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ATA INTELLIGENCE Dropbox\Diseño DATA's\Tablas Madre\Tendencias DI\"/>
    </mc:Choice>
  </mc:AlternateContent>
  <xr:revisionPtr revIDLastSave="0" documentId="13_ncr:1_{2D3287AF-4350-467F-95C7-B87C34240938}" xr6:coauthVersionLast="47" xr6:coauthVersionMax="47" xr10:uidLastSave="{00000000-0000-0000-0000-000000000000}"/>
  <bookViews>
    <workbookView xWindow="-108" yWindow="-108" windowWidth="23256" windowHeight="12720" activeTab="1" xr2:uid="{96950B84-4C50-4E21-B2A8-52B296C5310E}"/>
  </bookViews>
  <sheets>
    <sheet name="Hoja2" sheetId="2" r:id="rId1"/>
    <sheet name="Hoja1" sheetId="1" r:id="rId2"/>
    <sheet name="Hoja3" sheetId="3" r:id="rId3"/>
  </sheet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3" l="1"/>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G85" i="3"/>
  <c r="K84" i="3"/>
  <c r="G84" i="3"/>
  <c r="K83" i="3"/>
  <c r="G83" i="3"/>
  <c r="K82" i="3"/>
  <c r="G82" i="3"/>
  <c r="K81" i="3"/>
  <c r="G81" i="3"/>
  <c r="K80" i="3"/>
  <c r="G80" i="3"/>
  <c r="K79" i="3"/>
  <c r="G79" i="3"/>
  <c r="K78" i="3"/>
  <c r="G78" i="3"/>
  <c r="K77" i="3"/>
  <c r="G77" i="3"/>
  <c r="K76" i="3"/>
  <c r="G76" i="3"/>
  <c r="K75" i="3"/>
  <c r="G75" i="3"/>
  <c r="K74" i="3"/>
  <c r="G74" i="3"/>
  <c r="K73" i="3"/>
  <c r="G73" i="3"/>
  <c r="K72" i="3"/>
  <c r="G72" i="3"/>
  <c r="K71" i="3"/>
  <c r="G71" i="3"/>
  <c r="K70" i="3"/>
  <c r="G70" i="3"/>
  <c r="K69" i="3"/>
  <c r="G69" i="3"/>
  <c r="K68" i="3"/>
  <c r="G68" i="3"/>
  <c r="K67" i="3"/>
  <c r="G67" i="3"/>
  <c r="K66" i="3"/>
  <c r="G66" i="3"/>
  <c r="K65" i="3"/>
  <c r="G65" i="3"/>
  <c r="K64" i="3"/>
  <c r="G64" i="3"/>
  <c r="K63" i="3"/>
  <c r="G63" i="3"/>
  <c r="K62" i="3"/>
  <c r="G62" i="3"/>
  <c r="K61" i="3"/>
  <c r="G61" i="3"/>
  <c r="K60" i="3"/>
  <c r="G60" i="3"/>
  <c r="K59" i="3"/>
  <c r="G59" i="3"/>
  <c r="K58" i="3"/>
  <c r="G58" i="3"/>
  <c r="K57" i="3"/>
  <c r="G57" i="3"/>
  <c r="K56" i="3"/>
  <c r="G56" i="3"/>
  <c r="K55" i="3"/>
  <c r="G55" i="3"/>
  <c r="K54" i="3"/>
  <c r="G54" i="3"/>
  <c r="K53" i="3"/>
  <c r="G53" i="3"/>
  <c r="K52" i="3"/>
  <c r="G52" i="3"/>
  <c r="K51" i="3"/>
  <c r="G51" i="3"/>
  <c r="K50" i="3"/>
  <c r="G50" i="3"/>
  <c r="K49" i="3"/>
  <c r="G49" i="3"/>
  <c r="K48" i="3"/>
  <c r="G48" i="3"/>
  <c r="K47" i="3"/>
  <c r="G47" i="3"/>
  <c r="K46" i="3"/>
  <c r="G46" i="3"/>
  <c r="K45" i="3"/>
  <c r="G45" i="3"/>
  <c r="K44" i="3"/>
  <c r="G44" i="3"/>
  <c r="K43" i="3"/>
  <c r="G43" i="3"/>
  <c r="K42" i="3"/>
  <c r="G42" i="3"/>
  <c r="K41" i="3"/>
  <c r="G41" i="3"/>
  <c r="K40" i="3"/>
  <c r="G40" i="3"/>
  <c r="K39" i="3"/>
  <c r="G39" i="3"/>
  <c r="K38" i="3"/>
  <c r="G38" i="3"/>
  <c r="K37" i="3"/>
  <c r="G37" i="3"/>
  <c r="K36" i="3"/>
  <c r="G36" i="3"/>
  <c r="K35" i="3"/>
  <c r="G35" i="3"/>
  <c r="K34" i="3"/>
  <c r="G34" i="3"/>
  <c r="K33" i="3"/>
  <c r="G33" i="3"/>
  <c r="K32" i="3"/>
  <c r="G32" i="3"/>
  <c r="C32" i="3"/>
  <c r="K31" i="3"/>
  <c r="G31" i="3"/>
  <c r="C31" i="3"/>
  <c r="K30" i="3"/>
  <c r="G30" i="3"/>
  <c r="C30" i="3"/>
  <c r="K29" i="3"/>
  <c r="G29" i="3"/>
  <c r="C29" i="3"/>
  <c r="K28" i="3"/>
  <c r="G28" i="3"/>
  <c r="C28" i="3"/>
  <c r="K27" i="3"/>
  <c r="G27" i="3"/>
  <c r="C27" i="3"/>
  <c r="K26" i="3"/>
  <c r="G26" i="3"/>
  <c r="C26" i="3"/>
  <c r="K25" i="3"/>
  <c r="G25" i="3"/>
  <c r="C25" i="3"/>
  <c r="K24" i="3"/>
  <c r="G24" i="3"/>
  <c r="C24" i="3"/>
  <c r="K23" i="3"/>
  <c r="G23" i="3"/>
  <c r="C23" i="3"/>
  <c r="K22" i="3"/>
  <c r="G22" i="3"/>
  <c r="C22" i="3"/>
  <c r="K21" i="3"/>
  <c r="G21" i="3"/>
  <c r="C21" i="3"/>
  <c r="K20" i="3"/>
  <c r="G20" i="3"/>
  <c r="C20" i="3"/>
  <c r="K19" i="3"/>
  <c r="G19" i="3"/>
  <c r="C19" i="3"/>
  <c r="K18" i="3"/>
  <c r="G18" i="3"/>
  <c r="C18" i="3"/>
  <c r="K17" i="3"/>
  <c r="G17" i="3"/>
  <c r="C17" i="3"/>
  <c r="K16" i="3"/>
  <c r="G16" i="3"/>
  <c r="C16" i="3"/>
  <c r="K15" i="3"/>
  <c r="G15" i="3"/>
  <c r="C15" i="3"/>
  <c r="K14" i="3"/>
  <c r="G14" i="3"/>
  <c r="C14" i="3"/>
  <c r="K13" i="3"/>
  <c r="G13" i="3"/>
  <c r="C13" i="3"/>
  <c r="K12" i="3"/>
  <c r="G12" i="3"/>
  <c r="C12" i="3"/>
  <c r="K11" i="3"/>
  <c r="G11" i="3"/>
  <c r="C11" i="3"/>
  <c r="K10" i="3"/>
  <c r="G10" i="3"/>
  <c r="C10" i="3"/>
  <c r="K9" i="3"/>
  <c r="G9" i="3"/>
  <c r="C9" i="3"/>
  <c r="K8" i="3"/>
  <c r="G8" i="3"/>
  <c r="C8" i="3"/>
  <c r="K7" i="3"/>
  <c r="G7" i="3"/>
  <c r="C7" i="3"/>
  <c r="K6" i="3"/>
  <c r="G6" i="3"/>
  <c r="C6" i="3"/>
  <c r="K5" i="3"/>
  <c r="G5" i="3"/>
  <c r="C5" i="3"/>
  <c r="K4" i="3"/>
  <c r="G4" i="3"/>
  <c r="C4" i="3"/>
  <c r="K3" i="3"/>
  <c r="G3" i="3"/>
  <c r="C3" i="3"/>
  <c r="K2" i="3"/>
  <c r="G2" i="3"/>
  <c r="C2" i="3"/>
</calcChain>
</file>

<file path=xl/sharedStrings.xml><?xml version="1.0" encoding="utf-8"?>
<sst xmlns="http://schemas.openxmlformats.org/spreadsheetml/2006/main" count="89765" uniqueCount="2985">
  <si>
    <t>Variable</t>
  </si>
  <si>
    <t>Sector</t>
  </si>
  <si>
    <t>Contenido</t>
  </si>
  <si>
    <t>Tema</t>
  </si>
  <si>
    <t>Muestra</t>
  </si>
  <si>
    <t>Unidad Medida</t>
  </si>
  <si>
    <t>Periodo</t>
  </si>
  <si>
    <t>Territorio</t>
  </si>
  <si>
    <t>Descripción</t>
  </si>
  <si>
    <t>Fuente</t>
  </si>
  <si>
    <t>Año</t>
  </si>
  <si>
    <t>Valor</t>
  </si>
  <si>
    <t>Índice de exportaciones agrícolas</t>
  </si>
  <si>
    <t>04 Comercio Exterior</t>
  </si>
  <si>
    <t>04.01 Exportaciones</t>
  </si>
  <si>
    <t>04.01.01 Agrícola</t>
  </si>
  <si>
    <t>Exportaciones agrícolas</t>
  </si>
  <si>
    <t>Índice</t>
  </si>
  <si>
    <t>2008-2020</t>
  </si>
  <si>
    <t>Banco Central de Chile</t>
  </si>
  <si>
    <t>Índice de exportaciones de cobre</t>
  </si>
  <si>
    <t>04.01.05 Minería</t>
  </si>
  <si>
    <t>Exportaciones de cobre</t>
  </si>
  <si>
    <t>Valor de exportaciones de cobre</t>
  </si>
  <si>
    <t>USD FOB</t>
  </si>
  <si>
    <t>Valor de exportaciones silvoagropecuarias y pesqueras</t>
  </si>
  <si>
    <t>04.01.06 Silvoagropecuaria y Pesquera</t>
  </si>
  <si>
    <t>Exportaciones silvoagropecuarias y pesqueras</t>
  </si>
  <si>
    <t>Volumen de exportaciones de bienes</t>
  </si>
  <si>
    <t>04.01.02 Bienes</t>
  </si>
  <si>
    <t>Exportaciones de bienes</t>
  </si>
  <si>
    <t>Valor de exportaciones de bienes</t>
  </si>
  <si>
    <t>Volumen de exportaciones industriales</t>
  </si>
  <si>
    <t>04.01.04 Industria</t>
  </si>
  <si>
    <t>Exportaciones industriales</t>
  </si>
  <si>
    <t>Valor de exportaciones industriales</t>
  </si>
  <si>
    <t>Volumen de exportaciones mineras</t>
  </si>
  <si>
    <t>Exportaciones mineras</t>
  </si>
  <si>
    <t>Valor de exportaciones mineras</t>
  </si>
  <si>
    <t>Valor de importaciones de capital</t>
  </si>
  <si>
    <t>04.02 Importaciones</t>
  </si>
  <si>
    <t>04.02.02 Capital</t>
  </si>
  <si>
    <t>Importaciones de capital</t>
  </si>
  <si>
    <t>USD CIF</t>
  </si>
  <si>
    <t>Volumen de importaciones de combustibles</t>
  </si>
  <si>
    <t>04.02.03 Combustibles</t>
  </si>
  <si>
    <t>Importaciones de combustibles</t>
  </si>
  <si>
    <t>Valor de importaciones de combustibles y lubricantes</t>
  </si>
  <si>
    <t>04.02.04 Combustibles y Lubricantes</t>
  </si>
  <si>
    <t>Importaciones de combustibles y lubricantes</t>
  </si>
  <si>
    <t>Valor de importaciones de consumo</t>
  </si>
  <si>
    <t>04.02.05 Consumo</t>
  </si>
  <si>
    <t>Importaciones de consumo</t>
  </si>
  <si>
    <t>Valor de importaciones de consumo durable</t>
  </si>
  <si>
    <t>Importaciones de consumo durable</t>
  </si>
  <si>
    <t>Volumen de importaciones de bienes</t>
  </si>
  <si>
    <t>Importaciones de bienes</t>
  </si>
  <si>
    <t>Valor de importaciones de bienes</t>
  </si>
  <si>
    <t>Volumen de importaciones de capital</t>
  </si>
  <si>
    <t>Volumen de importaciones de consumo</t>
  </si>
  <si>
    <t>Volumen de importaciones intermedias no combustibles</t>
  </si>
  <si>
    <t>04.02.06 Importaciones Intermedias</t>
  </si>
  <si>
    <t>Importaciones intermedias no combustibles</t>
  </si>
  <si>
    <t>Valor de importaciones intermedias no combustibles</t>
  </si>
  <si>
    <t>Número de habitantes</t>
  </si>
  <si>
    <t>23 Social</t>
  </si>
  <si>
    <t>23.01 Demografía</t>
  </si>
  <si>
    <t>23.01.01 Población</t>
  </si>
  <si>
    <t>Población</t>
  </si>
  <si>
    <t>Porcentaje de alumnos que obtuvieron más de 450 puntos en la PSU</t>
  </si>
  <si>
    <t>08 Educación</t>
  </si>
  <si>
    <t>08.02 Métricas de la Educación</t>
  </si>
  <si>
    <t>08.02.01 Prueba de Selección Universitaria</t>
  </si>
  <si>
    <t>PSU</t>
  </si>
  <si>
    <t>Porcentaje</t>
  </si>
  <si>
    <t>Despacho de energía eléctrica del Centro de Despacho Económico de Carga (CDEC)</t>
  </si>
  <si>
    <t>10 Energía</t>
  </si>
  <si>
    <t>10.01 Energía Eléctrica</t>
  </si>
  <si>
    <t>10.01.03 Operación del Sistema Eléctrico</t>
  </si>
  <si>
    <t>Despacho de energía eléctrica</t>
  </si>
  <si>
    <t>GWh</t>
  </si>
  <si>
    <t>Electricidad, gas y agua</t>
  </si>
  <si>
    <t>22 Servicios</t>
  </si>
  <si>
    <t>22.01 Servicios de Abastecimiento</t>
  </si>
  <si>
    <t>22.01.01 Servicios Básicos</t>
  </si>
  <si>
    <t>Electricidad, gas y agua potable</t>
  </si>
  <si>
    <t>Pobreza Hombres PROVISIONAL</t>
  </si>
  <si>
    <t>24 Socioeconómico</t>
  </si>
  <si>
    <t>24.03 Vulnerabilidad</t>
  </si>
  <si>
    <t>24.03.04 Pobreza por Sexo</t>
  </si>
  <si>
    <t>Pobreza Hombres</t>
  </si>
  <si>
    <t>2006-2020</t>
  </si>
  <si>
    <t>Pobreza Mujeres PROVISIONAL</t>
  </si>
  <si>
    <t>Pobreza Mujeres</t>
  </si>
  <si>
    <t>Pobreza Extrema PROVISIONAL</t>
  </si>
  <si>
    <t>24.03.01 Pobreza Extrema</t>
  </si>
  <si>
    <t>Pobreza extrema</t>
  </si>
  <si>
    <t>Pobreza No Extrema PROVISIONAL</t>
  </si>
  <si>
    <t>24.03.03 Pobreza No Extrema</t>
  </si>
  <si>
    <t>Pobreza no extrema</t>
  </si>
  <si>
    <t>Pobreza PROVISIONAL</t>
  </si>
  <si>
    <t>24.03.02 Pobreza General</t>
  </si>
  <si>
    <t>Pobreza</t>
  </si>
  <si>
    <t>Pobreza Migrantes PROVISIONAL</t>
  </si>
  <si>
    <t>Ingreso Promedio por personas a nivel Nacional (CLP/mes) para el sexo Hombres</t>
  </si>
  <si>
    <t>24.02 Ingreso Promedio por Persona</t>
  </si>
  <si>
    <t>24.02.02 Sexo</t>
  </si>
  <si>
    <t>Ingreso Hombres</t>
  </si>
  <si>
    <t>CLP/mes/persona</t>
  </si>
  <si>
    <t>Encuesta CASEN</t>
  </si>
  <si>
    <t>Ingreso Promedio por personas a nivel Nacional (CLP/mes) para el sexo Mujeres</t>
  </si>
  <si>
    <t>Ingreso Mujeres</t>
  </si>
  <si>
    <t>Ingreso Promedio por personas a nivel Nacional (CLP/mes)</t>
  </si>
  <si>
    <t>06.01.03 Total</t>
  </si>
  <si>
    <t>Ingreso Nacional</t>
  </si>
  <si>
    <t>Ingreso Promedio Nacional (CLP/mes) Etnias - Alacalufes</t>
  </si>
  <si>
    <t>24.02.01 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</si>
  <si>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</si>
  <si>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</si>
  <si>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</si>
  <si>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</si>
  <si>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</si>
  <si>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</si>
  <si>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</si>
  <si>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</si>
  <si>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</si>
  <si>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</si>
  <si>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</si>
  <si>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</si>
  <si>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</si>
  <si>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</si>
  <si>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</si>
  <si>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</si>
  <si>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</si>
  <si>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</si>
  <si>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</si>
  <si>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</si>
  <si>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09 Empresa</t>
  </si>
  <si>
    <t>09.01 Empresas por Tramo (13)</t>
  </si>
  <si>
    <t>09.01.01 Grande 1 (100000-200000 UF)</t>
  </si>
  <si>
    <t>Número de Empresas</t>
  </si>
  <si>
    <t>Número Empresas</t>
  </si>
  <si>
    <t>2005-2019</t>
  </si>
  <si>
    <t>Servicio de Impuestos Internos</t>
  </si>
  <si>
    <t>Número de Empresas de Tamaño Grande 2</t>
  </si>
  <si>
    <t>09.01.02 Grande 2 (200000-600000 UF)</t>
  </si>
  <si>
    <t>Número de Empresas de Tamaño Grande 3</t>
  </si>
  <si>
    <t>09.01.03 Grande 3 (600000-1000000 UF)</t>
  </si>
  <si>
    <t>Número de Empresas de Tamaño Grande 4</t>
  </si>
  <si>
    <t>09.01.04 Grande 4 (1000000 UF y más)</t>
  </si>
  <si>
    <t>Número de Empresas de Tamaño Mediana 1</t>
  </si>
  <si>
    <t>09.01.05 Mediana 1 (25000-50000 UF)</t>
  </si>
  <si>
    <t>Número de Empresas de Tamaño Mediana 2</t>
  </si>
  <si>
    <t>09.01.06 Mediana 2 (50000-100000 UF)</t>
  </si>
  <si>
    <t>Número de Empresas de Tamaño Micro 1</t>
  </si>
  <si>
    <t>09.01.07 Micro 1 (0,01-200 UF)</t>
  </si>
  <si>
    <t>Número de Empresas de Tamaño Micro 2</t>
  </si>
  <si>
    <t>09.01.08 Micro 2 (200-600 UF)</t>
  </si>
  <si>
    <t>Número de Empresas de Tamaño Micro 3</t>
  </si>
  <si>
    <t>09.01.09 Micro 3 (600-2400 UF)</t>
  </si>
  <si>
    <t>Número de Empresas de Tamaño Pequeña 1</t>
  </si>
  <si>
    <t>09.01.10 Pequeña 1 (2400-5000 UF)</t>
  </si>
  <si>
    <t>Número de Empresas de Tamaño Pequeña 2</t>
  </si>
  <si>
    <t>09.01.11 Pequeña 2 (5000-10000 UF)</t>
  </si>
  <si>
    <t>Número de Empresas de Tamaño Pequeña 3</t>
  </si>
  <si>
    <t>09.01.12 Pequeña 3 (10000-25000 UF)</t>
  </si>
  <si>
    <t>Número de Empresas de Tamaño Sin Ventas</t>
  </si>
  <si>
    <t>09.01.13 Sin Ventas</t>
  </si>
  <si>
    <t>Número de Empresas de Tamaño Grande</t>
  </si>
  <si>
    <t>09.02 Empresas por Tramo (5)</t>
  </si>
  <si>
    <t>09.02.01 Grande (100000-200000 UF)</t>
  </si>
  <si>
    <t>Número de Empresas de Tamaño Mediana</t>
  </si>
  <si>
    <t>09.02.02 Mediana (25000-100000 UF)</t>
  </si>
  <si>
    <t>Número de Empresas de Tamaño Micro</t>
  </si>
  <si>
    <t>09.02.03 Micro (0,01-2400 UF)</t>
  </si>
  <si>
    <t>Número de Empresas de Tamaño Pequeña</t>
  </si>
  <si>
    <t>09.02.04 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</si>
  <si>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</si>
  <si>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</si>
  <si>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</si>
  <si>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</si>
  <si>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</si>
  <si>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</si>
  <si>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</si>
  <si>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</si>
  <si>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</si>
  <si>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</si>
  <si>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</si>
  <si>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</si>
  <si>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</si>
  <si>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</si>
  <si>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</si>
  <si>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</si>
  <si>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</si>
  <si>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</si>
  <si>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</si>
  <si>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</si>
  <si>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CLP</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</si>
  <si>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</si>
  <si>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</si>
  <si>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</si>
  <si>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</si>
  <si>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</si>
  <si>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</si>
  <si>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</si>
  <si>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</si>
  <si>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</si>
  <si>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</si>
  <si>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</si>
  <si>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</si>
  <si>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</si>
  <si>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</si>
  <si>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</si>
  <si>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</si>
  <si>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</si>
  <si>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09.03 Tipo Contribuyente</t>
  </si>
  <si>
    <t>09.03.01 Instituciones Fiscales</t>
  </si>
  <si>
    <t>Número de Empresas con Inicio Actividades</t>
  </si>
  <si>
    <t>2000-2021</t>
  </si>
  <si>
    <t>Número de empresas inscritas con tipo de contribuyente "Municipalidades"</t>
  </si>
  <si>
    <t>09.03.02 Municipalidades</t>
  </si>
  <si>
    <t>Número de empresas inscritas con tipo de contribuyente "No Clasificados"</t>
  </si>
  <si>
    <t>09.03.03 No Clasificados</t>
  </si>
  <si>
    <t>Número de empresas inscritas con tipo de contribuyente "Organismos Internacionales"</t>
  </si>
  <si>
    <t>09.03.04 Organismos Internacionales</t>
  </si>
  <si>
    <t>Número de empresas inscritas con tipo de contribuyente "Organización sin fines de lucro"</t>
  </si>
  <si>
    <t>09.03.05 Organización sin fines de lucro</t>
  </si>
  <si>
    <t>Número de empresas inscritas con tipo de contribuyente "Persona Jurídica Comercial"</t>
  </si>
  <si>
    <t>09.03.06 Persona Jurídica Comercial</t>
  </si>
  <si>
    <t>Número de empresas inscritas con tipo de contribuyente "Sin Persona Jurídica"</t>
  </si>
  <si>
    <t>09.03.07 Sin Persona Jurídica</t>
  </si>
  <si>
    <t>Número de empresas inscritas con tipo de contribuyente "Sociedades Extranjeras"</t>
  </si>
  <si>
    <t>09.03.08 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</si>
  <si>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</si>
  <si>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</si>
  <si>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</si>
  <si>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</si>
  <si>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</si>
  <si>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</si>
  <si>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</si>
  <si>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</si>
  <si>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</si>
  <si>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</si>
  <si>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</si>
  <si>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16 Medioambiente</t>
  </si>
  <si>
    <t>16.02 Emisiones</t>
  </si>
  <si>
    <t>16.02.09 Por Sector</t>
  </si>
  <si>
    <t>Agricultura</t>
  </si>
  <si>
    <t>Toneladas</t>
  </si>
  <si>
    <t>2000-2018</t>
  </si>
  <si>
    <t>Sistema Nacional de Inventario de Gases de Efecto Invernadero</t>
  </si>
  <si>
    <t>Emisiones (ton) por causa del sector  Energía</t>
  </si>
  <si>
    <t>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</si>
  <si>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</si>
  <si>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</si>
  <si>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</si>
  <si>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</si>
  <si>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</si>
  <si>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</si>
  <si>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</si>
  <si>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16.02.03 CO2 (CO2eq)</t>
  </si>
  <si>
    <t>Emisiones Gas CO2 (CO2eq)</t>
  </si>
  <si>
    <t>Emisiones (ton) por Gas CH4 (CO2eq)</t>
  </si>
  <si>
    <t>16.02.02 CH4 (CO2eq)</t>
  </si>
  <si>
    <t>Emisiones Gas CH4 (CO2eq)</t>
  </si>
  <si>
    <t>Emisiones (ton) por Gas N2O (CO2eq)</t>
  </si>
  <si>
    <t>16.02.07 N2O (CO2eq)</t>
  </si>
  <si>
    <t>Emisiones Gas N2O (CO2eq)</t>
  </si>
  <si>
    <t>Emisiones (ton) por Gas HFC (CO2eq)</t>
  </si>
  <si>
    <t>16.02.06 HFC (CO2eq)</t>
  </si>
  <si>
    <t>Emisiones Gas HFC (CO2eq)</t>
  </si>
  <si>
    <t>Emisiones (ton) por Gas SF6 (CO2eq)</t>
  </si>
  <si>
    <t>16.02.10 SF6 (CO2eq)</t>
  </si>
  <si>
    <t>Emisiones Gas SF6 (CO2eq)</t>
  </si>
  <si>
    <t>Emisiones (ton) de CO2 por combustible del tipo Carbón</t>
  </si>
  <si>
    <t>16.02.01 Carbón</t>
  </si>
  <si>
    <t>Emisiones por combustible tipo Carbón</t>
  </si>
  <si>
    <t>Our World in Data</t>
  </si>
  <si>
    <t>Emisiones (ton) de CO2 por combustible del tipo Gas</t>
  </si>
  <si>
    <t>16.02.04 Gas</t>
  </si>
  <si>
    <t>Emisiones por combustible tipo Gas</t>
  </si>
  <si>
    <t>Emisiones (ton) de CO2 por combustible del tipo Petróleo</t>
  </si>
  <si>
    <t>16.02.08 Petróleo</t>
  </si>
  <si>
    <t>Emisiones por combustible tipo Petróleo</t>
  </si>
  <si>
    <t>Sentencias Dictadas por Delito de Aborto Cometido Por Facultativo Por Causales No Reguladas</t>
  </si>
  <si>
    <t>28 Violencia Contra la Mujer</t>
  </si>
  <si>
    <t>28.01 Delitos</t>
  </si>
  <si>
    <t>28.01.02 Sentencias</t>
  </si>
  <si>
    <t>Aborto Cometido Por Facultativo Por Causales No Reguladas</t>
  </si>
  <si>
    <t>Sentencias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</si>
  <si>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</si>
  <si>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</si>
  <si>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</si>
  <si>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</si>
  <si>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</si>
  <si>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</si>
  <si>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</si>
  <si>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</si>
  <si>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</si>
  <si>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</si>
  <si>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</si>
  <si>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</si>
  <si>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</si>
  <si>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28.02 VIF</t>
  </si>
  <si>
    <t>07.01.02 Aprehensiones</t>
  </si>
  <si>
    <t>Número de Aphrenesiones</t>
  </si>
  <si>
    <t>Número de registros</t>
  </si>
  <si>
    <t>2005-2021</t>
  </si>
  <si>
    <t>Número de Casos Policiales por VIF</t>
  </si>
  <si>
    <t>07.01.03 Casos Policiales</t>
  </si>
  <si>
    <t>Número de Casos Policiales</t>
  </si>
  <si>
    <t>Número de Denuncias por Violación por VIF</t>
  </si>
  <si>
    <t>07.01.04 Denuncias</t>
  </si>
  <si>
    <t>Número de Denuncias por Violación</t>
  </si>
  <si>
    <t>Número de Detenciones por VIF</t>
  </si>
  <si>
    <t>07.01.05 Detenciones</t>
  </si>
  <si>
    <t>Número de Detenciones</t>
  </si>
  <si>
    <t>Número de Aprehensiones por Violación</t>
  </si>
  <si>
    <t>28.03 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</si>
  <si>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</si>
  <si>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</si>
  <si>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</si>
  <si>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</si>
  <si>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</si>
  <si>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</si>
  <si>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</si>
  <si>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</si>
  <si>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Casos Policiales</t>
  </si>
  <si>
    <t>Tasa de Denuncias por Violación</t>
  </si>
  <si>
    <t>Tasa de Denuncias</t>
  </si>
  <si>
    <t>Tasa de Detenciones por Violación</t>
  </si>
  <si>
    <t>Tasa de Detenciones</t>
  </si>
  <si>
    <t>Número de Incendios con causa general: Accidentes eléctricos</t>
  </si>
  <si>
    <t>12 Forestal</t>
  </si>
  <si>
    <t>12.02 Incendios</t>
  </si>
  <si>
    <t>12.02.01 Causas Generales</t>
  </si>
  <si>
    <t>Accidentes eléctricos</t>
  </si>
  <si>
    <t>Nº de Incendios</t>
  </si>
  <si>
    <t>2010-2020</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</si>
  <si>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</si>
  <si>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</si>
  <si>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</si>
  <si>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</si>
  <si>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</si>
  <si>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</si>
  <si>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</si>
  <si>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</si>
  <si>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</si>
  <si>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</si>
  <si>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</si>
  <si>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</si>
  <si>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</si>
  <si>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</si>
  <si>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</si>
  <si>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</si>
  <si>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</si>
  <si>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</si>
  <si>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</si>
  <si>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</si>
  <si>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</si>
  <si>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</si>
  <si>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</si>
  <si>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</si>
  <si>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</si>
  <si>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</si>
  <si>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</si>
  <si>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</si>
  <si>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</si>
  <si>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</si>
  <si>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</si>
  <si>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</si>
  <si>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</si>
  <si>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</si>
  <si>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</si>
  <si>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</si>
  <si>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</si>
  <si>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</si>
  <si>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</si>
  <si>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</si>
  <si>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</si>
  <si>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</si>
  <si>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</si>
  <si>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</si>
  <si>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</si>
  <si>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</si>
  <si>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</si>
  <si>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</si>
  <si>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</si>
  <si>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</si>
  <si>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</si>
  <si>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</si>
  <si>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</si>
  <si>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</si>
  <si>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12.03 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</si>
  <si>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</si>
  <si>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</si>
  <si>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</si>
  <si>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</si>
  <si>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</si>
  <si>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</si>
  <si>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</si>
  <si>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</si>
  <si>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</si>
  <si>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</si>
  <si>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</si>
  <si>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</si>
  <si>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</si>
  <si>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</si>
  <si>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</si>
  <si>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</si>
  <si>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</si>
  <si>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</si>
  <si>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</si>
  <si>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</si>
  <si>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</si>
  <si>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</si>
  <si>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</si>
  <si>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</si>
  <si>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</si>
  <si>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</si>
  <si>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</si>
  <si>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</si>
  <si>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</si>
  <si>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</si>
  <si>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</si>
  <si>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</si>
  <si>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</si>
  <si>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</si>
  <si>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</si>
  <si>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</si>
  <si>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</si>
  <si>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</si>
  <si>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</si>
  <si>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16.01 Dinámica de Glaciares</t>
  </si>
  <si>
    <t>16.01.01 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</si>
  <si>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</si>
  <si>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</si>
  <si>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</si>
  <si>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</si>
  <si>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</si>
  <si>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</si>
  <si>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</si>
  <si>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16.01.03 Pérdida (ha)</t>
  </si>
  <si>
    <t>Dinámica de Glaciares Región de Los Lagos, muestra Pérdida (ha) para el q2 (May-Dic)</t>
  </si>
  <si>
    <t>Dinámica de Glaciares Región de Los Lagos, muestra Sin Cambio (ha) para el q1 (Ene-Abr)</t>
  </si>
  <si>
    <t>16.01.04 Sin Cambio (ha)</t>
  </si>
  <si>
    <t>Dinámica de Glaciares Región de Los Lagos, muestra Sin Cambio (ha) para el q2 (May-Dic)</t>
  </si>
  <si>
    <t>Dinámica de Glaciares Región de Los Lagos, muestra Sin Nieve (ha) para el q1 (Ene-Abr)</t>
  </si>
  <si>
    <t>16.01.05 Sin Nieve (ha)</t>
  </si>
  <si>
    <t>Dinámica de Glaciares Región de Los Lagos, muestra Sin Nieve (ha) para el q2 (May-Dic)</t>
  </si>
  <si>
    <t>Nieve en Glaciares Región de Los Lagos para el q1 (Ene-Abr)</t>
  </si>
  <si>
    <t>16.01.02 Nieve (ha)</t>
  </si>
  <si>
    <t>2017-2021</t>
  </si>
  <si>
    <t>Nieve en Glaciares Región de Los Lagos para el q2 (May-Dic)</t>
  </si>
  <si>
    <t>2017-2020</t>
  </si>
  <si>
    <t>Programas Gubernamentales  Nacional Evaluados por DIPRES como Bueno</t>
  </si>
  <si>
    <t>20 Política y Gobierno</t>
  </si>
  <si>
    <t>20.01 Programas Gubernamentales</t>
  </si>
  <si>
    <t>20.01.24 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</si>
  <si>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</si>
  <si>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</si>
  <si>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</si>
  <si>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</si>
  <si>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</si>
  <si>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</si>
  <si>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</si>
  <si>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</si>
  <si>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</si>
  <si>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</si>
  <si>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</si>
  <si>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</si>
  <si>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</si>
  <si>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20.01.22 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</si>
  <si>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</si>
  <si>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</si>
  <si>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</si>
  <si>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</si>
  <si>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20.01.23 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</si>
  <si>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</si>
  <si>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</si>
  <si>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</si>
  <si>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20.01.01 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</si>
  <si>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</si>
  <si>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</si>
  <si>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</si>
  <si>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</si>
  <si>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</si>
  <si>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20.01.02 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</si>
  <si>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</si>
  <si>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</si>
  <si>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</si>
  <si>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</si>
  <si>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20.01.03 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</si>
  <si>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</si>
  <si>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</si>
  <si>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</si>
  <si>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20.01.04 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</si>
  <si>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</si>
  <si>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</si>
  <si>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</si>
  <si>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</si>
  <si>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</si>
  <si>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20.01.05 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</si>
  <si>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</si>
  <si>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</si>
  <si>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</si>
  <si>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</si>
  <si>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</si>
  <si>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20.01.06 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</si>
  <si>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</si>
  <si>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</si>
  <si>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</si>
  <si>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</si>
  <si>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</si>
  <si>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20.01.07 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</si>
  <si>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</si>
  <si>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</si>
  <si>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</si>
  <si>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20.01.08 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</si>
  <si>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</si>
  <si>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</si>
  <si>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</si>
  <si>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</si>
  <si>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</si>
  <si>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20.01.09 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</si>
  <si>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</si>
  <si>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</si>
  <si>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</si>
  <si>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</si>
  <si>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</si>
  <si>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20.01.12 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</si>
  <si>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</si>
  <si>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</si>
  <si>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</si>
  <si>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</si>
  <si>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20.01.13 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</si>
  <si>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</si>
  <si>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</si>
  <si>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</si>
  <si>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</si>
  <si>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</si>
  <si>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20.01.14 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</si>
  <si>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</si>
  <si>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</si>
  <si>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</si>
  <si>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</si>
  <si>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20.01.15 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</si>
  <si>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</si>
  <si>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</si>
  <si>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</si>
  <si>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</si>
  <si>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</si>
  <si>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20.01.16 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</si>
  <si>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</si>
  <si>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</si>
  <si>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</si>
  <si>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</si>
  <si>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20.01.17 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</si>
  <si>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</si>
  <si>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</si>
  <si>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</si>
  <si>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</si>
  <si>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</si>
  <si>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20.01.10 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</si>
  <si>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</si>
  <si>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</si>
  <si>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</si>
  <si>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20.01.11 Ministerio de las Culturas, las Artes y el Patrimonio</t>
  </si>
  <si>
    <t>Programas Gubernamentales del Ministerio de las Culturas, las Artes y el Patrimonio Evaluados por DIPRES como Todos</t>
  </si>
  <si>
    <t>Programas Gubernamentales del Ministerio del Deporte Evaluados por DIPRES como Malo</t>
  </si>
  <si>
    <t>20.01.18 Ministerio del Deporte</t>
  </si>
  <si>
    <t>Programas Gubernamentales del Ministerio del Deporte Evaluados por DIPRES como Todos</t>
  </si>
  <si>
    <t>Programas Gubernamentales del Ministerio del Interior y Seguridad Pública Evaluados por DIPRES como Bueno</t>
  </si>
  <si>
    <t>20.01.19 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</si>
  <si>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</si>
  <si>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</si>
  <si>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</si>
  <si>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</si>
  <si>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20.01.20 Ministerio del Medio Ambiente</t>
  </si>
  <si>
    <t>Programas Gubernamentales del Ministerio del Medio Ambiente Evaluados por DIPRES como Todos</t>
  </si>
  <si>
    <t>Programas Gubernamentales del Ministerio del Trabajo y Previsión Social Evaluados por DIPRES como Bueno</t>
  </si>
  <si>
    <t>20.01.21 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</si>
  <si>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</si>
  <si>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</si>
  <si>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</si>
  <si>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</si>
  <si>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</si>
  <si>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08.03 Métricas Educación</t>
  </si>
  <si>
    <t>08.03.03 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</si>
  <si>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</si>
  <si>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</si>
  <si>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</si>
  <si>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</si>
  <si>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</si>
  <si>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</si>
  <si>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</si>
  <si>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</si>
  <si>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</si>
  <si>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</si>
  <si>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</si>
  <si>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</si>
  <si>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4º Básico</t>
  </si>
  <si>
    <t>08.03.04 Matemáticas</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</si>
  <si>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</si>
  <si>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</si>
  <si>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</si>
  <si>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</si>
  <si>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08.03.01 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</si>
  <si>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</si>
  <si>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</si>
  <si>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</si>
  <si>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</si>
  <si>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08.03.02 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</si>
  <si>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</si>
  <si>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</si>
  <si>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</si>
  <si>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</si>
  <si>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23.01.09 Rural</t>
  </si>
  <si>
    <t>Población Rural</t>
  </si>
  <si>
    <t>N° Habitantes</t>
  </si>
  <si>
    <t>Número de habitantes dentro de la categoría Urbano</t>
  </si>
  <si>
    <t>23.01.11 Urbano</t>
  </si>
  <si>
    <t>Población Urbana</t>
  </si>
  <si>
    <t>Número de habitantes dentro de la categoría Pobre **</t>
  </si>
  <si>
    <t>23.01.07 Pobre</t>
  </si>
  <si>
    <t>Población Pobre</t>
  </si>
  <si>
    <t>Número de habitantes dentro de la categoría No Pobre **</t>
  </si>
  <si>
    <t>23.01.05 No Pobre</t>
  </si>
  <si>
    <t>Población No Pobre</t>
  </si>
  <si>
    <t>Número de habitantes dentro de la categoría Pobre Extremo **</t>
  </si>
  <si>
    <t>23.01.08 Pobre Extremo</t>
  </si>
  <si>
    <t>Población Pobre Extrema</t>
  </si>
  <si>
    <t>Número de habitantes dentro de la categoría Analfabeta</t>
  </si>
  <si>
    <t>23.01.02 Analfabeta</t>
  </si>
  <si>
    <t>Población Analfabeta</t>
  </si>
  <si>
    <t>Número de habitantes dentro de la categoría Alfabeta</t>
  </si>
  <si>
    <t>23.01.01 Alfabeta</t>
  </si>
  <si>
    <t>Población Alfabeta</t>
  </si>
  <si>
    <t>¿trabajó al menos una hora, sin considerar los quehaceres del hogar? SI</t>
  </si>
  <si>
    <t>23.01.10 Trabajó</t>
  </si>
  <si>
    <t>Población que Trabajó</t>
  </si>
  <si>
    <t>¿trabajó al menos una hora, sin considerar los quehaceres del hogar? NO</t>
  </si>
  <si>
    <t>23.01.06 No Trabajó</t>
  </si>
  <si>
    <t>Población que No Trabajó</t>
  </si>
  <si>
    <t>¿tenía algún empleo, negocio u otra actividad del cual estuvo ausente temporalmente por licencia, permiso postnatal parental, huelga, enfermedad, vacaciones, suspensión temporal u otra razon? SI</t>
  </si>
  <si>
    <t>23.01.03 Ausente</t>
  </si>
  <si>
    <t>Población con Ausencia laboral</t>
  </si>
  <si>
    <t>¿tenía algún empleo, negocio u otra actividad del cual estuvo ausente temporalmente por licencia, permiso postnatal parental, huelga, enfermedad, vacaciones, suspensión temporal u otra razon? NO</t>
  </si>
  <si>
    <t>23.01.04 No Ausente</t>
  </si>
  <si>
    <t>Población sin Ausencia laboral</t>
  </si>
  <si>
    <t>Frecuencia de Aprehensiones por Homicidios</t>
  </si>
  <si>
    <t>07 Delincuencia</t>
  </si>
  <si>
    <t>07.01 Delitos de Mayor Connotación Social</t>
  </si>
  <si>
    <t>07.01.01 Aprehendidos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</si>
  <si>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</si>
  <si>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</si>
  <si>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</si>
  <si>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</si>
  <si>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</si>
  <si>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</si>
  <si>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</si>
  <si>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</si>
  <si>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</si>
  <si>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</si>
  <si>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</si>
  <si>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</si>
  <si>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</si>
  <si>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</si>
  <si>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</si>
  <si>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</si>
  <si>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</si>
  <si>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</si>
  <si>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</si>
  <si>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</si>
  <si>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</si>
  <si>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</si>
  <si>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</si>
  <si>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</si>
  <si>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</si>
  <si>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</si>
  <si>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</si>
  <si>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</si>
  <si>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</si>
  <si>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</si>
  <si>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</si>
  <si>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</si>
  <si>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</si>
  <si>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</si>
  <si>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</si>
  <si>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</si>
  <si>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</si>
  <si>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</si>
  <si>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</si>
  <si>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</si>
  <si>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</si>
  <si>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</si>
  <si>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</si>
  <si>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</si>
  <si>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</si>
  <si>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</si>
  <si>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</si>
  <si>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</si>
  <si>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</si>
  <si>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</si>
  <si>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</si>
  <si>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</si>
  <si>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</si>
  <si>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</si>
  <si>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</si>
  <si>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07.02 Sentencias Dictadas por Delito</t>
  </si>
  <si>
    <t>07.02.16 Delitos de Tenecia y Porte de Armas</t>
  </si>
  <si>
    <t>Abandono de Armas o Elementos Sujetas a Control</t>
  </si>
  <si>
    <t>Poder Judicial</t>
  </si>
  <si>
    <t>Sentencias por Abandono de Conyuge o de parientes Enfermos</t>
  </si>
  <si>
    <t>07.02.15 Delitos Contra las Personas</t>
  </si>
  <si>
    <t>Abandono de Conyuge o de parientes Enfermos</t>
  </si>
  <si>
    <t>Sentencias por Abandono de Destino</t>
  </si>
  <si>
    <t>Abandono de Destino</t>
  </si>
  <si>
    <t>Sentencias por Abandono de Niños</t>
  </si>
  <si>
    <t>Abandono de Niños</t>
  </si>
  <si>
    <t>Sentencias por Abandono o Maltrato Animal</t>
  </si>
  <si>
    <t>07.02.06 Delitos Contra el Medioambientales y Seres Vivos</t>
  </si>
  <si>
    <t>Abandono o Maltrato Animal</t>
  </si>
  <si>
    <t>Sentencias por Abigeato</t>
  </si>
  <si>
    <t>07.02.11 Delitos Contra la Propiedad y el Patrimonio</t>
  </si>
  <si>
    <t>Abigeato</t>
  </si>
  <si>
    <t>Sentencias por Aborto</t>
  </si>
  <si>
    <t>07.02.14 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</si>
  <si>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</si>
  <si>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</si>
  <si>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</si>
  <si>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</si>
  <si>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</si>
  <si>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</si>
  <si>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07.02.18 Delitos Económicos</t>
  </si>
  <si>
    <t>Abuso de Firma en Blanco</t>
  </si>
  <si>
    <t>Sentencias por Abuso Sexual (Sólo Crimen)</t>
  </si>
  <si>
    <t>07.02.24 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</si>
  <si>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</si>
  <si>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</si>
  <si>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</si>
  <si>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</si>
  <si>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</si>
  <si>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</si>
  <si>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</si>
  <si>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</si>
  <si>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</si>
  <si>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</si>
  <si>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</si>
  <si>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</si>
  <si>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</si>
  <si>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</si>
  <si>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</si>
  <si>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</si>
  <si>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07.02.03 Delitos Cometidos por Empleados y Funcionarios Públicos</t>
  </si>
  <si>
    <t>Abusos Contra Particulares</t>
  </si>
  <si>
    <t>Sentencias por Abusos Deshonestos</t>
  </si>
  <si>
    <t>Abusos Deshonestos</t>
  </si>
  <si>
    <t>Sentencias por Acceso, Divulgacion y Uso Indebido de Información Génetica.</t>
  </si>
  <si>
    <t>07.02.10 Delitos Contra la Intimidad y la Libertad</t>
  </si>
  <si>
    <t>Acceso, Divulgacion y Uso Indebido de Información Génetica.</t>
  </si>
  <si>
    <t>Sentencias por Accidente con Resultado de Muerte o Lesiones Graves</t>
  </si>
  <si>
    <t xml:space="preserve">07.02.27 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</si>
  <si>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</si>
  <si>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</si>
  <si>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</si>
  <si>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</si>
  <si>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07.02.01 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</si>
  <si>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</si>
  <si>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</si>
  <si>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</si>
  <si>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</si>
  <si>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</si>
  <si>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</si>
  <si>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</si>
  <si>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</si>
  <si>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</si>
  <si>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</si>
  <si>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</si>
  <si>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</si>
  <si>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07.02.07 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</si>
  <si>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</si>
  <si>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</si>
  <si>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</si>
  <si>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</si>
  <si>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</si>
  <si>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</si>
  <si>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</si>
  <si>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</si>
  <si>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</si>
  <si>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</si>
  <si>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</si>
  <si>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</si>
  <si>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</si>
  <si>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</si>
  <si>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</si>
  <si>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</si>
  <si>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</si>
  <si>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</si>
  <si>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</si>
  <si>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</si>
  <si>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</si>
  <si>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</si>
  <si>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</si>
  <si>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</si>
  <si>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</si>
  <si>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</si>
  <si>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</si>
  <si>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</si>
  <si>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</si>
  <si>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</si>
  <si>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</si>
  <si>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</si>
  <si>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</si>
  <si>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</si>
  <si>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</si>
  <si>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</si>
  <si>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</si>
  <si>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</si>
  <si>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</si>
  <si>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</si>
  <si>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</si>
  <si>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</si>
  <si>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</si>
  <si>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</si>
  <si>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</si>
  <si>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</si>
  <si>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</si>
  <si>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</si>
  <si>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</si>
  <si>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</si>
  <si>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07.02.02 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</si>
  <si>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</si>
  <si>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</si>
  <si>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</si>
  <si>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</si>
  <si>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</si>
  <si>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</si>
  <si>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</si>
  <si>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</si>
  <si>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</si>
  <si>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</si>
  <si>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</si>
  <si>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</si>
  <si>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</si>
  <si>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</si>
  <si>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</si>
  <si>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</si>
  <si>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</si>
  <si>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</si>
  <si>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07.02.04 Delitos Contra el Estado Civil y la Familia</t>
  </si>
  <si>
    <t>Bigamia</t>
  </si>
  <si>
    <t>Sentencias por Calumnia (Acción Privada)</t>
  </si>
  <si>
    <t>07.02.05 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</si>
  <si>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</si>
  <si>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</si>
  <si>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</si>
  <si>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</si>
  <si>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</si>
  <si>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</si>
  <si>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</si>
  <si>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</si>
  <si>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</si>
  <si>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</si>
  <si>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</si>
  <si>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</si>
  <si>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</si>
  <si>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</si>
  <si>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</si>
  <si>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</si>
  <si>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</si>
  <si>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</si>
  <si>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</si>
  <si>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</si>
  <si>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</si>
  <si>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</si>
  <si>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07.02.17 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</si>
  <si>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</si>
  <si>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</si>
  <si>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</si>
  <si>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</si>
  <si>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</si>
  <si>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</si>
  <si>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07.02.25 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</si>
  <si>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</si>
  <si>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</si>
  <si>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</si>
  <si>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</si>
  <si>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</si>
  <si>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</si>
  <si>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</si>
  <si>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</si>
  <si>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</si>
  <si>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</si>
  <si>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</si>
  <si>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</si>
  <si>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</si>
  <si>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</si>
  <si>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</si>
  <si>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</si>
  <si>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</si>
  <si>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</si>
  <si>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</si>
  <si>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</si>
  <si>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</si>
  <si>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</si>
  <si>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</si>
  <si>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</si>
  <si>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</si>
  <si>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</si>
  <si>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</si>
  <si>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</si>
  <si>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</si>
  <si>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</si>
  <si>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</si>
  <si>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</si>
  <si>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</si>
  <si>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</si>
  <si>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</si>
  <si>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</si>
  <si>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07.02.28 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</si>
  <si>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</si>
  <si>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</si>
  <si>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</si>
  <si>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</si>
  <si>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</si>
  <si>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</si>
  <si>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</si>
  <si>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</si>
  <si>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</si>
  <si>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</si>
  <si>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07.02.12 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</si>
  <si>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</si>
  <si>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</si>
  <si>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</si>
  <si>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</si>
  <si>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</si>
  <si>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</si>
  <si>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</si>
  <si>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</si>
  <si>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</si>
  <si>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</si>
  <si>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</si>
  <si>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</si>
  <si>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</si>
  <si>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</si>
  <si>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</si>
  <si>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</si>
  <si>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</si>
  <si>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</si>
  <si>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</si>
  <si>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</si>
  <si>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</si>
  <si>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</si>
  <si>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</si>
  <si>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</si>
  <si>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</si>
  <si>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</si>
  <si>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</si>
  <si>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</si>
  <si>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</si>
  <si>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</si>
  <si>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</si>
  <si>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</si>
  <si>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</si>
  <si>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</si>
  <si>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</si>
  <si>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</si>
  <si>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</si>
  <si>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</si>
  <si>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</si>
  <si>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</si>
  <si>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</si>
  <si>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</si>
  <si>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</si>
  <si>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</si>
  <si>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</si>
  <si>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</si>
  <si>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07.02.29 Otros</t>
  </si>
  <si>
    <t>Delitos Contemplados en Otros Textos Legales</t>
  </si>
  <si>
    <t>Sentencias por Delitos Contenidos en el Decreto Ley 1,094 de Extranjería</t>
  </si>
  <si>
    <t>07.02.22 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</si>
  <si>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</si>
  <si>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</si>
  <si>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</si>
  <si>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</si>
  <si>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</si>
  <si>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</si>
  <si>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</si>
  <si>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</si>
  <si>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</si>
  <si>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</si>
  <si>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</si>
  <si>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</si>
  <si>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</si>
  <si>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</si>
  <si>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</si>
  <si>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</si>
  <si>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</si>
  <si>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</si>
  <si>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</si>
  <si>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</si>
  <si>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</si>
  <si>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</si>
  <si>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07.02.20 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</si>
  <si>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</si>
  <si>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</si>
  <si>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</si>
  <si>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</si>
  <si>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</si>
  <si>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</si>
  <si>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</si>
  <si>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</si>
  <si>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</si>
  <si>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</si>
  <si>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</si>
  <si>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</si>
  <si>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</si>
  <si>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</si>
  <si>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</si>
  <si>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</si>
  <si>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</si>
  <si>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</si>
  <si>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</si>
  <si>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</si>
  <si>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</si>
  <si>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</si>
  <si>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</si>
  <si>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</si>
  <si>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</si>
  <si>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</si>
  <si>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</si>
  <si>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</si>
  <si>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</si>
  <si>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</si>
  <si>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</si>
  <si>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</si>
  <si>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</si>
  <si>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</si>
  <si>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</si>
  <si>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</si>
  <si>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</si>
  <si>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</si>
  <si>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</si>
  <si>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</si>
  <si>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</si>
  <si>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</si>
  <si>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</si>
  <si>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</si>
  <si>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</si>
  <si>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</si>
  <si>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</si>
  <si>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</si>
  <si>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07.02.13 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</si>
  <si>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</si>
  <si>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</si>
  <si>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</si>
  <si>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</si>
  <si>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</si>
  <si>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</si>
  <si>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</si>
  <si>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</si>
  <si>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</si>
  <si>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</si>
  <si>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</si>
  <si>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</si>
  <si>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</si>
  <si>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</si>
  <si>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</si>
  <si>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</si>
  <si>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</si>
  <si>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</si>
  <si>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</si>
  <si>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</si>
  <si>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</si>
  <si>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</si>
  <si>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</si>
  <si>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</si>
  <si>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</si>
  <si>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</si>
  <si>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</si>
  <si>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</si>
  <si>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</si>
  <si>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</si>
  <si>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</si>
  <si>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</si>
  <si>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</si>
  <si>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</si>
  <si>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07.02.23 Delitos Militares</t>
  </si>
  <si>
    <t>Falsedades</t>
  </si>
  <si>
    <t>Sentencias por Falsificación de Billetes</t>
  </si>
  <si>
    <t>07.02.09 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</si>
  <si>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</si>
  <si>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</si>
  <si>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</si>
  <si>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</si>
  <si>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</si>
  <si>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</si>
  <si>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</si>
  <si>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</si>
  <si>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</si>
  <si>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</si>
  <si>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</si>
  <si>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</si>
  <si>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</si>
  <si>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</si>
  <si>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</si>
  <si>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</si>
  <si>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</si>
  <si>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</si>
  <si>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</si>
  <si>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</si>
  <si>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</si>
  <si>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</si>
  <si>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</si>
  <si>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</si>
  <si>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</si>
  <si>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</si>
  <si>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</si>
  <si>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</si>
  <si>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</si>
  <si>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</si>
  <si>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</si>
  <si>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</si>
  <si>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</si>
  <si>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</si>
  <si>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</si>
  <si>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</si>
  <si>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</si>
  <si>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</si>
  <si>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</si>
  <si>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</si>
  <si>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</si>
  <si>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</si>
  <si>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</si>
  <si>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</si>
  <si>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</si>
  <si>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</si>
  <si>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</si>
  <si>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</si>
  <si>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</si>
  <si>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</si>
  <si>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</si>
  <si>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</si>
  <si>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</si>
  <si>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</si>
  <si>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</si>
  <si>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</si>
  <si>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</si>
  <si>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</si>
  <si>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</si>
  <si>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</si>
  <si>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</si>
  <si>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</si>
  <si>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</si>
  <si>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</si>
  <si>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</si>
  <si>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</si>
  <si>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</si>
  <si>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</si>
  <si>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</si>
  <si>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</si>
  <si>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</si>
  <si>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</si>
  <si>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</si>
  <si>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</si>
  <si>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</si>
  <si>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</si>
  <si>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</si>
  <si>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</si>
  <si>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</si>
  <si>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</si>
  <si>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</si>
  <si>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</si>
  <si>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</si>
  <si>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</si>
  <si>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</si>
  <si>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</si>
  <si>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</si>
  <si>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</si>
  <si>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</si>
  <si>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</si>
  <si>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</si>
  <si>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</si>
  <si>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</si>
  <si>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</si>
  <si>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</si>
  <si>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</si>
  <si>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</si>
  <si>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</si>
  <si>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</si>
  <si>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</si>
  <si>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</si>
  <si>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</si>
  <si>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</si>
  <si>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</si>
  <si>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</si>
  <si>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</si>
  <si>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</si>
  <si>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</si>
  <si>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</si>
  <si>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</si>
  <si>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</si>
  <si>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</si>
  <si>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</si>
  <si>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07.02.19 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</si>
  <si>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</si>
  <si>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</si>
  <si>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</si>
  <si>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</si>
  <si>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</si>
  <si>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</si>
  <si>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</si>
  <si>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</si>
  <si>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</si>
  <si>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</si>
  <si>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</si>
  <si>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</si>
  <si>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07.02.21 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</si>
  <si>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</si>
  <si>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</si>
  <si>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</si>
  <si>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</si>
  <si>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</si>
  <si>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</si>
  <si>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</si>
  <si>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</si>
  <si>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</si>
  <si>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</si>
  <si>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</si>
  <si>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</si>
  <si>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</si>
  <si>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</si>
  <si>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</si>
  <si>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</si>
  <si>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</si>
  <si>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</si>
  <si>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</si>
  <si>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</si>
  <si>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</si>
  <si>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</si>
  <si>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</si>
  <si>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</si>
  <si>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</si>
  <si>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</si>
  <si>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</si>
  <si>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</si>
  <si>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</si>
  <si>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</si>
  <si>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</si>
  <si>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</si>
  <si>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</si>
  <si>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</si>
  <si>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</si>
  <si>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</si>
  <si>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</si>
  <si>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</si>
  <si>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</si>
  <si>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</si>
  <si>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</si>
  <si>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</si>
  <si>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</si>
  <si>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</si>
  <si>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</si>
  <si>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</si>
  <si>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</si>
  <si>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</si>
  <si>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</si>
  <si>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</si>
  <si>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</si>
  <si>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</si>
  <si>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</si>
  <si>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</si>
  <si>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</si>
  <si>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</si>
  <si>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</si>
  <si>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</si>
  <si>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</si>
  <si>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</si>
  <si>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</si>
  <si>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</si>
  <si>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</si>
  <si>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</si>
  <si>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</si>
  <si>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</si>
  <si>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</si>
  <si>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</si>
  <si>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</si>
  <si>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</si>
  <si>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</si>
  <si>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</si>
  <si>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</si>
  <si>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</si>
  <si>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07.02.26 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</si>
  <si>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</si>
  <si>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</si>
  <si>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</si>
  <si>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</si>
  <si>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</si>
  <si>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</si>
  <si>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</si>
  <si>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</si>
  <si>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</si>
  <si>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</si>
  <si>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</si>
  <si>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</si>
  <si>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</si>
  <si>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</si>
  <si>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</si>
  <si>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</si>
  <si>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</si>
  <si>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</si>
  <si>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</si>
  <si>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</si>
  <si>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</si>
  <si>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</si>
  <si>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</si>
  <si>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</si>
  <si>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</si>
  <si>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</si>
  <si>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</si>
  <si>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</si>
  <si>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</si>
  <si>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</si>
  <si>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</si>
  <si>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</si>
  <si>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</si>
  <si>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</si>
  <si>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</si>
  <si>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</si>
  <si>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</si>
  <si>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</si>
  <si>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</si>
  <si>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</si>
  <si>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</si>
  <si>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</si>
  <si>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</si>
  <si>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</si>
  <si>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</si>
  <si>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07.02.08 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</si>
  <si>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</si>
  <si>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</si>
  <si>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</si>
  <si>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</si>
  <si>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</si>
  <si>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</si>
  <si>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</si>
  <si>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</si>
  <si>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</si>
  <si>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</si>
  <si>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</si>
  <si>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</si>
  <si>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</si>
  <si>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</si>
  <si>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</si>
  <si>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</si>
  <si>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</si>
  <si>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</si>
  <si>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</si>
  <si>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</si>
  <si>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</si>
  <si>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</si>
  <si>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</si>
  <si>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</si>
  <si>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</si>
  <si>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</si>
  <si>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</si>
  <si>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</si>
  <si>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</si>
  <si>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</si>
  <si>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</si>
  <si>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</si>
  <si>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</si>
  <si>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</si>
  <si>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</si>
  <si>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</si>
  <si>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</si>
  <si>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</si>
  <si>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</si>
  <si>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</si>
  <si>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</si>
  <si>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</si>
  <si>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</si>
  <si>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</si>
  <si>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</si>
  <si>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</si>
  <si>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</si>
  <si>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</si>
  <si>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</si>
  <si>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</si>
  <si>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</si>
  <si>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</si>
  <si>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</si>
  <si>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</si>
  <si>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</si>
  <si>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</si>
  <si>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</si>
  <si>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</si>
  <si>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</si>
  <si>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</si>
  <si>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</si>
  <si>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</si>
  <si>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</si>
  <si>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</si>
  <si>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</si>
  <si>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</si>
  <si>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</si>
  <si>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</si>
  <si>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</si>
  <si>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</si>
  <si>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</si>
  <si>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</si>
  <si>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</si>
  <si>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</si>
  <si>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</si>
  <si>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</si>
  <si>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</si>
  <si>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</si>
  <si>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</si>
  <si>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</si>
  <si>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</si>
  <si>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</si>
  <si>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</si>
  <si>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</si>
  <si>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</si>
  <si>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</si>
  <si>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</si>
  <si>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</si>
  <si>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</si>
  <si>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</si>
  <si>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</si>
  <si>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</si>
  <si>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</si>
  <si>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</si>
  <si>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</si>
  <si>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</si>
  <si>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</si>
  <si>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</si>
  <si>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</si>
  <si>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</si>
  <si>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</si>
  <si>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</si>
  <si>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</si>
  <si>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</si>
  <si>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</si>
  <si>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</si>
  <si>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</si>
  <si>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</si>
  <si>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</si>
  <si>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</si>
  <si>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</si>
  <si>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</si>
  <si>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</si>
  <si>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</si>
  <si>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</si>
  <si>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</si>
  <si>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</si>
  <si>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</si>
  <si>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</si>
  <si>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</si>
  <si>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</si>
  <si>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</si>
  <si>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</si>
  <si>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</si>
  <si>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</si>
  <si>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</si>
  <si>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</si>
  <si>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</si>
  <si>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</si>
  <si>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</si>
  <si>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</si>
  <si>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</si>
  <si>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</si>
  <si>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</si>
  <si>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</si>
  <si>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</si>
  <si>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</si>
  <si>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</si>
  <si>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</si>
  <si>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</si>
  <si>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</si>
  <si>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</si>
  <si>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</si>
  <si>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</si>
  <si>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</si>
  <si>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</si>
  <si>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</si>
  <si>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</si>
  <si>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</si>
  <si>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</si>
  <si>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</si>
  <si>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</si>
  <si>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</si>
  <si>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</si>
  <si>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</si>
  <si>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</si>
  <si>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</si>
  <si>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</si>
  <si>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</si>
  <si>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</si>
  <si>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</si>
  <si>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</si>
  <si>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</si>
  <si>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</si>
  <si>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</si>
  <si>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</si>
  <si>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</si>
  <si>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</si>
  <si>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</si>
  <si>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</si>
  <si>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</si>
  <si>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</si>
  <si>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</si>
  <si>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</si>
  <si>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</si>
  <si>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</si>
  <si>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</si>
  <si>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</si>
  <si>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</si>
  <si>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</si>
  <si>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</si>
  <si>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</si>
  <si>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</si>
  <si>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</si>
  <si>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</si>
  <si>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</si>
  <si>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</si>
  <si>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</si>
  <si>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</si>
  <si>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</si>
  <si>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</si>
  <si>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</si>
  <si>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</si>
  <si>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</si>
  <si>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</si>
  <si>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</si>
  <si>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</si>
  <si>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</si>
  <si>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</si>
  <si>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</si>
  <si>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</si>
  <si>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</si>
  <si>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</si>
  <si>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</si>
  <si>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</si>
  <si>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</si>
  <si>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</si>
  <si>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</si>
  <si>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</si>
  <si>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</si>
  <si>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</si>
  <si>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</si>
  <si>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</si>
  <si>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</si>
  <si>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</si>
  <si>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</si>
  <si>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</si>
  <si>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</si>
  <si>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</si>
  <si>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</si>
  <si>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</si>
  <si>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</si>
  <si>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</si>
  <si>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</si>
  <si>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</si>
  <si>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</si>
  <si>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</si>
  <si>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</si>
  <si>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</si>
  <si>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</si>
  <si>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</si>
  <si>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</si>
  <si>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</si>
  <si>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</si>
  <si>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</si>
  <si>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</si>
  <si>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</si>
  <si>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</si>
  <si>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</si>
  <si>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</si>
  <si>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</si>
  <si>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</si>
  <si>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</si>
  <si>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</si>
  <si>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</si>
  <si>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</si>
  <si>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</si>
  <si>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</si>
  <si>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</si>
  <si>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</si>
  <si>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</si>
  <si>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</si>
  <si>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</si>
  <si>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</si>
  <si>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</si>
  <si>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</si>
  <si>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</si>
  <si>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</si>
  <si>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</si>
  <si>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</si>
  <si>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</si>
  <si>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</si>
  <si>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</si>
  <si>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</si>
  <si>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</si>
  <si>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</si>
  <si>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</si>
  <si>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</si>
  <si>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</si>
  <si>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</si>
  <si>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</si>
  <si>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</si>
  <si>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</si>
  <si>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</si>
  <si>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</si>
  <si>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</si>
  <si>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</si>
  <si>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</si>
  <si>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</si>
  <si>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</si>
  <si>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</si>
  <si>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</si>
  <si>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</si>
  <si>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</si>
  <si>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</si>
  <si>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</si>
  <si>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</si>
  <si>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</si>
  <si>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</si>
  <si>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</si>
  <si>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</si>
  <si>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</si>
  <si>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</si>
  <si>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</si>
  <si>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</si>
  <si>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</si>
  <si>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</si>
  <si>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</si>
  <si>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</si>
  <si>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</si>
  <si>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</si>
  <si>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</si>
  <si>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</si>
  <si>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</si>
  <si>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</si>
  <si>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</si>
  <si>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</si>
  <si>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</si>
  <si>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</si>
  <si>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</si>
  <si>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</si>
  <si>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</si>
  <si>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</si>
  <si>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</si>
  <si>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</si>
  <si>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</si>
  <si>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</si>
  <si>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</si>
  <si>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</si>
  <si>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</si>
  <si>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</si>
  <si>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</si>
  <si>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</si>
  <si>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</si>
  <si>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</si>
  <si>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</si>
  <si>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</si>
  <si>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</si>
  <si>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</si>
  <si>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</si>
  <si>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07.03 Sentencias Dictadas por Tipo de Delito</t>
  </si>
  <si>
    <t>07.03.01 Tipo de Delito</t>
  </si>
  <si>
    <t>Corrupción</t>
  </si>
  <si>
    <t>Sentencias por Crimen Organizado y Lavado de Dinero</t>
  </si>
  <si>
    <t>Crimen Organizado y Lavado de Dinero</t>
  </si>
  <si>
    <t>Sentencias por Delitos Cometidos por Empleados y Funcionarios Públicos</t>
  </si>
  <si>
    <t>Delitos Cometidos por Empleados y Funcionarios Públicos</t>
  </si>
  <si>
    <t>Sentencias por Delitos Contra el Estado Civil y la Familia</t>
  </si>
  <si>
    <t>Delitos Contra el Estado Civil y la Familia</t>
  </si>
  <si>
    <t>Sentencias por Delitos Contra el Honor</t>
  </si>
  <si>
    <t>Delitos Contra el Honor</t>
  </si>
  <si>
    <t>Sentencias por Delitos Contra el Medioambientales y Seres Vivos</t>
  </si>
  <si>
    <t>Delitos Contra el Medioambientales y Seres Vivos</t>
  </si>
  <si>
    <t>Sentencias por Delitos Contra el Orden Público, Funcionarios o Agentes del Estado</t>
  </si>
  <si>
    <t>Delitos Contra el Orden Público, Funcionarios o Agentes del Estado</t>
  </si>
  <si>
    <t>Sentencias por Delitos Contra la Administración de la Justicia</t>
  </si>
  <si>
    <t>Delitos Contra la Administración de la Justicia</t>
  </si>
  <si>
    <t>Sentencias por Delitos Contra la Fé Pública</t>
  </si>
  <si>
    <t>Delitos Contra la Fé Pública</t>
  </si>
  <si>
    <t>Sentencias por Delitos Contra la Intimidad y la Libertad</t>
  </si>
  <si>
    <t>Delitos Contra la Intimidad y la Libertad</t>
  </si>
  <si>
    <t>Sentencias por Delitos Contra la Propiedad y el Patrimonio</t>
  </si>
  <si>
    <t>Delitos Contra la Propiedad y el Patrimonio</t>
  </si>
  <si>
    <t>Sentencias por Delitos Contra la Salud Pública</t>
  </si>
  <si>
    <t>Delitos Contra la Salud Pública</t>
  </si>
  <si>
    <t>Sentencias por Delitos Contra la Seguridad</t>
  </si>
  <si>
    <t>Delitos Contra la Seguridad</t>
  </si>
  <si>
    <t>Sentencias por Delitos Contra la Vida, Integridad o Dignidad Personal</t>
  </si>
  <si>
    <t>Delitos Contra la Vida, Integridad o Dignidad Personal</t>
  </si>
  <si>
    <t>Sentencias por Delitos Contra las Personas</t>
  </si>
  <si>
    <t>Delitos Contra las Personas</t>
  </si>
  <si>
    <t>Sentencias por Delitos de Tenecia y Porte de Armas</t>
  </si>
  <si>
    <t>Delitos de Tenecia y Porte de Armas</t>
  </si>
  <si>
    <t>Sentencias por Delitos e Infracciones de Tránsito</t>
  </si>
  <si>
    <t>Delitos e Infracciones de Tránsito</t>
  </si>
  <si>
    <t>Sentencias por Delitos Económicos</t>
  </si>
  <si>
    <t>Delitos Económicos</t>
  </si>
  <si>
    <t>Sentencias por Delitos Electorales</t>
  </si>
  <si>
    <t>Delitos Electorales</t>
  </si>
  <si>
    <t>Sentencias por Delitos Informáticos</t>
  </si>
  <si>
    <t>Delitos Informáticos</t>
  </si>
  <si>
    <t>Sentencias por Delitos Laborales</t>
  </si>
  <si>
    <t>Delitos Laborales</t>
  </si>
  <si>
    <t>Sentencias por Delitos Migratorios</t>
  </si>
  <si>
    <t>Delitos Migratorios</t>
  </si>
  <si>
    <t>Sentencias por Delitos Militares</t>
  </si>
  <si>
    <t>Delitos Militares</t>
  </si>
  <si>
    <t>Sentencias por Delitos Sexuales</t>
  </si>
  <si>
    <t>Delitos Sexuales</t>
  </si>
  <si>
    <t>Sentencias por Delitos Tributarios</t>
  </si>
  <si>
    <t>Delitos Tributarios</t>
  </si>
  <si>
    <t>Sentencias por Delitos Urbanísticos y de Servicios Públicos</t>
  </si>
  <si>
    <t>Delitos Urbanísticos y de Servicios Públicos</t>
  </si>
  <si>
    <t xml:space="preserve">Sentencias por Delitos Violentos </t>
  </si>
  <si>
    <t xml:space="preserve">Delitos Violentos </t>
  </si>
  <si>
    <t xml:space="preserve">Sentencias por Drogas </t>
  </si>
  <si>
    <t xml:space="preserve">Drogas </t>
  </si>
  <si>
    <t>Sentencias por Otros Delitos</t>
  </si>
  <si>
    <t>Otros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</si>
  <si>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</si>
  <si>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</si>
  <si>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</si>
  <si>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</si>
  <si>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</si>
  <si>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</si>
  <si>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</si>
  <si>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</si>
  <si>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</si>
  <si>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</si>
  <si>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</si>
  <si>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</si>
  <si>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</si>
  <si>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</si>
  <si>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</si>
  <si>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</si>
  <si>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</si>
  <si>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</si>
  <si>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</si>
  <si>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</si>
  <si>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</si>
  <si>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</si>
  <si>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</si>
  <si>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</si>
  <si>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</si>
  <si>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</si>
  <si>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</si>
  <si>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</si>
  <si>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</si>
  <si>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</si>
  <si>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</si>
  <si>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</si>
  <si>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</si>
  <si>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</si>
  <si>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</si>
  <si>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</si>
  <si>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</si>
  <si>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</si>
  <si>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</si>
  <si>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</si>
  <si>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</si>
  <si>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</si>
  <si>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</si>
  <si>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</si>
  <si>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</si>
  <si>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</si>
  <si>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</si>
  <si>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</si>
  <si>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</si>
  <si>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</si>
  <si>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</si>
  <si>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</si>
  <si>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</si>
  <si>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</si>
  <si>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</si>
  <si>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</si>
  <si>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</si>
  <si>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</si>
  <si>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</si>
  <si>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</si>
  <si>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</si>
  <si>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</si>
  <si>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</si>
  <si>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</si>
  <si>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</si>
  <si>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</si>
  <si>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</si>
  <si>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</si>
  <si>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</si>
  <si>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</si>
  <si>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</si>
  <si>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</si>
  <si>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</si>
  <si>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</si>
  <si>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</si>
  <si>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</si>
  <si>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</si>
  <si>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</si>
  <si>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</si>
  <si>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</si>
  <si>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</si>
  <si>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</si>
  <si>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</si>
  <si>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</si>
  <si>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</si>
  <si>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</si>
  <si>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</si>
  <si>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</si>
  <si>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</si>
  <si>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</si>
  <si>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</si>
  <si>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</si>
  <si>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</si>
  <si>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</si>
  <si>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</si>
  <si>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</si>
  <si>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</si>
  <si>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</si>
  <si>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</si>
  <si>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</si>
  <si>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</si>
  <si>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</si>
  <si>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</si>
  <si>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</si>
  <si>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</si>
  <si>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</si>
  <si>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</si>
  <si>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</si>
  <si>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</si>
  <si>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</si>
  <si>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</si>
  <si>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</si>
  <si>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</si>
  <si>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</si>
  <si>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</si>
  <si>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</si>
  <si>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</si>
  <si>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</si>
  <si>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</si>
  <si>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</si>
  <si>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</si>
  <si>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</si>
  <si>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</si>
  <si>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</si>
  <si>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</si>
  <si>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</si>
  <si>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</si>
  <si>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</si>
  <si>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</si>
  <si>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</si>
  <si>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</si>
  <si>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</si>
  <si>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</si>
  <si>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</si>
  <si>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</si>
  <si>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</si>
  <si>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</si>
  <si>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</si>
  <si>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</si>
  <si>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</si>
  <si>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</si>
  <si>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</si>
  <si>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</si>
  <si>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</si>
  <si>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</si>
  <si>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</si>
  <si>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</si>
  <si>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</si>
  <si>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</si>
  <si>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</si>
  <si>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</si>
  <si>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</si>
  <si>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</si>
  <si>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</si>
  <si>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Impuestos a la renta</t>
  </si>
  <si>
    <t>15 Industria Manufacturera</t>
  </si>
  <si>
    <t>30.03 Impuestos</t>
  </si>
  <si>
    <t>30.01.03 Valor</t>
  </si>
  <si>
    <t>Millones de pesos nominales</t>
  </si>
  <si>
    <t>2009-2020</t>
  </si>
  <si>
    <t>Impuesto al valor agregado</t>
  </si>
  <si>
    <t>Impuesto a productos específicos</t>
  </si>
  <si>
    <t>Impuesto a los actos jurídicos</t>
  </si>
  <si>
    <t>Impuesto al comercio exterior</t>
  </si>
  <si>
    <t>Impuestos varios</t>
  </si>
  <si>
    <t>Fluctuación deudores</t>
  </si>
  <si>
    <t>30.02 Deudas</t>
  </si>
  <si>
    <t>Cuentas no tributarias</t>
  </si>
  <si>
    <t>30.01 Cuentas no trobutarias</t>
  </si>
  <si>
    <t>Proporción de impuestos a la renta sobre ingresos tributarios</t>
  </si>
  <si>
    <t>30.01.02 Proporción del total</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</si>
  <si>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</si>
  <si>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</si>
  <si>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</si>
  <si>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</si>
  <si>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</si>
  <si>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</si>
  <si>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</si>
  <si>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</si>
  <si>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30.01.01 Indice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</si>
  <si>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</si>
  <si>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</si>
  <si>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</si>
  <si>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</si>
  <si>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</si>
  <si>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</si>
  <si>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</si>
  <si>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30.03.03 Crédito Especial Empresas Constructoras</t>
  </si>
  <si>
    <t>30.03.04 Derechos de Extracción Ley de Pesca</t>
  </si>
  <si>
    <t>30.03.16 Tabacos</t>
  </si>
  <si>
    <t>30.03.08 Herencia y Donaciones</t>
  </si>
  <si>
    <t>30.03.10 Juegos de Azar</t>
  </si>
  <si>
    <t>30.03.11 Multas e Intereses</t>
  </si>
  <si>
    <t>30.03.12 Patentes de minas</t>
  </si>
  <si>
    <t>30.03.01 Adicional</t>
  </si>
  <si>
    <t>30.03.06 Específico Actividad Minera</t>
  </si>
  <si>
    <t>30.03.07 Global Complementario</t>
  </si>
  <si>
    <t>30.03.13 Primera Categoría</t>
  </si>
  <si>
    <t>30.03.15 Segunda Categoría</t>
  </si>
  <si>
    <t>30.03.17 Tasa 40%</t>
  </si>
  <si>
    <t>30.03.18 Término de Giro</t>
  </si>
  <si>
    <t>30.03.05 Devoluciones</t>
  </si>
  <si>
    <t>02 Agricultura</t>
  </si>
  <si>
    <t>02.01 Exportaciones Agrícolas</t>
  </si>
  <si>
    <t>02.01.01 Frutas</t>
  </si>
  <si>
    <t>Berries</t>
  </si>
  <si>
    <t>2012-2020</t>
  </si>
  <si>
    <t>Toneladas de fruta exportada</t>
  </si>
  <si>
    <t>Oficina de Estudios y Políticas Agrarias (ODEPA)</t>
  </si>
  <si>
    <t>Cítricos</t>
  </si>
  <si>
    <t>Frutos de hueso (carozo)</t>
  </si>
  <si>
    <t>Frutos de pepita</t>
  </si>
  <si>
    <t>Frutos Oleaginosos</t>
  </si>
  <si>
    <t>Frutos secos</t>
  </si>
  <si>
    <t>Tropicales y subtropicales</t>
  </si>
  <si>
    <t>Uva</t>
  </si>
  <si>
    <t>Valor de exportación de fruta en dólar FOB</t>
  </si>
  <si>
    <t>Frutos Secos</t>
  </si>
  <si>
    <t>Industrial</t>
  </si>
  <si>
    <t>02.02 Importaciones Agrícolas</t>
  </si>
  <si>
    <t>Toneladas de fruta importada</t>
  </si>
  <si>
    <t>Valor de importación de fruta en dólar CIF</t>
  </si>
  <si>
    <t>Frutos oleaginosos</t>
  </si>
  <si>
    <t>02.05 Superficie plantada</t>
  </si>
  <si>
    <t>02.04.01 Cultivos</t>
  </si>
  <si>
    <t>Hortalizas</t>
  </si>
  <si>
    <t>Hectáreas</t>
  </si>
  <si>
    <t>2010-2019</t>
  </si>
  <si>
    <t>Superficie plantada estimada de hortalizas</t>
  </si>
  <si>
    <t>Tubérculos</t>
  </si>
  <si>
    <t>02.04 Superficie cosechada</t>
  </si>
  <si>
    <t>Cereales</t>
  </si>
  <si>
    <t>Superficie cosechada estimada de hortalizas</t>
  </si>
  <si>
    <t>Industriales</t>
  </si>
  <si>
    <t>Legumbres</t>
  </si>
  <si>
    <t>Postulantes beneficiados del programa Fondo Solidario de Elección de Vivienda (DS49)</t>
  </si>
  <si>
    <t>31 Ganadería</t>
  </si>
  <si>
    <t>29.01 Subsidio habitacional</t>
  </si>
  <si>
    <t>29.01.02 DS49</t>
  </si>
  <si>
    <t>Seleccionados</t>
  </si>
  <si>
    <t>Cantidad</t>
  </si>
  <si>
    <t>El subsidio DS49 permite a familias que no son dueñas de una vivienda y viven en una situación de vulnerabilidad social y necesidad habitacional, construir una vivienda o un conjunto de ellas (casas o departamentos) sin crédito hipotecario.</t>
  </si>
  <si>
    <t>Ministerio de Vivienda y Urbanismo</t>
  </si>
  <si>
    <t>Postulaciones del Programa Sistema Integrado de Subsidios (DS01)</t>
  </si>
  <si>
    <t>29.01.01 DS01</t>
  </si>
  <si>
    <t>Postulaciones</t>
  </si>
  <si>
    <t>2011-2020</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</si>
  <si>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</si>
  <si>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</si>
  <si>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</si>
  <si>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</si>
  <si>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</si>
  <si>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</si>
  <si>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</si>
  <si>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</si>
  <si>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</si>
  <si>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02.04.02 Hortalizas</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</si>
  <si>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</si>
  <si>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</si>
  <si>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</si>
  <si>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</si>
  <si>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</si>
  <si>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</si>
  <si>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</si>
  <si>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</si>
  <si>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</si>
  <si>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</si>
  <si>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</si>
  <si>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</si>
  <si>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</si>
  <si>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</si>
  <si>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</si>
  <si>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</si>
  <si>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</si>
  <si>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</si>
  <si>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</si>
  <si>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</si>
  <si>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</si>
  <si>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</si>
  <si>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</si>
  <si>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</si>
  <si>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</si>
  <si>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</si>
  <si>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</si>
  <si>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</si>
  <si>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</si>
  <si>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</si>
  <si>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</si>
  <si>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</si>
  <si>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</si>
  <si>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</si>
  <si>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</si>
  <si>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</si>
  <si>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</si>
  <si>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</si>
  <si>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</si>
  <si>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</si>
  <si>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</si>
  <si>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</si>
  <si>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</si>
  <si>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</si>
  <si>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</si>
  <si>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Tabaco</t>
  </si>
  <si>
    <t>Trigo</t>
  </si>
  <si>
    <t>Triticale</t>
  </si>
  <si>
    <t>Colocaciones reales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</si>
  <si>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</si>
  <si>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Colocaciones reales de Consumo</t>
  </si>
  <si>
    <t>Colocaciones reales de Vivienda</t>
  </si>
  <si>
    <t>Colocaciones reales Comerciales</t>
  </si>
  <si>
    <t>Tasa de interés de política monetaria</t>
  </si>
  <si>
    <t xml:space="preserve">Es la tasa que ocupa el Banco Central para llevar a cabo la politica monetaria. Es usado por el BCCh para mantener la inflación estable. </t>
  </si>
  <si>
    <t>Activos del Banco Central de Chile</t>
  </si>
  <si>
    <t>Pasivos del Banco Central de Chile</t>
  </si>
  <si>
    <t>Patrimonio del Banco Central de Chile</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</si>
  <si>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</si>
  <si>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</si>
  <si>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Tipo de cambio nominal</t>
  </si>
  <si>
    <t>dólar observado $/USD</t>
  </si>
  <si>
    <t>Muestra el precio de la moneda extranjera expresado en la moneda local.</t>
  </si>
  <si>
    <t>Tipo de cambio real (base año 1986=100)</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</si>
  <si>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</si>
  <si>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PIB per cápita, referencia 2013 (USD)</t>
  </si>
  <si>
    <t>USD</t>
  </si>
  <si>
    <t>PIB per cápita PPP (USD,FMI)</t>
  </si>
  <si>
    <t>Exportaciones de bienes (FOB)</t>
  </si>
  <si>
    <t>2003-2020</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</si>
  <si>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</si>
  <si>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</si>
  <si>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</si>
  <si>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</si>
  <si>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</si>
  <si>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</si>
  <si>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</si>
  <si>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</si>
  <si>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</si>
  <si>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</si>
  <si>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Cuenta corriente</t>
  </si>
  <si>
    <t>La cuenta corriente registra el intercambio de bienes y servicios y transferencias que la economia realiza con el resto del mundo. La cuenta corriente esta compuesta en su mayoria por la balanza comercial.</t>
  </si>
  <si>
    <t>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</si>
  <si>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</si>
  <si>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</si>
  <si>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</si>
  <si>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</si>
  <si>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Conjunto de obligaciones que tiene un país con acreedores que residen en el extranjero.</t>
  </si>
  <si>
    <t>Posición inversión internacional</t>
  </si>
  <si>
    <t>Recoge el valor los activos y pasivos exteriores de una economía en un momento dado. Su evolución en un periodo viene determinada por las transacciones financieras de la Balanza de Pagos, que hacen variar el volumen de los activos y pasivos correspondientes.</t>
  </si>
  <si>
    <t>Índice de producción industrial INE (base año 2014=100)</t>
  </si>
  <si>
    <t>Busca estimar en forma agregada la evolución mensual del volumen de producción de las actividades de Minería, Manufactura y EGA.</t>
  </si>
  <si>
    <t>Precio del cobre (USD por libra, BML)</t>
  </si>
  <si>
    <t>USD por libra</t>
  </si>
  <si>
    <t>Precio del petróleo WTI (USD el barril)</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</si>
  <si>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</si>
  <si>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</si>
  <si>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</si>
  <si>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</si>
  <si>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</si>
  <si>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</si>
  <si>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</si>
  <si>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</si>
  <si>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</si>
  <si>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</si>
  <si>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</si>
  <si>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IPP general industrias (base año 2014=100)</t>
  </si>
  <si>
    <t>2014-2020</t>
  </si>
  <si>
    <t>IPP industria manufacturera (base año 2014=100)</t>
  </si>
  <si>
    <t>IPP Minería (base año 2014=100)</t>
  </si>
  <si>
    <t>IPP electricidad, gas y agua (base año 2014=100)</t>
  </si>
  <si>
    <t>IPP agricultura y ganadería (base año 2014=100)</t>
  </si>
  <si>
    <t>Toneladas importadas de carne</t>
  </si>
  <si>
    <t>31.01.01 Bovino</t>
  </si>
  <si>
    <t>Carne</t>
  </si>
  <si>
    <t>2016-2021</t>
  </si>
  <si>
    <t>Importaciones de carne bovina (toneladas)</t>
  </si>
  <si>
    <t>Toneladas producidas de carne de ave broiler</t>
  </si>
  <si>
    <t>02.03 Producción</t>
  </si>
  <si>
    <t>02.03.01 Avicultura</t>
  </si>
  <si>
    <t>Carne de ave broiler</t>
  </si>
  <si>
    <t>2019-2020</t>
  </si>
  <si>
    <t>Producción de carne en toneladas</t>
  </si>
  <si>
    <t>Toneladas totales producidas de carne de ave</t>
  </si>
  <si>
    <t>Carne de ave total</t>
  </si>
  <si>
    <t>Toneladas totales producidas de carne de bovino</t>
  </si>
  <si>
    <t xml:space="preserve">Carne de bovino total </t>
  </si>
  <si>
    <t>Toneladas totales producidas de carne de cerdo</t>
  </si>
  <si>
    <t>02.03.03 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</si>
  <si>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</si>
  <si>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</si>
  <si>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</si>
  <si>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</si>
  <si>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</si>
  <si>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</si>
  <si>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</si>
  <si>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</si>
  <si>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31.01 Faena</t>
  </si>
  <si>
    <t>Bueyes</t>
  </si>
  <si>
    <t>Número de cabezas</t>
  </si>
  <si>
    <t>Faena de Bovino en mataderos, numero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</si>
  <si>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</si>
  <si>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</si>
  <si>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</si>
  <si>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</si>
  <si>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</si>
  <si>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</si>
  <si>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</si>
  <si>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</si>
  <si>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</si>
  <si>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</si>
  <si>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</si>
  <si>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Faena de Bovino en mataderos, tonelada carne en vara</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</si>
  <si>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</si>
  <si>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</si>
  <si>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</si>
  <si>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</si>
  <si>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</si>
  <si>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</si>
  <si>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</si>
  <si>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Faena de vacas del total de Faena de Bovinos, numero de cabezas</t>
  </si>
  <si>
    <t>Número de cabezas de vaquillas del total de faena de bovinos</t>
  </si>
  <si>
    <t>Faena de vaquillas del total de Faena de Bovinos, numero de cabezas</t>
  </si>
  <si>
    <t>Etiquetas de fila</t>
  </si>
  <si>
    <t>Total general</t>
  </si>
  <si>
    <t>id_Sector</t>
  </si>
  <si>
    <t>Columna1</t>
  </si>
  <si>
    <t>id_contenido</t>
  </si>
  <si>
    <t>id_Tema</t>
  </si>
  <si>
    <t>01</t>
  </si>
  <si>
    <t>Acuicultura</t>
  </si>
  <si>
    <t>01.01</t>
  </si>
  <si>
    <t>Especies Animales</t>
  </si>
  <si>
    <t>01.01.01</t>
  </si>
  <si>
    <t>Moluscos</t>
  </si>
  <si>
    <t>02</t>
  </si>
  <si>
    <t>01.02</t>
  </si>
  <si>
    <t>Especies Vegetales</t>
  </si>
  <si>
    <t>01.01.02</t>
  </si>
  <si>
    <t>Peces</t>
  </si>
  <si>
    <t>03</t>
  </si>
  <si>
    <t>Arte y Cultura</t>
  </si>
  <si>
    <t>01.03</t>
  </si>
  <si>
    <t>Todas las especies</t>
  </si>
  <si>
    <t>01.01.03</t>
  </si>
  <si>
    <t>Resto</t>
  </si>
  <si>
    <t>04</t>
  </si>
  <si>
    <t>Comercio Exterior</t>
  </si>
  <si>
    <t>02.01</t>
  </si>
  <si>
    <t>Exportaciones Agrícolas</t>
  </si>
  <si>
    <t>01.02.01</t>
  </si>
  <si>
    <t>Algas</t>
  </si>
  <si>
    <t>05</t>
  </si>
  <si>
    <t>Comercio, Restaurantes y Hoteles</t>
  </si>
  <si>
    <t>02.02</t>
  </si>
  <si>
    <t>Importaciones Agrícolas</t>
  </si>
  <si>
    <t>01.03.01</t>
  </si>
  <si>
    <t>Cosechas Acuícolas</t>
  </si>
  <si>
    <t>06</t>
  </si>
  <si>
    <t>Construcción</t>
  </si>
  <si>
    <t>02.03</t>
  </si>
  <si>
    <t>Producción</t>
  </si>
  <si>
    <t>02.01.01</t>
  </si>
  <si>
    <t>Frutas</t>
  </si>
  <si>
    <t>07</t>
  </si>
  <si>
    <t>Delincuencia</t>
  </si>
  <si>
    <t>02.04</t>
  </si>
  <si>
    <t>Superficie cosechada</t>
  </si>
  <si>
    <t>02.02.01</t>
  </si>
  <si>
    <t>08</t>
  </si>
  <si>
    <t>Educación</t>
  </si>
  <si>
    <t>02.05</t>
  </si>
  <si>
    <t>Superficie plantada</t>
  </si>
  <si>
    <t>02.03.01</t>
  </si>
  <si>
    <t>Fruta</t>
  </si>
  <si>
    <t>09</t>
  </si>
  <si>
    <t>Empresa</t>
  </si>
  <si>
    <t>03.01</t>
  </si>
  <si>
    <t>Infraestructura</t>
  </si>
  <si>
    <t>02.04.01</t>
  </si>
  <si>
    <t>Cultivos</t>
  </si>
  <si>
    <t>10</t>
  </si>
  <si>
    <t>04.01</t>
  </si>
  <si>
    <t>Exportaciones</t>
  </si>
  <si>
    <t>02.04.02</t>
  </si>
  <si>
    <t>11</t>
  </si>
  <si>
    <t>Extranjería</t>
  </si>
  <si>
    <t>04.02</t>
  </si>
  <si>
    <t>Importaciones</t>
  </si>
  <si>
    <t>02.05.01</t>
  </si>
  <si>
    <t>12</t>
  </si>
  <si>
    <t>Forestal</t>
  </si>
  <si>
    <t>05.01</t>
  </si>
  <si>
    <t>Comercio</t>
  </si>
  <si>
    <t>02.05.02</t>
  </si>
  <si>
    <t>13</t>
  </si>
  <si>
    <t>Gestión Territorial</t>
  </si>
  <si>
    <t>05.02</t>
  </si>
  <si>
    <t>Hoteles</t>
  </si>
  <si>
    <t>03.01.01</t>
  </si>
  <si>
    <t>Centros Culturales</t>
  </si>
  <si>
    <t>14</t>
  </si>
  <si>
    <t>Gobiernos Locales</t>
  </si>
  <si>
    <t>06.01</t>
  </si>
  <si>
    <t>Edificación Habitacional</t>
  </si>
  <si>
    <t>04.01.01</t>
  </si>
  <si>
    <t>Agrícola</t>
  </si>
  <si>
    <t>15</t>
  </si>
  <si>
    <t>Industria Manufacturera</t>
  </si>
  <si>
    <t>06.02</t>
  </si>
  <si>
    <t>Edificación No Habitacional</t>
  </si>
  <si>
    <t>04.01.02</t>
  </si>
  <si>
    <t>Bienes</t>
  </si>
  <si>
    <t>16</t>
  </si>
  <si>
    <t>Medioambiente</t>
  </si>
  <si>
    <t>06.03</t>
  </si>
  <si>
    <t>Ejecución Presupuestaria</t>
  </si>
  <si>
    <t>04.01.03</t>
  </si>
  <si>
    <t>Global</t>
  </si>
  <si>
    <t>17</t>
  </si>
  <si>
    <t>Minería</t>
  </si>
  <si>
    <t>06.04</t>
  </si>
  <si>
    <t>Industria, comercio y establecimientos financieros</t>
  </si>
  <si>
    <t>04.01.04</t>
  </si>
  <si>
    <t>Industria</t>
  </si>
  <si>
    <t>18</t>
  </si>
  <si>
    <t>Pecuario</t>
  </si>
  <si>
    <t>06.05</t>
  </si>
  <si>
    <t>Servicios</t>
  </si>
  <si>
    <t>04.01.05</t>
  </si>
  <si>
    <t>19</t>
  </si>
  <si>
    <t>Pesca</t>
  </si>
  <si>
    <t>06.06</t>
  </si>
  <si>
    <t>Vivienda</t>
  </si>
  <si>
    <t>04.01.06</t>
  </si>
  <si>
    <t>Silvoagropecuaria y Pesquera</t>
  </si>
  <si>
    <t>20</t>
  </si>
  <si>
    <t>Política y Gobierno</t>
  </si>
  <si>
    <t>07.01</t>
  </si>
  <si>
    <t>Delitos de Mayor Connotación Social</t>
  </si>
  <si>
    <t>04.02.01</t>
  </si>
  <si>
    <t>21</t>
  </si>
  <si>
    <t>Salud</t>
  </si>
  <si>
    <t>07.02</t>
  </si>
  <si>
    <t>Sentencias Dictadas por Delito</t>
  </si>
  <si>
    <t>04.02.02</t>
  </si>
  <si>
    <t>Capital</t>
  </si>
  <si>
    <t>22</t>
  </si>
  <si>
    <t>07.03</t>
  </si>
  <si>
    <t>Sentencias Dictadas por Tipo de Delito</t>
  </si>
  <si>
    <t>04.02.03</t>
  </si>
  <si>
    <t>Combustibles</t>
  </si>
  <si>
    <t>23</t>
  </si>
  <si>
    <t>Social</t>
  </si>
  <si>
    <t>08.01</t>
  </si>
  <si>
    <t>Apoyo Económico</t>
  </si>
  <si>
    <t>04.02.04</t>
  </si>
  <si>
    <t>Combustibles y Lubricantes</t>
  </si>
  <si>
    <t>24</t>
  </si>
  <si>
    <t>Socioeconómico</t>
  </si>
  <si>
    <t>08.02</t>
  </si>
  <si>
    <t>Métricas de la Educación</t>
  </si>
  <si>
    <t>04.02.05</t>
  </si>
  <si>
    <t>Consumo</t>
  </si>
  <si>
    <t>25</t>
  </si>
  <si>
    <t>Telecomunicaciones</t>
  </si>
  <si>
    <t>08.03</t>
  </si>
  <si>
    <t>Métricas Educación</t>
  </si>
  <si>
    <t>04.02.06</t>
  </si>
  <si>
    <t>Importaciones Intermedias</t>
  </si>
  <si>
    <t>26</t>
  </si>
  <si>
    <t>Transporte</t>
  </si>
  <si>
    <t>09.01</t>
  </si>
  <si>
    <t>Empresas por Tramo (13)</t>
  </si>
  <si>
    <t>05.01.01</t>
  </si>
  <si>
    <t>Supermercados</t>
  </si>
  <si>
    <t>27</t>
  </si>
  <si>
    <t>Utilidad Pública</t>
  </si>
  <si>
    <t>09.02</t>
  </si>
  <si>
    <t>Empresas por Tramo (5)</t>
  </si>
  <si>
    <t>05.02.01</t>
  </si>
  <si>
    <t>Alojamiento</t>
  </si>
  <si>
    <t>28</t>
  </si>
  <si>
    <t>Violencia Contra la Mujer</t>
  </si>
  <si>
    <t>09.03</t>
  </si>
  <si>
    <t>Tipo Contribuyente</t>
  </si>
  <si>
    <t>05.02.02</t>
  </si>
  <si>
    <t>Ingresos</t>
  </si>
  <si>
    <t>29</t>
  </si>
  <si>
    <t>10.01</t>
  </si>
  <si>
    <t>Energía Eléctrica</t>
  </si>
  <si>
    <t>05.02.03</t>
  </si>
  <si>
    <t>Precios</t>
  </si>
  <si>
    <t>30</t>
  </si>
  <si>
    <t>Ingresos Tributarios</t>
  </si>
  <si>
    <t>11.01</t>
  </si>
  <si>
    <t>Refugio</t>
  </si>
  <si>
    <t>06.01.01</t>
  </si>
  <si>
    <t>Ampliaciones</t>
  </si>
  <si>
    <t>31</t>
  </si>
  <si>
    <t>Ganadería</t>
  </si>
  <si>
    <t>12.01</t>
  </si>
  <si>
    <t>Forestación</t>
  </si>
  <si>
    <t>06.01.02</t>
  </si>
  <si>
    <t>Obras Nuevas</t>
  </si>
  <si>
    <t>12.02</t>
  </si>
  <si>
    <t>Incendios</t>
  </si>
  <si>
    <t>06.01.03</t>
  </si>
  <si>
    <t>Total</t>
  </si>
  <si>
    <t>12.03</t>
  </si>
  <si>
    <t>Incendios Plantaciones</t>
  </si>
  <si>
    <t>06.02.01</t>
  </si>
  <si>
    <t>12.04</t>
  </si>
  <si>
    <t>Industria Maderera</t>
  </si>
  <si>
    <t>06.03.01</t>
  </si>
  <si>
    <t>Inversión</t>
  </si>
  <si>
    <t>31.01</t>
  </si>
  <si>
    <t>Faena</t>
  </si>
  <si>
    <t>06.04.01</t>
  </si>
  <si>
    <t>31.02</t>
  </si>
  <si>
    <t>06.04.02</t>
  </si>
  <si>
    <t>31.03</t>
  </si>
  <si>
    <t>06.05.01</t>
  </si>
  <si>
    <t>13.01</t>
  </si>
  <si>
    <t>Infraestructura Verde</t>
  </si>
  <si>
    <t>06.05.02</t>
  </si>
  <si>
    <t>14.01</t>
  </si>
  <si>
    <t>Administración</t>
  </si>
  <si>
    <t>06.06.01</t>
  </si>
  <si>
    <t>Obras Nuevas y Ampliaciones</t>
  </si>
  <si>
    <t>14.02</t>
  </si>
  <si>
    <t>Comunidad</t>
  </si>
  <si>
    <t>07.01.01</t>
  </si>
  <si>
    <t>Aprehendidos</t>
  </si>
  <si>
    <t>14.03</t>
  </si>
  <si>
    <t>Egreso</t>
  </si>
  <si>
    <t>07.01.02</t>
  </si>
  <si>
    <t>Aprehensiones</t>
  </si>
  <si>
    <t>14.04</t>
  </si>
  <si>
    <t>07.01.03</t>
  </si>
  <si>
    <t>Casos Policiales</t>
  </si>
  <si>
    <t>14.05</t>
  </si>
  <si>
    <t>Intermediación Laboral</t>
  </si>
  <si>
    <t>07.01.04</t>
  </si>
  <si>
    <t>Denuncias</t>
  </si>
  <si>
    <t>14.06</t>
  </si>
  <si>
    <t>07.01.05</t>
  </si>
  <si>
    <t>Detenciones</t>
  </si>
  <si>
    <t>15.01</t>
  </si>
  <si>
    <t>Alimentos</t>
  </si>
  <si>
    <t>07.02.01</t>
  </si>
  <si>
    <t>15.02</t>
  </si>
  <si>
    <t>07.02.02</t>
  </si>
  <si>
    <t>15.03</t>
  </si>
  <si>
    <t>07.02.03</t>
  </si>
  <si>
    <t>15.04</t>
  </si>
  <si>
    <t>07.02.04</t>
  </si>
  <si>
    <t>30.01</t>
  </si>
  <si>
    <t>Cuentas no trobutarias</t>
  </si>
  <si>
    <t>07.02.05</t>
  </si>
  <si>
    <t>30.02</t>
  </si>
  <si>
    <t>Deudas</t>
  </si>
  <si>
    <t>07.02.06</t>
  </si>
  <si>
    <t>30.03</t>
  </si>
  <si>
    <t>Impuestos</t>
  </si>
  <si>
    <t>07.02.07</t>
  </si>
  <si>
    <t>16.01</t>
  </si>
  <si>
    <t>Dinámica de Glaciares</t>
  </si>
  <si>
    <t>07.02.08</t>
  </si>
  <si>
    <t>16.02</t>
  </si>
  <si>
    <t>Emisiones</t>
  </si>
  <si>
    <t>07.02.09</t>
  </si>
  <si>
    <t>17.01</t>
  </si>
  <si>
    <t>Industria Minera</t>
  </si>
  <si>
    <t>07.02.10</t>
  </si>
  <si>
    <t>17.02</t>
  </si>
  <si>
    <t>Minería de Carbón</t>
  </si>
  <si>
    <t>07.02.11</t>
  </si>
  <si>
    <t>17.03</t>
  </si>
  <si>
    <t>Minería Metálica</t>
  </si>
  <si>
    <t>07.02.12</t>
  </si>
  <si>
    <t>17.04</t>
  </si>
  <si>
    <t>Minería No Metálica</t>
  </si>
  <si>
    <t>07.02.13</t>
  </si>
  <si>
    <t>18.01</t>
  </si>
  <si>
    <t>Industria Láctea</t>
  </si>
  <si>
    <t>07.02.14</t>
  </si>
  <si>
    <t>19.01</t>
  </si>
  <si>
    <t>Pesca Artesanal</t>
  </si>
  <si>
    <t>07.02.15</t>
  </si>
  <si>
    <t>19.02</t>
  </si>
  <si>
    <t>Pesca Industrial</t>
  </si>
  <si>
    <t>07.02.16</t>
  </si>
  <si>
    <t>20.01</t>
  </si>
  <si>
    <t>Programas Gubernamentales</t>
  </si>
  <si>
    <t>07.02.17</t>
  </si>
  <si>
    <t>21.01</t>
  </si>
  <si>
    <t>Enfermedades</t>
  </si>
  <si>
    <t>07.02.18</t>
  </si>
  <si>
    <t>21.02</t>
  </si>
  <si>
    <t>Establecimientos</t>
  </si>
  <si>
    <t>07.02.19</t>
  </si>
  <si>
    <t>21.03</t>
  </si>
  <si>
    <t>Índices</t>
  </si>
  <si>
    <t>07.02.20</t>
  </si>
  <si>
    <t>21.04</t>
  </si>
  <si>
    <t>Programas</t>
  </si>
  <si>
    <t>07.02.21</t>
  </si>
  <si>
    <t>21.05</t>
  </si>
  <si>
    <t>Servicios de Salud</t>
  </si>
  <si>
    <t>07.02.22</t>
  </si>
  <si>
    <t>22.01</t>
  </si>
  <si>
    <t>Servicios de Abastecimiento</t>
  </si>
  <si>
    <t>07.02.23</t>
  </si>
  <si>
    <t>23.01</t>
  </si>
  <si>
    <t>Demografía</t>
  </si>
  <si>
    <t>07.02.24</t>
  </si>
  <si>
    <t>24.01</t>
  </si>
  <si>
    <t>07.02.25</t>
  </si>
  <si>
    <t>24.02</t>
  </si>
  <si>
    <t>Ingreso Promedio por Persona</t>
  </si>
  <si>
    <t>07.02.26</t>
  </si>
  <si>
    <t>24.03</t>
  </si>
  <si>
    <t>Vulnerabilidad</t>
  </si>
  <si>
    <t>07.02.27</t>
  </si>
  <si>
    <t>24.04</t>
  </si>
  <si>
    <t>(en blanco)</t>
  </si>
  <si>
    <t>07.02.28</t>
  </si>
  <si>
    <t>25.01</t>
  </si>
  <si>
    <t>Internet</t>
  </si>
  <si>
    <t>07.02.29</t>
  </si>
  <si>
    <t>25.02</t>
  </si>
  <si>
    <t>Televisión</t>
  </si>
  <si>
    <t>07.03.01</t>
  </si>
  <si>
    <t>Tipo de Delito</t>
  </si>
  <si>
    <t>26.01</t>
  </si>
  <si>
    <t>Autopistas</t>
  </si>
  <si>
    <t>08.01.01</t>
  </si>
  <si>
    <t>Becas</t>
  </si>
  <si>
    <t>26.02</t>
  </si>
  <si>
    <t>08.02.01</t>
  </si>
  <si>
    <t>Prueba de Selección Universitaria</t>
  </si>
  <si>
    <t>26.03</t>
  </si>
  <si>
    <t>Comercio Nacional</t>
  </si>
  <si>
    <t>08.03.01</t>
  </si>
  <si>
    <t>Ciencias Naturales</t>
  </si>
  <si>
    <t>26.04</t>
  </si>
  <si>
    <t>Transporte Privado</t>
  </si>
  <si>
    <t>08.03.02</t>
  </si>
  <si>
    <t>Ciencias Sociales</t>
  </si>
  <si>
    <t>26.05</t>
  </si>
  <si>
    <t>Transporte Público</t>
  </si>
  <si>
    <t>08.03.03</t>
  </si>
  <si>
    <t>Lectura</t>
  </si>
  <si>
    <t>27.01</t>
  </si>
  <si>
    <t>Seguridad</t>
  </si>
  <si>
    <t>08.03.04</t>
  </si>
  <si>
    <t>Matemáticas</t>
  </si>
  <si>
    <t>28.01</t>
  </si>
  <si>
    <t>Delitos</t>
  </si>
  <si>
    <t>09.01.01</t>
  </si>
  <si>
    <t>Grande 1 (100000-200000 UF)</t>
  </si>
  <si>
    <t>28.02</t>
  </si>
  <si>
    <t>VIF</t>
  </si>
  <si>
    <t>09.01.02</t>
  </si>
  <si>
    <t>Grande 2 (200000-600000 UF)</t>
  </si>
  <si>
    <t>28.03</t>
  </si>
  <si>
    <t>09.01.03</t>
  </si>
  <si>
    <t>Grande 3 (600000-1000000 UF)</t>
  </si>
  <si>
    <t>29.01</t>
  </si>
  <si>
    <t>Subsidio habitacional</t>
  </si>
  <si>
    <t>09.01.04</t>
  </si>
  <si>
    <t>Grande 4 (1000000 UF y más)</t>
  </si>
  <si>
    <t>09.01.05</t>
  </si>
  <si>
    <t>Mediana 1 (25000-50000 UF)</t>
  </si>
  <si>
    <t>09.01.06</t>
  </si>
  <si>
    <t>Mediana 2 (50000-100000 UF)</t>
  </si>
  <si>
    <t>09.01.07</t>
  </si>
  <si>
    <t>Micro 1 (0,01-200 UF)</t>
  </si>
  <si>
    <t>09.01.08</t>
  </si>
  <si>
    <t>Micro 2 (200-600 UF)</t>
  </si>
  <si>
    <t>09.01.09</t>
  </si>
  <si>
    <t>Micro 3 (600-2400 UF)</t>
  </si>
  <si>
    <t>09.01.10</t>
  </si>
  <si>
    <t>Pequeña 1 (2400-5000 UF)</t>
  </si>
  <si>
    <t>09.01.11</t>
  </si>
  <si>
    <t>Pequeña 2 (5000-10000 UF)</t>
  </si>
  <si>
    <t>09.01.12</t>
  </si>
  <si>
    <t>Pequeña 3 (10000-25000 UF)</t>
  </si>
  <si>
    <t>09.01.13</t>
  </si>
  <si>
    <t>Sin Ventas</t>
  </si>
  <si>
    <t>09.02.01</t>
  </si>
  <si>
    <t>Grande (100000-200000 UF)</t>
  </si>
  <si>
    <t>09.02.02</t>
  </si>
  <si>
    <t>Mediana (25000-100000 UF)</t>
  </si>
  <si>
    <t>09.02.03</t>
  </si>
  <si>
    <t>Micro (0,01-2400 UF)</t>
  </si>
  <si>
    <t>09.02.04</t>
  </si>
  <si>
    <t>Pequeña (2400-25000 UF)</t>
  </si>
  <si>
    <t>09.02.05</t>
  </si>
  <si>
    <t>09.03.01</t>
  </si>
  <si>
    <t>Instituciones Fiscales</t>
  </si>
  <si>
    <t>09.03.02</t>
  </si>
  <si>
    <t>Municipalidades</t>
  </si>
  <si>
    <t>09.03.03</t>
  </si>
  <si>
    <t>No Clasificados</t>
  </si>
  <si>
    <t>09.03.04</t>
  </si>
  <si>
    <t>Organismos Internacionales</t>
  </si>
  <si>
    <t>09.03.05</t>
  </si>
  <si>
    <t>Organización sin fines de lucro</t>
  </si>
  <si>
    <t>09.03.06</t>
  </si>
  <si>
    <t>Persona Jurídica Comercial</t>
  </si>
  <si>
    <t>09.03.07</t>
  </si>
  <si>
    <t>Sin Persona Jurídica</t>
  </si>
  <si>
    <t>09.03.08</t>
  </si>
  <si>
    <t>Sociedades Extranjeras</t>
  </si>
  <si>
    <t>10.01.01</t>
  </si>
  <si>
    <t>Distribución Eléctrica</t>
  </si>
  <si>
    <t>10.01.02</t>
  </si>
  <si>
    <t>Generación Eléctrica</t>
  </si>
  <si>
    <t>10.01.03</t>
  </si>
  <si>
    <t>Operación del Sistema Eléctrico</t>
  </si>
  <si>
    <t>11.01.01</t>
  </si>
  <si>
    <t>Refugiados</t>
  </si>
  <si>
    <t>11.01.02</t>
  </si>
  <si>
    <t>Solicitantes</t>
  </si>
  <si>
    <t>12.01.01</t>
  </si>
  <si>
    <t>Superficie Plantada</t>
  </si>
  <si>
    <t>12.02.01</t>
  </si>
  <si>
    <t>Causas Generales</t>
  </si>
  <si>
    <t>12.02.02</t>
  </si>
  <si>
    <t>Ocurrencia</t>
  </si>
  <si>
    <t>12.02.03</t>
  </si>
  <si>
    <t>Superficie Afectada</t>
  </si>
  <si>
    <t>12.03.01</t>
  </si>
  <si>
    <t>12.04.01</t>
  </si>
  <si>
    <t>Cosecha de Troza</t>
  </si>
  <si>
    <t>12.04.02</t>
  </si>
  <si>
    <t>Producción de Madera</t>
  </si>
  <si>
    <t>31.01.01</t>
  </si>
  <si>
    <t>Bovino</t>
  </si>
  <si>
    <t>Avicultura</t>
  </si>
  <si>
    <t>02.03.02</t>
  </si>
  <si>
    <t>02.03.03</t>
  </si>
  <si>
    <t>Porcino</t>
  </si>
  <si>
    <t>13.01.01</t>
  </si>
  <si>
    <t>Áreas Verdes</t>
  </si>
  <si>
    <t>13.01.02</t>
  </si>
  <si>
    <t>Parques Urbanos</t>
  </si>
  <si>
    <t>13.01.03</t>
  </si>
  <si>
    <t>Plazas</t>
  </si>
  <si>
    <t>14.01.01</t>
  </si>
  <si>
    <t>Egresos</t>
  </si>
  <si>
    <t>14.01.02</t>
  </si>
  <si>
    <t>14.01.03</t>
  </si>
  <si>
    <t>Pensiones</t>
  </si>
  <si>
    <t>14.01.04</t>
  </si>
  <si>
    <t>Presupuesto</t>
  </si>
  <si>
    <t>14.01.05</t>
  </si>
  <si>
    <t>Propiedades</t>
  </si>
  <si>
    <t>14.01.06</t>
  </si>
  <si>
    <t>Subsidios</t>
  </si>
  <si>
    <t>14.01.07</t>
  </si>
  <si>
    <t>Valoración Catastral</t>
  </si>
  <si>
    <t>14.02.01</t>
  </si>
  <si>
    <t>Organizaciones Comunitarias</t>
  </si>
  <si>
    <t>14.03.01</t>
  </si>
  <si>
    <t>14.04.01</t>
  </si>
  <si>
    <t>Predios Municipales</t>
  </si>
  <si>
    <t>14.05.01</t>
  </si>
  <si>
    <t>Egresos de Capacitaciones</t>
  </si>
  <si>
    <t>14.05.02</t>
  </si>
  <si>
    <t>Empleados</t>
  </si>
  <si>
    <t>14.05.03</t>
  </si>
  <si>
    <t>Inscripciones</t>
  </si>
  <si>
    <t>14.06.01</t>
  </si>
  <si>
    <t>Cobertura en Salud Municipal</t>
  </si>
  <si>
    <t>14.06.02</t>
  </si>
  <si>
    <t>14.06.03</t>
  </si>
  <si>
    <t>14.06.04</t>
  </si>
  <si>
    <t>14.06.05</t>
  </si>
  <si>
    <t>Recursos Humanos</t>
  </si>
  <si>
    <t>14.06.06</t>
  </si>
  <si>
    <t>Red Asistencial</t>
  </si>
  <si>
    <t>14.06.07</t>
  </si>
  <si>
    <t>Transferencias Municipales</t>
  </si>
  <si>
    <t>15.01.01</t>
  </si>
  <si>
    <t>15.01.02</t>
  </si>
  <si>
    <t>Lácteos</t>
  </si>
  <si>
    <t>15.02.01</t>
  </si>
  <si>
    <t>Actividad Productiva</t>
  </si>
  <si>
    <t>15.03.01</t>
  </si>
  <si>
    <t>Elementos Químicos</t>
  </si>
  <si>
    <t>Bebidas</t>
  </si>
  <si>
    <t>Caucho y Plástico</t>
  </si>
  <si>
    <t>Derivados del Petróleo</t>
  </si>
  <si>
    <t>02.03.04</t>
  </si>
  <si>
    <t>Equipo de Transporte</t>
  </si>
  <si>
    <t>02.03.05</t>
  </si>
  <si>
    <t>Equipos Eléctricos</t>
  </si>
  <si>
    <t>02.03.06</t>
  </si>
  <si>
    <t>Grabaciones</t>
  </si>
  <si>
    <t>02.03.07</t>
  </si>
  <si>
    <t>Madera y Derivados</t>
  </si>
  <si>
    <t>02.03.08</t>
  </si>
  <si>
    <t>Maquinaria n.c.p</t>
  </si>
  <si>
    <t>02.03.09</t>
  </si>
  <si>
    <t>Metales</t>
  </si>
  <si>
    <t>02.03.10</t>
  </si>
  <si>
    <t>Muebles</t>
  </si>
  <si>
    <t>02.03.11</t>
  </si>
  <si>
    <t>Papel</t>
  </si>
  <si>
    <t>02.03.12</t>
  </si>
  <si>
    <t>Productos Alimenticios</t>
  </si>
  <si>
    <t>02.03.13</t>
  </si>
  <si>
    <t>Productos de Metal</t>
  </si>
  <si>
    <t>02.03.14</t>
  </si>
  <si>
    <t>Productos Farmacéuticos</t>
  </si>
  <si>
    <t>02.03.15</t>
  </si>
  <si>
    <t>Productos Minerales No Metálicos</t>
  </si>
  <si>
    <t>02.03.16</t>
  </si>
  <si>
    <t>Sustancias Químicas</t>
  </si>
  <si>
    <t>02.03.17</t>
  </si>
  <si>
    <t>02.03.18</t>
  </si>
  <si>
    <t>Vehículos</t>
  </si>
  <si>
    <t>30.01.01</t>
  </si>
  <si>
    <t>Indice (Base 2009=100)</t>
  </si>
  <si>
    <t>30.01.02</t>
  </si>
  <si>
    <t>Proporción del total</t>
  </si>
  <si>
    <t>30.01.03</t>
  </si>
  <si>
    <t>30.02.01</t>
  </si>
  <si>
    <t>30.02.02</t>
  </si>
  <si>
    <t>30.02.03</t>
  </si>
  <si>
    <t>30.03.01</t>
  </si>
  <si>
    <t>Adicional</t>
  </si>
  <si>
    <t>30.03.02</t>
  </si>
  <si>
    <t>30.03.03</t>
  </si>
  <si>
    <t>Crédito Especial Empresas Constructoras</t>
  </si>
  <si>
    <t>30.03.04</t>
  </si>
  <si>
    <t>Derechos de Extracción Ley de Pesca</t>
  </si>
  <si>
    <t>30.03.05</t>
  </si>
  <si>
    <t>Devoluciones</t>
  </si>
  <si>
    <t>30.03.06</t>
  </si>
  <si>
    <t>Específico Actividad Minera</t>
  </si>
  <si>
    <t>30.03.07</t>
  </si>
  <si>
    <t>Global Complementario</t>
  </si>
  <si>
    <t>30.03.08</t>
  </si>
  <si>
    <t>Herencia y Donaciones</t>
  </si>
  <si>
    <t>30.03.09</t>
  </si>
  <si>
    <t>30.03.10</t>
  </si>
  <si>
    <t>Juegos de Azar</t>
  </si>
  <si>
    <t>30.03.11</t>
  </si>
  <si>
    <t>Multas e Intereses</t>
  </si>
  <si>
    <t>30.03.12</t>
  </si>
  <si>
    <t>Patentes de minas</t>
  </si>
  <si>
    <t>30.03.13</t>
  </si>
  <si>
    <t>Primera Categoría</t>
  </si>
  <si>
    <t>30.03.14</t>
  </si>
  <si>
    <t>30.03.15</t>
  </si>
  <si>
    <t>Segunda Categoría</t>
  </si>
  <si>
    <t>30.03.16</t>
  </si>
  <si>
    <t>Tabacos</t>
  </si>
  <si>
    <t>30.03.17</t>
  </si>
  <si>
    <t>Tasa 40%</t>
  </si>
  <si>
    <t>30.03.18</t>
  </si>
  <si>
    <t>Término de Giro</t>
  </si>
  <si>
    <t>30.03.19</t>
  </si>
  <si>
    <t>16.01.01</t>
  </si>
  <si>
    <t>Ganancia (ha)</t>
  </si>
  <si>
    <t>16.01.02</t>
  </si>
  <si>
    <t>Nieve (ha)</t>
  </si>
  <si>
    <t>16.01.03</t>
  </si>
  <si>
    <t>Pérdida (ha)</t>
  </si>
  <si>
    <t>16.01.04</t>
  </si>
  <si>
    <t>Sin Cambio (ha)</t>
  </si>
  <si>
    <t>16.01.05</t>
  </si>
  <si>
    <t>Sin Nieve (ha)</t>
  </si>
  <si>
    <t>16.02.01</t>
  </si>
  <si>
    <t>Carbón</t>
  </si>
  <si>
    <t>16.02.02</t>
  </si>
  <si>
    <t>CH4 (CO2eq)</t>
  </si>
  <si>
    <t>16.02.03</t>
  </si>
  <si>
    <t>CO2 (CO2eq)</t>
  </si>
  <si>
    <t>16.02.04</t>
  </si>
  <si>
    <t>Gas</t>
  </si>
  <si>
    <t>16.02.05</t>
  </si>
  <si>
    <t>Gases de Efecto Invernadero</t>
  </si>
  <si>
    <t>16.02.06</t>
  </si>
  <si>
    <t>HFC (CO2eq)</t>
  </si>
  <si>
    <t>16.02.07</t>
  </si>
  <si>
    <t>N2O (CO2eq)</t>
  </si>
  <si>
    <t>16.02.08</t>
  </si>
  <si>
    <t>Petróleo</t>
  </si>
  <si>
    <t>16.02.09</t>
  </si>
  <si>
    <t>Por Sector</t>
  </si>
  <si>
    <t>16.02.10</t>
  </si>
  <si>
    <t>SF6 (CO2eq)</t>
  </si>
  <si>
    <t>17.01.01</t>
  </si>
  <si>
    <t>17.02.01</t>
  </si>
  <si>
    <t>17.03.01</t>
  </si>
  <si>
    <t>Explotación y Otros Procesos Complementarios</t>
  </si>
  <si>
    <t>17.03.02</t>
  </si>
  <si>
    <t>17.04.01</t>
  </si>
  <si>
    <t>Extracción y Tratamiento de Recursos Mineros</t>
  </si>
  <si>
    <t>17.04.02</t>
  </si>
  <si>
    <t>18.01.01</t>
  </si>
  <si>
    <t>Leche Recepicionada</t>
  </si>
  <si>
    <t>19.01.01</t>
  </si>
  <si>
    <t>19.01.02</t>
  </si>
  <si>
    <t>Crustáceos</t>
  </si>
  <si>
    <t>19.01.03</t>
  </si>
  <si>
    <t>Equinodermos</t>
  </si>
  <si>
    <t>19.01.04</t>
  </si>
  <si>
    <t>19.01.05</t>
  </si>
  <si>
    <t>19.01.06</t>
  </si>
  <si>
    <t>19.01.07</t>
  </si>
  <si>
    <t>19.01.08</t>
  </si>
  <si>
    <t>19.02.01</t>
  </si>
  <si>
    <t>19.02.02</t>
  </si>
  <si>
    <t>19.02.03</t>
  </si>
  <si>
    <t>19.02.04</t>
  </si>
  <si>
    <t>19.02.05</t>
  </si>
  <si>
    <t>19.02.06</t>
  </si>
  <si>
    <t>20.01.01</t>
  </si>
  <si>
    <t>Ministerio de Agricultura</t>
  </si>
  <si>
    <t>20.01.02</t>
  </si>
  <si>
    <t>Ministerio de Bienes Nacionales</t>
  </si>
  <si>
    <t>20.01.03</t>
  </si>
  <si>
    <t>Ministerio de Defensa Nacional</t>
  </si>
  <si>
    <t>20.01.04</t>
  </si>
  <si>
    <t>Ministerio de Desarrollo Social</t>
  </si>
  <si>
    <t>20.01.05</t>
  </si>
  <si>
    <t>Ministerio de Economía, Fomento y Turismo</t>
  </si>
  <si>
    <t>20.01.06</t>
  </si>
  <si>
    <t>Ministerio de Educación</t>
  </si>
  <si>
    <t>20.01.07</t>
  </si>
  <si>
    <t>Ministerio de Energía</t>
  </si>
  <si>
    <t>20.01.08</t>
  </si>
  <si>
    <t>Ministerio de Hacienda</t>
  </si>
  <si>
    <t>20.01.09</t>
  </si>
  <si>
    <t>Ministerio de Justicia y Derechos Humanos</t>
  </si>
  <si>
    <t>20.01.10</t>
  </si>
  <si>
    <t>Ministerio de la Mujer y la Equidad de Género</t>
  </si>
  <si>
    <t>20.01.11</t>
  </si>
  <si>
    <t>Ministerio de las Culturas, las Artes y el Patrimonio</t>
  </si>
  <si>
    <t>20.01.12</t>
  </si>
  <si>
    <t>Ministerio de Minería</t>
  </si>
  <si>
    <t>20.01.13</t>
  </si>
  <si>
    <t>Ministerio de Obras Públicas</t>
  </si>
  <si>
    <t>20.01.14</t>
  </si>
  <si>
    <t>Ministerio de Relaciones Exteriores</t>
  </si>
  <si>
    <t>20.01.15</t>
  </si>
  <si>
    <t>Ministerio de Salud</t>
  </si>
  <si>
    <t>20.01.16</t>
  </si>
  <si>
    <t>Ministerio de Transportes y Telecomunicaciones</t>
  </si>
  <si>
    <t>20.01.17</t>
  </si>
  <si>
    <t>20.01.18</t>
  </si>
  <si>
    <t>Ministerio del Deporte</t>
  </si>
  <si>
    <t>20.01.19</t>
  </si>
  <si>
    <t>Ministerio del Interior y Seguridad Pública</t>
  </si>
  <si>
    <t>20.01.20</t>
  </si>
  <si>
    <t>Ministerio del Medio Ambiente</t>
  </si>
  <si>
    <t>20.01.21</t>
  </si>
  <si>
    <t>Ministerio del Trabajo y Previsión Social</t>
  </si>
  <si>
    <t>20.01.22</t>
  </si>
  <si>
    <t>Ministerio Secretaría General de Gobierno</t>
  </si>
  <si>
    <t>20.01.23</t>
  </si>
  <si>
    <t>Ministerio Secretaría General de la Presidencia de la República</t>
  </si>
  <si>
    <t>20.01.24</t>
  </si>
  <si>
    <t>Nacional</t>
  </si>
  <si>
    <t>21.01.01</t>
  </si>
  <si>
    <t>Cáncer de Cuello Uterino</t>
  </si>
  <si>
    <t>21.01.02</t>
  </si>
  <si>
    <t>VIH/SIDA</t>
  </si>
  <si>
    <t>21.02.01</t>
  </si>
  <si>
    <t>Centros de Salud</t>
  </si>
  <si>
    <t>21.02.02</t>
  </si>
  <si>
    <t>Consultorios Generales</t>
  </si>
  <si>
    <t>21.02.03</t>
  </si>
  <si>
    <t>Postas</t>
  </si>
  <si>
    <t>21.02.04</t>
  </si>
  <si>
    <t>Servicios de Urgencia</t>
  </si>
  <si>
    <t>21.03.01</t>
  </si>
  <si>
    <t>Atención Primaria</t>
  </si>
  <si>
    <t>21.04.01</t>
  </si>
  <si>
    <t>Programa de Salud Cardiovascular</t>
  </si>
  <si>
    <t>21.05.01</t>
  </si>
  <si>
    <t>Cuidado Dental</t>
  </si>
  <si>
    <t>21.05.02</t>
  </si>
  <si>
    <t>Emergencias</t>
  </si>
  <si>
    <t>22.01.01</t>
  </si>
  <si>
    <t>Servicios Básicos</t>
  </si>
  <si>
    <t>23.01.01</t>
  </si>
  <si>
    <t>Alfabeta</t>
  </si>
  <si>
    <t>23.01.02</t>
  </si>
  <si>
    <t>Analfabeta</t>
  </si>
  <si>
    <t>23.01.03</t>
  </si>
  <si>
    <t>Ausente</t>
  </si>
  <si>
    <t>23.01.04</t>
  </si>
  <si>
    <t>No Ausente</t>
  </si>
  <si>
    <t>23.01.05</t>
  </si>
  <si>
    <t>No Pobre</t>
  </si>
  <si>
    <t>23.01.06</t>
  </si>
  <si>
    <t>No Trabajó</t>
  </si>
  <si>
    <t>23.01.07</t>
  </si>
  <si>
    <t>Pobre</t>
  </si>
  <si>
    <t>23.01.08</t>
  </si>
  <si>
    <t>Pobre Extremo</t>
  </si>
  <si>
    <t>23.01.09</t>
  </si>
  <si>
    <t>Rural</t>
  </si>
  <si>
    <t>23.01.10</t>
  </si>
  <si>
    <t>Trabajó</t>
  </si>
  <si>
    <t>23.01.11</t>
  </si>
  <si>
    <t>Urbano</t>
  </si>
  <si>
    <t>24.02.01</t>
  </si>
  <si>
    <t>Etnia</t>
  </si>
  <si>
    <t>24.02.02</t>
  </si>
  <si>
    <t>Sexo</t>
  </si>
  <si>
    <t>24.02.03</t>
  </si>
  <si>
    <t>24.03.01</t>
  </si>
  <si>
    <t>Pobreza Extrema</t>
  </si>
  <si>
    <t>24.03.02</t>
  </si>
  <si>
    <t>Pobreza General</t>
  </si>
  <si>
    <t>24.03.03</t>
  </si>
  <si>
    <t>Pobreza No Extrema</t>
  </si>
  <si>
    <t>24.03.04</t>
  </si>
  <si>
    <t>Pobreza por Sexo</t>
  </si>
  <si>
    <t>24.04.</t>
  </si>
  <si>
    <t>25.01.01</t>
  </si>
  <si>
    <t>Internet Fijo</t>
  </si>
  <si>
    <t>25.02.01</t>
  </si>
  <si>
    <t>Televisión de Pago</t>
  </si>
  <si>
    <t>26.01.01</t>
  </si>
  <si>
    <t>Plazas de Peajes y Pórticos</t>
  </si>
  <si>
    <t>26.01.02</t>
  </si>
  <si>
    <t>Pórticos</t>
  </si>
  <si>
    <t>26.02.01</t>
  </si>
  <si>
    <t>Carga Efectiva</t>
  </si>
  <si>
    <t>26.02.02</t>
  </si>
  <si>
    <t>Carga Portuaria</t>
  </si>
  <si>
    <t>26.03.01</t>
  </si>
  <si>
    <t>26.03.02</t>
  </si>
  <si>
    <t>Contenedores</t>
  </si>
  <si>
    <t>26.04.01</t>
  </si>
  <si>
    <t>Parque Vehicular</t>
  </si>
  <si>
    <t>26.05.01</t>
  </si>
  <si>
    <t>27.01.01</t>
  </si>
  <si>
    <t>28.01.01</t>
  </si>
  <si>
    <t>Delitos Violentos</t>
  </si>
  <si>
    <t>28.01.02</t>
  </si>
  <si>
    <t>28.02.01</t>
  </si>
  <si>
    <t>28.02.02</t>
  </si>
  <si>
    <t>28.02.03</t>
  </si>
  <si>
    <t>28.02.04</t>
  </si>
  <si>
    <t>28.03.01</t>
  </si>
  <si>
    <t>28.03.02</t>
  </si>
  <si>
    <t>28.03.03</t>
  </si>
  <si>
    <t>28.03.04</t>
  </si>
  <si>
    <t>29.01.01</t>
  </si>
  <si>
    <t>DS01</t>
  </si>
  <si>
    <t>29.01.02</t>
  </si>
  <si>
    <t>DS49</t>
  </si>
  <si>
    <t>Economía</t>
  </si>
  <si>
    <t>32 Economía</t>
  </si>
  <si>
    <t>04.02.01 Bienes</t>
  </si>
  <si>
    <t>Volumen de exportaciones de berries (t)</t>
  </si>
  <si>
    <t>Valor de exportaciones de berries (USD)</t>
  </si>
  <si>
    <t>Volumen de exportaciones de uva (t)</t>
  </si>
  <si>
    <t>Volumen de exportaciones de frutos tropicales y subtropicales (t)</t>
  </si>
  <si>
    <t>Volumen de exportaciones de otros frutos (t)</t>
  </si>
  <si>
    <t>Volumen de exportaciones de cítricos (t)</t>
  </si>
  <si>
    <t>Valor de exportaciones de cítricos (USD)</t>
  </si>
  <si>
    <t>Volumen de exportaciones de frutos de hueso (carozo) (t)</t>
  </si>
  <si>
    <t>Volumen de exportaciones de frutos de pepita (t)</t>
  </si>
  <si>
    <t>Volumen de exportaciones de frutos oleaginosos (t)</t>
  </si>
  <si>
    <t>Volumen de exportaciones de frutos secos (t)</t>
  </si>
  <si>
    <t>Valor de exportaciones de uva (USD)</t>
  </si>
  <si>
    <t>Valor de exportaciones de frutos tropicales y subtropicales (USD)</t>
  </si>
  <si>
    <t>Valor de exportaciones de otros frutos (USD)</t>
  </si>
  <si>
    <t>Valor de exportaciones de frutos industriales (USD)</t>
  </si>
  <si>
    <t>Valor de exportaciones de frutos secos (USD)</t>
  </si>
  <si>
    <t>Valor de exportaciones de frutos oleaginosos (USD)</t>
  </si>
  <si>
    <t>Valor de exportaciones de frutos de pepita (USD)</t>
  </si>
  <si>
    <t>Valor de exportaciones de frutos de hueso (carozo) (USD)</t>
  </si>
  <si>
    <t>Volumen de importaciones de uva (t)</t>
  </si>
  <si>
    <t>Volumen de importaciones de frutos tropicales y subtropicales (t)</t>
  </si>
  <si>
    <t>Volumen de importaciones de otros frutos (t)</t>
  </si>
  <si>
    <t>Volumen de importaciones de frutos secos (t)</t>
  </si>
  <si>
    <t>Volumen de importaciones de frutos oleaginosos (t)</t>
  </si>
  <si>
    <t>Volumen de importaciones de frutos de pepita (t)</t>
  </si>
  <si>
    <t>Volumen de importaciones de frutos de hueso (carozo) (t)</t>
  </si>
  <si>
    <t>Volumen de importaciones de cítricos (t)</t>
  </si>
  <si>
    <t>Volumen de importaciones de berries (t)</t>
  </si>
  <si>
    <t>Valor de importaciones de uva (USD)</t>
  </si>
  <si>
    <t>Valor de importaciones de frutos tropicales y subtropicales (USD)</t>
  </si>
  <si>
    <t>Valor de importaciones de otros frutos (USD)</t>
  </si>
  <si>
    <t>Valor de importaciones de frutos secos (USD)</t>
  </si>
  <si>
    <t>Valor de importaciones de frutos oleaginosos (USD)</t>
  </si>
  <si>
    <t>Valor de importaciones de frutos de pepita (USD)</t>
  </si>
  <si>
    <t>Valor de importaciones de frutos de hueso (carozo) (USD)</t>
  </si>
  <si>
    <t>Valor de importaciones de cítricos (USD)</t>
  </si>
  <si>
    <t>Valor de importaciones de berries (USD)</t>
  </si>
  <si>
    <t>Superficie cosechada de cereales (ha)</t>
  </si>
  <si>
    <t>Superficie cosechada de hortalizas (ha)</t>
  </si>
  <si>
    <t>Superficie cosechada de cultivos industriales (ha)</t>
  </si>
  <si>
    <t>Superficie cosechada de legumbres (ha)</t>
  </si>
  <si>
    <t>Superficie cosechada de tubérculos (ha)</t>
  </si>
  <si>
    <t>Superficie cosechada de achicoria (ha)</t>
  </si>
  <si>
    <t>Superficie cosechada de arroz (ha)</t>
  </si>
  <si>
    <t>Superficie cosechada de avena (ha)</t>
  </si>
  <si>
    <t>Superficie cosechada de cebada (ha)</t>
  </si>
  <si>
    <t>Superficie cosechada de garbanzos (ha)</t>
  </si>
  <si>
    <t>Superficie cosechada de lentejas (ha)</t>
  </si>
  <si>
    <t>Superficie cosechada de lupino (ha)</t>
  </si>
  <si>
    <t>Superficie cosechada de maíz (ha)</t>
  </si>
  <si>
    <t>Superficie cosechada de maravilla (ha)</t>
  </si>
  <si>
    <t>Superficie cosechada de otras industriales (ha)</t>
  </si>
  <si>
    <t>Superficie cosechada de otras legumbres (ha)</t>
  </si>
  <si>
    <t>Superficie cosechada de otros cereales (ha)</t>
  </si>
  <si>
    <t>Superficie cosechada de papa (ha)</t>
  </si>
  <si>
    <t>Superficie cosechada de porotos (ha)</t>
  </si>
  <si>
    <t>Superficie cosechada de raps (ha)</t>
  </si>
  <si>
    <t>Superficie cosechada de remolacha (caña de azúcar) (ha)</t>
  </si>
  <si>
    <t>Superficie cosechada de tabaco (ha)</t>
  </si>
  <si>
    <t>Superficie cosechada de tomate (ha)</t>
  </si>
  <si>
    <t>Superficie cosechada de trigo (ha)</t>
  </si>
  <si>
    <t>Superficie cosechada de triticale (ha)</t>
  </si>
  <si>
    <t>Superficie plantada de acelga (ha)</t>
  </si>
  <si>
    <t>Superficie plantada de hortalizas (ha)</t>
  </si>
  <si>
    <t>Superficie plantada de tubérculos (ha)</t>
  </si>
  <si>
    <t>Superficie plantada de achicoria industrial (ha)</t>
  </si>
  <si>
    <t>Superficie plantada de ají (ha)</t>
  </si>
  <si>
    <t>Superficie plantada de ajo (ha)</t>
  </si>
  <si>
    <t>Superficie plantada de alcachofa (ha)</t>
  </si>
  <si>
    <t>Superficie plantada de apio (ha)</t>
  </si>
  <si>
    <t>Superficie plantada de arveja verde (ha)</t>
  </si>
  <si>
    <t>Superficie plantada de betarraga (ha)</t>
  </si>
  <si>
    <t>Superficie plantada de brócoli (ha)</t>
  </si>
  <si>
    <t>Superficie plantada de cebolla de guarda (ha)</t>
  </si>
  <si>
    <t>Superficie plantada de cebolla temprana (ha)</t>
  </si>
  <si>
    <t>Superficie plantada de choclo (ha)</t>
  </si>
  <si>
    <t>Superficie plantada de coliflor (ha)</t>
  </si>
  <si>
    <t>Superficie plantada de espárrago (ha)</t>
  </si>
  <si>
    <t>Superficie plantada de espinaca (ha)</t>
  </si>
  <si>
    <t>Superficie plantada de haba (ha)</t>
  </si>
  <si>
    <t>Superficie plantada de lechuga (ha)</t>
  </si>
  <si>
    <t>Superficie plantada de melón (ha)</t>
  </si>
  <si>
    <t>Superficie plantada de orégano (ha)</t>
  </si>
  <si>
    <t>Superficie plantada de otras hortalizas (ha)</t>
  </si>
  <si>
    <t>Superficie plantada de pepino de ensalada (ha)</t>
  </si>
  <si>
    <t>Superficie plantada de pimiento (ha)</t>
  </si>
  <si>
    <t>Superficie plantada de poroto granado (ha)</t>
  </si>
  <si>
    <t>Superficie plantada de poroto verde (ha)</t>
  </si>
  <si>
    <t>Superficie plantada de repollo (ha)</t>
  </si>
  <si>
    <t>Superficie plantada de sandía (ha)</t>
  </si>
  <si>
    <t>Superficie plantada de tomate (ha)</t>
  </si>
  <si>
    <t>Superficie plantada de zanahoria (ha)</t>
  </si>
  <si>
    <t>Superficie plantada de zapallo italiano (ha)</t>
  </si>
  <si>
    <t>Superficie plantada de zapallo temprano y de guarda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</si>
</sst>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77.973142824078" createdVersion="7" refreshedVersion="7" minRefreshableVersion="3" recordCount="12141" xr:uid="{4F5BACEF-1F2B-4234-BC0E-F8D51445F3CC}">
  <cacheSource type="worksheet">
    <worksheetSource ref="A1:L12142" sheet="Hoja1"/>
  </cacheSource>
  <cacheFields count="12">
    <cacheField name="Variable" numFmtId="0">
      <sharedItems/>
    </cacheField>
    <cacheField name="Sector" numFmtId="0">
      <sharedItems count="16">
        <s v=""/>
        <s v="02 Agricultura"/>
        <s v="04 Comercio Exterior"/>
        <s v="07 Delincuencia"/>
        <s v="08 Educación"/>
        <s v="09 Empresa"/>
        <s v="10 Energía"/>
        <s v="12 Forestal"/>
        <s v="15 Industria Manufacturera"/>
        <s v="16 Medioambiente"/>
        <s v="20 Política y Gobierno"/>
        <s v="22 Servicios"/>
        <s v="23 Social"/>
        <s v="24 Socioeconómico"/>
        <s v="28 Violencia Contra la Mujer"/>
        <s v="31 Ganadería"/>
      </sharedItems>
    </cacheField>
    <cacheField name="Contenido" numFmtId="0">
      <sharedItems/>
    </cacheField>
    <cacheField name="Tema" numFmtId="0">
      <sharedItems/>
    </cacheField>
    <cacheField name="Muestra" numFmtId="0">
      <sharedItems containsBlank="1"/>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Año" numFmtId="0">
      <sharedItems containsSemiMixedTypes="0" containsString="0" containsNumber="1" containsInteger="1" minValue="2000" maxValue="2021"/>
    </cacheField>
    <cacheField name="Valor" numFmtId="0">
      <sharedItems containsSemiMixedTypes="0" containsString="0" containsNumber="1" minValue="-7096752" maxValue="2261274182.81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41">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0"/>
    <n v="45784"/>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1"/>
    <n v="49222"/>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2"/>
    <n v="50174"/>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3"/>
    <n v="52350"/>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4"/>
    <n v="59122"/>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5"/>
    <n v="67716"/>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6"/>
    <n v="78157"/>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7"/>
    <n v="87828"/>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8"/>
    <n v="96668"/>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09"/>
    <n v="95943"/>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0"/>
    <n v="100833"/>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1"/>
    <n v="112910"/>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2"/>
    <n v="125033"/>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3"/>
    <n v="133619"/>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4"/>
    <n v="140129"/>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5"/>
    <n v="148148"/>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6"/>
    <n v="152395"/>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7"/>
    <n v="156025"/>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8"/>
    <n v="167477"/>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19"/>
    <n v="177948"/>
  </r>
  <r>
    <s v="Colocaciones reales"/>
    <x v="0"/>
    <s v=""/>
    <s v=""/>
    <m/>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2020"/>
    <n v="176990"/>
  </r>
  <r>
    <s v="Colocaciones reales de Consumo"/>
    <x v="0"/>
    <s v=""/>
    <s v=""/>
    <m/>
    <m/>
    <s v="2000-2020"/>
    <m/>
    <m/>
    <s v="Banco Central de Chile"/>
    <n v="2000"/>
    <n v="4166"/>
  </r>
  <r>
    <s v="Colocaciones reales de Consumo"/>
    <x v="0"/>
    <s v=""/>
    <s v=""/>
    <m/>
    <m/>
    <s v="2000-2020"/>
    <m/>
    <m/>
    <s v="Banco Central de Chile"/>
    <n v="2001"/>
    <n v="4347"/>
  </r>
  <r>
    <s v="Colocaciones reales de Consumo"/>
    <x v="0"/>
    <s v=""/>
    <s v=""/>
    <m/>
    <m/>
    <s v="2000-2020"/>
    <m/>
    <m/>
    <s v="Banco Central de Chile"/>
    <n v="2002"/>
    <n v="4926"/>
  </r>
  <r>
    <s v="Colocaciones reales de Consumo"/>
    <x v="0"/>
    <s v=""/>
    <s v=""/>
    <m/>
    <m/>
    <s v="2000-2020"/>
    <m/>
    <m/>
    <s v="Banco Central de Chile"/>
    <n v="2003"/>
    <n v="5678"/>
  </r>
  <r>
    <s v="Colocaciones reales de Consumo"/>
    <x v="0"/>
    <s v=""/>
    <s v=""/>
    <m/>
    <m/>
    <s v="2000-2020"/>
    <m/>
    <m/>
    <s v="Banco Central de Chile"/>
    <n v="2004"/>
    <n v="6766"/>
  </r>
  <r>
    <s v="Colocaciones reales de Consumo"/>
    <x v="0"/>
    <s v=""/>
    <s v=""/>
    <m/>
    <m/>
    <s v="2000-2020"/>
    <m/>
    <m/>
    <s v="Banco Central de Chile"/>
    <n v="2005"/>
    <n v="8369"/>
  </r>
  <r>
    <s v="Colocaciones reales de Consumo"/>
    <x v="0"/>
    <s v=""/>
    <s v=""/>
    <m/>
    <m/>
    <s v="2000-2020"/>
    <m/>
    <m/>
    <s v="Banco Central de Chile"/>
    <n v="2006"/>
    <n v="10141"/>
  </r>
  <r>
    <s v="Colocaciones reales de Consumo"/>
    <x v="0"/>
    <s v=""/>
    <s v=""/>
    <m/>
    <m/>
    <s v="2000-2020"/>
    <m/>
    <m/>
    <s v="Banco Central de Chile"/>
    <n v="2007"/>
    <n v="10855"/>
  </r>
  <r>
    <s v="Colocaciones reales de Consumo"/>
    <x v="0"/>
    <s v=""/>
    <s v=""/>
    <m/>
    <m/>
    <s v="2000-2020"/>
    <m/>
    <m/>
    <s v="Banco Central de Chile"/>
    <n v="2008"/>
    <n v="10811"/>
  </r>
  <r>
    <s v="Colocaciones reales de Consumo"/>
    <x v="0"/>
    <s v=""/>
    <s v=""/>
    <m/>
    <m/>
    <s v="2000-2020"/>
    <m/>
    <m/>
    <s v="Banco Central de Chile"/>
    <n v="2009"/>
    <n v="11076"/>
  </r>
  <r>
    <s v="Colocaciones reales de Consumo"/>
    <x v="0"/>
    <s v=""/>
    <s v=""/>
    <m/>
    <m/>
    <s v="2000-2020"/>
    <m/>
    <m/>
    <s v="Banco Central de Chile"/>
    <n v="2010"/>
    <n v="11989"/>
  </r>
  <r>
    <s v="Colocaciones reales de Consumo"/>
    <x v="0"/>
    <s v=""/>
    <s v=""/>
    <m/>
    <m/>
    <s v="2000-2020"/>
    <m/>
    <m/>
    <s v="Banco Central de Chile"/>
    <n v="2011"/>
    <n v="13514"/>
  </r>
  <r>
    <s v="Colocaciones reales de Consumo"/>
    <x v="0"/>
    <s v=""/>
    <s v=""/>
    <m/>
    <m/>
    <s v="2000-2020"/>
    <m/>
    <m/>
    <s v="Banco Central de Chile"/>
    <n v="2012"/>
    <n v="14855"/>
  </r>
  <r>
    <s v="Colocaciones reales de Consumo"/>
    <x v="0"/>
    <s v=""/>
    <s v=""/>
    <m/>
    <m/>
    <s v="2000-2020"/>
    <m/>
    <m/>
    <s v="Banco Central de Chile"/>
    <n v="2013"/>
    <n v="15920"/>
  </r>
  <r>
    <s v="Colocaciones reales de Consumo"/>
    <x v="0"/>
    <s v=""/>
    <s v=""/>
    <m/>
    <m/>
    <s v="2000-2020"/>
    <m/>
    <m/>
    <s v="Banco Central de Chile"/>
    <n v="2014"/>
    <n v="16492"/>
  </r>
  <r>
    <s v="Colocaciones reales de Consumo"/>
    <x v="0"/>
    <s v=""/>
    <s v=""/>
    <m/>
    <m/>
    <s v="2000-2020"/>
    <m/>
    <m/>
    <s v="Banco Central de Chile"/>
    <n v="2015"/>
    <n v="16906"/>
  </r>
  <r>
    <s v="Colocaciones reales de Consumo"/>
    <x v="0"/>
    <s v=""/>
    <s v=""/>
    <m/>
    <m/>
    <s v="2000-2020"/>
    <m/>
    <m/>
    <s v="Banco Central de Chile"/>
    <n v="2016"/>
    <n v="17807"/>
  </r>
  <r>
    <s v="Colocaciones reales de Consumo"/>
    <x v="0"/>
    <s v=""/>
    <s v=""/>
    <m/>
    <m/>
    <s v="2000-2020"/>
    <m/>
    <m/>
    <s v="Banco Central de Chile"/>
    <n v="2017"/>
    <n v="18394"/>
  </r>
  <r>
    <s v="Colocaciones reales de Consumo"/>
    <x v="0"/>
    <s v=""/>
    <s v=""/>
    <m/>
    <m/>
    <s v="2000-2020"/>
    <m/>
    <m/>
    <s v="Banco Central de Chile"/>
    <n v="2018"/>
    <n v="19506"/>
  </r>
  <r>
    <s v="Colocaciones reales de Consumo"/>
    <x v="0"/>
    <s v=""/>
    <s v=""/>
    <m/>
    <m/>
    <s v="2000-2020"/>
    <m/>
    <m/>
    <s v="Banco Central de Chile"/>
    <n v="2019"/>
    <n v="19696"/>
  </r>
  <r>
    <s v="Colocaciones reales de Consumo"/>
    <x v="0"/>
    <s v=""/>
    <s v=""/>
    <m/>
    <m/>
    <s v="2000-2020"/>
    <m/>
    <m/>
    <s v="Banco Central de Chile"/>
    <n v="2020"/>
    <n v="16428"/>
  </r>
  <r>
    <s v="Colocaciones reales de Vivienda"/>
    <x v="0"/>
    <s v=""/>
    <s v=""/>
    <m/>
    <m/>
    <s v="2000-2020"/>
    <m/>
    <m/>
    <s v="Banco Central de Chile"/>
    <n v="2000"/>
    <n v="8192"/>
  </r>
  <r>
    <s v="Colocaciones reales de Vivienda"/>
    <x v="0"/>
    <s v=""/>
    <s v=""/>
    <m/>
    <m/>
    <s v="2000-2020"/>
    <m/>
    <m/>
    <s v="Banco Central de Chile"/>
    <n v="2001"/>
    <n v="8574"/>
  </r>
  <r>
    <s v="Colocaciones reales de Vivienda"/>
    <x v="0"/>
    <s v=""/>
    <s v=""/>
    <m/>
    <m/>
    <s v="2000-2020"/>
    <m/>
    <m/>
    <s v="Banco Central de Chile"/>
    <n v="2002"/>
    <n v="9121"/>
  </r>
  <r>
    <s v="Colocaciones reales de Vivienda"/>
    <x v="0"/>
    <s v=""/>
    <s v=""/>
    <m/>
    <m/>
    <s v="2000-2020"/>
    <m/>
    <m/>
    <s v="Banco Central de Chile"/>
    <n v="2003"/>
    <n v="10243"/>
  </r>
  <r>
    <s v="Colocaciones reales de Vivienda"/>
    <x v="0"/>
    <s v=""/>
    <s v=""/>
    <m/>
    <m/>
    <s v="2000-2020"/>
    <m/>
    <m/>
    <s v="Banco Central de Chile"/>
    <n v="2004"/>
    <n v="12162"/>
  </r>
  <r>
    <s v="Colocaciones reales de Vivienda"/>
    <x v="0"/>
    <s v=""/>
    <s v=""/>
    <m/>
    <m/>
    <s v="2000-2020"/>
    <m/>
    <m/>
    <s v="Banco Central de Chile"/>
    <n v="2005"/>
    <n v="14144"/>
  </r>
  <r>
    <s v="Colocaciones reales de Vivienda"/>
    <x v="0"/>
    <s v=""/>
    <s v=""/>
    <m/>
    <m/>
    <s v="2000-2020"/>
    <m/>
    <m/>
    <s v="Banco Central de Chile"/>
    <n v="2006"/>
    <n v="16138"/>
  </r>
  <r>
    <s v="Colocaciones reales de Vivienda"/>
    <x v="0"/>
    <s v=""/>
    <s v=""/>
    <m/>
    <m/>
    <s v="2000-2020"/>
    <m/>
    <m/>
    <s v="Banco Central de Chile"/>
    <n v="2007"/>
    <n v="18627"/>
  </r>
  <r>
    <s v="Colocaciones reales de Vivienda"/>
    <x v="0"/>
    <s v=""/>
    <s v=""/>
    <m/>
    <m/>
    <s v="2000-2020"/>
    <m/>
    <m/>
    <s v="Banco Central de Chile"/>
    <n v="2008"/>
    <n v="21055"/>
  </r>
  <r>
    <s v="Colocaciones reales de Vivienda"/>
    <x v="0"/>
    <s v=""/>
    <s v=""/>
    <m/>
    <m/>
    <s v="2000-2020"/>
    <m/>
    <m/>
    <s v="Banco Central de Chile"/>
    <n v="2009"/>
    <n v="22924"/>
  </r>
  <r>
    <s v="Colocaciones reales de Vivienda"/>
    <x v="0"/>
    <s v=""/>
    <s v=""/>
    <m/>
    <m/>
    <s v="2000-2020"/>
    <m/>
    <m/>
    <s v="Banco Central de Chile"/>
    <n v="2010"/>
    <n v="24871"/>
  </r>
  <r>
    <s v="Colocaciones reales de Vivienda"/>
    <x v="0"/>
    <s v=""/>
    <s v=""/>
    <m/>
    <m/>
    <s v="2000-2020"/>
    <m/>
    <m/>
    <s v="Banco Central de Chile"/>
    <n v="2011"/>
    <n v="26767"/>
  </r>
  <r>
    <s v="Colocaciones reales de Vivienda"/>
    <x v="0"/>
    <s v=""/>
    <s v=""/>
    <m/>
    <m/>
    <s v="2000-2020"/>
    <m/>
    <m/>
    <s v="Banco Central de Chile"/>
    <n v="2012"/>
    <n v="29262"/>
  </r>
  <r>
    <s v="Colocaciones reales de Vivienda"/>
    <x v="0"/>
    <s v=""/>
    <s v=""/>
    <m/>
    <m/>
    <s v="2000-2020"/>
    <m/>
    <m/>
    <s v="Banco Central de Chile"/>
    <n v="2013"/>
    <n v="31629"/>
  </r>
  <r>
    <s v="Colocaciones reales de Vivienda"/>
    <x v="0"/>
    <s v=""/>
    <s v=""/>
    <m/>
    <m/>
    <s v="2000-2020"/>
    <m/>
    <m/>
    <s v="Banco Central de Chile"/>
    <n v="2014"/>
    <n v="35284"/>
  </r>
  <r>
    <s v="Colocaciones reales de Vivienda"/>
    <x v="0"/>
    <s v=""/>
    <s v=""/>
    <m/>
    <m/>
    <s v="2000-2020"/>
    <m/>
    <m/>
    <s v="Banco Central de Chile"/>
    <n v="2015"/>
    <n v="38901"/>
  </r>
  <r>
    <s v="Colocaciones reales de Vivienda"/>
    <x v="0"/>
    <s v=""/>
    <s v=""/>
    <m/>
    <m/>
    <s v="2000-2020"/>
    <m/>
    <m/>
    <s v="Banco Central de Chile"/>
    <n v="2016"/>
    <n v="41504"/>
  </r>
  <r>
    <s v="Colocaciones reales de Vivienda"/>
    <x v="0"/>
    <s v=""/>
    <s v=""/>
    <m/>
    <m/>
    <s v="2000-2020"/>
    <m/>
    <m/>
    <s v="Banco Central de Chile"/>
    <n v="2017"/>
    <n v="44683"/>
  </r>
  <r>
    <s v="Colocaciones reales de Vivienda"/>
    <x v="0"/>
    <s v=""/>
    <s v=""/>
    <m/>
    <m/>
    <s v="2000-2020"/>
    <m/>
    <m/>
    <s v="Banco Central de Chile"/>
    <n v="2018"/>
    <n v="47671"/>
  </r>
  <r>
    <s v="Colocaciones reales de Vivienda"/>
    <x v="0"/>
    <s v=""/>
    <s v=""/>
    <m/>
    <m/>
    <s v="2000-2020"/>
    <m/>
    <m/>
    <s v="Banco Central de Chile"/>
    <n v="2019"/>
    <n v="51479"/>
  </r>
  <r>
    <s v="Colocaciones reales de Vivienda"/>
    <x v="0"/>
    <s v=""/>
    <s v=""/>
    <m/>
    <m/>
    <s v="2000-2020"/>
    <m/>
    <m/>
    <s v="Banco Central de Chile"/>
    <n v="2020"/>
    <n v="54062"/>
  </r>
  <r>
    <s v="Colocaciones reales Comerciales"/>
    <x v="0"/>
    <s v=""/>
    <s v=""/>
    <m/>
    <m/>
    <s v="2000-2020"/>
    <m/>
    <m/>
    <s v="Banco Central de Chile"/>
    <n v="2000"/>
    <n v="28947"/>
  </r>
  <r>
    <s v="Colocaciones reales Comerciales"/>
    <x v="0"/>
    <s v=""/>
    <s v=""/>
    <m/>
    <m/>
    <s v="2000-2020"/>
    <m/>
    <m/>
    <s v="Banco Central de Chile"/>
    <n v="2001"/>
    <n v="31376"/>
  </r>
  <r>
    <s v="Colocaciones reales Comerciales"/>
    <x v="0"/>
    <s v=""/>
    <s v=""/>
    <m/>
    <m/>
    <s v="2000-2020"/>
    <m/>
    <m/>
    <s v="Banco Central de Chile"/>
    <n v="2002"/>
    <n v="31085"/>
  </r>
  <r>
    <s v="Colocaciones reales Comerciales"/>
    <x v="0"/>
    <s v=""/>
    <s v=""/>
    <m/>
    <m/>
    <s v="2000-2020"/>
    <m/>
    <m/>
    <s v="Banco Central de Chile"/>
    <n v="2003"/>
    <n v="31710"/>
  </r>
  <r>
    <s v="Colocaciones reales Comerciales"/>
    <x v="0"/>
    <s v=""/>
    <s v=""/>
    <m/>
    <m/>
    <s v="2000-2020"/>
    <m/>
    <m/>
    <s v="Banco Central de Chile"/>
    <n v="2004"/>
    <n v="34815"/>
  </r>
  <r>
    <s v="Colocaciones reales Comerciales"/>
    <x v="0"/>
    <s v=""/>
    <s v=""/>
    <m/>
    <m/>
    <s v="2000-2020"/>
    <m/>
    <m/>
    <s v="Banco Central de Chile"/>
    <n v="2005"/>
    <n v="39651"/>
  </r>
  <r>
    <s v="Colocaciones reales Comerciales"/>
    <x v="0"/>
    <s v=""/>
    <s v=""/>
    <m/>
    <m/>
    <s v="2000-2020"/>
    <m/>
    <m/>
    <s v="Banco Central de Chile"/>
    <n v="2006"/>
    <n v="44697"/>
  </r>
  <r>
    <s v="Colocaciones reales Comerciales"/>
    <x v="0"/>
    <s v=""/>
    <s v=""/>
    <m/>
    <m/>
    <s v="2000-2020"/>
    <m/>
    <m/>
    <s v="Banco Central de Chile"/>
    <n v="2007"/>
    <n v="50853"/>
  </r>
  <r>
    <s v="Colocaciones reales Comerciales"/>
    <x v="0"/>
    <s v=""/>
    <s v=""/>
    <m/>
    <m/>
    <s v="2000-2020"/>
    <m/>
    <m/>
    <s v="Banco Central de Chile"/>
    <n v="2008"/>
    <n v="54675"/>
  </r>
  <r>
    <s v="Colocaciones reales Comerciales"/>
    <x v="0"/>
    <s v=""/>
    <s v=""/>
    <m/>
    <m/>
    <s v="2000-2020"/>
    <m/>
    <m/>
    <s v="Banco Central de Chile"/>
    <n v="2009"/>
    <n v="55864"/>
  </r>
  <r>
    <s v="Colocaciones reales Comerciales"/>
    <x v="0"/>
    <s v=""/>
    <s v=""/>
    <m/>
    <m/>
    <s v="2000-2020"/>
    <m/>
    <m/>
    <s v="Banco Central de Chile"/>
    <n v="2010"/>
    <n v="57227"/>
  </r>
  <r>
    <s v="Colocaciones reales Comerciales"/>
    <x v="0"/>
    <s v=""/>
    <s v=""/>
    <m/>
    <m/>
    <s v="2000-2020"/>
    <m/>
    <m/>
    <s v="Banco Central de Chile"/>
    <n v="2011"/>
    <n v="63332"/>
  </r>
  <r>
    <s v="Colocaciones reales Comerciales"/>
    <x v="0"/>
    <s v=""/>
    <s v=""/>
    <m/>
    <m/>
    <s v="2000-2020"/>
    <m/>
    <m/>
    <s v="Banco Central de Chile"/>
    <n v="2012"/>
    <n v="71217"/>
  </r>
  <r>
    <s v="Colocaciones reales Comerciales"/>
    <x v="0"/>
    <s v=""/>
    <s v=""/>
    <m/>
    <m/>
    <s v="2000-2020"/>
    <m/>
    <m/>
    <s v="Banco Central de Chile"/>
    <n v="2013"/>
    <n v="75934"/>
  </r>
  <r>
    <s v="Colocaciones reales Comerciales"/>
    <x v="0"/>
    <s v=""/>
    <s v=""/>
    <m/>
    <m/>
    <s v="2000-2020"/>
    <m/>
    <m/>
    <s v="Banco Central de Chile"/>
    <n v="2014"/>
    <n v="78498"/>
  </r>
  <r>
    <s v="Colocaciones reales Comerciales"/>
    <x v="0"/>
    <s v=""/>
    <s v=""/>
    <m/>
    <m/>
    <s v="2000-2020"/>
    <m/>
    <m/>
    <s v="Banco Central de Chile"/>
    <n v="2015"/>
    <n v="82035"/>
  </r>
  <r>
    <s v="Colocaciones reales Comerciales"/>
    <x v="0"/>
    <s v=""/>
    <s v=""/>
    <m/>
    <m/>
    <s v="2000-2020"/>
    <m/>
    <m/>
    <s v="Banco Central de Chile"/>
    <n v="2016"/>
    <n v="83785"/>
  </r>
  <r>
    <s v="Colocaciones reales Comerciales"/>
    <x v="0"/>
    <s v=""/>
    <s v=""/>
    <m/>
    <m/>
    <s v="2000-2020"/>
    <m/>
    <m/>
    <s v="Banco Central de Chile"/>
    <n v="2017"/>
    <n v="84692"/>
  </r>
  <r>
    <s v="Colocaciones reales Comerciales"/>
    <x v="0"/>
    <s v=""/>
    <s v=""/>
    <m/>
    <m/>
    <s v="2000-2020"/>
    <m/>
    <m/>
    <s v="Banco Central de Chile"/>
    <n v="2018"/>
    <n v="90821"/>
  </r>
  <r>
    <s v="Colocaciones reales Comerciales"/>
    <x v="0"/>
    <s v=""/>
    <s v=""/>
    <m/>
    <m/>
    <s v="2000-2020"/>
    <m/>
    <m/>
    <s v="Banco Central de Chile"/>
    <n v="2019"/>
    <n v="96806"/>
  </r>
  <r>
    <s v="Colocaciones reales Comerciales"/>
    <x v="0"/>
    <s v=""/>
    <s v=""/>
    <m/>
    <m/>
    <s v="2000-2020"/>
    <m/>
    <m/>
    <s v="Banco Central de Chile"/>
    <n v="2020"/>
    <n v="99508"/>
  </r>
  <r>
    <s v="Tasa de interés de política monetaria"/>
    <x v="0"/>
    <s v=""/>
    <s v=""/>
    <m/>
    <m/>
    <s v="2000-2020"/>
    <m/>
    <s v="Es la tasa que ocupa el Banco Central para llevar a cabo la politica monetaria. Es usado por el BCCh para mantener la inflación estable. "/>
    <s v="Banco Central de Chile"/>
    <n v="2000"/>
    <n v="5.26"/>
  </r>
  <r>
    <s v="Tasa de interés de política monetaria"/>
    <x v="0"/>
    <s v=""/>
    <s v=""/>
    <m/>
    <m/>
    <s v="2000-2020"/>
    <m/>
    <s v="Es la tasa que ocupa el Banco Central para llevar a cabo la politica monetaria. Es usado por el BCCh para mantener la inflación estable. "/>
    <s v="Banco Central de Chile"/>
    <n v="2001"/>
    <n v="5.07"/>
  </r>
  <r>
    <s v="Tasa de interés de política monetaria"/>
    <x v="0"/>
    <s v=""/>
    <s v=""/>
    <m/>
    <m/>
    <s v="2000-2020"/>
    <m/>
    <s v="Es la tasa que ocupa el Banco Central para llevar a cabo la politica monetaria. Es usado por el BCCh para mantener la inflación estable. "/>
    <s v="Banco Central de Chile"/>
    <n v="2002"/>
    <n v="4.05"/>
  </r>
  <r>
    <s v="Tasa de interés de política monetaria"/>
    <x v="0"/>
    <s v=""/>
    <s v=""/>
    <m/>
    <m/>
    <s v="2000-2020"/>
    <m/>
    <s v="Es la tasa que ocupa el Banco Central para llevar a cabo la politica monetaria. Es usado por el BCCh para mantener la inflación estable. "/>
    <s v="Banco Central de Chile"/>
    <n v="2003"/>
    <n v="2.73"/>
  </r>
  <r>
    <s v="Tasa de interés de política monetaria"/>
    <x v="0"/>
    <s v=""/>
    <s v=""/>
    <m/>
    <m/>
    <s v="2000-2020"/>
    <m/>
    <s v="Es la tasa que ocupa el Banco Central para llevar a cabo la politica monetaria. Es usado por el BCCh para mantener la inflación estable. "/>
    <s v="Banco Central de Chile"/>
    <n v="2004"/>
    <n v="1.87"/>
  </r>
  <r>
    <s v="Tasa de interés de política monetaria"/>
    <x v="0"/>
    <s v=""/>
    <s v=""/>
    <m/>
    <m/>
    <s v="2000-2020"/>
    <m/>
    <s v="Es la tasa que ocupa el Banco Central para llevar a cabo la politica monetaria. Es usado por el BCCh para mantener la inflación estable. "/>
    <s v="Banco Central de Chile"/>
    <n v="2005"/>
    <n v="3.44"/>
  </r>
  <r>
    <s v="Tasa de interés de política monetaria"/>
    <x v="0"/>
    <s v=""/>
    <s v=""/>
    <m/>
    <m/>
    <s v="2000-2020"/>
    <m/>
    <s v="Es la tasa que ocupa el Banco Central para llevar a cabo la politica monetaria. Es usado por el BCCh para mantener la inflación estable. "/>
    <s v="Banco Central de Chile"/>
    <n v="2006"/>
    <n v="5.0199999999999996"/>
  </r>
  <r>
    <s v="Tasa de interés de política monetaria"/>
    <x v="0"/>
    <s v=""/>
    <s v=""/>
    <m/>
    <m/>
    <s v="2000-2020"/>
    <m/>
    <s v="Es la tasa que ocupa el Banco Central para llevar a cabo la politica monetaria. Es usado por el BCCh para mantener la inflación estable. "/>
    <s v="Banco Central de Chile"/>
    <n v="2007"/>
    <n v="5.31"/>
  </r>
  <r>
    <s v="Tasa de interés de política monetaria"/>
    <x v="0"/>
    <s v=""/>
    <s v=""/>
    <m/>
    <m/>
    <s v="2000-2020"/>
    <m/>
    <s v="Es la tasa que ocupa el Banco Central para llevar a cabo la politica monetaria. Es usado por el BCCh para mantener la inflación estable. "/>
    <s v="Banco Central de Chile"/>
    <n v="2008"/>
    <n v="7.1"/>
  </r>
  <r>
    <s v="Tasa de interés de política monetaria"/>
    <x v="0"/>
    <s v=""/>
    <s v=""/>
    <m/>
    <m/>
    <s v="2000-2020"/>
    <m/>
    <s v="Es la tasa que ocupa el Banco Central para llevar a cabo la politica monetaria. Es usado por el BCCh para mantener la inflación estable. "/>
    <s v="Banco Central de Chile"/>
    <n v="2009"/>
    <n v="2"/>
  </r>
  <r>
    <s v="Tasa de interés de política monetaria"/>
    <x v="0"/>
    <s v=""/>
    <s v=""/>
    <m/>
    <m/>
    <s v="2000-2020"/>
    <m/>
    <s v="Es la tasa que ocupa el Banco Central para llevar a cabo la politica monetaria. Es usado por el BCCh para mantener la inflación estable. "/>
    <s v="Banco Central de Chile"/>
    <n v="2010"/>
    <n v="1.43"/>
  </r>
  <r>
    <s v="Tasa de interés de política monetaria"/>
    <x v="0"/>
    <s v=""/>
    <s v=""/>
    <m/>
    <m/>
    <s v="2000-2020"/>
    <m/>
    <s v="Es la tasa que ocupa el Banco Central para llevar a cabo la politica monetaria. Es usado por el BCCh para mantener la inflación estable. "/>
    <s v="Banco Central de Chile"/>
    <n v="2011"/>
    <n v="4.67"/>
  </r>
  <r>
    <s v="Tasa de interés de política monetaria"/>
    <x v="0"/>
    <s v=""/>
    <s v=""/>
    <m/>
    <m/>
    <s v="2000-2020"/>
    <m/>
    <s v="Es la tasa que ocupa el Banco Central para llevar a cabo la politica monetaria. Es usado por el BCCh para mantener la inflación estable. "/>
    <s v="Banco Central de Chile"/>
    <n v="2012"/>
    <n v="5.01"/>
  </r>
  <r>
    <s v="Tasa de interés de política monetaria"/>
    <x v="0"/>
    <s v=""/>
    <s v=""/>
    <m/>
    <m/>
    <s v="2000-2020"/>
    <m/>
    <s v="Es la tasa que ocupa el Banco Central para llevar a cabo la politica monetaria. Es usado por el BCCh para mantener la inflación estable. "/>
    <s v="Banco Central de Chile"/>
    <n v="2013"/>
    <n v="4.92"/>
  </r>
  <r>
    <s v="Tasa de interés de política monetaria"/>
    <x v="0"/>
    <s v=""/>
    <s v=""/>
    <m/>
    <m/>
    <s v="2000-2020"/>
    <m/>
    <s v="Es la tasa que ocupa el Banco Central para llevar a cabo la politica monetaria. Es usado por el BCCh para mantener la inflación estable. "/>
    <s v="Banco Central de Chile"/>
    <n v="2014"/>
    <n v="3.75"/>
  </r>
  <r>
    <s v="Tasa de interés de política monetaria"/>
    <x v="0"/>
    <s v=""/>
    <s v=""/>
    <m/>
    <m/>
    <s v="2000-2020"/>
    <m/>
    <s v="Es la tasa que ocupa el Banco Central para llevar a cabo la politica monetaria. Es usado por el BCCh para mantener la inflación estable. "/>
    <s v="Banco Central de Chile"/>
    <n v="2015"/>
    <n v="3.06"/>
  </r>
  <r>
    <s v="Tasa de interés de política monetaria"/>
    <x v="0"/>
    <s v=""/>
    <s v=""/>
    <m/>
    <m/>
    <s v="2000-2020"/>
    <m/>
    <s v="Es la tasa que ocupa el Banco Central para llevar a cabo la politica monetaria. Es usado por el BCCh para mantener la inflación estable. "/>
    <s v="Banco Central de Chile"/>
    <n v="2016"/>
    <n v="3.5"/>
  </r>
  <r>
    <s v="Tasa de interés de política monetaria"/>
    <x v="0"/>
    <s v=""/>
    <s v=""/>
    <m/>
    <m/>
    <s v="2000-2020"/>
    <m/>
    <s v="Es la tasa que ocupa el Banco Central para llevar a cabo la politica monetaria. Es usado por el BCCh para mantener la inflación estable. "/>
    <s v="Banco Central de Chile"/>
    <n v="2017"/>
    <n v="2.74"/>
  </r>
  <r>
    <s v="Tasa de interés de política monetaria"/>
    <x v="0"/>
    <s v=""/>
    <s v=""/>
    <m/>
    <m/>
    <s v="2000-2020"/>
    <m/>
    <s v="Es la tasa que ocupa el Banco Central para llevar a cabo la politica monetaria. Es usado por el BCCh para mantener la inflación estable. "/>
    <s v="Banco Central de Chile"/>
    <n v="2018"/>
    <n v="2.5499999999999998"/>
  </r>
  <r>
    <s v="Tasa de interés de política monetaria"/>
    <x v="0"/>
    <s v=""/>
    <s v=""/>
    <m/>
    <m/>
    <s v="2000-2020"/>
    <m/>
    <s v="Es la tasa que ocupa el Banco Central para llevar a cabo la politica monetaria. Es usado por el BCCh para mantener la inflación estable. "/>
    <s v="Banco Central de Chile"/>
    <n v="2019"/>
    <n v="2.4900000000000002"/>
  </r>
  <r>
    <s v="Tasa de interés de política monetaria"/>
    <x v="0"/>
    <s v=""/>
    <s v=""/>
    <m/>
    <m/>
    <s v="2000-2020"/>
    <m/>
    <s v="Es la tasa que ocupa el Banco Central para llevar a cabo la politica monetaria. Es usado por el BCCh para mantener la inflación estable. "/>
    <s v="Banco Central de Chile"/>
    <n v="2020"/>
    <n v="0.78"/>
  </r>
  <r>
    <s v="Activos del Banco Central de Chile"/>
    <x v="0"/>
    <s v=""/>
    <s v=""/>
    <m/>
    <m/>
    <s v="2006-2020"/>
    <m/>
    <m/>
    <s v="Banco Central de Chile"/>
    <n v="2006"/>
    <n v="25876"/>
  </r>
  <r>
    <s v="Activos del Banco Central de Chile"/>
    <x v="0"/>
    <s v=""/>
    <s v=""/>
    <m/>
    <m/>
    <s v="2006-2020"/>
    <m/>
    <m/>
    <s v="Banco Central de Chile"/>
    <n v="2007"/>
    <n v="22065"/>
  </r>
  <r>
    <s v="Activos del Banco Central de Chile"/>
    <x v="0"/>
    <s v=""/>
    <s v=""/>
    <m/>
    <m/>
    <s v="2006-2020"/>
    <m/>
    <m/>
    <s v="Banco Central de Chile"/>
    <n v="2008"/>
    <n v="28982"/>
  </r>
  <r>
    <s v="Activos del Banco Central de Chile"/>
    <x v="0"/>
    <s v=""/>
    <s v=""/>
    <m/>
    <m/>
    <s v="2006-2020"/>
    <m/>
    <m/>
    <s v="Banco Central de Chile"/>
    <n v="2009"/>
    <n v="36751"/>
  </r>
  <r>
    <s v="Activos del Banco Central de Chile"/>
    <x v="0"/>
    <s v=""/>
    <s v=""/>
    <m/>
    <m/>
    <s v="2006-2020"/>
    <m/>
    <m/>
    <s v="Banco Central de Chile"/>
    <n v="2010"/>
    <n v="32220"/>
  </r>
  <r>
    <s v="Activos del Banco Central de Chile"/>
    <x v="0"/>
    <s v=""/>
    <s v=""/>
    <m/>
    <m/>
    <s v="2006-2020"/>
    <m/>
    <m/>
    <s v="Banco Central de Chile"/>
    <n v="2011"/>
    <n v="47773"/>
  </r>
  <r>
    <s v="Activos del Banco Central de Chile"/>
    <x v="0"/>
    <s v=""/>
    <s v=""/>
    <m/>
    <m/>
    <s v="2006-2020"/>
    <m/>
    <m/>
    <s v="Banco Central de Chile"/>
    <n v="2012"/>
    <n v="48265"/>
  </r>
  <r>
    <s v="Activos del Banco Central de Chile"/>
    <x v="0"/>
    <s v=""/>
    <s v=""/>
    <m/>
    <m/>
    <s v="2006-2020"/>
    <m/>
    <m/>
    <s v="Banco Central de Chile"/>
    <n v="2013"/>
    <n v="47391"/>
  </r>
  <r>
    <s v="Activos del Banco Central de Chile"/>
    <x v="0"/>
    <s v=""/>
    <s v=""/>
    <m/>
    <m/>
    <s v="2006-2020"/>
    <m/>
    <m/>
    <s v="Banco Central de Chile"/>
    <n v="2014"/>
    <n v="42191"/>
  </r>
  <r>
    <s v="Activos del Banco Central de Chile"/>
    <x v="0"/>
    <s v=""/>
    <s v=""/>
    <m/>
    <m/>
    <s v="2006-2020"/>
    <m/>
    <m/>
    <s v="Banco Central de Chile"/>
    <n v="2015"/>
    <n v="40043"/>
  </r>
  <r>
    <s v="Activos del Banco Central de Chile"/>
    <x v="0"/>
    <s v=""/>
    <s v=""/>
    <m/>
    <m/>
    <s v="2006-2020"/>
    <m/>
    <m/>
    <s v="Banco Central de Chile"/>
    <n v="2016"/>
    <n v="41823"/>
  </r>
  <r>
    <s v="Activos del Banco Central de Chile"/>
    <x v="0"/>
    <s v=""/>
    <s v=""/>
    <m/>
    <m/>
    <s v="2006-2020"/>
    <m/>
    <m/>
    <s v="Banco Central de Chile"/>
    <n v="2017"/>
    <n v="40632"/>
  </r>
  <r>
    <s v="Activos del Banco Central de Chile"/>
    <x v="0"/>
    <s v=""/>
    <s v=""/>
    <m/>
    <m/>
    <s v="2006-2020"/>
    <m/>
    <m/>
    <s v="Banco Central de Chile"/>
    <n v="2018"/>
    <n v="40979"/>
  </r>
  <r>
    <s v="Activos del Banco Central de Chile"/>
    <x v="0"/>
    <s v=""/>
    <s v=""/>
    <m/>
    <m/>
    <s v="2006-2020"/>
    <m/>
    <m/>
    <s v="Banco Central de Chile"/>
    <n v="2019"/>
    <n v="43639"/>
  </r>
  <r>
    <s v="Activos del Banco Central de Chile"/>
    <x v="0"/>
    <s v=""/>
    <s v=""/>
    <m/>
    <m/>
    <s v="2006-2020"/>
    <m/>
    <m/>
    <s v="Banco Central de Chile"/>
    <n v="2020"/>
    <n v="83430"/>
  </r>
  <r>
    <s v="Pasivos del Banco Central de Chile"/>
    <x v="0"/>
    <s v=""/>
    <s v=""/>
    <m/>
    <m/>
    <s v="2006-2020"/>
    <m/>
    <m/>
    <s v="Banco Central de Chile"/>
    <n v="2006"/>
    <n v="29888"/>
  </r>
  <r>
    <s v="Pasivos del Banco Central de Chile"/>
    <x v="0"/>
    <s v=""/>
    <s v=""/>
    <m/>
    <m/>
    <s v="2006-2020"/>
    <m/>
    <m/>
    <s v="Banco Central de Chile"/>
    <n v="2007"/>
    <n v="26456"/>
  </r>
  <r>
    <s v="Pasivos del Banco Central de Chile"/>
    <x v="0"/>
    <s v=""/>
    <s v=""/>
    <m/>
    <m/>
    <s v="2006-2020"/>
    <m/>
    <m/>
    <s v="Banco Central de Chile"/>
    <n v="2008"/>
    <n v="28000"/>
  </r>
  <r>
    <s v="Pasivos del Banco Central de Chile"/>
    <x v="0"/>
    <s v=""/>
    <s v=""/>
    <m/>
    <m/>
    <s v="2006-2020"/>
    <m/>
    <m/>
    <s v="Banco Central de Chile"/>
    <n v="2009"/>
    <n v="40622"/>
  </r>
  <r>
    <s v="Pasivos del Banco Central de Chile"/>
    <x v="0"/>
    <s v=""/>
    <s v=""/>
    <m/>
    <m/>
    <s v="2006-2020"/>
    <m/>
    <m/>
    <s v="Banco Central de Chile"/>
    <n v="2010"/>
    <n v="39579"/>
  </r>
  <r>
    <s v="Pasivos del Banco Central de Chile"/>
    <x v="0"/>
    <s v=""/>
    <s v=""/>
    <m/>
    <m/>
    <s v="2006-2020"/>
    <m/>
    <m/>
    <s v="Banco Central de Chile"/>
    <n v="2011"/>
    <n v="52287"/>
  </r>
  <r>
    <s v="Pasivos del Banco Central de Chile"/>
    <x v="0"/>
    <s v=""/>
    <s v=""/>
    <m/>
    <m/>
    <s v="2006-2020"/>
    <m/>
    <m/>
    <s v="Banco Central de Chile"/>
    <n v="2012"/>
    <n v="57625"/>
  </r>
  <r>
    <s v="Pasivos del Banco Central de Chile"/>
    <x v="0"/>
    <s v=""/>
    <s v=""/>
    <m/>
    <m/>
    <s v="2006-2020"/>
    <m/>
    <m/>
    <s v="Banco Central de Chile"/>
    <n v="2013"/>
    <n v="54685"/>
  </r>
  <r>
    <s v="Pasivos del Banco Central de Chile"/>
    <x v="0"/>
    <s v=""/>
    <s v=""/>
    <m/>
    <m/>
    <s v="2006-2020"/>
    <m/>
    <m/>
    <s v="Banco Central de Chile"/>
    <n v="2014"/>
    <n v="48027"/>
  </r>
  <r>
    <s v="Pasivos del Banco Central de Chile"/>
    <x v="0"/>
    <s v=""/>
    <s v=""/>
    <m/>
    <m/>
    <s v="2006-2020"/>
    <m/>
    <m/>
    <s v="Banco Central de Chile"/>
    <n v="2015"/>
    <n v="42836"/>
  </r>
  <r>
    <s v="Pasivos del Banco Central de Chile"/>
    <x v="0"/>
    <s v=""/>
    <s v=""/>
    <m/>
    <m/>
    <s v="2006-2020"/>
    <m/>
    <m/>
    <s v="Banco Central de Chile"/>
    <n v="2016"/>
    <n v="48126"/>
  </r>
  <r>
    <s v="Pasivos del Banco Central de Chile"/>
    <x v="0"/>
    <s v=""/>
    <s v=""/>
    <m/>
    <m/>
    <s v="2006-2020"/>
    <m/>
    <m/>
    <s v="Banco Central de Chile"/>
    <n v="2017"/>
    <n v="52863"/>
  </r>
  <r>
    <s v="Pasivos del Banco Central de Chile"/>
    <x v="0"/>
    <s v=""/>
    <s v=""/>
    <m/>
    <m/>
    <s v="2006-2020"/>
    <m/>
    <m/>
    <s v="Banco Central de Chile"/>
    <n v="2018"/>
    <n v="46385"/>
  </r>
  <r>
    <s v="Pasivos del Banco Central de Chile"/>
    <x v="0"/>
    <s v=""/>
    <s v=""/>
    <m/>
    <m/>
    <s v="2006-2020"/>
    <m/>
    <m/>
    <s v="Banco Central de Chile"/>
    <n v="2019"/>
    <n v="45738"/>
  </r>
  <r>
    <s v="Pasivos del Banco Central de Chile"/>
    <x v="0"/>
    <s v=""/>
    <s v=""/>
    <m/>
    <m/>
    <s v="2006-2020"/>
    <m/>
    <m/>
    <s v="Banco Central de Chile"/>
    <n v="2020"/>
    <n v="85874"/>
  </r>
  <r>
    <s v="Patrimonio del Banco Central de Chile"/>
    <x v="0"/>
    <s v=""/>
    <s v=""/>
    <m/>
    <m/>
    <s v="2006-2020"/>
    <m/>
    <m/>
    <s v="Banco Central de Chile"/>
    <n v="2006"/>
    <n v="-4011"/>
  </r>
  <r>
    <s v="Patrimonio del Banco Central de Chile"/>
    <x v="0"/>
    <s v=""/>
    <s v=""/>
    <m/>
    <m/>
    <s v="2006-2020"/>
    <m/>
    <m/>
    <s v="Banco Central de Chile"/>
    <n v="2007"/>
    <n v="-4390"/>
  </r>
  <r>
    <s v="Patrimonio del Banco Central de Chile"/>
    <x v="0"/>
    <s v=""/>
    <s v=""/>
    <m/>
    <m/>
    <s v="2006-2020"/>
    <m/>
    <m/>
    <s v="Banco Central de Chile"/>
    <n v="2008"/>
    <n v="982"/>
  </r>
  <r>
    <s v="Patrimonio del Banco Central de Chile"/>
    <x v="0"/>
    <s v=""/>
    <s v=""/>
    <m/>
    <m/>
    <s v="2006-2020"/>
    <m/>
    <m/>
    <s v="Banco Central de Chile"/>
    <n v="2009"/>
    <n v="-3871"/>
  </r>
  <r>
    <s v="Patrimonio del Banco Central de Chile"/>
    <x v="0"/>
    <s v=""/>
    <s v=""/>
    <m/>
    <m/>
    <s v="2006-2020"/>
    <m/>
    <m/>
    <s v="Banco Central de Chile"/>
    <n v="2010"/>
    <n v="-7358"/>
  </r>
  <r>
    <s v="Patrimonio del Banco Central de Chile"/>
    <x v="0"/>
    <s v=""/>
    <s v=""/>
    <m/>
    <m/>
    <s v="2006-2020"/>
    <m/>
    <m/>
    <s v="Banco Central de Chile"/>
    <n v="2011"/>
    <n v="-4514"/>
  </r>
  <r>
    <s v="Patrimonio del Banco Central de Chile"/>
    <x v="0"/>
    <s v=""/>
    <s v=""/>
    <m/>
    <m/>
    <s v="2006-2020"/>
    <m/>
    <m/>
    <s v="Banco Central de Chile"/>
    <n v="2012"/>
    <n v="-9359"/>
  </r>
  <r>
    <s v="Patrimonio del Banco Central de Chile"/>
    <x v="0"/>
    <s v=""/>
    <s v=""/>
    <m/>
    <m/>
    <s v="2006-2020"/>
    <m/>
    <m/>
    <s v="Banco Central de Chile"/>
    <n v="2013"/>
    <n v="-7294"/>
  </r>
  <r>
    <s v="Patrimonio del Banco Central de Chile"/>
    <x v="0"/>
    <s v=""/>
    <s v=""/>
    <m/>
    <m/>
    <s v="2006-2020"/>
    <m/>
    <m/>
    <s v="Banco Central de Chile"/>
    <n v="2014"/>
    <n v="-5836"/>
  </r>
  <r>
    <s v="Patrimonio del Banco Central de Chile"/>
    <x v="0"/>
    <s v=""/>
    <s v=""/>
    <m/>
    <m/>
    <s v="2006-2020"/>
    <m/>
    <m/>
    <s v="Banco Central de Chile"/>
    <n v="2015"/>
    <n v="-2793"/>
  </r>
  <r>
    <s v="Patrimonio del Banco Central de Chile"/>
    <x v="0"/>
    <s v=""/>
    <s v=""/>
    <m/>
    <m/>
    <s v="2006-2020"/>
    <m/>
    <m/>
    <s v="Banco Central de Chile"/>
    <n v="2016"/>
    <n v="-6303"/>
  </r>
  <r>
    <s v="Patrimonio del Banco Central de Chile"/>
    <x v="0"/>
    <s v=""/>
    <s v=""/>
    <m/>
    <m/>
    <s v="2006-2020"/>
    <m/>
    <m/>
    <s v="Banco Central de Chile"/>
    <n v="2017"/>
    <n v="-9400"/>
  </r>
  <r>
    <s v="Patrimonio del Banco Central de Chile"/>
    <x v="0"/>
    <s v=""/>
    <s v=""/>
    <m/>
    <m/>
    <s v="2006-2020"/>
    <m/>
    <m/>
    <s v="Banco Central de Chile"/>
    <n v="2018"/>
    <n v="-5405"/>
  </r>
  <r>
    <s v="Patrimonio del Banco Central de Chile"/>
    <x v="0"/>
    <s v=""/>
    <s v=""/>
    <m/>
    <m/>
    <s v="2006-2020"/>
    <m/>
    <m/>
    <s v="Banco Central de Chile"/>
    <n v="2019"/>
    <n v="-2099"/>
  </r>
  <r>
    <s v="Patrimonio del Banco Central de Chile"/>
    <x v="0"/>
    <s v=""/>
    <s v=""/>
    <m/>
    <m/>
    <s v="2006-2020"/>
    <m/>
    <m/>
    <s v="Banco Central de Chile"/>
    <n v="2020"/>
    <n v="-2444"/>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0"/>
    <n v="1084.4000000000001"/>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1"/>
    <n v="1183.0999999999999"/>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2"/>
    <n v="1000"/>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3"/>
    <n v="1484.8"/>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4"/>
    <n v="1796.5"/>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5"/>
    <n v="1964.5"/>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6"/>
    <n v="2693.4"/>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7"/>
    <n v="3051.8"/>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8"/>
    <n v="2376.4"/>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09"/>
    <n v="3581.4"/>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0"/>
    <n v="4927.5"/>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1"/>
    <n v="4177.5"/>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2"/>
    <n v="4301.3999999999996"/>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3"/>
    <n v="3699.2"/>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4"/>
    <n v="3851"/>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5"/>
    <n v="3680.2"/>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6"/>
    <n v="4151.3999999999996"/>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7"/>
    <n v="5564.6"/>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8"/>
    <n v="5105.3999999999996"/>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19"/>
    <n v="4669.8999999999996"/>
  </r>
  <r>
    <s v="IPSA (base enero 2003=1000)"/>
    <x v="0"/>
    <s v=""/>
    <s v=""/>
    <m/>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2020"/>
    <n v="4177.2"/>
  </r>
  <r>
    <s v="Tipo de cambio nominal"/>
    <x v="0"/>
    <s v=""/>
    <s v=""/>
    <m/>
    <s v="dólar observado $/USD"/>
    <s v="2000-2020"/>
    <m/>
    <s v="Muestra el precio de la moneda extranjera expresado en la moneda local."/>
    <s v="Banco Central de Chile"/>
    <n v="2000"/>
    <n v="538.87"/>
  </r>
  <r>
    <s v="Tipo de cambio nominal"/>
    <x v="0"/>
    <s v=""/>
    <s v=""/>
    <m/>
    <s v="dólar observado $/USD"/>
    <s v="2000-2020"/>
    <m/>
    <s v="Muestra el precio de la moneda extranjera expresado en la moneda local."/>
    <s v="Banco Central de Chile"/>
    <n v="2001"/>
    <n v="634.42999999999995"/>
  </r>
  <r>
    <s v="Tipo de cambio nominal"/>
    <x v="0"/>
    <s v=""/>
    <s v=""/>
    <m/>
    <s v="dólar observado $/USD"/>
    <s v="2000-2020"/>
    <m/>
    <s v="Muestra el precio de la moneda extranjera expresado en la moneda local."/>
    <s v="Banco Central de Chile"/>
    <n v="2002"/>
    <n v="689.24"/>
  </r>
  <r>
    <s v="Tipo de cambio nominal"/>
    <x v="0"/>
    <s v=""/>
    <s v=""/>
    <m/>
    <s v="dólar observado $/USD"/>
    <s v="2000-2020"/>
    <m/>
    <s v="Muestra el precio de la moneda extranjera expresado en la moneda local."/>
    <s v="Banco Central de Chile"/>
    <n v="2003"/>
    <n v="691.54"/>
  </r>
  <r>
    <s v="Tipo de cambio nominal"/>
    <x v="0"/>
    <s v=""/>
    <s v=""/>
    <m/>
    <s v="dólar observado $/USD"/>
    <s v="2000-2020"/>
    <m/>
    <s v="Muestra el precio de la moneda extranjera expresado en la moneda local."/>
    <s v="Banco Central de Chile"/>
    <n v="2004"/>
    <n v="609.54999999999995"/>
  </r>
  <r>
    <s v="Tipo de cambio nominal"/>
    <x v="0"/>
    <s v=""/>
    <s v=""/>
    <m/>
    <s v="dólar observado $/USD"/>
    <s v="2000-2020"/>
    <m/>
    <s v="Muestra el precio de la moneda extranjera expresado en la moneda local."/>
    <s v="Banco Central de Chile"/>
    <n v="2005"/>
    <n v="559.86"/>
  </r>
  <r>
    <s v="Tipo de cambio nominal"/>
    <x v="0"/>
    <s v=""/>
    <s v=""/>
    <m/>
    <s v="dólar observado $/USD"/>
    <s v="2000-2020"/>
    <m/>
    <s v="Muestra el precio de la moneda extranjera expresado en la moneda local."/>
    <s v="Banco Central de Chile"/>
    <n v="2006"/>
    <n v="530.26"/>
  </r>
  <r>
    <s v="Tipo de cambio nominal"/>
    <x v="0"/>
    <s v=""/>
    <s v=""/>
    <m/>
    <s v="dólar observado $/USD"/>
    <s v="2000-2020"/>
    <m/>
    <s v="Muestra el precio de la moneda extranjera expresado en la moneda local."/>
    <s v="Banco Central de Chile"/>
    <n v="2007"/>
    <n v="522.69000000000005"/>
  </r>
  <r>
    <s v="Tipo de cambio nominal"/>
    <x v="0"/>
    <s v=""/>
    <s v=""/>
    <m/>
    <s v="dólar observado $/USD"/>
    <s v="2000-2020"/>
    <m/>
    <s v="Muestra el precio de la moneda extranjera expresado en la moneda local."/>
    <s v="Banco Central de Chile"/>
    <n v="2008"/>
    <n v="521.79"/>
  </r>
  <r>
    <s v="Tipo de cambio nominal"/>
    <x v="0"/>
    <s v=""/>
    <s v=""/>
    <m/>
    <s v="dólar observado $/USD"/>
    <s v="2000-2020"/>
    <m/>
    <s v="Muestra el precio de la moneda extranjera expresado en la moneda local."/>
    <s v="Banco Central de Chile"/>
    <n v="2009"/>
    <n v="559.66999999999996"/>
  </r>
  <r>
    <s v="Tipo de cambio nominal"/>
    <x v="0"/>
    <s v=""/>
    <s v=""/>
    <m/>
    <s v="dólar observado $/USD"/>
    <s v="2000-2020"/>
    <m/>
    <s v="Muestra el precio de la moneda extranjera expresado en la moneda local."/>
    <s v="Banco Central de Chile"/>
    <n v="2010"/>
    <n v="510.38"/>
  </r>
  <r>
    <s v="Tipo de cambio nominal"/>
    <x v="0"/>
    <s v=""/>
    <s v=""/>
    <m/>
    <s v="dólar observado $/USD"/>
    <s v="2000-2020"/>
    <m/>
    <s v="Muestra el precio de la moneda extranjera expresado en la moneda local."/>
    <s v="Banco Central de Chile"/>
    <n v="2011"/>
    <n v="483.36"/>
  </r>
  <r>
    <s v="Tipo de cambio nominal"/>
    <x v="0"/>
    <s v=""/>
    <s v=""/>
    <m/>
    <s v="dólar observado $/USD"/>
    <s v="2000-2020"/>
    <m/>
    <s v="Muestra el precio de la moneda extranjera expresado en la moneda local."/>
    <s v="Banco Central de Chile"/>
    <n v="2012"/>
    <n v="486.75"/>
  </r>
  <r>
    <s v="Tipo de cambio nominal"/>
    <x v="0"/>
    <s v=""/>
    <s v=""/>
    <m/>
    <s v="dólar observado $/USD"/>
    <s v="2000-2020"/>
    <m/>
    <s v="Muestra el precio de la moneda extranjera expresado en la moneda local."/>
    <s v="Banco Central de Chile"/>
    <n v="2013"/>
    <n v="495"/>
  </r>
  <r>
    <s v="Tipo de cambio nominal"/>
    <x v="0"/>
    <s v=""/>
    <s v=""/>
    <m/>
    <s v="dólar observado $/USD"/>
    <s v="2000-2020"/>
    <m/>
    <s v="Muestra el precio de la moneda extranjera expresado en la moneda local."/>
    <s v="Banco Central de Chile"/>
    <n v="2014"/>
    <n v="570.01"/>
  </r>
  <r>
    <s v="Tipo de cambio nominal"/>
    <x v="0"/>
    <s v=""/>
    <s v=""/>
    <m/>
    <s v="dólar observado $/USD"/>
    <s v="2000-2020"/>
    <m/>
    <s v="Muestra el precio de la moneda extranjera expresado en la moneda local."/>
    <s v="Banco Central de Chile"/>
    <n v="2015"/>
    <n v="654.25"/>
  </r>
  <r>
    <s v="Tipo de cambio nominal"/>
    <x v="0"/>
    <s v=""/>
    <s v=""/>
    <m/>
    <s v="dólar observado $/USD"/>
    <s v="2000-2020"/>
    <m/>
    <s v="Muestra el precio de la moneda extranjera expresado en la moneda local."/>
    <s v="Banco Central de Chile"/>
    <n v="2016"/>
    <n v="676.83"/>
  </r>
  <r>
    <s v="Tipo de cambio nominal"/>
    <x v="0"/>
    <s v=""/>
    <s v=""/>
    <m/>
    <s v="dólar observado $/USD"/>
    <s v="2000-2020"/>
    <m/>
    <s v="Muestra el precio de la moneda extranjera expresado en la moneda local."/>
    <s v="Banco Central de Chile"/>
    <n v="2017"/>
    <n v="649.33000000000004"/>
  </r>
  <r>
    <s v="Tipo de cambio nominal"/>
    <x v="0"/>
    <s v=""/>
    <s v=""/>
    <m/>
    <s v="dólar observado $/USD"/>
    <s v="2000-2020"/>
    <m/>
    <s v="Muestra el precio de la moneda extranjera expresado en la moneda local."/>
    <s v="Banco Central de Chile"/>
    <n v="2018"/>
    <n v="640.29"/>
  </r>
  <r>
    <s v="Tipo de cambio nominal"/>
    <x v="0"/>
    <s v=""/>
    <s v=""/>
    <m/>
    <s v="dólar observado $/USD"/>
    <s v="2000-2020"/>
    <m/>
    <s v="Muestra el precio de la moneda extranjera expresado en la moneda local."/>
    <s v="Banco Central de Chile"/>
    <n v="2019"/>
    <n v="702.63"/>
  </r>
  <r>
    <s v="Tipo de cambio nominal"/>
    <x v="0"/>
    <s v=""/>
    <s v=""/>
    <m/>
    <s v="dólar observado $/USD"/>
    <s v="2000-2020"/>
    <m/>
    <s v="Muestra el precio de la moneda extranjera expresado en la moneda local."/>
    <s v="Banco Central de Chile"/>
    <n v="2020"/>
    <n v="792.22"/>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0"/>
    <n v="86.02"/>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1"/>
    <n v="95.75"/>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2"/>
    <n v="96.86"/>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3"/>
    <n v="104.3"/>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4"/>
    <n v="99.19"/>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5"/>
    <n v="95.09"/>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6"/>
    <n v="91.68"/>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7"/>
    <n v="93.85"/>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8"/>
    <n v="96.23"/>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09"/>
    <n v="95.74"/>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0"/>
    <n v="91.36"/>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1"/>
    <n v="92.09"/>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2"/>
    <n v="89.78"/>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3"/>
    <n v="90.02"/>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4"/>
    <n v="98.13"/>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5"/>
    <n v="97.2"/>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6"/>
    <n v="94.37"/>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7"/>
    <n v="91.93"/>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8"/>
    <n v="90.75"/>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19"/>
    <n v="95.04"/>
  </r>
  <r>
    <s v="Tipo de cambio real (base año 1986=100)"/>
    <x v="0"/>
    <s v=""/>
    <s v=""/>
    <m/>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2020"/>
    <n v="102.43"/>
  </r>
  <r>
    <s v="PIB per cápita, referencia 2013 (USD)"/>
    <x v="0"/>
    <s v=""/>
    <s v=""/>
    <m/>
    <s v="USD"/>
    <s v="2000-2020"/>
    <m/>
    <m/>
    <s v="Banco Central de Chile"/>
    <n v="2000"/>
    <n v="5081"/>
  </r>
  <r>
    <s v="PIB per cápita, referencia 2013 (USD)"/>
    <x v="0"/>
    <s v=""/>
    <s v=""/>
    <m/>
    <s v="USD"/>
    <s v="2000-2020"/>
    <m/>
    <m/>
    <s v="Banco Central de Chile"/>
    <n v="2001"/>
    <n v="4591"/>
  </r>
  <r>
    <s v="PIB per cápita, referencia 2013 (USD)"/>
    <x v="0"/>
    <s v=""/>
    <s v=""/>
    <m/>
    <s v="USD"/>
    <s v="2000-2020"/>
    <m/>
    <m/>
    <s v="Banco Central de Chile"/>
    <n v="2002"/>
    <n v="4446"/>
  </r>
  <r>
    <s v="PIB per cápita, referencia 2013 (USD)"/>
    <x v="0"/>
    <s v=""/>
    <s v=""/>
    <m/>
    <s v="USD"/>
    <s v="2000-2020"/>
    <m/>
    <m/>
    <s v="Banco Central de Chile"/>
    <n v="2003"/>
    <n v="4797"/>
  </r>
  <r>
    <s v="PIB per cápita, referencia 2013 (USD)"/>
    <x v="0"/>
    <s v=""/>
    <s v=""/>
    <m/>
    <s v="USD"/>
    <s v="2000-2020"/>
    <m/>
    <m/>
    <s v="Banco Central de Chile"/>
    <n v="2004"/>
    <n v="6201"/>
  </r>
  <r>
    <s v="PIB per cápita, referencia 2013 (USD)"/>
    <x v="0"/>
    <s v=""/>
    <s v=""/>
    <m/>
    <s v="USD"/>
    <s v="2000-2020"/>
    <m/>
    <m/>
    <s v="Banco Central de Chile"/>
    <n v="2005"/>
    <n v="7626"/>
  </r>
  <r>
    <s v="PIB per cápita, referencia 2013 (USD)"/>
    <x v="0"/>
    <s v=""/>
    <s v=""/>
    <m/>
    <s v="USD"/>
    <s v="2000-2020"/>
    <m/>
    <m/>
    <s v="Banco Central de Chile"/>
    <n v="2006"/>
    <n v="9470"/>
  </r>
  <r>
    <s v="PIB per cápita, referencia 2013 (USD)"/>
    <x v="0"/>
    <s v=""/>
    <s v=""/>
    <m/>
    <s v="USD"/>
    <s v="2000-2020"/>
    <m/>
    <m/>
    <s v="Banco Central de Chile"/>
    <n v="2007"/>
    <n v="10524"/>
  </r>
  <r>
    <s v="PIB per cápita, referencia 2013 (USD)"/>
    <x v="0"/>
    <s v=""/>
    <s v=""/>
    <m/>
    <s v="USD"/>
    <s v="2000-2020"/>
    <m/>
    <m/>
    <s v="Banco Central de Chile"/>
    <n v="2008"/>
    <n v="10949"/>
  </r>
  <r>
    <s v="PIB per cápita, referencia 2013 (USD)"/>
    <x v="0"/>
    <s v=""/>
    <s v=""/>
    <m/>
    <s v="USD"/>
    <s v="2000-2020"/>
    <m/>
    <m/>
    <s v="Banco Central de Chile"/>
    <n v="2009"/>
    <n v="10296"/>
  </r>
  <r>
    <s v="PIB per cápita, referencia 2013 (USD)"/>
    <x v="0"/>
    <s v=""/>
    <s v=""/>
    <m/>
    <s v="USD"/>
    <s v="2000-2020"/>
    <m/>
    <m/>
    <s v="Banco Central de Chile"/>
    <n v="2010"/>
    <n v="12853"/>
  </r>
  <r>
    <s v="PIB per cápita, referencia 2013 (USD)"/>
    <x v="0"/>
    <s v=""/>
    <s v=""/>
    <m/>
    <s v="USD"/>
    <s v="2000-2020"/>
    <m/>
    <m/>
    <s v="Banco Central de Chile"/>
    <n v="2011"/>
    <n v="14617"/>
  </r>
  <r>
    <s v="PIB per cápita, referencia 2013 (USD)"/>
    <x v="0"/>
    <s v=""/>
    <s v=""/>
    <m/>
    <s v="USD"/>
    <s v="2000-2020"/>
    <m/>
    <m/>
    <s v="Banco Central de Chile"/>
    <n v="2012"/>
    <n v="15317"/>
  </r>
  <r>
    <s v="PIB per cápita, referencia 2013 (USD)"/>
    <x v="0"/>
    <s v=""/>
    <s v=""/>
    <m/>
    <s v="USD"/>
    <s v="2000-2020"/>
    <m/>
    <m/>
    <s v="Banco Central de Chile"/>
    <n v="2013"/>
    <n v="15814"/>
  </r>
  <r>
    <s v="PIB per cápita, referencia 2013 (USD)"/>
    <x v="0"/>
    <s v=""/>
    <s v=""/>
    <m/>
    <s v="USD"/>
    <s v="2000-2020"/>
    <m/>
    <m/>
    <s v="Banco Central de Chile"/>
    <n v="2014"/>
    <n v="14653"/>
  </r>
  <r>
    <s v="PIB per cápita, referencia 2013 (USD)"/>
    <x v="0"/>
    <s v=""/>
    <s v=""/>
    <m/>
    <s v="USD"/>
    <s v="2000-2020"/>
    <m/>
    <m/>
    <s v="Banco Central de Chile"/>
    <n v="2015"/>
    <n v="13596"/>
  </r>
  <r>
    <s v="PIB per cápita, referencia 2013 (USD)"/>
    <x v="0"/>
    <s v=""/>
    <s v=""/>
    <m/>
    <s v="USD"/>
    <s v="2000-2020"/>
    <m/>
    <m/>
    <s v="Banco Central de Chile"/>
    <n v="2016"/>
    <n v="13798"/>
  </r>
  <r>
    <s v="PIB per cápita, referencia 2013 (USD)"/>
    <x v="0"/>
    <s v=""/>
    <s v=""/>
    <m/>
    <s v="USD"/>
    <s v="2000-2020"/>
    <m/>
    <m/>
    <s v="Banco Central de Chile"/>
    <n v="2017"/>
    <n v="15046"/>
  </r>
  <r>
    <s v="PIB per cápita, referencia 2013 (USD)"/>
    <x v="0"/>
    <s v=""/>
    <s v=""/>
    <m/>
    <s v="USD"/>
    <s v="2000-2020"/>
    <m/>
    <m/>
    <s v="Banco Central de Chile"/>
    <n v="2018"/>
    <n v="15901"/>
  </r>
  <r>
    <s v="PIB per cápita, referencia 2013 (USD)"/>
    <x v="0"/>
    <s v=""/>
    <s v=""/>
    <m/>
    <s v="USD"/>
    <s v="2000-2020"/>
    <m/>
    <m/>
    <s v="Banco Central de Chile"/>
    <n v="2019"/>
    <n v="14642"/>
  </r>
  <r>
    <s v="PIB per cápita, referencia 2013 (USD)"/>
    <x v="0"/>
    <s v=""/>
    <s v=""/>
    <m/>
    <s v="USD"/>
    <s v="2000-2020"/>
    <m/>
    <m/>
    <s v="Banco Central de Chile"/>
    <n v="2020"/>
    <n v="13038"/>
  </r>
  <r>
    <s v="PIB per cápita PPP (USD,FMI)"/>
    <x v="0"/>
    <s v=""/>
    <s v=""/>
    <m/>
    <s v="USD"/>
    <s v="2000-2020"/>
    <m/>
    <m/>
    <s v="Banco Central de Chile"/>
    <n v="2000"/>
    <n v="11326"/>
  </r>
  <r>
    <s v="PIB per cápita PPP (USD,FMI)"/>
    <x v="0"/>
    <s v=""/>
    <s v=""/>
    <m/>
    <s v="USD"/>
    <s v="2000-2020"/>
    <m/>
    <m/>
    <s v="Banco Central de Chile"/>
    <n v="2001"/>
    <n v="11821"/>
  </r>
  <r>
    <s v="PIB per cápita PPP (USD,FMI)"/>
    <x v="0"/>
    <s v=""/>
    <s v=""/>
    <m/>
    <s v="USD"/>
    <s v="2000-2020"/>
    <m/>
    <m/>
    <s v="Banco Central de Chile"/>
    <n v="2002"/>
    <n v="12244"/>
  </r>
  <r>
    <s v="PIB per cápita PPP (USD,FMI)"/>
    <x v="0"/>
    <s v=""/>
    <s v=""/>
    <m/>
    <s v="USD"/>
    <s v="2000-2020"/>
    <m/>
    <m/>
    <s v="Banco Central de Chile"/>
    <n v="2003"/>
    <n v="12846"/>
  </r>
  <r>
    <s v="PIB per cápita PPP (USD,FMI)"/>
    <x v="0"/>
    <s v=""/>
    <s v=""/>
    <m/>
    <s v="USD"/>
    <s v="2000-2020"/>
    <m/>
    <m/>
    <s v="Banco Central de Chile"/>
    <n v="2004"/>
    <n v="13997"/>
  </r>
  <r>
    <s v="PIB per cápita PPP (USD,FMI)"/>
    <x v="0"/>
    <s v=""/>
    <s v=""/>
    <m/>
    <s v="USD"/>
    <s v="2000-2020"/>
    <m/>
    <m/>
    <s v="Banco Central de Chile"/>
    <n v="2005"/>
    <n v="15109"/>
  </r>
  <r>
    <s v="PIB per cápita PPP (USD,FMI)"/>
    <x v="0"/>
    <s v=""/>
    <s v=""/>
    <m/>
    <s v="USD"/>
    <s v="2000-2020"/>
    <m/>
    <m/>
    <s v="Banco Central de Chile"/>
    <n v="2006"/>
    <n v="16383"/>
  </r>
  <r>
    <s v="PIB per cápita PPP (USD,FMI)"/>
    <x v="0"/>
    <s v=""/>
    <s v=""/>
    <m/>
    <s v="USD"/>
    <s v="2000-2020"/>
    <m/>
    <m/>
    <s v="Banco Central de Chile"/>
    <n v="2007"/>
    <n v="17468"/>
  </r>
  <r>
    <s v="PIB per cápita PPP (USD,FMI)"/>
    <x v="0"/>
    <s v=""/>
    <s v=""/>
    <m/>
    <s v="USD"/>
    <s v="2000-2020"/>
    <m/>
    <m/>
    <s v="Banco Central de Chile"/>
    <n v="2008"/>
    <n v="18244"/>
  </r>
  <r>
    <s v="PIB per cápita PPP (USD,FMI)"/>
    <x v="0"/>
    <s v=""/>
    <s v=""/>
    <m/>
    <s v="USD"/>
    <s v="2000-2020"/>
    <m/>
    <m/>
    <s v="Banco Central de Chile"/>
    <n v="2009"/>
    <n v="17895"/>
  </r>
  <r>
    <s v="PIB per cápita PPP (USD,FMI)"/>
    <x v="0"/>
    <s v=""/>
    <s v=""/>
    <m/>
    <s v="USD"/>
    <s v="2000-2020"/>
    <m/>
    <m/>
    <s v="Banco Central de Chile"/>
    <n v="2010"/>
    <n v="18952"/>
  </r>
  <r>
    <s v="PIB per cápita PPP (USD,FMI)"/>
    <x v="0"/>
    <s v=""/>
    <s v=""/>
    <m/>
    <s v="USD"/>
    <s v="2000-2020"/>
    <m/>
    <m/>
    <s v="Banco Central de Chile"/>
    <n v="2011"/>
    <n v="20306"/>
  </r>
  <r>
    <s v="PIB per cápita PPP (USD,FMI)"/>
    <x v="0"/>
    <s v=""/>
    <s v=""/>
    <m/>
    <s v="USD"/>
    <s v="2000-2020"/>
    <m/>
    <m/>
    <s v="Banco Central de Chile"/>
    <n v="2012"/>
    <n v="21447"/>
  </r>
  <r>
    <s v="PIB per cápita PPP (USD,FMI)"/>
    <x v="0"/>
    <s v=""/>
    <s v=""/>
    <m/>
    <s v="USD"/>
    <s v="2000-2020"/>
    <m/>
    <m/>
    <s v="Banco Central de Chile"/>
    <n v="2013"/>
    <n v="22386"/>
  </r>
  <r>
    <s v="PIB per cápita PPP (USD,FMI)"/>
    <x v="0"/>
    <s v=""/>
    <s v=""/>
    <m/>
    <s v="USD"/>
    <s v="2000-2020"/>
    <m/>
    <m/>
    <s v="Banco Central de Chile"/>
    <n v="2014"/>
    <n v="22745"/>
  </r>
  <r>
    <s v="PIB per cápita PPP (USD,FMI)"/>
    <x v="0"/>
    <s v=""/>
    <s v=""/>
    <m/>
    <s v="USD"/>
    <s v="2000-2020"/>
    <m/>
    <m/>
    <s v="Banco Central de Chile"/>
    <n v="2015"/>
    <n v="22681"/>
  </r>
  <r>
    <s v="PIB per cápita PPP (USD,FMI)"/>
    <x v="0"/>
    <s v=""/>
    <s v=""/>
    <m/>
    <s v="USD"/>
    <s v="2000-2020"/>
    <m/>
    <m/>
    <s v="Banco Central de Chile"/>
    <n v="2016"/>
    <n v="22751"/>
  </r>
  <r>
    <s v="PIB per cápita PPP (USD,FMI)"/>
    <x v="0"/>
    <s v=""/>
    <s v=""/>
    <m/>
    <s v="USD"/>
    <s v="2000-2020"/>
    <m/>
    <m/>
    <s v="Banco Central de Chile"/>
    <n v="2017"/>
    <n v="23718"/>
  </r>
  <r>
    <s v="PIB per cápita PPP (USD,FMI)"/>
    <x v="0"/>
    <s v=""/>
    <s v=""/>
    <m/>
    <s v="USD"/>
    <s v="2000-2020"/>
    <m/>
    <m/>
    <s v="Banco Central de Chile"/>
    <n v="2018"/>
    <n v="24744"/>
  </r>
  <r>
    <s v="PIB per cápita PPP (USD,FMI)"/>
    <x v="0"/>
    <s v=""/>
    <s v=""/>
    <m/>
    <s v="USD"/>
    <s v="2000-2020"/>
    <m/>
    <m/>
    <s v="Banco Central de Chile"/>
    <n v="2019"/>
    <n v="24969"/>
  </r>
  <r>
    <s v="Exportaciones de bienes (FOB)"/>
    <x v="0"/>
    <s v=""/>
    <s v=""/>
    <m/>
    <s v="USD FOB"/>
    <s v="2003-2020"/>
    <m/>
    <m/>
    <s v="Banco Central de Chile"/>
    <n v="2003"/>
    <n v="21651"/>
  </r>
  <r>
    <s v="Exportaciones de bienes (FOB)"/>
    <x v="0"/>
    <s v=""/>
    <s v=""/>
    <m/>
    <s v="USD FOB"/>
    <s v="2003-2020"/>
    <m/>
    <m/>
    <s v="Banco Central de Chile"/>
    <n v="2004"/>
    <n v="33025"/>
  </r>
  <r>
    <s v="Exportaciones de bienes (FOB)"/>
    <x v="0"/>
    <s v=""/>
    <s v=""/>
    <m/>
    <s v="USD FOB"/>
    <s v="2003-2020"/>
    <m/>
    <m/>
    <s v="Banco Central de Chile"/>
    <n v="2005"/>
    <n v="41974"/>
  </r>
  <r>
    <s v="Exportaciones de bienes (FOB)"/>
    <x v="0"/>
    <s v=""/>
    <s v=""/>
    <m/>
    <s v="USD FOB"/>
    <s v="2003-2020"/>
    <m/>
    <m/>
    <s v="Banco Central de Chile"/>
    <n v="2006"/>
    <n v="59380"/>
  </r>
  <r>
    <s v="Exportaciones de bienes (FOB)"/>
    <x v="0"/>
    <s v=""/>
    <s v=""/>
    <m/>
    <s v="USD FOB"/>
    <s v="2003-2020"/>
    <m/>
    <m/>
    <s v="Banco Central de Chile"/>
    <n v="2007"/>
    <n v="68561"/>
  </r>
  <r>
    <s v="Exportaciones de bienes (FOB)"/>
    <x v="0"/>
    <s v=""/>
    <s v=""/>
    <m/>
    <s v="USD FOB"/>
    <s v="2003-2020"/>
    <m/>
    <m/>
    <s v="Banco Central de Chile"/>
    <n v="2008"/>
    <n v="64510"/>
  </r>
  <r>
    <s v="Exportaciones de bienes (FOB)"/>
    <x v="0"/>
    <s v=""/>
    <s v=""/>
    <m/>
    <s v="USD FOB"/>
    <s v="2003-2020"/>
    <m/>
    <m/>
    <s v="Banco Central de Chile"/>
    <n v="2009"/>
    <n v="55463"/>
  </r>
  <r>
    <s v="Exportaciones de bienes (FOB)"/>
    <x v="0"/>
    <s v=""/>
    <s v=""/>
    <m/>
    <s v="USD FOB"/>
    <s v="2003-2020"/>
    <m/>
    <m/>
    <s v="Banco Central de Chile"/>
    <n v="2010"/>
    <n v="71109"/>
  </r>
  <r>
    <s v="Exportaciones de bienes (FOB)"/>
    <x v="0"/>
    <s v=""/>
    <s v=""/>
    <m/>
    <s v="USD FOB"/>
    <s v="2003-2020"/>
    <m/>
    <m/>
    <s v="Banco Central de Chile"/>
    <n v="2011"/>
    <n v="81438"/>
  </r>
  <r>
    <s v="Exportaciones de bienes (FOB)"/>
    <x v="0"/>
    <s v=""/>
    <s v=""/>
    <m/>
    <s v="USD FOB"/>
    <s v="2003-2020"/>
    <m/>
    <m/>
    <s v="Banco Central de Chile"/>
    <n v="2012"/>
    <n v="78063"/>
  </r>
  <r>
    <s v="Exportaciones de bienes (FOB)"/>
    <x v="0"/>
    <s v=""/>
    <s v=""/>
    <m/>
    <s v="USD FOB"/>
    <s v="2003-2020"/>
    <m/>
    <m/>
    <s v="Banco Central de Chile"/>
    <n v="2013"/>
    <n v="76770"/>
  </r>
  <r>
    <s v="Exportaciones de bienes (FOB)"/>
    <x v="0"/>
    <s v=""/>
    <s v=""/>
    <m/>
    <s v="USD FOB"/>
    <s v="2003-2020"/>
    <m/>
    <m/>
    <s v="Banco Central de Chile"/>
    <n v="2014"/>
    <n v="75065"/>
  </r>
  <r>
    <s v="Exportaciones de bienes (FOB)"/>
    <x v="0"/>
    <s v=""/>
    <s v=""/>
    <m/>
    <s v="USD FOB"/>
    <s v="2003-2020"/>
    <m/>
    <m/>
    <s v="Banco Central de Chile"/>
    <n v="2015"/>
    <n v="62035"/>
  </r>
  <r>
    <s v="Exportaciones de bienes (FOB)"/>
    <x v="0"/>
    <s v=""/>
    <s v=""/>
    <m/>
    <s v="USD FOB"/>
    <s v="2003-2020"/>
    <m/>
    <m/>
    <s v="Banco Central de Chile"/>
    <n v="2016"/>
    <n v="60718"/>
  </r>
  <r>
    <s v="Exportaciones de bienes (FOB)"/>
    <x v="0"/>
    <s v=""/>
    <s v=""/>
    <m/>
    <s v="USD FOB"/>
    <s v="2003-2020"/>
    <m/>
    <m/>
    <s v="Banco Central de Chile"/>
    <n v="2017"/>
    <n v="68823"/>
  </r>
  <r>
    <s v="Exportaciones de bienes (FOB)"/>
    <x v="0"/>
    <s v=""/>
    <s v=""/>
    <m/>
    <s v="USD FOB"/>
    <s v="2003-2020"/>
    <m/>
    <m/>
    <s v="Banco Central de Chile"/>
    <n v="2018"/>
    <n v="74708"/>
  </r>
  <r>
    <s v="Exportaciones de bienes (FOB)"/>
    <x v="0"/>
    <s v=""/>
    <s v=""/>
    <m/>
    <s v="USD FOB"/>
    <s v="2003-2020"/>
    <m/>
    <m/>
    <s v="Banco Central de Chile"/>
    <n v="2019"/>
    <n v="68763"/>
  </r>
  <r>
    <s v="Exportaciones de bienes (FOB)"/>
    <x v="0"/>
    <s v=""/>
    <s v=""/>
    <m/>
    <s v="USD FOB"/>
    <s v="2003-2020"/>
    <m/>
    <m/>
    <s v="Banco Central de Chile"/>
    <n v="2020"/>
    <n v="73485"/>
  </r>
  <r>
    <s v="Exportaciones mineras (FOB)"/>
    <x v="0"/>
    <s v=""/>
    <s v=""/>
    <m/>
    <s v="USD FOB"/>
    <s v="2003-2020"/>
    <m/>
    <m/>
    <s v="Banco Central de Chile"/>
    <n v="2003"/>
    <n v="8789"/>
  </r>
  <r>
    <s v="Exportaciones mineras (FOB)"/>
    <x v="0"/>
    <s v=""/>
    <s v=""/>
    <m/>
    <s v="USD FOB"/>
    <s v="2003-2020"/>
    <m/>
    <m/>
    <s v="Banco Central de Chile"/>
    <n v="2004"/>
    <n v="16721"/>
  </r>
  <r>
    <s v="Exportaciones mineras (FOB)"/>
    <x v="0"/>
    <s v=""/>
    <s v=""/>
    <m/>
    <s v="USD FOB"/>
    <s v="2003-2020"/>
    <m/>
    <m/>
    <s v="Banco Central de Chile"/>
    <n v="2005"/>
    <n v="21998"/>
  </r>
  <r>
    <s v="Exportaciones mineras (FOB)"/>
    <x v="0"/>
    <s v=""/>
    <s v=""/>
    <m/>
    <s v="USD FOB"/>
    <s v="2003-2020"/>
    <m/>
    <m/>
    <s v="Banco Central de Chile"/>
    <n v="2006"/>
    <n v="36456"/>
  </r>
  <r>
    <s v="Exportaciones mineras (FOB)"/>
    <x v="0"/>
    <s v=""/>
    <s v=""/>
    <m/>
    <s v="USD FOB"/>
    <s v="2003-2020"/>
    <m/>
    <m/>
    <s v="Banco Central de Chile"/>
    <n v="2007"/>
    <n v="42445"/>
  </r>
  <r>
    <s v="Exportaciones mineras (FOB)"/>
    <x v="0"/>
    <s v=""/>
    <s v=""/>
    <m/>
    <s v="USD FOB"/>
    <s v="2003-2020"/>
    <m/>
    <m/>
    <s v="Banco Central de Chile"/>
    <n v="2008"/>
    <n v="34293"/>
  </r>
  <r>
    <s v="Exportaciones mineras (FOB)"/>
    <x v="0"/>
    <s v=""/>
    <s v=""/>
    <m/>
    <s v="USD FOB"/>
    <s v="2003-2020"/>
    <m/>
    <m/>
    <s v="Banco Central de Chile"/>
    <n v="2009"/>
    <n v="31877"/>
  </r>
  <r>
    <s v="Exportaciones mineras (FOB)"/>
    <x v="0"/>
    <s v=""/>
    <s v=""/>
    <m/>
    <s v="USD FOB"/>
    <s v="2003-2020"/>
    <m/>
    <m/>
    <s v="Banco Central de Chile"/>
    <n v="2010"/>
    <n v="44552"/>
  </r>
  <r>
    <s v="Exportaciones mineras (FOB)"/>
    <x v="0"/>
    <s v=""/>
    <s v=""/>
    <m/>
    <s v="USD FOB"/>
    <s v="2003-2020"/>
    <m/>
    <m/>
    <s v="Banco Central de Chile"/>
    <n v="2011"/>
    <n v="49083"/>
  </r>
  <r>
    <s v="Exportaciones mineras (FOB)"/>
    <x v="0"/>
    <s v=""/>
    <s v=""/>
    <m/>
    <s v="USD FOB"/>
    <s v="2003-2020"/>
    <m/>
    <m/>
    <s v="Banco Central de Chile"/>
    <n v="2012"/>
    <n v="46260"/>
  </r>
  <r>
    <s v="Exportaciones mineras (FOB)"/>
    <x v="0"/>
    <s v=""/>
    <s v=""/>
    <m/>
    <s v="USD FOB"/>
    <s v="2003-2020"/>
    <m/>
    <m/>
    <s v="Banco Central de Chile"/>
    <n v="2013"/>
    <n v="43700"/>
  </r>
  <r>
    <s v="Exportaciones mineras (FOB)"/>
    <x v="0"/>
    <s v=""/>
    <s v=""/>
    <m/>
    <s v="USD FOB"/>
    <s v="2003-2020"/>
    <m/>
    <m/>
    <s v="Banco Central de Chile"/>
    <n v="2014"/>
    <n v="40437"/>
  </r>
  <r>
    <s v="Exportaciones mineras (FOB)"/>
    <x v="0"/>
    <s v=""/>
    <s v=""/>
    <m/>
    <s v="USD FOB"/>
    <s v="2003-2020"/>
    <m/>
    <m/>
    <s v="Banco Central de Chile"/>
    <n v="2015"/>
    <n v="32340"/>
  </r>
  <r>
    <s v="Exportaciones mineras (FOB)"/>
    <x v="0"/>
    <s v=""/>
    <s v=""/>
    <m/>
    <s v="USD FOB"/>
    <s v="2003-2020"/>
    <m/>
    <m/>
    <s v="Banco Central de Chile"/>
    <n v="2016"/>
    <n v="30698"/>
  </r>
  <r>
    <s v="Exportaciones mineras (FOB)"/>
    <x v="0"/>
    <s v=""/>
    <s v=""/>
    <m/>
    <s v="USD FOB"/>
    <s v="2003-2020"/>
    <m/>
    <m/>
    <s v="Banco Central de Chile"/>
    <n v="2017"/>
    <n v="37139"/>
  </r>
  <r>
    <s v="Exportaciones mineras (FOB)"/>
    <x v="0"/>
    <s v=""/>
    <s v=""/>
    <m/>
    <s v="USD FOB"/>
    <s v="2003-2020"/>
    <m/>
    <m/>
    <s v="Banco Central de Chile"/>
    <n v="2018"/>
    <n v="39130"/>
  </r>
  <r>
    <s v="Exportaciones mineras (FOB)"/>
    <x v="0"/>
    <s v=""/>
    <s v=""/>
    <m/>
    <s v="USD FOB"/>
    <s v="2003-2020"/>
    <m/>
    <m/>
    <s v="Banco Central de Chile"/>
    <n v="2019"/>
    <n v="35340"/>
  </r>
  <r>
    <s v="Exportaciones mineras (FOB)"/>
    <x v="0"/>
    <s v=""/>
    <s v=""/>
    <m/>
    <s v="USD FOB"/>
    <s v="2003-2020"/>
    <m/>
    <m/>
    <s v="Banco Central de Chile"/>
    <n v="2020"/>
    <n v="41770"/>
  </r>
  <r>
    <s v="Exportaciones cobre (FOB)"/>
    <x v="0"/>
    <s v=""/>
    <s v=""/>
    <m/>
    <s v="USD FOB"/>
    <s v="2003-2020"/>
    <m/>
    <m/>
    <s v="Banco Central de Chile"/>
    <n v="2003"/>
    <n v="8011"/>
  </r>
  <r>
    <s v="Exportaciones cobre (FOB)"/>
    <x v="0"/>
    <s v=""/>
    <s v=""/>
    <m/>
    <s v="USD FOB"/>
    <s v="2003-2020"/>
    <m/>
    <m/>
    <s v="Banco Central de Chile"/>
    <n v="2004"/>
    <n v="15417"/>
  </r>
  <r>
    <s v="Exportaciones cobre (FOB)"/>
    <x v="0"/>
    <s v=""/>
    <s v=""/>
    <m/>
    <s v="USD FOB"/>
    <s v="2003-2020"/>
    <m/>
    <m/>
    <s v="Banco Central de Chile"/>
    <n v="2005"/>
    <n v="19949"/>
  </r>
  <r>
    <s v="Exportaciones cobre (FOB)"/>
    <x v="0"/>
    <s v=""/>
    <s v=""/>
    <m/>
    <s v="USD FOB"/>
    <s v="2003-2020"/>
    <m/>
    <m/>
    <s v="Banco Central de Chile"/>
    <n v="2006"/>
    <n v="34087"/>
  </r>
  <r>
    <s v="Exportaciones cobre (FOB)"/>
    <x v="0"/>
    <s v=""/>
    <s v=""/>
    <m/>
    <s v="USD FOB"/>
    <s v="2003-2020"/>
    <m/>
    <m/>
    <s v="Banco Central de Chile"/>
    <n v="2007"/>
    <n v="39204"/>
  </r>
  <r>
    <s v="Exportaciones cobre (FOB)"/>
    <x v="0"/>
    <s v=""/>
    <s v=""/>
    <m/>
    <s v="USD FOB"/>
    <s v="2003-2020"/>
    <m/>
    <m/>
    <s v="Banco Central de Chile"/>
    <n v="2008"/>
    <n v="31755"/>
  </r>
  <r>
    <s v="Exportaciones cobre (FOB)"/>
    <x v="0"/>
    <s v=""/>
    <s v=""/>
    <m/>
    <s v="USD FOB"/>
    <s v="2003-2020"/>
    <m/>
    <m/>
    <s v="Banco Central de Chile"/>
    <n v="2009"/>
    <n v="29695"/>
  </r>
  <r>
    <s v="Exportaciones cobre (FOB)"/>
    <x v="0"/>
    <s v=""/>
    <s v=""/>
    <m/>
    <s v="USD FOB"/>
    <s v="2003-2020"/>
    <m/>
    <m/>
    <s v="Banco Central de Chile"/>
    <n v="2010"/>
    <n v="41361"/>
  </r>
  <r>
    <s v="Exportaciones cobre (FOB)"/>
    <x v="0"/>
    <s v=""/>
    <s v=""/>
    <m/>
    <s v="USD FOB"/>
    <s v="2003-2020"/>
    <m/>
    <m/>
    <s v="Banco Central de Chile"/>
    <n v="2011"/>
    <n v="44670"/>
  </r>
  <r>
    <s v="Exportaciones cobre (FOB)"/>
    <x v="0"/>
    <s v=""/>
    <s v=""/>
    <m/>
    <s v="USD FOB"/>
    <s v="2003-2020"/>
    <m/>
    <m/>
    <s v="Banco Central de Chile"/>
    <n v="2012"/>
    <n v="41955"/>
  </r>
  <r>
    <s v="Exportaciones cobre (FOB)"/>
    <x v="0"/>
    <s v=""/>
    <s v=""/>
    <m/>
    <s v="USD FOB"/>
    <s v="2003-2020"/>
    <m/>
    <m/>
    <s v="Banco Central de Chile"/>
    <n v="2013"/>
    <n v="39946"/>
  </r>
  <r>
    <s v="Exportaciones cobre (FOB)"/>
    <x v="0"/>
    <s v=""/>
    <s v=""/>
    <m/>
    <s v="USD FOB"/>
    <s v="2003-2020"/>
    <m/>
    <m/>
    <s v="Banco Central de Chile"/>
    <n v="2014"/>
    <n v="37317"/>
  </r>
  <r>
    <s v="Exportaciones cobre (FOB)"/>
    <x v="0"/>
    <s v=""/>
    <s v=""/>
    <m/>
    <s v="USD FOB"/>
    <s v="2003-2020"/>
    <m/>
    <m/>
    <s v="Banco Central de Chile"/>
    <n v="2015"/>
    <n v="29967"/>
  </r>
  <r>
    <s v="Exportaciones cobre (FOB)"/>
    <x v="0"/>
    <s v=""/>
    <s v=""/>
    <m/>
    <s v="USD FOB"/>
    <s v="2003-2020"/>
    <m/>
    <m/>
    <s v="Banco Central de Chile"/>
    <n v="2016"/>
    <n v="27928"/>
  </r>
  <r>
    <s v="Exportaciones cobre (FOB)"/>
    <x v="0"/>
    <s v=""/>
    <s v=""/>
    <m/>
    <s v="USD FOB"/>
    <s v="2003-2020"/>
    <m/>
    <m/>
    <s v="Banco Central de Chile"/>
    <n v="2017"/>
    <n v="34006"/>
  </r>
  <r>
    <s v="Exportaciones cobre (FOB)"/>
    <x v="0"/>
    <s v=""/>
    <s v=""/>
    <m/>
    <s v="USD FOB"/>
    <s v="2003-2020"/>
    <m/>
    <m/>
    <s v="Banco Central de Chile"/>
    <n v="2018"/>
    <n v="35588"/>
  </r>
  <r>
    <s v="Exportaciones cobre (FOB)"/>
    <x v="0"/>
    <s v=""/>
    <s v=""/>
    <m/>
    <s v="USD FOB"/>
    <s v="2003-2020"/>
    <m/>
    <m/>
    <s v="Banco Central de Chile"/>
    <n v="2019"/>
    <n v="32536"/>
  </r>
  <r>
    <s v="Exportaciones cobre (FOB)"/>
    <x v="0"/>
    <s v=""/>
    <s v=""/>
    <m/>
    <s v="USD FOB"/>
    <s v="2003-2020"/>
    <m/>
    <m/>
    <s v="Banco Central de Chile"/>
    <n v="2020"/>
    <n v="37993"/>
  </r>
  <r>
    <s v="Exportaciones industriales (FOB)"/>
    <x v="0"/>
    <s v=""/>
    <s v=""/>
    <m/>
    <s v="USD FOB"/>
    <s v="2003-2020"/>
    <m/>
    <m/>
    <s v="Banco Central de Chile"/>
    <n v="2003"/>
    <n v="10717"/>
  </r>
  <r>
    <s v="Exportaciones industriales (FOB)"/>
    <x v="0"/>
    <s v=""/>
    <s v=""/>
    <m/>
    <s v="USD FOB"/>
    <s v="2003-2020"/>
    <m/>
    <m/>
    <s v="Banco Central de Chile"/>
    <n v="2004"/>
    <n v="13891"/>
  </r>
  <r>
    <s v="Exportaciones industriales (FOB)"/>
    <x v="0"/>
    <s v=""/>
    <s v=""/>
    <m/>
    <s v="USD FOB"/>
    <s v="2003-2020"/>
    <m/>
    <m/>
    <s v="Banco Central de Chile"/>
    <n v="2005"/>
    <n v="17414"/>
  </r>
  <r>
    <s v="Exportaciones industriales (FOB)"/>
    <x v="0"/>
    <s v=""/>
    <s v=""/>
    <m/>
    <s v="USD FOB"/>
    <s v="2003-2020"/>
    <m/>
    <m/>
    <s v="Banco Central de Chile"/>
    <n v="2006"/>
    <n v="20115"/>
  </r>
  <r>
    <s v="Exportaciones industriales (FOB)"/>
    <x v="0"/>
    <s v=""/>
    <s v=""/>
    <m/>
    <s v="USD FOB"/>
    <s v="2003-2020"/>
    <m/>
    <m/>
    <s v="Banco Central de Chile"/>
    <n v="2007"/>
    <n v="22829"/>
  </r>
  <r>
    <s v="Exportaciones industriales (FOB)"/>
    <x v="0"/>
    <s v=""/>
    <s v=""/>
    <m/>
    <s v="USD FOB"/>
    <s v="2003-2020"/>
    <m/>
    <m/>
    <s v="Banco Central de Chile"/>
    <n v="2008"/>
    <n v="26152"/>
  </r>
  <r>
    <s v="Exportaciones industriales (FOB)"/>
    <x v="0"/>
    <s v=""/>
    <s v=""/>
    <m/>
    <s v="USD FOB"/>
    <s v="2003-2020"/>
    <m/>
    <m/>
    <s v="Banco Central de Chile"/>
    <n v="2009"/>
    <n v="19918"/>
  </r>
  <r>
    <s v="Exportaciones industriales (FOB)"/>
    <x v="0"/>
    <s v=""/>
    <s v=""/>
    <m/>
    <s v="USD FOB"/>
    <s v="2003-2020"/>
    <m/>
    <m/>
    <s v="Banco Central de Chile"/>
    <n v="2010"/>
    <n v="22185"/>
  </r>
  <r>
    <s v="Exportaciones industriales (FOB)"/>
    <x v="0"/>
    <s v=""/>
    <s v=""/>
    <m/>
    <s v="USD FOB"/>
    <s v="2003-2020"/>
    <m/>
    <m/>
    <s v="Banco Central de Chile"/>
    <n v="2011"/>
    <n v="27385"/>
  </r>
  <r>
    <s v="Exportaciones industriales (FOB)"/>
    <x v="0"/>
    <s v=""/>
    <s v=""/>
    <m/>
    <s v="USD FOB"/>
    <s v="2003-2020"/>
    <m/>
    <m/>
    <s v="Banco Central de Chile"/>
    <n v="2012"/>
    <n v="26784"/>
  </r>
  <r>
    <s v="Exportaciones industriales (FOB)"/>
    <x v="0"/>
    <s v=""/>
    <s v=""/>
    <m/>
    <s v="USD FOB"/>
    <s v="2003-2020"/>
    <m/>
    <m/>
    <s v="Banco Central de Chile"/>
    <n v="2013"/>
    <n v="27422"/>
  </r>
  <r>
    <s v="Exportaciones industriales (FOB)"/>
    <x v="0"/>
    <s v=""/>
    <s v=""/>
    <m/>
    <s v="USD FOB"/>
    <s v="2003-2020"/>
    <m/>
    <m/>
    <s v="Banco Central de Chile"/>
    <n v="2014"/>
    <n v="29007"/>
  </r>
  <r>
    <s v="Exportaciones industriales (FOB)"/>
    <x v="0"/>
    <s v=""/>
    <s v=""/>
    <m/>
    <s v="USD FOB"/>
    <s v="2003-2020"/>
    <m/>
    <m/>
    <s v="Banco Central de Chile"/>
    <n v="2015"/>
    <n v="24502"/>
  </r>
  <r>
    <s v="Exportaciones industriales (FOB)"/>
    <x v="0"/>
    <s v=""/>
    <s v=""/>
    <m/>
    <s v="USD FOB"/>
    <s v="2003-2020"/>
    <m/>
    <m/>
    <s v="Banco Central de Chile"/>
    <n v="2016"/>
    <n v="24138"/>
  </r>
  <r>
    <s v="Exportaciones industriales (FOB)"/>
    <x v="0"/>
    <s v=""/>
    <s v=""/>
    <m/>
    <s v="USD FOB"/>
    <s v="2003-2020"/>
    <m/>
    <m/>
    <s v="Banco Central de Chile"/>
    <n v="2017"/>
    <n v="25942"/>
  </r>
  <r>
    <s v="Exportaciones industriales (FOB)"/>
    <x v="0"/>
    <s v=""/>
    <s v=""/>
    <m/>
    <s v="USD FOB"/>
    <s v="2003-2020"/>
    <m/>
    <m/>
    <s v="Banco Central de Chile"/>
    <n v="2018"/>
    <n v="29092"/>
  </r>
  <r>
    <s v="Exportaciones industriales (FOB)"/>
    <x v="0"/>
    <s v=""/>
    <s v=""/>
    <m/>
    <s v="USD FOB"/>
    <s v="2003-2020"/>
    <m/>
    <m/>
    <s v="Banco Central de Chile"/>
    <n v="2019"/>
    <n v="26637"/>
  </r>
  <r>
    <s v="Exportaciones industriales (FOB)"/>
    <x v="0"/>
    <s v=""/>
    <s v=""/>
    <m/>
    <s v="USD FOB"/>
    <s v="2003-2020"/>
    <m/>
    <m/>
    <s v="Banco Central de Chile"/>
    <n v="2020"/>
    <n v="25352"/>
  </r>
  <r>
    <s v="Exportaciones agropecuario-silvícola y pesquero (FOB)"/>
    <x v="0"/>
    <s v=""/>
    <s v=""/>
    <m/>
    <s v="USD FOB"/>
    <s v="2003-2020"/>
    <m/>
    <m/>
    <s v="Banco Central de Chile"/>
    <n v="2003"/>
    <n v="2145"/>
  </r>
  <r>
    <s v="Exportaciones agropecuario-silvícola y pesquero (FOB)"/>
    <x v="0"/>
    <s v=""/>
    <s v=""/>
    <m/>
    <s v="USD FOB"/>
    <s v="2003-2020"/>
    <m/>
    <m/>
    <s v="Banco Central de Chile"/>
    <n v="2004"/>
    <n v="2414"/>
  </r>
  <r>
    <s v="Exportaciones agropecuario-silvícola y pesquero (FOB)"/>
    <x v="0"/>
    <s v=""/>
    <s v=""/>
    <m/>
    <s v="USD FOB"/>
    <s v="2003-2020"/>
    <m/>
    <m/>
    <s v="Banco Central de Chile"/>
    <n v="2005"/>
    <n v="2562"/>
  </r>
  <r>
    <s v="Exportaciones agropecuario-silvícola y pesquero (FOB)"/>
    <x v="0"/>
    <s v=""/>
    <s v=""/>
    <m/>
    <s v="USD FOB"/>
    <s v="2003-2020"/>
    <m/>
    <m/>
    <s v="Banco Central de Chile"/>
    <n v="2006"/>
    <n v="2809"/>
  </r>
  <r>
    <s v="Exportaciones agropecuario-silvícola y pesquero (FOB)"/>
    <x v="0"/>
    <s v=""/>
    <s v=""/>
    <m/>
    <s v="USD FOB"/>
    <s v="2003-2020"/>
    <m/>
    <m/>
    <s v="Banco Central de Chile"/>
    <n v="2007"/>
    <n v="3287"/>
  </r>
  <r>
    <s v="Exportaciones agropecuario-silvícola y pesquero (FOB)"/>
    <x v="0"/>
    <s v=""/>
    <s v=""/>
    <m/>
    <s v="USD FOB"/>
    <s v="2003-2020"/>
    <m/>
    <m/>
    <s v="Banco Central de Chile"/>
    <n v="2008"/>
    <n v="4066"/>
  </r>
  <r>
    <s v="Exportaciones agropecuario-silvícola y pesquero (FOB)"/>
    <x v="0"/>
    <s v=""/>
    <s v=""/>
    <m/>
    <s v="USD FOB"/>
    <s v="2003-2020"/>
    <m/>
    <m/>
    <s v="Banco Central de Chile"/>
    <n v="2009"/>
    <n v="3668"/>
  </r>
  <r>
    <s v="Exportaciones agropecuario-silvícola y pesquero (FOB)"/>
    <x v="0"/>
    <s v=""/>
    <s v=""/>
    <m/>
    <s v="USD FOB"/>
    <s v="2003-2020"/>
    <m/>
    <m/>
    <s v="Banco Central de Chile"/>
    <n v="2010"/>
    <n v="4372"/>
  </r>
  <r>
    <s v="Exportaciones agropecuario-silvícola y pesquero (FOB)"/>
    <x v="0"/>
    <s v=""/>
    <s v=""/>
    <m/>
    <s v="USD FOB"/>
    <s v="2003-2020"/>
    <m/>
    <m/>
    <s v="Banco Central de Chile"/>
    <n v="2011"/>
    <n v="4969"/>
  </r>
  <r>
    <s v="Exportaciones agropecuario-silvícola y pesquero (FOB)"/>
    <x v="0"/>
    <s v=""/>
    <s v=""/>
    <m/>
    <s v="USD FOB"/>
    <s v="2003-2020"/>
    <m/>
    <m/>
    <s v="Banco Central de Chile"/>
    <n v="2012"/>
    <n v="5019"/>
  </r>
  <r>
    <s v="Exportaciones agropecuario-silvícola y pesquero (FOB)"/>
    <x v="0"/>
    <s v=""/>
    <s v=""/>
    <m/>
    <s v="USD FOB"/>
    <s v="2003-2020"/>
    <m/>
    <m/>
    <s v="Banco Central de Chile"/>
    <n v="2013"/>
    <n v="5647"/>
  </r>
  <r>
    <s v="Exportaciones agropecuario-silvícola y pesquero (FOB)"/>
    <x v="0"/>
    <s v=""/>
    <s v=""/>
    <m/>
    <s v="USD FOB"/>
    <s v="2003-2020"/>
    <m/>
    <m/>
    <s v="Banco Central de Chile"/>
    <n v="2014"/>
    <n v="5621"/>
  </r>
  <r>
    <s v="Exportaciones agropecuario-silvícola y pesquero (FOB)"/>
    <x v="0"/>
    <s v=""/>
    <s v=""/>
    <m/>
    <s v="USD FOB"/>
    <s v="2003-2020"/>
    <m/>
    <m/>
    <s v="Banco Central de Chile"/>
    <n v="2015"/>
    <n v="5194"/>
  </r>
  <r>
    <s v="Exportaciones agropecuario-silvícola y pesquero (FOB)"/>
    <x v="0"/>
    <s v=""/>
    <s v=""/>
    <m/>
    <s v="USD FOB"/>
    <s v="2003-2020"/>
    <m/>
    <m/>
    <s v="Banco Central de Chile"/>
    <n v="2016"/>
    <n v="5882"/>
  </r>
  <r>
    <s v="Exportaciones agropecuario-silvícola y pesquero (FOB)"/>
    <x v="0"/>
    <s v=""/>
    <s v=""/>
    <m/>
    <s v="USD FOB"/>
    <s v="2003-2020"/>
    <m/>
    <m/>
    <s v="Banco Central de Chile"/>
    <n v="2017"/>
    <n v="5742"/>
  </r>
  <r>
    <s v="Exportaciones agropecuario-silvícola y pesquero (FOB)"/>
    <x v="0"/>
    <s v=""/>
    <s v=""/>
    <m/>
    <s v="USD FOB"/>
    <s v="2003-2020"/>
    <m/>
    <m/>
    <s v="Banco Central de Chile"/>
    <n v="2018"/>
    <n v="6486"/>
  </r>
  <r>
    <s v="Exportaciones agropecuario-silvícola y pesquero (FOB)"/>
    <x v="0"/>
    <s v=""/>
    <s v=""/>
    <m/>
    <s v="USD FOB"/>
    <s v="2003-2020"/>
    <m/>
    <m/>
    <s v="Banco Central de Chile"/>
    <n v="2019"/>
    <n v="6786"/>
  </r>
  <r>
    <s v="Exportaciones agropecuario-silvícola y pesquero (FOB)"/>
    <x v="0"/>
    <s v=""/>
    <s v=""/>
    <m/>
    <s v="USD FOB"/>
    <s v="2003-2020"/>
    <m/>
    <m/>
    <s v="Banco Central de Chile"/>
    <n v="2020"/>
    <n v="6363"/>
  </r>
  <r>
    <s v="Importaciones de bienes (FOB)"/>
    <x v="0"/>
    <s v=""/>
    <s v=""/>
    <m/>
    <s v="USD FOB"/>
    <s v="2003-2020"/>
    <m/>
    <m/>
    <s v="Banco Central de Chile"/>
    <n v="2003"/>
    <n v="17868"/>
  </r>
  <r>
    <s v="Importaciones de bienes (FOB)"/>
    <x v="0"/>
    <s v=""/>
    <s v=""/>
    <m/>
    <s v="USD FOB"/>
    <s v="2003-2020"/>
    <m/>
    <m/>
    <s v="Banco Central de Chile"/>
    <n v="2004"/>
    <n v="22864"/>
  </r>
  <r>
    <s v="Importaciones de bienes (FOB)"/>
    <x v="0"/>
    <s v=""/>
    <s v=""/>
    <m/>
    <s v="USD FOB"/>
    <s v="2003-2020"/>
    <m/>
    <m/>
    <s v="Banco Central de Chile"/>
    <n v="2005"/>
    <n v="30674"/>
  </r>
  <r>
    <s v="Importaciones de bienes (FOB)"/>
    <x v="0"/>
    <s v=""/>
    <s v=""/>
    <m/>
    <s v="USD FOB"/>
    <s v="2003-2020"/>
    <m/>
    <m/>
    <s v="Banco Central de Chile"/>
    <n v="2006"/>
    <n v="36483"/>
  </r>
  <r>
    <s v="Importaciones de bienes (FOB)"/>
    <x v="0"/>
    <s v=""/>
    <s v=""/>
    <m/>
    <s v="USD FOB"/>
    <s v="2003-2020"/>
    <m/>
    <m/>
    <s v="Banco Central de Chile"/>
    <n v="2007"/>
    <n v="44478"/>
  </r>
  <r>
    <s v="Importaciones de bienes (FOB)"/>
    <x v="0"/>
    <s v=""/>
    <s v=""/>
    <m/>
    <s v="USD FOB"/>
    <s v="2003-2020"/>
    <m/>
    <m/>
    <s v="Banco Central de Chile"/>
    <n v="2008"/>
    <n v="58455"/>
  </r>
  <r>
    <s v="Importaciones de bienes (FOB)"/>
    <x v="0"/>
    <s v=""/>
    <s v=""/>
    <m/>
    <s v="USD FOB"/>
    <s v="2003-2020"/>
    <m/>
    <m/>
    <s v="Banco Central de Chile"/>
    <n v="2009"/>
    <n v="40142"/>
  </r>
  <r>
    <s v="Importaciones de bienes (FOB)"/>
    <x v="0"/>
    <s v=""/>
    <s v=""/>
    <m/>
    <s v="USD FOB"/>
    <s v="2003-2020"/>
    <m/>
    <m/>
    <s v="Banco Central de Chile"/>
    <n v="2010"/>
    <n v="55216"/>
  </r>
  <r>
    <s v="Importaciones de bienes (FOB)"/>
    <x v="0"/>
    <s v=""/>
    <s v=""/>
    <m/>
    <s v="USD FOB"/>
    <s v="2003-2020"/>
    <m/>
    <m/>
    <s v="Banco Central de Chile"/>
    <n v="2011"/>
    <n v="70666"/>
  </r>
  <r>
    <s v="Importaciones de bienes (FOB)"/>
    <x v="0"/>
    <s v=""/>
    <s v=""/>
    <m/>
    <s v="USD FOB"/>
    <s v="2003-2020"/>
    <m/>
    <m/>
    <s v="Banco Central de Chile"/>
    <n v="2012"/>
    <n v="75455"/>
  </r>
  <r>
    <s v="Importaciones de bienes (FOB)"/>
    <x v="0"/>
    <s v=""/>
    <s v=""/>
    <m/>
    <s v="USD FOB"/>
    <s v="2003-2020"/>
    <m/>
    <m/>
    <s v="Banco Central de Chile"/>
    <n v="2013"/>
    <n v="74755"/>
  </r>
  <r>
    <s v="Importaciones de bienes (FOB)"/>
    <x v="0"/>
    <s v=""/>
    <s v=""/>
    <m/>
    <s v="USD FOB"/>
    <s v="2003-2020"/>
    <m/>
    <m/>
    <s v="Banco Central de Chile"/>
    <n v="2014"/>
    <n v="68599"/>
  </r>
  <r>
    <s v="Importaciones de bienes (FOB)"/>
    <x v="0"/>
    <s v=""/>
    <s v=""/>
    <m/>
    <s v="USD FOB"/>
    <s v="2003-2020"/>
    <m/>
    <m/>
    <s v="Banco Central de Chile"/>
    <n v="2015"/>
    <n v="58609"/>
  </r>
  <r>
    <s v="Importaciones de bienes (FOB)"/>
    <x v="0"/>
    <s v=""/>
    <s v=""/>
    <m/>
    <s v="USD FOB"/>
    <s v="2003-2020"/>
    <m/>
    <m/>
    <s v="Banco Central de Chile"/>
    <n v="2016"/>
    <n v="55855"/>
  </r>
  <r>
    <s v="Importaciones de bienes (FOB)"/>
    <x v="0"/>
    <s v=""/>
    <s v=""/>
    <m/>
    <s v="USD FOB"/>
    <s v="2003-2020"/>
    <m/>
    <m/>
    <s v="Banco Central de Chile"/>
    <n v="2017"/>
    <n v="61472"/>
  </r>
  <r>
    <s v="Importaciones de bienes (FOB)"/>
    <x v="0"/>
    <s v=""/>
    <s v=""/>
    <m/>
    <s v="USD FOB"/>
    <s v="2003-2020"/>
    <m/>
    <m/>
    <s v="Banco Central de Chile"/>
    <n v="2018"/>
    <n v="70498"/>
  </r>
  <r>
    <s v="Importaciones de bienes (FOB)"/>
    <x v="0"/>
    <s v=""/>
    <s v=""/>
    <m/>
    <s v="USD FOB"/>
    <s v="2003-2020"/>
    <m/>
    <m/>
    <s v="Banco Central de Chile"/>
    <n v="2019"/>
    <n v="65810"/>
  </r>
  <r>
    <s v="Importaciones de bienes (FOB)"/>
    <x v="0"/>
    <s v=""/>
    <s v=""/>
    <m/>
    <s v="USD FOB"/>
    <s v="2003-2020"/>
    <m/>
    <m/>
    <s v="Banco Central de Chile"/>
    <n v="2020"/>
    <n v="55116"/>
  </r>
  <r>
    <s v="Importaciones consumo (CIF)"/>
    <x v="0"/>
    <s v=""/>
    <s v=""/>
    <m/>
    <s v="USD CIF"/>
    <s v="2003-2020"/>
    <m/>
    <m/>
    <s v="Banco Central de Chile"/>
    <n v="2003"/>
    <n v="4719"/>
  </r>
  <r>
    <s v="Importaciones consumo (CIF)"/>
    <x v="0"/>
    <s v=""/>
    <s v=""/>
    <m/>
    <s v="USD CIF"/>
    <s v="2003-2020"/>
    <m/>
    <m/>
    <s v="Banco Central de Chile"/>
    <n v="2004"/>
    <n v="6000"/>
  </r>
  <r>
    <s v="Importaciones consumo (CIF)"/>
    <x v="0"/>
    <s v=""/>
    <s v=""/>
    <m/>
    <s v="USD CIF"/>
    <s v="2003-2020"/>
    <m/>
    <m/>
    <s v="Banco Central de Chile"/>
    <n v="2005"/>
    <n v="7472"/>
  </r>
  <r>
    <s v="Importaciones consumo (CIF)"/>
    <x v="0"/>
    <s v=""/>
    <s v=""/>
    <m/>
    <s v="USD CIF"/>
    <s v="2003-2020"/>
    <m/>
    <m/>
    <s v="Banco Central de Chile"/>
    <n v="2006"/>
    <n v="9150"/>
  </r>
  <r>
    <s v="Importaciones consumo (CIF)"/>
    <x v="0"/>
    <s v=""/>
    <s v=""/>
    <m/>
    <s v="USD CIF"/>
    <s v="2003-2020"/>
    <m/>
    <m/>
    <s v="Banco Central de Chile"/>
    <n v="2007"/>
    <n v="11063"/>
  </r>
  <r>
    <s v="Importaciones consumo (CIF)"/>
    <x v="0"/>
    <s v=""/>
    <s v=""/>
    <m/>
    <s v="USD CIF"/>
    <s v="2003-2020"/>
    <m/>
    <m/>
    <s v="Banco Central de Chile"/>
    <n v="2008"/>
    <n v="13300"/>
  </r>
  <r>
    <s v="Importaciones consumo (CIF)"/>
    <x v="0"/>
    <s v=""/>
    <s v=""/>
    <m/>
    <s v="USD CIF"/>
    <s v="2003-2020"/>
    <m/>
    <m/>
    <s v="Banco Central de Chile"/>
    <n v="2009"/>
    <n v="9990"/>
  </r>
  <r>
    <s v="Importaciones consumo (CIF)"/>
    <x v="0"/>
    <s v=""/>
    <s v=""/>
    <m/>
    <s v="USD CIF"/>
    <s v="2003-2020"/>
    <m/>
    <m/>
    <s v="Banco Central de Chile"/>
    <n v="2010"/>
    <n v="15493"/>
  </r>
  <r>
    <s v="Importaciones consumo (CIF)"/>
    <x v="0"/>
    <s v=""/>
    <s v=""/>
    <m/>
    <s v="USD CIF"/>
    <s v="2003-2020"/>
    <m/>
    <m/>
    <s v="Banco Central de Chile"/>
    <n v="2011"/>
    <n v="18620"/>
  </r>
  <r>
    <s v="Importaciones consumo (CIF)"/>
    <x v="0"/>
    <s v=""/>
    <s v=""/>
    <m/>
    <s v="USD CIF"/>
    <s v="2003-2020"/>
    <m/>
    <m/>
    <s v="Banco Central de Chile"/>
    <n v="2012"/>
    <n v="19706"/>
  </r>
  <r>
    <s v="Importaciones consumo (CIF)"/>
    <x v="0"/>
    <s v=""/>
    <s v=""/>
    <m/>
    <s v="USD CIF"/>
    <s v="2003-2020"/>
    <m/>
    <m/>
    <s v="Banco Central de Chile"/>
    <n v="2013"/>
    <n v="21028"/>
  </r>
  <r>
    <s v="Importaciones consumo (CIF)"/>
    <x v="0"/>
    <s v=""/>
    <s v=""/>
    <m/>
    <s v="USD CIF"/>
    <s v="2003-2020"/>
    <m/>
    <m/>
    <s v="Banco Central de Chile"/>
    <n v="2014"/>
    <n v="19431"/>
  </r>
  <r>
    <s v="Importaciones consumo (CIF)"/>
    <x v="0"/>
    <s v=""/>
    <s v=""/>
    <m/>
    <s v="USD CIF"/>
    <s v="2003-2020"/>
    <m/>
    <m/>
    <s v="Banco Central de Chile"/>
    <n v="2015"/>
    <n v="17862"/>
  </r>
  <r>
    <s v="Importaciones consumo (CIF)"/>
    <x v="0"/>
    <s v=""/>
    <s v=""/>
    <m/>
    <s v="USD CIF"/>
    <s v="2003-2020"/>
    <m/>
    <m/>
    <s v="Banco Central de Chile"/>
    <n v="2016"/>
    <n v="17798"/>
  </r>
  <r>
    <s v="Importaciones consumo (CIF)"/>
    <x v="0"/>
    <s v=""/>
    <s v=""/>
    <m/>
    <s v="USD CIF"/>
    <s v="2003-2020"/>
    <m/>
    <m/>
    <s v="Banco Central de Chile"/>
    <n v="2017"/>
    <n v="20734"/>
  </r>
  <r>
    <s v="Importaciones consumo (CIF)"/>
    <x v="0"/>
    <s v=""/>
    <s v=""/>
    <m/>
    <s v="USD CIF"/>
    <s v="2003-2020"/>
    <m/>
    <m/>
    <s v="Banco Central de Chile"/>
    <n v="2018"/>
    <n v="22460"/>
  </r>
  <r>
    <s v="Importaciones consumo (CIF)"/>
    <x v="0"/>
    <s v=""/>
    <s v=""/>
    <m/>
    <s v="USD CIF"/>
    <s v="2003-2020"/>
    <m/>
    <m/>
    <s v="Banco Central de Chile"/>
    <n v="2019"/>
    <n v="20119"/>
  </r>
  <r>
    <s v="Importaciones consumo (CIF)"/>
    <x v="0"/>
    <s v=""/>
    <s v=""/>
    <m/>
    <s v="USD CIF"/>
    <s v="2003-2020"/>
    <m/>
    <m/>
    <s v="Banco Central de Chile"/>
    <n v="2020"/>
    <n v="16346"/>
  </r>
  <r>
    <s v="Importaciones consumo durable (CIF)"/>
    <x v="0"/>
    <s v=""/>
    <s v=""/>
    <m/>
    <s v="USD CIF"/>
    <s v="2003-2020"/>
    <m/>
    <m/>
    <s v="Banco Central de Chile"/>
    <n v="2003"/>
    <n v="1743"/>
  </r>
  <r>
    <s v="Importaciones consumo durable (CIF)"/>
    <x v="0"/>
    <s v=""/>
    <s v=""/>
    <m/>
    <s v="USD CIF"/>
    <s v="2003-2020"/>
    <m/>
    <m/>
    <s v="Banco Central de Chile"/>
    <n v="2004"/>
    <n v="2347"/>
  </r>
  <r>
    <s v="Importaciones consumo durable (CIF)"/>
    <x v="0"/>
    <s v=""/>
    <s v=""/>
    <m/>
    <s v="USD CIF"/>
    <s v="2003-2020"/>
    <m/>
    <m/>
    <s v="Banco Central de Chile"/>
    <n v="2005"/>
    <n v="2991"/>
  </r>
  <r>
    <s v="Importaciones consumo durable (CIF)"/>
    <x v="0"/>
    <s v=""/>
    <s v=""/>
    <m/>
    <s v="USD CIF"/>
    <s v="2003-2020"/>
    <m/>
    <m/>
    <s v="Banco Central de Chile"/>
    <n v="2006"/>
    <n v="3771"/>
  </r>
  <r>
    <s v="Importaciones consumo durable (CIF)"/>
    <x v="0"/>
    <s v=""/>
    <s v=""/>
    <m/>
    <s v="USD CIF"/>
    <s v="2003-2020"/>
    <m/>
    <m/>
    <s v="Banco Central de Chile"/>
    <n v="2007"/>
    <n v="4410"/>
  </r>
  <r>
    <s v="Importaciones consumo durable (CIF)"/>
    <x v="0"/>
    <s v=""/>
    <s v=""/>
    <m/>
    <s v="USD CIF"/>
    <s v="2003-2020"/>
    <m/>
    <m/>
    <s v="Banco Central de Chile"/>
    <n v="2008"/>
    <n v="5169"/>
  </r>
  <r>
    <s v="Importaciones consumo durable (CIF)"/>
    <x v="0"/>
    <s v=""/>
    <s v=""/>
    <m/>
    <s v="USD CIF"/>
    <s v="2003-2020"/>
    <m/>
    <m/>
    <s v="Banco Central de Chile"/>
    <n v="2009"/>
    <n v="3462"/>
  </r>
  <r>
    <s v="Importaciones consumo durable (CIF)"/>
    <x v="0"/>
    <s v=""/>
    <s v=""/>
    <m/>
    <s v="USD CIF"/>
    <s v="2003-2020"/>
    <m/>
    <m/>
    <s v="Banco Central de Chile"/>
    <n v="2010"/>
    <n v="6349"/>
  </r>
  <r>
    <s v="Importaciones consumo durable (CIF)"/>
    <x v="0"/>
    <s v=""/>
    <s v=""/>
    <m/>
    <s v="USD CIF"/>
    <s v="2003-2020"/>
    <m/>
    <m/>
    <s v="Banco Central de Chile"/>
    <n v="2011"/>
    <n v="7358"/>
  </r>
  <r>
    <s v="Importaciones consumo durable (CIF)"/>
    <x v="0"/>
    <s v=""/>
    <s v=""/>
    <m/>
    <s v="USD CIF"/>
    <s v="2003-2020"/>
    <m/>
    <m/>
    <s v="Banco Central de Chile"/>
    <n v="2012"/>
    <n v="7878"/>
  </r>
  <r>
    <s v="Importaciones consumo durable (CIF)"/>
    <x v="0"/>
    <s v=""/>
    <s v=""/>
    <m/>
    <s v="USD CIF"/>
    <s v="2003-2020"/>
    <m/>
    <m/>
    <s v="Banco Central de Chile"/>
    <n v="2013"/>
    <n v="8768"/>
  </r>
  <r>
    <s v="Importaciones consumo durable (CIF)"/>
    <x v="0"/>
    <s v=""/>
    <s v=""/>
    <m/>
    <s v="USD CIF"/>
    <s v="2003-2020"/>
    <m/>
    <m/>
    <s v="Banco Central de Chile"/>
    <n v="2014"/>
    <n v="7355"/>
  </r>
  <r>
    <s v="Importaciones consumo durable (CIF)"/>
    <x v="0"/>
    <s v=""/>
    <s v=""/>
    <m/>
    <s v="USD CIF"/>
    <s v="2003-2020"/>
    <m/>
    <m/>
    <s v="Banco Central de Chile"/>
    <n v="2015"/>
    <n v="6877"/>
  </r>
  <r>
    <s v="Importaciones consumo durable (CIF)"/>
    <x v="0"/>
    <s v=""/>
    <s v=""/>
    <m/>
    <s v="USD CIF"/>
    <s v="2003-2020"/>
    <m/>
    <m/>
    <s v="Banco Central de Chile"/>
    <n v="2016"/>
    <n v="7055"/>
  </r>
  <r>
    <s v="Importaciones consumo durable (CIF)"/>
    <x v="0"/>
    <s v=""/>
    <s v=""/>
    <m/>
    <s v="USD CIF"/>
    <s v="2003-2020"/>
    <m/>
    <m/>
    <s v="Banco Central de Chile"/>
    <n v="2017"/>
    <n v="8118"/>
  </r>
  <r>
    <s v="Importaciones consumo durable (CIF)"/>
    <x v="0"/>
    <s v=""/>
    <s v=""/>
    <m/>
    <s v="USD CIF"/>
    <s v="2003-2020"/>
    <m/>
    <m/>
    <s v="Banco Central de Chile"/>
    <n v="2018"/>
    <n v="8920"/>
  </r>
  <r>
    <s v="Importaciones consumo durable (CIF)"/>
    <x v="0"/>
    <s v=""/>
    <s v=""/>
    <m/>
    <s v="USD CIF"/>
    <s v="2003-2020"/>
    <m/>
    <m/>
    <s v="Banco Central de Chile"/>
    <n v="2019"/>
    <n v="7491"/>
  </r>
  <r>
    <s v="Importaciones consumo durable (CIF)"/>
    <x v="0"/>
    <s v=""/>
    <s v=""/>
    <m/>
    <s v="USD CIF"/>
    <s v="2003-2020"/>
    <m/>
    <m/>
    <s v="Banco Central de Chile"/>
    <n v="2020"/>
    <n v="5655"/>
  </r>
  <r>
    <s v="Importaciones intermedias no combustibles (CIF)"/>
    <x v="0"/>
    <s v=""/>
    <s v=""/>
    <m/>
    <s v="USD CIF"/>
    <s v="2003-2020"/>
    <m/>
    <m/>
    <s v="Banco Central de Chile"/>
    <n v="2003"/>
    <n v="7767"/>
  </r>
  <r>
    <s v="Importaciones intermedias no combustibles (CIF)"/>
    <x v="0"/>
    <s v=""/>
    <s v=""/>
    <m/>
    <s v="USD CIF"/>
    <s v="2003-2020"/>
    <m/>
    <m/>
    <s v="Banco Central de Chile"/>
    <n v="2004"/>
    <n v="9892"/>
  </r>
  <r>
    <s v="Importaciones intermedias no combustibles (CIF)"/>
    <x v="0"/>
    <s v=""/>
    <s v=""/>
    <m/>
    <s v="USD CIF"/>
    <s v="2003-2020"/>
    <m/>
    <m/>
    <s v="Banco Central de Chile"/>
    <n v="2005"/>
    <n v="12229"/>
  </r>
  <r>
    <s v="Importaciones intermedias no combustibles (CIF)"/>
    <x v="0"/>
    <s v=""/>
    <s v=""/>
    <m/>
    <s v="USD CIF"/>
    <s v="2003-2020"/>
    <m/>
    <m/>
    <s v="Banco Central de Chile"/>
    <n v="2006"/>
    <n v="14150"/>
  </r>
  <r>
    <s v="Importaciones intermedias no combustibles (CIF)"/>
    <x v="0"/>
    <s v=""/>
    <s v=""/>
    <m/>
    <s v="USD CIF"/>
    <s v="2003-2020"/>
    <m/>
    <m/>
    <s v="Banco Central de Chile"/>
    <n v="2007"/>
    <n v="17107"/>
  </r>
  <r>
    <s v="Importaciones intermedias no combustibles (CIF)"/>
    <x v="0"/>
    <s v=""/>
    <s v=""/>
    <m/>
    <s v="USD CIF"/>
    <s v="2003-2020"/>
    <m/>
    <m/>
    <s v="Banco Central de Chile"/>
    <n v="2008"/>
    <n v="21999"/>
  </r>
  <r>
    <s v="Importaciones intermedias no combustibles (CIF)"/>
    <x v="0"/>
    <s v=""/>
    <s v=""/>
    <m/>
    <s v="USD CIF"/>
    <s v="2003-2020"/>
    <m/>
    <m/>
    <s v="Banco Central de Chile"/>
    <n v="2009"/>
    <n v="15576"/>
  </r>
  <r>
    <s v="Importaciones intermedias no combustibles (CIF)"/>
    <x v="0"/>
    <s v=""/>
    <s v=""/>
    <m/>
    <s v="USD CIF"/>
    <s v="2003-2020"/>
    <m/>
    <m/>
    <s v="Banco Central de Chile"/>
    <n v="2010"/>
    <n v="20879"/>
  </r>
  <r>
    <s v="Importaciones intermedias no combustibles (CIF)"/>
    <x v="0"/>
    <s v=""/>
    <s v=""/>
    <m/>
    <s v="USD CIF"/>
    <s v="2003-2020"/>
    <m/>
    <m/>
    <s v="Banco Central de Chile"/>
    <n v="2011"/>
    <n v="25782"/>
  </r>
  <r>
    <s v="Importaciones intermedias no combustibles (CIF)"/>
    <x v="0"/>
    <s v=""/>
    <s v=""/>
    <m/>
    <s v="USD CIF"/>
    <s v="2003-2020"/>
    <m/>
    <m/>
    <s v="Banco Central de Chile"/>
    <n v="2012"/>
    <n v="27126"/>
  </r>
  <r>
    <s v="Importaciones intermedias no combustibles (CIF)"/>
    <x v="0"/>
    <s v=""/>
    <s v=""/>
    <m/>
    <s v="USD CIF"/>
    <s v="2003-2020"/>
    <m/>
    <m/>
    <s v="Banco Central de Chile"/>
    <n v="2013"/>
    <n v="25743"/>
  </r>
  <r>
    <s v="Importaciones intermedias no combustibles (CIF)"/>
    <x v="0"/>
    <s v=""/>
    <s v=""/>
    <m/>
    <s v="USD CIF"/>
    <s v="2003-2020"/>
    <m/>
    <m/>
    <s v="Banco Central de Chile"/>
    <n v="2014"/>
    <n v="24795"/>
  </r>
  <r>
    <s v="Importaciones intermedias no combustibles (CIF)"/>
    <x v="0"/>
    <s v=""/>
    <s v=""/>
    <m/>
    <s v="USD CIF"/>
    <s v="2003-2020"/>
    <m/>
    <m/>
    <s v="Banco Central de Chile"/>
    <n v="2015"/>
    <n v="23142"/>
  </r>
  <r>
    <s v="Importaciones intermedias no combustibles (CIF)"/>
    <x v="0"/>
    <s v=""/>
    <s v=""/>
    <m/>
    <s v="USD CIF"/>
    <s v="2003-2020"/>
    <m/>
    <m/>
    <s v="Banco Central de Chile"/>
    <n v="2016"/>
    <n v="21139"/>
  </r>
  <r>
    <s v="Importaciones intermedias no combustibles (CIF)"/>
    <x v="0"/>
    <s v=""/>
    <s v=""/>
    <m/>
    <s v="USD CIF"/>
    <s v="2003-2020"/>
    <m/>
    <m/>
    <s v="Banco Central de Chile"/>
    <n v="2017"/>
    <n v="21918"/>
  </r>
  <r>
    <s v="Importaciones intermedias no combustibles (CIF)"/>
    <x v="0"/>
    <s v=""/>
    <s v=""/>
    <m/>
    <s v="USD CIF"/>
    <s v="2003-2020"/>
    <m/>
    <m/>
    <s v="Banco Central de Chile"/>
    <n v="2018"/>
    <n v="25460"/>
  </r>
  <r>
    <s v="Importaciones intermedias no combustibles (CIF)"/>
    <x v="0"/>
    <s v=""/>
    <s v=""/>
    <m/>
    <s v="USD CIF"/>
    <s v="2003-2020"/>
    <m/>
    <m/>
    <s v="Banco Central de Chile"/>
    <n v="2019"/>
    <n v="24041"/>
  </r>
  <r>
    <s v="Importaciones intermedias no combustibles (CIF)"/>
    <x v="0"/>
    <s v=""/>
    <s v=""/>
    <m/>
    <s v="USD CIF"/>
    <s v="2003-2020"/>
    <m/>
    <m/>
    <s v="Banco Central de Chile"/>
    <n v="2020"/>
    <n v="22886"/>
  </r>
  <r>
    <s v="Importaciones combustibles y lubricantes (CIF)"/>
    <x v="0"/>
    <s v=""/>
    <s v=""/>
    <m/>
    <s v="USD CIF"/>
    <s v="2003-2020"/>
    <m/>
    <m/>
    <s v="Banco Central de Chile"/>
    <n v="2003"/>
    <n v="3273"/>
  </r>
  <r>
    <s v="Importaciones combustibles y lubricantes (CIF)"/>
    <x v="0"/>
    <s v=""/>
    <s v=""/>
    <m/>
    <s v="USD CIF"/>
    <s v="2003-2020"/>
    <m/>
    <m/>
    <s v="Banco Central de Chile"/>
    <n v="2004"/>
    <n v="4589"/>
  </r>
  <r>
    <s v="Importaciones combustibles y lubricantes (CIF)"/>
    <x v="0"/>
    <s v=""/>
    <s v=""/>
    <m/>
    <s v="USD CIF"/>
    <s v="2003-2020"/>
    <m/>
    <m/>
    <s v="Banco Central de Chile"/>
    <n v="2005"/>
    <n v="6383"/>
  </r>
  <r>
    <s v="Importaciones combustibles y lubricantes (CIF)"/>
    <x v="0"/>
    <s v=""/>
    <s v=""/>
    <m/>
    <s v="USD CIF"/>
    <s v="2003-2020"/>
    <m/>
    <m/>
    <s v="Banco Central de Chile"/>
    <n v="2006"/>
    <n v="8266"/>
  </r>
  <r>
    <s v="Importaciones combustibles y lubricantes (CIF)"/>
    <x v="0"/>
    <s v=""/>
    <s v=""/>
    <m/>
    <s v="USD CIF"/>
    <s v="2003-2020"/>
    <m/>
    <m/>
    <s v="Banco Central de Chile"/>
    <n v="2007"/>
    <n v="10904"/>
  </r>
  <r>
    <s v="Importaciones combustibles y lubricantes (CIF)"/>
    <x v="0"/>
    <s v=""/>
    <s v=""/>
    <m/>
    <s v="USD CIF"/>
    <s v="2003-2020"/>
    <m/>
    <m/>
    <s v="Banco Central de Chile"/>
    <n v="2008"/>
    <n v="16041"/>
  </r>
  <r>
    <s v="Importaciones combustibles y lubricantes (CIF)"/>
    <x v="0"/>
    <s v=""/>
    <s v=""/>
    <m/>
    <s v="USD CIF"/>
    <s v="2003-2020"/>
    <m/>
    <m/>
    <s v="Banco Central de Chile"/>
    <n v="2009"/>
    <n v="8926"/>
  </r>
  <r>
    <s v="Importaciones combustibles y lubricantes (CIF)"/>
    <x v="0"/>
    <s v=""/>
    <s v=""/>
    <m/>
    <s v="USD CIF"/>
    <s v="2003-2020"/>
    <m/>
    <m/>
    <s v="Banco Central de Chile"/>
    <n v="2010"/>
    <n v="11320"/>
  </r>
  <r>
    <s v="Importaciones combustibles y lubricantes (CIF)"/>
    <x v="0"/>
    <s v=""/>
    <s v=""/>
    <m/>
    <s v="USD CIF"/>
    <s v="2003-2020"/>
    <m/>
    <m/>
    <s v="Banco Central de Chile"/>
    <n v="2011"/>
    <n v="16095"/>
  </r>
  <r>
    <s v="Importaciones combustibles y lubricantes (CIF)"/>
    <x v="0"/>
    <s v=""/>
    <s v=""/>
    <m/>
    <s v="USD CIF"/>
    <s v="2003-2020"/>
    <m/>
    <m/>
    <s v="Banco Central de Chile"/>
    <n v="2012"/>
    <n v="16092"/>
  </r>
  <r>
    <s v="Importaciones combustibles y lubricantes (CIF)"/>
    <x v="0"/>
    <s v=""/>
    <s v=""/>
    <m/>
    <s v="USD CIF"/>
    <s v="2003-2020"/>
    <m/>
    <m/>
    <s v="Banco Central de Chile"/>
    <n v="2013"/>
    <n v="15614"/>
  </r>
  <r>
    <s v="Importaciones combustibles y lubricantes (CIF)"/>
    <x v="0"/>
    <s v=""/>
    <s v=""/>
    <m/>
    <s v="USD CIF"/>
    <s v="2003-2020"/>
    <m/>
    <m/>
    <s v="Banco Central de Chile"/>
    <n v="2014"/>
    <n v="14034"/>
  </r>
  <r>
    <s v="Importaciones combustibles y lubricantes (CIF)"/>
    <x v="0"/>
    <s v=""/>
    <s v=""/>
    <m/>
    <s v="USD CIF"/>
    <s v="2003-2020"/>
    <m/>
    <m/>
    <s v="Banco Central de Chile"/>
    <n v="2015"/>
    <n v="8056"/>
  </r>
  <r>
    <s v="Importaciones combustibles y lubricantes (CIF)"/>
    <x v="0"/>
    <s v=""/>
    <s v=""/>
    <m/>
    <s v="USD CIF"/>
    <s v="2003-2020"/>
    <m/>
    <m/>
    <s v="Banco Central de Chile"/>
    <n v="2016"/>
    <n v="7138"/>
  </r>
  <r>
    <s v="Importaciones combustibles y lubricantes (CIF)"/>
    <x v="0"/>
    <s v=""/>
    <s v=""/>
    <m/>
    <s v="USD CIF"/>
    <s v="2003-2020"/>
    <m/>
    <m/>
    <s v="Banco Central de Chile"/>
    <n v="2017"/>
    <n v="9001"/>
  </r>
  <r>
    <s v="Importaciones combustibles y lubricantes (CIF)"/>
    <x v="0"/>
    <s v=""/>
    <s v=""/>
    <m/>
    <s v="USD CIF"/>
    <s v="2003-2020"/>
    <m/>
    <m/>
    <s v="Banco Central de Chile"/>
    <n v="2018"/>
    <n v="11455"/>
  </r>
  <r>
    <s v="Importaciones combustibles y lubricantes (CIF)"/>
    <x v="0"/>
    <s v=""/>
    <s v=""/>
    <m/>
    <s v="USD CIF"/>
    <s v="2003-2020"/>
    <m/>
    <m/>
    <s v="Banco Central de Chile"/>
    <n v="2019"/>
    <n v="10565"/>
  </r>
  <r>
    <s v="Importaciones combustibles y lubricantes (CIF)"/>
    <x v="0"/>
    <s v=""/>
    <s v=""/>
    <m/>
    <s v="USD CIF"/>
    <s v="2003-2020"/>
    <m/>
    <m/>
    <s v="Banco Central de Chile"/>
    <n v="2020"/>
    <n v="6929"/>
  </r>
  <r>
    <s v="Importaciones capital (CIF)"/>
    <x v="0"/>
    <s v=""/>
    <s v=""/>
    <m/>
    <s v="USD CIF"/>
    <s v="2003-2020"/>
    <m/>
    <m/>
    <s v="Banco Central de Chile"/>
    <n v="2003"/>
    <n v="3486"/>
  </r>
  <r>
    <s v="Importaciones capital (CIF)"/>
    <x v="0"/>
    <s v=""/>
    <s v=""/>
    <m/>
    <s v="USD CIF"/>
    <s v="2003-2020"/>
    <m/>
    <m/>
    <s v="Banco Central de Chile"/>
    <n v="2004"/>
    <n v="4234"/>
  </r>
  <r>
    <s v="Importaciones capital (CIF)"/>
    <x v="0"/>
    <s v=""/>
    <s v=""/>
    <m/>
    <s v="USD CIF"/>
    <s v="2003-2020"/>
    <m/>
    <m/>
    <s v="Banco Central de Chile"/>
    <n v="2005"/>
    <n v="6842"/>
  </r>
  <r>
    <s v="Importaciones capital (CIF)"/>
    <x v="0"/>
    <s v=""/>
    <s v=""/>
    <m/>
    <s v="USD CIF"/>
    <s v="2003-2020"/>
    <m/>
    <m/>
    <s v="Banco Central de Chile"/>
    <n v="2006"/>
    <n v="7421"/>
  </r>
  <r>
    <s v="Importaciones capital (CIF)"/>
    <x v="0"/>
    <s v=""/>
    <s v=""/>
    <m/>
    <s v="USD CIF"/>
    <s v="2003-2020"/>
    <m/>
    <m/>
    <s v="Banco Central de Chile"/>
    <n v="2007"/>
    <n v="8533"/>
  </r>
  <r>
    <s v="Importaciones capital (CIF)"/>
    <x v="0"/>
    <s v=""/>
    <s v=""/>
    <m/>
    <s v="USD CIF"/>
    <s v="2003-2020"/>
    <m/>
    <m/>
    <s v="Banco Central de Chile"/>
    <n v="2008"/>
    <n v="11454"/>
  </r>
  <r>
    <s v="Importaciones capital (CIF)"/>
    <x v="0"/>
    <s v=""/>
    <s v=""/>
    <m/>
    <s v="USD CIF"/>
    <s v="2003-2020"/>
    <m/>
    <m/>
    <s v="Banco Central de Chile"/>
    <n v="2009"/>
    <n v="8352"/>
  </r>
  <r>
    <s v="Importaciones capital (CIF)"/>
    <x v="0"/>
    <s v=""/>
    <s v=""/>
    <m/>
    <s v="USD CIF"/>
    <s v="2003-2020"/>
    <m/>
    <m/>
    <s v="Banco Central de Chile"/>
    <n v="2010"/>
    <n v="11315"/>
  </r>
  <r>
    <s v="Importaciones capital (CIF)"/>
    <x v="0"/>
    <s v=""/>
    <s v=""/>
    <m/>
    <s v="USD CIF"/>
    <s v="2003-2020"/>
    <m/>
    <m/>
    <s v="Banco Central de Chile"/>
    <n v="2011"/>
    <n v="14352"/>
  </r>
  <r>
    <s v="Importaciones capital (CIF)"/>
    <x v="0"/>
    <s v=""/>
    <s v=""/>
    <m/>
    <s v="USD CIF"/>
    <s v="2003-2020"/>
    <m/>
    <m/>
    <s v="Banco Central de Chile"/>
    <n v="2012"/>
    <n v="17168"/>
  </r>
  <r>
    <s v="Importaciones capital (CIF)"/>
    <x v="0"/>
    <s v=""/>
    <s v=""/>
    <m/>
    <s v="USD CIF"/>
    <s v="2003-2020"/>
    <m/>
    <m/>
    <s v="Banco Central de Chile"/>
    <n v="2013"/>
    <n v="16968"/>
  </r>
  <r>
    <s v="Importaciones capital (CIF)"/>
    <x v="0"/>
    <s v=""/>
    <s v=""/>
    <m/>
    <s v="USD CIF"/>
    <s v="2003-2020"/>
    <m/>
    <m/>
    <s v="Banco Central de Chile"/>
    <n v="2014"/>
    <n v="14592"/>
  </r>
  <r>
    <s v="Importaciones capital (CIF)"/>
    <x v="0"/>
    <s v=""/>
    <s v=""/>
    <m/>
    <s v="USD CIF"/>
    <s v="2003-2020"/>
    <m/>
    <m/>
    <s v="Banco Central de Chile"/>
    <n v="2015"/>
    <n v="13328"/>
  </r>
  <r>
    <s v="Importaciones capital (CIF)"/>
    <x v="0"/>
    <s v=""/>
    <s v=""/>
    <m/>
    <s v="USD CIF"/>
    <s v="2003-2020"/>
    <m/>
    <m/>
    <s v="Banco Central de Chile"/>
    <n v="2016"/>
    <n v="13301"/>
  </r>
  <r>
    <s v="Importaciones capital (CIF)"/>
    <x v="0"/>
    <s v=""/>
    <s v=""/>
    <m/>
    <s v="USD CIF"/>
    <s v="2003-2020"/>
    <m/>
    <m/>
    <s v="Banco Central de Chile"/>
    <n v="2017"/>
    <n v="13576"/>
  </r>
  <r>
    <s v="Importaciones capital (CIF)"/>
    <x v="0"/>
    <s v=""/>
    <s v=""/>
    <m/>
    <s v="USD CIF"/>
    <s v="2003-2020"/>
    <m/>
    <m/>
    <s v="Banco Central de Chile"/>
    <n v="2018"/>
    <n v="15309"/>
  </r>
  <r>
    <s v="Importaciones capital (CIF)"/>
    <x v="0"/>
    <s v=""/>
    <s v=""/>
    <m/>
    <s v="USD CIF"/>
    <s v="2003-2020"/>
    <m/>
    <m/>
    <s v="Banco Central de Chile"/>
    <n v="2019"/>
    <n v="15164"/>
  </r>
  <r>
    <s v="Importaciones capital (CIF)"/>
    <x v="0"/>
    <s v=""/>
    <s v=""/>
    <m/>
    <s v="USD CIF"/>
    <s v="2003-2020"/>
    <m/>
    <m/>
    <s v="Banco Central de Chile"/>
    <n v="2020"/>
    <n v="13065"/>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3"/>
    <n v="-222.2"/>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4"/>
    <n v="2821.2"/>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5"/>
    <n v="1824.6"/>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6"/>
    <n v="7004.2"/>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7"/>
    <n v="7423"/>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8"/>
    <n v="-6698.5"/>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09"/>
    <n v="3220"/>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0"/>
    <n v="3068.8"/>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1"/>
    <n v="-6833.5"/>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2"/>
    <n v="-11838.2"/>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3"/>
    <n v="-13261.4"/>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4"/>
    <n v="-5225.3999999999996"/>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5"/>
    <n v="-5735.3"/>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6"/>
    <n v="-4974.1000000000004"/>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7"/>
    <n v="-6444.6"/>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8"/>
    <n v="-11640.4"/>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19"/>
    <n v="-10453.5"/>
  </r>
  <r>
    <s v="Cuenta corriente"/>
    <x v="0"/>
    <s v=""/>
    <s v=""/>
    <m/>
    <m/>
    <s v="2003-2020"/>
    <m/>
    <s v="La cuenta corriente registra el intercambio de bienes y servicios y transferencias que la economia realiza con el resto del mundo. La cuenta corriente esta compuesta en su mayoria por la balanza comercial."/>
    <s v="Banco Central de Chile"/>
    <n v="2020"/>
    <n v="3369.6"/>
  </r>
  <r>
    <s v="Balanza comercial"/>
    <x v="0"/>
    <s v=""/>
    <s v=""/>
    <m/>
    <m/>
    <s v="2003-2020"/>
    <m/>
    <s v="Registra las exportaciones e importaciones, mas el pago de intereses por deuda y las remesas de utilidades, ya sea del exterior o hacia el exterior."/>
    <s v="Banco Central de Chile"/>
    <n v="2003"/>
    <n v="3783"/>
  </r>
  <r>
    <s v="Balanza comercial"/>
    <x v="0"/>
    <s v=""/>
    <s v=""/>
    <m/>
    <m/>
    <s v="2003-2020"/>
    <m/>
    <s v="Registra las exportaciones e importaciones, mas el pago de intereses por deuda y las remesas de utilidades, ya sea del exterior o hacia el exterior."/>
    <s v="Banco Central de Chile"/>
    <n v="2004"/>
    <n v="10161.200000000001"/>
  </r>
  <r>
    <s v="Balanza comercial"/>
    <x v="0"/>
    <s v=""/>
    <s v=""/>
    <m/>
    <m/>
    <s v="2003-2020"/>
    <m/>
    <s v="Registra las exportaciones e importaciones, mas el pago de intereses por deuda y las remesas de utilidades, ya sea del exterior o hacia el exterior."/>
    <s v="Banco Central de Chile"/>
    <n v="2005"/>
    <n v="11300.4"/>
  </r>
  <r>
    <s v="Balanza comercial"/>
    <x v="0"/>
    <s v=""/>
    <s v=""/>
    <m/>
    <m/>
    <s v="2003-2020"/>
    <m/>
    <s v="Registra las exportaciones e importaciones, mas el pago de intereses por deuda y las remesas de utilidades, ya sea del exterior o hacia el exterior."/>
    <s v="Banco Central de Chile"/>
    <n v="2006"/>
    <n v="22897.200000000001"/>
  </r>
  <r>
    <s v="Balanza comercial"/>
    <x v="0"/>
    <s v=""/>
    <s v=""/>
    <m/>
    <m/>
    <s v="2003-2020"/>
    <m/>
    <s v="Registra las exportaciones e importaciones, mas el pago de intereses por deuda y las remesas de utilidades, ya sea del exterior o hacia el exterior."/>
    <s v="Banco Central de Chile"/>
    <n v="2007"/>
    <n v="24083.1"/>
  </r>
  <r>
    <s v="Balanza comercial"/>
    <x v="0"/>
    <s v=""/>
    <s v=""/>
    <m/>
    <m/>
    <s v="2003-2020"/>
    <m/>
    <s v="Registra las exportaciones e importaciones, mas el pago de intereses por deuda y las remesas de utilidades, ya sea del exterior o hacia el exterior."/>
    <s v="Banco Central de Chile"/>
    <n v="2008"/>
    <n v="6054.7"/>
  </r>
  <r>
    <s v="Balanza comercial"/>
    <x v="0"/>
    <s v=""/>
    <s v=""/>
    <m/>
    <m/>
    <s v="2003-2020"/>
    <m/>
    <s v="Registra las exportaciones e importaciones, mas el pago de intereses por deuda y las remesas de utilidades, ya sea del exterior o hacia el exterior."/>
    <s v="Banco Central de Chile"/>
    <n v="2009"/>
    <n v="15320.8"/>
  </r>
  <r>
    <s v="Balanza comercial"/>
    <x v="0"/>
    <s v=""/>
    <s v=""/>
    <m/>
    <m/>
    <s v="2003-2020"/>
    <m/>
    <s v="Registra las exportaciones e importaciones, mas el pago de intereses por deuda y las remesas de utilidades, ya sea del exterior o hacia el exterior."/>
    <s v="Banco Central de Chile"/>
    <n v="2010"/>
    <n v="15892.5"/>
  </r>
  <r>
    <s v="Balanza comercial"/>
    <x v="0"/>
    <s v=""/>
    <s v=""/>
    <m/>
    <m/>
    <s v="2003-2020"/>
    <m/>
    <s v="Registra las exportaciones e importaciones, mas el pago de intereses por deuda y las remesas de utilidades, ya sea del exterior o hacia el exterior."/>
    <s v="Banco Central de Chile"/>
    <n v="2011"/>
    <n v="10772.3"/>
  </r>
  <r>
    <s v="Balanza comercial"/>
    <x v="0"/>
    <s v=""/>
    <s v=""/>
    <m/>
    <m/>
    <s v="2003-2020"/>
    <m/>
    <s v="Registra las exportaciones e importaciones, mas el pago de intereses por deuda y las remesas de utilidades, ya sea del exterior o hacia el exterior."/>
    <s v="Banco Central de Chile"/>
    <n v="2012"/>
    <n v="2608.4"/>
  </r>
  <r>
    <s v="Balanza comercial"/>
    <x v="0"/>
    <s v=""/>
    <s v=""/>
    <m/>
    <m/>
    <s v="2003-2020"/>
    <m/>
    <s v="Registra las exportaciones e importaciones, mas el pago de intereses por deuda y las remesas de utilidades, ya sea del exterior o hacia el exterior."/>
    <s v="Banco Central de Chile"/>
    <n v="2013"/>
    <n v="2015.4"/>
  </r>
  <r>
    <s v="Balanza comercial"/>
    <x v="0"/>
    <s v=""/>
    <s v=""/>
    <m/>
    <m/>
    <s v="2003-2020"/>
    <m/>
    <s v="Registra las exportaciones e importaciones, mas el pago de intereses por deuda y las remesas de utilidades, ya sea del exterior o hacia el exterior."/>
    <s v="Banco Central de Chile"/>
    <n v="2014"/>
    <n v="6465.8"/>
  </r>
  <r>
    <s v="Balanza comercial"/>
    <x v="0"/>
    <s v=""/>
    <s v=""/>
    <m/>
    <m/>
    <s v="2003-2020"/>
    <m/>
    <s v="Registra las exportaciones e importaciones, mas el pago de intereses por deuda y las remesas de utilidades, ya sea del exterior o hacia el exterior."/>
    <s v="Banco Central de Chile"/>
    <n v="2015"/>
    <n v="3426.1"/>
  </r>
  <r>
    <s v="Balanza comercial"/>
    <x v="0"/>
    <s v=""/>
    <s v=""/>
    <m/>
    <m/>
    <s v="2003-2020"/>
    <m/>
    <s v="Registra las exportaciones e importaciones, mas el pago de intereses por deuda y las remesas de utilidades, ya sea del exterior o hacia el exterior."/>
    <s v="Banco Central de Chile"/>
    <n v="2016"/>
    <n v="4863.6000000000004"/>
  </r>
  <r>
    <s v="Balanza comercial"/>
    <x v="0"/>
    <s v=""/>
    <s v=""/>
    <m/>
    <m/>
    <s v="2003-2020"/>
    <m/>
    <s v="Registra las exportaciones e importaciones, mas el pago de intereses por deuda y las remesas de utilidades, ya sea del exterior o hacia el exterior."/>
    <s v="Banco Central de Chile"/>
    <n v="2017"/>
    <n v="7350.9"/>
  </r>
  <r>
    <s v="Balanza comercial"/>
    <x v="0"/>
    <s v=""/>
    <s v=""/>
    <m/>
    <m/>
    <s v="2003-2020"/>
    <m/>
    <s v="Registra las exportaciones e importaciones, mas el pago de intereses por deuda y las remesas de utilidades, ya sea del exterior o hacia el exterior."/>
    <s v="Banco Central de Chile"/>
    <n v="2018"/>
    <n v="4210.8999999999996"/>
  </r>
  <r>
    <s v="Balanza comercial"/>
    <x v="0"/>
    <s v=""/>
    <s v=""/>
    <m/>
    <m/>
    <s v="2003-2020"/>
    <m/>
    <s v="Registra las exportaciones e importaciones, mas el pago de intereses por deuda y las remesas de utilidades, ya sea del exterior o hacia el exterior."/>
    <s v="Banco Central de Chile"/>
    <n v="2019"/>
    <n v="2952.6"/>
  </r>
  <r>
    <s v="Balanza comercial"/>
    <x v="0"/>
    <s v=""/>
    <s v=""/>
    <m/>
    <m/>
    <s v="2003-2020"/>
    <m/>
    <s v="Registra las exportaciones e importaciones, mas el pago de intereses por deuda y las remesas de utilidades, ya sea del exterior o hacia el exterior."/>
    <s v="Banco Central de Chile"/>
    <n v="2020"/>
    <n v="18368.900000000001"/>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0"/>
    <n v="15110"/>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1"/>
    <n v="14400"/>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2"/>
    <n v="15351"/>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3"/>
    <n v="15851"/>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4"/>
    <n v="16016"/>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5"/>
    <n v="16963"/>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6"/>
    <n v="19429"/>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7"/>
    <n v="16910"/>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8"/>
    <n v="23162"/>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09"/>
    <n v="25373"/>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0"/>
    <n v="27864"/>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1"/>
    <n v="41979"/>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2"/>
    <n v="41649"/>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3"/>
    <n v="41094"/>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4"/>
    <n v="40447"/>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5"/>
    <n v="38643"/>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6"/>
    <n v="40494"/>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7"/>
    <n v="38983"/>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8"/>
    <n v="39861"/>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19"/>
    <n v="40657"/>
  </r>
  <r>
    <s v="Reservas internacionales netas"/>
    <x v="0"/>
    <s v=""/>
    <s v=""/>
    <m/>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2020"/>
    <n v="39200"/>
  </r>
  <r>
    <s v="Deuda externa"/>
    <x v="0"/>
    <s v=""/>
    <s v=""/>
    <m/>
    <m/>
    <s v="2003-2020"/>
    <m/>
    <s v="Conjunto de obligaciones que tiene un país con acreedores que residen en el extranjero."/>
    <s v="Banco Central de Chile"/>
    <n v="2003"/>
    <n v="44323.3"/>
  </r>
  <r>
    <s v="Deuda externa"/>
    <x v="0"/>
    <s v=""/>
    <s v=""/>
    <m/>
    <m/>
    <s v="2003-2020"/>
    <m/>
    <s v="Conjunto de obligaciones que tiene un país con acreedores que residen en el extranjero."/>
    <s v="Banco Central de Chile"/>
    <n v="2004"/>
    <n v="44388.4"/>
  </r>
  <r>
    <s v="Deuda externa"/>
    <x v="0"/>
    <s v=""/>
    <s v=""/>
    <m/>
    <m/>
    <s v="2003-2020"/>
    <m/>
    <s v="Conjunto de obligaciones que tiene un país con acreedores que residen en el extranjero."/>
    <s v="Banco Central de Chile"/>
    <n v="2005"/>
    <n v="46184.1"/>
  </r>
  <r>
    <s v="Deuda externa"/>
    <x v="0"/>
    <s v=""/>
    <s v=""/>
    <m/>
    <m/>
    <s v="2003-2020"/>
    <m/>
    <s v="Conjunto de obligaciones que tiene un país con acreedores que residen en el extranjero."/>
    <s v="Banco Central de Chile"/>
    <n v="2006"/>
    <n v="49669.7"/>
  </r>
  <r>
    <s v="Deuda externa"/>
    <x v="0"/>
    <s v=""/>
    <s v=""/>
    <m/>
    <m/>
    <s v="2003-2020"/>
    <m/>
    <s v="Conjunto de obligaciones que tiene un país con acreedores que residen en el extranjero."/>
    <s v="Banco Central de Chile"/>
    <n v="2007"/>
    <n v="56084.4"/>
  </r>
  <r>
    <s v="Deuda externa"/>
    <x v="0"/>
    <s v=""/>
    <s v=""/>
    <m/>
    <m/>
    <s v="2003-2020"/>
    <m/>
    <s v="Conjunto de obligaciones que tiene un país con acreedores que residen en el extranjero."/>
    <s v="Banco Central de Chile"/>
    <n v="2008"/>
    <n v="65042.9"/>
  </r>
  <r>
    <s v="Deuda externa"/>
    <x v="0"/>
    <s v=""/>
    <s v=""/>
    <m/>
    <m/>
    <s v="2003-2020"/>
    <m/>
    <s v="Conjunto de obligaciones que tiene un país con acreedores que residen en el extranjero."/>
    <s v="Banco Central de Chile"/>
    <n v="2009"/>
    <n v="73893.100000000006"/>
  </r>
  <r>
    <s v="Deuda externa"/>
    <x v="0"/>
    <s v=""/>
    <s v=""/>
    <m/>
    <m/>
    <s v="2003-2020"/>
    <m/>
    <s v="Conjunto de obligaciones que tiene un país con acreedores que residen en el extranjero."/>
    <s v="Banco Central de Chile"/>
    <n v="2010"/>
    <n v="86570.2"/>
  </r>
  <r>
    <s v="Deuda externa"/>
    <x v="0"/>
    <s v=""/>
    <s v=""/>
    <m/>
    <m/>
    <s v="2003-2020"/>
    <m/>
    <s v="Conjunto de obligaciones que tiene un país con acreedores que residen en el extranjero."/>
    <s v="Banco Central de Chile"/>
    <n v="2011"/>
    <n v="100972.6"/>
  </r>
  <r>
    <s v="Deuda externa"/>
    <x v="0"/>
    <s v=""/>
    <s v=""/>
    <m/>
    <m/>
    <s v="2003-2020"/>
    <m/>
    <s v="Conjunto de obligaciones que tiene un país con acreedores que residen en el extranjero."/>
    <s v="Banco Central de Chile"/>
    <n v="2012"/>
    <n v="122668.4"/>
  </r>
  <r>
    <s v="Deuda externa"/>
    <x v="0"/>
    <s v=""/>
    <s v=""/>
    <m/>
    <m/>
    <s v="2003-2020"/>
    <m/>
    <s v="Conjunto de obligaciones que tiene un país con acreedores que residen en el extranjero."/>
    <s v="Banco Central de Chile"/>
    <n v="2013"/>
    <n v="136351.1"/>
  </r>
  <r>
    <s v="Deuda externa"/>
    <x v="0"/>
    <s v=""/>
    <s v=""/>
    <m/>
    <m/>
    <s v="2003-2020"/>
    <m/>
    <s v="Conjunto de obligaciones que tiene un país con acreedores que residen en el extranjero."/>
    <s v="Banco Central de Chile"/>
    <n v="2014"/>
    <n v="152134.6"/>
  </r>
  <r>
    <s v="Deuda externa"/>
    <x v="0"/>
    <s v=""/>
    <s v=""/>
    <m/>
    <m/>
    <s v="2003-2020"/>
    <m/>
    <s v="Conjunto de obligaciones que tiene un país con acreedores que residen en el extranjero."/>
    <s v="Banco Central de Chile"/>
    <n v="2015"/>
    <n v="160903.6"/>
  </r>
  <r>
    <s v="Deuda externa"/>
    <x v="0"/>
    <s v=""/>
    <s v=""/>
    <m/>
    <m/>
    <s v="2003-2020"/>
    <m/>
    <s v="Conjunto de obligaciones que tiene un país con acreedores que residen en el extranjero."/>
    <s v="Banco Central de Chile"/>
    <n v="2016"/>
    <n v="164814.9"/>
  </r>
  <r>
    <s v="Deuda externa"/>
    <x v="0"/>
    <s v=""/>
    <s v=""/>
    <m/>
    <m/>
    <s v="2003-2020"/>
    <m/>
    <s v="Conjunto de obligaciones que tiene un país con acreedores que residen en el extranjero."/>
    <s v="Banco Central de Chile"/>
    <n v="2017"/>
    <n v="180449.1"/>
  </r>
  <r>
    <s v="Deuda externa"/>
    <x v="0"/>
    <s v=""/>
    <s v=""/>
    <m/>
    <m/>
    <s v="2003-2020"/>
    <m/>
    <s v="Conjunto de obligaciones que tiene un país con acreedores que residen en el extranjero."/>
    <s v="Banco Central de Chile"/>
    <n v="2018"/>
    <n v="183344.4"/>
  </r>
  <r>
    <s v="Deuda externa"/>
    <x v="0"/>
    <s v=""/>
    <s v=""/>
    <m/>
    <m/>
    <s v="2003-2020"/>
    <m/>
    <s v="Conjunto de obligaciones que tiene un país con acreedores que residen en el extranjero."/>
    <s v="Banco Central de Chile"/>
    <n v="2019"/>
    <n v="197234.1"/>
  </r>
  <r>
    <s v="Deuda externa"/>
    <x v="0"/>
    <s v=""/>
    <s v=""/>
    <m/>
    <m/>
    <s v="2003-2020"/>
    <m/>
    <s v="Conjunto de obligaciones que tiene un país con acreedores que residen en el extranjero."/>
    <s v="Banco Central de Chile"/>
    <n v="2020"/>
    <n v="208980.8"/>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3"/>
    <n v="-29251.9"/>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4"/>
    <n v="-24187.599999999999"/>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5"/>
    <n v="-24431.7"/>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6"/>
    <n v="-7465.8"/>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7"/>
    <n v="4837.2"/>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8"/>
    <n v="-17821.5"/>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09"/>
    <n v="-12779.7"/>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0"/>
    <n v="-17955.5"/>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1"/>
    <n v="-22255.1"/>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2"/>
    <n v="-33826.1"/>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3"/>
    <n v="-28983.3"/>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4"/>
    <n v="-26250.2"/>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5"/>
    <n v="-36787.1"/>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6"/>
    <n v="-41390"/>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7"/>
    <n v="-55022.8"/>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8"/>
    <n v="-62946"/>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19"/>
    <n v="-40256.199999999997"/>
  </r>
  <r>
    <s v="Posición inversión internacional"/>
    <x v="0"/>
    <s v=""/>
    <s v=""/>
    <m/>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n v="2020"/>
    <n v="-24995.7"/>
  </r>
  <r>
    <s v="Índice de producción industrial INE (base año 2014=100)"/>
    <x v="0"/>
    <s v=""/>
    <s v=""/>
    <m/>
    <s v="Índice"/>
    <s v="2009-2020"/>
    <m/>
    <s v="Busca estimar en forma agregada la evolución mensual del volumen de producción de las actividades de Minería, Manufactura y EGA."/>
    <s v="Banco Central de Chile"/>
    <n v="2009"/>
    <n v="88.1"/>
  </r>
  <r>
    <s v="Índice de producción industrial INE (base año 2014=100)"/>
    <x v="0"/>
    <s v=""/>
    <s v=""/>
    <m/>
    <s v="Índice"/>
    <s v="2009-2020"/>
    <m/>
    <s v="Busca estimar en forma agregada la evolución mensual del volumen de producción de las actividades de Minería, Manufactura y EGA."/>
    <s v="Banco Central de Chile"/>
    <n v="2010"/>
    <n v="90"/>
  </r>
  <r>
    <s v="Índice de producción industrial INE (base año 2014=100)"/>
    <x v="0"/>
    <s v=""/>
    <s v=""/>
    <m/>
    <s v="Índice"/>
    <s v="2009-2020"/>
    <m/>
    <s v="Busca estimar en forma agregada la evolución mensual del volumen de producción de las actividades de Minería, Manufactura y EGA."/>
    <s v="Banco Central de Chile"/>
    <n v="2011"/>
    <n v="93.3"/>
  </r>
  <r>
    <s v="Índice de producción industrial INE (base año 2014=100)"/>
    <x v="0"/>
    <s v=""/>
    <s v=""/>
    <m/>
    <s v="Índice"/>
    <s v="2009-2020"/>
    <m/>
    <s v="Busca estimar en forma agregada la evolución mensual del volumen de producción de las actividades de Minería, Manufactura y EGA."/>
    <s v="Banco Central de Chile"/>
    <n v="2012"/>
    <n v="96.4"/>
  </r>
  <r>
    <s v="Índice de producción industrial INE (base año 2014=100)"/>
    <x v="0"/>
    <s v=""/>
    <s v=""/>
    <m/>
    <s v="Índice"/>
    <s v="2009-2020"/>
    <m/>
    <s v="Busca estimar en forma agregada la evolución mensual del volumen de producción de las actividades de Minería, Manufactura y EGA."/>
    <s v="Banco Central de Chile"/>
    <n v="2013"/>
    <n v="99.7"/>
  </r>
  <r>
    <s v="Índice de producción industrial INE (base año 2014=100)"/>
    <x v="0"/>
    <s v=""/>
    <s v=""/>
    <m/>
    <s v="Índice"/>
    <s v="2009-2020"/>
    <m/>
    <s v="Busca estimar en forma agregada la evolución mensual del volumen de producción de las actividades de Minería, Manufactura y EGA."/>
    <s v="Banco Central de Chile"/>
    <n v="2014"/>
    <n v="100"/>
  </r>
  <r>
    <s v="Índice de producción industrial INE (base año 2014=100)"/>
    <x v="0"/>
    <s v=""/>
    <s v=""/>
    <m/>
    <s v="Índice"/>
    <s v="2009-2020"/>
    <m/>
    <s v="Busca estimar en forma agregada la evolución mensual del volumen de producción de las actividades de Minería, Manufactura y EGA."/>
    <s v="Banco Central de Chile"/>
    <n v="2015"/>
    <n v="100.5"/>
  </r>
  <r>
    <s v="Índice de producción industrial INE (base año 2014=100)"/>
    <x v="0"/>
    <s v=""/>
    <s v=""/>
    <m/>
    <s v="Índice"/>
    <s v="2009-2020"/>
    <m/>
    <s v="Busca estimar en forma agregada la evolución mensual del volumen de producción de las actividades de Minería, Manufactura y EGA."/>
    <s v="Banco Central de Chile"/>
    <n v="2016"/>
    <n v="99.6"/>
  </r>
  <r>
    <s v="Índice de producción industrial INE (base año 2014=100)"/>
    <x v="0"/>
    <s v=""/>
    <s v=""/>
    <m/>
    <s v="Índice"/>
    <s v="2009-2020"/>
    <m/>
    <s v="Busca estimar en forma agregada la evolución mensual del volumen de producción de las actividades de Minería, Manufactura y EGA."/>
    <s v="Banco Central de Chile"/>
    <n v="2017"/>
    <n v="98.5"/>
  </r>
  <r>
    <s v="Índice de producción industrial INE (base año 2014=100)"/>
    <x v="0"/>
    <s v=""/>
    <s v=""/>
    <m/>
    <s v="Índice"/>
    <s v="2009-2020"/>
    <m/>
    <s v="Busca estimar en forma agregada la evolución mensual del volumen de producción de las actividades de Minería, Manufactura y EGA."/>
    <s v="Banco Central de Chile"/>
    <n v="2018"/>
    <n v="101.9"/>
  </r>
  <r>
    <s v="Índice de producción industrial INE (base año 2014=100)"/>
    <x v="0"/>
    <s v=""/>
    <s v=""/>
    <m/>
    <s v="Índice"/>
    <s v="2009-2020"/>
    <m/>
    <s v="Busca estimar en forma agregada la evolución mensual del volumen de producción de las actividades de Minería, Manufactura y EGA."/>
    <s v="Banco Central de Chile"/>
    <n v="2019"/>
    <n v="101.3"/>
  </r>
  <r>
    <s v="Índice de producción industrial INE (base año 2014=100)"/>
    <x v="0"/>
    <s v=""/>
    <s v=""/>
    <m/>
    <s v="Índice"/>
    <s v="2009-2020"/>
    <m/>
    <s v="Busca estimar en forma agregada la evolución mensual del volumen de producción de las actividades de Minería, Manufactura y EGA."/>
    <s v="Banco Central de Chile"/>
    <n v="2020"/>
    <n v="100.3"/>
  </r>
  <r>
    <s v="Precio del cobre (USD por libra, BML)"/>
    <x v="0"/>
    <s v=""/>
    <s v=""/>
    <m/>
    <s v="USD por libra"/>
    <s v="2000-2020"/>
    <m/>
    <m/>
    <s v="Banco Central de Chile"/>
    <n v="2000"/>
    <n v="0.8"/>
  </r>
  <r>
    <s v="Precio del cobre (USD por libra, BML)"/>
    <x v="0"/>
    <s v=""/>
    <s v=""/>
    <m/>
    <s v="USD por libra"/>
    <s v="2000-2020"/>
    <m/>
    <m/>
    <s v="Banco Central de Chile"/>
    <n v="2001"/>
    <n v="0.7"/>
  </r>
  <r>
    <s v="Precio del cobre (USD por libra, BML)"/>
    <x v="0"/>
    <s v=""/>
    <s v=""/>
    <m/>
    <s v="USD por libra"/>
    <s v="2000-2020"/>
    <m/>
    <m/>
    <s v="Banco Central de Chile"/>
    <n v="2002"/>
    <n v="0.7"/>
  </r>
  <r>
    <s v="Precio del cobre (USD por libra, BML)"/>
    <x v="0"/>
    <s v=""/>
    <s v=""/>
    <m/>
    <s v="USD por libra"/>
    <s v="2000-2020"/>
    <m/>
    <m/>
    <s v="Banco Central de Chile"/>
    <n v="2003"/>
    <n v="0.8"/>
  </r>
  <r>
    <s v="Precio del cobre (USD por libra, BML)"/>
    <x v="0"/>
    <s v=""/>
    <s v=""/>
    <m/>
    <s v="USD por libra"/>
    <s v="2000-2020"/>
    <m/>
    <m/>
    <s v="Banco Central de Chile"/>
    <n v="2004"/>
    <n v="1.3"/>
  </r>
  <r>
    <s v="Precio del cobre (USD por libra, BML)"/>
    <x v="0"/>
    <s v=""/>
    <s v=""/>
    <m/>
    <s v="USD por libra"/>
    <s v="2000-2020"/>
    <m/>
    <m/>
    <s v="Banco Central de Chile"/>
    <n v="2005"/>
    <n v="1.7"/>
  </r>
  <r>
    <s v="Precio del cobre (USD por libra, BML)"/>
    <x v="0"/>
    <s v=""/>
    <s v=""/>
    <m/>
    <s v="USD por libra"/>
    <s v="2000-2020"/>
    <m/>
    <m/>
    <s v="Banco Central de Chile"/>
    <n v="2006"/>
    <n v="3"/>
  </r>
  <r>
    <s v="Precio del cobre (USD por libra, BML)"/>
    <x v="0"/>
    <s v=""/>
    <s v=""/>
    <m/>
    <s v="USD por libra"/>
    <s v="2000-2020"/>
    <m/>
    <m/>
    <s v="Banco Central de Chile"/>
    <n v="2007"/>
    <n v="3.2"/>
  </r>
  <r>
    <s v="Precio del cobre (USD por libra, BML)"/>
    <x v="0"/>
    <s v=""/>
    <s v=""/>
    <m/>
    <s v="USD por libra"/>
    <s v="2000-2020"/>
    <m/>
    <m/>
    <s v="Banco Central de Chile"/>
    <n v="2008"/>
    <n v="3.2"/>
  </r>
  <r>
    <s v="Precio del cobre (USD por libra, BML)"/>
    <x v="0"/>
    <s v=""/>
    <s v=""/>
    <m/>
    <s v="USD por libra"/>
    <s v="2000-2020"/>
    <m/>
    <m/>
    <s v="Banco Central de Chile"/>
    <n v="2009"/>
    <n v="2.2999999999999998"/>
  </r>
  <r>
    <s v="Precio del cobre (USD por libra, BML)"/>
    <x v="0"/>
    <s v=""/>
    <s v=""/>
    <m/>
    <s v="USD por libra"/>
    <s v="2000-2020"/>
    <m/>
    <m/>
    <s v="Banco Central de Chile"/>
    <n v="2010"/>
    <n v="3.4"/>
  </r>
  <r>
    <s v="Precio del cobre (USD por libra, BML)"/>
    <x v="0"/>
    <s v=""/>
    <s v=""/>
    <m/>
    <s v="USD por libra"/>
    <s v="2000-2020"/>
    <m/>
    <m/>
    <s v="Banco Central de Chile"/>
    <n v="2011"/>
    <n v="4"/>
  </r>
  <r>
    <s v="Precio del cobre (USD por libra, BML)"/>
    <x v="0"/>
    <s v=""/>
    <s v=""/>
    <m/>
    <s v="USD por libra"/>
    <s v="2000-2020"/>
    <m/>
    <m/>
    <s v="Banco Central de Chile"/>
    <n v="2012"/>
    <n v="3.6"/>
  </r>
  <r>
    <s v="Precio del cobre (USD por libra, BML)"/>
    <x v="0"/>
    <s v=""/>
    <s v=""/>
    <m/>
    <s v="USD por libra"/>
    <s v="2000-2020"/>
    <m/>
    <m/>
    <s v="Banco Central de Chile"/>
    <n v="2013"/>
    <n v="3.3"/>
  </r>
  <r>
    <s v="Precio del cobre (USD por libra, BML)"/>
    <x v="0"/>
    <s v=""/>
    <s v=""/>
    <m/>
    <s v="USD por libra"/>
    <s v="2000-2020"/>
    <m/>
    <m/>
    <s v="Banco Central de Chile"/>
    <n v="2014"/>
    <n v="3.1"/>
  </r>
  <r>
    <s v="Precio del cobre (USD por libra, BML)"/>
    <x v="0"/>
    <s v=""/>
    <s v=""/>
    <m/>
    <s v="USD por libra"/>
    <s v="2000-2020"/>
    <m/>
    <m/>
    <s v="Banco Central de Chile"/>
    <n v="2015"/>
    <n v="2.5"/>
  </r>
  <r>
    <s v="Precio del cobre (USD por libra, BML)"/>
    <x v="0"/>
    <s v=""/>
    <s v=""/>
    <m/>
    <s v="USD por libra"/>
    <s v="2000-2020"/>
    <m/>
    <m/>
    <s v="Banco Central de Chile"/>
    <n v="2016"/>
    <n v="2.2000000000000002"/>
  </r>
  <r>
    <s v="Precio del cobre (USD por libra, BML)"/>
    <x v="0"/>
    <s v=""/>
    <s v=""/>
    <m/>
    <s v="USD por libra"/>
    <s v="2000-2020"/>
    <m/>
    <m/>
    <s v="Banco Central de Chile"/>
    <n v="2017"/>
    <n v="2.8"/>
  </r>
  <r>
    <s v="Precio del cobre (USD por libra, BML)"/>
    <x v="0"/>
    <s v=""/>
    <s v=""/>
    <m/>
    <s v="USD por libra"/>
    <s v="2000-2020"/>
    <m/>
    <m/>
    <s v="Banco Central de Chile"/>
    <n v="2018"/>
    <n v="3"/>
  </r>
  <r>
    <s v="Precio del cobre (USD por libra, BML)"/>
    <x v="0"/>
    <s v=""/>
    <s v=""/>
    <m/>
    <s v="USD por libra"/>
    <s v="2000-2020"/>
    <m/>
    <m/>
    <s v="Banco Central de Chile"/>
    <n v="2019"/>
    <n v="2.7"/>
  </r>
  <r>
    <s v="Precio del cobre (USD por libra, BML)"/>
    <x v="0"/>
    <s v=""/>
    <s v=""/>
    <m/>
    <s v="USD por libra"/>
    <s v="2000-2020"/>
    <m/>
    <m/>
    <s v="Banco Central de Chile"/>
    <n v="2020"/>
    <n v="2.8"/>
  </r>
  <r>
    <s v="Precio del petróleo WTI (USD el barril)"/>
    <x v="0"/>
    <s v=""/>
    <s v=""/>
    <m/>
    <s v="USD por barril"/>
    <s v="2000-2020"/>
    <m/>
    <m/>
    <s v="Banco Central de Chile"/>
    <n v="2000"/>
    <n v="30.3"/>
  </r>
  <r>
    <s v="Precio del petróleo WTI (USD el barril)"/>
    <x v="0"/>
    <s v=""/>
    <s v=""/>
    <m/>
    <s v="USD por barril"/>
    <s v="2000-2020"/>
    <m/>
    <m/>
    <s v="Banco Central de Chile"/>
    <n v="2001"/>
    <n v="25.9"/>
  </r>
  <r>
    <s v="Precio del petróleo WTI (USD el barril)"/>
    <x v="0"/>
    <s v=""/>
    <s v=""/>
    <m/>
    <s v="USD por barril"/>
    <s v="2000-2020"/>
    <m/>
    <m/>
    <s v="Banco Central de Chile"/>
    <n v="2002"/>
    <n v="26.1"/>
  </r>
  <r>
    <s v="Precio del petróleo WTI (USD el barril)"/>
    <x v="0"/>
    <s v=""/>
    <s v=""/>
    <m/>
    <s v="USD por barril"/>
    <s v="2000-2020"/>
    <m/>
    <m/>
    <s v="Banco Central de Chile"/>
    <n v="2003"/>
    <n v="31.1"/>
  </r>
  <r>
    <s v="Precio del petróleo WTI (USD el barril)"/>
    <x v="0"/>
    <s v=""/>
    <s v=""/>
    <m/>
    <s v="USD por barril"/>
    <s v="2000-2020"/>
    <m/>
    <m/>
    <s v="Banco Central de Chile"/>
    <n v="2004"/>
    <n v="41.4"/>
  </r>
  <r>
    <s v="Precio del petróleo WTI (USD el barril)"/>
    <x v="0"/>
    <s v=""/>
    <s v=""/>
    <m/>
    <s v="USD por barril"/>
    <s v="2000-2020"/>
    <m/>
    <m/>
    <s v="Banco Central de Chile"/>
    <n v="2005"/>
    <n v="56.4"/>
  </r>
  <r>
    <s v="Precio del petróleo WTI (USD el barril)"/>
    <x v="0"/>
    <s v=""/>
    <s v=""/>
    <m/>
    <s v="USD por barril"/>
    <s v="2000-2020"/>
    <m/>
    <m/>
    <s v="Banco Central de Chile"/>
    <n v="2006"/>
    <n v="66.099999999999994"/>
  </r>
  <r>
    <s v="Precio del petróleo WTI (USD el barril)"/>
    <x v="0"/>
    <s v=""/>
    <s v=""/>
    <m/>
    <s v="USD por barril"/>
    <s v="2000-2020"/>
    <m/>
    <m/>
    <s v="Banco Central de Chile"/>
    <n v="2007"/>
    <n v="72.3"/>
  </r>
  <r>
    <s v="Precio del petróleo WTI (USD el barril)"/>
    <x v="0"/>
    <s v=""/>
    <s v=""/>
    <m/>
    <s v="USD por barril"/>
    <s v="2000-2020"/>
    <m/>
    <m/>
    <s v="Banco Central de Chile"/>
    <n v="2008"/>
    <n v="99.6"/>
  </r>
  <r>
    <s v="Precio del petróleo WTI (USD el barril)"/>
    <x v="0"/>
    <s v=""/>
    <s v=""/>
    <m/>
    <s v="USD por barril"/>
    <s v="2000-2020"/>
    <m/>
    <m/>
    <s v="Banco Central de Chile"/>
    <n v="2009"/>
    <n v="61.7"/>
  </r>
  <r>
    <s v="Precio del petróleo WTI (USD el barril)"/>
    <x v="0"/>
    <s v=""/>
    <s v=""/>
    <m/>
    <s v="USD por barril"/>
    <s v="2000-2020"/>
    <m/>
    <m/>
    <s v="Banco Central de Chile"/>
    <n v="2010"/>
    <n v="79.400000000000006"/>
  </r>
  <r>
    <s v="Precio del petróleo WTI (USD el barril)"/>
    <x v="0"/>
    <s v=""/>
    <s v=""/>
    <m/>
    <s v="USD por barril"/>
    <s v="2000-2020"/>
    <m/>
    <m/>
    <s v="Banco Central de Chile"/>
    <n v="2011"/>
    <n v="95.1"/>
  </r>
  <r>
    <s v="Precio del petróleo WTI (USD el barril)"/>
    <x v="0"/>
    <s v=""/>
    <s v=""/>
    <m/>
    <s v="USD por barril"/>
    <s v="2000-2020"/>
    <m/>
    <m/>
    <s v="Banco Central de Chile"/>
    <n v="2012"/>
    <n v="94.2"/>
  </r>
  <r>
    <s v="Precio del petróleo WTI (USD el barril)"/>
    <x v="0"/>
    <s v=""/>
    <s v=""/>
    <m/>
    <s v="USD por barril"/>
    <s v="2000-2020"/>
    <m/>
    <m/>
    <s v="Banco Central de Chile"/>
    <n v="2013"/>
    <n v="97.9"/>
  </r>
  <r>
    <s v="Precio del petróleo WTI (USD el barril)"/>
    <x v="0"/>
    <s v=""/>
    <s v=""/>
    <m/>
    <s v="USD por barril"/>
    <s v="2000-2020"/>
    <m/>
    <m/>
    <s v="Banco Central de Chile"/>
    <n v="2014"/>
    <n v="93.1"/>
  </r>
  <r>
    <s v="Precio del petróleo WTI (USD el barril)"/>
    <x v="0"/>
    <s v=""/>
    <s v=""/>
    <m/>
    <s v="USD por barril"/>
    <s v="2000-2020"/>
    <m/>
    <m/>
    <s v="Banco Central de Chile"/>
    <n v="2015"/>
    <n v="48.7"/>
  </r>
  <r>
    <s v="Precio del petróleo WTI (USD el barril)"/>
    <x v="0"/>
    <s v=""/>
    <s v=""/>
    <m/>
    <s v="USD por barril"/>
    <s v="2000-2020"/>
    <m/>
    <m/>
    <s v="Banco Central de Chile"/>
    <n v="2016"/>
    <n v="43.2"/>
  </r>
  <r>
    <s v="Precio del petróleo WTI (USD el barril)"/>
    <x v="0"/>
    <s v=""/>
    <s v=""/>
    <m/>
    <s v="USD por barril"/>
    <s v="2000-2020"/>
    <m/>
    <m/>
    <s v="Banco Central de Chile"/>
    <n v="2017"/>
    <n v="50.9"/>
  </r>
  <r>
    <s v="Precio del petróleo WTI (USD el barril)"/>
    <x v="0"/>
    <s v=""/>
    <s v=""/>
    <m/>
    <s v="USD por barril"/>
    <s v="2000-2020"/>
    <m/>
    <m/>
    <s v="Banco Central de Chile"/>
    <n v="2018"/>
    <n v="64.8"/>
  </r>
  <r>
    <s v="Precio del petróleo WTI (USD el barril)"/>
    <x v="0"/>
    <s v=""/>
    <s v=""/>
    <m/>
    <s v="USD por barril"/>
    <s v="2000-2020"/>
    <m/>
    <m/>
    <s v="Banco Central de Chile"/>
    <n v="2019"/>
    <n v="57"/>
  </r>
  <r>
    <s v="Precio del petróleo WTI (USD el barril)"/>
    <x v="0"/>
    <s v=""/>
    <s v=""/>
    <m/>
    <s v="USD por barril"/>
    <s v="2000-2020"/>
    <m/>
    <m/>
    <s v="Banco Central de Chile"/>
    <n v="2020"/>
    <n v="39.299999999999997"/>
  </r>
  <r>
    <s v="Deuda bruta Gobierno Central en relación al PIB"/>
    <x v="0"/>
    <s v=""/>
    <s v=""/>
    <m/>
    <m/>
    <s v="2006-2020"/>
    <m/>
    <m/>
    <s v="Banco Central de Chile"/>
    <n v="2006"/>
    <n v="5"/>
  </r>
  <r>
    <s v="Deuda bruta Gobierno Central en relación al PIB"/>
    <x v="0"/>
    <s v=""/>
    <s v=""/>
    <m/>
    <m/>
    <s v="2006-2020"/>
    <m/>
    <m/>
    <s v="Banco Central de Chile"/>
    <n v="2007"/>
    <n v="3.9"/>
  </r>
  <r>
    <s v="Deuda bruta Gobierno Central en relación al PIB"/>
    <x v="0"/>
    <s v=""/>
    <s v=""/>
    <m/>
    <m/>
    <s v="2006-2020"/>
    <m/>
    <m/>
    <s v="Banco Central de Chile"/>
    <n v="2008"/>
    <n v="4.9000000000000004"/>
  </r>
  <r>
    <s v="Deuda bruta Gobierno Central en relación al PIB"/>
    <x v="0"/>
    <s v=""/>
    <s v=""/>
    <m/>
    <m/>
    <s v="2006-2020"/>
    <m/>
    <m/>
    <s v="Banco Central de Chile"/>
    <n v="2009"/>
    <n v="5.8"/>
  </r>
  <r>
    <s v="Deuda bruta Gobierno Central en relación al PIB"/>
    <x v="0"/>
    <s v=""/>
    <s v=""/>
    <m/>
    <m/>
    <s v="2006-2020"/>
    <m/>
    <m/>
    <s v="Banco Central de Chile"/>
    <n v="2010"/>
    <n v="8.6"/>
  </r>
  <r>
    <s v="Deuda bruta Gobierno Central en relación al PIB"/>
    <x v="0"/>
    <s v=""/>
    <s v=""/>
    <m/>
    <m/>
    <s v="2006-2020"/>
    <m/>
    <m/>
    <s v="Banco Central de Chile"/>
    <n v="2011"/>
    <n v="11.1"/>
  </r>
  <r>
    <s v="Deuda bruta Gobierno Central en relación al PIB"/>
    <x v="0"/>
    <s v=""/>
    <s v=""/>
    <m/>
    <m/>
    <s v="2006-2020"/>
    <m/>
    <m/>
    <s v="Banco Central de Chile"/>
    <n v="2012"/>
    <n v="11.9"/>
  </r>
  <r>
    <s v="Deuda bruta Gobierno Central en relación al PIB"/>
    <x v="0"/>
    <s v=""/>
    <s v=""/>
    <m/>
    <m/>
    <s v="2006-2020"/>
    <m/>
    <m/>
    <s v="Banco Central de Chile"/>
    <n v="2013"/>
    <n v="12.7"/>
  </r>
  <r>
    <s v="Deuda bruta Gobierno Central en relación al PIB"/>
    <x v="0"/>
    <s v=""/>
    <s v=""/>
    <m/>
    <m/>
    <s v="2006-2020"/>
    <m/>
    <m/>
    <s v="Banco Central de Chile"/>
    <n v="2014"/>
    <n v="15"/>
  </r>
  <r>
    <s v="Deuda bruta Gobierno Central en relación al PIB"/>
    <x v="0"/>
    <s v=""/>
    <s v=""/>
    <m/>
    <m/>
    <s v="2006-2020"/>
    <m/>
    <m/>
    <s v="Banco Central de Chile"/>
    <n v="2015"/>
    <n v="17.3"/>
  </r>
  <r>
    <s v="Deuda bruta Gobierno Central en relación al PIB"/>
    <x v="0"/>
    <s v=""/>
    <s v=""/>
    <m/>
    <m/>
    <s v="2006-2020"/>
    <m/>
    <m/>
    <s v="Banco Central de Chile"/>
    <n v="2016"/>
    <n v="21"/>
  </r>
  <r>
    <s v="Deuda bruta Gobierno Central en relación al PIB"/>
    <x v="0"/>
    <s v=""/>
    <s v=""/>
    <m/>
    <m/>
    <s v="2006-2020"/>
    <m/>
    <m/>
    <s v="Banco Central de Chile"/>
    <n v="2017"/>
    <n v="23.6"/>
  </r>
  <r>
    <s v="Deuda bruta Gobierno Central en relación al PIB"/>
    <x v="0"/>
    <s v=""/>
    <s v=""/>
    <m/>
    <m/>
    <s v="2006-2020"/>
    <m/>
    <m/>
    <s v="Banco Central de Chile"/>
    <n v="2018"/>
    <n v="25.6"/>
  </r>
  <r>
    <s v="Deuda bruta Gobierno Central en relación al PIB"/>
    <x v="0"/>
    <s v=""/>
    <s v=""/>
    <m/>
    <m/>
    <s v="2006-2020"/>
    <m/>
    <m/>
    <s v="Banco Central de Chile"/>
    <n v="2019"/>
    <n v="28.2"/>
  </r>
  <r>
    <s v="Deuda bruta Gobierno Central en relación al PIB"/>
    <x v="0"/>
    <s v=""/>
    <s v=""/>
    <m/>
    <m/>
    <s v="2006-2020"/>
    <m/>
    <m/>
    <s v="Banco Central de Chile"/>
    <n v="2020"/>
    <n v="32.5"/>
  </r>
  <r>
    <s v="Deuda neta Gobierno Central en relación al PIB"/>
    <x v="0"/>
    <s v=""/>
    <s v=""/>
    <m/>
    <m/>
    <s v="2006-2020"/>
    <m/>
    <m/>
    <s v="Banco Central de Chile"/>
    <n v="2006"/>
    <n v="-6.6"/>
  </r>
  <r>
    <s v="Deuda neta Gobierno Central en relación al PIB"/>
    <x v="0"/>
    <s v=""/>
    <s v=""/>
    <m/>
    <m/>
    <s v="2006-2020"/>
    <m/>
    <m/>
    <s v="Banco Central de Chile"/>
    <n v="2007"/>
    <n v="-13"/>
  </r>
  <r>
    <s v="Deuda neta Gobierno Central en relación al PIB"/>
    <x v="0"/>
    <s v=""/>
    <s v=""/>
    <m/>
    <m/>
    <s v="2006-2020"/>
    <m/>
    <m/>
    <s v="Banco Central de Chile"/>
    <n v="2008"/>
    <n v="-19.3"/>
  </r>
  <r>
    <s v="Deuda neta Gobierno Central en relación al PIB"/>
    <x v="0"/>
    <s v=""/>
    <s v=""/>
    <m/>
    <m/>
    <s v="2006-2020"/>
    <m/>
    <m/>
    <s v="Banco Central de Chile"/>
    <n v="2009"/>
    <n v="-10.5"/>
  </r>
  <r>
    <s v="Deuda neta Gobierno Central en relación al PIB"/>
    <x v="0"/>
    <s v=""/>
    <s v=""/>
    <m/>
    <m/>
    <s v="2006-2020"/>
    <m/>
    <m/>
    <s v="Banco Central de Chile"/>
    <n v="2010"/>
    <n v="-7"/>
  </r>
  <r>
    <s v="Deuda neta Gobierno Central en relación al PIB"/>
    <x v="0"/>
    <s v=""/>
    <s v=""/>
    <m/>
    <m/>
    <s v="2006-2020"/>
    <m/>
    <m/>
    <s v="Banco Central de Chile"/>
    <n v="2011"/>
    <n v="-8.6"/>
  </r>
  <r>
    <s v="Deuda neta Gobierno Central en relación al PIB"/>
    <x v="0"/>
    <s v=""/>
    <s v=""/>
    <m/>
    <m/>
    <s v="2006-2020"/>
    <m/>
    <m/>
    <s v="Banco Central de Chile"/>
    <n v="2012"/>
    <n v="-6.8"/>
  </r>
  <r>
    <s v="Deuda neta Gobierno Central en relación al PIB"/>
    <x v="0"/>
    <s v=""/>
    <s v=""/>
    <m/>
    <m/>
    <s v="2006-2020"/>
    <m/>
    <m/>
    <s v="Banco Central de Chile"/>
    <n v="2013"/>
    <n v="-5.6"/>
  </r>
  <r>
    <s v="Deuda neta Gobierno Central en relación al PIB"/>
    <x v="0"/>
    <s v=""/>
    <s v=""/>
    <m/>
    <m/>
    <s v="2006-2020"/>
    <m/>
    <m/>
    <s v="Banco Central de Chile"/>
    <n v="2014"/>
    <n v="-4.3"/>
  </r>
  <r>
    <s v="Deuda neta Gobierno Central en relación al PIB"/>
    <x v="0"/>
    <s v=""/>
    <s v=""/>
    <m/>
    <m/>
    <s v="2006-2020"/>
    <m/>
    <m/>
    <s v="Banco Central de Chile"/>
    <n v="2015"/>
    <n v="-3.4"/>
  </r>
  <r>
    <s v="Deuda neta Gobierno Central en relación al PIB"/>
    <x v="0"/>
    <s v=""/>
    <s v=""/>
    <m/>
    <m/>
    <s v="2006-2020"/>
    <m/>
    <m/>
    <s v="Banco Central de Chile"/>
    <n v="2016"/>
    <n v="0.9"/>
  </r>
  <r>
    <s v="Deuda neta Gobierno Central en relación al PIB"/>
    <x v="0"/>
    <s v=""/>
    <s v=""/>
    <m/>
    <m/>
    <s v="2006-2020"/>
    <m/>
    <m/>
    <s v="Banco Central de Chile"/>
    <n v="2017"/>
    <n v="4.4000000000000004"/>
  </r>
  <r>
    <s v="Deuda neta Gobierno Central en relación al PIB"/>
    <x v="0"/>
    <s v=""/>
    <s v=""/>
    <m/>
    <m/>
    <s v="2006-2020"/>
    <m/>
    <m/>
    <s v="Banco Central de Chile"/>
    <n v="2018"/>
    <n v="5.7"/>
  </r>
  <r>
    <s v="Deuda neta Gobierno Central en relación al PIB"/>
    <x v="0"/>
    <s v=""/>
    <s v=""/>
    <m/>
    <m/>
    <s v="2006-2020"/>
    <m/>
    <m/>
    <s v="Banco Central de Chile"/>
    <n v="2019"/>
    <n v="8"/>
  </r>
  <r>
    <s v="Deuda neta Gobierno Central en relación al PIB"/>
    <x v="0"/>
    <s v=""/>
    <s v=""/>
    <m/>
    <m/>
    <s v="2006-2020"/>
    <m/>
    <m/>
    <s v="Banco Central de Chile"/>
    <n v="2020"/>
    <n v="13.4"/>
  </r>
  <r>
    <s v="Deuda bruta Banco Central en relación al PIB"/>
    <x v="0"/>
    <s v=""/>
    <s v=""/>
    <m/>
    <m/>
    <s v="2006-2020"/>
    <m/>
    <m/>
    <s v="Banco Central de Chile"/>
    <n v="2006"/>
    <n v="15.6"/>
  </r>
  <r>
    <s v="Deuda bruta Banco Central en relación al PIB"/>
    <x v="0"/>
    <s v=""/>
    <s v=""/>
    <m/>
    <m/>
    <s v="2006-2020"/>
    <m/>
    <m/>
    <s v="Banco Central de Chile"/>
    <n v="2007"/>
    <n v="10.3"/>
  </r>
  <r>
    <s v="Deuda bruta Banco Central en relación al PIB"/>
    <x v="0"/>
    <s v=""/>
    <s v=""/>
    <m/>
    <m/>
    <s v="2006-2020"/>
    <m/>
    <m/>
    <s v="Banco Central de Chile"/>
    <n v="2008"/>
    <n v="13.4"/>
  </r>
  <r>
    <s v="Deuda bruta Banco Central en relación al PIB"/>
    <x v="0"/>
    <s v=""/>
    <s v=""/>
    <m/>
    <m/>
    <s v="2006-2020"/>
    <m/>
    <m/>
    <s v="Banco Central de Chile"/>
    <n v="2009"/>
    <n v="15.5"/>
  </r>
  <r>
    <s v="Deuda bruta Banco Central en relación al PIB"/>
    <x v="0"/>
    <s v=""/>
    <s v=""/>
    <m/>
    <m/>
    <s v="2006-2020"/>
    <m/>
    <m/>
    <s v="Banco Central de Chile"/>
    <n v="2010"/>
    <n v="11.1"/>
  </r>
  <r>
    <s v="Deuda bruta Banco Central en relación al PIB"/>
    <x v="0"/>
    <s v=""/>
    <s v=""/>
    <m/>
    <m/>
    <s v="2006-2020"/>
    <m/>
    <m/>
    <s v="Banco Central de Chile"/>
    <n v="2011"/>
    <n v="16.899999999999999"/>
  </r>
  <r>
    <s v="Deuda bruta Banco Central en relación al PIB"/>
    <x v="0"/>
    <s v=""/>
    <s v=""/>
    <m/>
    <m/>
    <s v="2006-2020"/>
    <m/>
    <m/>
    <s v="Banco Central de Chile"/>
    <n v="2012"/>
    <n v="15.2"/>
  </r>
  <r>
    <s v="Deuda bruta Banco Central en relación al PIB"/>
    <x v="0"/>
    <s v=""/>
    <s v=""/>
    <m/>
    <m/>
    <s v="2006-2020"/>
    <m/>
    <m/>
    <s v="Banco Central de Chile"/>
    <n v="2013"/>
    <n v="13.5"/>
  </r>
  <r>
    <s v="Deuda bruta Banco Central en relación al PIB"/>
    <x v="0"/>
    <s v=""/>
    <s v=""/>
    <m/>
    <m/>
    <s v="2006-2020"/>
    <m/>
    <m/>
    <s v="Banco Central de Chile"/>
    <n v="2014"/>
    <n v="13.6"/>
  </r>
  <r>
    <s v="Deuda bruta Banco Central en relación al PIB"/>
    <x v="0"/>
    <s v=""/>
    <s v=""/>
    <m/>
    <m/>
    <s v="2006-2020"/>
    <m/>
    <m/>
    <s v="Banco Central de Chile"/>
    <n v="2015"/>
    <n v="12.7"/>
  </r>
  <r>
    <s v="Deuda bruta Banco Central en relación al PIB"/>
    <x v="0"/>
    <s v=""/>
    <s v=""/>
    <m/>
    <m/>
    <s v="2006-2020"/>
    <m/>
    <m/>
    <s v="Banco Central de Chile"/>
    <n v="2016"/>
    <n v="12.4"/>
  </r>
  <r>
    <s v="Deuda bruta Banco Central en relación al PIB"/>
    <x v="0"/>
    <s v=""/>
    <s v=""/>
    <m/>
    <m/>
    <s v="2006-2020"/>
    <m/>
    <m/>
    <s v="Banco Central de Chile"/>
    <n v="2017"/>
    <n v="10.5"/>
  </r>
  <r>
    <s v="Deuda bruta Banco Central en relación al PIB"/>
    <x v="0"/>
    <s v=""/>
    <s v=""/>
    <m/>
    <m/>
    <s v="2006-2020"/>
    <m/>
    <m/>
    <s v="Banco Central de Chile"/>
    <n v="2018"/>
    <n v="10.5"/>
  </r>
  <r>
    <s v="Deuda bruta Banco Central en relación al PIB"/>
    <x v="0"/>
    <s v=""/>
    <s v=""/>
    <m/>
    <m/>
    <s v="2006-2020"/>
    <m/>
    <m/>
    <s v="Banco Central de Chile"/>
    <n v="2019"/>
    <n v="10.5"/>
  </r>
  <r>
    <s v="Deuda bruta Banco Central en relación al PIB"/>
    <x v="0"/>
    <s v=""/>
    <s v=""/>
    <m/>
    <m/>
    <s v="2006-2020"/>
    <m/>
    <m/>
    <s v="Banco Central de Chile"/>
    <n v="2020"/>
    <n v="14.9"/>
  </r>
  <r>
    <s v="Deuda neta Banco Central en relación al PIB"/>
    <x v="0"/>
    <s v=""/>
    <s v=""/>
    <m/>
    <m/>
    <s v="2006-2020"/>
    <m/>
    <m/>
    <s v="Banco Central de Chile"/>
    <n v="2006"/>
    <n v="0.8"/>
  </r>
  <r>
    <s v="Deuda neta Banco Central en relación al PIB"/>
    <x v="0"/>
    <s v=""/>
    <s v=""/>
    <m/>
    <m/>
    <s v="2006-2020"/>
    <m/>
    <m/>
    <s v="Banco Central de Chile"/>
    <n v="2007"/>
    <n v="0.2"/>
  </r>
  <r>
    <s v="Deuda neta Banco Central en relación al PIB"/>
    <x v="0"/>
    <s v=""/>
    <s v=""/>
    <m/>
    <m/>
    <s v="2006-2020"/>
    <m/>
    <m/>
    <s v="Banco Central de Chile"/>
    <n v="2008"/>
    <n v="-3.3"/>
  </r>
  <r>
    <s v="Deuda neta Banco Central en relación al PIB"/>
    <x v="0"/>
    <s v=""/>
    <s v=""/>
    <m/>
    <m/>
    <s v="2006-2020"/>
    <m/>
    <m/>
    <s v="Banco Central de Chile"/>
    <n v="2009"/>
    <n v="-1.5"/>
  </r>
  <r>
    <s v="Deuda neta Banco Central en relación al PIB"/>
    <x v="0"/>
    <s v=""/>
    <s v=""/>
    <m/>
    <m/>
    <s v="2006-2020"/>
    <m/>
    <m/>
    <s v="Banco Central de Chile"/>
    <n v="2010"/>
    <n v="-0.7"/>
  </r>
  <r>
    <s v="Deuda neta Banco Central en relación al PIB"/>
    <x v="0"/>
    <s v=""/>
    <s v=""/>
    <m/>
    <m/>
    <s v="2006-2020"/>
    <m/>
    <m/>
    <s v="Banco Central de Chile"/>
    <n v="2011"/>
    <n v="-1.9"/>
  </r>
  <r>
    <s v="Deuda neta Banco Central en relación al PIB"/>
    <x v="0"/>
    <s v=""/>
    <s v=""/>
    <m/>
    <m/>
    <s v="2006-2020"/>
    <m/>
    <m/>
    <s v="Banco Central de Chile"/>
    <n v="2012"/>
    <n v="-1.1000000000000001"/>
  </r>
  <r>
    <s v="Deuda neta Banco Central en relación al PIB"/>
    <x v="0"/>
    <s v=""/>
    <s v=""/>
    <m/>
    <m/>
    <s v="2006-2020"/>
    <m/>
    <m/>
    <s v="Banco Central de Chile"/>
    <n v="2013"/>
    <n v="-2.2000000000000002"/>
  </r>
  <r>
    <s v="Deuda neta Banco Central en relación al PIB"/>
    <x v="0"/>
    <s v=""/>
    <s v=""/>
    <m/>
    <m/>
    <s v="2006-2020"/>
    <m/>
    <m/>
    <s v="Banco Central de Chile"/>
    <n v="2014"/>
    <n v="-3.1"/>
  </r>
  <r>
    <s v="Deuda neta Banco Central en relación al PIB"/>
    <x v="0"/>
    <s v=""/>
    <s v=""/>
    <m/>
    <m/>
    <s v="2006-2020"/>
    <m/>
    <m/>
    <s v="Banco Central de Chile"/>
    <n v="2015"/>
    <n v="-4.5"/>
  </r>
  <r>
    <s v="Deuda neta Banco Central en relación al PIB"/>
    <x v="0"/>
    <s v=""/>
    <s v=""/>
    <m/>
    <m/>
    <s v="2006-2020"/>
    <m/>
    <m/>
    <s v="Banco Central de Chile"/>
    <n v="2016"/>
    <n v="-3.6"/>
  </r>
  <r>
    <s v="Deuda neta Banco Central en relación al PIB"/>
    <x v="0"/>
    <s v=""/>
    <s v=""/>
    <m/>
    <m/>
    <s v="2006-2020"/>
    <m/>
    <m/>
    <s v="Banco Central de Chile"/>
    <n v="2017"/>
    <n v="-3"/>
  </r>
  <r>
    <s v="Deuda neta Banco Central en relación al PIB"/>
    <x v="0"/>
    <s v=""/>
    <s v=""/>
    <m/>
    <m/>
    <s v="2006-2020"/>
    <m/>
    <m/>
    <s v="Banco Central de Chile"/>
    <n v="2018"/>
    <n v="-4.0999999999999996"/>
  </r>
  <r>
    <s v="Deuda neta Banco Central en relación al PIB"/>
    <x v="0"/>
    <s v=""/>
    <s v=""/>
    <m/>
    <m/>
    <s v="2006-2020"/>
    <m/>
    <m/>
    <s v="Banco Central de Chile"/>
    <n v="2019"/>
    <n v="-5.7"/>
  </r>
  <r>
    <s v="Deuda neta Banco Central en relación al PIB"/>
    <x v="0"/>
    <s v=""/>
    <s v=""/>
    <m/>
    <m/>
    <s v="2006-2020"/>
    <m/>
    <m/>
    <s v="Banco Central de Chile"/>
    <n v="2020"/>
    <n v="-2.5"/>
  </r>
  <r>
    <s v="Deuda bruta Sector Público Consolidado en relación al PIB"/>
    <x v="0"/>
    <s v=""/>
    <s v=""/>
    <m/>
    <m/>
    <s v="2006-2020"/>
    <m/>
    <m/>
    <s v="Banco Central de Chile"/>
    <n v="2006"/>
    <n v="18.399999999999999"/>
  </r>
  <r>
    <s v="Deuda bruta Sector Público Consolidado en relación al PIB"/>
    <x v="0"/>
    <s v=""/>
    <s v=""/>
    <m/>
    <m/>
    <s v="2006-2020"/>
    <m/>
    <m/>
    <s v="Banco Central de Chile"/>
    <n v="2007"/>
    <n v="13.8"/>
  </r>
  <r>
    <s v="Deuda bruta Sector Público Consolidado en relación al PIB"/>
    <x v="0"/>
    <s v=""/>
    <s v=""/>
    <m/>
    <m/>
    <s v="2006-2020"/>
    <m/>
    <m/>
    <s v="Banco Central de Chile"/>
    <n v="2008"/>
    <n v="18.100000000000001"/>
  </r>
  <r>
    <s v="Deuda bruta Sector Público Consolidado en relación al PIB"/>
    <x v="0"/>
    <s v=""/>
    <s v=""/>
    <m/>
    <m/>
    <s v="2006-2020"/>
    <m/>
    <m/>
    <s v="Banco Central de Chile"/>
    <n v="2009"/>
    <n v="20.9"/>
  </r>
  <r>
    <s v="Deuda bruta Sector Público Consolidado en relación al PIB"/>
    <x v="0"/>
    <s v=""/>
    <s v=""/>
    <m/>
    <m/>
    <s v="2006-2020"/>
    <m/>
    <m/>
    <s v="Banco Central de Chile"/>
    <n v="2010"/>
    <n v="18.5"/>
  </r>
  <r>
    <s v="Deuda bruta Sector Público Consolidado en relación al PIB"/>
    <x v="0"/>
    <s v=""/>
    <s v=""/>
    <m/>
    <m/>
    <s v="2006-2020"/>
    <m/>
    <m/>
    <s v="Banco Central de Chile"/>
    <n v="2011"/>
    <n v="26.6"/>
  </r>
  <r>
    <s v="Deuda bruta Sector Público Consolidado en relación al PIB"/>
    <x v="0"/>
    <s v=""/>
    <s v=""/>
    <m/>
    <m/>
    <s v="2006-2020"/>
    <m/>
    <m/>
    <s v="Banco Central de Chile"/>
    <n v="2012"/>
    <n v="26"/>
  </r>
  <r>
    <s v="Deuda bruta Sector Público Consolidado en relación al PIB"/>
    <x v="0"/>
    <s v=""/>
    <s v=""/>
    <m/>
    <m/>
    <s v="2006-2020"/>
    <m/>
    <m/>
    <s v="Banco Central de Chile"/>
    <n v="2013"/>
    <n v="25.1"/>
  </r>
  <r>
    <s v="Deuda bruta Sector Público Consolidado en relación al PIB"/>
    <x v="0"/>
    <s v=""/>
    <s v=""/>
    <m/>
    <m/>
    <s v="2006-2020"/>
    <m/>
    <m/>
    <s v="Banco Central de Chile"/>
    <n v="2014"/>
    <n v="27.1"/>
  </r>
  <r>
    <s v="Deuda bruta Sector Público Consolidado en relación al PIB"/>
    <x v="0"/>
    <s v=""/>
    <s v=""/>
    <m/>
    <m/>
    <s v="2006-2020"/>
    <m/>
    <m/>
    <s v="Banco Central de Chile"/>
    <n v="2015"/>
    <n v="29.7"/>
  </r>
  <r>
    <s v="Deuda bruta Sector Público Consolidado en relación al PIB"/>
    <x v="0"/>
    <s v=""/>
    <s v=""/>
    <m/>
    <m/>
    <s v="2006-2020"/>
    <m/>
    <m/>
    <s v="Banco Central de Chile"/>
    <n v="2016"/>
    <n v="32.700000000000003"/>
  </r>
  <r>
    <s v="Deuda bruta Sector Público Consolidado en relación al PIB"/>
    <x v="0"/>
    <s v=""/>
    <s v=""/>
    <m/>
    <m/>
    <s v="2006-2020"/>
    <m/>
    <m/>
    <s v="Banco Central de Chile"/>
    <n v="2017"/>
    <n v="33.700000000000003"/>
  </r>
  <r>
    <s v="Deuda bruta Sector Público Consolidado en relación al PIB"/>
    <x v="0"/>
    <s v=""/>
    <s v=""/>
    <m/>
    <m/>
    <s v="2006-2020"/>
    <m/>
    <m/>
    <s v="Banco Central de Chile"/>
    <n v="2018"/>
    <n v="35.5"/>
  </r>
  <r>
    <s v="Deuda bruta Sector Público Consolidado en relación al PIB"/>
    <x v="0"/>
    <s v=""/>
    <s v=""/>
    <m/>
    <m/>
    <s v="2006-2020"/>
    <m/>
    <m/>
    <s v="Banco Central de Chile"/>
    <n v="2019"/>
    <n v="38.4"/>
  </r>
  <r>
    <s v="Deuda bruta Sector Público Consolidado en relación al PIB"/>
    <x v="0"/>
    <s v=""/>
    <s v=""/>
    <m/>
    <m/>
    <s v="2006-2020"/>
    <m/>
    <m/>
    <s v="Banco Central de Chile"/>
    <n v="2020"/>
    <n v="47.2"/>
  </r>
  <r>
    <s v="Deuda neta Sector Público Consolidado en relación al PIB"/>
    <x v="0"/>
    <s v=""/>
    <s v=""/>
    <m/>
    <m/>
    <s v="2006-2020"/>
    <m/>
    <m/>
    <s v="Banco Central de Chile"/>
    <n v="2006"/>
    <n v="-5.8"/>
  </r>
  <r>
    <s v="Deuda neta Sector Público Consolidado en relación al PIB"/>
    <x v="0"/>
    <s v=""/>
    <s v=""/>
    <m/>
    <m/>
    <s v="2006-2020"/>
    <m/>
    <m/>
    <s v="Banco Central de Chile"/>
    <n v="2007"/>
    <n v="-12.8"/>
  </r>
  <r>
    <s v="Deuda neta Sector Público Consolidado en relación al PIB"/>
    <x v="0"/>
    <s v=""/>
    <s v=""/>
    <m/>
    <m/>
    <s v="2006-2020"/>
    <m/>
    <m/>
    <s v="Banco Central de Chile"/>
    <n v="2008"/>
    <n v="-22.6"/>
  </r>
  <r>
    <s v="Deuda neta Sector Público Consolidado en relación al PIB"/>
    <x v="0"/>
    <s v=""/>
    <s v=""/>
    <m/>
    <m/>
    <s v="2006-2020"/>
    <m/>
    <m/>
    <s v="Banco Central de Chile"/>
    <n v="2009"/>
    <n v="-12"/>
  </r>
  <r>
    <s v="Deuda neta Sector Público Consolidado en relación al PIB"/>
    <x v="0"/>
    <s v=""/>
    <s v=""/>
    <m/>
    <m/>
    <s v="2006-2020"/>
    <m/>
    <m/>
    <s v="Banco Central de Chile"/>
    <n v="2010"/>
    <n v="-7.4"/>
  </r>
  <r>
    <s v="Deuda neta Sector Público Consolidado en relación al PIB"/>
    <x v="0"/>
    <s v=""/>
    <s v=""/>
    <m/>
    <m/>
    <s v="2006-2020"/>
    <m/>
    <m/>
    <s v="Banco Central de Chile"/>
    <n v="2011"/>
    <n v="-10.4"/>
  </r>
  <r>
    <s v="Deuda neta Sector Público Consolidado en relación al PIB"/>
    <x v="0"/>
    <s v=""/>
    <s v=""/>
    <m/>
    <m/>
    <s v="2006-2020"/>
    <m/>
    <m/>
    <s v="Banco Central de Chile"/>
    <n v="2012"/>
    <n v="-7.8"/>
  </r>
  <r>
    <s v="Deuda neta Sector Público Consolidado en relación al PIB"/>
    <x v="0"/>
    <s v=""/>
    <s v=""/>
    <m/>
    <m/>
    <s v="2006-2020"/>
    <m/>
    <m/>
    <s v="Banco Central de Chile"/>
    <n v="2013"/>
    <n v="-7.7"/>
  </r>
  <r>
    <s v="Deuda neta Sector Público Consolidado en relación al PIB"/>
    <x v="0"/>
    <s v=""/>
    <s v=""/>
    <m/>
    <m/>
    <s v="2006-2020"/>
    <m/>
    <m/>
    <s v="Banco Central de Chile"/>
    <n v="2014"/>
    <n v="-7.3"/>
  </r>
  <r>
    <s v="Deuda neta Sector Público Consolidado en relación al PIB"/>
    <x v="0"/>
    <s v=""/>
    <s v=""/>
    <m/>
    <m/>
    <s v="2006-2020"/>
    <m/>
    <m/>
    <s v="Banco Central de Chile"/>
    <n v="2015"/>
    <n v="-7.9"/>
  </r>
  <r>
    <s v="Deuda neta Sector Público Consolidado en relación al PIB"/>
    <x v="0"/>
    <s v=""/>
    <s v=""/>
    <m/>
    <m/>
    <s v="2006-2020"/>
    <m/>
    <m/>
    <s v="Banco Central de Chile"/>
    <n v="2016"/>
    <n v="-2.7"/>
  </r>
  <r>
    <s v="Deuda neta Sector Público Consolidado en relación al PIB"/>
    <x v="0"/>
    <s v=""/>
    <s v=""/>
    <m/>
    <m/>
    <s v="2006-2020"/>
    <m/>
    <m/>
    <s v="Banco Central de Chile"/>
    <n v="2017"/>
    <n v="1.4"/>
  </r>
  <r>
    <s v="Deuda neta Sector Público Consolidado en relación al PIB"/>
    <x v="0"/>
    <s v=""/>
    <s v=""/>
    <m/>
    <m/>
    <s v="2006-2020"/>
    <m/>
    <m/>
    <s v="Banco Central de Chile"/>
    <n v="2018"/>
    <n v="1.6"/>
  </r>
  <r>
    <s v="Deuda neta Sector Público Consolidado en relación al PIB"/>
    <x v="0"/>
    <s v=""/>
    <s v=""/>
    <m/>
    <m/>
    <s v="2006-2020"/>
    <m/>
    <m/>
    <s v="Banco Central de Chile"/>
    <n v="2019"/>
    <n v="2.2999999999999998"/>
  </r>
  <r>
    <s v="Deuda neta Sector Público Consolidado en relación al PIB"/>
    <x v="0"/>
    <s v=""/>
    <s v=""/>
    <m/>
    <m/>
    <s v="2006-2020"/>
    <m/>
    <m/>
    <s v="Banco Central de Chile"/>
    <n v="2020"/>
    <n v="10.9"/>
  </r>
  <r>
    <s v="Deuda bruta Empresas Públicas en relación al PIB"/>
    <x v="0"/>
    <s v=""/>
    <s v=""/>
    <m/>
    <m/>
    <s v="2006-2020"/>
    <m/>
    <m/>
    <s v="Banco Central de Chile"/>
    <n v="2006"/>
    <n v="5"/>
  </r>
  <r>
    <s v="Deuda bruta Empresas Públicas en relación al PIB"/>
    <x v="0"/>
    <s v=""/>
    <s v=""/>
    <m/>
    <m/>
    <s v="2006-2020"/>
    <m/>
    <m/>
    <s v="Banco Central de Chile"/>
    <n v="2007"/>
    <n v="4.8"/>
  </r>
  <r>
    <s v="Deuda bruta Empresas Públicas en relación al PIB"/>
    <x v="0"/>
    <s v=""/>
    <s v=""/>
    <m/>
    <m/>
    <s v="2006-2020"/>
    <m/>
    <m/>
    <s v="Banco Central de Chile"/>
    <n v="2008"/>
    <n v="6.5"/>
  </r>
  <r>
    <s v="Deuda bruta Empresas Públicas en relación al PIB"/>
    <x v="0"/>
    <s v=""/>
    <s v=""/>
    <m/>
    <m/>
    <s v="2006-2020"/>
    <m/>
    <m/>
    <s v="Banco Central de Chile"/>
    <n v="2009"/>
    <n v="6.2"/>
  </r>
  <r>
    <s v="Deuda bruta Empresas Públicas en relación al PIB"/>
    <x v="0"/>
    <s v=""/>
    <s v=""/>
    <m/>
    <m/>
    <s v="2006-2020"/>
    <m/>
    <m/>
    <s v="Banco Central de Chile"/>
    <n v="2010"/>
    <n v="6.1"/>
  </r>
  <r>
    <s v="Deuda bruta Empresas Públicas en relación al PIB"/>
    <x v="0"/>
    <s v=""/>
    <s v=""/>
    <m/>
    <m/>
    <s v="2006-2020"/>
    <m/>
    <m/>
    <s v="Banco Central de Chile"/>
    <n v="2011"/>
    <n v="6.7"/>
  </r>
  <r>
    <s v="Deuda bruta Empresas Públicas en relación al PIB"/>
    <x v="0"/>
    <s v=""/>
    <s v=""/>
    <m/>
    <m/>
    <s v="2006-2020"/>
    <m/>
    <m/>
    <s v="Banco Central de Chile"/>
    <n v="2012"/>
    <n v="6.9"/>
  </r>
  <r>
    <s v="Deuda bruta Empresas Públicas en relación al PIB"/>
    <x v="0"/>
    <s v=""/>
    <s v=""/>
    <m/>
    <m/>
    <s v="2006-2020"/>
    <m/>
    <m/>
    <s v="Banco Central de Chile"/>
    <n v="2013"/>
    <n v="7.6"/>
  </r>
  <r>
    <s v="Deuda bruta Empresas Públicas en relación al PIB"/>
    <x v="0"/>
    <s v=""/>
    <s v=""/>
    <m/>
    <m/>
    <s v="2006-2020"/>
    <m/>
    <m/>
    <s v="Banco Central de Chile"/>
    <n v="2014"/>
    <n v="9"/>
  </r>
  <r>
    <s v="Deuda bruta Empresas Públicas en relación al PIB"/>
    <x v="0"/>
    <s v=""/>
    <s v=""/>
    <m/>
    <m/>
    <s v="2006-2020"/>
    <m/>
    <m/>
    <s v="Banco Central de Chile"/>
    <n v="2015"/>
    <n v="10.1"/>
  </r>
  <r>
    <s v="Deuda bruta Empresas Públicas en relación al PIB"/>
    <x v="0"/>
    <s v=""/>
    <s v=""/>
    <m/>
    <m/>
    <s v="2006-2020"/>
    <m/>
    <m/>
    <s v="Banco Central de Chile"/>
    <n v="2016"/>
    <n v="9.3000000000000007"/>
  </r>
  <r>
    <s v="Deuda bruta Empresas Públicas en relación al PIB"/>
    <x v="0"/>
    <s v=""/>
    <s v=""/>
    <m/>
    <m/>
    <s v="2006-2020"/>
    <m/>
    <m/>
    <s v="Banco Central de Chile"/>
    <n v="2017"/>
    <n v="8.5"/>
  </r>
  <r>
    <s v="Deuda bruta Empresas Públicas en relación al PIB"/>
    <x v="0"/>
    <s v=""/>
    <s v=""/>
    <m/>
    <m/>
    <s v="2006-2020"/>
    <m/>
    <m/>
    <s v="Banco Central de Chile"/>
    <n v="2018"/>
    <n v="9.3000000000000007"/>
  </r>
  <r>
    <s v="Deuda bruta Empresas Públicas en relación al PIB"/>
    <x v="0"/>
    <s v=""/>
    <s v=""/>
    <m/>
    <m/>
    <s v="2006-2020"/>
    <m/>
    <m/>
    <s v="Banco Central de Chile"/>
    <n v="2019"/>
    <n v="10.199999999999999"/>
  </r>
  <r>
    <s v="Deuda bruta Empresas Públicas en relación al PIB"/>
    <x v="0"/>
    <s v=""/>
    <s v=""/>
    <m/>
    <m/>
    <s v="2006-2020"/>
    <m/>
    <m/>
    <s v="Banco Central de Chile"/>
    <n v="2020"/>
    <n v="10.199999999999999"/>
  </r>
  <r>
    <s v="Deuda neta Empresas Públicas en relación al PIB"/>
    <x v="0"/>
    <s v=""/>
    <s v=""/>
    <m/>
    <m/>
    <s v="2006-2020"/>
    <m/>
    <m/>
    <s v="Banco Central de Chile"/>
    <n v="2006"/>
    <n v="4.2"/>
  </r>
  <r>
    <s v="Deuda neta Empresas Públicas en relación al PIB"/>
    <x v="0"/>
    <s v=""/>
    <s v=""/>
    <m/>
    <m/>
    <s v="2006-2020"/>
    <m/>
    <m/>
    <s v="Banco Central de Chile"/>
    <n v="2007"/>
    <n v="3.4"/>
  </r>
  <r>
    <s v="Deuda neta Empresas Públicas en relación al PIB"/>
    <x v="0"/>
    <s v=""/>
    <s v=""/>
    <m/>
    <m/>
    <s v="2006-2020"/>
    <m/>
    <m/>
    <s v="Banco Central de Chile"/>
    <n v="2008"/>
    <n v="5.9"/>
  </r>
  <r>
    <s v="Deuda neta Empresas Públicas en relación al PIB"/>
    <x v="0"/>
    <s v=""/>
    <s v=""/>
    <m/>
    <m/>
    <s v="2006-2020"/>
    <m/>
    <m/>
    <s v="Banco Central de Chile"/>
    <n v="2009"/>
    <n v="5.7"/>
  </r>
  <r>
    <s v="Deuda neta Empresas Públicas en relación al PIB"/>
    <x v="0"/>
    <s v=""/>
    <s v=""/>
    <m/>
    <m/>
    <s v="2006-2020"/>
    <m/>
    <m/>
    <s v="Banco Central de Chile"/>
    <n v="2010"/>
    <n v="5.5"/>
  </r>
  <r>
    <s v="Deuda neta Empresas Públicas en relación al PIB"/>
    <x v="0"/>
    <s v=""/>
    <s v=""/>
    <m/>
    <m/>
    <s v="2006-2020"/>
    <m/>
    <m/>
    <s v="Banco Central de Chile"/>
    <n v="2011"/>
    <n v="5.6"/>
  </r>
  <r>
    <s v="Deuda neta Empresas Públicas en relación al PIB"/>
    <x v="0"/>
    <s v=""/>
    <s v=""/>
    <m/>
    <m/>
    <s v="2006-2020"/>
    <m/>
    <m/>
    <s v="Banco Central de Chile"/>
    <n v="2012"/>
    <n v="6"/>
  </r>
  <r>
    <s v="Deuda neta Empresas Públicas en relación al PIB"/>
    <x v="0"/>
    <s v=""/>
    <s v=""/>
    <m/>
    <m/>
    <s v="2006-2020"/>
    <m/>
    <m/>
    <s v="Banco Central de Chile"/>
    <n v="2013"/>
    <n v="6.8"/>
  </r>
  <r>
    <s v="Deuda neta Empresas Públicas en relación al PIB"/>
    <x v="0"/>
    <s v=""/>
    <s v=""/>
    <m/>
    <m/>
    <s v="2006-2020"/>
    <m/>
    <m/>
    <s v="Banco Central de Chile"/>
    <n v="2014"/>
    <n v="8"/>
  </r>
  <r>
    <s v="Deuda neta Empresas Públicas en relación al PIB"/>
    <x v="0"/>
    <s v=""/>
    <s v=""/>
    <m/>
    <m/>
    <s v="2006-2020"/>
    <m/>
    <m/>
    <s v="Banco Central de Chile"/>
    <n v="2015"/>
    <n v="8.9"/>
  </r>
  <r>
    <s v="Deuda neta Empresas Públicas en relación al PIB"/>
    <x v="0"/>
    <s v=""/>
    <s v=""/>
    <m/>
    <m/>
    <s v="2006-2020"/>
    <m/>
    <m/>
    <s v="Banco Central de Chile"/>
    <n v="2016"/>
    <n v="8.6999999999999993"/>
  </r>
  <r>
    <s v="Deuda neta Empresas Públicas en relación al PIB"/>
    <x v="0"/>
    <s v=""/>
    <s v=""/>
    <m/>
    <m/>
    <s v="2006-2020"/>
    <m/>
    <m/>
    <s v="Banco Central de Chile"/>
    <n v="2017"/>
    <n v="7.6"/>
  </r>
  <r>
    <s v="Deuda neta Empresas Públicas en relación al PIB"/>
    <x v="0"/>
    <s v=""/>
    <s v=""/>
    <m/>
    <m/>
    <s v="2006-2020"/>
    <m/>
    <m/>
    <s v="Banco Central de Chile"/>
    <n v="2018"/>
    <n v="8.3000000000000007"/>
  </r>
  <r>
    <s v="Deuda neta Empresas Públicas en relación al PIB"/>
    <x v="0"/>
    <s v=""/>
    <s v=""/>
    <m/>
    <m/>
    <s v="2006-2020"/>
    <m/>
    <m/>
    <s v="Banco Central de Chile"/>
    <n v="2019"/>
    <n v="9.3000000000000007"/>
  </r>
  <r>
    <s v="Deuda neta Empresas Públicas en relación al PIB"/>
    <x v="0"/>
    <s v=""/>
    <s v=""/>
    <m/>
    <m/>
    <s v="2006-2020"/>
    <m/>
    <m/>
    <s v="Banco Central de Chile"/>
    <n v="2020"/>
    <n v="8.8000000000000007"/>
  </r>
  <r>
    <s v="Unidad de fomento (UF)"/>
    <x v="0"/>
    <s v=""/>
    <s v=""/>
    <m/>
    <m/>
    <s v="2000-2020"/>
    <m/>
    <m/>
    <s v="Banco Central de Chile"/>
    <n v="2000"/>
    <n v="15408.87"/>
  </r>
  <r>
    <s v="Unidad de fomento (UF)"/>
    <x v="0"/>
    <s v=""/>
    <s v=""/>
    <m/>
    <m/>
    <s v="2000-2020"/>
    <m/>
    <m/>
    <s v="Banco Central de Chile"/>
    <n v="2001"/>
    <n v="15990.7"/>
  </r>
  <r>
    <s v="Unidad de fomento (UF)"/>
    <x v="0"/>
    <s v=""/>
    <s v=""/>
    <m/>
    <m/>
    <s v="2000-2020"/>
    <m/>
    <m/>
    <s v="Banco Central de Chile"/>
    <n v="2002"/>
    <n v="16380.16"/>
  </r>
  <r>
    <s v="Unidad de fomento (UF)"/>
    <x v="0"/>
    <s v=""/>
    <s v=""/>
    <m/>
    <m/>
    <s v="2000-2020"/>
    <m/>
    <m/>
    <s v="Banco Central de Chile"/>
    <n v="2003"/>
    <n v="16892.21"/>
  </r>
  <r>
    <s v="Unidad de fomento (UF)"/>
    <x v="0"/>
    <s v=""/>
    <s v=""/>
    <m/>
    <m/>
    <s v="2000-2020"/>
    <m/>
    <m/>
    <s v="Banco Central de Chile"/>
    <n v="2004"/>
    <n v="17030.38"/>
  </r>
  <r>
    <s v="Unidad de fomento (UF)"/>
    <x v="0"/>
    <s v=""/>
    <s v=""/>
    <m/>
    <m/>
    <s v="2000-2020"/>
    <m/>
    <m/>
    <s v="Banco Central de Chile"/>
    <n v="2005"/>
    <n v="17526.02"/>
  </r>
  <r>
    <s v="Unidad de fomento (UF)"/>
    <x v="0"/>
    <s v=""/>
    <s v=""/>
    <m/>
    <m/>
    <s v="2000-2020"/>
    <m/>
    <m/>
    <s v="Banco Central de Chile"/>
    <n v="2006"/>
    <n v="18162.400000000001"/>
  </r>
  <r>
    <s v="Unidad de fomento (UF)"/>
    <x v="0"/>
    <s v=""/>
    <s v=""/>
    <m/>
    <m/>
    <s v="2000-2020"/>
    <m/>
    <m/>
    <s v="Banco Central de Chile"/>
    <n v="2007"/>
    <n v="18789.3"/>
  </r>
  <r>
    <s v="Unidad de fomento (UF)"/>
    <x v="0"/>
    <s v=""/>
    <s v=""/>
    <m/>
    <m/>
    <s v="2000-2020"/>
    <m/>
    <m/>
    <s v="Banco Central de Chile"/>
    <n v="2008"/>
    <n v="20429.09"/>
  </r>
  <r>
    <s v="Unidad de fomento (UF)"/>
    <x v="0"/>
    <s v=""/>
    <s v=""/>
    <m/>
    <m/>
    <s v="2000-2020"/>
    <m/>
    <m/>
    <s v="Banco Central de Chile"/>
    <n v="2009"/>
    <n v="21007.4"/>
  </r>
  <r>
    <s v="Unidad de fomento (UF)"/>
    <x v="0"/>
    <s v=""/>
    <s v=""/>
    <m/>
    <m/>
    <s v="2000-2020"/>
    <m/>
    <m/>
    <s v="Banco Central de Chile"/>
    <n v="2010"/>
    <n v="21171.8"/>
  </r>
  <r>
    <s v="Unidad de fomento (UF)"/>
    <x v="0"/>
    <s v=""/>
    <s v=""/>
    <m/>
    <m/>
    <s v="2000-2020"/>
    <m/>
    <m/>
    <s v="Banco Central de Chile"/>
    <n v="2011"/>
    <n v="21846.38"/>
  </r>
  <r>
    <s v="Unidad de fomento (UF)"/>
    <x v="0"/>
    <s v=""/>
    <s v=""/>
    <m/>
    <m/>
    <s v="2000-2020"/>
    <m/>
    <m/>
    <s v="Banco Central de Chile"/>
    <n v="2012"/>
    <n v="22598.85"/>
  </r>
  <r>
    <s v="Unidad de fomento (UF)"/>
    <x v="0"/>
    <s v=""/>
    <s v=""/>
    <m/>
    <m/>
    <s v="2000-2020"/>
    <m/>
    <m/>
    <s v="Banco Central de Chile"/>
    <n v="2013"/>
    <n v="22980.9"/>
  </r>
  <r>
    <s v="Unidad de fomento (UF)"/>
    <x v="0"/>
    <s v=""/>
    <s v=""/>
    <m/>
    <m/>
    <s v="2000-2020"/>
    <m/>
    <m/>
    <s v="Banco Central de Chile"/>
    <n v="2014"/>
    <n v="23960.6"/>
  </r>
  <r>
    <s v="Unidad de fomento (UF)"/>
    <x v="0"/>
    <s v=""/>
    <s v=""/>
    <m/>
    <m/>
    <s v="2000-2020"/>
    <m/>
    <m/>
    <s v="Banco Central de Chile"/>
    <n v="2015"/>
    <n v="25022"/>
  </r>
  <r>
    <s v="Unidad de fomento (UF)"/>
    <x v="0"/>
    <s v=""/>
    <s v=""/>
    <m/>
    <m/>
    <s v="2000-2020"/>
    <m/>
    <m/>
    <s v="Banco Central de Chile"/>
    <n v="2016"/>
    <n v="26022.67"/>
  </r>
  <r>
    <s v="Unidad de fomento (UF)"/>
    <x v="0"/>
    <s v=""/>
    <s v=""/>
    <m/>
    <m/>
    <s v="2000-2020"/>
    <m/>
    <m/>
    <s v="Banco Central de Chile"/>
    <n v="2017"/>
    <n v="26571.93"/>
  </r>
  <r>
    <s v="Unidad de fomento (UF)"/>
    <x v="0"/>
    <s v=""/>
    <s v=""/>
    <m/>
    <m/>
    <s v="2000-2020"/>
    <m/>
    <m/>
    <s v="Banco Central de Chile"/>
    <n v="2018"/>
    <n v="27165.75"/>
  </r>
  <r>
    <s v="Unidad de fomento (UF)"/>
    <x v="0"/>
    <s v=""/>
    <s v=""/>
    <m/>
    <m/>
    <s v="2000-2020"/>
    <m/>
    <m/>
    <s v="Banco Central de Chile"/>
    <n v="2019"/>
    <n v="27854.39"/>
  </r>
  <r>
    <s v="Unidad de fomento (UF)"/>
    <x v="0"/>
    <s v=""/>
    <s v=""/>
    <m/>
    <m/>
    <s v="2000-2020"/>
    <m/>
    <m/>
    <s v="Banco Central de Chile"/>
    <n v="2020"/>
    <n v="28678.81"/>
  </r>
  <r>
    <s v="Unidad tributaria mensual (UTM)"/>
    <x v="0"/>
    <s v=""/>
    <s v=""/>
    <m/>
    <m/>
    <s v="2000-2020"/>
    <m/>
    <m/>
    <s v="Banco Central de Chile"/>
    <n v="2000"/>
    <n v="27000.33"/>
  </r>
  <r>
    <s v="Unidad tributaria mensual (UTM)"/>
    <x v="0"/>
    <s v=""/>
    <s v=""/>
    <m/>
    <m/>
    <s v="2000-2020"/>
    <m/>
    <m/>
    <s v="Banco Central de Chile"/>
    <n v="2001"/>
    <n v="28029.919999999998"/>
  </r>
  <r>
    <s v="Unidad tributaria mensual (UTM)"/>
    <x v="0"/>
    <s v=""/>
    <s v=""/>
    <m/>
    <m/>
    <s v="2000-2020"/>
    <m/>
    <m/>
    <s v="Banco Central de Chile"/>
    <n v="2002"/>
    <n v="28712.83"/>
  </r>
  <r>
    <s v="Unidad tributaria mensual (UTM)"/>
    <x v="0"/>
    <s v=""/>
    <s v=""/>
    <m/>
    <m/>
    <s v="2000-2020"/>
    <m/>
    <m/>
    <s v="Banco Central de Chile"/>
    <n v="2003"/>
    <n v="29621"/>
  </r>
  <r>
    <s v="Unidad tributaria mensual (UTM)"/>
    <x v="0"/>
    <s v=""/>
    <s v=""/>
    <m/>
    <m/>
    <s v="2000-2020"/>
    <m/>
    <m/>
    <s v="Banco Central de Chile"/>
    <n v="2004"/>
    <n v="29853.83"/>
  </r>
  <r>
    <s v="Unidad tributaria mensual (UTM)"/>
    <x v="0"/>
    <s v=""/>
    <s v=""/>
    <m/>
    <m/>
    <s v="2000-2020"/>
    <m/>
    <m/>
    <s v="Banco Central de Chile"/>
    <n v="2005"/>
    <n v="30715.83"/>
  </r>
  <r>
    <s v="Unidad tributaria mensual (UTM)"/>
    <x v="0"/>
    <s v=""/>
    <s v=""/>
    <m/>
    <m/>
    <s v="2000-2020"/>
    <m/>
    <m/>
    <s v="Banco Central de Chile"/>
    <n v="2006"/>
    <n v="31840.75"/>
  </r>
  <r>
    <s v="Unidad tributaria mensual (UTM)"/>
    <x v="0"/>
    <s v=""/>
    <s v=""/>
    <m/>
    <m/>
    <s v="2000-2020"/>
    <m/>
    <m/>
    <s v="Banco Central de Chile"/>
    <n v="2007"/>
    <n v="32906.080000000002"/>
  </r>
  <r>
    <s v="Unidad tributaria mensual (UTM)"/>
    <x v="0"/>
    <s v=""/>
    <s v=""/>
    <m/>
    <m/>
    <s v="2000-2020"/>
    <m/>
    <m/>
    <s v="Banco Central de Chile"/>
    <n v="2008"/>
    <n v="35769.919999999998"/>
  </r>
  <r>
    <s v="Unidad tributaria mensual (UTM)"/>
    <x v="0"/>
    <s v=""/>
    <s v=""/>
    <m/>
    <m/>
    <s v="2000-2020"/>
    <m/>
    <m/>
    <s v="Banco Central de Chile"/>
    <n v="2009"/>
    <n v="36863.58"/>
  </r>
  <r>
    <s v="Unidad tributaria mensual (UTM)"/>
    <x v="0"/>
    <s v=""/>
    <s v=""/>
    <m/>
    <m/>
    <s v="2000-2020"/>
    <m/>
    <m/>
    <s v="Banco Central de Chile"/>
    <n v="2010"/>
    <n v="37112.42"/>
  </r>
  <r>
    <s v="Unidad tributaria mensual (UTM)"/>
    <x v="0"/>
    <s v=""/>
    <s v=""/>
    <m/>
    <m/>
    <s v="2000-2020"/>
    <m/>
    <m/>
    <s v="Banco Central de Chile"/>
    <n v="2011"/>
    <n v="38287.25"/>
  </r>
  <r>
    <s v="Unidad tributaria mensual (UTM)"/>
    <x v="0"/>
    <s v=""/>
    <s v=""/>
    <m/>
    <m/>
    <s v="2000-2020"/>
    <m/>
    <m/>
    <s v="Banco Central de Chile"/>
    <n v="2012"/>
    <n v="39623.42"/>
  </r>
  <r>
    <s v="Unidad tributaria mensual (UTM)"/>
    <x v="0"/>
    <s v=""/>
    <s v=""/>
    <m/>
    <m/>
    <s v="2000-2020"/>
    <m/>
    <m/>
    <s v="Banco Central de Chile"/>
    <n v="2013"/>
    <n v="40290"/>
  </r>
  <r>
    <s v="Unidad tributaria mensual (UTM)"/>
    <x v="0"/>
    <s v=""/>
    <s v=""/>
    <m/>
    <m/>
    <s v="2000-2020"/>
    <m/>
    <m/>
    <s v="Banco Central de Chile"/>
    <n v="2014"/>
    <n v="41983.5"/>
  </r>
  <r>
    <s v="Unidad tributaria mensual (UTM)"/>
    <x v="0"/>
    <s v=""/>
    <s v=""/>
    <m/>
    <m/>
    <s v="2000-2020"/>
    <m/>
    <m/>
    <s v="Banco Central de Chile"/>
    <n v="2015"/>
    <n v="43852.67"/>
  </r>
  <r>
    <s v="Unidad tributaria mensual (UTM)"/>
    <x v="0"/>
    <s v=""/>
    <s v=""/>
    <m/>
    <m/>
    <s v="2000-2020"/>
    <m/>
    <m/>
    <s v="Banco Central de Chile"/>
    <n v="2016"/>
    <n v="45619.92"/>
  </r>
  <r>
    <s v="Unidad tributaria mensual (UTM)"/>
    <x v="0"/>
    <s v=""/>
    <s v=""/>
    <m/>
    <m/>
    <s v="2000-2020"/>
    <m/>
    <m/>
    <s v="Banco Central de Chile"/>
    <n v="2017"/>
    <n v="46592.67"/>
  </r>
  <r>
    <s v="Unidad tributaria mensual (UTM)"/>
    <x v="0"/>
    <s v=""/>
    <s v=""/>
    <m/>
    <m/>
    <s v="2000-2020"/>
    <m/>
    <m/>
    <s v="Banco Central de Chile"/>
    <n v="2018"/>
    <n v="47623.33"/>
  </r>
  <r>
    <s v="Unidad tributaria mensual (UTM)"/>
    <x v="0"/>
    <s v=""/>
    <s v=""/>
    <m/>
    <m/>
    <s v="2000-2020"/>
    <m/>
    <m/>
    <s v="Banco Central de Chile"/>
    <n v="2019"/>
    <n v="48831.5"/>
  </r>
  <r>
    <s v="Unidad tributaria mensual (UTM)"/>
    <x v="0"/>
    <s v=""/>
    <s v=""/>
    <m/>
    <m/>
    <s v="2000-2020"/>
    <m/>
    <m/>
    <s v="Banco Central de Chile"/>
    <n v="2020"/>
    <n v="50281.08"/>
  </r>
  <r>
    <s v="IPP general industrias (base año 2014=100)"/>
    <x v="0"/>
    <s v=""/>
    <s v=""/>
    <m/>
    <s v="Índice"/>
    <s v="2014-2020"/>
    <m/>
    <m/>
    <s v="Banco Central de Chile"/>
    <n v="2014"/>
    <n v="100"/>
  </r>
  <r>
    <s v="IPP general industrias (base año 2014=100)"/>
    <x v="0"/>
    <s v=""/>
    <s v=""/>
    <m/>
    <s v="Índice"/>
    <s v="2014-2020"/>
    <m/>
    <m/>
    <s v="Banco Central de Chile"/>
    <n v="2015"/>
    <n v="98.77"/>
  </r>
  <r>
    <s v="IPP general industrias (base año 2014=100)"/>
    <x v="0"/>
    <s v=""/>
    <s v=""/>
    <m/>
    <s v="Índice"/>
    <s v="2014-2020"/>
    <m/>
    <m/>
    <s v="Banco Central de Chile"/>
    <n v="2016"/>
    <n v="98.08"/>
  </r>
  <r>
    <s v="IPP general industrias (base año 2014=100)"/>
    <x v="0"/>
    <s v=""/>
    <s v=""/>
    <m/>
    <s v="Índice"/>
    <s v="2014-2020"/>
    <m/>
    <m/>
    <s v="Banco Central de Chile"/>
    <n v="2017"/>
    <n v="107.65"/>
  </r>
  <r>
    <s v="IPP general industrias (base año 2014=100)"/>
    <x v="0"/>
    <s v=""/>
    <s v=""/>
    <m/>
    <s v="Índice"/>
    <s v="2014-2020"/>
    <m/>
    <m/>
    <s v="Banco Central de Chile"/>
    <n v="2018"/>
    <n v="112.9"/>
  </r>
  <r>
    <s v="IPP general industrias (base año 2014=100)"/>
    <x v="0"/>
    <s v=""/>
    <s v=""/>
    <m/>
    <s v="Índice"/>
    <s v="2014-2020"/>
    <m/>
    <m/>
    <s v="Banco Central de Chile"/>
    <n v="2019"/>
    <n v="115.04"/>
  </r>
  <r>
    <s v="IPP general industrias (base año 2014=100)"/>
    <x v="0"/>
    <s v=""/>
    <s v=""/>
    <m/>
    <s v="Índice"/>
    <s v="2014-2020"/>
    <m/>
    <m/>
    <s v="Banco Central de Chile"/>
    <n v="2020"/>
    <n v="123.02"/>
  </r>
  <r>
    <s v="IPP industria manufacturera (base año 2014=100)"/>
    <x v="0"/>
    <s v=""/>
    <s v=""/>
    <m/>
    <s v="Índice"/>
    <s v="2014-2020"/>
    <m/>
    <m/>
    <s v="Banco Central de Chile"/>
    <n v="2014"/>
    <n v="100"/>
  </r>
  <r>
    <s v="IPP industria manufacturera (base año 2014=100)"/>
    <x v="0"/>
    <s v=""/>
    <s v=""/>
    <m/>
    <s v="Índice"/>
    <s v="2014-2020"/>
    <m/>
    <m/>
    <s v="Banco Central de Chile"/>
    <n v="2015"/>
    <n v="103.98"/>
  </r>
  <r>
    <s v="IPP industria manufacturera (base año 2014=100)"/>
    <x v="0"/>
    <s v=""/>
    <s v=""/>
    <m/>
    <s v="Índice"/>
    <s v="2014-2020"/>
    <m/>
    <m/>
    <s v="Banco Central de Chile"/>
    <n v="2016"/>
    <n v="106.17"/>
  </r>
  <r>
    <s v="IPP industria manufacturera (base año 2014=100)"/>
    <x v="0"/>
    <s v=""/>
    <s v=""/>
    <m/>
    <s v="Índice"/>
    <s v="2014-2020"/>
    <m/>
    <m/>
    <s v="Banco Central de Chile"/>
    <n v="2017"/>
    <n v="108.21"/>
  </r>
  <r>
    <s v="IPP industria manufacturera (base año 2014=100)"/>
    <x v="0"/>
    <s v=""/>
    <s v=""/>
    <m/>
    <s v="Índice"/>
    <s v="2014-2020"/>
    <m/>
    <m/>
    <s v="Banco Central de Chile"/>
    <n v="2018"/>
    <n v="112.89"/>
  </r>
  <r>
    <s v="IPP industria manufacturera (base año 2014=100)"/>
    <x v="0"/>
    <s v=""/>
    <s v=""/>
    <m/>
    <s v="Índice"/>
    <s v="2014-2020"/>
    <m/>
    <m/>
    <s v="Banco Central de Chile"/>
    <n v="2019"/>
    <n v="113.4"/>
  </r>
  <r>
    <s v="IPP industria manufacturera (base año 2014=100)"/>
    <x v="0"/>
    <s v=""/>
    <s v=""/>
    <m/>
    <s v="Índice"/>
    <s v="2014-2020"/>
    <m/>
    <m/>
    <s v="Banco Central de Chile"/>
    <n v="2020"/>
    <n v="116.05"/>
  </r>
  <r>
    <s v="IPP Minería (base año 2014=100)"/>
    <x v="0"/>
    <s v=""/>
    <s v=""/>
    <m/>
    <s v="Índice"/>
    <s v="2014-2020"/>
    <m/>
    <m/>
    <s v="Banco Central de Chile"/>
    <n v="2014"/>
    <n v="100"/>
  </r>
  <r>
    <s v="IPP Minería (base año 2014=100)"/>
    <x v="0"/>
    <s v=""/>
    <s v=""/>
    <m/>
    <s v="Índice"/>
    <s v="2014-2020"/>
    <m/>
    <m/>
    <s v="Banco Central de Chile"/>
    <n v="2015"/>
    <n v="91.81"/>
  </r>
  <r>
    <s v="IPP Minería (base año 2014=100)"/>
    <x v="0"/>
    <s v=""/>
    <s v=""/>
    <m/>
    <s v="Índice"/>
    <s v="2014-2020"/>
    <m/>
    <m/>
    <s v="Banco Central de Chile"/>
    <n v="2016"/>
    <n v="87.2"/>
  </r>
  <r>
    <s v="IPP Minería (base año 2014=100)"/>
    <x v="0"/>
    <s v=""/>
    <s v=""/>
    <m/>
    <s v="Índice"/>
    <s v="2014-2020"/>
    <m/>
    <m/>
    <s v="Banco Central de Chile"/>
    <n v="2017"/>
    <n v="104.47"/>
  </r>
  <r>
    <s v="IPP Minería (base año 2014=100)"/>
    <x v="0"/>
    <s v=""/>
    <s v=""/>
    <m/>
    <s v="Índice"/>
    <s v="2014-2020"/>
    <m/>
    <m/>
    <s v="Banco Central de Chile"/>
    <n v="2018"/>
    <n v="110.65"/>
  </r>
  <r>
    <s v="IPP Minería (base año 2014=100)"/>
    <x v="0"/>
    <s v=""/>
    <s v=""/>
    <m/>
    <s v="Índice"/>
    <s v="2014-2020"/>
    <m/>
    <m/>
    <s v="Banco Central de Chile"/>
    <n v="2019"/>
    <n v="113.2"/>
  </r>
  <r>
    <s v="IPP Minería (base año 2014=100)"/>
    <x v="0"/>
    <s v=""/>
    <s v=""/>
    <m/>
    <s v="Índice"/>
    <s v="2014-2020"/>
    <m/>
    <m/>
    <s v="Banco Central de Chile"/>
    <n v="2020"/>
    <n v="126.19"/>
  </r>
  <r>
    <s v="IPP electricidad, gas y agua (base año 2014=100)"/>
    <x v="0"/>
    <s v=""/>
    <s v=""/>
    <m/>
    <s v="Índice"/>
    <s v="2014-2020"/>
    <m/>
    <m/>
    <s v="Banco Central de Chile"/>
    <n v="2014"/>
    <n v="100"/>
  </r>
  <r>
    <s v="IPP electricidad, gas y agua (base año 2014=100)"/>
    <x v="0"/>
    <s v=""/>
    <s v=""/>
    <m/>
    <s v="Índice"/>
    <s v="2014-2020"/>
    <m/>
    <m/>
    <s v="Banco Central de Chile"/>
    <n v="2015"/>
    <n v="111.98"/>
  </r>
  <r>
    <s v="IPP electricidad, gas y agua (base año 2014=100)"/>
    <x v="0"/>
    <s v=""/>
    <s v=""/>
    <m/>
    <s v="Índice"/>
    <s v="2014-2020"/>
    <m/>
    <m/>
    <s v="Banco Central de Chile"/>
    <n v="2016"/>
    <n v="118.98"/>
  </r>
  <r>
    <s v="IPP electricidad, gas y agua (base año 2014=100)"/>
    <x v="0"/>
    <s v=""/>
    <s v=""/>
    <m/>
    <s v="Índice"/>
    <s v="2014-2020"/>
    <m/>
    <m/>
    <s v="Banco Central de Chile"/>
    <n v="2017"/>
    <n v="120.24"/>
  </r>
  <r>
    <s v="IPP electricidad, gas y agua (base año 2014=100)"/>
    <x v="0"/>
    <s v=""/>
    <s v=""/>
    <m/>
    <s v="Índice"/>
    <s v="2014-2020"/>
    <m/>
    <m/>
    <s v="Banco Central de Chile"/>
    <n v="2018"/>
    <n v="123.28"/>
  </r>
  <r>
    <s v="IPP electricidad, gas y agua (base año 2014=100)"/>
    <x v="0"/>
    <s v=""/>
    <s v=""/>
    <m/>
    <s v="Índice"/>
    <s v="2014-2020"/>
    <m/>
    <m/>
    <s v="Banco Central de Chile"/>
    <n v="2019"/>
    <n v="129.47999999999999"/>
  </r>
  <r>
    <s v="IPP electricidad, gas y agua (base año 2014=100)"/>
    <x v="0"/>
    <s v=""/>
    <s v=""/>
    <m/>
    <s v="Índice"/>
    <s v="2014-2020"/>
    <m/>
    <m/>
    <s v="Banco Central de Chile"/>
    <n v="2020"/>
    <n v="133.65"/>
  </r>
  <r>
    <s v="IPP agricultura y ganadería (base año 2014=100)"/>
    <x v="0"/>
    <s v=""/>
    <s v=""/>
    <m/>
    <s v="Índice"/>
    <s v="2014-2020"/>
    <m/>
    <m/>
    <s v="Banco Central de Chile"/>
    <n v="2014"/>
    <n v="100"/>
  </r>
  <r>
    <s v="IPP agricultura y ganadería (base año 2014=100)"/>
    <x v="0"/>
    <s v=""/>
    <s v=""/>
    <m/>
    <s v="Índice"/>
    <s v="2014-2020"/>
    <m/>
    <m/>
    <s v="Banco Central de Chile"/>
    <n v="2015"/>
    <n v="101.2"/>
  </r>
  <r>
    <s v="IPP agricultura y ganadería (base año 2014=100)"/>
    <x v="0"/>
    <s v=""/>
    <s v=""/>
    <m/>
    <s v="Índice"/>
    <s v="2014-2020"/>
    <m/>
    <m/>
    <s v="Banco Central de Chile"/>
    <n v="2016"/>
    <n v="106.17"/>
  </r>
  <r>
    <s v="IPP agricultura y ganadería (base año 2014=100)"/>
    <x v="0"/>
    <s v=""/>
    <s v=""/>
    <m/>
    <s v="Índice"/>
    <s v="2014-2020"/>
    <m/>
    <m/>
    <s v="Banco Central de Chile"/>
    <n v="2017"/>
    <n v="104.85"/>
  </r>
  <r>
    <s v="IPP agricultura y ganadería (base año 2014=100)"/>
    <x v="0"/>
    <s v=""/>
    <s v=""/>
    <m/>
    <s v="Índice"/>
    <s v="2014-2020"/>
    <m/>
    <m/>
    <s v="Banco Central de Chile"/>
    <n v="2018"/>
    <n v="100.49"/>
  </r>
  <r>
    <s v="IPP agricultura y ganadería (base año 2014=100)"/>
    <x v="0"/>
    <s v=""/>
    <s v=""/>
    <m/>
    <s v="Índice"/>
    <s v="2014-2020"/>
    <m/>
    <m/>
    <s v="Banco Central de Chile"/>
    <n v="2019"/>
    <n v="101.89"/>
  </r>
  <r>
    <s v="IPP agricultura y ganadería (base año 2014=100)"/>
    <x v="0"/>
    <s v=""/>
    <s v=""/>
    <m/>
    <s v="Índice"/>
    <s v="2014-2020"/>
    <m/>
    <m/>
    <s v="Banco Central de Chile"/>
    <n v="2020"/>
    <n v="116.87"/>
  </r>
  <r>
    <s v="Toneladas exportadas de berries"/>
    <x v="1"/>
    <s v="02.01 Exportaciones Agrícolas"/>
    <s v="02.01.01 Frutas"/>
    <s v="Berries"/>
    <s v="Toneladas"/>
    <s v="2012-2020"/>
    <m/>
    <s v="Toneladas de fruta exportada"/>
    <s v="Oficina de Estudios y Políticas Agrarias (ODEPA)"/>
    <n v="2012"/>
    <n v="400994.18369999999"/>
  </r>
  <r>
    <s v="Toneladas exportadas de berries"/>
    <x v="1"/>
    <s v="02.01 Exportaciones Agrícolas"/>
    <s v="02.01.01 Frutas"/>
    <s v="Berries"/>
    <s v="Toneladas"/>
    <s v="2012-2020"/>
    <m/>
    <s v="Toneladas de fruta exportada"/>
    <s v="Oficina de Estudios y Políticas Agrarias (ODEPA)"/>
    <n v="2013"/>
    <n v="420047.83199999994"/>
  </r>
  <r>
    <s v="Toneladas exportadas de berries"/>
    <x v="1"/>
    <s v="02.01 Exportaciones Agrícolas"/>
    <s v="02.01.01 Frutas"/>
    <s v="Berries"/>
    <s v="Toneladas"/>
    <s v="2012-2020"/>
    <m/>
    <s v="Toneladas de fruta exportada"/>
    <s v="Oficina de Estudios y Políticas Agrarias (ODEPA)"/>
    <n v="2014"/>
    <n v="303714.5798000003"/>
  </r>
  <r>
    <s v="Toneladas exportadas de berries"/>
    <x v="1"/>
    <s v="02.01 Exportaciones Agrícolas"/>
    <s v="02.01.01 Frutas"/>
    <s v="Berries"/>
    <s v="Toneladas"/>
    <s v="2012-2020"/>
    <m/>
    <s v="Toneladas de fruta exportada"/>
    <s v="Oficina de Estudios y Políticas Agrarias (ODEPA)"/>
    <n v="2015"/>
    <n v="398494.63910000003"/>
  </r>
  <r>
    <s v="Toneladas exportadas de berries"/>
    <x v="1"/>
    <s v="02.01 Exportaciones Agrícolas"/>
    <s v="02.01.01 Frutas"/>
    <s v="Berries"/>
    <s v="Toneladas"/>
    <s v="2012-2020"/>
    <m/>
    <s v="Toneladas de fruta exportada"/>
    <s v="Oficina de Estudios y Políticas Agrarias (ODEPA)"/>
    <n v="2016"/>
    <n v="426497.78440000018"/>
  </r>
  <r>
    <s v="Toneladas exportadas de berries"/>
    <x v="1"/>
    <s v="02.01 Exportaciones Agrícolas"/>
    <s v="02.01.01 Frutas"/>
    <s v="Berries"/>
    <s v="Toneladas"/>
    <s v="2012-2020"/>
    <m/>
    <s v="Toneladas de fruta exportada"/>
    <s v="Oficina de Estudios y Políticas Agrarias (ODEPA)"/>
    <n v="2017"/>
    <n v="395641.6370000001"/>
  </r>
  <r>
    <s v="Toneladas exportadas de berries"/>
    <x v="1"/>
    <s v="02.01 Exportaciones Agrícolas"/>
    <s v="02.01.01 Frutas"/>
    <s v="Berries"/>
    <s v="Toneladas"/>
    <s v="2012-2020"/>
    <m/>
    <s v="Toneladas de fruta exportada"/>
    <s v="Oficina de Estudios y Políticas Agrarias (ODEPA)"/>
    <n v="2018"/>
    <n v="437915.38299999962"/>
  </r>
  <r>
    <s v="Toneladas exportadas de berries"/>
    <x v="1"/>
    <s v="02.01 Exportaciones Agrícolas"/>
    <s v="02.01.01 Frutas"/>
    <s v="Berries"/>
    <s v="Toneladas"/>
    <s v="2012-2020"/>
    <m/>
    <s v="Toneladas de fruta exportada"/>
    <s v="Oficina de Estudios y Políticas Agrarias (ODEPA)"/>
    <n v="2019"/>
    <n v="414576.46879999992"/>
  </r>
  <r>
    <s v="Toneladas exportadas de berries"/>
    <x v="1"/>
    <s v="02.01 Exportaciones Agrícolas"/>
    <s v="02.01.01 Frutas"/>
    <s v="Berries"/>
    <s v="Toneladas"/>
    <s v="2012-2020"/>
    <m/>
    <s v="Toneladas de fruta exportada"/>
    <s v="Oficina de Estudios y Políticas Agrarias (ODEPA)"/>
    <n v="2020"/>
    <n v="414939.69940000027"/>
  </r>
  <r>
    <s v="Dolares exportados de berries"/>
    <x v="1"/>
    <s v="02.01 Exportaciones Agrícolas"/>
    <s v="02.01.01 Frutas"/>
    <s v="Berries"/>
    <s v="USD FOB"/>
    <s v="2012-2020"/>
    <m/>
    <s v="Valor de exportación de fruta en dólar FOB"/>
    <s v="Oficina de Estudios y Políticas Agrarias (ODEPA)"/>
    <n v="2012"/>
    <n v="912823021.96000016"/>
  </r>
  <r>
    <s v="Dolares exportados de berries"/>
    <x v="1"/>
    <s v="02.01 Exportaciones Agrícolas"/>
    <s v="02.01.01 Frutas"/>
    <s v="Berries"/>
    <s v="USD FOB"/>
    <s v="2012-2020"/>
    <m/>
    <s v="Valor de exportación de fruta en dólar FOB"/>
    <s v="Oficina de Estudios y Políticas Agrarias (ODEPA)"/>
    <n v="2013"/>
    <n v="1043973908.4700007"/>
  </r>
  <r>
    <s v="Dolares exportados de berries"/>
    <x v="1"/>
    <s v="02.01 Exportaciones Agrícolas"/>
    <s v="02.01.01 Frutas"/>
    <s v="Berries"/>
    <s v="USD FOB"/>
    <s v="2012-2020"/>
    <m/>
    <s v="Valor de exportación de fruta en dólar FOB"/>
    <s v="Oficina de Estudios y Políticas Agrarias (ODEPA)"/>
    <n v="2014"/>
    <n v="1096554123.1199977"/>
  </r>
  <r>
    <s v="Dolares exportados de berries"/>
    <x v="1"/>
    <s v="02.01 Exportaciones Agrícolas"/>
    <s v="02.01.01 Frutas"/>
    <s v="Berries"/>
    <s v="USD FOB"/>
    <s v="2012-2020"/>
    <m/>
    <s v="Valor de exportación de fruta en dólar FOB"/>
    <s v="Oficina de Estudios y Políticas Agrarias (ODEPA)"/>
    <n v="2015"/>
    <n v="1155176770.2900014"/>
  </r>
  <r>
    <s v="Dolares exportados de berries"/>
    <x v="1"/>
    <s v="02.01 Exportaciones Agrícolas"/>
    <s v="02.01.01 Frutas"/>
    <s v="Berries"/>
    <s v="USD FOB"/>
    <s v="2012-2020"/>
    <m/>
    <s v="Valor de exportación de fruta en dólar FOB"/>
    <s v="Oficina de Estudios y Políticas Agrarias (ODEPA)"/>
    <n v="2016"/>
    <n v="1247803426.8599994"/>
  </r>
  <r>
    <s v="Dolares exportados de berries"/>
    <x v="1"/>
    <s v="02.01 Exportaciones Agrícolas"/>
    <s v="02.01.01 Frutas"/>
    <s v="Berries"/>
    <s v="USD FOB"/>
    <s v="2012-2020"/>
    <m/>
    <s v="Valor de exportación de fruta en dólar FOB"/>
    <s v="Oficina de Estudios y Políticas Agrarias (ODEPA)"/>
    <n v="2017"/>
    <n v="1057319334.6999997"/>
  </r>
  <r>
    <s v="Dolares exportados de berries"/>
    <x v="1"/>
    <s v="02.01 Exportaciones Agrícolas"/>
    <s v="02.01.01 Frutas"/>
    <s v="Berries"/>
    <s v="USD FOB"/>
    <s v="2012-2020"/>
    <m/>
    <s v="Valor de exportación de fruta en dólar FOB"/>
    <s v="Oficina de Estudios y Políticas Agrarias (ODEPA)"/>
    <n v="2018"/>
    <n v="1241705946.8199987"/>
  </r>
  <r>
    <s v="Dolares exportados de berries"/>
    <x v="1"/>
    <s v="02.01 Exportaciones Agrícolas"/>
    <s v="02.01.01 Frutas"/>
    <s v="Berries"/>
    <s v="USD FOB"/>
    <s v="2012-2020"/>
    <m/>
    <s v="Valor de exportación de fruta en dólar FOB"/>
    <s v="Oficina de Estudios y Políticas Agrarias (ODEPA)"/>
    <n v="2019"/>
    <n v="1148038666.7900007"/>
  </r>
  <r>
    <s v="Dolares exportados de berries"/>
    <x v="1"/>
    <s v="02.01 Exportaciones Agrícolas"/>
    <s v="02.01.01 Frutas"/>
    <s v="Berries"/>
    <s v="USD FOB"/>
    <s v="2012-2020"/>
    <m/>
    <s v="Valor de exportación de fruta en dólar FOB"/>
    <s v="Oficina de Estudios y Políticas Agrarias (ODEPA)"/>
    <n v="2020"/>
    <n v="1182321649.73"/>
  </r>
  <r>
    <s v="Toneladas exportadas de cítricos"/>
    <x v="1"/>
    <s v="02.01 Exportaciones Agrícolas"/>
    <s v="02.01.01 Frutas"/>
    <s v="Cítricos"/>
    <s v="Toneladas"/>
    <s v="2012-2020"/>
    <m/>
    <s v="Toneladas de fruta exportada"/>
    <s v="Oficina de Estudios y Políticas Agrarias (ODEPA)"/>
    <n v="2012"/>
    <n v="167243.32360000012"/>
  </r>
  <r>
    <s v="Toneladas exportadas de cítricos"/>
    <x v="1"/>
    <s v="02.01 Exportaciones Agrícolas"/>
    <s v="02.01.01 Frutas"/>
    <s v="Cítricos"/>
    <s v="Toneladas"/>
    <s v="2012-2020"/>
    <m/>
    <s v="Toneladas de fruta exportada"/>
    <s v="Oficina de Estudios y Políticas Agrarias (ODEPA)"/>
    <n v="2013"/>
    <n v="169212.98850000004"/>
  </r>
  <r>
    <s v="Toneladas exportadas de cítricos"/>
    <x v="1"/>
    <s v="02.01 Exportaciones Agrícolas"/>
    <s v="02.01.01 Frutas"/>
    <s v="Cítricos"/>
    <s v="Toneladas"/>
    <s v="2012-2020"/>
    <m/>
    <s v="Toneladas de fruta exportada"/>
    <s v="Oficina de Estudios y Políticas Agrarias (ODEPA)"/>
    <n v="2014"/>
    <n v="158010.69480000014"/>
  </r>
  <r>
    <s v="Toneladas exportadas de cítricos"/>
    <x v="1"/>
    <s v="02.01 Exportaciones Agrícolas"/>
    <s v="02.01.01 Frutas"/>
    <s v="Cítricos"/>
    <s v="Toneladas"/>
    <s v="2012-2020"/>
    <m/>
    <s v="Toneladas de fruta exportada"/>
    <s v="Oficina de Estudios y Políticas Agrarias (ODEPA)"/>
    <n v="2015"/>
    <n v="210591.524"/>
  </r>
  <r>
    <s v="Toneladas exportadas de cítricos"/>
    <x v="1"/>
    <s v="02.01 Exportaciones Agrícolas"/>
    <s v="02.01.01 Frutas"/>
    <s v="Cítricos"/>
    <s v="Toneladas"/>
    <s v="2012-2020"/>
    <m/>
    <s v="Toneladas de fruta exportada"/>
    <s v="Oficina de Estudios y Políticas Agrarias (ODEPA)"/>
    <n v="2016"/>
    <n v="251221.36650000012"/>
  </r>
  <r>
    <s v="Toneladas exportadas de cítricos"/>
    <x v="1"/>
    <s v="02.01 Exportaciones Agrícolas"/>
    <s v="02.01.01 Frutas"/>
    <s v="Cítricos"/>
    <s v="Toneladas"/>
    <s v="2012-2020"/>
    <m/>
    <s v="Toneladas de fruta exportada"/>
    <s v="Oficina de Estudios y Políticas Agrarias (ODEPA)"/>
    <n v="2017"/>
    <n v="271730.69819999998"/>
  </r>
  <r>
    <s v="Toneladas exportadas de cítricos"/>
    <x v="1"/>
    <s v="02.01 Exportaciones Agrícolas"/>
    <s v="02.01.01 Frutas"/>
    <s v="Cítricos"/>
    <s v="Toneladas"/>
    <s v="2012-2020"/>
    <m/>
    <s v="Toneladas de fruta exportada"/>
    <s v="Oficina de Estudios y Políticas Agrarias (ODEPA)"/>
    <n v="2018"/>
    <n v="360267.06869999995"/>
  </r>
  <r>
    <s v="Toneladas exportadas de cítricos"/>
    <x v="1"/>
    <s v="02.01 Exportaciones Agrícolas"/>
    <s v="02.01.01 Frutas"/>
    <s v="Cítricos"/>
    <s v="Toneladas"/>
    <s v="2012-2020"/>
    <m/>
    <s v="Toneladas de fruta exportada"/>
    <s v="Oficina de Estudios y Políticas Agrarias (ODEPA)"/>
    <n v="2019"/>
    <n v="336243.7051000002"/>
  </r>
  <r>
    <s v="Toneladas exportadas de cítricos"/>
    <x v="1"/>
    <s v="02.01 Exportaciones Agrícolas"/>
    <s v="02.01.01 Frutas"/>
    <s v="Cítricos"/>
    <s v="Toneladas"/>
    <s v="2012-2020"/>
    <m/>
    <s v="Toneladas de fruta exportada"/>
    <s v="Oficina de Estudios y Políticas Agrarias (ODEPA)"/>
    <n v="2020"/>
    <n v="371626.08970000001"/>
  </r>
  <r>
    <s v="Dolares exportados de cítricos"/>
    <x v="1"/>
    <s v="02.01 Exportaciones Agrícolas"/>
    <s v="02.01.01 Frutas"/>
    <s v="Cítricos"/>
    <s v="USD FOB"/>
    <s v="2012-2020"/>
    <m/>
    <s v="Valor de exportación de fruta en dólar FOB"/>
    <s v="Oficina de Estudios y Políticas Agrarias (ODEPA)"/>
    <n v="2012"/>
    <n v="157584436.36000013"/>
  </r>
  <r>
    <s v="Dolares exportados de cítricos"/>
    <x v="1"/>
    <s v="02.01 Exportaciones Agrícolas"/>
    <s v="02.01.01 Frutas"/>
    <s v="Cítricos"/>
    <s v="USD FOB"/>
    <s v="2012-2020"/>
    <m/>
    <s v="Valor de exportación de fruta en dólar FOB"/>
    <s v="Oficina de Estudios y Políticas Agrarias (ODEPA)"/>
    <n v="2013"/>
    <n v="190683953.27000001"/>
  </r>
  <r>
    <s v="Dolares exportados de cítricos"/>
    <x v="1"/>
    <s v="02.01 Exportaciones Agrícolas"/>
    <s v="02.01.01 Frutas"/>
    <s v="Cítricos"/>
    <s v="USD FOB"/>
    <s v="2012-2020"/>
    <m/>
    <s v="Valor de exportación de fruta en dólar FOB"/>
    <s v="Oficina de Estudios y Políticas Agrarias (ODEPA)"/>
    <n v="2014"/>
    <n v="208007209.53999987"/>
  </r>
  <r>
    <s v="Dolares exportados de cítricos"/>
    <x v="1"/>
    <s v="02.01 Exportaciones Agrícolas"/>
    <s v="02.01.01 Frutas"/>
    <s v="Cítricos"/>
    <s v="USD FOB"/>
    <s v="2012-2020"/>
    <m/>
    <s v="Valor de exportación de fruta en dólar FOB"/>
    <s v="Oficina de Estudios y Políticas Agrarias (ODEPA)"/>
    <n v="2015"/>
    <n v="247384198.65000004"/>
  </r>
  <r>
    <s v="Dolares exportados de cítricos"/>
    <x v="1"/>
    <s v="02.01 Exportaciones Agrícolas"/>
    <s v="02.01.01 Frutas"/>
    <s v="Cítricos"/>
    <s v="USD FOB"/>
    <s v="2012-2020"/>
    <m/>
    <s v="Valor de exportación de fruta en dólar FOB"/>
    <s v="Oficina de Estudios y Políticas Agrarias (ODEPA)"/>
    <n v="2016"/>
    <n v="295670659.4599998"/>
  </r>
  <r>
    <s v="Dolares exportados de cítricos"/>
    <x v="1"/>
    <s v="02.01 Exportaciones Agrícolas"/>
    <s v="02.01.01 Frutas"/>
    <s v="Cítricos"/>
    <s v="USD FOB"/>
    <s v="2012-2020"/>
    <m/>
    <s v="Valor de exportación de fruta en dólar FOB"/>
    <s v="Oficina de Estudios y Políticas Agrarias (ODEPA)"/>
    <n v="2017"/>
    <n v="351261876.16999984"/>
  </r>
  <r>
    <s v="Dolares exportados de cítricos"/>
    <x v="1"/>
    <s v="02.01 Exportaciones Agrícolas"/>
    <s v="02.01.01 Frutas"/>
    <s v="Cítricos"/>
    <s v="USD FOB"/>
    <s v="2012-2020"/>
    <m/>
    <s v="Valor de exportación de fruta en dólar FOB"/>
    <s v="Oficina de Estudios y Políticas Agrarias (ODEPA)"/>
    <n v="2018"/>
    <n v="430726235.02999997"/>
  </r>
  <r>
    <s v="Dolares exportados de cítricos"/>
    <x v="1"/>
    <s v="02.01 Exportaciones Agrícolas"/>
    <s v="02.01.01 Frutas"/>
    <s v="Cítricos"/>
    <s v="USD FOB"/>
    <s v="2012-2020"/>
    <m/>
    <s v="Valor de exportación de fruta en dólar FOB"/>
    <s v="Oficina de Estudios y Políticas Agrarias (ODEPA)"/>
    <n v="2019"/>
    <n v="369529407.29000014"/>
  </r>
  <r>
    <s v="Dolares exportados de cítricos"/>
    <x v="1"/>
    <s v="02.01 Exportaciones Agrícolas"/>
    <s v="02.01.01 Frutas"/>
    <s v="Cítricos"/>
    <s v="USD FOB"/>
    <s v="2012-2020"/>
    <m/>
    <s v="Valor de exportación de fruta en dólar FOB"/>
    <s v="Oficina de Estudios y Políticas Agrarias (ODEPA)"/>
    <n v="2020"/>
    <n v="425412239.67000008"/>
  </r>
  <r>
    <s v="Toneladas exportadas de frutos de hueso (carozo)"/>
    <x v="1"/>
    <s v="02.01 Exportaciones Agrícolas"/>
    <s v="02.01.01 Frutas"/>
    <s v="Frutos de hueso (carozo)"/>
    <s v="Toneladas"/>
    <s v="2012-2020"/>
    <m/>
    <s v="Toneladas de fruta exportada"/>
    <s v="Oficina de Estudios y Políticas Agrarias (ODEPA)"/>
    <n v="2012"/>
    <n v="467278.41999999946"/>
  </r>
  <r>
    <s v="Toneladas exportadas de frutos de hueso (carozo)"/>
    <x v="1"/>
    <s v="02.01 Exportaciones Agrícolas"/>
    <s v="02.01.01 Frutas"/>
    <s v="Frutos de hueso (carozo)"/>
    <s v="Toneladas"/>
    <s v="2012-2020"/>
    <m/>
    <s v="Toneladas de fruta exportada"/>
    <s v="Oficina de Estudios y Políticas Agrarias (ODEPA)"/>
    <n v="2013"/>
    <n v="445439.50869999971"/>
  </r>
  <r>
    <s v="Toneladas exportadas de frutos de hueso (carozo)"/>
    <x v="1"/>
    <s v="02.01 Exportaciones Agrícolas"/>
    <s v="02.01.01 Frutas"/>
    <s v="Frutos de hueso (carozo)"/>
    <s v="Toneladas"/>
    <s v="2012-2020"/>
    <m/>
    <s v="Toneladas de fruta exportada"/>
    <s v="Oficina de Estudios y Políticas Agrarias (ODEPA)"/>
    <n v="2014"/>
    <n v="339352.18000000005"/>
  </r>
  <r>
    <s v="Toneladas exportadas de frutos de hueso (carozo)"/>
    <x v="1"/>
    <s v="02.01 Exportaciones Agrícolas"/>
    <s v="02.01.01 Frutas"/>
    <s v="Frutos de hueso (carozo)"/>
    <s v="Toneladas"/>
    <s v="2012-2020"/>
    <m/>
    <s v="Toneladas de fruta exportada"/>
    <s v="Oficina de Estudios y Políticas Agrarias (ODEPA)"/>
    <n v="2015"/>
    <n v="424864.88830000017"/>
  </r>
  <r>
    <s v="Toneladas exportadas de frutos de hueso (carozo)"/>
    <x v="1"/>
    <s v="02.01 Exportaciones Agrícolas"/>
    <s v="02.01.01 Frutas"/>
    <s v="Frutos de hueso (carozo)"/>
    <s v="Toneladas"/>
    <s v="2012-2020"/>
    <m/>
    <s v="Toneladas de fruta exportada"/>
    <s v="Oficina de Estudios y Políticas Agrarias (ODEPA)"/>
    <n v="2016"/>
    <n v="520580.05840000074"/>
  </r>
  <r>
    <s v="Toneladas exportadas de frutos de hueso (carozo)"/>
    <x v="1"/>
    <s v="02.01 Exportaciones Agrícolas"/>
    <s v="02.01.01 Frutas"/>
    <s v="Frutos de hueso (carozo)"/>
    <s v="Toneladas"/>
    <s v="2012-2020"/>
    <m/>
    <s v="Toneladas de fruta exportada"/>
    <s v="Oficina de Estudios y Políticas Agrarias (ODEPA)"/>
    <n v="2017"/>
    <n v="468187.2076999998"/>
  </r>
  <r>
    <s v="Toneladas exportadas de frutos de hueso (carozo)"/>
    <x v="1"/>
    <s v="02.01 Exportaciones Agrícolas"/>
    <s v="02.01.01 Frutas"/>
    <s v="Frutos de hueso (carozo)"/>
    <s v="Toneladas"/>
    <s v="2012-2020"/>
    <m/>
    <s v="Toneladas de fruta exportada"/>
    <s v="Oficina de Estudios y Políticas Agrarias (ODEPA)"/>
    <n v="2018"/>
    <n v="588173.96679999982"/>
  </r>
  <r>
    <s v="Toneladas exportadas de frutos de hueso (carozo)"/>
    <x v="1"/>
    <s v="02.01 Exportaciones Agrícolas"/>
    <s v="02.01.01 Frutas"/>
    <s v="Frutos de hueso (carozo)"/>
    <s v="Toneladas"/>
    <s v="2012-2020"/>
    <m/>
    <s v="Toneladas de fruta exportada"/>
    <s v="Oficina de Estudios y Políticas Agrarias (ODEPA)"/>
    <n v="2019"/>
    <n v="639979.00810000044"/>
  </r>
  <r>
    <s v="Toneladas exportadas de frutos de hueso (carozo)"/>
    <x v="1"/>
    <s v="02.01 Exportaciones Agrícolas"/>
    <s v="02.01.01 Frutas"/>
    <s v="Frutos de hueso (carozo)"/>
    <s v="Toneladas"/>
    <s v="2012-2020"/>
    <m/>
    <s v="Toneladas de fruta exportada"/>
    <s v="Oficina de Estudios y Políticas Agrarias (ODEPA)"/>
    <n v="2020"/>
    <n v="610653.39659999998"/>
  </r>
  <r>
    <s v="Dolares exportados de frutos de hueso (carozo)"/>
    <x v="1"/>
    <s v="02.01 Exportaciones Agrícolas"/>
    <s v="02.01.01 Frutas"/>
    <s v="Frutos de hueso (carozo)"/>
    <s v="USD FOB"/>
    <s v="2012-2020"/>
    <m/>
    <s v="Valor de exportación de fruta en dólar FOB"/>
    <s v="Oficina de Estudios y Políticas Agrarias (ODEPA)"/>
    <n v="2012"/>
    <n v="974585429.77000082"/>
  </r>
  <r>
    <s v="Dolares exportados de frutos de hueso (carozo)"/>
    <x v="1"/>
    <s v="02.01 Exportaciones Agrícolas"/>
    <s v="02.01.01 Frutas"/>
    <s v="Frutos de hueso (carozo)"/>
    <s v="USD FOB"/>
    <s v="2012-2020"/>
    <m/>
    <s v="Valor de exportación de fruta en dólar FOB"/>
    <s v="Oficina de Estudios y Políticas Agrarias (ODEPA)"/>
    <n v="2013"/>
    <n v="1011344046.9899989"/>
  </r>
  <r>
    <s v="Dolares exportados de frutos de hueso (carozo)"/>
    <x v="1"/>
    <s v="02.01 Exportaciones Agrícolas"/>
    <s v="02.01.01 Frutas"/>
    <s v="Frutos de hueso (carozo)"/>
    <s v="USD FOB"/>
    <s v="2012-2020"/>
    <m/>
    <s v="Valor de exportación de fruta en dólar FOB"/>
    <s v="Oficina de Estudios y Políticas Agrarias (ODEPA)"/>
    <n v="2014"/>
    <n v="1219448007.6400001"/>
  </r>
  <r>
    <s v="Dolares exportados de frutos de hueso (carozo)"/>
    <x v="1"/>
    <s v="02.01 Exportaciones Agrícolas"/>
    <s v="02.01.01 Frutas"/>
    <s v="Frutos de hueso (carozo)"/>
    <s v="USD FOB"/>
    <s v="2012-2020"/>
    <m/>
    <s v="Valor de exportación de fruta en dólar FOB"/>
    <s v="Oficina de Estudios y Políticas Agrarias (ODEPA)"/>
    <n v="2015"/>
    <n v="1113094345.9000001"/>
  </r>
  <r>
    <s v="Dolares exportados de frutos de hueso (carozo)"/>
    <x v="1"/>
    <s v="02.01 Exportaciones Agrícolas"/>
    <s v="02.01.01 Frutas"/>
    <s v="Frutos de hueso (carozo)"/>
    <s v="USD FOB"/>
    <s v="2012-2020"/>
    <m/>
    <s v="Valor de exportación de fruta en dólar FOB"/>
    <s v="Oficina de Estudios y Políticas Agrarias (ODEPA)"/>
    <n v="2016"/>
    <n v="1454864433.0100024"/>
  </r>
  <r>
    <s v="Dolares exportados de frutos de hueso (carozo)"/>
    <x v="1"/>
    <s v="02.01 Exportaciones Agrícolas"/>
    <s v="02.01.01 Frutas"/>
    <s v="Frutos de hueso (carozo)"/>
    <s v="USD FOB"/>
    <s v="2012-2020"/>
    <m/>
    <s v="Valor de exportación de fruta en dólar FOB"/>
    <s v="Oficina de Estudios y Políticas Agrarias (ODEPA)"/>
    <n v="2017"/>
    <n v="1165875646.3999984"/>
  </r>
  <r>
    <s v="Dolares exportados de frutos de hueso (carozo)"/>
    <x v="1"/>
    <s v="02.01 Exportaciones Agrícolas"/>
    <s v="02.01.01 Frutas"/>
    <s v="Frutos de hueso (carozo)"/>
    <s v="USD FOB"/>
    <s v="2012-2020"/>
    <m/>
    <s v="Valor de exportación de fruta en dólar FOB"/>
    <s v="Oficina de Estudios y Políticas Agrarias (ODEPA)"/>
    <n v="2018"/>
    <n v="1763578379.4900005"/>
  </r>
  <r>
    <s v="Dolares exportados de frutos de hueso (carozo)"/>
    <x v="1"/>
    <s v="02.01 Exportaciones Agrícolas"/>
    <s v="02.01.01 Frutas"/>
    <s v="Frutos de hueso (carozo)"/>
    <s v="USD FOB"/>
    <s v="2012-2020"/>
    <m/>
    <s v="Valor de exportación de fruta en dólar FOB"/>
    <s v="Oficina de Estudios y Políticas Agrarias (ODEPA)"/>
    <n v="2019"/>
    <n v="2261274182.8100004"/>
  </r>
  <r>
    <s v="Dolares exportados de frutos de hueso (carozo)"/>
    <x v="1"/>
    <s v="02.01 Exportaciones Agrícolas"/>
    <s v="02.01.01 Frutas"/>
    <s v="Frutos de hueso (carozo)"/>
    <s v="USD FOB"/>
    <s v="2012-2020"/>
    <m/>
    <s v="Valor de exportación de fruta en dólar FOB"/>
    <s v="Oficina de Estudios y Políticas Agrarias (ODEPA)"/>
    <n v="2020"/>
    <n v="2051196459.1599987"/>
  </r>
  <r>
    <s v="Toneladas exportadas de frutos de pepita"/>
    <x v="1"/>
    <s v="02.01 Exportaciones Agrícolas"/>
    <s v="02.01.01 Frutas"/>
    <s v="Frutos de pepita"/>
    <s v="Toneladas"/>
    <s v="2012-2020"/>
    <m/>
    <s v="Toneladas de fruta exportada"/>
    <s v="Oficina de Estudios y Políticas Agrarias (ODEPA)"/>
    <n v="2012"/>
    <n v="1042105.3144999986"/>
  </r>
  <r>
    <s v="Toneladas exportadas de frutos de pepita"/>
    <x v="1"/>
    <s v="02.01 Exportaciones Agrícolas"/>
    <s v="02.01.01 Frutas"/>
    <s v="Frutos de pepita"/>
    <s v="Toneladas"/>
    <s v="2012-2020"/>
    <m/>
    <s v="Toneladas de fruta exportada"/>
    <s v="Oficina de Estudios y Políticas Agrarias (ODEPA)"/>
    <n v="2013"/>
    <n v="1116132.6184999996"/>
  </r>
  <r>
    <s v="Toneladas exportadas de frutos de pepita"/>
    <x v="1"/>
    <s v="02.01 Exportaciones Agrícolas"/>
    <s v="02.01.01 Frutas"/>
    <s v="Frutos de pepita"/>
    <s v="Toneladas"/>
    <s v="2012-2020"/>
    <m/>
    <s v="Toneladas de fruta exportada"/>
    <s v="Oficina de Estudios y Políticas Agrarias (ODEPA)"/>
    <n v="2014"/>
    <n v="1121203.5645000003"/>
  </r>
  <r>
    <s v="Toneladas exportadas de frutos de pepita"/>
    <x v="1"/>
    <s v="02.01 Exportaciones Agrícolas"/>
    <s v="02.01.01 Frutas"/>
    <s v="Frutos de pepita"/>
    <s v="Toneladas"/>
    <s v="2012-2020"/>
    <m/>
    <s v="Toneladas de fruta exportada"/>
    <s v="Oficina de Estudios y Políticas Agrarias (ODEPA)"/>
    <n v="2015"/>
    <n v="910678.74900000042"/>
  </r>
  <r>
    <s v="Toneladas exportadas de frutos de pepita"/>
    <x v="1"/>
    <s v="02.01 Exportaciones Agrícolas"/>
    <s v="02.01.01 Frutas"/>
    <s v="Frutos de pepita"/>
    <s v="Toneladas"/>
    <s v="2012-2020"/>
    <m/>
    <s v="Toneladas de fruta exportada"/>
    <s v="Oficina de Estudios y Políticas Agrarias (ODEPA)"/>
    <n v="2016"/>
    <n v="1040887.2345999996"/>
  </r>
  <r>
    <s v="Toneladas exportadas de frutos de pepita"/>
    <x v="1"/>
    <s v="02.01 Exportaciones Agrícolas"/>
    <s v="02.01.01 Frutas"/>
    <s v="Frutos de pepita"/>
    <s v="Toneladas"/>
    <s v="2012-2020"/>
    <m/>
    <s v="Toneladas de fruta exportada"/>
    <s v="Oficina de Estudios y Políticas Agrarias (ODEPA)"/>
    <n v="2017"/>
    <n v="1024160.4395999991"/>
  </r>
  <r>
    <s v="Toneladas exportadas de frutos de pepita"/>
    <x v="1"/>
    <s v="02.01 Exportaciones Agrícolas"/>
    <s v="02.01.01 Frutas"/>
    <s v="Frutos de pepita"/>
    <s v="Toneladas"/>
    <s v="2012-2020"/>
    <m/>
    <s v="Toneladas de fruta exportada"/>
    <s v="Oficina de Estudios y Políticas Agrarias (ODEPA)"/>
    <n v="2018"/>
    <n v="1065974.2371000007"/>
  </r>
  <r>
    <s v="Toneladas exportadas de frutos de pepita"/>
    <x v="1"/>
    <s v="02.01 Exportaciones Agrícolas"/>
    <s v="02.01.01 Frutas"/>
    <s v="Frutos de pepita"/>
    <s v="Toneladas"/>
    <s v="2012-2020"/>
    <m/>
    <s v="Toneladas de fruta exportada"/>
    <s v="Oficina de Estudios y Políticas Agrarias (ODEPA)"/>
    <n v="2019"/>
    <n v="939858.52390000026"/>
  </r>
  <r>
    <s v="Toneladas exportadas de frutos de pepita"/>
    <x v="1"/>
    <s v="02.01 Exportaciones Agrícolas"/>
    <s v="02.01.01 Frutas"/>
    <s v="Frutos de pepita"/>
    <s v="Toneladas"/>
    <s v="2012-2020"/>
    <m/>
    <s v="Toneladas de fruta exportada"/>
    <s v="Oficina de Estudios y Políticas Agrarias (ODEPA)"/>
    <n v="2020"/>
    <n v="895125.14779999934"/>
  </r>
  <r>
    <s v="Dolares exportados de frutos de pepita"/>
    <x v="1"/>
    <s v="02.01 Exportaciones Agrícolas"/>
    <s v="02.01.01 Frutas"/>
    <s v="Frutos de pepita"/>
    <s v="USD FOB"/>
    <s v="2012-2020"/>
    <m/>
    <s v="Valor de exportación de fruta en dólar FOB"/>
    <s v="Oficina de Estudios y Políticas Agrarias (ODEPA)"/>
    <n v="2012"/>
    <n v="1089098915.7900012"/>
  </r>
  <r>
    <s v="Dolares exportados de frutos de pepita"/>
    <x v="1"/>
    <s v="02.01 Exportaciones Agrícolas"/>
    <s v="02.01.01 Frutas"/>
    <s v="Frutos de pepita"/>
    <s v="USD FOB"/>
    <s v="2012-2020"/>
    <m/>
    <s v="Valor de exportación de fruta en dólar FOB"/>
    <s v="Oficina de Estudios y Políticas Agrarias (ODEPA)"/>
    <n v="2013"/>
    <n v="1184738507.0399995"/>
  </r>
  <r>
    <s v="Dolares exportados de frutos de pepita"/>
    <x v="1"/>
    <s v="02.01 Exportaciones Agrícolas"/>
    <s v="02.01.01 Frutas"/>
    <s v="Frutos de pepita"/>
    <s v="USD FOB"/>
    <s v="2012-2020"/>
    <m/>
    <s v="Valor de exportación de fruta en dólar FOB"/>
    <s v="Oficina de Estudios y Políticas Agrarias (ODEPA)"/>
    <n v="2014"/>
    <n v="1122643241.3299987"/>
  </r>
  <r>
    <s v="Dolares exportados de frutos de pepita"/>
    <x v="1"/>
    <s v="02.01 Exportaciones Agrícolas"/>
    <s v="02.01.01 Frutas"/>
    <s v="Frutos de pepita"/>
    <s v="USD FOB"/>
    <s v="2012-2020"/>
    <m/>
    <s v="Valor de exportación de fruta en dólar FOB"/>
    <s v="Oficina de Estudios y Políticas Agrarias (ODEPA)"/>
    <n v="2015"/>
    <n v="865084225.42000031"/>
  </r>
  <r>
    <s v="Dolares exportados de frutos de pepita"/>
    <x v="1"/>
    <s v="02.01 Exportaciones Agrícolas"/>
    <s v="02.01.01 Frutas"/>
    <s v="Frutos de pepita"/>
    <s v="USD FOB"/>
    <s v="2012-2020"/>
    <m/>
    <s v="Valor de exportación de fruta en dólar FOB"/>
    <s v="Oficina de Estudios y Políticas Agrarias (ODEPA)"/>
    <n v="2016"/>
    <n v="990108588.71000004"/>
  </r>
  <r>
    <s v="Dolares exportados de frutos de pepita"/>
    <x v="1"/>
    <s v="02.01 Exportaciones Agrícolas"/>
    <s v="02.01.01 Frutas"/>
    <s v="Frutos de pepita"/>
    <s v="USD FOB"/>
    <s v="2012-2020"/>
    <m/>
    <s v="Valor de exportación de fruta en dólar FOB"/>
    <s v="Oficina de Estudios y Políticas Agrarias (ODEPA)"/>
    <n v="2017"/>
    <n v="974896739.87999988"/>
  </r>
  <r>
    <s v="Dolares exportados de frutos de pepita"/>
    <x v="1"/>
    <s v="02.01 Exportaciones Agrícolas"/>
    <s v="02.01.01 Frutas"/>
    <s v="Frutos de pepita"/>
    <s v="USD FOB"/>
    <s v="2012-2020"/>
    <m/>
    <s v="Valor de exportación de fruta en dólar FOB"/>
    <s v="Oficina de Estudios y Políticas Agrarias (ODEPA)"/>
    <n v="2018"/>
    <n v="1061866148.4999993"/>
  </r>
  <r>
    <s v="Dolares exportados de frutos de pepita"/>
    <x v="1"/>
    <s v="02.01 Exportaciones Agrícolas"/>
    <s v="02.01.01 Frutas"/>
    <s v="Frutos de pepita"/>
    <s v="USD FOB"/>
    <s v="2012-2020"/>
    <m/>
    <s v="Valor de exportación de fruta en dólar FOB"/>
    <s v="Oficina de Estudios y Políticas Agrarias (ODEPA)"/>
    <n v="2019"/>
    <n v="909755326.29999924"/>
  </r>
  <r>
    <s v="Dolares exportados de frutos de pepita"/>
    <x v="1"/>
    <s v="02.01 Exportaciones Agrícolas"/>
    <s v="02.01.01 Frutas"/>
    <s v="Frutos de pepita"/>
    <s v="USD FOB"/>
    <s v="2012-2020"/>
    <m/>
    <s v="Valor de exportación de fruta en dólar FOB"/>
    <s v="Oficina de Estudios y Políticas Agrarias (ODEPA)"/>
    <n v="2020"/>
    <n v="855442575.7900008"/>
  </r>
  <r>
    <s v="Toneladas exportadas de frutos oleaginosos"/>
    <x v="1"/>
    <s v="02.01 Exportaciones Agrícolas"/>
    <s v="02.01.01 Frutas"/>
    <s v="Frutos Oleaginosos"/>
    <s v="Toneladas"/>
    <s v="2012-2020"/>
    <m/>
    <s v="Toneladas de fruta exportada"/>
    <s v="Oficina de Estudios y Políticas Agrarias (ODEPA)"/>
    <n v="2012"/>
    <n v="104359.54200000004"/>
  </r>
  <r>
    <s v="Toneladas exportadas de frutos oleaginosos"/>
    <x v="1"/>
    <s v="02.01 Exportaciones Agrícolas"/>
    <s v="02.01.01 Frutas"/>
    <s v="Frutos Oleaginosos"/>
    <s v="Toneladas"/>
    <s v="2012-2020"/>
    <m/>
    <s v="Toneladas de fruta exportada"/>
    <s v="Oficina de Estudios y Políticas Agrarias (ODEPA)"/>
    <n v="2013"/>
    <n v="99427.473200000037"/>
  </r>
  <r>
    <s v="Toneladas exportadas de frutos oleaginosos"/>
    <x v="1"/>
    <s v="02.01 Exportaciones Agrícolas"/>
    <s v="02.01.01 Frutas"/>
    <s v="Frutos Oleaginosos"/>
    <s v="Toneladas"/>
    <s v="2012-2020"/>
    <m/>
    <s v="Toneladas de fruta exportada"/>
    <s v="Oficina de Estudios y Políticas Agrarias (ODEPA)"/>
    <n v="2014"/>
    <n v="124014.07510000002"/>
  </r>
  <r>
    <s v="Toneladas exportadas de frutos oleaginosos"/>
    <x v="1"/>
    <s v="02.01 Exportaciones Agrícolas"/>
    <s v="02.01.01 Frutas"/>
    <s v="Frutos Oleaginosos"/>
    <s v="Toneladas"/>
    <s v="2012-2020"/>
    <m/>
    <s v="Toneladas de fruta exportada"/>
    <s v="Oficina de Estudios y Políticas Agrarias (ODEPA)"/>
    <n v="2015"/>
    <n v="105588.94409999994"/>
  </r>
  <r>
    <s v="Toneladas exportadas de frutos oleaginosos"/>
    <x v="1"/>
    <s v="02.01 Exportaciones Agrícolas"/>
    <s v="02.01.01 Frutas"/>
    <s v="Frutos Oleaginosos"/>
    <s v="Toneladas"/>
    <s v="2012-2020"/>
    <m/>
    <s v="Toneladas de fruta exportada"/>
    <s v="Oficina de Estudios y Políticas Agrarias (ODEPA)"/>
    <n v="2016"/>
    <n v="158230.17390000002"/>
  </r>
  <r>
    <s v="Toneladas exportadas de frutos oleaginosos"/>
    <x v="1"/>
    <s v="02.01 Exportaciones Agrícolas"/>
    <s v="02.01.01 Frutas"/>
    <s v="Frutos Oleaginosos"/>
    <s v="Toneladas"/>
    <s v="2012-2020"/>
    <m/>
    <s v="Toneladas de fruta exportada"/>
    <s v="Oficina de Estudios y Políticas Agrarias (ODEPA)"/>
    <n v="2017"/>
    <n v="192777.06110000014"/>
  </r>
  <r>
    <s v="Toneladas exportadas de frutos oleaginosos"/>
    <x v="1"/>
    <s v="02.01 Exportaciones Agrícolas"/>
    <s v="02.01.01 Frutas"/>
    <s v="Frutos Oleaginosos"/>
    <s v="Toneladas"/>
    <s v="2012-2020"/>
    <m/>
    <s v="Toneladas de fruta exportada"/>
    <s v="Oficina de Estudios y Políticas Agrarias (ODEPA)"/>
    <n v="2018"/>
    <n v="148455.75649999993"/>
  </r>
  <r>
    <s v="Toneladas exportadas de frutos oleaginosos"/>
    <x v="1"/>
    <s v="02.01 Exportaciones Agrícolas"/>
    <s v="02.01.01 Frutas"/>
    <s v="Frutos Oleaginosos"/>
    <s v="Toneladas"/>
    <s v="2012-2020"/>
    <m/>
    <s v="Toneladas de fruta exportada"/>
    <s v="Oficina de Estudios y Políticas Agrarias (ODEPA)"/>
    <n v="2019"/>
    <n v="157541.51629999987"/>
  </r>
  <r>
    <s v="Toneladas exportadas de frutos oleaginosos"/>
    <x v="1"/>
    <s v="02.01 Exportaciones Agrícolas"/>
    <s v="02.01.01 Frutas"/>
    <s v="Frutos Oleaginosos"/>
    <s v="Toneladas"/>
    <s v="2012-2020"/>
    <m/>
    <s v="Toneladas de fruta exportada"/>
    <s v="Oficina de Estudios y Políticas Agrarias (ODEPA)"/>
    <n v="2020"/>
    <n v="113561.99229999994"/>
  </r>
  <r>
    <s v="Dolares exportados de frutos oleaginosos"/>
    <x v="1"/>
    <s v="02.01 Exportaciones Agrícolas"/>
    <s v="02.01.01 Frutas"/>
    <s v="Frutos Oleaginosos"/>
    <s v="USD FOB"/>
    <s v="2012-2020"/>
    <m/>
    <s v="Valor de exportación de fruta en dólar FOB"/>
    <s v="Oficina de Estudios y Políticas Agrarias (ODEPA)"/>
    <n v="2012"/>
    <n v="153859268.09999996"/>
  </r>
  <r>
    <s v="Dolares exportados de frutos oleaginosos"/>
    <x v="1"/>
    <s v="02.01 Exportaciones Agrícolas"/>
    <s v="02.01.01 Frutas"/>
    <s v="Frutos Oleaginosos"/>
    <s v="USD FOB"/>
    <s v="2012-2020"/>
    <m/>
    <s v="Valor de exportación de fruta en dólar FOB"/>
    <s v="Oficina de Estudios y Políticas Agrarias (ODEPA)"/>
    <n v="2013"/>
    <n v="164343345.21000004"/>
  </r>
  <r>
    <s v="Dolares exportados de frutos oleaginosos"/>
    <x v="1"/>
    <s v="02.01 Exportaciones Agrícolas"/>
    <s v="02.01.01 Frutas"/>
    <s v="Frutos Oleaginosos"/>
    <s v="USD FOB"/>
    <s v="2012-2020"/>
    <m/>
    <s v="Valor de exportación de fruta en dólar FOB"/>
    <s v="Oficina de Estudios y Políticas Agrarias (ODEPA)"/>
    <n v="2014"/>
    <n v="223674718.15000007"/>
  </r>
  <r>
    <s v="Dolares exportados de frutos oleaginosos"/>
    <x v="1"/>
    <s v="02.01 Exportaciones Agrícolas"/>
    <s v="02.01.01 Frutas"/>
    <s v="Frutos Oleaginosos"/>
    <s v="USD FOB"/>
    <s v="2012-2020"/>
    <m/>
    <s v="Valor de exportación de fruta en dólar FOB"/>
    <s v="Oficina de Estudios y Políticas Agrarias (ODEPA)"/>
    <n v="2015"/>
    <n v="195363111.04999995"/>
  </r>
  <r>
    <s v="Dolares exportados de frutos oleaginosos"/>
    <x v="1"/>
    <s v="02.01 Exportaciones Agrícolas"/>
    <s v="02.01.01 Frutas"/>
    <s v="Frutos Oleaginosos"/>
    <s v="USD FOB"/>
    <s v="2012-2020"/>
    <m/>
    <s v="Valor de exportación de fruta en dólar FOB"/>
    <s v="Oficina de Estudios y Políticas Agrarias (ODEPA)"/>
    <n v="2016"/>
    <n v="371729629.35000008"/>
  </r>
  <r>
    <s v="Dolares exportados de frutos oleaginosos"/>
    <x v="1"/>
    <s v="02.01 Exportaciones Agrícolas"/>
    <s v="02.01.01 Frutas"/>
    <s v="Frutos Oleaginosos"/>
    <s v="USD FOB"/>
    <s v="2012-2020"/>
    <m/>
    <s v="Valor de exportación de fruta en dólar FOB"/>
    <s v="Oficina de Estudios y Políticas Agrarias (ODEPA)"/>
    <n v="2017"/>
    <n v="505328193.81999987"/>
  </r>
  <r>
    <s v="Dolares exportados de frutos oleaginosos"/>
    <x v="1"/>
    <s v="02.01 Exportaciones Agrícolas"/>
    <s v="02.01.01 Frutas"/>
    <s v="Frutos Oleaginosos"/>
    <s v="USD FOB"/>
    <s v="2012-2020"/>
    <m/>
    <s v="Valor de exportación de fruta en dólar FOB"/>
    <s v="Oficina de Estudios y Políticas Agrarias (ODEPA)"/>
    <n v="2018"/>
    <n v="325352557.63999993"/>
  </r>
  <r>
    <s v="Dolares exportados de frutos oleaginosos"/>
    <x v="1"/>
    <s v="02.01 Exportaciones Agrícolas"/>
    <s v="02.01.01 Frutas"/>
    <s v="Frutos Oleaginosos"/>
    <s v="USD FOB"/>
    <s v="2012-2020"/>
    <m/>
    <s v="Valor de exportación de fruta en dólar FOB"/>
    <s v="Oficina de Estudios y Políticas Agrarias (ODEPA)"/>
    <n v="2019"/>
    <n v="379070378.00999987"/>
  </r>
  <r>
    <s v="Dolares exportados de frutos oleaginosos"/>
    <x v="1"/>
    <s v="02.01 Exportaciones Agrícolas"/>
    <s v="02.01.01 Frutas"/>
    <s v="Frutos Oleaginosos"/>
    <s v="USD FOB"/>
    <s v="2012-2020"/>
    <m/>
    <s v="Valor de exportación de fruta en dólar FOB"/>
    <s v="Oficina de Estudios y Políticas Agrarias (ODEPA)"/>
    <n v="2020"/>
    <n v="242466304.03000003"/>
  </r>
  <r>
    <s v="Toneladas exportadas de frutos secos"/>
    <x v="1"/>
    <s v="02.01 Exportaciones Agrícolas"/>
    <s v="02.01.01 Frutas"/>
    <s v="Frutos secos"/>
    <s v="Toneladas"/>
    <s v="2012-2020"/>
    <m/>
    <s v="Toneladas de fruta exportada"/>
    <s v="Oficina de Estudios y Políticas Agrarias (ODEPA)"/>
    <n v="2012"/>
    <n v="39751.95840000001"/>
  </r>
  <r>
    <s v="Toneladas exportadas de frutos secos"/>
    <x v="1"/>
    <s v="02.01 Exportaciones Agrícolas"/>
    <s v="02.01.01 Frutas"/>
    <s v="Frutos secos"/>
    <s v="Toneladas"/>
    <s v="2012-2020"/>
    <m/>
    <s v="Toneladas de fruta exportada"/>
    <s v="Oficina de Estudios y Políticas Agrarias (ODEPA)"/>
    <n v="2013"/>
    <n v="49444.051099999982"/>
  </r>
  <r>
    <s v="Toneladas exportadas de frutos secos"/>
    <x v="1"/>
    <s v="02.01 Exportaciones Agrícolas"/>
    <s v="02.01.01 Frutas"/>
    <s v="Frutos secos"/>
    <s v="Toneladas"/>
    <s v="2012-2020"/>
    <m/>
    <s v="Toneladas de fruta exportada"/>
    <s v="Oficina de Estudios y Políticas Agrarias (ODEPA)"/>
    <n v="2014"/>
    <n v="52869.44479999999"/>
  </r>
  <r>
    <s v="Toneladas exportadas de frutos secos"/>
    <x v="1"/>
    <s v="02.01 Exportaciones Agrícolas"/>
    <s v="02.01.01 Frutas"/>
    <s v="Frutos secos"/>
    <s v="Toneladas"/>
    <s v="2012-2020"/>
    <m/>
    <s v="Toneladas de fruta exportada"/>
    <s v="Oficina de Estudios y Políticas Agrarias (ODEPA)"/>
    <n v="2015"/>
    <n v="68817.991899999979"/>
  </r>
  <r>
    <s v="Toneladas exportadas de frutos secos"/>
    <x v="1"/>
    <s v="02.01 Exportaciones Agrícolas"/>
    <s v="02.01.01 Frutas"/>
    <s v="Frutos secos"/>
    <s v="Toneladas"/>
    <s v="2012-2020"/>
    <m/>
    <s v="Toneladas de fruta exportada"/>
    <s v="Oficina de Estudios y Políticas Agrarias (ODEPA)"/>
    <n v="2016"/>
    <n v="68333.791300000012"/>
  </r>
  <r>
    <s v="Toneladas exportadas de frutos secos"/>
    <x v="1"/>
    <s v="02.01 Exportaciones Agrícolas"/>
    <s v="02.01.01 Frutas"/>
    <s v="Frutos secos"/>
    <s v="Toneladas"/>
    <s v="2012-2020"/>
    <m/>
    <s v="Toneladas de fruta exportada"/>
    <s v="Oficina de Estudios y Políticas Agrarias (ODEPA)"/>
    <n v="2017"/>
    <n v="97186.714600000021"/>
  </r>
  <r>
    <s v="Toneladas exportadas de frutos secos"/>
    <x v="1"/>
    <s v="02.01 Exportaciones Agrícolas"/>
    <s v="02.01.01 Frutas"/>
    <s v="Frutos secos"/>
    <s v="Toneladas"/>
    <s v="2012-2020"/>
    <m/>
    <s v="Toneladas de fruta exportada"/>
    <s v="Oficina de Estudios y Políticas Agrarias (ODEPA)"/>
    <n v="2018"/>
    <n v="108877.35580000002"/>
  </r>
  <r>
    <s v="Toneladas exportadas de frutos secos"/>
    <x v="1"/>
    <s v="02.01 Exportaciones Agrícolas"/>
    <s v="02.01.01 Frutas"/>
    <s v="Frutos secos"/>
    <s v="Toneladas"/>
    <s v="2012-2020"/>
    <m/>
    <s v="Toneladas de fruta exportada"/>
    <s v="Oficina de Estudios y Políticas Agrarias (ODEPA)"/>
    <n v="2019"/>
    <n v="130924.12790000006"/>
  </r>
  <r>
    <s v="Toneladas exportadas de frutos secos"/>
    <x v="1"/>
    <s v="02.01 Exportaciones Agrícolas"/>
    <s v="02.01.01 Frutas"/>
    <s v="Frutos secos"/>
    <s v="Toneladas"/>
    <s v="2012-2020"/>
    <m/>
    <s v="Toneladas de fruta exportada"/>
    <s v="Oficina de Estudios y Políticas Agrarias (ODEPA)"/>
    <n v="2020"/>
    <n v="123601.1442"/>
  </r>
  <r>
    <s v="Dolares exportados de frutos secos"/>
    <x v="1"/>
    <s v="02.01 Exportaciones Agrícolas"/>
    <s v="02.01.01 Frutas"/>
    <s v="Frutos secos"/>
    <s v="USD FOB"/>
    <s v="2012-2020"/>
    <m/>
    <s v="Valor de exportación de fruta en dólar FOB"/>
    <s v="Oficina de Estudios y Políticas Agrarias (ODEPA)"/>
    <n v="2012"/>
    <n v="277449487.19999999"/>
  </r>
  <r>
    <s v="Dolares exportados de frutos secos"/>
    <x v="1"/>
    <s v="02.01 Exportaciones Agrícolas"/>
    <s v="02.01.01 Frutas"/>
    <s v="Frutos secos"/>
    <s v="USD FOB"/>
    <s v="2012-2020"/>
    <m/>
    <s v="Valor de exportación de fruta en dólar FOB"/>
    <s v="Oficina de Estudios y Políticas Agrarias (ODEPA)"/>
    <n v="2013"/>
    <n v="341936952.07000005"/>
  </r>
  <r>
    <s v="Dolares exportados de frutos secos"/>
    <x v="1"/>
    <s v="02.01 Exportaciones Agrícolas"/>
    <s v="02.01.01 Frutas"/>
    <s v="Frutos secos"/>
    <s v="USD FOB"/>
    <s v="2012-2020"/>
    <m/>
    <s v="Valor de exportación de fruta en dólar FOB"/>
    <s v="Oficina de Estudios y Políticas Agrarias (ODEPA)"/>
    <n v="2014"/>
    <n v="406263892.66000009"/>
  </r>
  <r>
    <s v="Dolares exportados de frutos secos"/>
    <x v="1"/>
    <s v="02.01 Exportaciones Agrícolas"/>
    <s v="02.01.01 Frutas"/>
    <s v="Frutos secos"/>
    <s v="USD FOB"/>
    <s v="2012-2020"/>
    <m/>
    <s v="Valor de exportación de fruta en dólar FOB"/>
    <s v="Oficina de Estudios y Políticas Agrarias (ODEPA)"/>
    <n v="2015"/>
    <n v="510289027.95000023"/>
  </r>
  <r>
    <s v="Dolares exportados de frutos secos"/>
    <x v="1"/>
    <s v="02.01 Exportaciones Agrícolas"/>
    <s v="02.01.01 Frutas"/>
    <s v="Frutos secos"/>
    <s v="USD FOB"/>
    <s v="2012-2020"/>
    <m/>
    <s v="Valor de exportación de fruta en dólar FOB"/>
    <s v="Oficina de Estudios y Políticas Agrarias (ODEPA)"/>
    <n v="2016"/>
    <n v="373290590.72999996"/>
  </r>
  <r>
    <s v="Dolares exportados de frutos secos"/>
    <x v="1"/>
    <s v="02.01 Exportaciones Agrícolas"/>
    <s v="02.01.01 Frutas"/>
    <s v="Frutos secos"/>
    <s v="USD FOB"/>
    <s v="2012-2020"/>
    <m/>
    <s v="Valor de exportación de fruta en dólar FOB"/>
    <s v="Oficina de Estudios y Políticas Agrarias (ODEPA)"/>
    <n v="2017"/>
    <n v="584274295.25999999"/>
  </r>
  <r>
    <s v="Dolares exportados de frutos secos"/>
    <x v="1"/>
    <s v="02.01 Exportaciones Agrícolas"/>
    <s v="02.01.01 Frutas"/>
    <s v="Frutos secos"/>
    <s v="USD FOB"/>
    <s v="2012-2020"/>
    <m/>
    <s v="Valor de exportación de fruta en dólar FOB"/>
    <s v="Oficina de Estudios y Políticas Agrarias (ODEPA)"/>
    <n v="2018"/>
    <n v="572608868.20999992"/>
  </r>
  <r>
    <s v="Dolares exportados de frutos secos"/>
    <x v="1"/>
    <s v="02.01 Exportaciones Agrícolas"/>
    <s v="02.01.01 Frutas"/>
    <s v="Frutos secos"/>
    <s v="USD FOB"/>
    <s v="2012-2020"/>
    <m/>
    <s v="Valor de exportación de fruta en dólar FOB"/>
    <s v="Oficina de Estudios y Políticas Agrarias (ODEPA)"/>
    <n v="2019"/>
    <n v="595317153.84000039"/>
  </r>
  <r>
    <s v="Dolares exportados de frutos secos"/>
    <x v="1"/>
    <s v="02.01 Exportaciones Agrícolas"/>
    <s v="02.01.01 Frutas"/>
    <s v="Frutos secos"/>
    <s v="USD FOB"/>
    <s v="2012-2020"/>
    <m/>
    <s v="Valor de exportación de fruta en dólar FOB"/>
    <s v="Oficina de Estudios y Políticas Agrarias (ODEPA)"/>
    <n v="2020"/>
    <n v="589539716.87000036"/>
  </r>
  <r>
    <s v="Dolares exportados de frutos industriales"/>
    <x v="1"/>
    <s v="02.01 Exportaciones Agrícolas"/>
    <s v="02.01.01 Frutas"/>
    <s v="Industrial"/>
    <s v="USD FOB"/>
    <s v="2012-2020"/>
    <m/>
    <s v="Valor de exportación de fruta en dólar FOB"/>
    <s v="Oficina de Estudios y Políticas Agrarias (ODEPA)"/>
    <n v="2012"/>
    <n v="43098765.559999995"/>
  </r>
  <r>
    <s v="Dolares exportados de frutos industriales"/>
    <x v="1"/>
    <s v="02.01 Exportaciones Agrícolas"/>
    <s v="02.01.01 Frutas"/>
    <s v="Industrial"/>
    <s v="USD FOB"/>
    <s v="2012-2020"/>
    <m/>
    <s v="Valor de exportación de fruta en dólar FOB"/>
    <s v="Oficina de Estudios y Políticas Agrarias (ODEPA)"/>
    <n v="2013"/>
    <n v="48731670.109999999"/>
  </r>
  <r>
    <s v="Dolares exportados de frutos industriales"/>
    <x v="1"/>
    <s v="02.01 Exportaciones Agrícolas"/>
    <s v="02.01.01 Frutas"/>
    <s v="Industrial"/>
    <s v="USD FOB"/>
    <s v="2012-2020"/>
    <m/>
    <s v="Valor de exportación de fruta en dólar FOB"/>
    <s v="Oficina de Estudios y Políticas Agrarias (ODEPA)"/>
    <n v="2014"/>
    <n v="47717957.729999959"/>
  </r>
  <r>
    <s v="Dolares exportados de frutos industriales"/>
    <x v="1"/>
    <s v="02.01 Exportaciones Agrícolas"/>
    <s v="02.01.01 Frutas"/>
    <s v="Industrial"/>
    <s v="USD FOB"/>
    <s v="2012-2020"/>
    <m/>
    <s v="Valor de exportación de fruta en dólar FOB"/>
    <s v="Oficina de Estudios y Políticas Agrarias (ODEPA)"/>
    <n v="2015"/>
    <n v="62344850.449999988"/>
  </r>
  <r>
    <s v="Dolares exportados de frutos industriales"/>
    <x v="1"/>
    <s v="02.01 Exportaciones Agrícolas"/>
    <s v="02.01.01 Frutas"/>
    <s v="Industrial"/>
    <s v="USD FOB"/>
    <s v="2012-2020"/>
    <m/>
    <s v="Valor de exportación de fruta en dólar FOB"/>
    <s v="Oficina de Estudios y Políticas Agrarias (ODEPA)"/>
    <n v="2016"/>
    <n v="47634500.659999996"/>
  </r>
  <r>
    <s v="Dolares exportados de frutos industriales"/>
    <x v="1"/>
    <s v="02.01 Exportaciones Agrícolas"/>
    <s v="02.01.01 Frutas"/>
    <s v="Industrial"/>
    <s v="USD FOB"/>
    <s v="2012-2020"/>
    <m/>
    <s v="Valor de exportación de fruta en dólar FOB"/>
    <s v="Oficina de Estudios y Políticas Agrarias (ODEPA)"/>
    <n v="2017"/>
    <n v="69183592.87999998"/>
  </r>
  <r>
    <s v="Dolares exportados de frutos industriales"/>
    <x v="1"/>
    <s v="02.01 Exportaciones Agrícolas"/>
    <s v="02.01.01 Frutas"/>
    <s v="Industrial"/>
    <s v="USD FOB"/>
    <s v="2012-2020"/>
    <m/>
    <s v="Valor de exportación de fruta en dólar FOB"/>
    <s v="Oficina de Estudios y Políticas Agrarias (ODEPA)"/>
    <n v="2018"/>
    <n v="73750747.820000008"/>
  </r>
  <r>
    <s v="Dolares exportados de frutos industriales"/>
    <x v="1"/>
    <s v="02.01 Exportaciones Agrícolas"/>
    <s v="02.01.01 Frutas"/>
    <s v="Industrial"/>
    <s v="USD FOB"/>
    <s v="2012-2020"/>
    <m/>
    <s v="Valor de exportación de fruta en dólar FOB"/>
    <s v="Oficina de Estudios y Políticas Agrarias (ODEPA)"/>
    <n v="2019"/>
    <n v="54926377.86999999"/>
  </r>
  <r>
    <s v="Dolares exportados de frutos industriales"/>
    <x v="1"/>
    <s v="02.01 Exportaciones Agrícolas"/>
    <s v="02.01.01 Frutas"/>
    <s v="Industrial"/>
    <s v="USD FOB"/>
    <s v="2012-2020"/>
    <m/>
    <s v="Valor de exportación de fruta en dólar FOB"/>
    <s v="Oficina de Estudios y Políticas Agrarias (ODEPA)"/>
    <n v="2020"/>
    <n v="57859529.080000006"/>
  </r>
  <r>
    <s v="Toneladas exportadas de otros frutos"/>
    <x v="1"/>
    <s v="02.01 Exportaciones Agrícolas"/>
    <s v="02.01.01 Frutas"/>
    <s v="Otros"/>
    <s v="Toneladas"/>
    <s v="2012-2020"/>
    <m/>
    <s v="Toneladas de fruta exportada"/>
    <s v="Oficina de Estudios y Políticas Agrarias (ODEPA)"/>
    <n v="2012"/>
    <n v="72186.087700000018"/>
  </r>
  <r>
    <s v="Toneladas exportadas de otros frutos"/>
    <x v="1"/>
    <s v="02.01 Exportaciones Agrícolas"/>
    <s v="02.01.01 Frutas"/>
    <s v="Otros"/>
    <s v="Toneladas"/>
    <s v="2012-2020"/>
    <m/>
    <s v="Toneladas de fruta exportada"/>
    <s v="Oficina de Estudios y Políticas Agrarias (ODEPA)"/>
    <n v="2013"/>
    <n v="69215.078699999955"/>
  </r>
  <r>
    <s v="Toneladas exportadas de otros frutos"/>
    <x v="1"/>
    <s v="02.01 Exportaciones Agrícolas"/>
    <s v="02.01.01 Frutas"/>
    <s v="Otros"/>
    <s v="Toneladas"/>
    <s v="2012-2020"/>
    <m/>
    <s v="Toneladas de fruta exportada"/>
    <s v="Oficina de Estudios y Políticas Agrarias (ODEPA)"/>
    <n v="2014"/>
    <n v="70689.850299999991"/>
  </r>
  <r>
    <s v="Toneladas exportadas de otros frutos"/>
    <x v="1"/>
    <s v="02.01 Exportaciones Agrícolas"/>
    <s v="02.01.01 Frutas"/>
    <s v="Otros"/>
    <s v="Toneladas"/>
    <s v="2012-2020"/>
    <m/>
    <s v="Toneladas de fruta exportada"/>
    <s v="Oficina de Estudios y Políticas Agrarias (ODEPA)"/>
    <n v="2015"/>
    <n v="59560.459100000029"/>
  </r>
  <r>
    <s v="Toneladas exportadas de otros frutos"/>
    <x v="1"/>
    <s v="02.01 Exportaciones Agrícolas"/>
    <s v="02.01.01 Frutas"/>
    <s v="Otros"/>
    <s v="Toneladas"/>
    <s v="2012-2020"/>
    <m/>
    <s v="Toneladas de fruta exportada"/>
    <s v="Oficina de Estudios y Políticas Agrarias (ODEPA)"/>
    <n v="2016"/>
    <n v="61693.814400000047"/>
  </r>
  <r>
    <s v="Toneladas exportadas de otros frutos"/>
    <x v="1"/>
    <s v="02.01 Exportaciones Agrícolas"/>
    <s v="02.01.01 Frutas"/>
    <s v="Otros"/>
    <s v="Toneladas"/>
    <s v="2012-2020"/>
    <m/>
    <s v="Toneladas de fruta exportada"/>
    <s v="Oficina de Estudios y Políticas Agrarias (ODEPA)"/>
    <n v="2017"/>
    <n v="69042.209300000002"/>
  </r>
  <r>
    <s v="Toneladas exportadas de otros frutos"/>
    <x v="1"/>
    <s v="02.01 Exportaciones Agrícolas"/>
    <s v="02.01.01 Frutas"/>
    <s v="Otros"/>
    <s v="Toneladas"/>
    <s v="2012-2020"/>
    <m/>
    <s v="Toneladas de fruta exportada"/>
    <s v="Oficina de Estudios y Políticas Agrarias (ODEPA)"/>
    <n v="2018"/>
    <n v="84538.393799999991"/>
  </r>
  <r>
    <s v="Toneladas exportadas de otros frutos"/>
    <x v="1"/>
    <s v="02.01 Exportaciones Agrícolas"/>
    <s v="02.01.01 Frutas"/>
    <s v="Otros"/>
    <s v="Toneladas"/>
    <s v="2012-2020"/>
    <m/>
    <s v="Toneladas de fruta exportada"/>
    <s v="Oficina de Estudios y Políticas Agrarias (ODEPA)"/>
    <n v="2019"/>
    <n v="74468.122400000037"/>
  </r>
  <r>
    <s v="Toneladas exportadas de otros frutos"/>
    <x v="1"/>
    <s v="02.01 Exportaciones Agrícolas"/>
    <s v="02.01.01 Frutas"/>
    <s v="Otros"/>
    <s v="Toneladas"/>
    <s v="2012-2020"/>
    <m/>
    <s v="Toneladas de fruta exportada"/>
    <s v="Oficina de Estudios y Políticas Agrarias (ODEPA)"/>
    <n v="2020"/>
    <n v="81340.751600000018"/>
  </r>
  <r>
    <s v="Dolares exportados de otros frutos"/>
    <x v="1"/>
    <s v="02.01 Exportaciones Agrícolas"/>
    <s v="02.01.01 Frutas"/>
    <s v="Otros"/>
    <s v="USD FOB"/>
    <s v="2012-2020"/>
    <m/>
    <s v="Valor de exportación de fruta en dólar FOB"/>
    <s v="Oficina de Estudios y Políticas Agrarias (ODEPA)"/>
    <n v="2012"/>
    <n v="153886353.12999997"/>
  </r>
  <r>
    <s v="Dolares exportados de otros frutos"/>
    <x v="1"/>
    <s v="02.01 Exportaciones Agrícolas"/>
    <s v="02.01.01 Frutas"/>
    <s v="Otros"/>
    <s v="USD FOB"/>
    <s v="2012-2020"/>
    <m/>
    <s v="Valor de exportación de fruta en dólar FOB"/>
    <s v="Oficina de Estudios y Políticas Agrarias (ODEPA)"/>
    <n v="2013"/>
    <n v="139194329.63000005"/>
  </r>
  <r>
    <s v="Dolares exportados de otros frutos"/>
    <x v="1"/>
    <s v="02.01 Exportaciones Agrícolas"/>
    <s v="02.01.01 Frutas"/>
    <s v="Otros"/>
    <s v="USD FOB"/>
    <s v="2012-2020"/>
    <m/>
    <s v="Valor de exportación de fruta en dólar FOB"/>
    <s v="Oficina de Estudios y Políticas Agrarias (ODEPA)"/>
    <n v="2014"/>
    <n v="147167005.74000007"/>
  </r>
  <r>
    <s v="Dolares exportados de otros frutos"/>
    <x v="1"/>
    <s v="02.01 Exportaciones Agrícolas"/>
    <s v="02.01.01 Frutas"/>
    <s v="Otros"/>
    <s v="USD FOB"/>
    <s v="2012-2020"/>
    <m/>
    <s v="Valor de exportación de fruta en dólar FOB"/>
    <s v="Oficina de Estudios y Políticas Agrarias (ODEPA)"/>
    <n v="2015"/>
    <n v="131929007.47999991"/>
  </r>
  <r>
    <s v="Dolares exportados de otros frutos"/>
    <x v="1"/>
    <s v="02.01 Exportaciones Agrícolas"/>
    <s v="02.01.01 Frutas"/>
    <s v="Otros"/>
    <s v="USD FOB"/>
    <s v="2012-2020"/>
    <m/>
    <s v="Valor de exportación de fruta en dólar FOB"/>
    <s v="Oficina de Estudios y Políticas Agrarias (ODEPA)"/>
    <n v="2016"/>
    <n v="140528998.51000011"/>
  </r>
  <r>
    <s v="Dolares exportados de otros frutos"/>
    <x v="1"/>
    <s v="02.01 Exportaciones Agrícolas"/>
    <s v="02.01.01 Frutas"/>
    <s v="Otros"/>
    <s v="USD FOB"/>
    <s v="2012-2020"/>
    <m/>
    <s v="Valor de exportación de fruta en dólar FOB"/>
    <s v="Oficina de Estudios y Políticas Agrarias (ODEPA)"/>
    <n v="2017"/>
    <n v="151648330.76000014"/>
  </r>
  <r>
    <s v="Dolares exportados de otros frutos"/>
    <x v="1"/>
    <s v="02.01 Exportaciones Agrícolas"/>
    <s v="02.01.01 Frutas"/>
    <s v="Otros"/>
    <s v="USD FOB"/>
    <s v="2012-2020"/>
    <m/>
    <s v="Valor de exportación de fruta en dólar FOB"/>
    <s v="Oficina de Estudios y Políticas Agrarias (ODEPA)"/>
    <n v="2018"/>
    <n v="199600638.46999991"/>
  </r>
  <r>
    <s v="Dolares exportados de otros frutos"/>
    <x v="1"/>
    <s v="02.01 Exportaciones Agrícolas"/>
    <s v="02.01.01 Frutas"/>
    <s v="Otros"/>
    <s v="USD FOB"/>
    <s v="2012-2020"/>
    <m/>
    <s v="Valor de exportación de fruta en dólar FOB"/>
    <s v="Oficina de Estudios y Políticas Agrarias (ODEPA)"/>
    <n v="2019"/>
    <n v="184535420.76999995"/>
  </r>
  <r>
    <s v="Dolares exportados de otros frutos"/>
    <x v="1"/>
    <s v="02.01 Exportaciones Agrícolas"/>
    <s v="02.01.01 Frutas"/>
    <s v="Otros"/>
    <s v="USD FOB"/>
    <s v="2012-2020"/>
    <m/>
    <s v="Valor de exportación de fruta en dólar FOB"/>
    <s v="Oficina de Estudios y Políticas Agrarias (ODEPA)"/>
    <n v="2020"/>
    <n v="190375758.97000006"/>
  </r>
  <r>
    <s v="Toneladas exportadas de frutos tropicales y subtropicales"/>
    <x v="1"/>
    <s v="02.01 Exportaciones Agrícolas"/>
    <s v="02.01.01 Frutas"/>
    <s v="Tropicales y subtropicales"/>
    <s v="Toneladas"/>
    <s v="2012-2020"/>
    <m/>
    <s v="Toneladas de fruta exportada"/>
    <s v="Oficina de Estudios y Políticas Agrarias (ODEPA)"/>
    <n v="2012"/>
    <n v="211.92989999999998"/>
  </r>
  <r>
    <s v="Toneladas exportadas de frutos tropicales y subtropicales"/>
    <x v="1"/>
    <s v="02.01 Exportaciones Agrícolas"/>
    <s v="02.01.01 Frutas"/>
    <s v="Tropicales y subtropicales"/>
    <s v="Toneladas"/>
    <s v="2012-2020"/>
    <m/>
    <s v="Toneladas de fruta exportada"/>
    <s v="Oficina de Estudios y Políticas Agrarias (ODEPA)"/>
    <n v="2013"/>
    <n v="258.34740000000005"/>
  </r>
  <r>
    <s v="Toneladas exportadas de frutos tropicales y subtropicales"/>
    <x v="1"/>
    <s v="02.01 Exportaciones Agrícolas"/>
    <s v="02.01.01 Frutas"/>
    <s v="Tropicales y subtropicales"/>
    <s v="Toneladas"/>
    <s v="2012-2020"/>
    <m/>
    <s v="Toneladas de fruta exportada"/>
    <s v="Oficina de Estudios y Políticas Agrarias (ODEPA)"/>
    <n v="2014"/>
    <n v="177.81370000000001"/>
  </r>
  <r>
    <s v="Toneladas exportadas de frutos tropicales y subtropicales"/>
    <x v="1"/>
    <s v="02.01 Exportaciones Agrícolas"/>
    <s v="02.01.01 Frutas"/>
    <s v="Tropicales y subtropicales"/>
    <s v="Toneladas"/>
    <s v="2012-2020"/>
    <m/>
    <s v="Toneladas de fruta exportada"/>
    <s v="Oficina de Estudios y Políticas Agrarias (ODEPA)"/>
    <n v="2015"/>
    <n v="274.16329999999999"/>
  </r>
  <r>
    <s v="Toneladas exportadas de frutos tropicales y subtropicales"/>
    <x v="1"/>
    <s v="02.01 Exportaciones Agrícolas"/>
    <s v="02.01.01 Frutas"/>
    <s v="Tropicales y subtropicales"/>
    <s v="Toneladas"/>
    <s v="2012-2020"/>
    <m/>
    <s v="Toneladas de fruta exportada"/>
    <s v="Oficina de Estudios y Políticas Agrarias (ODEPA)"/>
    <n v="2016"/>
    <n v="297.96320000000003"/>
  </r>
  <r>
    <s v="Toneladas exportadas de frutos tropicales y subtropicales"/>
    <x v="1"/>
    <s v="02.01 Exportaciones Agrícolas"/>
    <s v="02.01.01 Frutas"/>
    <s v="Tropicales y subtropicales"/>
    <s v="Toneladas"/>
    <s v="2012-2020"/>
    <m/>
    <s v="Toneladas de fruta exportada"/>
    <s v="Oficina de Estudios y Políticas Agrarias (ODEPA)"/>
    <n v="2017"/>
    <n v="392.05880000000002"/>
  </r>
  <r>
    <s v="Toneladas exportadas de frutos tropicales y subtropicales"/>
    <x v="1"/>
    <s v="02.01 Exportaciones Agrícolas"/>
    <s v="02.01.01 Frutas"/>
    <s v="Tropicales y subtropicales"/>
    <s v="Toneladas"/>
    <s v="2012-2020"/>
    <m/>
    <s v="Toneladas de fruta exportada"/>
    <s v="Oficina de Estudios y Políticas Agrarias (ODEPA)"/>
    <n v="2018"/>
    <n v="226.72129999999996"/>
  </r>
  <r>
    <s v="Toneladas exportadas de frutos tropicales y subtropicales"/>
    <x v="1"/>
    <s v="02.01 Exportaciones Agrícolas"/>
    <s v="02.01.01 Frutas"/>
    <s v="Tropicales y subtropicales"/>
    <s v="Toneladas"/>
    <s v="2012-2020"/>
    <m/>
    <s v="Toneladas de fruta exportada"/>
    <s v="Oficina de Estudios y Políticas Agrarias (ODEPA)"/>
    <n v="2019"/>
    <n v="446.15300000000002"/>
  </r>
  <r>
    <s v="Toneladas exportadas de frutos tropicales y subtropicales"/>
    <x v="1"/>
    <s v="02.01 Exportaciones Agrícolas"/>
    <s v="02.01.01 Frutas"/>
    <s v="Tropicales y subtropicales"/>
    <s v="Toneladas"/>
    <s v="2012-2020"/>
    <m/>
    <s v="Toneladas de fruta exportada"/>
    <s v="Oficina de Estudios y Políticas Agrarias (ODEPA)"/>
    <n v="2020"/>
    <n v="231.89210000000003"/>
  </r>
  <r>
    <s v="Dolares exportados de frutos tropicales y subtropicales"/>
    <x v="1"/>
    <s v="02.01 Exportaciones Agrícolas"/>
    <s v="02.01.01 Frutas"/>
    <s v="Tropicales y subtropicales"/>
    <s v="USD FOB"/>
    <s v="2012-2020"/>
    <m/>
    <s v="Valor de exportación de fruta en dólar FOB"/>
    <s v="Oficina de Estudios y Políticas Agrarias (ODEPA)"/>
    <n v="2012"/>
    <n v="1212397.48"/>
  </r>
  <r>
    <s v="Dolares exportados de frutos tropicales y subtropicales"/>
    <x v="1"/>
    <s v="02.01 Exportaciones Agrícolas"/>
    <s v="02.01.01 Frutas"/>
    <s v="Tropicales y subtropicales"/>
    <s v="USD FOB"/>
    <s v="2012-2020"/>
    <m/>
    <s v="Valor de exportación de fruta en dólar FOB"/>
    <s v="Oficina de Estudios y Políticas Agrarias (ODEPA)"/>
    <n v="2013"/>
    <n v="1671622.37"/>
  </r>
  <r>
    <s v="Dolares exportados de frutos tropicales y subtropicales"/>
    <x v="1"/>
    <s v="02.01 Exportaciones Agrícolas"/>
    <s v="02.01.01 Frutas"/>
    <s v="Tropicales y subtropicales"/>
    <s v="USD FOB"/>
    <s v="2012-2020"/>
    <m/>
    <s v="Valor de exportación de fruta en dólar FOB"/>
    <s v="Oficina de Estudios y Políticas Agrarias (ODEPA)"/>
    <n v="2014"/>
    <n v="2334245.0699999998"/>
  </r>
  <r>
    <s v="Dolares exportados de frutos tropicales y subtropicales"/>
    <x v="1"/>
    <s v="02.01 Exportaciones Agrícolas"/>
    <s v="02.01.01 Frutas"/>
    <s v="Tropicales y subtropicales"/>
    <s v="USD FOB"/>
    <s v="2012-2020"/>
    <m/>
    <s v="Valor de exportación de fruta en dólar FOB"/>
    <s v="Oficina de Estudios y Políticas Agrarias (ODEPA)"/>
    <n v="2015"/>
    <n v="2657968.06"/>
  </r>
  <r>
    <s v="Dolares exportados de frutos tropicales y subtropicales"/>
    <x v="1"/>
    <s v="02.01 Exportaciones Agrícolas"/>
    <s v="02.01.01 Frutas"/>
    <s v="Tropicales y subtropicales"/>
    <s v="USD FOB"/>
    <s v="2012-2020"/>
    <m/>
    <s v="Valor de exportación de fruta en dólar FOB"/>
    <s v="Oficina de Estudios y Políticas Agrarias (ODEPA)"/>
    <n v="2016"/>
    <n v="1489200.58"/>
  </r>
  <r>
    <s v="Dolares exportados de frutos tropicales y subtropicales"/>
    <x v="1"/>
    <s v="02.01 Exportaciones Agrícolas"/>
    <s v="02.01.01 Frutas"/>
    <s v="Tropicales y subtropicales"/>
    <s v="USD FOB"/>
    <s v="2012-2020"/>
    <m/>
    <s v="Valor de exportación de fruta en dólar FOB"/>
    <s v="Oficina de Estudios y Políticas Agrarias (ODEPA)"/>
    <n v="2017"/>
    <n v="1695059.71"/>
  </r>
  <r>
    <s v="Dolares exportados de frutos tropicales y subtropicales"/>
    <x v="1"/>
    <s v="02.01 Exportaciones Agrícolas"/>
    <s v="02.01.01 Frutas"/>
    <s v="Tropicales y subtropicales"/>
    <s v="USD FOB"/>
    <s v="2012-2020"/>
    <m/>
    <s v="Valor de exportación de fruta en dólar FOB"/>
    <s v="Oficina de Estudios y Políticas Agrarias (ODEPA)"/>
    <n v="2018"/>
    <n v="941241.02000000014"/>
  </r>
  <r>
    <s v="Dolares exportados de frutos tropicales y subtropicales"/>
    <x v="1"/>
    <s v="02.01 Exportaciones Agrícolas"/>
    <s v="02.01.01 Frutas"/>
    <s v="Tropicales y subtropicales"/>
    <s v="USD FOB"/>
    <s v="2012-2020"/>
    <m/>
    <s v="Valor de exportación de fruta en dólar FOB"/>
    <s v="Oficina de Estudios y Políticas Agrarias (ODEPA)"/>
    <n v="2019"/>
    <n v="1236493.4900000002"/>
  </r>
  <r>
    <s v="Dolares exportados de frutos tropicales y subtropicales"/>
    <x v="1"/>
    <s v="02.01 Exportaciones Agrícolas"/>
    <s v="02.01.01 Frutas"/>
    <s v="Tropicales y subtropicales"/>
    <s v="USD FOB"/>
    <s v="2012-2020"/>
    <m/>
    <s v="Valor de exportación de fruta en dólar FOB"/>
    <s v="Oficina de Estudios y Políticas Agrarias (ODEPA)"/>
    <n v="2020"/>
    <n v="830644.32000000007"/>
  </r>
  <r>
    <s v="Toneladas exportadas de uva"/>
    <x v="1"/>
    <s v="02.01 Exportaciones Agrícolas"/>
    <s v="02.01.01 Frutas"/>
    <s v="Uva"/>
    <s v="Toneladas"/>
    <s v="2012-2020"/>
    <m/>
    <s v="Toneladas de fruta exportada"/>
    <s v="Oficina de Estudios y Políticas Agrarias (ODEPA)"/>
    <n v="2012"/>
    <n v="919315.15960000013"/>
  </r>
  <r>
    <s v="Toneladas exportadas de uva"/>
    <x v="1"/>
    <s v="02.01 Exportaciones Agrícolas"/>
    <s v="02.01.01 Frutas"/>
    <s v="Uva"/>
    <s v="Toneladas"/>
    <s v="2012-2020"/>
    <m/>
    <s v="Toneladas de fruta exportada"/>
    <s v="Oficina de Estudios y Políticas Agrarias (ODEPA)"/>
    <n v="2013"/>
    <n v="966144.16530000023"/>
  </r>
  <r>
    <s v="Toneladas exportadas de uva"/>
    <x v="1"/>
    <s v="02.01 Exportaciones Agrícolas"/>
    <s v="02.01.01 Frutas"/>
    <s v="Uva"/>
    <s v="Toneladas"/>
    <s v="2012-2020"/>
    <m/>
    <s v="Toneladas de fruta exportada"/>
    <s v="Oficina de Estudios y Políticas Agrarias (ODEPA)"/>
    <n v="2014"/>
    <n v="829979.30340000067"/>
  </r>
  <r>
    <s v="Toneladas exportadas de uva"/>
    <x v="1"/>
    <s v="02.01 Exportaciones Agrícolas"/>
    <s v="02.01.01 Frutas"/>
    <s v="Uva"/>
    <s v="Toneladas"/>
    <s v="2012-2020"/>
    <m/>
    <s v="Toneladas de fruta exportada"/>
    <s v="Oficina de Estudios y Políticas Agrarias (ODEPA)"/>
    <n v="2015"/>
    <n v="844988.90370000072"/>
  </r>
  <r>
    <s v="Toneladas exportadas de uva"/>
    <x v="1"/>
    <s v="02.01 Exportaciones Agrícolas"/>
    <s v="02.01.01 Frutas"/>
    <s v="Uva"/>
    <s v="Toneladas"/>
    <s v="2012-2020"/>
    <m/>
    <s v="Toneladas de fruta exportada"/>
    <s v="Oficina de Estudios y Políticas Agrarias (ODEPA)"/>
    <n v="2016"/>
    <n v="804792.5686999996"/>
  </r>
  <r>
    <s v="Toneladas exportadas de uva"/>
    <x v="1"/>
    <s v="02.01 Exportaciones Agrícolas"/>
    <s v="02.01.01 Frutas"/>
    <s v="Uva"/>
    <s v="Toneladas"/>
    <s v="2012-2020"/>
    <m/>
    <s v="Toneladas de fruta exportada"/>
    <s v="Oficina de Estudios y Políticas Agrarias (ODEPA)"/>
    <n v="2017"/>
    <n v="783176.1995999997"/>
  </r>
  <r>
    <s v="Toneladas exportadas de uva"/>
    <x v="1"/>
    <s v="02.01 Exportaciones Agrícolas"/>
    <s v="02.01.01 Frutas"/>
    <s v="Uva"/>
    <s v="Toneladas"/>
    <s v="2012-2020"/>
    <m/>
    <s v="Toneladas de fruta exportada"/>
    <s v="Oficina de Estudios y Políticas Agrarias (ODEPA)"/>
    <n v="2018"/>
    <n v="816900.86410000059"/>
  </r>
  <r>
    <s v="Toneladas exportadas de uva"/>
    <x v="1"/>
    <s v="02.01 Exportaciones Agrícolas"/>
    <s v="02.01.01 Frutas"/>
    <s v="Uva"/>
    <s v="Toneladas"/>
    <s v="2012-2020"/>
    <m/>
    <s v="Toneladas de fruta exportada"/>
    <s v="Oficina de Estudios y Políticas Agrarias (ODEPA)"/>
    <n v="2019"/>
    <n v="747694.87069999892"/>
  </r>
  <r>
    <s v="Toneladas exportadas de uva"/>
    <x v="1"/>
    <s v="02.01 Exportaciones Agrícolas"/>
    <s v="02.01.01 Frutas"/>
    <s v="Uva"/>
    <s v="Toneladas"/>
    <s v="2012-2020"/>
    <m/>
    <s v="Toneladas de fruta exportada"/>
    <s v="Oficina de Estudios y Políticas Agrarias (ODEPA)"/>
    <n v="2020"/>
    <n v="697353.25720000034"/>
  </r>
  <r>
    <s v="Dolares exportados de uva"/>
    <x v="1"/>
    <s v="02.01 Exportaciones Agrícolas"/>
    <s v="02.01.01 Frutas"/>
    <s v="Uva"/>
    <s v="USD FOB"/>
    <s v="2012-2020"/>
    <m/>
    <s v="Valor de exportación de fruta en dólar FOB"/>
    <s v="Oficina de Estudios y Políticas Agrarias (ODEPA)"/>
    <n v="2012"/>
    <n v="1669602094.2800043"/>
  </r>
  <r>
    <s v="Dolares exportados de uva"/>
    <x v="1"/>
    <s v="02.01 Exportaciones Agrícolas"/>
    <s v="02.01.01 Frutas"/>
    <s v="Uva"/>
    <s v="USD FOB"/>
    <s v="2012-2020"/>
    <m/>
    <s v="Valor de exportación de fruta en dólar FOB"/>
    <s v="Oficina de Estudios y Políticas Agrarias (ODEPA)"/>
    <n v="2013"/>
    <n v="1853026700.7200012"/>
  </r>
  <r>
    <s v="Dolares exportados de uva"/>
    <x v="1"/>
    <s v="02.01 Exportaciones Agrícolas"/>
    <s v="02.01.01 Frutas"/>
    <s v="Uva"/>
    <s v="USD FOB"/>
    <s v="2012-2020"/>
    <m/>
    <s v="Valor de exportación de fruta en dólar FOB"/>
    <s v="Oficina de Estudios y Políticas Agrarias (ODEPA)"/>
    <n v="2014"/>
    <n v="1744363473.9299991"/>
  </r>
  <r>
    <s v="Dolares exportados de uva"/>
    <x v="1"/>
    <s v="02.01 Exportaciones Agrícolas"/>
    <s v="02.01.01 Frutas"/>
    <s v="Uva"/>
    <s v="USD FOB"/>
    <s v="2012-2020"/>
    <m/>
    <s v="Valor de exportación de fruta en dólar FOB"/>
    <s v="Oficina de Estudios y Políticas Agrarias (ODEPA)"/>
    <n v="2015"/>
    <n v="1533881932.9799995"/>
  </r>
  <r>
    <s v="Dolares exportados de uva"/>
    <x v="1"/>
    <s v="02.01 Exportaciones Agrícolas"/>
    <s v="02.01.01 Frutas"/>
    <s v="Uva"/>
    <s v="USD FOB"/>
    <s v="2012-2020"/>
    <m/>
    <s v="Valor de exportación de fruta en dólar FOB"/>
    <s v="Oficina de Estudios y Políticas Agrarias (ODEPA)"/>
    <n v="2016"/>
    <n v="1572733629.829999"/>
  </r>
  <r>
    <s v="Dolares exportados de uva"/>
    <x v="1"/>
    <s v="02.01 Exportaciones Agrícolas"/>
    <s v="02.01.01 Frutas"/>
    <s v="Uva"/>
    <s v="USD FOB"/>
    <s v="2012-2020"/>
    <m/>
    <s v="Valor de exportación de fruta en dólar FOB"/>
    <s v="Oficina de Estudios y Políticas Agrarias (ODEPA)"/>
    <n v="2017"/>
    <n v="1403972060.769999"/>
  </r>
  <r>
    <s v="Dolares exportados de uva"/>
    <x v="1"/>
    <s v="02.01 Exportaciones Agrícolas"/>
    <s v="02.01.01 Frutas"/>
    <s v="Uva"/>
    <s v="USD FOB"/>
    <s v="2012-2020"/>
    <m/>
    <s v="Valor de exportación de fruta en dólar FOB"/>
    <s v="Oficina de Estudios y Políticas Agrarias (ODEPA)"/>
    <n v="2018"/>
    <n v="1454681583.2000015"/>
  </r>
  <r>
    <s v="Dolares exportados de uva"/>
    <x v="1"/>
    <s v="02.01 Exportaciones Agrícolas"/>
    <s v="02.01.01 Frutas"/>
    <s v="Uva"/>
    <s v="USD FOB"/>
    <s v="2012-2020"/>
    <m/>
    <s v="Valor de exportación de fruta en dólar FOB"/>
    <s v="Oficina de Estudios y Políticas Agrarias (ODEPA)"/>
    <n v="2019"/>
    <n v="1466889242.6600003"/>
  </r>
  <r>
    <s v="Dolares exportados de uva"/>
    <x v="1"/>
    <s v="02.01 Exportaciones Agrícolas"/>
    <s v="02.01.01 Frutas"/>
    <s v="Uva"/>
    <s v="USD FOB"/>
    <s v="2012-2020"/>
    <m/>
    <s v="Valor de exportación de fruta en dólar FOB"/>
    <s v="Oficina de Estudios y Políticas Agrarias (ODEPA)"/>
    <n v="2020"/>
    <n v="1219256336.3200009"/>
  </r>
  <r>
    <s v="Toneladas importadas de berries"/>
    <x v="1"/>
    <s v="02.02 Importaciones Agrícolas"/>
    <s v="02.01.01 Frutas"/>
    <s v="Berries"/>
    <s v="Toneladas"/>
    <s v="2012-2020"/>
    <m/>
    <s v="Toneladas de fruta importada"/>
    <s v="Oficina de Estudios y Políticas Agrarias (ODEPA)"/>
    <n v="2012"/>
    <n v="2349.4439000000016"/>
  </r>
  <r>
    <s v="Toneladas importadas de berries"/>
    <x v="1"/>
    <s v="02.02 Importaciones Agrícolas"/>
    <s v="02.01.01 Frutas"/>
    <s v="Berries"/>
    <s v="Toneladas"/>
    <s v="2012-2020"/>
    <m/>
    <s v="Toneladas de fruta importada"/>
    <s v="Oficina de Estudios y Políticas Agrarias (ODEPA)"/>
    <n v="2013"/>
    <n v="1672.4933000000001"/>
  </r>
  <r>
    <s v="Toneladas importadas de berries"/>
    <x v="1"/>
    <s v="02.02 Importaciones Agrícolas"/>
    <s v="02.01.01 Frutas"/>
    <s v="Berries"/>
    <s v="Toneladas"/>
    <s v="2012-2020"/>
    <m/>
    <s v="Toneladas de fruta importada"/>
    <s v="Oficina de Estudios y Políticas Agrarias (ODEPA)"/>
    <n v="2014"/>
    <n v="3569.0763999999995"/>
  </r>
  <r>
    <s v="Toneladas importadas de berries"/>
    <x v="1"/>
    <s v="02.02 Importaciones Agrícolas"/>
    <s v="02.01.01 Frutas"/>
    <s v="Berries"/>
    <s v="Toneladas"/>
    <s v="2012-2020"/>
    <m/>
    <s v="Toneladas de fruta importada"/>
    <s v="Oficina de Estudios y Políticas Agrarias (ODEPA)"/>
    <n v="2015"/>
    <n v="5465.8891999999996"/>
  </r>
  <r>
    <s v="Toneladas importadas de berries"/>
    <x v="1"/>
    <s v="02.02 Importaciones Agrícolas"/>
    <s v="02.01.01 Frutas"/>
    <s v="Berries"/>
    <s v="Toneladas"/>
    <s v="2012-2020"/>
    <m/>
    <s v="Toneladas de fruta importada"/>
    <s v="Oficina de Estudios y Políticas Agrarias (ODEPA)"/>
    <n v="2016"/>
    <n v="4460.3603000000003"/>
  </r>
  <r>
    <s v="Toneladas importadas de berries"/>
    <x v="1"/>
    <s v="02.02 Importaciones Agrícolas"/>
    <s v="02.01.01 Frutas"/>
    <s v="Berries"/>
    <s v="Toneladas"/>
    <s v="2012-2020"/>
    <m/>
    <s v="Toneladas de fruta importada"/>
    <s v="Oficina de Estudios y Políticas Agrarias (ODEPA)"/>
    <n v="2017"/>
    <n v="3151.7455000000014"/>
  </r>
  <r>
    <s v="Toneladas importadas de berries"/>
    <x v="1"/>
    <s v="02.02 Importaciones Agrícolas"/>
    <s v="02.01.01 Frutas"/>
    <s v="Berries"/>
    <s v="Toneladas"/>
    <s v="2012-2020"/>
    <m/>
    <s v="Toneladas de fruta importada"/>
    <s v="Oficina de Estudios y Políticas Agrarias (ODEPA)"/>
    <n v="2018"/>
    <n v="2157.8365000000008"/>
  </r>
  <r>
    <s v="Toneladas importadas de berries"/>
    <x v="1"/>
    <s v="02.02 Importaciones Agrícolas"/>
    <s v="02.01.01 Frutas"/>
    <s v="Berries"/>
    <s v="Toneladas"/>
    <s v="2012-2020"/>
    <m/>
    <s v="Toneladas de fruta importada"/>
    <s v="Oficina de Estudios y Políticas Agrarias (ODEPA)"/>
    <n v="2019"/>
    <n v="2856.6596999999997"/>
  </r>
  <r>
    <s v="Toneladas importadas de berries"/>
    <x v="1"/>
    <s v="02.02 Importaciones Agrícolas"/>
    <s v="02.01.01 Frutas"/>
    <s v="Berries"/>
    <s v="Toneladas"/>
    <s v="2012-2020"/>
    <m/>
    <s v="Toneladas de fruta importada"/>
    <s v="Oficina de Estudios y Políticas Agrarias (ODEPA)"/>
    <n v="2020"/>
    <n v="5610.3150000000005"/>
  </r>
  <r>
    <s v="Dolares importados de berries"/>
    <x v="1"/>
    <s v="02.02 Importaciones Agrícolas"/>
    <s v="02.01.01 Frutas"/>
    <s v="Berries"/>
    <s v="USD CIF"/>
    <s v="2012-2020"/>
    <m/>
    <s v="Valor de importación de fruta en dólar CIF"/>
    <s v="Oficina de Estudios y Políticas Agrarias (ODEPA)"/>
    <n v="2012"/>
    <n v="5356868.209999999"/>
  </r>
  <r>
    <s v="Dolares importados de berries"/>
    <x v="1"/>
    <s v="02.02 Importaciones Agrícolas"/>
    <s v="02.01.01 Frutas"/>
    <s v="Berries"/>
    <s v="USD CIF"/>
    <s v="2012-2020"/>
    <m/>
    <s v="Valor de importación de fruta en dólar CIF"/>
    <s v="Oficina de Estudios y Políticas Agrarias (ODEPA)"/>
    <n v="2013"/>
    <n v="3706572.0599999987"/>
  </r>
  <r>
    <s v="Dolares importados de berries"/>
    <x v="1"/>
    <s v="02.02 Importaciones Agrícolas"/>
    <s v="02.01.01 Frutas"/>
    <s v="Berries"/>
    <s v="USD CIF"/>
    <s v="2012-2020"/>
    <m/>
    <s v="Valor de importación de fruta en dólar CIF"/>
    <s v="Oficina de Estudios y Políticas Agrarias (ODEPA)"/>
    <n v="2014"/>
    <n v="8930269.4000000004"/>
  </r>
  <r>
    <s v="Dolares importados de berries"/>
    <x v="1"/>
    <s v="02.02 Importaciones Agrícolas"/>
    <s v="02.01.01 Frutas"/>
    <s v="Berries"/>
    <s v="USD CIF"/>
    <s v="2012-2020"/>
    <m/>
    <s v="Valor de importación de fruta en dólar CIF"/>
    <s v="Oficina de Estudios y Políticas Agrarias (ODEPA)"/>
    <n v="2015"/>
    <n v="13574161.989999998"/>
  </r>
  <r>
    <s v="Dolares importados de berries"/>
    <x v="1"/>
    <s v="02.02 Importaciones Agrícolas"/>
    <s v="02.01.01 Frutas"/>
    <s v="Berries"/>
    <s v="USD CIF"/>
    <s v="2012-2020"/>
    <m/>
    <s v="Valor de importación de fruta en dólar CIF"/>
    <s v="Oficina de Estudios y Políticas Agrarias (ODEPA)"/>
    <n v="2016"/>
    <n v="9454513.1599999964"/>
  </r>
  <r>
    <s v="Dolares importados de berries"/>
    <x v="1"/>
    <s v="02.02 Importaciones Agrícolas"/>
    <s v="02.01.01 Frutas"/>
    <s v="Berries"/>
    <s v="USD CIF"/>
    <s v="2012-2020"/>
    <m/>
    <s v="Valor de importación de fruta en dólar CIF"/>
    <s v="Oficina de Estudios y Políticas Agrarias (ODEPA)"/>
    <n v="2017"/>
    <n v="6310345.8200000003"/>
  </r>
  <r>
    <s v="Dolares importados de berries"/>
    <x v="1"/>
    <s v="02.02 Importaciones Agrícolas"/>
    <s v="02.01.01 Frutas"/>
    <s v="Berries"/>
    <s v="USD CIF"/>
    <s v="2012-2020"/>
    <m/>
    <s v="Valor de importación de fruta en dólar CIF"/>
    <s v="Oficina de Estudios y Políticas Agrarias (ODEPA)"/>
    <n v="2018"/>
    <n v="5102834.6399999987"/>
  </r>
  <r>
    <s v="Dolares importados de berries"/>
    <x v="1"/>
    <s v="02.02 Importaciones Agrícolas"/>
    <s v="02.01.01 Frutas"/>
    <s v="Berries"/>
    <s v="USD CIF"/>
    <s v="2012-2020"/>
    <m/>
    <s v="Valor de importación de fruta en dólar CIF"/>
    <s v="Oficina de Estudios y Políticas Agrarias (ODEPA)"/>
    <n v="2019"/>
    <n v="5569277.7100000018"/>
  </r>
  <r>
    <s v="Dolares importados de berries"/>
    <x v="1"/>
    <s v="02.02 Importaciones Agrícolas"/>
    <s v="02.01.01 Frutas"/>
    <s v="Berries"/>
    <s v="USD CIF"/>
    <s v="2012-2020"/>
    <m/>
    <s v="Valor de importación de fruta en dólar CIF"/>
    <s v="Oficina de Estudios y Políticas Agrarias (ODEPA)"/>
    <n v="2020"/>
    <n v="12180772.529999997"/>
  </r>
  <r>
    <s v="Toneladas importadas de cítricos"/>
    <x v="1"/>
    <s v="02.02 Importaciones Agrícolas"/>
    <s v="02.01.01 Frutas"/>
    <s v="Cítricos"/>
    <s v="Toneladas"/>
    <s v="2012-2020"/>
    <m/>
    <s v="Toneladas de fruta importada"/>
    <s v="Oficina de Estudios y Políticas Agrarias (ODEPA)"/>
    <n v="2012"/>
    <n v="13347.352800000006"/>
  </r>
  <r>
    <s v="Toneladas importadas de cítricos"/>
    <x v="1"/>
    <s v="02.02 Importaciones Agrícolas"/>
    <s v="02.01.01 Frutas"/>
    <s v="Cítricos"/>
    <s v="Toneladas"/>
    <s v="2012-2020"/>
    <m/>
    <s v="Toneladas de fruta importada"/>
    <s v="Oficina de Estudios y Políticas Agrarias (ODEPA)"/>
    <n v="2013"/>
    <n v="17269.458700000003"/>
  </r>
  <r>
    <s v="Toneladas importadas de cítricos"/>
    <x v="1"/>
    <s v="02.02 Importaciones Agrícolas"/>
    <s v="02.01.01 Frutas"/>
    <s v="Cítricos"/>
    <s v="Toneladas"/>
    <s v="2012-2020"/>
    <m/>
    <s v="Toneladas de fruta importada"/>
    <s v="Oficina de Estudios y Políticas Agrarias (ODEPA)"/>
    <n v="2014"/>
    <n v="19933.688399999995"/>
  </r>
  <r>
    <s v="Toneladas importadas de cítricos"/>
    <x v="1"/>
    <s v="02.02 Importaciones Agrícolas"/>
    <s v="02.01.01 Frutas"/>
    <s v="Cítricos"/>
    <s v="Toneladas"/>
    <s v="2012-2020"/>
    <m/>
    <s v="Toneladas de fruta importada"/>
    <s v="Oficina de Estudios y Políticas Agrarias (ODEPA)"/>
    <n v="2015"/>
    <n v="18033.346100000002"/>
  </r>
  <r>
    <s v="Toneladas importadas de cítricos"/>
    <x v="1"/>
    <s v="02.02 Importaciones Agrícolas"/>
    <s v="02.01.01 Frutas"/>
    <s v="Cítricos"/>
    <s v="Toneladas"/>
    <s v="2012-2020"/>
    <m/>
    <s v="Toneladas de fruta importada"/>
    <s v="Oficina de Estudios y Políticas Agrarias (ODEPA)"/>
    <n v="2016"/>
    <n v="20213.0023"/>
  </r>
  <r>
    <s v="Toneladas importadas de cítricos"/>
    <x v="1"/>
    <s v="02.02 Importaciones Agrícolas"/>
    <s v="02.01.01 Frutas"/>
    <s v="Cítricos"/>
    <s v="Toneladas"/>
    <s v="2012-2020"/>
    <m/>
    <s v="Toneladas de fruta importada"/>
    <s v="Oficina de Estudios y Políticas Agrarias (ODEPA)"/>
    <n v="2017"/>
    <n v="24664.22040000002"/>
  </r>
  <r>
    <s v="Toneladas importadas de cítricos"/>
    <x v="1"/>
    <s v="02.02 Importaciones Agrícolas"/>
    <s v="02.01.01 Frutas"/>
    <s v="Cítricos"/>
    <s v="Toneladas"/>
    <s v="2012-2020"/>
    <m/>
    <s v="Toneladas de fruta importada"/>
    <s v="Oficina de Estudios y Políticas Agrarias (ODEPA)"/>
    <n v="2018"/>
    <n v="26654.335899999998"/>
  </r>
  <r>
    <s v="Toneladas importadas de cítricos"/>
    <x v="1"/>
    <s v="02.02 Importaciones Agrícolas"/>
    <s v="02.01.01 Frutas"/>
    <s v="Cítricos"/>
    <s v="Toneladas"/>
    <s v="2012-2020"/>
    <m/>
    <s v="Toneladas de fruta importada"/>
    <s v="Oficina de Estudios y Políticas Agrarias (ODEPA)"/>
    <n v="2019"/>
    <n v="30156.914200000017"/>
  </r>
  <r>
    <s v="Toneladas importadas de cítricos"/>
    <x v="1"/>
    <s v="02.02 Importaciones Agrícolas"/>
    <s v="02.01.01 Frutas"/>
    <s v="Cítricos"/>
    <s v="Toneladas"/>
    <s v="2012-2020"/>
    <m/>
    <s v="Toneladas de fruta importada"/>
    <s v="Oficina de Estudios y Políticas Agrarias (ODEPA)"/>
    <n v="2020"/>
    <n v="24865.440800000004"/>
  </r>
  <r>
    <s v="Dolares importados de cítricos"/>
    <x v="1"/>
    <s v="02.02 Importaciones Agrícolas"/>
    <s v="02.01.01 Frutas"/>
    <s v="Cítricos"/>
    <s v="USD CIF"/>
    <s v="2012-2020"/>
    <m/>
    <s v="Valor de importación de fruta en dólar CIF"/>
    <s v="Oficina de Estudios y Políticas Agrarias (ODEPA)"/>
    <n v="2012"/>
    <n v="26376216.590000004"/>
  </r>
  <r>
    <s v="Dolares importados de cítricos"/>
    <x v="1"/>
    <s v="02.02 Importaciones Agrícolas"/>
    <s v="02.01.01 Frutas"/>
    <s v="Cítricos"/>
    <s v="USD CIF"/>
    <s v="2012-2020"/>
    <m/>
    <s v="Valor de importación de fruta en dólar CIF"/>
    <s v="Oficina de Estudios y Políticas Agrarias (ODEPA)"/>
    <n v="2013"/>
    <n v="31196033.639999997"/>
  </r>
  <r>
    <s v="Dolares importados de cítricos"/>
    <x v="1"/>
    <s v="02.02 Importaciones Agrícolas"/>
    <s v="02.01.01 Frutas"/>
    <s v="Cítricos"/>
    <s v="USD CIF"/>
    <s v="2012-2020"/>
    <m/>
    <s v="Valor de importación de fruta en dólar CIF"/>
    <s v="Oficina de Estudios y Políticas Agrarias (ODEPA)"/>
    <n v="2014"/>
    <n v="38193709.979999997"/>
  </r>
  <r>
    <s v="Dolares importados de cítricos"/>
    <x v="1"/>
    <s v="02.02 Importaciones Agrícolas"/>
    <s v="02.01.01 Frutas"/>
    <s v="Cítricos"/>
    <s v="USD CIF"/>
    <s v="2012-2020"/>
    <m/>
    <s v="Valor de importación de fruta en dólar CIF"/>
    <s v="Oficina de Estudios y Políticas Agrarias (ODEPA)"/>
    <n v="2015"/>
    <n v="32138533.690000005"/>
  </r>
  <r>
    <s v="Dolares importados de cítricos"/>
    <x v="1"/>
    <s v="02.02 Importaciones Agrícolas"/>
    <s v="02.01.01 Frutas"/>
    <s v="Cítricos"/>
    <s v="USD CIF"/>
    <s v="2012-2020"/>
    <m/>
    <s v="Valor de importación de fruta en dólar CIF"/>
    <s v="Oficina de Estudios y Políticas Agrarias (ODEPA)"/>
    <n v="2016"/>
    <n v="33842861.380000003"/>
  </r>
  <r>
    <s v="Dolares importados de cítricos"/>
    <x v="1"/>
    <s v="02.02 Importaciones Agrícolas"/>
    <s v="02.01.01 Frutas"/>
    <s v="Cítricos"/>
    <s v="USD CIF"/>
    <s v="2012-2020"/>
    <m/>
    <s v="Valor de importación de fruta en dólar CIF"/>
    <s v="Oficina de Estudios y Políticas Agrarias (ODEPA)"/>
    <n v="2017"/>
    <n v="43346937.300000012"/>
  </r>
  <r>
    <s v="Dolares importados de cítricos"/>
    <x v="1"/>
    <s v="02.02 Importaciones Agrícolas"/>
    <s v="02.01.01 Frutas"/>
    <s v="Cítricos"/>
    <s v="USD CIF"/>
    <s v="2012-2020"/>
    <m/>
    <s v="Valor de importación de fruta en dólar CIF"/>
    <s v="Oficina de Estudios y Políticas Agrarias (ODEPA)"/>
    <n v="2018"/>
    <n v="43932571.879999995"/>
  </r>
  <r>
    <s v="Dolares importados de cítricos"/>
    <x v="1"/>
    <s v="02.02 Importaciones Agrícolas"/>
    <s v="02.01.01 Frutas"/>
    <s v="Cítricos"/>
    <s v="USD CIF"/>
    <s v="2012-2020"/>
    <m/>
    <s v="Valor de importación de fruta en dólar CIF"/>
    <s v="Oficina de Estudios y Políticas Agrarias (ODEPA)"/>
    <n v="2019"/>
    <n v="44434859.150000028"/>
  </r>
  <r>
    <s v="Dolares importados de cítricos"/>
    <x v="1"/>
    <s v="02.02 Importaciones Agrícolas"/>
    <s v="02.01.01 Frutas"/>
    <s v="Cítricos"/>
    <s v="USD CIF"/>
    <s v="2012-2020"/>
    <m/>
    <s v="Valor de importación de fruta en dólar CIF"/>
    <s v="Oficina de Estudios y Políticas Agrarias (ODEPA)"/>
    <n v="2020"/>
    <n v="31197590.370000005"/>
  </r>
  <r>
    <s v="Toneladas importadas de frutos de hueso (carozo)"/>
    <x v="1"/>
    <s v="02.02 Importaciones Agrícolas"/>
    <s v="02.01.01 Frutas"/>
    <s v="Frutos de hueso (carozo)"/>
    <s v="Toneladas"/>
    <s v="2012-2020"/>
    <m/>
    <s v="Toneladas de fruta importada"/>
    <s v="Oficina de Estudios y Políticas Agrarias (ODEPA)"/>
    <n v="2012"/>
    <n v="6031.0642000000034"/>
  </r>
  <r>
    <s v="Toneladas importadas de frutos de hueso (carozo)"/>
    <x v="1"/>
    <s v="02.02 Importaciones Agrícolas"/>
    <s v="02.01.01 Frutas"/>
    <s v="Frutos de hueso (carozo)"/>
    <s v="Toneladas"/>
    <s v="2012-2020"/>
    <m/>
    <s v="Toneladas de fruta importada"/>
    <s v="Oficina de Estudios y Políticas Agrarias (ODEPA)"/>
    <n v="2013"/>
    <n v="9018.1504000000041"/>
  </r>
  <r>
    <s v="Toneladas importadas de frutos de hueso (carozo)"/>
    <x v="1"/>
    <s v="02.02 Importaciones Agrícolas"/>
    <s v="02.01.01 Frutas"/>
    <s v="Frutos de hueso (carozo)"/>
    <s v="Toneladas"/>
    <s v="2012-2020"/>
    <m/>
    <s v="Toneladas de fruta importada"/>
    <s v="Oficina de Estudios y Políticas Agrarias (ODEPA)"/>
    <n v="2014"/>
    <n v="14022.825700000003"/>
  </r>
  <r>
    <s v="Toneladas importadas de frutos de hueso (carozo)"/>
    <x v="1"/>
    <s v="02.02 Importaciones Agrícolas"/>
    <s v="02.01.01 Frutas"/>
    <s v="Frutos de hueso (carozo)"/>
    <s v="Toneladas"/>
    <s v="2012-2020"/>
    <m/>
    <s v="Toneladas de fruta importada"/>
    <s v="Oficina de Estudios y Políticas Agrarias (ODEPA)"/>
    <n v="2015"/>
    <n v="13620.529800000004"/>
  </r>
  <r>
    <s v="Toneladas importadas de frutos de hueso (carozo)"/>
    <x v="1"/>
    <s v="02.02 Importaciones Agrícolas"/>
    <s v="02.01.01 Frutas"/>
    <s v="Frutos de hueso (carozo)"/>
    <s v="Toneladas"/>
    <s v="2012-2020"/>
    <m/>
    <s v="Toneladas de fruta importada"/>
    <s v="Oficina de Estudios y Políticas Agrarias (ODEPA)"/>
    <n v="2016"/>
    <n v="10993.276599999997"/>
  </r>
  <r>
    <s v="Toneladas importadas de frutos de hueso (carozo)"/>
    <x v="1"/>
    <s v="02.02 Importaciones Agrícolas"/>
    <s v="02.01.01 Frutas"/>
    <s v="Frutos de hueso (carozo)"/>
    <s v="Toneladas"/>
    <s v="2012-2020"/>
    <m/>
    <s v="Toneladas de fruta importada"/>
    <s v="Oficina de Estudios y Políticas Agrarias (ODEPA)"/>
    <n v="2017"/>
    <n v="8596.4297000000061"/>
  </r>
  <r>
    <s v="Toneladas importadas de frutos de hueso (carozo)"/>
    <x v="1"/>
    <s v="02.02 Importaciones Agrícolas"/>
    <s v="02.01.01 Frutas"/>
    <s v="Frutos de hueso (carozo)"/>
    <s v="Toneladas"/>
    <s v="2012-2020"/>
    <m/>
    <s v="Toneladas de fruta importada"/>
    <s v="Oficina de Estudios y Políticas Agrarias (ODEPA)"/>
    <n v="2018"/>
    <n v="8353.2955000000002"/>
  </r>
  <r>
    <s v="Toneladas importadas de frutos de hueso (carozo)"/>
    <x v="1"/>
    <s v="02.02 Importaciones Agrícolas"/>
    <s v="02.01.01 Frutas"/>
    <s v="Frutos de hueso (carozo)"/>
    <s v="Toneladas"/>
    <s v="2012-2020"/>
    <m/>
    <s v="Toneladas de fruta importada"/>
    <s v="Oficina de Estudios y Políticas Agrarias (ODEPA)"/>
    <n v="2019"/>
    <n v="11348.240900000008"/>
  </r>
  <r>
    <s v="Toneladas importadas de frutos de hueso (carozo)"/>
    <x v="1"/>
    <s v="02.02 Importaciones Agrícolas"/>
    <s v="02.01.01 Frutas"/>
    <s v="Frutos de hueso (carozo)"/>
    <s v="Toneladas"/>
    <s v="2012-2020"/>
    <m/>
    <s v="Toneladas de fruta importada"/>
    <s v="Oficina de Estudios y Políticas Agrarias (ODEPA)"/>
    <n v="2020"/>
    <n v="27578.848099999996"/>
  </r>
  <r>
    <s v="Dolares importados de frutos de hueso (carozo)"/>
    <x v="1"/>
    <s v="02.02 Importaciones Agrícolas"/>
    <s v="02.01.01 Frutas"/>
    <s v="Frutos de hueso (carozo)"/>
    <s v="USD CIF"/>
    <s v="2012-2020"/>
    <m/>
    <s v="Valor de importación de fruta en dólar CIF"/>
    <s v="Oficina de Estudios y Políticas Agrarias (ODEPA)"/>
    <n v="2012"/>
    <n v="8624214.2699999996"/>
  </r>
  <r>
    <s v="Dolares importados de frutos de hueso (carozo)"/>
    <x v="1"/>
    <s v="02.02 Importaciones Agrícolas"/>
    <s v="02.01.01 Frutas"/>
    <s v="Frutos de hueso (carozo)"/>
    <s v="USD CIF"/>
    <s v="2012-2020"/>
    <m/>
    <s v="Valor de importación de fruta en dólar CIF"/>
    <s v="Oficina de Estudios y Políticas Agrarias (ODEPA)"/>
    <n v="2013"/>
    <n v="13822905.969999999"/>
  </r>
  <r>
    <s v="Dolares importados de frutos de hueso (carozo)"/>
    <x v="1"/>
    <s v="02.02 Importaciones Agrícolas"/>
    <s v="02.01.01 Frutas"/>
    <s v="Frutos de hueso (carozo)"/>
    <s v="USD CIF"/>
    <s v="2012-2020"/>
    <m/>
    <s v="Valor de importación de fruta en dólar CIF"/>
    <s v="Oficina de Estudios y Políticas Agrarias (ODEPA)"/>
    <n v="2014"/>
    <n v="19820406.859999992"/>
  </r>
  <r>
    <s v="Dolares importados de frutos de hueso (carozo)"/>
    <x v="1"/>
    <s v="02.02 Importaciones Agrícolas"/>
    <s v="02.01.01 Frutas"/>
    <s v="Frutos de hueso (carozo)"/>
    <s v="USD CIF"/>
    <s v="2012-2020"/>
    <m/>
    <s v="Valor de importación de fruta en dólar CIF"/>
    <s v="Oficina de Estudios y Políticas Agrarias (ODEPA)"/>
    <n v="2015"/>
    <n v="17874440.010000005"/>
  </r>
  <r>
    <s v="Dolares importados de frutos de hueso (carozo)"/>
    <x v="1"/>
    <s v="02.02 Importaciones Agrícolas"/>
    <s v="02.01.01 Frutas"/>
    <s v="Frutos de hueso (carozo)"/>
    <s v="USD CIF"/>
    <s v="2012-2020"/>
    <m/>
    <s v="Valor de importación de fruta en dólar CIF"/>
    <s v="Oficina de Estudios y Políticas Agrarias (ODEPA)"/>
    <n v="2016"/>
    <n v="14123981.489999998"/>
  </r>
  <r>
    <s v="Dolares importados de frutos de hueso (carozo)"/>
    <x v="1"/>
    <s v="02.02 Importaciones Agrícolas"/>
    <s v="02.01.01 Frutas"/>
    <s v="Frutos de hueso (carozo)"/>
    <s v="USD CIF"/>
    <s v="2012-2020"/>
    <m/>
    <s v="Valor de importación de fruta en dólar CIF"/>
    <s v="Oficina de Estudios y Políticas Agrarias (ODEPA)"/>
    <n v="2017"/>
    <n v="11104381.110000005"/>
  </r>
  <r>
    <s v="Dolares importados de frutos de hueso (carozo)"/>
    <x v="1"/>
    <s v="02.02 Importaciones Agrícolas"/>
    <s v="02.01.01 Frutas"/>
    <s v="Frutos de hueso (carozo)"/>
    <s v="USD CIF"/>
    <s v="2012-2020"/>
    <m/>
    <s v="Valor de importación de fruta en dólar CIF"/>
    <s v="Oficina de Estudios y Políticas Agrarias (ODEPA)"/>
    <n v="2018"/>
    <n v="10346718.67"/>
  </r>
  <r>
    <s v="Dolares importados de frutos de hueso (carozo)"/>
    <x v="1"/>
    <s v="02.02 Importaciones Agrícolas"/>
    <s v="02.01.01 Frutas"/>
    <s v="Frutos de hueso (carozo)"/>
    <s v="USD CIF"/>
    <s v="2012-2020"/>
    <m/>
    <s v="Valor de importación de fruta en dólar CIF"/>
    <s v="Oficina de Estudios y Políticas Agrarias (ODEPA)"/>
    <n v="2019"/>
    <n v="15474271.369999999"/>
  </r>
  <r>
    <s v="Dolares importados de frutos de hueso (carozo)"/>
    <x v="1"/>
    <s v="02.02 Importaciones Agrícolas"/>
    <s v="02.01.01 Frutas"/>
    <s v="Frutos de hueso (carozo)"/>
    <s v="USD CIF"/>
    <s v="2012-2020"/>
    <m/>
    <s v="Valor de importación de fruta en dólar CIF"/>
    <s v="Oficina de Estudios y Políticas Agrarias (ODEPA)"/>
    <n v="2020"/>
    <n v="27427695.299999982"/>
  </r>
  <r>
    <s v="Toneladas importadas de frutos de pepita"/>
    <x v="1"/>
    <s v="02.02 Importaciones Agrícolas"/>
    <s v="02.01.01 Frutas"/>
    <s v="Frutos de pepita"/>
    <s v="Toneladas"/>
    <s v="2012-2020"/>
    <m/>
    <s v="Toneladas de fruta importada"/>
    <s v="Oficina de Estudios y Políticas Agrarias (ODEPA)"/>
    <n v="2012"/>
    <n v="2461.9313999999999"/>
  </r>
  <r>
    <s v="Toneladas importadas de frutos de pepita"/>
    <x v="1"/>
    <s v="02.02 Importaciones Agrícolas"/>
    <s v="02.01.01 Frutas"/>
    <s v="Frutos de pepita"/>
    <s v="Toneladas"/>
    <s v="2012-2020"/>
    <m/>
    <s v="Toneladas de fruta importada"/>
    <s v="Oficina de Estudios y Políticas Agrarias (ODEPA)"/>
    <n v="2013"/>
    <n v="2484.4452999999999"/>
  </r>
  <r>
    <s v="Toneladas importadas de frutos de pepita"/>
    <x v="1"/>
    <s v="02.02 Importaciones Agrícolas"/>
    <s v="02.01.01 Frutas"/>
    <s v="Frutos de pepita"/>
    <s v="Toneladas"/>
    <s v="2012-2020"/>
    <m/>
    <s v="Toneladas de fruta importada"/>
    <s v="Oficina de Estudios y Políticas Agrarias (ODEPA)"/>
    <n v="2014"/>
    <n v="2645.5102000000002"/>
  </r>
  <r>
    <s v="Toneladas importadas de frutos de pepita"/>
    <x v="1"/>
    <s v="02.02 Importaciones Agrícolas"/>
    <s v="02.01.01 Frutas"/>
    <s v="Frutos de pepita"/>
    <s v="Toneladas"/>
    <s v="2012-2020"/>
    <m/>
    <s v="Toneladas de fruta importada"/>
    <s v="Oficina de Estudios y Políticas Agrarias (ODEPA)"/>
    <n v="2015"/>
    <n v="3792.3913999999982"/>
  </r>
  <r>
    <s v="Toneladas importadas de frutos de pepita"/>
    <x v="1"/>
    <s v="02.02 Importaciones Agrícolas"/>
    <s v="02.01.01 Frutas"/>
    <s v="Frutos de pepita"/>
    <s v="Toneladas"/>
    <s v="2012-2020"/>
    <m/>
    <s v="Toneladas de fruta importada"/>
    <s v="Oficina de Estudios y Políticas Agrarias (ODEPA)"/>
    <n v="2016"/>
    <n v="4006.4548"/>
  </r>
  <r>
    <s v="Toneladas importadas de frutos de pepita"/>
    <x v="1"/>
    <s v="02.02 Importaciones Agrícolas"/>
    <s v="02.01.01 Frutas"/>
    <s v="Frutos de pepita"/>
    <s v="Toneladas"/>
    <s v="2012-2020"/>
    <m/>
    <s v="Toneladas de fruta importada"/>
    <s v="Oficina de Estudios y Políticas Agrarias (ODEPA)"/>
    <n v="2017"/>
    <n v="4136.4555"/>
  </r>
  <r>
    <s v="Toneladas importadas de frutos de pepita"/>
    <x v="1"/>
    <s v="02.02 Importaciones Agrícolas"/>
    <s v="02.01.01 Frutas"/>
    <s v="Frutos de pepita"/>
    <s v="Toneladas"/>
    <s v="2012-2020"/>
    <m/>
    <s v="Toneladas de fruta importada"/>
    <s v="Oficina de Estudios y Políticas Agrarias (ODEPA)"/>
    <n v="2018"/>
    <n v="4695.6587000000009"/>
  </r>
  <r>
    <s v="Toneladas importadas de frutos de pepita"/>
    <x v="1"/>
    <s v="02.02 Importaciones Agrícolas"/>
    <s v="02.01.01 Frutas"/>
    <s v="Frutos de pepita"/>
    <s v="Toneladas"/>
    <s v="2012-2020"/>
    <m/>
    <s v="Toneladas de fruta importada"/>
    <s v="Oficina de Estudios y Políticas Agrarias (ODEPA)"/>
    <n v="2019"/>
    <n v="5085.0433999999987"/>
  </r>
  <r>
    <s v="Toneladas importadas de frutos de pepita"/>
    <x v="1"/>
    <s v="02.02 Importaciones Agrícolas"/>
    <s v="02.01.01 Frutas"/>
    <s v="Frutos de pepita"/>
    <s v="Toneladas"/>
    <s v="2012-2020"/>
    <m/>
    <s v="Toneladas de fruta importada"/>
    <s v="Oficina de Estudios y Políticas Agrarias (ODEPA)"/>
    <n v="2020"/>
    <n v="5818.4046999999991"/>
  </r>
  <r>
    <s v="Dolares importados de frutos de pepita"/>
    <x v="1"/>
    <s v="02.02 Importaciones Agrícolas"/>
    <s v="02.01.01 Frutas"/>
    <s v="Frutos de pepita"/>
    <s v="USD CIF"/>
    <s v="2012-2020"/>
    <m/>
    <s v="Valor de importación de fruta en dólar CIF"/>
    <s v="Oficina de Estudios y Políticas Agrarias (ODEPA)"/>
    <n v="2012"/>
    <n v="4558971.53"/>
  </r>
  <r>
    <s v="Dolares importados de frutos de pepita"/>
    <x v="1"/>
    <s v="02.02 Importaciones Agrícolas"/>
    <s v="02.01.01 Frutas"/>
    <s v="Frutos de pepita"/>
    <s v="USD CIF"/>
    <s v="2012-2020"/>
    <m/>
    <s v="Valor de importación de fruta en dólar CIF"/>
    <s v="Oficina de Estudios y Políticas Agrarias (ODEPA)"/>
    <n v="2013"/>
    <n v="4218069.8600000003"/>
  </r>
  <r>
    <s v="Dolares importados de frutos de pepita"/>
    <x v="1"/>
    <s v="02.02 Importaciones Agrícolas"/>
    <s v="02.01.01 Frutas"/>
    <s v="Frutos de pepita"/>
    <s v="USD CIF"/>
    <s v="2012-2020"/>
    <m/>
    <s v="Valor de importación de fruta en dólar CIF"/>
    <s v="Oficina de Estudios y Políticas Agrarias (ODEPA)"/>
    <n v="2014"/>
    <n v="4176409.8200000003"/>
  </r>
  <r>
    <s v="Dolares importados de frutos de pepita"/>
    <x v="1"/>
    <s v="02.02 Importaciones Agrícolas"/>
    <s v="02.01.01 Frutas"/>
    <s v="Frutos de pepita"/>
    <s v="USD CIF"/>
    <s v="2012-2020"/>
    <m/>
    <s v="Valor de importación de fruta en dólar CIF"/>
    <s v="Oficina de Estudios y Políticas Agrarias (ODEPA)"/>
    <n v="2015"/>
    <n v="6051582.2500000019"/>
  </r>
  <r>
    <s v="Dolares importados de frutos de pepita"/>
    <x v="1"/>
    <s v="02.02 Importaciones Agrícolas"/>
    <s v="02.01.01 Frutas"/>
    <s v="Frutos de pepita"/>
    <s v="USD CIF"/>
    <s v="2012-2020"/>
    <m/>
    <s v="Valor de importación de fruta en dólar CIF"/>
    <s v="Oficina de Estudios y Políticas Agrarias (ODEPA)"/>
    <n v="2016"/>
    <n v="6045455.7400000002"/>
  </r>
  <r>
    <s v="Dolares importados de frutos de pepita"/>
    <x v="1"/>
    <s v="02.02 Importaciones Agrícolas"/>
    <s v="02.01.01 Frutas"/>
    <s v="Frutos de pepita"/>
    <s v="USD CIF"/>
    <s v="2012-2020"/>
    <m/>
    <s v="Valor de importación de fruta en dólar CIF"/>
    <s v="Oficina de Estudios y Políticas Agrarias (ODEPA)"/>
    <n v="2017"/>
    <n v="5824668.0899999989"/>
  </r>
  <r>
    <s v="Dolares importados de frutos de pepita"/>
    <x v="1"/>
    <s v="02.02 Importaciones Agrícolas"/>
    <s v="02.01.01 Frutas"/>
    <s v="Frutos de pepita"/>
    <s v="USD CIF"/>
    <s v="2012-2020"/>
    <m/>
    <s v="Valor de importación de fruta en dólar CIF"/>
    <s v="Oficina de Estudios y Políticas Agrarias (ODEPA)"/>
    <n v="2018"/>
    <n v="7215181.910000002"/>
  </r>
  <r>
    <s v="Dolares importados de frutos de pepita"/>
    <x v="1"/>
    <s v="02.02 Importaciones Agrícolas"/>
    <s v="02.01.01 Frutas"/>
    <s v="Frutos de pepita"/>
    <s v="USD CIF"/>
    <s v="2012-2020"/>
    <m/>
    <s v="Valor de importación de fruta en dólar CIF"/>
    <s v="Oficina de Estudios y Políticas Agrarias (ODEPA)"/>
    <n v="2019"/>
    <n v="8002785.0900000017"/>
  </r>
  <r>
    <s v="Dolares importados de frutos de pepita"/>
    <x v="1"/>
    <s v="02.02 Importaciones Agrícolas"/>
    <s v="02.01.01 Frutas"/>
    <s v="Frutos de pepita"/>
    <s v="USD CIF"/>
    <s v="2012-2020"/>
    <m/>
    <s v="Valor de importación de fruta en dólar CIF"/>
    <s v="Oficina de Estudios y Políticas Agrarias (ODEPA)"/>
    <n v="2020"/>
    <n v="7908525.7100000009"/>
  </r>
  <r>
    <s v="Toneladas importadas de frutos oleaginosos"/>
    <x v="1"/>
    <s v="02.02 Importaciones Agrícolas"/>
    <s v="02.01.01 Frutas"/>
    <s v="Frutos Oleaginosos"/>
    <s v="Toneladas"/>
    <s v="2012-2020"/>
    <m/>
    <s v="Toneladas de fruta importada"/>
    <s v="Oficina de Estudios y Políticas Agrarias (ODEPA)"/>
    <n v="2012"/>
    <n v="13910.877699999999"/>
  </r>
  <r>
    <s v="Toneladas importadas de frutos oleaginosos"/>
    <x v="1"/>
    <s v="02.02 Importaciones Agrícolas"/>
    <s v="02.01.01 Frutas"/>
    <s v="Frutos Oleaginosos"/>
    <s v="Toneladas"/>
    <s v="2012-2020"/>
    <m/>
    <s v="Toneladas de fruta importada"/>
    <s v="Oficina de Estudios y Políticas Agrarias (ODEPA)"/>
    <n v="2013"/>
    <n v="17882.452400000002"/>
  </r>
  <r>
    <s v="Toneladas importadas de frutos oleaginosos"/>
    <x v="1"/>
    <s v="02.02 Importaciones Agrícolas"/>
    <s v="02.01.01 Frutas"/>
    <s v="Frutos Oleaginosos"/>
    <s v="Toneladas"/>
    <s v="2012-2020"/>
    <m/>
    <s v="Toneladas de fruta importada"/>
    <s v="Oficina de Estudios y Políticas Agrarias (ODEPA)"/>
    <n v="2014"/>
    <n v="19230.974800000004"/>
  </r>
  <r>
    <s v="Toneladas importadas de frutos oleaginosos"/>
    <x v="1"/>
    <s v="02.02 Importaciones Agrícolas"/>
    <s v="02.01.01 Frutas"/>
    <s v="Frutos Oleaginosos"/>
    <s v="Toneladas"/>
    <s v="2012-2020"/>
    <m/>
    <s v="Toneladas de fruta importada"/>
    <s v="Oficina de Estudios y Políticas Agrarias (ODEPA)"/>
    <n v="2015"/>
    <n v="25482.336899999995"/>
  </r>
  <r>
    <s v="Toneladas importadas de frutos oleaginosos"/>
    <x v="1"/>
    <s v="02.02 Importaciones Agrícolas"/>
    <s v="02.01.01 Frutas"/>
    <s v="Frutos Oleaginosos"/>
    <s v="Toneladas"/>
    <s v="2012-2020"/>
    <m/>
    <s v="Toneladas de fruta importada"/>
    <s v="Oficina de Estudios y Políticas Agrarias (ODEPA)"/>
    <n v="2016"/>
    <n v="27351.835500000001"/>
  </r>
  <r>
    <s v="Toneladas importadas de frutos oleaginosos"/>
    <x v="1"/>
    <s v="02.02 Importaciones Agrícolas"/>
    <s v="02.01.01 Frutas"/>
    <s v="Frutos Oleaginosos"/>
    <s v="Toneladas"/>
    <s v="2012-2020"/>
    <m/>
    <s v="Toneladas de fruta importada"/>
    <s v="Oficina de Estudios y Políticas Agrarias (ODEPA)"/>
    <n v="2017"/>
    <n v="23590.013000000003"/>
  </r>
  <r>
    <s v="Toneladas importadas de frutos oleaginosos"/>
    <x v="1"/>
    <s v="02.02 Importaciones Agrícolas"/>
    <s v="02.01.01 Frutas"/>
    <s v="Frutos Oleaginosos"/>
    <s v="Toneladas"/>
    <s v="2012-2020"/>
    <m/>
    <s v="Toneladas de fruta importada"/>
    <s v="Oficina de Estudios y Políticas Agrarias (ODEPA)"/>
    <n v="2018"/>
    <n v="45947.520799999991"/>
  </r>
  <r>
    <s v="Toneladas importadas de frutos oleaginosos"/>
    <x v="1"/>
    <s v="02.02 Importaciones Agrícolas"/>
    <s v="02.01.01 Frutas"/>
    <s v="Frutos Oleaginosos"/>
    <s v="Toneladas"/>
    <s v="2012-2020"/>
    <m/>
    <s v="Toneladas de fruta importada"/>
    <s v="Oficina de Estudios y Políticas Agrarias (ODEPA)"/>
    <n v="2019"/>
    <n v="38968.258400000006"/>
  </r>
  <r>
    <s v="Toneladas importadas de frutos oleaginosos"/>
    <x v="1"/>
    <s v="02.02 Importaciones Agrícolas"/>
    <s v="02.01.01 Frutas"/>
    <s v="Frutos Oleaginosos"/>
    <s v="Toneladas"/>
    <s v="2012-2020"/>
    <m/>
    <s v="Toneladas de fruta importada"/>
    <s v="Oficina de Estudios y Políticas Agrarias (ODEPA)"/>
    <n v="2020"/>
    <n v="57440.804499999984"/>
  </r>
  <r>
    <s v="Dolares importados de frutos oleaginosos"/>
    <x v="1"/>
    <s v="02.02 Importaciones Agrícolas"/>
    <s v="02.01.01 Frutas"/>
    <s v="Frutos Oleaginosos"/>
    <s v="USD CIF"/>
    <s v="2012-2020"/>
    <m/>
    <s v="Valor de importación de fruta en dólar CIF"/>
    <s v="Oficina de Estudios y Políticas Agrarias (ODEPA)"/>
    <n v="2012"/>
    <n v="14078469.540000007"/>
  </r>
  <r>
    <s v="Dolares importados de frutos oleaginosos"/>
    <x v="1"/>
    <s v="02.02 Importaciones Agrícolas"/>
    <s v="02.01.01 Frutas"/>
    <s v="Frutos Oleaginosos"/>
    <s v="USD CIF"/>
    <s v="2012-2020"/>
    <m/>
    <s v="Valor de importación de fruta en dólar CIF"/>
    <s v="Oficina de Estudios y Políticas Agrarias (ODEPA)"/>
    <n v="2013"/>
    <n v="21927027.369999997"/>
  </r>
  <r>
    <s v="Dolares importados de frutos oleaginosos"/>
    <x v="1"/>
    <s v="02.02 Importaciones Agrícolas"/>
    <s v="02.01.01 Frutas"/>
    <s v="Frutos Oleaginosos"/>
    <s v="USD CIF"/>
    <s v="2012-2020"/>
    <m/>
    <s v="Valor de importación de fruta en dólar CIF"/>
    <s v="Oficina de Estudios y Políticas Agrarias (ODEPA)"/>
    <n v="2014"/>
    <n v="20729366.82"/>
  </r>
  <r>
    <s v="Dolares importados de frutos oleaginosos"/>
    <x v="1"/>
    <s v="02.02 Importaciones Agrícolas"/>
    <s v="02.01.01 Frutas"/>
    <s v="Frutos Oleaginosos"/>
    <s v="USD CIF"/>
    <s v="2012-2020"/>
    <m/>
    <s v="Valor de importación de fruta en dólar CIF"/>
    <s v="Oficina de Estudios y Políticas Agrarias (ODEPA)"/>
    <n v="2015"/>
    <n v="33341049"/>
  </r>
  <r>
    <s v="Dolares importados de frutos oleaginosos"/>
    <x v="1"/>
    <s v="02.02 Importaciones Agrícolas"/>
    <s v="02.01.01 Frutas"/>
    <s v="Frutos Oleaginosos"/>
    <s v="USD CIF"/>
    <s v="2012-2020"/>
    <m/>
    <s v="Valor de importación de fruta en dólar CIF"/>
    <s v="Oficina de Estudios y Políticas Agrarias (ODEPA)"/>
    <n v="2016"/>
    <n v="37132862.940000005"/>
  </r>
  <r>
    <s v="Dolares importados de frutos oleaginosos"/>
    <x v="1"/>
    <s v="02.02 Importaciones Agrícolas"/>
    <s v="02.01.01 Frutas"/>
    <s v="Frutos Oleaginosos"/>
    <s v="USD CIF"/>
    <s v="2012-2020"/>
    <m/>
    <s v="Valor de importación de fruta en dólar CIF"/>
    <s v="Oficina de Estudios y Políticas Agrarias (ODEPA)"/>
    <n v="2017"/>
    <n v="31630438.780000012"/>
  </r>
  <r>
    <s v="Dolares importados de frutos oleaginosos"/>
    <x v="1"/>
    <s v="02.02 Importaciones Agrícolas"/>
    <s v="02.01.01 Frutas"/>
    <s v="Frutos Oleaginosos"/>
    <s v="USD CIF"/>
    <s v="2012-2020"/>
    <m/>
    <s v="Valor de importación de fruta en dólar CIF"/>
    <s v="Oficina de Estudios y Políticas Agrarias (ODEPA)"/>
    <n v="2018"/>
    <n v="73038250.399999991"/>
  </r>
  <r>
    <s v="Dolares importados de frutos oleaginosos"/>
    <x v="1"/>
    <s v="02.02 Importaciones Agrícolas"/>
    <s v="02.01.01 Frutas"/>
    <s v="Frutos Oleaginosos"/>
    <s v="USD CIF"/>
    <s v="2012-2020"/>
    <m/>
    <s v="Valor de importación de fruta en dólar CIF"/>
    <s v="Oficina de Estudios y Políticas Agrarias (ODEPA)"/>
    <n v="2019"/>
    <n v="55169579.410000004"/>
  </r>
  <r>
    <s v="Dolares importados de frutos oleaginosos"/>
    <x v="1"/>
    <s v="02.02 Importaciones Agrícolas"/>
    <s v="02.01.01 Frutas"/>
    <s v="Frutos Oleaginosos"/>
    <s v="USD CIF"/>
    <s v="2012-2020"/>
    <m/>
    <s v="Valor de importación de fruta en dólar CIF"/>
    <s v="Oficina de Estudios y Políticas Agrarias (ODEPA)"/>
    <n v="2020"/>
    <n v="71362722.350000009"/>
  </r>
  <r>
    <s v="Toneladas importadas de frutos secos"/>
    <x v="1"/>
    <s v="02.02 Importaciones Agrícolas"/>
    <s v="02.01.01 Frutas"/>
    <s v="Frutos secos"/>
    <s v="Toneladas"/>
    <s v="2012-2020"/>
    <m/>
    <s v="Toneladas de fruta importada"/>
    <s v="Oficina de Estudios y Políticas Agrarias (ODEPA)"/>
    <n v="2012"/>
    <n v="3860.8693999999996"/>
  </r>
  <r>
    <s v="Toneladas importadas de frutos secos"/>
    <x v="1"/>
    <s v="02.02 Importaciones Agrícolas"/>
    <s v="02.01.01 Frutas"/>
    <s v="Frutos secos"/>
    <s v="Toneladas"/>
    <s v="2012-2020"/>
    <m/>
    <s v="Toneladas de fruta importada"/>
    <s v="Oficina de Estudios y Políticas Agrarias (ODEPA)"/>
    <n v="2013"/>
    <n v="4550.9945000000007"/>
  </r>
  <r>
    <s v="Toneladas importadas de frutos secos"/>
    <x v="1"/>
    <s v="02.02 Importaciones Agrícolas"/>
    <s v="02.01.01 Frutas"/>
    <s v="Frutos secos"/>
    <s v="Toneladas"/>
    <s v="2012-2020"/>
    <m/>
    <s v="Toneladas de fruta importada"/>
    <s v="Oficina de Estudios y Políticas Agrarias (ODEPA)"/>
    <n v="2014"/>
    <n v="5991.6021000000001"/>
  </r>
  <r>
    <s v="Toneladas importadas de frutos secos"/>
    <x v="1"/>
    <s v="02.02 Importaciones Agrícolas"/>
    <s v="02.01.01 Frutas"/>
    <s v="Frutos secos"/>
    <s v="Toneladas"/>
    <s v="2012-2020"/>
    <m/>
    <s v="Toneladas de fruta importada"/>
    <s v="Oficina de Estudios y Políticas Agrarias (ODEPA)"/>
    <n v="2015"/>
    <n v="3587.9350000000009"/>
  </r>
  <r>
    <s v="Toneladas importadas de frutos secos"/>
    <x v="1"/>
    <s v="02.02 Importaciones Agrícolas"/>
    <s v="02.01.01 Frutas"/>
    <s v="Frutos secos"/>
    <s v="Toneladas"/>
    <s v="2012-2020"/>
    <m/>
    <s v="Toneladas de fruta importada"/>
    <s v="Oficina de Estudios y Políticas Agrarias (ODEPA)"/>
    <n v="2016"/>
    <n v="3414.2934000000005"/>
  </r>
  <r>
    <s v="Toneladas importadas de frutos secos"/>
    <x v="1"/>
    <s v="02.02 Importaciones Agrícolas"/>
    <s v="02.01.01 Frutas"/>
    <s v="Frutos secos"/>
    <s v="Toneladas"/>
    <s v="2012-2020"/>
    <m/>
    <s v="Toneladas de fruta importada"/>
    <s v="Oficina de Estudios y Políticas Agrarias (ODEPA)"/>
    <n v="2017"/>
    <n v="3886.4565999999991"/>
  </r>
  <r>
    <s v="Toneladas importadas de frutos secos"/>
    <x v="1"/>
    <s v="02.02 Importaciones Agrícolas"/>
    <s v="02.01.01 Frutas"/>
    <s v="Frutos secos"/>
    <s v="Toneladas"/>
    <s v="2012-2020"/>
    <m/>
    <s v="Toneladas de fruta importada"/>
    <s v="Oficina de Estudios y Políticas Agrarias (ODEPA)"/>
    <n v="2018"/>
    <n v="4201.6357999999991"/>
  </r>
  <r>
    <s v="Toneladas importadas de frutos secos"/>
    <x v="1"/>
    <s v="02.02 Importaciones Agrícolas"/>
    <s v="02.01.01 Frutas"/>
    <s v="Frutos secos"/>
    <s v="Toneladas"/>
    <s v="2012-2020"/>
    <m/>
    <s v="Toneladas de fruta importada"/>
    <s v="Oficina de Estudios y Políticas Agrarias (ODEPA)"/>
    <n v="2019"/>
    <n v="4073.4464999999996"/>
  </r>
  <r>
    <s v="Toneladas importadas de frutos secos"/>
    <x v="1"/>
    <s v="02.02 Importaciones Agrícolas"/>
    <s v="02.01.01 Frutas"/>
    <s v="Frutos secos"/>
    <s v="Toneladas"/>
    <s v="2012-2020"/>
    <m/>
    <s v="Toneladas de fruta importada"/>
    <s v="Oficina de Estudios y Políticas Agrarias (ODEPA)"/>
    <n v="2020"/>
    <n v="6059.008600000001"/>
  </r>
  <r>
    <s v="Dolares importados de frutos secos"/>
    <x v="1"/>
    <s v="02.02 Importaciones Agrícolas"/>
    <s v="02.01.01 Frutas"/>
    <s v="Frutos secos"/>
    <s v="USD CIF"/>
    <s v="2012-2020"/>
    <m/>
    <s v="Valor de importación de fruta en dólar CIF"/>
    <s v="Oficina de Estudios y Políticas Agrarias (ODEPA)"/>
    <n v="2012"/>
    <n v="21102696.77"/>
  </r>
  <r>
    <s v="Dolares importados de frutos secos"/>
    <x v="1"/>
    <s v="02.02 Importaciones Agrícolas"/>
    <s v="02.01.01 Frutas"/>
    <s v="Frutos secos"/>
    <s v="USD CIF"/>
    <s v="2012-2020"/>
    <m/>
    <s v="Valor de importación de fruta en dólar CIF"/>
    <s v="Oficina de Estudios y Políticas Agrarias (ODEPA)"/>
    <n v="2013"/>
    <n v="28790124.640000004"/>
  </r>
  <r>
    <s v="Dolares importados de frutos secos"/>
    <x v="1"/>
    <s v="02.02 Importaciones Agrícolas"/>
    <s v="02.01.01 Frutas"/>
    <s v="Frutos secos"/>
    <s v="USD CIF"/>
    <s v="2012-2020"/>
    <m/>
    <s v="Valor de importación de fruta en dólar CIF"/>
    <s v="Oficina de Estudios y Políticas Agrarias (ODEPA)"/>
    <n v="2014"/>
    <n v="43855498.000000007"/>
  </r>
  <r>
    <s v="Dolares importados de frutos secos"/>
    <x v="1"/>
    <s v="02.02 Importaciones Agrícolas"/>
    <s v="02.01.01 Frutas"/>
    <s v="Frutos secos"/>
    <s v="USD CIF"/>
    <s v="2012-2020"/>
    <m/>
    <s v="Valor de importación de fruta en dólar CIF"/>
    <s v="Oficina de Estudios y Políticas Agrarias (ODEPA)"/>
    <n v="2015"/>
    <n v="31667303.440000005"/>
  </r>
  <r>
    <s v="Dolares importados de frutos secos"/>
    <x v="1"/>
    <s v="02.02 Importaciones Agrícolas"/>
    <s v="02.01.01 Frutas"/>
    <s v="Frutos secos"/>
    <s v="USD CIF"/>
    <s v="2012-2020"/>
    <m/>
    <s v="Valor de importación de fruta en dólar CIF"/>
    <s v="Oficina de Estudios y Políticas Agrarias (ODEPA)"/>
    <n v="2016"/>
    <n v="22971504.079999998"/>
  </r>
  <r>
    <s v="Dolares importados de frutos secos"/>
    <x v="1"/>
    <s v="02.02 Importaciones Agrícolas"/>
    <s v="02.01.01 Frutas"/>
    <s v="Frutos secos"/>
    <s v="USD CIF"/>
    <s v="2012-2020"/>
    <m/>
    <s v="Valor de importación de fruta en dólar CIF"/>
    <s v="Oficina de Estudios y Políticas Agrarias (ODEPA)"/>
    <n v="2017"/>
    <n v="23878628.030000001"/>
  </r>
  <r>
    <s v="Dolares importados de frutos secos"/>
    <x v="1"/>
    <s v="02.02 Importaciones Agrícolas"/>
    <s v="02.01.01 Frutas"/>
    <s v="Frutos secos"/>
    <s v="USD CIF"/>
    <s v="2012-2020"/>
    <m/>
    <s v="Valor de importación de fruta en dólar CIF"/>
    <s v="Oficina de Estudios y Políticas Agrarias (ODEPA)"/>
    <n v="2018"/>
    <n v="25210032.430000003"/>
  </r>
  <r>
    <s v="Dolares importados de frutos secos"/>
    <x v="1"/>
    <s v="02.02 Importaciones Agrícolas"/>
    <s v="02.01.01 Frutas"/>
    <s v="Frutos secos"/>
    <s v="USD CIF"/>
    <s v="2012-2020"/>
    <m/>
    <s v="Valor de importación de fruta en dólar CIF"/>
    <s v="Oficina de Estudios y Políticas Agrarias (ODEPA)"/>
    <n v="2019"/>
    <n v="24804372.060000002"/>
  </r>
  <r>
    <s v="Dolares importados de frutos secos"/>
    <x v="1"/>
    <s v="02.02 Importaciones Agrícolas"/>
    <s v="02.01.01 Frutas"/>
    <s v="Frutos secos"/>
    <s v="USD CIF"/>
    <s v="2012-2020"/>
    <m/>
    <s v="Valor de importación de fruta en dólar CIF"/>
    <s v="Oficina de Estudios y Políticas Agrarias (ODEPA)"/>
    <n v="2020"/>
    <n v="32022984.329999998"/>
  </r>
  <r>
    <s v="Toneladas importadas de otros frutos"/>
    <x v="1"/>
    <s v="02.02 Importaciones Agrícolas"/>
    <s v="02.01.01 Frutas"/>
    <s v="Otros"/>
    <s v="Toneladas"/>
    <s v="2012-2020"/>
    <m/>
    <s v="Toneladas de fruta importada"/>
    <s v="Oficina de Estudios y Políticas Agrarias (ODEPA)"/>
    <n v="2012"/>
    <n v="11971.905900000005"/>
  </r>
  <r>
    <s v="Toneladas importadas de otros frutos"/>
    <x v="1"/>
    <s v="02.02 Importaciones Agrícolas"/>
    <s v="02.01.01 Frutas"/>
    <s v="Otros"/>
    <s v="Toneladas"/>
    <s v="2012-2020"/>
    <m/>
    <s v="Toneladas de fruta importada"/>
    <s v="Oficina de Estudios y Políticas Agrarias (ODEPA)"/>
    <n v="2013"/>
    <n v="14859.504499999997"/>
  </r>
  <r>
    <s v="Toneladas importadas de otros frutos"/>
    <x v="1"/>
    <s v="02.02 Importaciones Agrícolas"/>
    <s v="02.01.01 Frutas"/>
    <s v="Otros"/>
    <s v="Toneladas"/>
    <s v="2012-2020"/>
    <m/>
    <s v="Toneladas de fruta importada"/>
    <s v="Oficina de Estudios y Políticas Agrarias (ODEPA)"/>
    <n v="2014"/>
    <n v="19786.365599999994"/>
  </r>
  <r>
    <s v="Toneladas importadas de otros frutos"/>
    <x v="1"/>
    <s v="02.02 Importaciones Agrícolas"/>
    <s v="02.01.01 Frutas"/>
    <s v="Otros"/>
    <s v="Toneladas"/>
    <s v="2012-2020"/>
    <m/>
    <s v="Toneladas de fruta importada"/>
    <s v="Oficina de Estudios y Políticas Agrarias (ODEPA)"/>
    <n v="2015"/>
    <n v="21306.679599999992"/>
  </r>
  <r>
    <s v="Toneladas importadas de otros frutos"/>
    <x v="1"/>
    <s v="02.02 Importaciones Agrícolas"/>
    <s v="02.01.01 Frutas"/>
    <s v="Otros"/>
    <s v="Toneladas"/>
    <s v="2012-2020"/>
    <m/>
    <s v="Toneladas de fruta importada"/>
    <s v="Oficina de Estudios y Políticas Agrarias (ODEPA)"/>
    <n v="2016"/>
    <n v="22237.648899999997"/>
  </r>
  <r>
    <s v="Toneladas importadas de otros frutos"/>
    <x v="1"/>
    <s v="02.02 Importaciones Agrícolas"/>
    <s v="02.01.01 Frutas"/>
    <s v="Otros"/>
    <s v="Toneladas"/>
    <s v="2012-2020"/>
    <m/>
    <s v="Toneladas de fruta importada"/>
    <s v="Oficina de Estudios y Políticas Agrarias (ODEPA)"/>
    <n v="2017"/>
    <n v="23726.748500000009"/>
  </r>
  <r>
    <s v="Toneladas importadas de otros frutos"/>
    <x v="1"/>
    <s v="02.02 Importaciones Agrícolas"/>
    <s v="02.01.01 Frutas"/>
    <s v="Otros"/>
    <s v="Toneladas"/>
    <s v="2012-2020"/>
    <m/>
    <s v="Toneladas de fruta importada"/>
    <s v="Oficina de Estudios y Políticas Agrarias (ODEPA)"/>
    <n v="2018"/>
    <n v="26989.120600000006"/>
  </r>
  <r>
    <s v="Toneladas importadas de otros frutos"/>
    <x v="1"/>
    <s v="02.02 Importaciones Agrícolas"/>
    <s v="02.01.01 Frutas"/>
    <s v="Otros"/>
    <s v="Toneladas"/>
    <s v="2012-2020"/>
    <m/>
    <s v="Toneladas de fruta importada"/>
    <s v="Oficina de Estudios y Políticas Agrarias (ODEPA)"/>
    <n v="2019"/>
    <n v="28485.263200000016"/>
  </r>
  <r>
    <s v="Toneladas importadas de otros frutos"/>
    <x v="1"/>
    <s v="02.02 Importaciones Agrícolas"/>
    <s v="02.01.01 Frutas"/>
    <s v="Otros"/>
    <s v="Toneladas"/>
    <s v="2012-2020"/>
    <m/>
    <s v="Toneladas de fruta importada"/>
    <s v="Oficina de Estudios y Políticas Agrarias (ODEPA)"/>
    <n v="2020"/>
    <n v="30199.472299999976"/>
  </r>
  <r>
    <s v="Dolares importados de otros frutos"/>
    <x v="1"/>
    <s v="02.02 Importaciones Agrícolas"/>
    <s v="02.01.01 Frutas"/>
    <s v="Otros"/>
    <s v="USD CIF"/>
    <s v="2012-2020"/>
    <m/>
    <s v="Valor de importación de fruta en dólar CIF"/>
    <s v="Oficina de Estudios y Políticas Agrarias (ODEPA)"/>
    <n v="2012"/>
    <n v="29714404.310000002"/>
  </r>
  <r>
    <s v="Dolares importados de otros frutos"/>
    <x v="1"/>
    <s v="02.02 Importaciones Agrícolas"/>
    <s v="02.01.01 Frutas"/>
    <s v="Otros"/>
    <s v="USD CIF"/>
    <s v="2012-2020"/>
    <m/>
    <s v="Valor de importación de fruta en dólar CIF"/>
    <s v="Oficina de Estudios y Políticas Agrarias (ODEPA)"/>
    <n v="2013"/>
    <n v="36083474.650000006"/>
  </r>
  <r>
    <s v="Dolares importados de otros frutos"/>
    <x v="1"/>
    <s v="02.02 Importaciones Agrícolas"/>
    <s v="02.01.01 Frutas"/>
    <s v="Otros"/>
    <s v="USD CIF"/>
    <s v="2012-2020"/>
    <m/>
    <s v="Valor de importación de fruta en dólar CIF"/>
    <s v="Oficina de Estudios y Políticas Agrarias (ODEPA)"/>
    <n v="2014"/>
    <n v="42339266.679999985"/>
  </r>
  <r>
    <s v="Dolares importados de otros frutos"/>
    <x v="1"/>
    <s v="02.02 Importaciones Agrícolas"/>
    <s v="02.01.01 Frutas"/>
    <s v="Otros"/>
    <s v="USD CIF"/>
    <s v="2012-2020"/>
    <m/>
    <s v="Valor de importación de fruta en dólar CIF"/>
    <s v="Oficina de Estudios y Políticas Agrarias (ODEPA)"/>
    <n v="2015"/>
    <n v="51092741.930000015"/>
  </r>
  <r>
    <s v="Dolares importados de otros frutos"/>
    <x v="1"/>
    <s v="02.02 Importaciones Agrícolas"/>
    <s v="02.01.01 Frutas"/>
    <s v="Otros"/>
    <s v="USD CIF"/>
    <s v="2012-2020"/>
    <m/>
    <s v="Valor de importación de fruta en dólar CIF"/>
    <s v="Oficina de Estudios y Políticas Agrarias (ODEPA)"/>
    <n v="2016"/>
    <n v="50226847.459999986"/>
  </r>
  <r>
    <s v="Dolares importados de otros frutos"/>
    <x v="1"/>
    <s v="02.02 Importaciones Agrícolas"/>
    <s v="02.01.01 Frutas"/>
    <s v="Otros"/>
    <s v="USD CIF"/>
    <s v="2012-2020"/>
    <m/>
    <s v="Valor de importación de fruta en dólar CIF"/>
    <s v="Oficina de Estudios y Políticas Agrarias (ODEPA)"/>
    <n v="2017"/>
    <n v="54439097.430000007"/>
  </r>
  <r>
    <s v="Dolares importados de otros frutos"/>
    <x v="1"/>
    <s v="02.02 Importaciones Agrícolas"/>
    <s v="02.01.01 Frutas"/>
    <s v="Otros"/>
    <s v="USD CIF"/>
    <s v="2012-2020"/>
    <m/>
    <s v="Valor de importación de fruta en dólar CIF"/>
    <s v="Oficina de Estudios y Políticas Agrarias (ODEPA)"/>
    <n v="2018"/>
    <n v="65265849.220000014"/>
  </r>
  <r>
    <s v="Dolares importados de otros frutos"/>
    <x v="1"/>
    <s v="02.02 Importaciones Agrícolas"/>
    <s v="02.01.01 Frutas"/>
    <s v="Otros"/>
    <s v="USD CIF"/>
    <s v="2012-2020"/>
    <m/>
    <s v="Valor de importación de fruta en dólar CIF"/>
    <s v="Oficina de Estudios y Políticas Agrarias (ODEPA)"/>
    <n v="2019"/>
    <n v="63724621.320000015"/>
  </r>
  <r>
    <s v="Dolares importados de otros frutos"/>
    <x v="1"/>
    <s v="02.02 Importaciones Agrícolas"/>
    <s v="02.01.01 Frutas"/>
    <s v="Otros"/>
    <s v="USD CIF"/>
    <s v="2012-2020"/>
    <m/>
    <s v="Valor de importación de fruta en dólar CIF"/>
    <s v="Oficina de Estudios y Políticas Agrarias (ODEPA)"/>
    <n v="2020"/>
    <n v="64304647.480000012"/>
  </r>
  <r>
    <s v="Toneladas importadas de frutos tropicales y subtropicales"/>
    <x v="1"/>
    <s v="02.02 Importaciones Agrícolas"/>
    <s v="02.01.01 Frutas"/>
    <s v="Tropicales y subtropicales"/>
    <s v="Toneladas"/>
    <s v="2012-2020"/>
    <m/>
    <s v="Toneladas de fruta importada"/>
    <s v="Oficina de Estudios y Políticas Agrarias (ODEPA)"/>
    <n v="2012"/>
    <n v="230929.0689999999"/>
  </r>
  <r>
    <s v="Toneladas importadas de frutos tropicales y subtropicales"/>
    <x v="1"/>
    <s v="02.02 Importaciones Agrícolas"/>
    <s v="02.01.01 Frutas"/>
    <s v="Tropicales y subtropicales"/>
    <s v="Toneladas"/>
    <s v="2012-2020"/>
    <m/>
    <s v="Toneladas de fruta importada"/>
    <s v="Oficina de Estudios y Políticas Agrarias (ODEPA)"/>
    <n v="2013"/>
    <n v="248391.83690000011"/>
  </r>
  <r>
    <s v="Toneladas importadas de frutos tropicales y subtropicales"/>
    <x v="1"/>
    <s v="02.02 Importaciones Agrícolas"/>
    <s v="02.01.01 Frutas"/>
    <s v="Tropicales y subtropicales"/>
    <s v="Toneladas"/>
    <s v="2012-2020"/>
    <m/>
    <s v="Toneladas de fruta importada"/>
    <s v="Oficina de Estudios y Políticas Agrarias (ODEPA)"/>
    <n v="2014"/>
    <n v="258245.4636000001"/>
  </r>
  <r>
    <s v="Toneladas importadas de frutos tropicales y subtropicales"/>
    <x v="1"/>
    <s v="02.02 Importaciones Agrícolas"/>
    <s v="02.01.01 Frutas"/>
    <s v="Tropicales y subtropicales"/>
    <s v="Toneladas"/>
    <s v="2012-2020"/>
    <m/>
    <s v="Toneladas de fruta importada"/>
    <s v="Oficina de Estudios y Políticas Agrarias (ODEPA)"/>
    <n v="2015"/>
    <n v="273732.8265999998"/>
  </r>
  <r>
    <s v="Toneladas importadas de frutos tropicales y subtropicales"/>
    <x v="1"/>
    <s v="02.02 Importaciones Agrícolas"/>
    <s v="02.01.01 Frutas"/>
    <s v="Tropicales y subtropicales"/>
    <s v="Toneladas"/>
    <s v="2012-2020"/>
    <m/>
    <s v="Toneladas de fruta importada"/>
    <s v="Oficina de Estudios y Políticas Agrarias (ODEPA)"/>
    <n v="2016"/>
    <n v="288298.39950000012"/>
  </r>
  <r>
    <s v="Toneladas importadas de frutos tropicales y subtropicales"/>
    <x v="1"/>
    <s v="02.02 Importaciones Agrícolas"/>
    <s v="02.01.01 Frutas"/>
    <s v="Tropicales y subtropicales"/>
    <s v="Toneladas"/>
    <s v="2012-2020"/>
    <m/>
    <s v="Toneladas de fruta importada"/>
    <s v="Oficina de Estudios y Políticas Agrarias (ODEPA)"/>
    <n v="2017"/>
    <n v="326527.06989999989"/>
  </r>
  <r>
    <s v="Toneladas importadas de frutos tropicales y subtropicales"/>
    <x v="1"/>
    <s v="02.02 Importaciones Agrícolas"/>
    <s v="02.01.01 Frutas"/>
    <s v="Tropicales y subtropicales"/>
    <s v="Toneladas"/>
    <s v="2012-2020"/>
    <m/>
    <s v="Toneladas de fruta importada"/>
    <s v="Oficina de Estudios y Políticas Agrarias (ODEPA)"/>
    <n v="2018"/>
    <n v="339274.60199999996"/>
  </r>
  <r>
    <s v="Toneladas importadas de frutos tropicales y subtropicales"/>
    <x v="1"/>
    <s v="02.02 Importaciones Agrícolas"/>
    <s v="02.01.01 Frutas"/>
    <s v="Tropicales y subtropicales"/>
    <s v="Toneladas"/>
    <s v="2012-2020"/>
    <m/>
    <s v="Toneladas de fruta importada"/>
    <s v="Oficina de Estudios y Políticas Agrarias (ODEPA)"/>
    <n v="2019"/>
    <n v="344168.99609999999"/>
  </r>
  <r>
    <s v="Toneladas importadas de frutos tropicales y subtropicales"/>
    <x v="1"/>
    <s v="02.02 Importaciones Agrícolas"/>
    <s v="02.01.01 Frutas"/>
    <s v="Tropicales y subtropicales"/>
    <s v="Toneladas"/>
    <s v="2012-2020"/>
    <m/>
    <s v="Toneladas de fruta importada"/>
    <s v="Oficina de Estudios y Políticas Agrarias (ODEPA)"/>
    <n v="2020"/>
    <n v="348016.63659999974"/>
  </r>
  <r>
    <s v="Dolares importados de frutos tropicales y subtropicales"/>
    <x v="1"/>
    <s v="02.02 Importaciones Agrícolas"/>
    <s v="02.01.01 Frutas"/>
    <s v="Tropicales y subtropicales"/>
    <s v="USD CIF"/>
    <s v="2012-2020"/>
    <m/>
    <s v="Valor de importación de fruta en dólar CIF"/>
    <s v="Oficina de Estudios y Políticas Agrarias (ODEPA)"/>
    <n v="2012"/>
    <n v="101407552.01000002"/>
  </r>
  <r>
    <s v="Dolares importados de frutos tropicales y subtropicales"/>
    <x v="1"/>
    <s v="02.02 Importaciones Agrícolas"/>
    <s v="02.01.01 Frutas"/>
    <s v="Tropicales y subtropicales"/>
    <s v="USD CIF"/>
    <s v="2012-2020"/>
    <m/>
    <s v="Valor de importación de fruta en dólar CIF"/>
    <s v="Oficina de Estudios y Políticas Agrarias (ODEPA)"/>
    <n v="2013"/>
    <n v="114447264.49000004"/>
  </r>
  <r>
    <s v="Dolares importados de frutos tropicales y subtropicales"/>
    <x v="1"/>
    <s v="02.02 Importaciones Agrícolas"/>
    <s v="02.01.01 Frutas"/>
    <s v="Tropicales y subtropicales"/>
    <s v="USD CIF"/>
    <s v="2012-2020"/>
    <m/>
    <s v="Valor de importación de fruta en dólar CIF"/>
    <s v="Oficina de Estudios y Políticas Agrarias (ODEPA)"/>
    <n v="2014"/>
    <n v="127561033.53999998"/>
  </r>
  <r>
    <s v="Dolares importados de frutos tropicales y subtropicales"/>
    <x v="1"/>
    <s v="02.02 Importaciones Agrícolas"/>
    <s v="02.01.01 Frutas"/>
    <s v="Tropicales y subtropicales"/>
    <s v="USD CIF"/>
    <s v="2012-2020"/>
    <m/>
    <s v="Valor de importación de fruta en dólar CIF"/>
    <s v="Oficina de Estudios y Políticas Agrarias (ODEPA)"/>
    <n v="2015"/>
    <n v="128901909.98"/>
  </r>
  <r>
    <s v="Dolares importados de frutos tropicales y subtropicales"/>
    <x v="1"/>
    <s v="02.02 Importaciones Agrícolas"/>
    <s v="02.01.01 Frutas"/>
    <s v="Tropicales y subtropicales"/>
    <s v="USD CIF"/>
    <s v="2012-2020"/>
    <m/>
    <s v="Valor de importación de fruta en dólar CIF"/>
    <s v="Oficina de Estudios y Políticas Agrarias (ODEPA)"/>
    <n v="2016"/>
    <n v="140438578.51000002"/>
  </r>
  <r>
    <s v="Dolares importados de frutos tropicales y subtropicales"/>
    <x v="1"/>
    <s v="02.02 Importaciones Agrícolas"/>
    <s v="02.01.01 Frutas"/>
    <s v="Tropicales y subtropicales"/>
    <s v="USD CIF"/>
    <s v="2012-2020"/>
    <m/>
    <s v="Valor de importación de fruta en dólar CIF"/>
    <s v="Oficina de Estudios y Políticas Agrarias (ODEPA)"/>
    <n v="2017"/>
    <n v="164039331.12999994"/>
  </r>
  <r>
    <s v="Dolares importados de frutos tropicales y subtropicales"/>
    <x v="1"/>
    <s v="02.02 Importaciones Agrícolas"/>
    <s v="02.01.01 Frutas"/>
    <s v="Tropicales y subtropicales"/>
    <s v="USD CIF"/>
    <s v="2012-2020"/>
    <m/>
    <s v="Valor de importación de fruta en dólar CIF"/>
    <s v="Oficina de Estudios y Políticas Agrarias (ODEPA)"/>
    <n v="2018"/>
    <n v="162414271.34000006"/>
  </r>
  <r>
    <s v="Dolares importados de frutos tropicales y subtropicales"/>
    <x v="1"/>
    <s v="02.02 Importaciones Agrícolas"/>
    <s v="02.01.01 Frutas"/>
    <s v="Tropicales y subtropicales"/>
    <s v="USD CIF"/>
    <s v="2012-2020"/>
    <m/>
    <s v="Valor de importación de fruta en dólar CIF"/>
    <s v="Oficina de Estudios y Políticas Agrarias (ODEPA)"/>
    <n v="2019"/>
    <n v="150220083.13000005"/>
  </r>
  <r>
    <s v="Dolares importados de frutos tropicales y subtropicales"/>
    <x v="1"/>
    <s v="02.02 Importaciones Agrícolas"/>
    <s v="02.01.01 Frutas"/>
    <s v="Tropicales y subtropicales"/>
    <s v="USD CIF"/>
    <s v="2012-2020"/>
    <m/>
    <s v="Valor de importación de fruta en dólar CIF"/>
    <s v="Oficina de Estudios y Políticas Agrarias (ODEPA)"/>
    <n v="2020"/>
    <n v="165080868.13999999"/>
  </r>
  <r>
    <s v="Toneladas importadas de uva"/>
    <x v="1"/>
    <s v="02.02 Importaciones Agrícolas"/>
    <s v="02.01.01 Frutas"/>
    <s v="Uva"/>
    <s v="Toneladas"/>
    <s v="2012-2020"/>
    <m/>
    <s v="Toneladas de fruta importada"/>
    <s v="Oficina de Estudios y Políticas Agrarias (ODEPA)"/>
    <n v="2012"/>
    <n v="4460.6667000000007"/>
  </r>
  <r>
    <s v="Toneladas importadas de uva"/>
    <x v="1"/>
    <s v="02.02 Importaciones Agrícolas"/>
    <s v="02.01.01 Frutas"/>
    <s v="Uva"/>
    <s v="Toneladas"/>
    <s v="2012-2020"/>
    <m/>
    <s v="Toneladas de fruta importada"/>
    <s v="Oficina de Estudios y Políticas Agrarias (ODEPA)"/>
    <n v="2013"/>
    <n v="6804.7712999999994"/>
  </r>
  <r>
    <s v="Toneladas importadas de uva"/>
    <x v="1"/>
    <s v="02.02 Importaciones Agrícolas"/>
    <s v="02.01.01 Frutas"/>
    <s v="Uva"/>
    <s v="Toneladas"/>
    <s v="2012-2020"/>
    <m/>
    <s v="Toneladas de fruta importada"/>
    <s v="Oficina de Estudios y Políticas Agrarias (ODEPA)"/>
    <n v="2014"/>
    <n v="3604.9722999999994"/>
  </r>
  <r>
    <s v="Toneladas importadas de uva"/>
    <x v="1"/>
    <s v="02.02 Importaciones Agrícolas"/>
    <s v="02.01.01 Frutas"/>
    <s v="Uva"/>
    <s v="Toneladas"/>
    <s v="2012-2020"/>
    <m/>
    <s v="Toneladas de fruta importada"/>
    <s v="Oficina de Estudios y Políticas Agrarias (ODEPA)"/>
    <n v="2015"/>
    <n v="4681.1022000000003"/>
  </r>
  <r>
    <s v="Toneladas importadas de uva"/>
    <x v="1"/>
    <s v="02.02 Importaciones Agrícolas"/>
    <s v="02.01.01 Frutas"/>
    <s v="Uva"/>
    <s v="Toneladas"/>
    <s v="2012-2020"/>
    <m/>
    <s v="Toneladas de fruta importada"/>
    <s v="Oficina de Estudios y Políticas Agrarias (ODEPA)"/>
    <n v="2016"/>
    <n v="9625.4529999999977"/>
  </r>
  <r>
    <s v="Toneladas importadas de uva"/>
    <x v="1"/>
    <s v="02.02 Importaciones Agrícolas"/>
    <s v="02.01.01 Frutas"/>
    <s v="Uva"/>
    <s v="Toneladas"/>
    <s v="2012-2020"/>
    <m/>
    <s v="Toneladas de fruta importada"/>
    <s v="Oficina de Estudios y Políticas Agrarias (ODEPA)"/>
    <n v="2017"/>
    <n v="6187.6923000000015"/>
  </r>
  <r>
    <s v="Toneladas importadas de uva"/>
    <x v="1"/>
    <s v="02.02 Importaciones Agrícolas"/>
    <s v="02.01.01 Frutas"/>
    <s v="Uva"/>
    <s v="Toneladas"/>
    <s v="2012-2020"/>
    <m/>
    <s v="Toneladas de fruta importada"/>
    <s v="Oficina de Estudios y Políticas Agrarias (ODEPA)"/>
    <n v="2018"/>
    <n v="4354.0614000000014"/>
  </r>
  <r>
    <s v="Toneladas importadas de uva"/>
    <x v="1"/>
    <s v="02.02 Importaciones Agrícolas"/>
    <s v="02.01.01 Frutas"/>
    <s v="Uva"/>
    <s v="Toneladas"/>
    <s v="2012-2020"/>
    <m/>
    <s v="Toneladas de fruta importada"/>
    <s v="Oficina de Estudios y Políticas Agrarias (ODEPA)"/>
    <n v="2019"/>
    <n v="4681.0433000000021"/>
  </r>
  <r>
    <s v="Toneladas importadas de uva"/>
    <x v="1"/>
    <s v="02.02 Importaciones Agrícolas"/>
    <s v="02.01.01 Frutas"/>
    <s v="Uva"/>
    <s v="Toneladas"/>
    <s v="2012-2020"/>
    <m/>
    <s v="Toneladas de fruta importada"/>
    <s v="Oficina de Estudios y Políticas Agrarias (ODEPA)"/>
    <n v="2020"/>
    <n v="4240.8657000000012"/>
  </r>
  <r>
    <s v="Dolares importados de uva"/>
    <x v="1"/>
    <s v="02.02 Importaciones Agrícolas"/>
    <s v="02.01.01 Frutas"/>
    <s v="Uva"/>
    <s v="USD CIF"/>
    <s v="2012-2020"/>
    <m/>
    <s v="Valor de importación de fruta en dólar CIF"/>
    <s v="Oficina de Estudios y Políticas Agrarias (ODEPA)"/>
    <n v="2012"/>
    <n v="8443671.8200000003"/>
  </r>
  <r>
    <s v="Dolares importados de uva"/>
    <x v="1"/>
    <s v="02.02 Importaciones Agrícolas"/>
    <s v="02.01.01 Frutas"/>
    <s v="Uva"/>
    <s v="USD CIF"/>
    <s v="2012-2020"/>
    <m/>
    <s v="Valor de importación de fruta en dólar CIF"/>
    <s v="Oficina de Estudios y Políticas Agrarias (ODEPA)"/>
    <n v="2013"/>
    <n v="11474227.849999996"/>
  </r>
  <r>
    <s v="Dolares importados de uva"/>
    <x v="1"/>
    <s v="02.02 Importaciones Agrícolas"/>
    <s v="02.01.01 Frutas"/>
    <s v="Uva"/>
    <s v="USD CIF"/>
    <s v="2012-2020"/>
    <m/>
    <s v="Valor de importación de fruta en dólar CIF"/>
    <s v="Oficina de Estudios y Políticas Agrarias (ODEPA)"/>
    <n v="2014"/>
    <n v="5121986.5299999993"/>
  </r>
  <r>
    <s v="Dolares importados de uva"/>
    <x v="1"/>
    <s v="02.02 Importaciones Agrícolas"/>
    <s v="02.01.01 Frutas"/>
    <s v="Uva"/>
    <s v="USD CIF"/>
    <s v="2012-2020"/>
    <m/>
    <s v="Valor de importación de fruta en dólar CIF"/>
    <s v="Oficina de Estudios y Políticas Agrarias (ODEPA)"/>
    <n v="2015"/>
    <n v="4993609.09"/>
  </r>
  <r>
    <s v="Dolares importados de uva"/>
    <x v="1"/>
    <s v="02.02 Importaciones Agrícolas"/>
    <s v="02.01.01 Frutas"/>
    <s v="Uva"/>
    <s v="USD CIF"/>
    <s v="2012-2020"/>
    <m/>
    <s v="Valor de importación de fruta en dólar CIF"/>
    <s v="Oficina de Estudios y Políticas Agrarias (ODEPA)"/>
    <n v="2016"/>
    <n v="13201411.290000003"/>
  </r>
  <r>
    <s v="Dolares importados de uva"/>
    <x v="1"/>
    <s v="02.02 Importaciones Agrícolas"/>
    <s v="02.01.01 Frutas"/>
    <s v="Uva"/>
    <s v="USD CIF"/>
    <s v="2012-2020"/>
    <m/>
    <s v="Valor de importación de fruta en dólar CIF"/>
    <s v="Oficina de Estudios y Políticas Agrarias (ODEPA)"/>
    <n v="2017"/>
    <n v="9888079.2600000016"/>
  </r>
  <r>
    <s v="Dolares importados de uva"/>
    <x v="1"/>
    <s v="02.02 Importaciones Agrícolas"/>
    <s v="02.01.01 Frutas"/>
    <s v="Uva"/>
    <s v="USD CIF"/>
    <s v="2012-2020"/>
    <m/>
    <s v="Valor de importación de fruta en dólar CIF"/>
    <s v="Oficina de Estudios y Políticas Agrarias (ODEPA)"/>
    <n v="2018"/>
    <n v="8407834.160000002"/>
  </r>
  <r>
    <s v="Dolares importados de uva"/>
    <x v="1"/>
    <s v="02.02 Importaciones Agrícolas"/>
    <s v="02.01.01 Frutas"/>
    <s v="Uva"/>
    <s v="USD CIF"/>
    <s v="2012-2020"/>
    <m/>
    <s v="Valor de importación de fruta en dólar CIF"/>
    <s v="Oficina de Estudios y Políticas Agrarias (ODEPA)"/>
    <n v="2019"/>
    <n v="4723347.3900000006"/>
  </r>
  <r>
    <s v="Dolares importados de uva"/>
    <x v="1"/>
    <s v="02.02 Importaciones Agrícolas"/>
    <s v="02.01.01 Frutas"/>
    <s v="Uva"/>
    <s v="USD CIF"/>
    <s v="2012-2020"/>
    <m/>
    <s v="Valor de importación de fruta en dólar CIF"/>
    <s v="Oficina de Estudios y Políticas Agrarias (ODEPA)"/>
    <n v="2020"/>
    <n v="5564773.0399999991"/>
  </r>
  <r>
    <s v="Hectáreas cosechadas de cereales"/>
    <x v="1"/>
    <s v="02.04 Superficie cosechada"/>
    <s v="02.04.01 Cultivos"/>
    <s v="Cereales"/>
    <s v="Hectáreas"/>
    <s v="2005-2019"/>
    <m/>
    <s v="Superficie cosechada estimada de hortalizas"/>
    <s v="Oficina de Estudios y Políticas Agrarias (ODEPA)"/>
    <n v="2005"/>
    <n v="590301"/>
  </r>
  <r>
    <s v="Hectáreas cosechadas de cereales"/>
    <x v="1"/>
    <s v="02.04 Superficie cosechada"/>
    <s v="02.04.01 Cultivos"/>
    <s v="Cereales"/>
    <s v="Hectáreas"/>
    <s v="2005-2019"/>
    <m/>
    <s v="Superficie cosechada estimada de hortalizas"/>
    <s v="Oficina de Estudios y Políticas Agrarias (ODEPA)"/>
    <n v="2006"/>
    <n v="499970"/>
  </r>
  <r>
    <s v="Hectáreas cosechadas de cereales"/>
    <x v="1"/>
    <s v="02.04 Superficie cosechada"/>
    <s v="02.04.01 Cultivos"/>
    <s v="Cereales"/>
    <s v="Hectáreas"/>
    <s v="2005-2019"/>
    <m/>
    <s v="Superficie cosechada estimada de hortalizas"/>
    <s v="Oficina de Estudios y Políticas Agrarias (ODEPA)"/>
    <n v="2007"/>
    <n v="563073"/>
  </r>
  <r>
    <s v="Hectáreas cosechadas de cereales"/>
    <x v="1"/>
    <s v="02.04 Superficie cosechada"/>
    <s v="02.04.01 Cultivos"/>
    <s v="Cereales"/>
    <s v="Hectáreas"/>
    <s v="2005-2019"/>
    <m/>
    <s v="Superficie cosechada estimada de hortalizas"/>
    <s v="Oficina de Estudios y Políticas Agrarias (ODEPA)"/>
    <n v="2008"/>
    <n v="569180"/>
  </r>
  <r>
    <s v="Hectáreas cosechadas de cereales"/>
    <x v="1"/>
    <s v="02.04 Superficie cosechada"/>
    <s v="02.04.01 Cultivos"/>
    <s v="Cereales"/>
    <s v="Hectáreas"/>
    <s v="2005-2019"/>
    <m/>
    <s v="Superficie cosechada estimada de hortalizas"/>
    <s v="Oficina de Estudios y Políticas Agrarias (ODEPA)"/>
    <n v="2009"/>
    <n v="524214"/>
  </r>
  <r>
    <s v="Hectáreas cosechadas de cereales"/>
    <x v="1"/>
    <s v="02.04 Superficie cosechada"/>
    <s v="02.04.01 Cultivos"/>
    <s v="Cereales"/>
    <s v="Hectáreas"/>
    <s v="2005-2019"/>
    <m/>
    <s v="Superficie cosechada estimada de hortalizas"/>
    <s v="Oficina de Estudios y Políticas Agrarias (ODEPA)"/>
    <n v="2010"/>
    <n v="565260"/>
  </r>
  <r>
    <s v="Hectáreas cosechadas de cereales"/>
    <x v="1"/>
    <s v="02.04 Superficie cosechada"/>
    <s v="02.04.01 Cultivos"/>
    <s v="Cereales"/>
    <s v="Hectáreas"/>
    <s v="2005-2019"/>
    <m/>
    <s v="Superficie cosechada estimada de hortalizas"/>
    <s v="Oficina de Estudios y Políticas Agrarias (ODEPA)"/>
    <n v="2011"/>
    <n v="803363"/>
  </r>
  <r>
    <s v="Hectáreas cosechadas de cereales"/>
    <x v="1"/>
    <s v="02.04 Superficie cosechada"/>
    <s v="02.04.01 Cultivos"/>
    <s v="Cereales"/>
    <s v="Hectáreas"/>
    <s v="2005-2019"/>
    <m/>
    <s v="Superficie cosechada estimada de hortalizas"/>
    <s v="Oficina de Estudios y Políticas Agrarias (ODEPA)"/>
    <n v="2012"/>
    <n v="986537"/>
  </r>
  <r>
    <s v="Hectáreas cosechadas de cereales"/>
    <x v="1"/>
    <s v="02.04 Superficie cosechada"/>
    <s v="02.04.01 Cultivos"/>
    <s v="Cereales"/>
    <s v="Hectáreas"/>
    <s v="2005-2019"/>
    <m/>
    <s v="Superficie cosechada estimada de hortalizas"/>
    <s v="Oficina de Estudios y Políticas Agrarias (ODEPA)"/>
    <n v="2013"/>
    <n v="955593"/>
  </r>
  <r>
    <s v="Hectáreas cosechadas de cereales"/>
    <x v="1"/>
    <s v="02.04 Superficie cosechada"/>
    <s v="02.04.01 Cultivos"/>
    <s v="Cereales"/>
    <s v="Hectáreas"/>
    <s v="2005-2019"/>
    <m/>
    <s v="Superficie cosechada estimada de hortalizas"/>
    <s v="Oficina de Estudios y Políticas Agrarias (ODEPA)"/>
    <n v="2014"/>
    <n v="933652"/>
  </r>
  <r>
    <s v="Hectáreas cosechadas de cereales"/>
    <x v="1"/>
    <s v="02.04 Superficie cosechada"/>
    <s v="02.04.01 Cultivos"/>
    <s v="Cereales"/>
    <s v="Hectáreas"/>
    <s v="2005-2019"/>
    <m/>
    <s v="Superficie cosechada estimada de hortalizas"/>
    <s v="Oficina de Estudios y Políticas Agrarias (ODEPA)"/>
    <n v="2015"/>
    <n v="971499"/>
  </r>
  <r>
    <s v="Hectáreas cosechadas de cereales"/>
    <x v="1"/>
    <s v="02.04 Superficie cosechada"/>
    <s v="02.04.01 Cultivos"/>
    <s v="Cereales"/>
    <s v="Hectáreas"/>
    <s v="2005-2019"/>
    <m/>
    <s v="Superficie cosechada estimada de hortalizas"/>
    <s v="Oficina de Estudios y Políticas Agrarias (ODEPA)"/>
    <n v="2016"/>
    <n v="845938"/>
  </r>
  <r>
    <s v="Hectáreas cosechadas de cereales"/>
    <x v="1"/>
    <s v="02.04 Superficie cosechada"/>
    <s v="02.04.01 Cultivos"/>
    <s v="Cereales"/>
    <s v="Hectáreas"/>
    <s v="2005-2019"/>
    <m/>
    <s v="Superficie cosechada estimada de hortalizas"/>
    <s v="Oficina de Estudios y Políticas Agrarias (ODEPA)"/>
    <n v="2017"/>
    <n v="865649"/>
  </r>
  <r>
    <s v="Hectáreas cosechadas de cereales"/>
    <x v="1"/>
    <s v="02.04 Superficie cosechada"/>
    <s v="02.04.01 Cultivos"/>
    <s v="Cereales"/>
    <s v="Hectáreas"/>
    <s v="2005-2019"/>
    <m/>
    <s v="Superficie cosechada estimada de hortalizas"/>
    <s v="Oficina de Estudios y Políticas Agrarias (ODEPA)"/>
    <n v="2018"/>
    <n v="793642"/>
  </r>
  <r>
    <s v="Hectáreas cosechadas de cereales"/>
    <x v="1"/>
    <s v="02.04 Superficie cosechada"/>
    <s v="02.04.01 Cultivos"/>
    <s v="Cereales"/>
    <s v="Hectáreas"/>
    <s v="2005-2019"/>
    <m/>
    <s v="Superficie cosechada estimada de hortalizas"/>
    <s v="Oficina de Estudios y Políticas Agrarias (ODEPA)"/>
    <n v="2019"/>
    <n v="742751"/>
  </r>
  <r>
    <s v="Hectáreas cosechadas de hortalizas"/>
    <x v="1"/>
    <s v="02.04 Superficie cosechada"/>
    <s v="02.04.01 Cultivos"/>
    <s v="Hortalizas"/>
    <s v="Hectáreas"/>
    <s v="2005-2019"/>
    <m/>
    <s v="Superficie cosechada estimada de hortalizas"/>
    <s v="Oficina de Estudios y Políticas Agrarias (ODEPA)"/>
    <n v="2005"/>
    <n v="7740"/>
  </r>
  <r>
    <s v="Hectáreas cosechadas de hortalizas"/>
    <x v="1"/>
    <s v="02.04 Superficie cosechada"/>
    <s v="02.04.01 Cultivos"/>
    <s v="Hortalizas"/>
    <s v="Hectáreas"/>
    <s v="2005-2019"/>
    <m/>
    <s v="Superficie cosechada estimada de hortalizas"/>
    <s v="Oficina de Estudios y Políticas Agrarias (ODEPA)"/>
    <n v="2006"/>
    <n v="8451"/>
  </r>
  <r>
    <s v="Hectáreas cosechadas de hortalizas"/>
    <x v="1"/>
    <s v="02.04 Superficie cosechada"/>
    <s v="02.04.01 Cultivos"/>
    <s v="Hortalizas"/>
    <s v="Hectáreas"/>
    <s v="2005-2019"/>
    <m/>
    <s v="Superficie cosechada estimada de hortalizas"/>
    <s v="Oficina de Estudios y Políticas Agrarias (ODEPA)"/>
    <n v="2007"/>
    <n v="6902"/>
  </r>
  <r>
    <s v="Hectáreas cosechadas de hortalizas"/>
    <x v="1"/>
    <s v="02.04 Superficie cosechada"/>
    <s v="02.04.01 Cultivos"/>
    <s v="Hortalizas"/>
    <s v="Hectáreas"/>
    <s v="2005-2019"/>
    <m/>
    <s v="Superficie cosechada estimada de hortalizas"/>
    <s v="Oficina de Estudios y Políticas Agrarias (ODEPA)"/>
    <n v="2008"/>
    <n v="4350"/>
  </r>
  <r>
    <s v="Hectáreas cosechadas de hortalizas"/>
    <x v="1"/>
    <s v="02.04 Superficie cosechada"/>
    <s v="02.04.01 Cultivos"/>
    <s v="Hortalizas"/>
    <s v="Hectáreas"/>
    <s v="2005-2019"/>
    <m/>
    <s v="Superficie cosechada estimada de hortalizas"/>
    <s v="Oficina de Estudios y Políticas Agrarias (ODEPA)"/>
    <n v="2009"/>
    <n v="6244"/>
  </r>
  <r>
    <s v="Hectáreas cosechadas de hortalizas"/>
    <x v="1"/>
    <s v="02.04 Superficie cosechada"/>
    <s v="02.04.01 Cultivos"/>
    <s v="Hortalizas"/>
    <s v="Hectáreas"/>
    <s v="2005-2019"/>
    <m/>
    <s v="Superficie cosechada estimada de hortalizas"/>
    <s v="Oficina de Estudios y Políticas Agrarias (ODEPA)"/>
    <n v="2010"/>
    <n v="9186"/>
  </r>
  <r>
    <s v="Hectáreas cosechadas de hortalizas"/>
    <x v="1"/>
    <s v="02.04 Superficie cosechada"/>
    <s v="02.04.01 Cultivos"/>
    <s v="Hortalizas"/>
    <s v="Hectáreas"/>
    <s v="2005-2019"/>
    <m/>
    <s v="Superficie cosechada estimada de hortalizas"/>
    <s v="Oficina de Estudios y Políticas Agrarias (ODEPA)"/>
    <n v="2011"/>
    <n v="9638"/>
  </r>
  <r>
    <s v="Hectáreas cosechadas de hortalizas"/>
    <x v="1"/>
    <s v="02.04 Superficie cosechada"/>
    <s v="02.04.01 Cultivos"/>
    <s v="Hortalizas"/>
    <s v="Hectáreas"/>
    <s v="2005-2019"/>
    <m/>
    <s v="Superficie cosechada estimada de hortalizas"/>
    <s v="Oficina de Estudios y Políticas Agrarias (ODEPA)"/>
    <n v="2012"/>
    <n v="10070"/>
  </r>
  <r>
    <s v="Hectáreas cosechadas de hortalizas"/>
    <x v="1"/>
    <s v="02.04 Superficie cosechada"/>
    <s v="02.04.01 Cultivos"/>
    <s v="Hortalizas"/>
    <s v="Hectáreas"/>
    <s v="2005-2019"/>
    <m/>
    <s v="Superficie cosechada estimada de hortalizas"/>
    <s v="Oficina de Estudios y Políticas Agrarias (ODEPA)"/>
    <n v="2013"/>
    <n v="10784"/>
  </r>
  <r>
    <s v="Hectáreas cosechadas de hortalizas"/>
    <x v="1"/>
    <s v="02.04 Superficie cosechada"/>
    <s v="02.04.01 Cultivos"/>
    <s v="Hortalizas"/>
    <s v="Hectáreas"/>
    <s v="2005-2019"/>
    <m/>
    <s v="Superficie cosechada estimada de hortalizas"/>
    <s v="Oficina de Estudios y Políticas Agrarias (ODEPA)"/>
    <n v="2014"/>
    <n v="11500"/>
  </r>
  <r>
    <s v="Hectáreas cosechadas de hortalizas"/>
    <x v="1"/>
    <s v="02.04 Superficie cosechada"/>
    <s v="02.04.01 Cultivos"/>
    <s v="Hortalizas"/>
    <s v="Hectáreas"/>
    <s v="2005-2019"/>
    <m/>
    <s v="Superficie cosechada estimada de hortalizas"/>
    <s v="Oficina de Estudios y Políticas Agrarias (ODEPA)"/>
    <n v="2015"/>
    <n v="11546"/>
  </r>
  <r>
    <s v="Hectáreas cosechadas de hortalizas"/>
    <x v="1"/>
    <s v="02.04 Superficie cosechada"/>
    <s v="02.04.01 Cultivos"/>
    <s v="Hortalizas"/>
    <s v="Hectáreas"/>
    <s v="2005-2019"/>
    <m/>
    <s v="Superficie cosechada estimada de hortalizas"/>
    <s v="Oficina de Estudios y Políticas Agrarias (ODEPA)"/>
    <n v="2016"/>
    <n v="11850"/>
  </r>
  <r>
    <s v="Hectáreas cosechadas de hortalizas"/>
    <x v="1"/>
    <s v="02.04 Superficie cosechada"/>
    <s v="02.04.01 Cultivos"/>
    <s v="Hortalizas"/>
    <s v="Hectáreas"/>
    <s v="2005-2019"/>
    <m/>
    <s v="Superficie cosechada estimada de hortalizas"/>
    <s v="Oficina de Estudios y Políticas Agrarias (ODEPA)"/>
    <n v="2017"/>
    <n v="13913"/>
  </r>
  <r>
    <s v="Hectáreas cosechadas de hortalizas"/>
    <x v="1"/>
    <s v="02.04 Superficie cosechada"/>
    <s v="02.04.01 Cultivos"/>
    <s v="Hortalizas"/>
    <s v="Hectáreas"/>
    <s v="2005-2019"/>
    <m/>
    <s v="Superficie cosechada estimada de hortalizas"/>
    <s v="Oficina de Estudios y Políticas Agrarias (ODEPA)"/>
    <n v="2018"/>
    <n v="13863"/>
  </r>
  <r>
    <s v="Hectáreas cosechadas de hortalizas"/>
    <x v="1"/>
    <s v="02.04 Superficie cosechada"/>
    <s v="02.04.01 Cultivos"/>
    <s v="Hortalizas"/>
    <s v="Hectáreas"/>
    <s v="2005-2019"/>
    <m/>
    <s v="Superficie cosechada estimada de hortalizas"/>
    <s v="Oficina de Estudios y Políticas Agrarias (ODEPA)"/>
    <n v="2019"/>
    <n v="9508"/>
  </r>
  <r>
    <s v="Hectáreas cosechadas de industriales"/>
    <x v="1"/>
    <s v="02.04 Superficie cosechada"/>
    <s v="02.04.01 Cultivos"/>
    <s v="Industriales"/>
    <s v="Hectáreas"/>
    <s v="2005-2019"/>
    <m/>
    <s v="Superficie cosechada estimada de hortalizas"/>
    <s v="Oficina de Estudios y Políticas Agrarias (ODEPA)"/>
    <n v="2005"/>
    <n v="75110"/>
  </r>
  <r>
    <s v="Hectáreas cosechadas de industriales"/>
    <x v="1"/>
    <s v="02.04 Superficie cosechada"/>
    <s v="02.04.01 Cultivos"/>
    <s v="Industriales"/>
    <s v="Hectáreas"/>
    <s v="2005-2019"/>
    <m/>
    <s v="Superficie cosechada estimada de hortalizas"/>
    <s v="Oficina de Estudios y Políticas Agrarias (ODEPA)"/>
    <n v="2006"/>
    <n v="59699"/>
  </r>
  <r>
    <s v="Hectáreas cosechadas de industriales"/>
    <x v="1"/>
    <s v="02.04 Superficie cosechada"/>
    <s v="02.04.01 Cultivos"/>
    <s v="Industriales"/>
    <s v="Hectáreas"/>
    <s v="2005-2019"/>
    <m/>
    <s v="Superficie cosechada estimada de hortalizas"/>
    <s v="Oficina de Estudios y Políticas Agrarias (ODEPA)"/>
    <n v="2007"/>
    <n v="52970"/>
  </r>
  <r>
    <s v="Hectáreas cosechadas de industriales"/>
    <x v="1"/>
    <s v="02.04 Superficie cosechada"/>
    <s v="02.04.01 Cultivos"/>
    <s v="Industriales"/>
    <s v="Hectáreas"/>
    <s v="2005-2019"/>
    <m/>
    <s v="Superficie cosechada estimada de hortalizas"/>
    <s v="Oficina de Estudios y Políticas Agrarias (ODEPA)"/>
    <n v="2008"/>
    <n v="54294"/>
  </r>
  <r>
    <s v="Hectáreas cosechadas de industriales"/>
    <x v="1"/>
    <s v="02.04 Superficie cosechada"/>
    <s v="02.04.01 Cultivos"/>
    <s v="Industriales"/>
    <s v="Hectáreas"/>
    <s v="2005-2019"/>
    <m/>
    <s v="Superficie cosechada estimada de hortalizas"/>
    <s v="Oficina de Estudios y Políticas Agrarias (ODEPA)"/>
    <n v="2009"/>
    <n v="62696"/>
  </r>
  <r>
    <s v="Hectáreas cosechadas de industriales"/>
    <x v="1"/>
    <s v="02.04 Superficie cosechada"/>
    <s v="02.04.01 Cultivos"/>
    <s v="Industriales"/>
    <s v="Hectáreas"/>
    <s v="2005-2019"/>
    <m/>
    <s v="Superficie cosechada estimada de hortalizas"/>
    <s v="Oficina de Estudios y Políticas Agrarias (ODEPA)"/>
    <n v="2010"/>
    <n v="67025"/>
  </r>
  <r>
    <s v="Hectáreas cosechadas de industriales"/>
    <x v="1"/>
    <s v="02.04 Superficie cosechada"/>
    <s v="02.04.01 Cultivos"/>
    <s v="Industriales"/>
    <s v="Hectáreas"/>
    <s v="2005-2019"/>
    <m/>
    <s v="Superficie cosechada estimada de hortalizas"/>
    <s v="Oficina de Estudios y Políticas Agrarias (ODEPA)"/>
    <n v="2011"/>
    <n v="102972"/>
  </r>
  <r>
    <s v="Hectáreas cosechadas de industriales"/>
    <x v="1"/>
    <s v="02.04 Superficie cosechada"/>
    <s v="02.04.01 Cultivos"/>
    <s v="Industriales"/>
    <s v="Hectáreas"/>
    <s v="2005-2019"/>
    <m/>
    <s v="Superficie cosechada estimada de hortalizas"/>
    <s v="Oficina de Estudios y Políticas Agrarias (ODEPA)"/>
    <n v="2012"/>
    <n v="106092"/>
  </r>
  <r>
    <s v="Hectáreas cosechadas de industriales"/>
    <x v="1"/>
    <s v="02.04 Superficie cosechada"/>
    <s v="02.04.01 Cultivos"/>
    <s v="Industriales"/>
    <s v="Hectáreas"/>
    <s v="2005-2019"/>
    <m/>
    <s v="Superficie cosechada estimada de hortalizas"/>
    <s v="Oficina de Estudios y Políticas Agrarias (ODEPA)"/>
    <n v="2013"/>
    <n v="78598"/>
  </r>
  <r>
    <s v="Hectáreas cosechadas de industriales"/>
    <x v="1"/>
    <s v="02.04 Superficie cosechada"/>
    <s v="02.04.01 Cultivos"/>
    <s v="Industriales"/>
    <s v="Hectáreas"/>
    <s v="2005-2019"/>
    <m/>
    <s v="Superficie cosechada estimada de hortalizas"/>
    <s v="Oficina de Estudios y Políticas Agrarias (ODEPA)"/>
    <n v="2014"/>
    <n v="101641"/>
  </r>
  <r>
    <s v="Hectáreas cosechadas de industriales"/>
    <x v="1"/>
    <s v="02.04 Superficie cosechada"/>
    <s v="02.04.01 Cultivos"/>
    <s v="Industriales"/>
    <s v="Hectáreas"/>
    <s v="2005-2019"/>
    <m/>
    <s v="Superficie cosechada estimada de hortalizas"/>
    <s v="Oficina de Estudios y Políticas Agrarias (ODEPA)"/>
    <n v="2015"/>
    <n v="102016"/>
  </r>
  <r>
    <s v="Hectáreas cosechadas de industriales"/>
    <x v="1"/>
    <s v="02.04 Superficie cosechada"/>
    <s v="02.04.01 Cultivos"/>
    <s v="Industriales"/>
    <s v="Hectáreas"/>
    <s v="2005-2019"/>
    <m/>
    <s v="Superficie cosechada estimada de hortalizas"/>
    <s v="Oficina de Estudios y Políticas Agrarias (ODEPA)"/>
    <n v="2016"/>
    <n v="111597"/>
  </r>
  <r>
    <s v="Hectáreas cosechadas de industriales"/>
    <x v="1"/>
    <s v="02.04 Superficie cosechada"/>
    <s v="02.04.01 Cultivos"/>
    <s v="Industriales"/>
    <s v="Hectáreas"/>
    <s v="2005-2019"/>
    <m/>
    <s v="Superficie cosechada estimada de hortalizas"/>
    <s v="Oficina de Estudios y Políticas Agrarias (ODEPA)"/>
    <n v="2017"/>
    <n v="137981"/>
  </r>
  <r>
    <s v="Hectáreas cosechadas de industriales"/>
    <x v="1"/>
    <s v="02.04 Superficie cosechada"/>
    <s v="02.04.01 Cultivos"/>
    <s v="Industriales"/>
    <s v="Hectáreas"/>
    <s v="2005-2019"/>
    <m/>
    <s v="Superficie cosechada estimada de hortalizas"/>
    <s v="Oficina de Estudios y Políticas Agrarias (ODEPA)"/>
    <n v="2018"/>
    <n v="111306"/>
  </r>
  <r>
    <s v="Hectáreas cosechadas de industriales"/>
    <x v="1"/>
    <s v="02.04 Superficie cosechada"/>
    <s v="02.04.01 Cultivos"/>
    <s v="Industriales"/>
    <s v="Hectáreas"/>
    <s v="2005-2019"/>
    <m/>
    <s v="Superficie cosechada estimada de hortalizas"/>
    <s v="Oficina de Estudios y Políticas Agrarias (ODEPA)"/>
    <n v="2019"/>
    <n v="82477"/>
  </r>
  <r>
    <s v="Hectáreas cosechadas de legumbres"/>
    <x v="1"/>
    <s v="02.04 Superficie cosechada"/>
    <s v="02.04.01 Cultivos"/>
    <s v="Legumbres"/>
    <s v="Hectáreas"/>
    <s v="2005-2019"/>
    <m/>
    <s v="Superficie cosechada estimada de hortalizas"/>
    <s v="Oficina de Estudios y Políticas Agrarias (ODEPA)"/>
    <n v="2005"/>
    <n v="30730"/>
  </r>
  <r>
    <s v="Hectáreas cosechadas de legumbres"/>
    <x v="1"/>
    <s v="02.04 Superficie cosechada"/>
    <s v="02.04.01 Cultivos"/>
    <s v="Legumbres"/>
    <s v="Hectáreas"/>
    <s v="2005-2019"/>
    <m/>
    <s v="Superficie cosechada estimada de hortalizas"/>
    <s v="Oficina de Estudios y Políticas Agrarias (ODEPA)"/>
    <n v="2006"/>
    <n v="17408"/>
  </r>
  <r>
    <s v="Hectáreas cosechadas de legumbres"/>
    <x v="1"/>
    <s v="02.04 Superficie cosechada"/>
    <s v="02.04.01 Cultivos"/>
    <s v="Legumbres"/>
    <s v="Hectáreas"/>
    <s v="2005-2019"/>
    <m/>
    <s v="Superficie cosechada estimada de hortalizas"/>
    <s v="Oficina de Estudios y Políticas Agrarias (ODEPA)"/>
    <n v="2007"/>
    <n v="15980"/>
  </r>
  <r>
    <s v="Hectáreas cosechadas de legumbres"/>
    <x v="1"/>
    <s v="02.04 Superficie cosechada"/>
    <s v="02.04.01 Cultivos"/>
    <s v="Legumbres"/>
    <s v="Hectáreas"/>
    <s v="2005-2019"/>
    <m/>
    <s v="Superficie cosechada estimada de hortalizas"/>
    <s v="Oficina de Estudios y Políticas Agrarias (ODEPA)"/>
    <n v="2008"/>
    <n v="19546"/>
  </r>
  <r>
    <s v="Hectáreas cosechadas de legumbres"/>
    <x v="1"/>
    <s v="02.04 Superficie cosechada"/>
    <s v="02.04.01 Cultivos"/>
    <s v="Legumbres"/>
    <s v="Hectáreas"/>
    <s v="2005-2019"/>
    <m/>
    <s v="Superficie cosechada estimada de hortalizas"/>
    <s v="Oficina de Estudios y Políticas Agrarias (ODEPA)"/>
    <n v="2009"/>
    <n v="16611"/>
  </r>
  <r>
    <s v="Hectáreas cosechadas de legumbres"/>
    <x v="1"/>
    <s v="02.04 Superficie cosechada"/>
    <s v="02.04.01 Cultivos"/>
    <s v="Legumbres"/>
    <s v="Hectáreas"/>
    <s v="2005-2019"/>
    <m/>
    <s v="Superficie cosechada estimada de hortalizas"/>
    <s v="Oficina de Estudios y Políticas Agrarias (ODEPA)"/>
    <n v="2010"/>
    <n v="15829"/>
  </r>
  <r>
    <s v="Hectáreas cosechadas de legumbres"/>
    <x v="1"/>
    <s v="02.04 Superficie cosechada"/>
    <s v="02.04.01 Cultivos"/>
    <s v="Legumbres"/>
    <s v="Hectáreas"/>
    <s v="2005-2019"/>
    <m/>
    <s v="Superficie cosechada estimada de hortalizas"/>
    <s v="Oficina de Estudios y Políticas Agrarias (ODEPA)"/>
    <n v="2011"/>
    <n v="10706"/>
  </r>
  <r>
    <s v="Hectáreas cosechadas de legumbres"/>
    <x v="1"/>
    <s v="02.04 Superficie cosechada"/>
    <s v="02.04.01 Cultivos"/>
    <s v="Legumbres"/>
    <s v="Hectáreas"/>
    <s v="2005-2019"/>
    <m/>
    <s v="Superficie cosechada estimada de hortalizas"/>
    <s v="Oficina de Estudios y Políticas Agrarias (ODEPA)"/>
    <n v="2012"/>
    <n v="16368"/>
  </r>
  <r>
    <s v="Hectáreas cosechadas de legumbres"/>
    <x v="1"/>
    <s v="02.04 Superficie cosechada"/>
    <s v="02.04.01 Cultivos"/>
    <s v="Legumbres"/>
    <s v="Hectáreas"/>
    <s v="2005-2019"/>
    <m/>
    <s v="Superficie cosechada estimada de hortalizas"/>
    <s v="Oficina de Estudios y Políticas Agrarias (ODEPA)"/>
    <n v="2013"/>
    <n v="17283"/>
  </r>
  <r>
    <s v="Hectáreas cosechadas de legumbres"/>
    <x v="1"/>
    <s v="02.04 Superficie cosechada"/>
    <s v="02.04.01 Cultivos"/>
    <s v="Legumbres"/>
    <s v="Hectáreas"/>
    <s v="2005-2019"/>
    <m/>
    <s v="Superficie cosechada estimada de hortalizas"/>
    <s v="Oficina de Estudios y Políticas Agrarias (ODEPA)"/>
    <n v="2014"/>
    <n v="15515"/>
  </r>
  <r>
    <s v="Hectáreas cosechadas de legumbres"/>
    <x v="1"/>
    <s v="02.04 Superficie cosechada"/>
    <s v="02.04.01 Cultivos"/>
    <s v="Legumbres"/>
    <s v="Hectáreas"/>
    <s v="2005-2019"/>
    <m/>
    <s v="Superficie cosechada estimada de hortalizas"/>
    <s v="Oficina de Estudios y Políticas Agrarias (ODEPA)"/>
    <n v="2015"/>
    <n v="13323"/>
  </r>
  <r>
    <s v="Hectáreas cosechadas de legumbres"/>
    <x v="1"/>
    <s v="02.04 Superficie cosechada"/>
    <s v="02.04.01 Cultivos"/>
    <s v="Legumbres"/>
    <s v="Hectáreas"/>
    <s v="2005-2019"/>
    <m/>
    <s v="Superficie cosechada estimada de hortalizas"/>
    <s v="Oficina de Estudios y Políticas Agrarias (ODEPA)"/>
    <n v="2016"/>
    <n v="11065"/>
  </r>
  <r>
    <s v="Hectáreas cosechadas de legumbres"/>
    <x v="1"/>
    <s v="02.04 Superficie cosechada"/>
    <s v="02.04.01 Cultivos"/>
    <s v="Legumbres"/>
    <s v="Hectáreas"/>
    <s v="2005-2019"/>
    <m/>
    <s v="Superficie cosechada estimada de hortalizas"/>
    <s v="Oficina de Estudios y Políticas Agrarias (ODEPA)"/>
    <n v="2017"/>
    <n v="13857"/>
  </r>
  <r>
    <s v="Hectáreas cosechadas de legumbres"/>
    <x v="1"/>
    <s v="02.04 Superficie cosechada"/>
    <s v="02.04.01 Cultivos"/>
    <s v="Legumbres"/>
    <s v="Hectáreas"/>
    <s v="2005-2019"/>
    <m/>
    <s v="Superficie cosechada estimada de hortalizas"/>
    <s v="Oficina de Estudios y Políticas Agrarias (ODEPA)"/>
    <n v="2018"/>
    <n v="13501"/>
  </r>
  <r>
    <s v="Hectáreas cosechadas de legumbres"/>
    <x v="1"/>
    <s v="02.04 Superficie cosechada"/>
    <s v="02.04.01 Cultivos"/>
    <s v="Legumbres"/>
    <s v="Hectáreas"/>
    <s v="2005-2019"/>
    <m/>
    <s v="Superficie cosechada estimada de hortalizas"/>
    <s v="Oficina de Estudios y Políticas Agrarias (ODEPA)"/>
    <n v="2019"/>
    <n v="9774"/>
  </r>
  <r>
    <s v="Hectáreas cosechadas de tubérculos"/>
    <x v="1"/>
    <s v="02.04 Superficie cosechada"/>
    <s v="02.04.01 Cultivos"/>
    <s v="Tubérculos"/>
    <s v="Hectáreas"/>
    <s v="2005-2019"/>
    <m/>
    <s v="Superficie cosechada estimada de hortalizas"/>
    <s v="Oficina de Estudios y Políticas Agrarias (ODEPA)"/>
    <n v="2005"/>
    <n v="61890"/>
  </r>
  <r>
    <s v="Hectáreas cosechadas de tubérculos"/>
    <x v="1"/>
    <s v="02.04 Superficie cosechada"/>
    <s v="02.04.01 Cultivos"/>
    <s v="Tubérculos"/>
    <s v="Hectáreas"/>
    <s v="2005-2019"/>
    <m/>
    <s v="Superficie cosechada estimada de hortalizas"/>
    <s v="Oficina de Estudios y Políticas Agrarias (ODEPA)"/>
    <n v="2006"/>
    <n v="54189"/>
  </r>
  <r>
    <s v="Hectáreas cosechadas de tubérculos"/>
    <x v="1"/>
    <s v="02.04 Superficie cosechada"/>
    <s v="02.04.01 Cultivos"/>
    <s v="Tubérculos"/>
    <s v="Hectáreas"/>
    <s v="2005-2019"/>
    <m/>
    <s v="Superficie cosechada estimada de hortalizas"/>
    <s v="Oficina de Estudios y Políticas Agrarias (ODEPA)"/>
    <n v="2007"/>
    <n v="55270"/>
  </r>
  <r>
    <s v="Hectáreas cosechadas de tubérculos"/>
    <x v="1"/>
    <s v="02.04 Superficie cosechada"/>
    <s v="02.04.01 Cultivos"/>
    <s v="Tubérculos"/>
    <s v="Hectáreas"/>
    <s v="2005-2019"/>
    <m/>
    <s v="Superficie cosechada estimada de hortalizas"/>
    <s v="Oficina de Estudios y Políticas Agrarias (ODEPA)"/>
    <n v="2008"/>
    <n v="44391"/>
  </r>
  <r>
    <s v="Hectáreas cosechadas de tubérculos"/>
    <x v="1"/>
    <s v="02.04 Superficie cosechada"/>
    <s v="02.04.01 Cultivos"/>
    <s v="Tubérculos"/>
    <s v="Hectáreas"/>
    <s v="2005-2019"/>
    <m/>
    <s v="Superficie cosechada estimada de hortalizas"/>
    <s v="Oficina de Estudios y Políticas Agrarias (ODEPA)"/>
    <n v="2009"/>
    <n v="50084"/>
  </r>
  <r>
    <s v="Hectáreas cosechadas de tubérculos"/>
    <x v="1"/>
    <s v="02.04 Superficie cosechada"/>
    <s v="02.04.01 Cultivos"/>
    <s v="Tubérculos"/>
    <s v="Hectáreas"/>
    <s v="2005-2019"/>
    <m/>
    <s v="Superficie cosechada estimada de hortalizas"/>
    <s v="Oficina de Estudios y Políticas Agrarias (ODEPA)"/>
    <n v="2010"/>
    <n v="52966"/>
  </r>
  <r>
    <s v="Hectáreas cosechadas de tubérculos"/>
    <x v="1"/>
    <s v="02.04 Superficie cosechada"/>
    <s v="02.04.01 Cultivos"/>
    <s v="Tubérculos"/>
    <s v="Hectáreas"/>
    <s v="2005-2019"/>
    <m/>
    <s v="Superficie cosechada estimada de hortalizas"/>
    <s v="Oficina de Estudios y Políticas Agrarias (ODEPA)"/>
    <n v="2011"/>
    <n v="40847"/>
  </r>
  <r>
    <s v="Hectáreas cosechadas de tubérculos"/>
    <x v="1"/>
    <s v="02.04 Superficie cosechada"/>
    <s v="02.04.01 Cultivos"/>
    <s v="Tubérculos"/>
    <s v="Hectáreas"/>
    <s v="2005-2019"/>
    <m/>
    <s v="Superficie cosechada estimada de hortalizas"/>
    <s v="Oficina de Estudios y Políticas Agrarias (ODEPA)"/>
    <n v="2012"/>
    <n v="48889"/>
  </r>
  <r>
    <s v="Hectáreas cosechadas de tubérculos"/>
    <x v="1"/>
    <s v="02.04 Superficie cosechada"/>
    <s v="02.04.01 Cultivos"/>
    <s v="Tubérculos"/>
    <s v="Hectáreas"/>
    <s v="2005-2019"/>
    <m/>
    <s v="Superficie cosechada estimada de hortalizas"/>
    <s v="Oficina de Estudios y Políticas Agrarias (ODEPA)"/>
    <n v="2013"/>
    <n v="48965"/>
  </r>
  <r>
    <s v="Hectáreas cosechadas de tubérculos"/>
    <x v="1"/>
    <s v="02.04 Superficie cosechada"/>
    <s v="02.04.01 Cultivos"/>
    <s v="Tubérculos"/>
    <s v="Hectáreas"/>
    <s v="2005-2019"/>
    <m/>
    <s v="Superficie cosechada estimada de hortalizas"/>
    <s v="Oficina de Estudios y Políticas Agrarias (ODEPA)"/>
    <n v="2014"/>
    <n v="50526"/>
  </r>
  <r>
    <s v="Hectáreas cosechadas de tubérculos"/>
    <x v="1"/>
    <s v="02.04 Superficie cosechada"/>
    <s v="02.04.01 Cultivos"/>
    <s v="Tubérculos"/>
    <s v="Hectáreas"/>
    <s v="2005-2019"/>
    <m/>
    <s v="Superficie cosechada estimada de hortalizas"/>
    <s v="Oficina de Estudios y Políticas Agrarias (ODEPA)"/>
    <n v="2015"/>
    <n v="53485"/>
  </r>
  <r>
    <s v="Hectáreas cosechadas de tubérculos"/>
    <x v="1"/>
    <s v="02.04 Superficie cosechada"/>
    <s v="02.04.01 Cultivos"/>
    <s v="Tubérculos"/>
    <s v="Hectáreas"/>
    <s v="2005-2019"/>
    <m/>
    <s v="Superficie cosechada estimada de hortalizas"/>
    <s v="Oficina de Estudios y Políticas Agrarias (ODEPA)"/>
    <n v="2016"/>
    <n v="54082"/>
  </r>
  <r>
    <s v="Hectáreas cosechadas de tubérculos"/>
    <x v="1"/>
    <s v="02.04 Superficie cosechada"/>
    <s v="02.04.01 Cultivos"/>
    <s v="Tubérculos"/>
    <s v="Hectáreas"/>
    <s v="2005-2019"/>
    <m/>
    <s v="Superficie cosechada estimada de hortalizas"/>
    <s v="Oficina de Estudios y Políticas Agrarias (ODEPA)"/>
    <n v="2017"/>
    <n v="41268"/>
  </r>
  <r>
    <s v="Hectáreas cosechadas de tubérculos"/>
    <x v="1"/>
    <s v="02.04 Superficie cosechada"/>
    <s v="02.04.01 Cultivos"/>
    <s v="Tubérculos"/>
    <s v="Hectáreas"/>
    <s v="2005-2019"/>
    <m/>
    <s v="Superficie cosechada estimada de hortalizas"/>
    <s v="Oficina de Estudios y Políticas Agrarias (ODEPA)"/>
    <n v="2018"/>
    <n v="41811"/>
  </r>
  <r>
    <s v="Hectáreas cosechadas de tubérculos"/>
    <x v="1"/>
    <s v="02.04 Superficie cosechada"/>
    <s v="02.04.01 Cultivos"/>
    <s v="Tubérculos"/>
    <s v="Hectáreas"/>
    <s v="2005-2019"/>
    <m/>
    <s v="Superficie cosechada estimada de hortalizas"/>
    <s v="Oficina de Estudios y Políticas Agrarias (ODEPA)"/>
    <n v="2019"/>
    <n v="44145"/>
  </r>
  <r>
    <s v="Hectáreas cosechadas de achicoria"/>
    <x v="1"/>
    <s v="02.04 Superficie cosechada"/>
    <s v="02.04.02 Hortalizas"/>
    <s v="Achicoria"/>
    <s v="Hectáreas"/>
    <s v="2005-2019"/>
    <m/>
    <s v="Superficie cosechada estimada de hortalizas"/>
    <s v="Oficina de Estudios y Políticas Agrarias (ODEPA)"/>
    <n v="2005"/>
    <n v="0"/>
  </r>
  <r>
    <s v="Hectáreas cosechadas de achicoria"/>
    <x v="1"/>
    <s v="02.04 Superficie cosechada"/>
    <s v="02.04.02 Hortalizas"/>
    <s v="Achicoria"/>
    <s v="Hectáreas"/>
    <s v="2005-2019"/>
    <m/>
    <s v="Superficie cosechada estimada de hortalizas"/>
    <s v="Oficina de Estudios y Políticas Agrarias (ODEPA)"/>
    <n v="2006"/>
    <n v="1428"/>
  </r>
  <r>
    <s v="Hectáreas cosechadas de achicoria"/>
    <x v="1"/>
    <s v="02.04 Superficie cosechada"/>
    <s v="02.04.02 Hortalizas"/>
    <s v="Achicoria"/>
    <s v="Hectáreas"/>
    <s v="2005-2019"/>
    <m/>
    <s v="Superficie cosechada estimada de hortalizas"/>
    <s v="Oficina de Estudios y Políticas Agrarias (ODEPA)"/>
    <n v="2007"/>
    <n v="0"/>
  </r>
  <r>
    <s v="Hectáreas cosechadas de achicoria"/>
    <x v="1"/>
    <s v="02.04 Superficie cosechada"/>
    <s v="02.04.02 Hortalizas"/>
    <s v="Achicoria"/>
    <s v="Hectáreas"/>
    <s v="2005-2019"/>
    <m/>
    <s v="Superficie cosechada estimada de hortalizas"/>
    <s v="Oficina de Estudios y Políticas Agrarias (ODEPA)"/>
    <n v="2008"/>
    <n v="0"/>
  </r>
  <r>
    <s v="Hectáreas cosechadas de achicoria"/>
    <x v="1"/>
    <s v="02.04 Superficie cosechada"/>
    <s v="02.04.02 Hortalizas"/>
    <s v="Achicoria"/>
    <s v="Hectáreas"/>
    <s v="2005-2019"/>
    <m/>
    <s v="Superficie cosechada estimada de hortalizas"/>
    <s v="Oficina de Estudios y Políticas Agrarias (ODEPA)"/>
    <n v="2009"/>
    <n v="0"/>
  </r>
  <r>
    <s v="Hectáreas cosechadas de achicoria"/>
    <x v="1"/>
    <s v="02.04 Superficie cosechada"/>
    <s v="02.04.02 Hortalizas"/>
    <s v="Achicoria"/>
    <s v="Hectáreas"/>
    <s v="2005-2019"/>
    <m/>
    <s v="Superficie cosechada estimada de hortalizas"/>
    <s v="Oficina de Estudios y Políticas Agrarias (ODEPA)"/>
    <n v="2010"/>
    <n v="2861"/>
  </r>
  <r>
    <s v="Hectáreas cosechadas de achicoria"/>
    <x v="1"/>
    <s v="02.04 Superficie cosechada"/>
    <s v="02.04.02 Hortalizas"/>
    <s v="Achicoria"/>
    <s v="Hectáreas"/>
    <s v="2005-2019"/>
    <m/>
    <s v="Superficie cosechada estimada de hortalizas"/>
    <s v="Oficina de Estudios y Políticas Agrarias (ODEPA)"/>
    <n v="2011"/>
    <n v="2489"/>
  </r>
  <r>
    <s v="Hectáreas cosechadas de achicoria"/>
    <x v="1"/>
    <s v="02.04 Superficie cosechada"/>
    <s v="02.04.02 Hortalizas"/>
    <s v="Achicoria"/>
    <s v="Hectáreas"/>
    <s v="2005-2019"/>
    <m/>
    <s v="Superficie cosechada estimada de hortalizas"/>
    <s v="Oficina de Estudios y Políticas Agrarias (ODEPA)"/>
    <n v="2012"/>
    <n v="2440"/>
  </r>
  <r>
    <s v="Hectáreas cosechadas de achicoria"/>
    <x v="1"/>
    <s v="02.04 Superficie cosechada"/>
    <s v="02.04.02 Hortalizas"/>
    <s v="Achicoria"/>
    <s v="Hectáreas"/>
    <s v="2005-2019"/>
    <m/>
    <s v="Superficie cosechada estimada de hortalizas"/>
    <s v="Oficina de Estudios y Políticas Agrarias (ODEPA)"/>
    <n v="2013"/>
    <n v="2380"/>
  </r>
  <r>
    <s v="Hectáreas cosechadas de achicoria"/>
    <x v="1"/>
    <s v="02.04 Superficie cosechada"/>
    <s v="02.04.02 Hortalizas"/>
    <s v="Achicoria"/>
    <s v="Hectáreas"/>
    <s v="2005-2019"/>
    <m/>
    <s v="Superficie cosechada estimada de hortalizas"/>
    <s v="Oficina de Estudios y Políticas Agrarias (ODEPA)"/>
    <n v="2014"/>
    <n v="3080"/>
  </r>
  <r>
    <s v="Hectáreas cosechadas de achicoria"/>
    <x v="1"/>
    <s v="02.04 Superficie cosechada"/>
    <s v="02.04.02 Hortalizas"/>
    <s v="Achicoria"/>
    <s v="Hectáreas"/>
    <s v="2005-2019"/>
    <m/>
    <s v="Superficie cosechada estimada de hortalizas"/>
    <s v="Oficina de Estudios y Políticas Agrarias (ODEPA)"/>
    <n v="2015"/>
    <n v="2214"/>
  </r>
  <r>
    <s v="Hectáreas cosechadas de achicoria"/>
    <x v="1"/>
    <s v="02.04 Superficie cosechada"/>
    <s v="02.04.02 Hortalizas"/>
    <s v="Achicoria"/>
    <s v="Hectáreas"/>
    <s v="2005-2019"/>
    <m/>
    <s v="Superficie cosechada estimada de hortalizas"/>
    <s v="Oficina de Estudios y Políticas Agrarias (ODEPA)"/>
    <n v="2016"/>
    <n v="2507"/>
  </r>
  <r>
    <s v="Hectáreas cosechadas de achicoria"/>
    <x v="1"/>
    <s v="02.04 Superficie cosechada"/>
    <s v="02.04.02 Hortalizas"/>
    <s v="Achicoria"/>
    <s v="Hectáreas"/>
    <s v="2005-2019"/>
    <m/>
    <s v="Superficie cosechada estimada de hortalizas"/>
    <s v="Oficina de Estudios y Políticas Agrarias (ODEPA)"/>
    <n v="2017"/>
    <n v="3349"/>
  </r>
  <r>
    <s v="Hectáreas cosechadas de achicoria"/>
    <x v="1"/>
    <s v="02.04 Superficie cosechada"/>
    <s v="02.04.02 Hortalizas"/>
    <s v="Achicoria"/>
    <s v="Hectáreas"/>
    <s v="2005-2019"/>
    <m/>
    <s v="Superficie cosechada estimada de hortalizas"/>
    <s v="Oficina de Estudios y Políticas Agrarias (ODEPA)"/>
    <n v="2018"/>
    <n v="3989"/>
  </r>
  <r>
    <s v="Hectáreas cosechadas de achicoria"/>
    <x v="1"/>
    <s v="02.04 Superficie cosechada"/>
    <s v="02.04.02 Hortalizas"/>
    <s v="Achicoria"/>
    <s v="Hectáreas"/>
    <s v="2005-2019"/>
    <m/>
    <s v="Superficie cosechada estimada de hortalizas"/>
    <s v="Oficina de Estudios y Políticas Agrarias (ODEPA)"/>
    <n v="2019"/>
    <n v="3589"/>
  </r>
  <r>
    <s v="Hectáreas cosechadas de arroz"/>
    <x v="1"/>
    <s v="02.04 Superficie cosechada"/>
    <s v="02.04.02 Hortalizas"/>
    <s v="Arroz"/>
    <s v="Hectáreas"/>
    <s v="2005-2019"/>
    <m/>
    <s v="Superficie cosechada estimada de hortalizas"/>
    <s v="Oficina de Estudios y Políticas Agrarias (ODEPA)"/>
    <n v="2005"/>
    <n v="27980"/>
  </r>
  <r>
    <s v="Hectáreas cosechadas de arroz"/>
    <x v="1"/>
    <s v="02.04 Superficie cosechada"/>
    <s v="02.04.02 Hortalizas"/>
    <s v="Arroz"/>
    <s v="Hectáreas"/>
    <s v="2005-2019"/>
    <m/>
    <s v="Superficie cosechada estimada de hortalizas"/>
    <s v="Oficina de Estudios y Políticas Agrarias (ODEPA)"/>
    <n v="2006"/>
    <n v="21764"/>
  </r>
  <r>
    <s v="Hectáreas cosechadas de arroz"/>
    <x v="1"/>
    <s v="02.04 Superficie cosechada"/>
    <s v="02.04.02 Hortalizas"/>
    <s v="Arroz"/>
    <s v="Hectáreas"/>
    <s v="2005-2019"/>
    <m/>
    <s v="Superficie cosechada estimada de hortalizas"/>
    <s v="Oficina de Estudios y Políticas Agrarias (ODEPA)"/>
    <n v="2007"/>
    <n v="20960"/>
  </r>
  <r>
    <s v="Hectáreas cosechadas de arroz"/>
    <x v="1"/>
    <s v="02.04 Superficie cosechada"/>
    <s v="02.04.02 Hortalizas"/>
    <s v="Arroz"/>
    <s v="Hectáreas"/>
    <s v="2005-2019"/>
    <m/>
    <s v="Superficie cosechada estimada de hortalizas"/>
    <s v="Oficina de Estudios y Políticas Agrarias (ODEPA)"/>
    <n v="2008"/>
    <n v="23680"/>
  </r>
  <r>
    <s v="Hectáreas cosechadas de arroz"/>
    <x v="1"/>
    <s v="02.04 Superficie cosechada"/>
    <s v="02.04.02 Hortalizas"/>
    <s v="Arroz"/>
    <s v="Hectáreas"/>
    <s v="2005-2019"/>
    <m/>
    <s v="Superficie cosechada estimada de hortalizas"/>
    <s v="Oficina de Estudios y Políticas Agrarias (ODEPA)"/>
    <n v="2009"/>
    <n v="24527"/>
  </r>
  <r>
    <s v="Hectáreas cosechadas de arroz"/>
    <x v="1"/>
    <s v="02.04 Superficie cosechada"/>
    <s v="02.04.02 Hortalizas"/>
    <s v="Arroz"/>
    <s v="Hectáreas"/>
    <s v="2005-2019"/>
    <m/>
    <s v="Superficie cosechada estimada de hortalizas"/>
    <s v="Oficina de Estudios y Políticas Agrarias (ODEPA)"/>
    <n v="2010"/>
    <n v="25121"/>
  </r>
  <r>
    <s v="Hectáreas cosechadas de arroz"/>
    <x v="1"/>
    <s v="02.04 Superficie cosechada"/>
    <s v="02.04.02 Hortalizas"/>
    <s v="Arroz"/>
    <s v="Hectáreas"/>
    <s v="2005-2019"/>
    <m/>
    <s v="Superficie cosechada estimada de hortalizas"/>
    <s v="Oficina de Estudios y Políticas Agrarias (ODEPA)"/>
    <n v="2011"/>
    <n v="23991"/>
  </r>
  <r>
    <s v="Hectáreas cosechadas de arroz"/>
    <x v="1"/>
    <s v="02.04 Superficie cosechada"/>
    <s v="02.04.02 Hortalizas"/>
    <s v="Arroz"/>
    <s v="Hectáreas"/>
    <s v="2005-2019"/>
    <m/>
    <s v="Superficie cosechada estimada de hortalizas"/>
    <s v="Oficina de Estudios y Políticas Agrarias (ODEPA)"/>
    <n v="2012"/>
    <n v="21000"/>
  </r>
  <r>
    <s v="Hectáreas cosechadas de arroz"/>
    <x v="1"/>
    <s v="02.04 Superficie cosechada"/>
    <s v="02.04.02 Hortalizas"/>
    <s v="Arroz"/>
    <s v="Hectáreas"/>
    <s v="2005-2019"/>
    <m/>
    <s v="Superficie cosechada estimada de hortalizas"/>
    <s v="Oficina de Estudios y Políticas Agrarias (ODEPA)"/>
    <n v="2013"/>
    <n v="22398"/>
  </r>
  <r>
    <s v="Hectáreas cosechadas de arroz"/>
    <x v="1"/>
    <s v="02.04 Superficie cosechada"/>
    <s v="02.04.02 Hortalizas"/>
    <s v="Arroz"/>
    <s v="Hectáreas"/>
    <s v="2005-2019"/>
    <m/>
    <s v="Superficie cosechada estimada de hortalizas"/>
    <s v="Oficina de Estudios y Políticas Agrarias (ODEPA)"/>
    <n v="2014"/>
    <n v="23714"/>
  </r>
  <r>
    <s v="Hectáreas cosechadas de arroz"/>
    <x v="1"/>
    <s v="02.04 Superficie cosechada"/>
    <s v="02.04.02 Hortalizas"/>
    <s v="Arroz"/>
    <s v="Hectáreas"/>
    <s v="2005-2019"/>
    <m/>
    <s v="Superficie cosechada estimada de hortalizas"/>
    <s v="Oficina de Estudios y Políticas Agrarias (ODEPA)"/>
    <n v="2015"/>
    <n v="26540"/>
  </r>
  <r>
    <s v="Hectáreas cosechadas de arroz"/>
    <x v="1"/>
    <s v="02.04 Superficie cosechada"/>
    <s v="02.04.02 Hortalizas"/>
    <s v="Arroz"/>
    <s v="Hectáreas"/>
    <s v="2005-2019"/>
    <m/>
    <s v="Superficie cosechada estimada de hortalizas"/>
    <s v="Oficina de Estudios y Políticas Agrarias (ODEPA)"/>
    <n v="2016"/>
    <n v="20937"/>
  </r>
  <r>
    <s v="Hectáreas cosechadas de arroz"/>
    <x v="1"/>
    <s v="02.04 Superficie cosechada"/>
    <s v="02.04.02 Hortalizas"/>
    <s v="Arroz"/>
    <s v="Hectáreas"/>
    <s v="2005-2019"/>
    <m/>
    <s v="Superficie cosechada estimada de hortalizas"/>
    <s v="Oficina de Estudios y Políticas Agrarias (ODEPA)"/>
    <n v="2017"/>
    <n v="29522"/>
  </r>
  <r>
    <s v="Hectáreas cosechadas de arroz"/>
    <x v="1"/>
    <s v="02.04 Superficie cosechada"/>
    <s v="02.04.02 Hortalizas"/>
    <s v="Arroz"/>
    <s v="Hectáreas"/>
    <s v="2005-2019"/>
    <m/>
    <s v="Superficie cosechada estimada de hortalizas"/>
    <s v="Oficina de Estudios y Políticas Agrarias (ODEPA)"/>
    <n v="2018"/>
    <n v="26242"/>
  </r>
  <r>
    <s v="Hectáreas cosechadas de arroz"/>
    <x v="1"/>
    <s v="02.04 Superficie cosechada"/>
    <s v="02.04.02 Hortalizas"/>
    <s v="Arroz"/>
    <s v="Hectáreas"/>
    <s v="2005-2019"/>
    <m/>
    <s v="Superficie cosechada estimada de hortalizas"/>
    <s v="Oficina de Estudios y Políticas Agrarias (ODEPA)"/>
    <n v="2019"/>
    <n v="26394"/>
  </r>
  <r>
    <s v="Hectáreas cosechadas de avena"/>
    <x v="1"/>
    <s v="02.04 Superficie cosechada"/>
    <s v="02.04.02 Hortalizas"/>
    <s v="Avena"/>
    <s v="Hectáreas"/>
    <s v="2005-2019"/>
    <m/>
    <s v="Superficie cosechada estimada de hortalizas"/>
    <s v="Oficina de Estudios y Políticas Agrarias (ODEPA)"/>
    <n v="2005"/>
    <n v="88240"/>
  </r>
  <r>
    <s v="Hectáreas cosechadas de avena"/>
    <x v="1"/>
    <s v="02.04 Superficie cosechada"/>
    <s v="02.04.02 Hortalizas"/>
    <s v="Avena"/>
    <s v="Hectáreas"/>
    <s v="2005-2019"/>
    <m/>
    <s v="Superficie cosechada estimada de hortalizas"/>
    <s v="Oficina de Estudios y Políticas Agrarias (ODEPA)"/>
    <n v="2006"/>
    <n v="82115"/>
  </r>
  <r>
    <s v="Hectáreas cosechadas de avena"/>
    <x v="1"/>
    <s v="02.04 Superficie cosechada"/>
    <s v="02.04.02 Hortalizas"/>
    <s v="Avena"/>
    <s v="Hectáreas"/>
    <s v="2005-2019"/>
    <m/>
    <s v="Superficie cosechada estimada de hortalizas"/>
    <s v="Oficina de Estudios y Políticas Agrarias (ODEPA)"/>
    <n v="2007"/>
    <n v="97580"/>
  </r>
  <r>
    <s v="Hectáreas cosechadas de avena"/>
    <x v="1"/>
    <s v="02.04 Superficie cosechada"/>
    <s v="02.04.02 Hortalizas"/>
    <s v="Avena"/>
    <s v="Hectáreas"/>
    <s v="2005-2019"/>
    <m/>
    <s v="Superficie cosechada estimada de hortalizas"/>
    <s v="Oficina de Estudios y Políticas Agrarias (ODEPA)"/>
    <n v="2008"/>
    <n v="100745"/>
  </r>
  <r>
    <s v="Hectáreas cosechadas de avena"/>
    <x v="1"/>
    <s v="02.04 Superficie cosechada"/>
    <s v="02.04.02 Hortalizas"/>
    <s v="Avena"/>
    <s v="Hectáreas"/>
    <s v="2005-2019"/>
    <m/>
    <s v="Superficie cosechada estimada de hortalizas"/>
    <s v="Oficina de Estudios y Políticas Agrarias (ODEPA)"/>
    <n v="2009"/>
    <n v="75539"/>
  </r>
  <r>
    <s v="Hectáreas cosechadas de avena"/>
    <x v="1"/>
    <s v="02.04 Superficie cosechada"/>
    <s v="02.04.02 Hortalizas"/>
    <s v="Avena"/>
    <s v="Hectáreas"/>
    <s v="2005-2019"/>
    <m/>
    <s v="Superficie cosechada estimada de hortalizas"/>
    <s v="Oficina de Estudios y Políticas Agrarias (ODEPA)"/>
    <n v="2010"/>
    <n v="105309"/>
  </r>
  <r>
    <s v="Hectáreas cosechadas de avena"/>
    <x v="1"/>
    <s v="02.04 Superficie cosechada"/>
    <s v="02.04.02 Hortalizas"/>
    <s v="Avena"/>
    <s v="Hectáreas"/>
    <s v="2005-2019"/>
    <m/>
    <s v="Superficie cosechada estimada de hortalizas"/>
    <s v="Oficina de Estudios y Políticas Agrarias (ODEPA)"/>
    <n v="2011"/>
    <n v="100602"/>
  </r>
  <r>
    <s v="Hectáreas cosechadas de avena"/>
    <x v="1"/>
    <s v="02.04 Superficie cosechada"/>
    <s v="02.04.02 Hortalizas"/>
    <s v="Avena"/>
    <s v="Hectáreas"/>
    <s v="2005-2019"/>
    <m/>
    <s v="Superficie cosechada estimada de hortalizas"/>
    <s v="Oficina de Estudios y Políticas Agrarias (ODEPA)"/>
    <n v="2012"/>
    <n v="126499"/>
  </r>
  <r>
    <s v="Hectáreas cosechadas de avena"/>
    <x v="1"/>
    <s v="02.04 Superficie cosechada"/>
    <s v="02.04.02 Hortalizas"/>
    <s v="Avena"/>
    <s v="Hectáreas"/>
    <s v="2005-2019"/>
    <m/>
    <s v="Superficie cosechada estimada de hortalizas"/>
    <s v="Oficina de Estudios y Políticas Agrarias (ODEPA)"/>
    <n v="2013"/>
    <n v="136339"/>
  </r>
  <r>
    <s v="Hectáreas cosechadas de avena"/>
    <x v="1"/>
    <s v="02.04 Superficie cosechada"/>
    <s v="02.04.02 Hortalizas"/>
    <s v="Avena"/>
    <s v="Hectáreas"/>
    <s v="2005-2019"/>
    <m/>
    <s v="Superficie cosechada estimada de hortalizas"/>
    <s v="Oficina de Estudios y Políticas Agrarias (ODEPA)"/>
    <n v="2014"/>
    <n v="90450"/>
  </r>
  <r>
    <s v="Hectáreas cosechadas de avena"/>
    <x v="1"/>
    <s v="02.04 Superficie cosechada"/>
    <s v="02.04.02 Hortalizas"/>
    <s v="Avena"/>
    <s v="Hectáreas"/>
    <s v="2005-2019"/>
    <m/>
    <s v="Superficie cosechada estimada de hortalizas"/>
    <s v="Oficina de Estudios y Políticas Agrarias (ODEPA)"/>
    <n v="2015"/>
    <n v="107805"/>
  </r>
  <r>
    <s v="Hectáreas cosechadas de avena"/>
    <x v="1"/>
    <s v="02.04 Superficie cosechada"/>
    <s v="02.04.02 Hortalizas"/>
    <s v="Avena"/>
    <s v="Hectáreas"/>
    <s v="2005-2019"/>
    <m/>
    <s v="Superficie cosechada estimada de hortalizas"/>
    <s v="Oficina de Estudios y Políticas Agrarias (ODEPA)"/>
    <n v="2016"/>
    <n v="136818"/>
  </r>
  <r>
    <s v="Hectáreas cosechadas de avena"/>
    <x v="1"/>
    <s v="02.04 Superficie cosechada"/>
    <s v="02.04.02 Hortalizas"/>
    <s v="Avena"/>
    <s v="Hectáreas"/>
    <s v="2005-2019"/>
    <m/>
    <s v="Superficie cosechada estimada de hortalizas"/>
    <s v="Oficina de Estudios y Políticas Agrarias (ODEPA)"/>
    <n v="2017"/>
    <n v="107528"/>
  </r>
  <r>
    <s v="Hectáreas cosechadas de avena"/>
    <x v="1"/>
    <s v="02.04 Superficie cosechada"/>
    <s v="02.04.02 Hortalizas"/>
    <s v="Avena"/>
    <s v="Hectáreas"/>
    <s v="2005-2019"/>
    <m/>
    <s v="Superficie cosechada estimada de hortalizas"/>
    <s v="Oficina de Estudios y Políticas Agrarias (ODEPA)"/>
    <n v="2018"/>
    <n v="74617"/>
  </r>
  <r>
    <s v="Hectáreas cosechadas de avena"/>
    <x v="1"/>
    <s v="02.04 Superficie cosechada"/>
    <s v="02.04.02 Hortalizas"/>
    <s v="Avena"/>
    <s v="Hectáreas"/>
    <s v="2005-2019"/>
    <m/>
    <s v="Superficie cosechada estimada de hortalizas"/>
    <s v="Oficina de Estudios y Políticas Agrarias (ODEPA)"/>
    <n v="2019"/>
    <n v="96994"/>
  </r>
  <r>
    <s v="Hectáreas cosechadas de cebada"/>
    <x v="1"/>
    <s v="02.04 Superficie cosechada"/>
    <s v="02.04.02 Hortalizas"/>
    <s v="Cebada"/>
    <s v="Hectáreas"/>
    <s v="2005-2019"/>
    <m/>
    <s v="Superficie cosechada estimada de hortalizas"/>
    <s v="Oficina de Estudios y Políticas Agrarias (ODEPA)"/>
    <n v="2005"/>
    <n v="29020"/>
  </r>
  <r>
    <s v="Hectáreas cosechadas de cebada"/>
    <x v="1"/>
    <s v="02.04 Superficie cosechada"/>
    <s v="02.04.02 Hortalizas"/>
    <s v="Cebada"/>
    <s v="Hectáreas"/>
    <s v="2005-2019"/>
    <m/>
    <s v="Superficie cosechada estimada de hortalizas"/>
    <s v="Oficina de Estudios y Políticas Agrarias (ODEPA)"/>
    <n v="2006"/>
    <n v="18594"/>
  </r>
  <r>
    <s v="Hectáreas cosechadas de cebada"/>
    <x v="1"/>
    <s v="02.04 Superficie cosechada"/>
    <s v="02.04.02 Hortalizas"/>
    <s v="Cebada"/>
    <s v="Hectáreas"/>
    <s v="2005-2019"/>
    <m/>
    <s v="Superficie cosechada estimada de hortalizas"/>
    <s v="Oficina de Estudios y Políticas Agrarias (ODEPA)"/>
    <n v="2007"/>
    <n v="20530"/>
  </r>
  <r>
    <s v="Hectáreas cosechadas de cebada"/>
    <x v="1"/>
    <s v="02.04 Superficie cosechada"/>
    <s v="02.04.02 Hortalizas"/>
    <s v="Cebada"/>
    <s v="Hectáreas"/>
    <s v="2005-2019"/>
    <m/>
    <s v="Superficie cosechada estimada de hortalizas"/>
    <s v="Oficina de Estudios y Políticas Agrarias (ODEPA)"/>
    <n v="2008"/>
    <n v="18420"/>
  </r>
  <r>
    <s v="Hectáreas cosechadas de cebada"/>
    <x v="1"/>
    <s v="02.04 Superficie cosechada"/>
    <s v="02.04.02 Hortalizas"/>
    <s v="Cebada"/>
    <s v="Hectáreas"/>
    <s v="2005-2019"/>
    <m/>
    <s v="Superficie cosechada estimada de hortalizas"/>
    <s v="Oficina de Estudios y Políticas Agrarias (ODEPA)"/>
    <n v="2009"/>
    <n v="16761"/>
  </r>
  <r>
    <s v="Hectáreas cosechadas de cebada"/>
    <x v="1"/>
    <s v="02.04 Superficie cosechada"/>
    <s v="02.04.02 Hortalizas"/>
    <s v="Cebada"/>
    <s v="Hectáreas"/>
    <s v="2005-2019"/>
    <m/>
    <s v="Superficie cosechada estimada de hortalizas"/>
    <s v="Oficina de Estudios y Políticas Agrarias (ODEPA)"/>
    <n v="2010"/>
    <n v="20091"/>
  </r>
  <r>
    <s v="Hectáreas cosechadas de cebada"/>
    <x v="1"/>
    <s v="02.04 Superficie cosechada"/>
    <s v="02.04.02 Hortalizas"/>
    <s v="Cebada"/>
    <s v="Hectáreas"/>
    <s v="2005-2019"/>
    <m/>
    <s v="Superficie cosechada estimada de hortalizas"/>
    <s v="Oficina de Estudios y Políticas Agrarias (ODEPA)"/>
    <n v="2011"/>
    <n v="29426"/>
  </r>
  <r>
    <s v="Hectáreas cosechadas de cebada"/>
    <x v="1"/>
    <s v="02.04 Superficie cosechada"/>
    <s v="02.04.02 Hortalizas"/>
    <s v="Cebada"/>
    <s v="Hectáreas"/>
    <s v="2005-2019"/>
    <m/>
    <s v="Superficie cosechada estimada de hortalizas"/>
    <s v="Oficina de Estudios y Políticas Agrarias (ODEPA)"/>
    <n v="2012"/>
    <n v="26218"/>
  </r>
  <r>
    <s v="Hectáreas cosechadas de cebada"/>
    <x v="1"/>
    <s v="02.04 Superficie cosechada"/>
    <s v="02.04.02 Hortalizas"/>
    <s v="Cebada"/>
    <s v="Hectáreas"/>
    <s v="2005-2019"/>
    <m/>
    <s v="Superficie cosechada estimada de hortalizas"/>
    <s v="Oficina de Estudios y Políticas Agrarias (ODEPA)"/>
    <n v="2013"/>
    <n v="31354"/>
  </r>
  <r>
    <s v="Hectáreas cosechadas de cebada"/>
    <x v="1"/>
    <s v="02.04 Superficie cosechada"/>
    <s v="02.04.02 Hortalizas"/>
    <s v="Cebada"/>
    <s v="Hectáreas"/>
    <s v="2005-2019"/>
    <m/>
    <s v="Superficie cosechada estimada de hortalizas"/>
    <s v="Oficina de Estudios y Políticas Agrarias (ODEPA)"/>
    <n v="2014"/>
    <n v="17620"/>
  </r>
  <r>
    <s v="Hectáreas cosechadas de cebada"/>
    <x v="1"/>
    <s v="02.04 Superficie cosechada"/>
    <s v="02.04.02 Hortalizas"/>
    <s v="Cebada"/>
    <s v="Hectáreas"/>
    <s v="2005-2019"/>
    <m/>
    <s v="Superficie cosechada estimada de hortalizas"/>
    <s v="Oficina de Estudios y Políticas Agrarias (ODEPA)"/>
    <n v="2015"/>
    <n v="36660"/>
  </r>
  <r>
    <s v="Hectáreas cosechadas de cebada"/>
    <x v="1"/>
    <s v="02.04 Superficie cosechada"/>
    <s v="02.04.02 Hortalizas"/>
    <s v="Cebada"/>
    <s v="Hectáreas"/>
    <s v="2005-2019"/>
    <m/>
    <s v="Superficie cosechada estimada de hortalizas"/>
    <s v="Oficina de Estudios y Políticas Agrarias (ODEPA)"/>
    <n v="2016"/>
    <n v="27148"/>
  </r>
  <r>
    <s v="Hectáreas cosechadas de cebada"/>
    <x v="1"/>
    <s v="02.04 Superficie cosechada"/>
    <s v="02.04.02 Hortalizas"/>
    <s v="Cebada"/>
    <s v="Hectáreas"/>
    <s v="2005-2019"/>
    <m/>
    <s v="Superficie cosechada estimada de hortalizas"/>
    <s v="Oficina de Estudios y Políticas Agrarias (ODEPA)"/>
    <n v="2017"/>
    <n v="51772"/>
  </r>
  <r>
    <s v="Hectáreas cosechadas de cebada"/>
    <x v="1"/>
    <s v="02.04 Superficie cosechada"/>
    <s v="02.04.02 Hortalizas"/>
    <s v="Cebada"/>
    <s v="Hectáreas"/>
    <s v="2005-2019"/>
    <m/>
    <s v="Superficie cosechada estimada de hortalizas"/>
    <s v="Oficina de Estudios y Políticas Agrarias (ODEPA)"/>
    <n v="2018"/>
    <n v="57210"/>
  </r>
  <r>
    <s v="Hectáreas cosechadas de cebada"/>
    <x v="1"/>
    <s v="02.04 Superficie cosechada"/>
    <s v="02.04.02 Hortalizas"/>
    <s v="Cebada"/>
    <s v="Hectáreas"/>
    <s v="2005-2019"/>
    <m/>
    <s v="Superficie cosechada estimada de hortalizas"/>
    <s v="Oficina de Estudios y Políticas Agrarias (ODEPA)"/>
    <n v="2019"/>
    <n v="59628"/>
  </r>
  <r>
    <s v="Hectáreas cosechadas de garbanzos"/>
    <x v="1"/>
    <s v="02.04 Superficie cosechada"/>
    <s v="02.04.02 Hortalizas"/>
    <s v="Garbanzos"/>
    <s v="Hectáreas"/>
    <s v="2005-2019"/>
    <m/>
    <s v="Superficie cosechada estimada de hortalizas"/>
    <s v="Oficina de Estudios y Políticas Agrarias (ODEPA)"/>
    <n v="2005"/>
    <n v="3960"/>
  </r>
  <r>
    <s v="Hectáreas cosechadas de garbanzos"/>
    <x v="1"/>
    <s v="02.04 Superficie cosechada"/>
    <s v="02.04.02 Hortalizas"/>
    <s v="Garbanzos"/>
    <s v="Hectáreas"/>
    <s v="2005-2019"/>
    <m/>
    <s v="Superficie cosechada estimada de hortalizas"/>
    <s v="Oficina de Estudios y Políticas Agrarias (ODEPA)"/>
    <n v="2006"/>
    <n v="3040"/>
  </r>
  <r>
    <s v="Hectáreas cosechadas de garbanzos"/>
    <x v="1"/>
    <s v="02.04 Superficie cosechada"/>
    <s v="02.04.02 Hortalizas"/>
    <s v="Garbanzos"/>
    <s v="Hectáreas"/>
    <s v="2005-2019"/>
    <m/>
    <s v="Superficie cosechada estimada de hortalizas"/>
    <s v="Oficina de Estudios y Políticas Agrarias (ODEPA)"/>
    <n v="2007"/>
    <n v="3090"/>
  </r>
  <r>
    <s v="Hectáreas cosechadas de garbanzos"/>
    <x v="1"/>
    <s v="02.04 Superficie cosechada"/>
    <s v="02.04.02 Hortalizas"/>
    <s v="Garbanzos"/>
    <s v="Hectáreas"/>
    <s v="2005-2019"/>
    <m/>
    <s v="Superficie cosechada estimada de hortalizas"/>
    <s v="Oficina de Estudios y Políticas Agrarias (ODEPA)"/>
    <n v="2008"/>
    <n v="1887"/>
  </r>
  <r>
    <s v="Hectáreas cosechadas de garbanzos"/>
    <x v="1"/>
    <s v="02.04 Superficie cosechada"/>
    <s v="02.04.02 Hortalizas"/>
    <s v="Garbanzos"/>
    <s v="Hectáreas"/>
    <s v="2005-2019"/>
    <m/>
    <s v="Superficie cosechada estimada de hortalizas"/>
    <s v="Oficina de Estudios y Políticas Agrarias (ODEPA)"/>
    <n v="2009"/>
    <n v="1885"/>
  </r>
  <r>
    <s v="Hectáreas cosechadas de garbanzos"/>
    <x v="1"/>
    <s v="02.04 Superficie cosechada"/>
    <s v="02.04.02 Hortalizas"/>
    <s v="Garbanzos"/>
    <s v="Hectáreas"/>
    <s v="2005-2019"/>
    <m/>
    <s v="Superficie cosechada estimada de hortalizas"/>
    <s v="Oficina de Estudios y Políticas Agrarias (ODEPA)"/>
    <n v="2010"/>
    <n v="1981"/>
  </r>
  <r>
    <s v="Hectáreas cosechadas de garbanzos"/>
    <x v="1"/>
    <s v="02.04 Superficie cosechada"/>
    <s v="02.04.02 Hortalizas"/>
    <s v="Garbanzos"/>
    <s v="Hectáreas"/>
    <s v="2005-2019"/>
    <m/>
    <s v="Superficie cosechada estimada de hortalizas"/>
    <s v="Oficina de Estudios y Políticas Agrarias (ODEPA)"/>
    <n v="2011"/>
    <n v="1334"/>
  </r>
  <r>
    <s v="Hectáreas cosechadas de garbanzos"/>
    <x v="1"/>
    <s v="02.04 Superficie cosechada"/>
    <s v="02.04.02 Hortalizas"/>
    <s v="Garbanzos"/>
    <s v="Hectáreas"/>
    <s v="2005-2019"/>
    <m/>
    <s v="Superficie cosechada estimada de hortalizas"/>
    <s v="Oficina de Estudios y Políticas Agrarias (ODEPA)"/>
    <n v="2012"/>
    <n v="2286"/>
  </r>
  <r>
    <s v="Hectáreas cosechadas de garbanzos"/>
    <x v="1"/>
    <s v="02.04 Superficie cosechada"/>
    <s v="02.04.02 Hortalizas"/>
    <s v="Garbanzos"/>
    <s v="Hectáreas"/>
    <s v="2005-2019"/>
    <m/>
    <s v="Superficie cosechada estimada de hortalizas"/>
    <s v="Oficina de Estudios y Políticas Agrarias (ODEPA)"/>
    <n v="2013"/>
    <n v="679"/>
  </r>
  <r>
    <s v="Hectáreas cosechadas de garbanzos"/>
    <x v="1"/>
    <s v="02.04 Superficie cosechada"/>
    <s v="02.04.02 Hortalizas"/>
    <s v="Garbanzos"/>
    <s v="Hectáreas"/>
    <s v="2005-2019"/>
    <m/>
    <s v="Superficie cosechada estimada de hortalizas"/>
    <s v="Oficina de Estudios y Políticas Agrarias (ODEPA)"/>
    <n v="2014"/>
    <n v="254"/>
  </r>
  <r>
    <s v="Hectáreas cosechadas de garbanzos"/>
    <x v="1"/>
    <s v="02.04 Superficie cosechada"/>
    <s v="02.04.02 Hortalizas"/>
    <s v="Garbanzos"/>
    <s v="Hectáreas"/>
    <s v="2005-2019"/>
    <m/>
    <s v="Superficie cosechada estimada de hortalizas"/>
    <s v="Oficina de Estudios y Políticas Agrarias (ODEPA)"/>
    <n v="2015"/>
    <n v="409"/>
  </r>
  <r>
    <s v="Hectáreas cosechadas de garbanzos"/>
    <x v="1"/>
    <s v="02.04 Superficie cosechada"/>
    <s v="02.04.02 Hortalizas"/>
    <s v="Garbanzos"/>
    <s v="Hectáreas"/>
    <s v="2005-2019"/>
    <m/>
    <s v="Superficie cosechada estimada de hortalizas"/>
    <s v="Oficina de Estudios y Políticas Agrarias (ODEPA)"/>
    <n v="2016"/>
    <n v="275"/>
  </r>
  <r>
    <s v="Hectáreas cosechadas de garbanzos"/>
    <x v="1"/>
    <s v="02.04 Superficie cosechada"/>
    <s v="02.04.02 Hortalizas"/>
    <s v="Garbanzos"/>
    <s v="Hectáreas"/>
    <s v="2005-2019"/>
    <m/>
    <s v="Superficie cosechada estimada de hortalizas"/>
    <s v="Oficina de Estudios y Políticas Agrarias (ODEPA)"/>
    <n v="2017"/>
    <n v="780"/>
  </r>
  <r>
    <s v="Hectáreas cosechadas de garbanzos"/>
    <x v="1"/>
    <s v="02.04 Superficie cosechada"/>
    <s v="02.04.02 Hortalizas"/>
    <s v="Garbanzos"/>
    <s v="Hectáreas"/>
    <s v="2005-2019"/>
    <m/>
    <s v="Superficie cosechada estimada de hortalizas"/>
    <s v="Oficina de Estudios y Políticas Agrarias (ODEPA)"/>
    <n v="2018"/>
    <n v="897"/>
  </r>
  <r>
    <s v="Hectáreas cosechadas de garbanzos"/>
    <x v="1"/>
    <s v="02.04 Superficie cosechada"/>
    <s v="02.04.02 Hortalizas"/>
    <s v="Garbanzos"/>
    <s v="Hectáreas"/>
    <s v="2005-2019"/>
    <m/>
    <s v="Superficie cosechada estimada de hortalizas"/>
    <s v="Oficina de Estudios y Políticas Agrarias (ODEPA)"/>
    <n v="2019"/>
    <n v="239"/>
  </r>
  <r>
    <s v="Hectáreas cosechadas de lentejas"/>
    <x v="1"/>
    <s v="02.04 Superficie cosechada"/>
    <s v="02.04.02 Hortalizas"/>
    <s v="Lentejas"/>
    <s v="Hectáreas"/>
    <s v="2005-2019"/>
    <m/>
    <s v="Superficie cosechada estimada de hortalizas"/>
    <s v="Oficina de Estudios y Políticas Agrarias (ODEPA)"/>
    <n v="2005"/>
    <n v="1150"/>
  </r>
  <r>
    <s v="Hectáreas cosechadas de lentejas"/>
    <x v="1"/>
    <s v="02.04 Superficie cosechada"/>
    <s v="02.04.02 Hortalizas"/>
    <s v="Lentejas"/>
    <s v="Hectáreas"/>
    <s v="2005-2019"/>
    <m/>
    <s v="Superficie cosechada estimada de hortalizas"/>
    <s v="Oficina de Estudios y Políticas Agrarias (ODEPA)"/>
    <n v="2006"/>
    <n v="923"/>
  </r>
  <r>
    <s v="Hectáreas cosechadas de lentejas"/>
    <x v="1"/>
    <s v="02.04 Superficie cosechada"/>
    <s v="02.04.02 Hortalizas"/>
    <s v="Lentejas"/>
    <s v="Hectáreas"/>
    <s v="2005-2019"/>
    <m/>
    <s v="Superficie cosechada estimada de hortalizas"/>
    <s v="Oficina de Estudios y Políticas Agrarias (ODEPA)"/>
    <n v="2007"/>
    <n v="940"/>
  </r>
  <r>
    <s v="Hectáreas cosechadas de lentejas"/>
    <x v="1"/>
    <s v="02.04 Superficie cosechada"/>
    <s v="02.04.02 Hortalizas"/>
    <s v="Lentejas"/>
    <s v="Hectáreas"/>
    <s v="2005-2019"/>
    <m/>
    <s v="Superficie cosechada estimada de hortalizas"/>
    <s v="Oficina de Estudios y Políticas Agrarias (ODEPA)"/>
    <n v="2008"/>
    <n v="955"/>
  </r>
  <r>
    <s v="Hectáreas cosechadas de lentejas"/>
    <x v="1"/>
    <s v="02.04 Superficie cosechada"/>
    <s v="02.04.02 Hortalizas"/>
    <s v="Lentejas"/>
    <s v="Hectáreas"/>
    <s v="2005-2019"/>
    <m/>
    <s v="Superficie cosechada estimada de hortalizas"/>
    <s v="Oficina de Estudios y Políticas Agrarias (ODEPA)"/>
    <n v="2009"/>
    <n v="1222"/>
  </r>
  <r>
    <s v="Hectáreas cosechadas de lentejas"/>
    <x v="1"/>
    <s v="02.04 Superficie cosechada"/>
    <s v="02.04.02 Hortalizas"/>
    <s v="Lentejas"/>
    <s v="Hectáreas"/>
    <s v="2005-2019"/>
    <m/>
    <s v="Superficie cosechada estimada de hortalizas"/>
    <s v="Oficina de Estudios y Políticas Agrarias (ODEPA)"/>
    <n v="2010"/>
    <n v="1321"/>
  </r>
  <r>
    <s v="Hectáreas cosechadas de lentejas"/>
    <x v="1"/>
    <s v="02.04 Superficie cosechada"/>
    <s v="02.04.02 Hortalizas"/>
    <s v="Lentejas"/>
    <s v="Hectáreas"/>
    <s v="2005-2019"/>
    <m/>
    <s v="Superficie cosechada estimada de hortalizas"/>
    <s v="Oficina de Estudios y Políticas Agrarias (ODEPA)"/>
    <n v="2011"/>
    <n v="1013"/>
  </r>
  <r>
    <s v="Hectáreas cosechadas de lentejas"/>
    <x v="1"/>
    <s v="02.04 Superficie cosechada"/>
    <s v="02.04.02 Hortalizas"/>
    <s v="Lentejas"/>
    <s v="Hectáreas"/>
    <s v="2005-2019"/>
    <m/>
    <s v="Superficie cosechada estimada de hortalizas"/>
    <s v="Oficina de Estudios y Políticas Agrarias (ODEPA)"/>
    <n v="2012"/>
    <n v="1168"/>
  </r>
  <r>
    <s v="Hectáreas cosechadas de lentejas"/>
    <x v="1"/>
    <s v="02.04 Superficie cosechada"/>
    <s v="02.04.02 Hortalizas"/>
    <s v="Lentejas"/>
    <s v="Hectáreas"/>
    <s v="2005-2019"/>
    <m/>
    <s v="Superficie cosechada estimada de hortalizas"/>
    <s v="Oficina de Estudios y Políticas Agrarias (ODEPA)"/>
    <n v="2013"/>
    <n v="1061"/>
  </r>
  <r>
    <s v="Hectáreas cosechadas de lentejas"/>
    <x v="1"/>
    <s v="02.04 Superficie cosechada"/>
    <s v="02.04.02 Hortalizas"/>
    <s v="Lentejas"/>
    <s v="Hectáreas"/>
    <s v="2005-2019"/>
    <m/>
    <s v="Superficie cosechada estimada de hortalizas"/>
    <s v="Oficina de Estudios y Políticas Agrarias (ODEPA)"/>
    <n v="2014"/>
    <n v="942"/>
  </r>
  <r>
    <s v="Hectáreas cosechadas de lentejas"/>
    <x v="1"/>
    <s v="02.04 Superficie cosechada"/>
    <s v="02.04.02 Hortalizas"/>
    <s v="Lentejas"/>
    <s v="Hectáreas"/>
    <s v="2005-2019"/>
    <m/>
    <s v="Superficie cosechada estimada de hortalizas"/>
    <s v="Oficina de Estudios y Políticas Agrarias (ODEPA)"/>
    <n v="2015"/>
    <n v="924"/>
  </r>
  <r>
    <s v="Hectáreas cosechadas de lentejas"/>
    <x v="1"/>
    <s v="02.04 Superficie cosechada"/>
    <s v="02.04.02 Hortalizas"/>
    <s v="Lentejas"/>
    <s v="Hectáreas"/>
    <s v="2005-2019"/>
    <m/>
    <s v="Superficie cosechada estimada de hortalizas"/>
    <s v="Oficina de Estudios y Políticas Agrarias (ODEPA)"/>
    <n v="2016"/>
    <n v="1540"/>
  </r>
  <r>
    <s v="Hectáreas cosechadas de lentejas"/>
    <x v="1"/>
    <s v="02.04 Superficie cosechada"/>
    <s v="02.04.02 Hortalizas"/>
    <s v="Lentejas"/>
    <s v="Hectáreas"/>
    <s v="2005-2019"/>
    <m/>
    <s v="Superficie cosechada estimada de hortalizas"/>
    <s v="Oficina de Estudios y Políticas Agrarias (ODEPA)"/>
    <n v="2017"/>
    <n v="2420"/>
  </r>
  <r>
    <s v="Hectáreas cosechadas de lentejas"/>
    <x v="1"/>
    <s v="02.04 Superficie cosechada"/>
    <s v="02.04.02 Hortalizas"/>
    <s v="Lentejas"/>
    <s v="Hectáreas"/>
    <s v="2005-2019"/>
    <m/>
    <s v="Superficie cosechada estimada de hortalizas"/>
    <s v="Oficina de Estudios y Políticas Agrarias (ODEPA)"/>
    <n v="2018"/>
    <n v="1731"/>
  </r>
  <r>
    <s v="Hectáreas cosechadas de lentejas"/>
    <x v="1"/>
    <s v="02.04 Superficie cosechada"/>
    <s v="02.04.02 Hortalizas"/>
    <s v="Lentejas"/>
    <s v="Hectáreas"/>
    <s v="2005-2019"/>
    <m/>
    <s v="Superficie cosechada estimada de hortalizas"/>
    <s v="Oficina de Estudios y Políticas Agrarias (ODEPA)"/>
    <n v="2019"/>
    <n v="1125"/>
  </r>
  <r>
    <s v="Hectáreas cosechadas de lupino"/>
    <x v="1"/>
    <s v="02.04 Superficie cosechada"/>
    <s v="02.04.02 Hortalizas"/>
    <s v="Lupino"/>
    <s v="Hectáreas"/>
    <s v="2005-2019"/>
    <m/>
    <s v="Superficie cosechada estimada de hortalizas"/>
    <s v="Oficina de Estudios y Políticas Agrarias (ODEPA)"/>
    <n v="2005"/>
    <n v="28490"/>
  </r>
  <r>
    <s v="Hectáreas cosechadas de lupino"/>
    <x v="1"/>
    <s v="02.04 Superficie cosechada"/>
    <s v="02.04.02 Hortalizas"/>
    <s v="Lupino"/>
    <s v="Hectáreas"/>
    <s v="2005-2019"/>
    <m/>
    <s v="Superficie cosechada estimada de hortalizas"/>
    <s v="Oficina de Estudios y Políticas Agrarias (ODEPA)"/>
    <n v="2006"/>
    <n v="21150"/>
  </r>
  <r>
    <s v="Hectáreas cosechadas de lupino"/>
    <x v="1"/>
    <s v="02.04 Superficie cosechada"/>
    <s v="02.04.02 Hortalizas"/>
    <s v="Lupino"/>
    <s v="Hectáreas"/>
    <s v="2005-2019"/>
    <m/>
    <s v="Superficie cosechada estimada de hortalizas"/>
    <s v="Oficina de Estudios y Políticas Agrarias (ODEPA)"/>
    <n v="2007"/>
    <n v="15250"/>
  </r>
  <r>
    <s v="Hectáreas cosechadas de lupino"/>
    <x v="1"/>
    <s v="02.04 Superficie cosechada"/>
    <s v="02.04.02 Hortalizas"/>
    <s v="Lupino"/>
    <s v="Hectáreas"/>
    <s v="2005-2019"/>
    <m/>
    <s v="Superficie cosechada estimada de hortalizas"/>
    <s v="Oficina de Estudios y Políticas Agrarias (ODEPA)"/>
    <n v="2008"/>
    <n v="10283"/>
  </r>
  <r>
    <s v="Hectáreas cosechadas de lupino"/>
    <x v="1"/>
    <s v="02.04 Superficie cosechada"/>
    <s v="02.04.02 Hortalizas"/>
    <s v="Lupino"/>
    <s v="Hectáreas"/>
    <s v="2005-2019"/>
    <m/>
    <s v="Superficie cosechada estimada de hortalizas"/>
    <s v="Oficina de Estudios y Políticas Agrarias (ODEPA)"/>
    <n v="2009"/>
    <n v="29887"/>
  </r>
  <r>
    <s v="Hectáreas cosechadas de lupino"/>
    <x v="1"/>
    <s v="02.04 Superficie cosechada"/>
    <s v="02.04.02 Hortalizas"/>
    <s v="Lupino"/>
    <s v="Hectáreas"/>
    <s v="2005-2019"/>
    <m/>
    <s v="Superficie cosechada estimada de hortalizas"/>
    <s v="Oficina de Estudios y Políticas Agrarias (ODEPA)"/>
    <n v="2010"/>
    <n v="23257"/>
  </r>
  <r>
    <s v="Hectáreas cosechadas de lupino"/>
    <x v="1"/>
    <s v="02.04 Superficie cosechada"/>
    <s v="02.04.02 Hortalizas"/>
    <s v="Lupino"/>
    <s v="Hectáreas"/>
    <s v="2005-2019"/>
    <m/>
    <s v="Superficie cosechada estimada de hortalizas"/>
    <s v="Oficina de Estudios y Políticas Agrarias (ODEPA)"/>
    <n v="2011"/>
    <n v="42934"/>
  </r>
  <r>
    <s v="Hectáreas cosechadas de lupino"/>
    <x v="1"/>
    <s v="02.04 Superficie cosechada"/>
    <s v="02.04.02 Hortalizas"/>
    <s v="Lupino"/>
    <s v="Hectáreas"/>
    <s v="2005-2019"/>
    <m/>
    <s v="Superficie cosechada estimada de hortalizas"/>
    <s v="Oficina de Estudios y Políticas Agrarias (ODEPA)"/>
    <n v="2012"/>
    <n v="39210"/>
  </r>
  <r>
    <s v="Hectáreas cosechadas de lupino"/>
    <x v="1"/>
    <s v="02.04 Superficie cosechada"/>
    <s v="02.04.02 Hortalizas"/>
    <s v="Lupino"/>
    <s v="Hectáreas"/>
    <s v="2005-2019"/>
    <m/>
    <s v="Superficie cosechada estimada de hortalizas"/>
    <s v="Oficina de Estudios y Políticas Agrarias (ODEPA)"/>
    <n v="2013"/>
    <n v="16866"/>
  </r>
  <r>
    <s v="Hectáreas cosechadas de lupino"/>
    <x v="1"/>
    <s v="02.04 Superficie cosechada"/>
    <s v="02.04.02 Hortalizas"/>
    <s v="Lupino"/>
    <s v="Hectáreas"/>
    <s v="2005-2019"/>
    <m/>
    <s v="Superficie cosechada estimada de hortalizas"/>
    <s v="Oficina de Estudios y Políticas Agrarias (ODEPA)"/>
    <n v="2014"/>
    <n v="22162"/>
  </r>
  <r>
    <s v="Hectáreas cosechadas de lupino"/>
    <x v="1"/>
    <s v="02.04 Superficie cosechada"/>
    <s v="02.04.02 Hortalizas"/>
    <s v="Lupino"/>
    <s v="Hectáreas"/>
    <s v="2005-2019"/>
    <m/>
    <s v="Superficie cosechada estimada de hortalizas"/>
    <s v="Oficina de Estudios y Políticas Agrarias (ODEPA)"/>
    <n v="2015"/>
    <n v="26510"/>
  </r>
  <r>
    <s v="Hectáreas cosechadas de lupino"/>
    <x v="1"/>
    <s v="02.04 Superficie cosechada"/>
    <s v="02.04.02 Hortalizas"/>
    <s v="Lupino"/>
    <s v="Hectáreas"/>
    <s v="2005-2019"/>
    <m/>
    <s v="Superficie cosechada estimada de hortalizas"/>
    <s v="Oficina de Estudios y Políticas Agrarias (ODEPA)"/>
    <n v="2016"/>
    <n v="39480"/>
  </r>
  <r>
    <s v="Hectáreas cosechadas de lupino"/>
    <x v="1"/>
    <s v="02.04 Superficie cosechada"/>
    <s v="02.04.02 Hortalizas"/>
    <s v="Lupino"/>
    <s v="Hectáreas"/>
    <s v="2005-2019"/>
    <m/>
    <s v="Superficie cosechada estimada de hortalizas"/>
    <s v="Oficina de Estudios y Políticas Agrarias (ODEPA)"/>
    <n v="2017"/>
    <n v="49936"/>
  </r>
  <r>
    <s v="Hectáreas cosechadas de lupino"/>
    <x v="1"/>
    <s v="02.04 Superficie cosechada"/>
    <s v="02.04.02 Hortalizas"/>
    <s v="Lupino"/>
    <s v="Hectáreas"/>
    <s v="2005-2019"/>
    <m/>
    <s v="Superficie cosechada estimada de hortalizas"/>
    <s v="Oficina de Estudios y Políticas Agrarias (ODEPA)"/>
    <n v="2018"/>
    <n v="42560"/>
  </r>
  <r>
    <s v="Hectáreas cosechadas de lupino"/>
    <x v="1"/>
    <s v="02.04 Superficie cosechada"/>
    <s v="02.04.02 Hortalizas"/>
    <s v="Lupino"/>
    <s v="Hectáreas"/>
    <s v="2005-2019"/>
    <m/>
    <s v="Superficie cosechada estimada de hortalizas"/>
    <s v="Oficina de Estudios y Políticas Agrarias (ODEPA)"/>
    <n v="2019"/>
    <n v="25608"/>
  </r>
  <r>
    <s v="Hectáreas cosechadas de maíz"/>
    <x v="1"/>
    <s v="02.04 Superficie cosechada"/>
    <s v="02.04.02 Hortalizas"/>
    <s v="Maíz"/>
    <s v="Hectáreas"/>
    <s v="2005-2019"/>
    <m/>
    <s v="Superficie cosechada estimada de hortalizas"/>
    <s v="Oficina de Estudios y Políticas Agrarias (ODEPA)"/>
    <n v="2005"/>
    <n v="123070"/>
  </r>
  <r>
    <s v="Hectáreas cosechadas de maíz"/>
    <x v="1"/>
    <s v="02.04 Superficie cosechada"/>
    <s v="02.04.02 Hortalizas"/>
    <s v="Maíz"/>
    <s v="Hectáreas"/>
    <s v="2005-2019"/>
    <m/>
    <s v="Superficie cosechada estimada de hortalizas"/>
    <s v="Oficina de Estudios y Políticas Agrarias (ODEPA)"/>
    <n v="2006"/>
    <n v="125784"/>
  </r>
  <r>
    <s v="Hectáreas cosechadas de maíz"/>
    <x v="1"/>
    <s v="02.04 Superficie cosechada"/>
    <s v="02.04.02 Hortalizas"/>
    <s v="Maíz"/>
    <s v="Hectáreas"/>
    <s v="2005-2019"/>
    <m/>
    <s v="Superficie cosechada estimada de hortalizas"/>
    <s v="Oficina de Estudios y Políticas Agrarias (ODEPA)"/>
    <n v="2007"/>
    <n v="134260"/>
  </r>
  <r>
    <s v="Hectáreas cosechadas de maíz"/>
    <x v="1"/>
    <s v="02.04 Superficie cosechada"/>
    <s v="02.04.02 Hortalizas"/>
    <s v="Maíz"/>
    <s v="Hectáreas"/>
    <s v="2005-2019"/>
    <m/>
    <s v="Superficie cosechada estimada de hortalizas"/>
    <s v="Oficina de Estudios y Políticas Agrarias (ODEPA)"/>
    <n v="2008"/>
    <n v="127830"/>
  </r>
  <r>
    <s v="Hectáreas cosechadas de maíz"/>
    <x v="1"/>
    <s v="02.04 Superficie cosechada"/>
    <s v="02.04.02 Hortalizas"/>
    <s v="Maíz"/>
    <s v="Hectáreas"/>
    <s v="2005-2019"/>
    <m/>
    <s v="Superficie cosechada estimada de hortalizas"/>
    <s v="Oficina de Estudios y Políticas Agrarias (ODEPA)"/>
    <n v="2009"/>
    <n v="122166"/>
  </r>
  <r>
    <s v="Hectáreas cosechadas de maíz"/>
    <x v="1"/>
    <s v="02.04 Superficie cosechada"/>
    <s v="02.04.02 Hortalizas"/>
    <s v="Maíz"/>
    <s v="Hectáreas"/>
    <s v="2005-2019"/>
    <m/>
    <s v="Superficie cosechada estimada de hortalizas"/>
    <s v="Oficina de Estudios y Políticas Agrarias (ODEPA)"/>
    <n v="2010"/>
    <n v="119382"/>
  </r>
  <r>
    <s v="Hectáreas cosechadas de maíz"/>
    <x v="1"/>
    <s v="02.04 Superficie cosechada"/>
    <s v="02.04.02 Hortalizas"/>
    <s v="Maíz"/>
    <s v="Hectáreas"/>
    <s v="2005-2019"/>
    <m/>
    <s v="Superficie cosechada estimada de hortalizas"/>
    <s v="Oficina de Estudios y Políticas Agrarias (ODEPA)"/>
    <n v="2011"/>
    <n v="138831"/>
  </r>
  <r>
    <s v="Hectáreas cosechadas de maíz"/>
    <x v="1"/>
    <s v="02.04 Superficie cosechada"/>
    <s v="02.04.02 Hortalizas"/>
    <s v="Maíz"/>
    <s v="Hectáreas"/>
    <s v="2005-2019"/>
    <m/>
    <s v="Superficie cosechada estimada de hortalizas"/>
    <s v="Oficina de Estudios y Políticas Agrarias (ODEPA)"/>
    <n v="2012"/>
    <n v="284780"/>
  </r>
  <r>
    <s v="Hectáreas cosechadas de maíz"/>
    <x v="1"/>
    <s v="02.04 Superficie cosechada"/>
    <s v="02.04.02 Hortalizas"/>
    <s v="Maíz"/>
    <s v="Hectáreas"/>
    <s v="2005-2019"/>
    <m/>
    <s v="Superficie cosechada estimada de hortalizas"/>
    <s v="Oficina de Estudios y Políticas Agrarias (ODEPA)"/>
    <n v="2013"/>
    <n v="234836"/>
  </r>
  <r>
    <s v="Hectáreas cosechadas de maíz"/>
    <x v="1"/>
    <s v="02.04 Superficie cosechada"/>
    <s v="02.04.02 Hortalizas"/>
    <s v="Maíz"/>
    <s v="Hectáreas"/>
    <s v="2005-2019"/>
    <m/>
    <s v="Superficie cosechada estimada de hortalizas"/>
    <s v="Oficina de Estudios y Políticas Agrarias (ODEPA)"/>
    <n v="2014"/>
    <n v="250400"/>
  </r>
  <r>
    <s v="Hectáreas cosechadas de maíz"/>
    <x v="1"/>
    <s v="02.04 Superficie cosechada"/>
    <s v="02.04.02 Hortalizas"/>
    <s v="Maíz"/>
    <s v="Hectáreas"/>
    <s v="2005-2019"/>
    <m/>
    <s v="Superficie cosechada estimada de hortalizas"/>
    <s v="Oficina de Estudios y Políticas Agrarias (ODEPA)"/>
    <n v="2015"/>
    <n v="203480"/>
  </r>
  <r>
    <s v="Hectáreas cosechadas de maíz"/>
    <x v="1"/>
    <s v="02.04 Superficie cosechada"/>
    <s v="02.04.02 Hortalizas"/>
    <s v="Maíz"/>
    <s v="Hectáreas"/>
    <s v="2005-2019"/>
    <m/>
    <s v="Superficie cosechada estimada de hortalizas"/>
    <s v="Oficina de Estudios y Políticas Agrarias (ODEPA)"/>
    <n v="2016"/>
    <n v="189336"/>
  </r>
  <r>
    <s v="Hectáreas cosechadas de maíz"/>
    <x v="1"/>
    <s v="02.04 Superficie cosechada"/>
    <s v="02.04.02 Hortalizas"/>
    <s v="Maíz"/>
    <s v="Hectáreas"/>
    <s v="2005-2019"/>
    <m/>
    <s v="Superficie cosechada estimada de hortalizas"/>
    <s v="Oficina de Estudios y Políticas Agrarias (ODEPA)"/>
    <n v="2017"/>
    <n v="178116"/>
  </r>
  <r>
    <s v="Hectáreas cosechadas de maíz"/>
    <x v="1"/>
    <s v="02.04 Superficie cosechada"/>
    <s v="02.04.02 Hortalizas"/>
    <s v="Maíz"/>
    <s v="Hectáreas"/>
    <s v="2005-2019"/>
    <m/>
    <s v="Superficie cosechada estimada de hortalizas"/>
    <s v="Oficina de Estudios y Políticas Agrarias (ODEPA)"/>
    <n v="2018"/>
    <n v="160856"/>
  </r>
  <r>
    <s v="Hectáreas cosechadas de maíz"/>
    <x v="1"/>
    <s v="02.04 Superficie cosechada"/>
    <s v="02.04.02 Hortalizas"/>
    <s v="Maíz"/>
    <s v="Hectáreas"/>
    <s v="2005-2019"/>
    <m/>
    <s v="Superficie cosechada estimada de hortalizas"/>
    <s v="Oficina de Estudios y Políticas Agrarias (ODEPA)"/>
    <n v="2019"/>
    <n v="129172"/>
  </r>
  <r>
    <s v="Hectáreas cosechadas de maravilla"/>
    <x v="1"/>
    <s v="02.04 Superficie cosechada"/>
    <s v="02.04.02 Hortalizas"/>
    <s v="Maravilla"/>
    <s v="Hectáreas"/>
    <s v="2005-2019"/>
    <m/>
    <s v="Superficie cosechada estimada de hortalizas"/>
    <s v="Oficina de Estudios y Políticas Agrarias (ODEPA)"/>
    <n v="2005"/>
    <n v="2660"/>
  </r>
  <r>
    <s v="Hectáreas cosechadas de maravilla"/>
    <x v="1"/>
    <s v="02.04 Superficie cosechada"/>
    <s v="02.04.02 Hortalizas"/>
    <s v="Maravilla"/>
    <s v="Hectáreas"/>
    <s v="2005-2019"/>
    <m/>
    <s v="Superficie cosechada estimada de hortalizas"/>
    <s v="Oficina de Estudios y Políticas Agrarias (ODEPA)"/>
    <n v="2006"/>
    <n v="3547"/>
  </r>
  <r>
    <s v="Hectáreas cosechadas de maravilla"/>
    <x v="1"/>
    <s v="02.04 Superficie cosechada"/>
    <s v="02.04.02 Hortalizas"/>
    <s v="Maravilla"/>
    <s v="Hectáreas"/>
    <s v="2005-2019"/>
    <m/>
    <s v="Superficie cosechada estimada de hortalizas"/>
    <s v="Oficina de Estudios y Políticas Agrarias (ODEPA)"/>
    <n v="2007"/>
    <n v="3610"/>
  </r>
  <r>
    <s v="Hectáreas cosechadas de maravilla"/>
    <x v="1"/>
    <s v="02.04 Superficie cosechada"/>
    <s v="02.04.02 Hortalizas"/>
    <s v="Maravilla"/>
    <s v="Hectáreas"/>
    <s v="2005-2019"/>
    <m/>
    <s v="Superficie cosechada estimada de hortalizas"/>
    <s v="Oficina de Estudios y Políticas Agrarias (ODEPA)"/>
    <n v="2008"/>
    <n v="4355"/>
  </r>
  <r>
    <s v="Hectáreas cosechadas de maravilla"/>
    <x v="1"/>
    <s v="02.04 Superficie cosechada"/>
    <s v="02.04.02 Hortalizas"/>
    <s v="Maravilla"/>
    <s v="Hectáreas"/>
    <s v="2005-2019"/>
    <m/>
    <s v="Superficie cosechada estimada de hortalizas"/>
    <s v="Oficina de Estudios y Políticas Agrarias (ODEPA)"/>
    <n v="2009"/>
    <n v="3053"/>
  </r>
  <r>
    <s v="Hectáreas cosechadas de maravilla"/>
    <x v="1"/>
    <s v="02.04 Superficie cosechada"/>
    <s v="02.04.02 Hortalizas"/>
    <s v="Maravilla"/>
    <s v="Hectáreas"/>
    <s v="2005-2019"/>
    <m/>
    <s v="Superficie cosechada estimada de hortalizas"/>
    <s v="Oficina de Estudios y Políticas Agrarias (ODEPA)"/>
    <n v="2010"/>
    <n v="2652"/>
  </r>
  <r>
    <s v="Hectáreas cosechadas de maravilla"/>
    <x v="1"/>
    <s v="02.04 Superficie cosechada"/>
    <s v="02.04.02 Hortalizas"/>
    <s v="Maravilla"/>
    <s v="Hectáreas"/>
    <s v="2005-2019"/>
    <m/>
    <s v="Superficie cosechada estimada de hortalizas"/>
    <s v="Oficina de Estudios y Políticas Agrarias (ODEPA)"/>
    <n v="2011"/>
    <n v="3939"/>
  </r>
  <r>
    <s v="Hectáreas cosechadas de maravilla"/>
    <x v="1"/>
    <s v="02.04 Superficie cosechada"/>
    <s v="02.04.02 Hortalizas"/>
    <s v="Maravilla"/>
    <s v="Hectáreas"/>
    <s v="2005-2019"/>
    <m/>
    <s v="Superficie cosechada estimada de hortalizas"/>
    <s v="Oficina de Estudios y Políticas Agrarias (ODEPA)"/>
    <n v="2012"/>
    <n v="5219"/>
  </r>
  <r>
    <s v="Hectáreas cosechadas de maravilla"/>
    <x v="1"/>
    <s v="02.04 Superficie cosechada"/>
    <s v="02.04.02 Hortalizas"/>
    <s v="Maravilla"/>
    <s v="Hectáreas"/>
    <s v="2005-2019"/>
    <m/>
    <s v="Superficie cosechada estimada de hortalizas"/>
    <s v="Oficina de Estudios y Políticas Agrarias (ODEPA)"/>
    <n v="2013"/>
    <n v="3846"/>
  </r>
  <r>
    <s v="Hectáreas cosechadas de maravilla"/>
    <x v="1"/>
    <s v="02.04 Superficie cosechada"/>
    <s v="02.04.02 Hortalizas"/>
    <s v="Maravilla"/>
    <s v="Hectáreas"/>
    <s v="2005-2019"/>
    <m/>
    <s v="Superficie cosechada estimada de hortalizas"/>
    <s v="Oficina de Estudios y Políticas Agrarias (ODEPA)"/>
    <n v="2014"/>
    <n v="3169"/>
  </r>
  <r>
    <s v="Hectáreas cosechadas de maravilla"/>
    <x v="1"/>
    <s v="02.04 Superficie cosechada"/>
    <s v="02.04.02 Hortalizas"/>
    <s v="Maravilla"/>
    <s v="Hectáreas"/>
    <s v="2005-2019"/>
    <m/>
    <s v="Superficie cosechada estimada de hortalizas"/>
    <s v="Oficina de Estudios y Políticas Agrarias (ODEPA)"/>
    <n v="2015"/>
    <n v="2128"/>
  </r>
  <r>
    <s v="Hectáreas cosechadas de maravilla"/>
    <x v="1"/>
    <s v="02.04 Superficie cosechada"/>
    <s v="02.04.02 Hortalizas"/>
    <s v="Maravilla"/>
    <s v="Hectáreas"/>
    <s v="2005-2019"/>
    <m/>
    <s v="Superficie cosechada estimada de hortalizas"/>
    <s v="Oficina de Estudios y Políticas Agrarias (ODEPA)"/>
    <n v="2016"/>
    <n v="6817"/>
  </r>
  <r>
    <s v="Hectáreas cosechadas de maravilla"/>
    <x v="1"/>
    <s v="02.04 Superficie cosechada"/>
    <s v="02.04.02 Hortalizas"/>
    <s v="Maravilla"/>
    <s v="Hectáreas"/>
    <s v="2005-2019"/>
    <m/>
    <s v="Superficie cosechada estimada de hortalizas"/>
    <s v="Oficina de Estudios y Políticas Agrarias (ODEPA)"/>
    <n v="2017"/>
    <n v="6444"/>
  </r>
  <r>
    <s v="Hectáreas cosechadas de maravilla"/>
    <x v="1"/>
    <s v="02.04 Superficie cosechada"/>
    <s v="02.04.02 Hortalizas"/>
    <s v="Maravilla"/>
    <s v="Hectáreas"/>
    <s v="2005-2019"/>
    <m/>
    <s v="Superficie cosechada estimada de hortalizas"/>
    <s v="Oficina de Estudios y Políticas Agrarias (ODEPA)"/>
    <n v="2018"/>
    <n v="3228"/>
  </r>
  <r>
    <s v="Hectáreas cosechadas de maravilla"/>
    <x v="1"/>
    <s v="02.04 Superficie cosechada"/>
    <s v="02.04.02 Hortalizas"/>
    <s v="Maravilla"/>
    <s v="Hectáreas"/>
    <s v="2005-2019"/>
    <m/>
    <s v="Superficie cosechada estimada de hortalizas"/>
    <s v="Oficina de Estudios y Políticas Agrarias (ODEPA)"/>
    <n v="2019"/>
    <n v="3609"/>
  </r>
  <r>
    <s v="Hectáreas cosechadas de otras industriales"/>
    <x v="1"/>
    <s v="02.04 Superficie cosechada"/>
    <s v="02.04.02 Hortalizas"/>
    <s v="Otras industriales"/>
    <s v="Hectáreas"/>
    <s v="2005-2019"/>
    <m/>
    <s v="Superficie cosechada estimada de hortalizas"/>
    <s v="Oficina de Estudios y Políticas Agrarias (ODEPA)"/>
    <n v="2005"/>
    <n v="0"/>
  </r>
  <r>
    <s v="Hectáreas cosechadas de otras industriales"/>
    <x v="1"/>
    <s v="02.04 Superficie cosechada"/>
    <s v="02.04.02 Hortalizas"/>
    <s v="Otras industriales"/>
    <s v="Hectáreas"/>
    <s v="2005-2019"/>
    <m/>
    <s v="Superficie cosechada estimada de hortalizas"/>
    <s v="Oficina de Estudios y Políticas Agrarias (ODEPA)"/>
    <n v="2006"/>
    <n v="0"/>
  </r>
  <r>
    <s v="Hectáreas cosechadas de otras industriales"/>
    <x v="1"/>
    <s v="02.04 Superficie cosechada"/>
    <s v="02.04.02 Hortalizas"/>
    <s v="Otras industriales"/>
    <s v="Hectáreas"/>
    <s v="2005-2019"/>
    <m/>
    <s v="Superficie cosechada estimada de hortalizas"/>
    <s v="Oficina de Estudios y Políticas Agrarias (ODEPA)"/>
    <n v="2007"/>
    <n v="0"/>
  </r>
  <r>
    <s v="Hectáreas cosechadas de otras industriales"/>
    <x v="1"/>
    <s v="02.04 Superficie cosechada"/>
    <s v="02.04.02 Hortalizas"/>
    <s v="Otras industriales"/>
    <s v="Hectáreas"/>
    <s v="2005-2019"/>
    <m/>
    <s v="Superficie cosechada estimada de hortalizas"/>
    <s v="Oficina de Estudios y Políticas Agrarias (ODEPA)"/>
    <n v="2008"/>
    <n v="0"/>
  </r>
  <r>
    <s v="Hectáreas cosechadas de otras industriales"/>
    <x v="1"/>
    <s v="02.04 Superficie cosechada"/>
    <s v="02.04.02 Hortalizas"/>
    <s v="Otras industriales"/>
    <s v="Hectáreas"/>
    <s v="2005-2019"/>
    <m/>
    <s v="Superficie cosechada estimada de hortalizas"/>
    <s v="Oficina de Estudios y Políticas Agrarias (ODEPA)"/>
    <n v="2009"/>
    <n v="0"/>
  </r>
  <r>
    <s v="Hectáreas cosechadas de otras industriales"/>
    <x v="1"/>
    <s v="02.04 Superficie cosechada"/>
    <s v="02.04.02 Hortalizas"/>
    <s v="Otras industriales"/>
    <s v="Hectáreas"/>
    <s v="2005-2019"/>
    <m/>
    <s v="Superficie cosechada estimada de hortalizas"/>
    <s v="Oficina de Estudios y Políticas Agrarias (ODEPA)"/>
    <n v="2010"/>
    <n v="0"/>
  </r>
  <r>
    <s v="Hectáreas cosechadas de otras industriales"/>
    <x v="1"/>
    <s v="02.04 Superficie cosechada"/>
    <s v="02.04.02 Hortalizas"/>
    <s v="Otras industriales"/>
    <s v="Hectáreas"/>
    <s v="2005-2019"/>
    <m/>
    <s v="Superficie cosechada estimada de hortalizas"/>
    <s v="Oficina de Estudios y Políticas Agrarias (ODEPA)"/>
    <n v="2011"/>
    <n v="1530"/>
  </r>
  <r>
    <s v="Hectáreas cosechadas de otras industriales"/>
    <x v="1"/>
    <s v="02.04 Superficie cosechada"/>
    <s v="02.04.02 Hortalizas"/>
    <s v="Otras industriales"/>
    <s v="Hectáreas"/>
    <s v="2005-2019"/>
    <m/>
    <s v="Superficie cosechada estimada de hortalizas"/>
    <s v="Oficina de Estudios y Políticas Agrarias (ODEPA)"/>
    <n v="2012"/>
    <n v="422"/>
  </r>
  <r>
    <s v="Hectáreas cosechadas de otras industriales"/>
    <x v="1"/>
    <s v="02.04 Superficie cosechada"/>
    <s v="02.04.02 Hortalizas"/>
    <s v="Otras industriales"/>
    <s v="Hectáreas"/>
    <s v="2005-2019"/>
    <m/>
    <s v="Superficie cosechada estimada de hortalizas"/>
    <s v="Oficina de Estudios y Políticas Agrarias (ODEPA)"/>
    <n v="2013"/>
    <n v="0"/>
  </r>
  <r>
    <s v="Hectáreas cosechadas de otras industriales"/>
    <x v="1"/>
    <s v="02.04 Superficie cosechada"/>
    <s v="02.04.02 Hortalizas"/>
    <s v="Otras industriales"/>
    <s v="Hectáreas"/>
    <s v="2005-2019"/>
    <m/>
    <s v="Superficie cosechada estimada de hortalizas"/>
    <s v="Oficina de Estudios y Políticas Agrarias (ODEPA)"/>
    <n v="2014"/>
    <n v="2820"/>
  </r>
  <r>
    <s v="Hectáreas cosechadas de otras industriales"/>
    <x v="1"/>
    <s v="02.04 Superficie cosechada"/>
    <s v="02.04.02 Hortalizas"/>
    <s v="Otras industriales"/>
    <s v="Hectáreas"/>
    <s v="2005-2019"/>
    <m/>
    <s v="Superficie cosechada estimada de hortalizas"/>
    <s v="Oficina de Estudios y Políticas Agrarias (ODEPA)"/>
    <n v="2015"/>
    <n v="512"/>
  </r>
  <r>
    <s v="Hectáreas cosechadas de otras industriales"/>
    <x v="1"/>
    <s v="02.04 Superficie cosechada"/>
    <s v="02.04.02 Hortalizas"/>
    <s v="Otras industriales"/>
    <s v="Hectáreas"/>
    <s v="2005-2019"/>
    <m/>
    <s v="Superficie cosechada estimada de hortalizas"/>
    <s v="Oficina de Estudios y Políticas Agrarias (ODEPA)"/>
    <n v="2016"/>
    <n v="1224"/>
  </r>
  <r>
    <s v="Hectáreas cosechadas de otras industriales"/>
    <x v="1"/>
    <s v="02.04 Superficie cosechada"/>
    <s v="02.04.02 Hortalizas"/>
    <s v="Otras industriales"/>
    <s v="Hectáreas"/>
    <s v="2005-2019"/>
    <m/>
    <s v="Superficie cosechada estimada de hortalizas"/>
    <s v="Oficina de Estudios y Políticas Agrarias (ODEPA)"/>
    <n v="2017"/>
    <n v="1569"/>
  </r>
  <r>
    <s v="Hectáreas cosechadas de otras industriales"/>
    <x v="1"/>
    <s v="02.04 Superficie cosechada"/>
    <s v="02.04.02 Hortalizas"/>
    <s v="Otras industriales"/>
    <s v="Hectáreas"/>
    <s v="2005-2019"/>
    <m/>
    <s v="Superficie cosechada estimada de hortalizas"/>
    <s v="Oficina de Estudios y Políticas Agrarias (ODEPA)"/>
    <n v="2018"/>
    <n v="2037"/>
  </r>
  <r>
    <s v="Hectáreas cosechadas de otras industriales"/>
    <x v="1"/>
    <s v="02.04 Superficie cosechada"/>
    <s v="02.04.02 Hortalizas"/>
    <s v="Otras industriales"/>
    <s v="Hectáreas"/>
    <s v="2005-2019"/>
    <m/>
    <s v="Superficie cosechada estimada de hortalizas"/>
    <s v="Oficina de Estudios y Políticas Agrarias (ODEPA)"/>
    <n v="2019"/>
    <n v="1270"/>
  </r>
  <r>
    <s v="Hectáreas cosechadas de otras legumbres"/>
    <x v="1"/>
    <s v="02.04 Superficie cosechada"/>
    <s v="02.04.02 Hortalizas"/>
    <s v="Otras Legumbres"/>
    <s v="Hectáreas"/>
    <s v="2005-2019"/>
    <m/>
    <s v="Superficie cosechada estimada de hortalizas"/>
    <s v="Oficina de Estudios y Políticas Agrarias (ODEPA)"/>
    <n v="2005"/>
    <n v="0"/>
  </r>
  <r>
    <s v="Hectáreas cosechadas de otras legumbres"/>
    <x v="1"/>
    <s v="02.04 Superficie cosechada"/>
    <s v="02.04.02 Hortalizas"/>
    <s v="Otras Legumbres"/>
    <s v="Hectáreas"/>
    <s v="2005-2019"/>
    <m/>
    <s v="Superficie cosechada estimada de hortalizas"/>
    <s v="Oficina de Estudios y Políticas Agrarias (ODEPA)"/>
    <n v="2006"/>
    <n v="1801"/>
  </r>
  <r>
    <s v="Hectáreas cosechadas de otras legumbres"/>
    <x v="1"/>
    <s v="02.04 Superficie cosechada"/>
    <s v="02.04.02 Hortalizas"/>
    <s v="Otras Legumbres"/>
    <s v="Hectáreas"/>
    <s v="2005-2019"/>
    <m/>
    <s v="Superficie cosechada estimada de hortalizas"/>
    <s v="Oficina de Estudios y Políticas Agrarias (ODEPA)"/>
    <n v="2007"/>
    <n v="0"/>
  </r>
  <r>
    <s v="Hectáreas cosechadas de otras legumbres"/>
    <x v="1"/>
    <s v="02.04 Superficie cosechada"/>
    <s v="02.04.02 Hortalizas"/>
    <s v="Otras Legumbres"/>
    <s v="Hectáreas"/>
    <s v="2005-2019"/>
    <m/>
    <s v="Superficie cosechada estimada de hortalizas"/>
    <s v="Oficina de Estudios y Políticas Agrarias (ODEPA)"/>
    <n v="2008"/>
    <n v="0"/>
  </r>
  <r>
    <s v="Hectáreas cosechadas de otras legumbres"/>
    <x v="1"/>
    <s v="02.04 Superficie cosechada"/>
    <s v="02.04.02 Hortalizas"/>
    <s v="Otras Legumbres"/>
    <s v="Hectáreas"/>
    <s v="2005-2019"/>
    <m/>
    <s v="Superficie cosechada estimada de hortalizas"/>
    <s v="Oficina de Estudios y Políticas Agrarias (ODEPA)"/>
    <n v="2009"/>
    <n v="0"/>
  </r>
  <r>
    <s v="Hectáreas cosechadas de otras legumbres"/>
    <x v="1"/>
    <s v="02.04 Superficie cosechada"/>
    <s v="02.04.02 Hortalizas"/>
    <s v="Otras Legumbres"/>
    <s v="Hectáreas"/>
    <s v="2005-2019"/>
    <m/>
    <s v="Superficie cosechada estimada de hortalizas"/>
    <s v="Oficina de Estudios y Políticas Agrarias (ODEPA)"/>
    <n v="2010"/>
    <n v="0"/>
  </r>
  <r>
    <s v="Hectáreas cosechadas de otras legumbres"/>
    <x v="1"/>
    <s v="02.04 Superficie cosechada"/>
    <s v="02.04.02 Hortalizas"/>
    <s v="Otras Legumbres"/>
    <s v="Hectáreas"/>
    <s v="2005-2019"/>
    <m/>
    <s v="Superficie cosechada estimada de hortalizas"/>
    <s v="Oficina de Estudios y Políticas Agrarias (ODEPA)"/>
    <n v="2011"/>
    <n v="1936"/>
  </r>
  <r>
    <s v="Hectáreas cosechadas de otras legumbres"/>
    <x v="1"/>
    <s v="02.04 Superficie cosechada"/>
    <s v="02.04.02 Hortalizas"/>
    <s v="Otras Legumbres"/>
    <s v="Hectáreas"/>
    <s v="2005-2019"/>
    <m/>
    <s v="Superficie cosechada estimada de hortalizas"/>
    <s v="Oficina de Estudios y Políticas Agrarias (ODEPA)"/>
    <n v="2012"/>
    <n v="1869"/>
  </r>
  <r>
    <s v="Hectáreas cosechadas de otras legumbres"/>
    <x v="1"/>
    <s v="02.04 Superficie cosechada"/>
    <s v="02.04.02 Hortalizas"/>
    <s v="Otras Legumbres"/>
    <s v="Hectáreas"/>
    <s v="2005-2019"/>
    <m/>
    <s v="Superficie cosechada estimada de hortalizas"/>
    <s v="Oficina de Estudios y Políticas Agrarias (ODEPA)"/>
    <n v="2013"/>
    <n v="873"/>
  </r>
  <r>
    <s v="Hectáreas cosechadas de otras legumbres"/>
    <x v="1"/>
    <s v="02.04 Superficie cosechada"/>
    <s v="02.04.02 Hortalizas"/>
    <s v="Otras Legumbres"/>
    <s v="Hectáreas"/>
    <s v="2005-2019"/>
    <m/>
    <s v="Superficie cosechada estimada de hortalizas"/>
    <s v="Oficina de Estudios y Políticas Agrarias (ODEPA)"/>
    <n v="2014"/>
    <n v="634"/>
  </r>
  <r>
    <s v="Hectáreas cosechadas de otras legumbres"/>
    <x v="1"/>
    <s v="02.04 Superficie cosechada"/>
    <s v="02.04.02 Hortalizas"/>
    <s v="Otras Legumbres"/>
    <s v="Hectáreas"/>
    <s v="2005-2019"/>
    <m/>
    <s v="Superficie cosechada estimada de hortalizas"/>
    <s v="Oficina de Estudios y Políticas Agrarias (ODEPA)"/>
    <n v="2015"/>
    <n v="816"/>
  </r>
  <r>
    <s v="Hectáreas cosechadas de otras legumbres"/>
    <x v="1"/>
    <s v="02.04 Superficie cosechada"/>
    <s v="02.04.02 Hortalizas"/>
    <s v="Otras Legumbres"/>
    <s v="Hectáreas"/>
    <s v="2005-2019"/>
    <m/>
    <s v="Superficie cosechada estimada de hortalizas"/>
    <s v="Oficina de Estudios y Políticas Agrarias (ODEPA)"/>
    <n v="2016"/>
    <n v="749"/>
  </r>
  <r>
    <s v="Hectáreas cosechadas de otras legumbres"/>
    <x v="1"/>
    <s v="02.04 Superficie cosechada"/>
    <s v="02.04.02 Hortalizas"/>
    <s v="Otras Legumbres"/>
    <s v="Hectáreas"/>
    <s v="2005-2019"/>
    <m/>
    <s v="Superficie cosechada estimada de hortalizas"/>
    <s v="Oficina de Estudios y Políticas Agrarias (ODEPA)"/>
    <n v="2017"/>
    <n v="934"/>
  </r>
  <r>
    <s v="Hectáreas cosechadas de otras legumbres"/>
    <x v="1"/>
    <s v="02.04 Superficie cosechada"/>
    <s v="02.04.02 Hortalizas"/>
    <s v="Otras Legumbres"/>
    <s v="Hectáreas"/>
    <s v="2005-2019"/>
    <m/>
    <s v="Superficie cosechada estimada de hortalizas"/>
    <s v="Oficina de Estudios y Políticas Agrarias (ODEPA)"/>
    <n v="2018"/>
    <n v="625"/>
  </r>
  <r>
    <s v="Hectáreas cosechadas de otras legumbres"/>
    <x v="1"/>
    <s v="02.04 Superficie cosechada"/>
    <s v="02.04.02 Hortalizas"/>
    <s v="Otras Legumbres"/>
    <s v="Hectáreas"/>
    <s v="2005-2019"/>
    <m/>
    <s v="Superficie cosechada estimada de hortalizas"/>
    <s v="Oficina de Estudios y Políticas Agrarias (ODEPA)"/>
    <n v="2019"/>
    <n v="1221"/>
  </r>
  <r>
    <s v="Hectáreas cosechadas de otros cereales"/>
    <x v="1"/>
    <s v="02.04 Superficie cosechada"/>
    <s v="02.04.02 Hortalizas"/>
    <s v="Otros cereales"/>
    <s v="Hectáreas"/>
    <s v="2005-2019"/>
    <m/>
    <s v="Superficie cosechada estimada de hortalizas"/>
    <s v="Oficina de Estudios y Políticas Agrarias (ODEPA)"/>
    <n v="2005"/>
    <n v="0"/>
  </r>
  <r>
    <s v="Hectáreas cosechadas de otros cereales"/>
    <x v="1"/>
    <s v="02.04 Superficie cosechada"/>
    <s v="02.04.02 Hortalizas"/>
    <s v="Otros cereales"/>
    <s v="Hectáreas"/>
    <s v="2005-2019"/>
    <m/>
    <s v="Superficie cosechada estimada de hortalizas"/>
    <s v="Oficina de Estudios y Políticas Agrarias (ODEPA)"/>
    <n v="2006"/>
    <n v="1037"/>
  </r>
  <r>
    <s v="Hectáreas cosechadas de otros cereales"/>
    <x v="1"/>
    <s v="02.04 Superficie cosechada"/>
    <s v="02.04.02 Hortalizas"/>
    <s v="Otros cereales"/>
    <s v="Hectáreas"/>
    <s v="2005-2019"/>
    <m/>
    <s v="Superficie cosechada estimada de hortalizas"/>
    <s v="Oficina de Estudios y Políticas Agrarias (ODEPA)"/>
    <n v="2007"/>
    <n v="0"/>
  </r>
  <r>
    <s v="Hectáreas cosechadas de otros cereales"/>
    <x v="1"/>
    <s v="02.04 Superficie cosechada"/>
    <s v="02.04.02 Hortalizas"/>
    <s v="Otros cereales"/>
    <s v="Hectáreas"/>
    <s v="2005-2019"/>
    <m/>
    <s v="Superficie cosechada estimada de hortalizas"/>
    <s v="Oficina de Estudios y Políticas Agrarias (ODEPA)"/>
    <n v="2008"/>
    <n v="0"/>
  </r>
  <r>
    <s v="Hectáreas cosechadas de otros cereales"/>
    <x v="1"/>
    <s v="02.04 Superficie cosechada"/>
    <s v="02.04.02 Hortalizas"/>
    <s v="Otros cereales"/>
    <s v="Hectáreas"/>
    <s v="2005-2019"/>
    <m/>
    <s v="Superficie cosechada estimada de hortalizas"/>
    <s v="Oficina de Estudios y Políticas Agrarias (ODEPA)"/>
    <n v="2009"/>
    <n v="0"/>
  </r>
  <r>
    <s v="Hectáreas cosechadas de otros cereales"/>
    <x v="1"/>
    <s v="02.04 Superficie cosechada"/>
    <s v="02.04.02 Hortalizas"/>
    <s v="Otros cereales"/>
    <s v="Hectáreas"/>
    <s v="2005-2019"/>
    <m/>
    <s v="Superficie cosechada estimada de hortalizas"/>
    <s v="Oficina de Estudios y Políticas Agrarias (ODEPA)"/>
    <n v="2010"/>
    <n v="0"/>
  </r>
  <r>
    <s v="Hectáreas cosechadas de otros cereales"/>
    <x v="1"/>
    <s v="02.04 Superficie cosechada"/>
    <s v="02.04.02 Hortalizas"/>
    <s v="Otros cereales"/>
    <s v="Hectáreas"/>
    <s v="2005-2019"/>
    <m/>
    <s v="Superficie cosechada estimada de hortalizas"/>
    <s v="Oficina de Estudios y Políticas Agrarias (ODEPA)"/>
    <n v="2011"/>
    <n v="688"/>
  </r>
  <r>
    <s v="Hectáreas cosechadas de otros cereales"/>
    <x v="1"/>
    <s v="02.04 Superficie cosechada"/>
    <s v="02.04.02 Hortalizas"/>
    <s v="Otros cereales"/>
    <s v="Hectáreas"/>
    <s v="2005-2019"/>
    <m/>
    <s v="Superficie cosechada estimada de hortalizas"/>
    <s v="Oficina de Estudios y Políticas Agrarias (ODEPA)"/>
    <n v="2012"/>
    <n v="0"/>
  </r>
  <r>
    <s v="Hectáreas cosechadas de otros cereales"/>
    <x v="1"/>
    <s v="02.04 Superficie cosechada"/>
    <s v="02.04.02 Hortalizas"/>
    <s v="Otros cereales"/>
    <s v="Hectáreas"/>
    <s v="2005-2019"/>
    <m/>
    <s v="Superficie cosechada estimada de hortalizas"/>
    <s v="Oficina de Estudios y Políticas Agrarias (ODEPA)"/>
    <n v="2013"/>
    <n v="818"/>
  </r>
  <r>
    <s v="Hectáreas cosechadas de otros cereales"/>
    <x v="1"/>
    <s v="02.04 Superficie cosechada"/>
    <s v="02.04.02 Hortalizas"/>
    <s v="Otros cereales"/>
    <s v="Hectáreas"/>
    <s v="2005-2019"/>
    <m/>
    <s v="Superficie cosechada estimada de hortalizas"/>
    <s v="Oficina de Estudios y Políticas Agrarias (ODEPA)"/>
    <n v="2014"/>
    <n v="2638"/>
  </r>
  <r>
    <s v="Hectáreas cosechadas de otros cereales"/>
    <x v="1"/>
    <s v="02.04 Superficie cosechada"/>
    <s v="02.04.02 Hortalizas"/>
    <s v="Otros cereales"/>
    <s v="Hectáreas"/>
    <s v="2005-2019"/>
    <m/>
    <s v="Superficie cosechada estimada de hortalizas"/>
    <s v="Oficina de Estudios y Políticas Agrarias (ODEPA)"/>
    <n v="2015"/>
    <n v="2350"/>
  </r>
  <r>
    <s v="Hectáreas cosechadas de otros cereales"/>
    <x v="1"/>
    <s v="02.04 Superficie cosechada"/>
    <s v="02.04.02 Hortalizas"/>
    <s v="Otros cereales"/>
    <s v="Hectáreas"/>
    <s v="2005-2019"/>
    <m/>
    <s v="Superficie cosechada estimada de hortalizas"/>
    <s v="Oficina de Estudios y Políticas Agrarias (ODEPA)"/>
    <n v="2016"/>
    <n v="1493"/>
  </r>
  <r>
    <s v="Hectáreas cosechadas de otros cereales"/>
    <x v="1"/>
    <s v="02.04 Superficie cosechada"/>
    <s v="02.04.02 Hortalizas"/>
    <s v="Otros cereales"/>
    <s v="Hectáreas"/>
    <s v="2005-2019"/>
    <m/>
    <s v="Superficie cosechada estimada de hortalizas"/>
    <s v="Oficina de Estudios y Políticas Agrarias (ODEPA)"/>
    <n v="2017"/>
    <n v="2737"/>
  </r>
  <r>
    <s v="Hectáreas cosechadas de otros cereales"/>
    <x v="1"/>
    <s v="02.04 Superficie cosechada"/>
    <s v="02.04.02 Hortalizas"/>
    <s v="Otros cereales"/>
    <s v="Hectáreas"/>
    <s v="2005-2019"/>
    <m/>
    <s v="Superficie cosechada estimada de hortalizas"/>
    <s v="Oficina de Estudios y Políticas Agrarias (ODEPA)"/>
    <n v="2018"/>
    <n v="2284"/>
  </r>
  <r>
    <s v="Hectáreas cosechadas de otros cereales"/>
    <x v="1"/>
    <s v="02.04 Superficie cosechada"/>
    <s v="02.04.02 Hortalizas"/>
    <s v="Otros cereales"/>
    <s v="Hectáreas"/>
    <s v="2005-2019"/>
    <m/>
    <s v="Superficie cosechada estimada de hortalizas"/>
    <s v="Oficina de Estudios y Políticas Agrarias (ODEPA)"/>
    <n v="2019"/>
    <n v="2118"/>
  </r>
  <r>
    <s v="Hectáreas cosechadas de papa"/>
    <x v="1"/>
    <s v="02.04 Superficie cosechada"/>
    <s v="02.04.02 Hortalizas"/>
    <s v="Papa"/>
    <s v="Hectáreas"/>
    <s v="2005-2019"/>
    <m/>
    <s v="Superficie cosechada estimada de hortalizas"/>
    <s v="Oficina de Estudios y Políticas Agrarias (ODEPA)"/>
    <n v="2005"/>
    <n v="61890"/>
  </r>
  <r>
    <s v="Hectáreas cosechadas de papa"/>
    <x v="1"/>
    <s v="02.04 Superficie cosechada"/>
    <s v="02.04.02 Hortalizas"/>
    <s v="Papa"/>
    <s v="Hectáreas"/>
    <s v="2005-2019"/>
    <m/>
    <s v="Superficie cosechada estimada de hortalizas"/>
    <s v="Oficina de Estudios y Políticas Agrarias (ODEPA)"/>
    <n v="2006"/>
    <n v="54189"/>
  </r>
  <r>
    <s v="Hectáreas cosechadas de papa"/>
    <x v="1"/>
    <s v="02.04 Superficie cosechada"/>
    <s v="02.04.02 Hortalizas"/>
    <s v="Papa"/>
    <s v="Hectáreas"/>
    <s v="2005-2019"/>
    <m/>
    <s v="Superficie cosechada estimada de hortalizas"/>
    <s v="Oficina de Estudios y Políticas Agrarias (ODEPA)"/>
    <n v="2007"/>
    <n v="55270"/>
  </r>
  <r>
    <s v="Hectáreas cosechadas de papa"/>
    <x v="1"/>
    <s v="02.04 Superficie cosechada"/>
    <s v="02.04.02 Hortalizas"/>
    <s v="Papa"/>
    <s v="Hectáreas"/>
    <s v="2005-2019"/>
    <m/>
    <s v="Superficie cosechada estimada de hortalizas"/>
    <s v="Oficina de Estudios y Políticas Agrarias (ODEPA)"/>
    <n v="2008"/>
    <n v="44391"/>
  </r>
  <r>
    <s v="Hectáreas cosechadas de papa"/>
    <x v="1"/>
    <s v="02.04 Superficie cosechada"/>
    <s v="02.04.02 Hortalizas"/>
    <s v="Papa"/>
    <s v="Hectáreas"/>
    <s v="2005-2019"/>
    <m/>
    <s v="Superficie cosechada estimada de hortalizas"/>
    <s v="Oficina de Estudios y Políticas Agrarias (ODEPA)"/>
    <n v="2009"/>
    <n v="50084"/>
  </r>
  <r>
    <s v="Hectáreas cosechadas de papa"/>
    <x v="1"/>
    <s v="02.04 Superficie cosechada"/>
    <s v="02.04.02 Hortalizas"/>
    <s v="Papa"/>
    <s v="Hectáreas"/>
    <s v="2005-2019"/>
    <m/>
    <s v="Superficie cosechada estimada de hortalizas"/>
    <s v="Oficina de Estudios y Políticas Agrarias (ODEPA)"/>
    <n v="2010"/>
    <n v="52966"/>
  </r>
  <r>
    <s v="Hectáreas cosechadas de papa"/>
    <x v="1"/>
    <s v="02.04 Superficie cosechada"/>
    <s v="02.04.02 Hortalizas"/>
    <s v="Papa"/>
    <s v="Hectáreas"/>
    <s v="2005-2019"/>
    <m/>
    <s v="Superficie cosechada estimada de hortalizas"/>
    <s v="Oficina de Estudios y Políticas Agrarias (ODEPA)"/>
    <n v="2011"/>
    <n v="40847"/>
  </r>
  <r>
    <s v="Hectáreas cosechadas de papa"/>
    <x v="1"/>
    <s v="02.04 Superficie cosechada"/>
    <s v="02.04.02 Hortalizas"/>
    <s v="Papa"/>
    <s v="Hectáreas"/>
    <s v="2005-2019"/>
    <m/>
    <s v="Superficie cosechada estimada de hortalizas"/>
    <s v="Oficina de Estudios y Políticas Agrarias (ODEPA)"/>
    <n v="2012"/>
    <n v="48889"/>
  </r>
  <r>
    <s v="Hectáreas cosechadas de papa"/>
    <x v="1"/>
    <s v="02.04 Superficie cosechada"/>
    <s v="02.04.02 Hortalizas"/>
    <s v="Papa"/>
    <s v="Hectáreas"/>
    <s v="2005-2019"/>
    <m/>
    <s v="Superficie cosechada estimada de hortalizas"/>
    <s v="Oficina de Estudios y Políticas Agrarias (ODEPA)"/>
    <n v="2013"/>
    <n v="48965"/>
  </r>
  <r>
    <s v="Hectáreas cosechadas de papa"/>
    <x v="1"/>
    <s v="02.04 Superficie cosechada"/>
    <s v="02.04.02 Hortalizas"/>
    <s v="Papa"/>
    <s v="Hectáreas"/>
    <s v="2005-2019"/>
    <m/>
    <s v="Superficie cosechada estimada de hortalizas"/>
    <s v="Oficina de Estudios y Políticas Agrarias (ODEPA)"/>
    <n v="2014"/>
    <n v="50526"/>
  </r>
  <r>
    <s v="Hectáreas cosechadas de papa"/>
    <x v="1"/>
    <s v="02.04 Superficie cosechada"/>
    <s v="02.04.02 Hortalizas"/>
    <s v="Papa"/>
    <s v="Hectáreas"/>
    <s v="2005-2019"/>
    <m/>
    <s v="Superficie cosechada estimada de hortalizas"/>
    <s v="Oficina de Estudios y Políticas Agrarias (ODEPA)"/>
    <n v="2015"/>
    <n v="53485"/>
  </r>
  <r>
    <s v="Hectáreas cosechadas de papa"/>
    <x v="1"/>
    <s v="02.04 Superficie cosechada"/>
    <s v="02.04.02 Hortalizas"/>
    <s v="Papa"/>
    <s v="Hectáreas"/>
    <s v="2005-2019"/>
    <m/>
    <s v="Superficie cosechada estimada de hortalizas"/>
    <s v="Oficina de Estudios y Políticas Agrarias (ODEPA)"/>
    <n v="2016"/>
    <n v="54082"/>
  </r>
  <r>
    <s v="Hectáreas cosechadas de papa"/>
    <x v="1"/>
    <s v="02.04 Superficie cosechada"/>
    <s v="02.04.02 Hortalizas"/>
    <s v="Papa"/>
    <s v="Hectáreas"/>
    <s v="2005-2019"/>
    <m/>
    <s v="Superficie cosechada estimada de hortalizas"/>
    <s v="Oficina de Estudios y Políticas Agrarias (ODEPA)"/>
    <n v="2017"/>
    <n v="41268"/>
  </r>
  <r>
    <s v="Hectáreas cosechadas de papa"/>
    <x v="1"/>
    <s v="02.04 Superficie cosechada"/>
    <s v="02.04.02 Hortalizas"/>
    <s v="Papa"/>
    <s v="Hectáreas"/>
    <s v="2005-2019"/>
    <m/>
    <s v="Superficie cosechada estimada de hortalizas"/>
    <s v="Oficina de Estudios y Políticas Agrarias (ODEPA)"/>
    <n v="2018"/>
    <n v="41811"/>
  </r>
  <r>
    <s v="Hectáreas cosechadas de papa"/>
    <x v="1"/>
    <s v="02.04 Superficie cosechada"/>
    <s v="02.04.02 Hortalizas"/>
    <s v="Papa"/>
    <s v="Hectáreas"/>
    <s v="2005-2019"/>
    <m/>
    <s v="Superficie cosechada estimada de hortalizas"/>
    <s v="Oficina de Estudios y Políticas Agrarias (ODEPA)"/>
    <n v="2019"/>
    <n v="44145"/>
  </r>
  <r>
    <s v="Hectáreas cosechadas de porotos"/>
    <x v="1"/>
    <s v="02.04 Superficie cosechada"/>
    <s v="02.04.02 Hortalizas"/>
    <s v="Porotos"/>
    <s v="Hectáreas"/>
    <s v="2005-2019"/>
    <m/>
    <s v="Superficie cosechada estimada de hortalizas"/>
    <s v="Oficina de Estudios y Políticas Agrarias (ODEPA)"/>
    <n v="2005"/>
    <n v="25620"/>
  </r>
  <r>
    <s v="Hectáreas cosechadas de porotos"/>
    <x v="1"/>
    <s v="02.04 Superficie cosechada"/>
    <s v="02.04.02 Hortalizas"/>
    <s v="Porotos"/>
    <s v="Hectáreas"/>
    <s v="2005-2019"/>
    <m/>
    <s v="Superficie cosechada estimada de hortalizas"/>
    <s v="Oficina de Estudios y Políticas Agrarias (ODEPA)"/>
    <n v="2006"/>
    <n v="11644"/>
  </r>
  <r>
    <s v="Hectáreas cosechadas de porotos"/>
    <x v="1"/>
    <s v="02.04 Superficie cosechada"/>
    <s v="02.04.02 Hortalizas"/>
    <s v="Porotos"/>
    <s v="Hectáreas"/>
    <s v="2005-2019"/>
    <m/>
    <s v="Superficie cosechada estimada de hortalizas"/>
    <s v="Oficina de Estudios y Políticas Agrarias (ODEPA)"/>
    <n v="2007"/>
    <n v="11950"/>
  </r>
  <r>
    <s v="Hectáreas cosechadas de porotos"/>
    <x v="1"/>
    <s v="02.04 Superficie cosechada"/>
    <s v="02.04.02 Hortalizas"/>
    <s v="Porotos"/>
    <s v="Hectáreas"/>
    <s v="2005-2019"/>
    <m/>
    <s v="Superficie cosechada estimada de hortalizas"/>
    <s v="Oficina de Estudios y Políticas Agrarias (ODEPA)"/>
    <n v="2008"/>
    <n v="16704"/>
  </r>
  <r>
    <s v="Hectáreas cosechadas de porotos"/>
    <x v="1"/>
    <s v="02.04 Superficie cosechada"/>
    <s v="02.04.02 Hortalizas"/>
    <s v="Porotos"/>
    <s v="Hectáreas"/>
    <s v="2005-2019"/>
    <m/>
    <s v="Superficie cosechada estimada de hortalizas"/>
    <s v="Oficina de Estudios y Políticas Agrarias (ODEPA)"/>
    <n v="2009"/>
    <n v="13504"/>
  </r>
  <r>
    <s v="Hectáreas cosechadas de porotos"/>
    <x v="1"/>
    <s v="02.04 Superficie cosechada"/>
    <s v="02.04.02 Hortalizas"/>
    <s v="Porotos"/>
    <s v="Hectáreas"/>
    <s v="2005-2019"/>
    <m/>
    <s v="Superficie cosechada estimada de hortalizas"/>
    <s v="Oficina de Estudios y Políticas Agrarias (ODEPA)"/>
    <n v="2010"/>
    <n v="12527"/>
  </r>
  <r>
    <s v="Hectáreas cosechadas de porotos"/>
    <x v="1"/>
    <s v="02.04 Superficie cosechada"/>
    <s v="02.04.02 Hortalizas"/>
    <s v="Porotos"/>
    <s v="Hectáreas"/>
    <s v="2005-2019"/>
    <m/>
    <s v="Superficie cosechada estimada de hortalizas"/>
    <s v="Oficina de Estudios y Políticas Agrarias (ODEPA)"/>
    <n v="2011"/>
    <n v="6423"/>
  </r>
  <r>
    <s v="Hectáreas cosechadas de porotos"/>
    <x v="1"/>
    <s v="02.04 Superficie cosechada"/>
    <s v="02.04.02 Hortalizas"/>
    <s v="Porotos"/>
    <s v="Hectáreas"/>
    <s v="2005-2019"/>
    <m/>
    <s v="Superficie cosechada estimada de hortalizas"/>
    <s v="Oficina de Estudios y Políticas Agrarias (ODEPA)"/>
    <n v="2012"/>
    <n v="11045"/>
  </r>
  <r>
    <s v="Hectáreas cosechadas de porotos"/>
    <x v="1"/>
    <s v="02.04 Superficie cosechada"/>
    <s v="02.04.02 Hortalizas"/>
    <s v="Porotos"/>
    <s v="Hectáreas"/>
    <s v="2005-2019"/>
    <m/>
    <s v="Superficie cosechada estimada de hortalizas"/>
    <s v="Oficina de Estudios y Políticas Agrarias (ODEPA)"/>
    <n v="2013"/>
    <n v="14670"/>
  </r>
  <r>
    <s v="Hectáreas cosechadas de porotos"/>
    <x v="1"/>
    <s v="02.04 Superficie cosechada"/>
    <s v="02.04.02 Hortalizas"/>
    <s v="Porotos"/>
    <s v="Hectáreas"/>
    <s v="2005-2019"/>
    <m/>
    <s v="Superficie cosechada estimada de hortalizas"/>
    <s v="Oficina de Estudios y Políticas Agrarias (ODEPA)"/>
    <n v="2014"/>
    <n v="13685"/>
  </r>
  <r>
    <s v="Hectáreas cosechadas de porotos"/>
    <x v="1"/>
    <s v="02.04 Superficie cosechada"/>
    <s v="02.04.02 Hortalizas"/>
    <s v="Porotos"/>
    <s v="Hectáreas"/>
    <s v="2005-2019"/>
    <m/>
    <s v="Superficie cosechada estimada de hortalizas"/>
    <s v="Oficina de Estudios y Políticas Agrarias (ODEPA)"/>
    <n v="2015"/>
    <n v="11174"/>
  </r>
  <r>
    <s v="Hectáreas cosechadas de porotos"/>
    <x v="1"/>
    <s v="02.04 Superficie cosechada"/>
    <s v="02.04.02 Hortalizas"/>
    <s v="Porotos"/>
    <s v="Hectáreas"/>
    <s v="2005-2019"/>
    <m/>
    <s v="Superficie cosechada estimada de hortalizas"/>
    <s v="Oficina de Estudios y Políticas Agrarias (ODEPA)"/>
    <n v="2016"/>
    <n v="8501"/>
  </r>
  <r>
    <s v="Hectáreas cosechadas de porotos"/>
    <x v="1"/>
    <s v="02.04 Superficie cosechada"/>
    <s v="02.04.02 Hortalizas"/>
    <s v="Porotos"/>
    <s v="Hectáreas"/>
    <s v="2005-2019"/>
    <m/>
    <s v="Superficie cosechada estimada de hortalizas"/>
    <s v="Oficina de Estudios y Políticas Agrarias (ODEPA)"/>
    <n v="2017"/>
    <n v="9723"/>
  </r>
  <r>
    <s v="Hectáreas cosechadas de porotos"/>
    <x v="1"/>
    <s v="02.04 Superficie cosechada"/>
    <s v="02.04.02 Hortalizas"/>
    <s v="Porotos"/>
    <s v="Hectáreas"/>
    <s v="2005-2019"/>
    <m/>
    <s v="Superficie cosechada estimada de hortalizas"/>
    <s v="Oficina de Estudios y Políticas Agrarias (ODEPA)"/>
    <n v="2018"/>
    <n v="10248"/>
  </r>
  <r>
    <s v="Hectáreas cosechadas de porotos"/>
    <x v="1"/>
    <s v="02.04 Superficie cosechada"/>
    <s v="02.04.02 Hortalizas"/>
    <s v="Porotos"/>
    <s v="Hectáreas"/>
    <s v="2005-2019"/>
    <m/>
    <s v="Superficie cosechada estimada de hortalizas"/>
    <s v="Oficina de Estudios y Políticas Agrarias (ODEPA)"/>
    <n v="2019"/>
    <n v="7189"/>
  </r>
  <r>
    <s v="Hectáreas cosechadas de raps"/>
    <x v="1"/>
    <s v="02.04 Superficie cosechada"/>
    <s v="02.04.02 Hortalizas"/>
    <s v="Raps"/>
    <s v="Hectáreas"/>
    <s v="2005-2019"/>
    <m/>
    <s v="Superficie cosechada estimada de hortalizas"/>
    <s v="Oficina de Estudios y Políticas Agrarias (ODEPA)"/>
    <n v="2005"/>
    <n v="13520"/>
  </r>
  <r>
    <s v="Hectáreas cosechadas de raps"/>
    <x v="1"/>
    <s v="02.04 Superficie cosechada"/>
    <s v="02.04.02 Hortalizas"/>
    <s v="Raps"/>
    <s v="Hectáreas"/>
    <s v="2005-2019"/>
    <m/>
    <s v="Superficie cosechada estimada de hortalizas"/>
    <s v="Oficina de Estudios y Políticas Agrarias (ODEPA)"/>
    <n v="2006"/>
    <n v="11311"/>
  </r>
  <r>
    <s v="Hectáreas cosechadas de raps"/>
    <x v="1"/>
    <s v="02.04 Superficie cosechada"/>
    <s v="02.04.02 Hortalizas"/>
    <s v="Raps"/>
    <s v="Hectáreas"/>
    <s v="2005-2019"/>
    <m/>
    <s v="Superficie cosechada estimada de hortalizas"/>
    <s v="Oficina de Estudios y Políticas Agrarias (ODEPA)"/>
    <n v="2007"/>
    <n v="17250"/>
  </r>
  <r>
    <s v="Hectáreas cosechadas de raps"/>
    <x v="1"/>
    <s v="02.04 Superficie cosechada"/>
    <s v="02.04.02 Hortalizas"/>
    <s v="Raps"/>
    <s v="Hectáreas"/>
    <s v="2005-2019"/>
    <m/>
    <s v="Superficie cosechada estimada de hortalizas"/>
    <s v="Oficina de Estudios y Políticas Agrarias (ODEPA)"/>
    <n v="2008"/>
    <n v="25135"/>
  </r>
  <r>
    <s v="Hectáreas cosechadas de raps"/>
    <x v="1"/>
    <s v="02.04 Superficie cosechada"/>
    <s v="02.04.02 Hortalizas"/>
    <s v="Raps"/>
    <s v="Hectáreas"/>
    <s v="2005-2019"/>
    <m/>
    <s v="Superficie cosechada estimada de hortalizas"/>
    <s v="Oficina de Estudios y Políticas Agrarias (ODEPA)"/>
    <n v="2009"/>
    <n v="10983"/>
  </r>
  <r>
    <s v="Hectáreas cosechadas de raps"/>
    <x v="1"/>
    <s v="02.04 Superficie cosechada"/>
    <s v="02.04.02 Hortalizas"/>
    <s v="Raps"/>
    <s v="Hectáreas"/>
    <s v="2005-2019"/>
    <m/>
    <s v="Superficie cosechada estimada de hortalizas"/>
    <s v="Oficina de Estudios y Políticas Agrarias (ODEPA)"/>
    <n v="2010"/>
    <n v="18568"/>
  </r>
  <r>
    <s v="Hectáreas cosechadas de raps"/>
    <x v="1"/>
    <s v="02.04 Superficie cosechada"/>
    <s v="02.04.02 Hortalizas"/>
    <s v="Raps"/>
    <s v="Hectáreas"/>
    <s v="2005-2019"/>
    <m/>
    <s v="Superficie cosechada estimada de hortalizas"/>
    <s v="Oficina de Estudios y Políticas Agrarias (ODEPA)"/>
    <n v="2011"/>
    <n v="32750"/>
  </r>
  <r>
    <s v="Hectáreas cosechadas de raps"/>
    <x v="1"/>
    <s v="02.04 Superficie cosechada"/>
    <s v="02.04.02 Hortalizas"/>
    <s v="Raps"/>
    <s v="Hectáreas"/>
    <s v="2005-2019"/>
    <m/>
    <s v="Superficie cosechada estimada de hortalizas"/>
    <s v="Oficina de Estudios y Políticas Agrarias (ODEPA)"/>
    <n v="2012"/>
    <n v="40883"/>
  </r>
  <r>
    <s v="Hectáreas cosechadas de raps"/>
    <x v="1"/>
    <s v="02.04 Superficie cosechada"/>
    <s v="02.04.02 Hortalizas"/>
    <s v="Raps"/>
    <s v="Hectáreas"/>
    <s v="2005-2019"/>
    <m/>
    <s v="Superficie cosechada estimada de hortalizas"/>
    <s v="Oficina de Estudios y Políticas Agrarias (ODEPA)"/>
    <n v="2013"/>
    <n v="37486"/>
  </r>
  <r>
    <s v="Hectáreas cosechadas de raps"/>
    <x v="1"/>
    <s v="02.04 Superficie cosechada"/>
    <s v="02.04.02 Hortalizas"/>
    <s v="Raps"/>
    <s v="Hectáreas"/>
    <s v="2005-2019"/>
    <m/>
    <s v="Superficie cosechada estimada de hortalizas"/>
    <s v="Oficina de Estudios y Políticas Agrarias (ODEPA)"/>
    <n v="2014"/>
    <n v="49448"/>
  </r>
  <r>
    <s v="Hectáreas cosechadas de raps"/>
    <x v="1"/>
    <s v="02.04 Superficie cosechada"/>
    <s v="02.04.02 Hortalizas"/>
    <s v="Raps"/>
    <s v="Hectáreas"/>
    <s v="2005-2019"/>
    <m/>
    <s v="Superficie cosechada estimada de hortalizas"/>
    <s v="Oficina de Estudios y Políticas Agrarias (ODEPA)"/>
    <n v="2015"/>
    <n v="53352"/>
  </r>
  <r>
    <s v="Hectáreas cosechadas de raps"/>
    <x v="1"/>
    <s v="02.04 Superficie cosechada"/>
    <s v="02.04.02 Hortalizas"/>
    <s v="Raps"/>
    <s v="Hectáreas"/>
    <s v="2005-2019"/>
    <m/>
    <s v="Superficie cosechada estimada de hortalizas"/>
    <s v="Oficina de Estudios y Políticas Agrarias (ODEPA)"/>
    <n v="2016"/>
    <n v="46249"/>
  </r>
  <r>
    <s v="Hectáreas cosechadas de raps"/>
    <x v="1"/>
    <s v="02.04 Superficie cosechada"/>
    <s v="02.04.02 Hortalizas"/>
    <s v="Raps"/>
    <s v="Hectáreas"/>
    <s v="2005-2019"/>
    <m/>
    <s v="Superficie cosechada estimada de hortalizas"/>
    <s v="Oficina de Estudios y Políticas Agrarias (ODEPA)"/>
    <n v="2017"/>
    <n v="56533"/>
  </r>
  <r>
    <s v="Hectáreas cosechadas de raps"/>
    <x v="1"/>
    <s v="02.04 Superficie cosechada"/>
    <s v="02.04.02 Hortalizas"/>
    <s v="Raps"/>
    <s v="Hectáreas"/>
    <s v="2005-2019"/>
    <m/>
    <s v="Superficie cosechada estimada de hortalizas"/>
    <s v="Oficina de Estudios y Políticas Agrarias (ODEPA)"/>
    <n v="2018"/>
    <n v="48166"/>
  </r>
  <r>
    <s v="Hectáreas cosechadas de raps"/>
    <x v="1"/>
    <s v="02.04 Superficie cosechada"/>
    <s v="02.04.02 Hortalizas"/>
    <s v="Raps"/>
    <s v="Hectáreas"/>
    <s v="2005-2019"/>
    <m/>
    <s v="Superficie cosechada estimada de hortalizas"/>
    <s v="Oficina de Estudios y Políticas Agrarias (ODEPA)"/>
    <n v="2019"/>
    <n v="37942"/>
  </r>
  <r>
    <s v="Hectáreas cosechadas de remolacha (caña de azúcar)"/>
    <x v="1"/>
    <s v="02.04 Superficie cosechada"/>
    <s v="02.04.02 Hortalizas"/>
    <s v="Remolacha (caña de azúcar)"/>
    <s v="Hectáreas"/>
    <s v="2005-2019"/>
    <m/>
    <s v="Superficie cosechada estimada de hortalizas"/>
    <s v="Oficina de Estudios y Políticas Agrarias (ODEPA)"/>
    <n v="2005"/>
    <n v="27670"/>
  </r>
  <r>
    <s v="Hectáreas cosechadas de remolacha (caña de azúcar)"/>
    <x v="1"/>
    <s v="02.04 Superficie cosechada"/>
    <s v="02.04.02 Hortalizas"/>
    <s v="Remolacha (caña de azúcar)"/>
    <s v="Hectáreas"/>
    <s v="2005-2019"/>
    <m/>
    <s v="Superficie cosechada estimada de hortalizas"/>
    <s v="Oficina de Estudios y Políticas Agrarias (ODEPA)"/>
    <n v="2006"/>
    <n v="20915"/>
  </r>
  <r>
    <s v="Hectáreas cosechadas de remolacha (caña de azúcar)"/>
    <x v="1"/>
    <s v="02.04 Superficie cosechada"/>
    <s v="02.04.02 Hortalizas"/>
    <s v="Remolacha (caña de azúcar)"/>
    <s v="Hectáreas"/>
    <s v="2005-2019"/>
    <m/>
    <s v="Superficie cosechada estimada de hortalizas"/>
    <s v="Oficina de Estudios y Políticas Agrarias (ODEPA)"/>
    <n v="2007"/>
    <n v="14850"/>
  </r>
  <r>
    <s v="Hectáreas cosechadas de remolacha (caña de azúcar)"/>
    <x v="1"/>
    <s v="02.04 Superficie cosechada"/>
    <s v="02.04.02 Hortalizas"/>
    <s v="Remolacha (caña de azúcar)"/>
    <s v="Hectáreas"/>
    <s v="2005-2019"/>
    <m/>
    <s v="Superficie cosechada estimada de hortalizas"/>
    <s v="Oficina de Estudios y Políticas Agrarias (ODEPA)"/>
    <n v="2008"/>
    <n v="12869"/>
  </r>
  <r>
    <s v="Hectáreas cosechadas de remolacha (caña de azúcar)"/>
    <x v="1"/>
    <s v="02.04 Superficie cosechada"/>
    <s v="02.04.02 Hortalizas"/>
    <s v="Remolacha (caña de azúcar)"/>
    <s v="Hectáreas"/>
    <s v="2005-2019"/>
    <m/>
    <s v="Superficie cosechada estimada de hortalizas"/>
    <s v="Oficina de Estudios y Políticas Agrarias (ODEPA)"/>
    <n v="2009"/>
    <n v="16264"/>
  </r>
  <r>
    <s v="Hectáreas cosechadas de remolacha (caña de azúcar)"/>
    <x v="1"/>
    <s v="02.04 Superficie cosechada"/>
    <s v="02.04.02 Hortalizas"/>
    <s v="Remolacha (caña de azúcar)"/>
    <s v="Hectáreas"/>
    <s v="2005-2019"/>
    <m/>
    <s v="Superficie cosechada estimada de hortalizas"/>
    <s v="Oficina de Estudios y Políticas Agrarias (ODEPA)"/>
    <n v="2010"/>
    <n v="20236"/>
  </r>
  <r>
    <s v="Hectáreas cosechadas de remolacha (caña de azúcar)"/>
    <x v="1"/>
    <s v="02.04 Superficie cosechada"/>
    <s v="02.04.02 Hortalizas"/>
    <s v="Remolacha (caña de azúcar)"/>
    <s v="Hectáreas"/>
    <s v="2005-2019"/>
    <m/>
    <s v="Superficie cosechada estimada de hortalizas"/>
    <s v="Oficina de Estudios y Políticas Agrarias (ODEPA)"/>
    <n v="2011"/>
    <n v="19495"/>
  </r>
  <r>
    <s v="Hectáreas cosechadas de remolacha (caña de azúcar)"/>
    <x v="1"/>
    <s v="02.04 Superficie cosechada"/>
    <s v="02.04.02 Hortalizas"/>
    <s v="Remolacha (caña de azúcar)"/>
    <s v="Hectáreas"/>
    <s v="2005-2019"/>
    <m/>
    <s v="Superficie cosechada estimada de hortalizas"/>
    <s v="Oficina de Estudios y Políticas Agrarias (ODEPA)"/>
    <n v="2012"/>
    <n v="18039"/>
  </r>
  <r>
    <s v="Hectáreas cosechadas de remolacha (caña de azúcar)"/>
    <x v="1"/>
    <s v="02.04 Superficie cosechada"/>
    <s v="02.04.02 Hortalizas"/>
    <s v="Remolacha (caña de azúcar)"/>
    <s v="Hectáreas"/>
    <s v="2005-2019"/>
    <m/>
    <s v="Superficie cosechada estimada de hortalizas"/>
    <s v="Oficina de Estudios y Políticas Agrarias (ODEPA)"/>
    <n v="2013"/>
    <n v="18335"/>
  </r>
  <r>
    <s v="Hectáreas cosechadas de remolacha (caña de azúcar)"/>
    <x v="1"/>
    <s v="02.04 Superficie cosechada"/>
    <s v="02.04.02 Hortalizas"/>
    <s v="Remolacha (caña de azúcar)"/>
    <s v="Hectáreas"/>
    <s v="2005-2019"/>
    <m/>
    <s v="Superficie cosechada estimada de hortalizas"/>
    <s v="Oficina de Estudios y Políticas Agrarias (ODEPA)"/>
    <n v="2014"/>
    <n v="21803"/>
  </r>
  <r>
    <s v="Hectáreas cosechadas de remolacha (caña de azúcar)"/>
    <x v="1"/>
    <s v="02.04 Superficie cosechada"/>
    <s v="02.04.02 Hortalizas"/>
    <s v="Remolacha (caña de azúcar)"/>
    <s v="Hectáreas"/>
    <s v="2005-2019"/>
    <m/>
    <s v="Superficie cosechada estimada de hortalizas"/>
    <s v="Oficina de Estudios y Políticas Agrarias (ODEPA)"/>
    <n v="2015"/>
    <n v="17112"/>
  </r>
  <r>
    <s v="Hectáreas cosechadas de remolacha (caña de azúcar)"/>
    <x v="1"/>
    <s v="02.04 Superficie cosechada"/>
    <s v="02.04.02 Hortalizas"/>
    <s v="Remolacha (caña de azúcar)"/>
    <s v="Hectáreas"/>
    <s v="2005-2019"/>
    <m/>
    <s v="Superficie cosechada estimada de hortalizas"/>
    <s v="Oficina de Estudios y Políticas Agrarias (ODEPA)"/>
    <n v="2016"/>
    <n v="16383"/>
  </r>
  <r>
    <s v="Hectáreas cosechadas de remolacha (caña de azúcar)"/>
    <x v="1"/>
    <s v="02.04 Superficie cosechada"/>
    <s v="02.04.02 Hortalizas"/>
    <s v="Remolacha (caña de azúcar)"/>
    <s v="Hectáreas"/>
    <s v="2005-2019"/>
    <m/>
    <s v="Superficie cosechada estimada de hortalizas"/>
    <s v="Oficina de Estudios y Políticas Agrarias (ODEPA)"/>
    <n v="2017"/>
    <n v="21672"/>
  </r>
  <r>
    <s v="Hectáreas cosechadas de remolacha (caña de azúcar)"/>
    <x v="1"/>
    <s v="02.04 Superficie cosechada"/>
    <s v="02.04.02 Hortalizas"/>
    <s v="Remolacha (caña de azúcar)"/>
    <s v="Hectáreas"/>
    <s v="2005-2019"/>
    <m/>
    <s v="Superficie cosechada estimada de hortalizas"/>
    <s v="Oficina de Estudios y Políticas Agrarias (ODEPA)"/>
    <n v="2018"/>
    <n v="12919"/>
  </r>
  <r>
    <s v="Hectáreas cosechadas de remolacha (caña de azúcar)"/>
    <x v="1"/>
    <s v="02.04 Superficie cosechada"/>
    <s v="02.04.02 Hortalizas"/>
    <s v="Remolacha (caña de azúcar)"/>
    <s v="Hectáreas"/>
    <s v="2005-2019"/>
    <m/>
    <s v="Superficie cosechada estimada de hortalizas"/>
    <s v="Oficina de Estudios y Políticas Agrarias (ODEPA)"/>
    <n v="2019"/>
    <n v="11853"/>
  </r>
  <r>
    <s v="Hectáreas cosechadas de tabaco"/>
    <x v="1"/>
    <s v="02.04 Superficie cosechada"/>
    <s v="02.04.02 Hortalizas"/>
    <s v="Tabaco"/>
    <s v="Hectáreas"/>
    <s v="2005-2019"/>
    <m/>
    <s v="Superficie cosechada estimada de hortalizas"/>
    <s v="Oficina de Estudios y Políticas Agrarias (ODEPA)"/>
    <n v="2005"/>
    <n v="2770"/>
  </r>
  <r>
    <s v="Hectáreas cosechadas de tabaco"/>
    <x v="1"/>
    <s v="02.04 Superficie cosechada"/>
    <s v="02.04.02 Hortalizas"/>
    <s v="Tabaco"/>
    <s v="Hectáreas"/>
    <s v="2005-2019"/>
    <m/>
    <s v="Superficie cosechada estimada de hortalizas"/>
    <s v="Oficina de Estudios y Políticas Agrarias (ODEPA)"/>
    <n v="2006"/>
    <n v="2776"/>
  </r>
  <r>
    <s v="Hectáreas cosechadas de tabaco"/>
    <x v="1"/>
    <s v="02.04 Superficie cosechada"/>
    <s v="02.04.02 Hortalizas"/>
    <s v="Tabaco"/>
    <s v="Hectáreas"/>
    <s v="2005-2019"/>
    <m/>
    <s v="Superficie cosechada estimada de hortalizas"/>
    <s v="Oficina de Estudios y Políticas Agrarias (ODEPA)"/>
    <n v="2007"/>
    <n v="2010"/>
  </r>
  <r>
    <s v="Hectáreas cosechadas de tabaco"/>
    <x v="1"/>
    <s v="02.04 Superficie cosechada"/>
    <s v="02.04.02 Hortalizas"/>
    <s v="Tabaco"/>
    <s v="Hectáreas"/>
    <s v="2005-2019"/>
    <m/>
    <s v="Superficie cosechada estimada de hortalizas"/>
    <s v="Oficina de Estudios y Políticas Agrarias (ODEPA)"/>
    <n v="2008"/>
    <n v="1652"/>
  </r>
  <r>
    <s v="Hectáreas cosechadas de tabaco"/>
    <x v="1"/>
    <s v="02.04 Superficie cosechada"/>
    <s v="02.04.02 Hortalizas"/>
    <s v="Tabaco"/>
    <s v="Hectáreas"/>
    <s v="2005-2019"/>
    <m/>
    <s v="Superficie cosechada estimada de hortalizas"/>
    <s v="Oficina de Estudios y Políticas Agrarias (ODEPA)"/>
    <n v="2009"/>
    <n v="2509"/>
  </r>
  <r>
    <s v="Hectáreas cosechadas de tabaco"/>
    <x v="1"/>
    <s v="02.04 Superficie cosechada"/>
    <s v="02.04.02 Hortalizas"/>
    <s v="Tabaco"/>
    <s v="Hectáreas"/>
    <s v="2005-2019"/>
    <m/>
    <s v="Superficie cosechada estimada de hortalizas"/>
    <s v="Oficina de Estudios y Políticas Agrarias (ODEPA)"/>
    <n v="2010"/>
    <n v="2312"/>
  </r>
  <r>
    <s v="Hectáreas cosechadas de tabaco"/>
    <x v="1"/>
    <s v="02.04 Superficie cosechada"/>
    <s v="02.04.02 Hortalizas"/>
    <s v="Tabaco"/>
    <s v="Hectáreas"/>
    <s v="2005-2019"/>
    <m/>
    <s v="Superficie cosechada estimada de hortalizas"/>
    <s v="Oficina de Estudios y Políticas Agrarias (ODEPA)"/>
    <n v="2011"/>
    <n v="2324"/>
  </r>
  <r>
    <s v="Hectáreas cosechadas de tabaco"/>
    <x v="1"/>
    <s v="02.04 Superficie cosechada"/>
    <s v="02.04.02 Hortalizas"/>
    <s v="Tabaco"/>
    <s v="Hectáreas"/>
    <s v="2005-2019"/>
    <m/>
    <s v="Superficie cosechada estimada de hortalizas"/>
    <s v="Oficina de Estudios y Políticas Agrarias (ODEPA)"/>
    <n v="2012"/>
    <n v="2319"/>
  </r>
  <r>
    <s v="Hectáreas cosechadas de tabaco"/>
    <x v="1"/>
    <s v="02.04 Superficie cosechada"/>
    <s v="02.04.02 Hortalizas"/>
    <s v="Tabaco"/>
    <s v="Hectáreas"/>
    <s v="2005-2019"/>
    <m/>
    <s v="Superficie cosechada estimada de hortalizas"/>
    <s v="Oficina de Estudios y Políticas Agrarias (ODEPA)"/>
    <n v="2013"/>
    <n v="2065"/>
  </r>
  <r>
    <s v="Hectáreas cosechadas de tabaco"/>
    <x v="1"/>
    <s v="02.04 Superficie cosechada"/>
    <s v="02.04.02 Hortalizas"/>
    <s v="Tabaco"/>
    <s v="Hectáreas"/>
    <s v="2005-2019"/>
    <m/>
    <s v="Superficie cosechada estimada de hortalizas"/>
    <s v="Oficina de Estudios y Políticas Agrarias (ODEPA)"/>
    <n v="2014"/>
    <n v="2239"/>
  </r>
  <r>
    <s v="Hectáreas cosechadas de tabaco"/>
    <x v="1"/>
    <s v="02.04 Superficie cosechada"/>
    <s v="02.04.02 Hortalizas"/>
    <s v="Tabaco"/>
    <s v="Hectáreas"/>
    <s v="2005-2019"/>
    <m/>
    <s v="Superficie cosechada estimada de hortalizas"/>
    <s v="Oficina de Estudios y Políticas Agrarias (ODEPA)"/>
    <n v="2015"/>
    <n v="2402"/>
  </r>
  <r>
    <s v="Hectáreas cosechadas de tabaco"/>
    <x v="1"/>
    <s v="02.04 Superficie cosechada"/>
    <s v="02.04.02 Hortalizas"/>
    <s v="Tabaco"/>
    <s v="Hectáreas"/>
    <s v="2005-2019"/>
    <m/>
    <s v="Superficie cosechada estimada de hortalizas"/>
    <s v="Oficina de Estudios y Políticas Agrarias (ODEPA)"/>
    <n v="2016"/>
    <n v="1444"/>
  </r>
  <r>
    <s v="Hectáreas cosechadas de tabaco"/>
    <x v="1"/>
    <s v="02.04 Superficie cosechada"/>
    <s v="02.04.02 Hortalizas"/>
    <s v="Tabaco"/>
    <s v="Hectáreas"/>
    <s v="2005-2019"/>
    <m/>
    <s v="Superficie cosechada estimada de hortalizas"/>
    <s v="Oficina de Estudios y Políticas Agrarias (ODEPA)"/>
    <n v="2017"/>
    <n v="1827"/>
  </r>
  <r>
    <s v="Hectáreas cosechadas de tabaco"/>
    <x v="1"/>
    <s v="02.04 Superficie cosechada"/>
    <s v="02.04.02 Hortalizas"/>
    <s v="Tabaco"/>
    <s v="Hectáreas"/>
    <s v="2005-2019"/>
    <m/>
    <s v="Superficie cosechada estimada de hortalizas"/>
    <s v="Oficina de Estudios y Políticas Agrarias (ODEPA)"/>
    <n v="2018"/>
    <n v="2396"/>
  </r>
  <r>
    <s v="Hectáreas cosechadas de tabaco"/>
    <x v="1"/>
    <s v="02.04 Superficie cosechada"/>
    <s v="02.04.02 Hortalizas"/>
    <s v="Tabaco"/>
    <s v="Hectáreas"/>
    <s v="2005-2019"/>
    <m/>
    <s v="Superficie cosechada estimada de hortalizas"/>
    <s v="Oficina de Estudios y Políticas Agrarias (ODEPA)"/>
    <n v="2019"/>
    <n v="2195"/>
  </r>
  <r>
    <s v="Hectáreas cosechadas de tomate"/>
    <x v="1"/>
    <s v="02.04 Superficie cosechada"/>
    <s v="02.04.02 Hortalizas"/>
    <s v="Tomate"/>
    <s v="Hectáreas"/>
    <s v="2005-2019"/>
    <m/>
    <s v="Superficie cosechada estimada de hortalizas"/>
    <s v="Oficina de Estudios y Políticas Agrarias (ODEPA)"/>
    <n v="2005"/>
    <n v="7740"/>
  </r>
  <r>
    <s v="Hectáreas cosechadas de tomate"/>
    <x v="1"/>
    <s v="02.04 Superficie cosechada"/>
    <s v="02.04.02 Hortalizas"/>
    <s v="Tomate"/>
    <s v="Hectáreas"/>
    <s v="2005-2019"/>
    <m/>
    <s v="Superficie cosechada estimada de hortalizas"/>
    <s v="Oficina de Estudios y Políticas Agrarias (ODEPA)"/>
    <n v="2006"/>
    <n v="7023"/>
  </r>
  <r>
    <s v="Hectáreas cosechadas de tomate"/>
    <x v="1"/>
    <s v="02.04 Superficie cosechada"/>
    <s v="02.04.02 Hortalizas"/>
    <s v="Tomate"/>
    <s v="Hectáreas"/>
    <s v="2005-2019"/>
    <m/>
    <s v="Superficie cosechada estimada de hortalizas"/>
    <s v="Oficina de Estudios y Políticas Agrarias (ODEPA)"/>
    <n v="2007"/>
    <n v="6902"/>
  </r>
  <r>
    <s v="Hectáreas cosechadas de tomate"/>
    <x v="1"/>
    <s v="02.04 Superficie cosechada"/>
    <s v="02.04.02 Hortalizas"/>
    <s v="Tomate"/>
    <s v="Hectáreas"/>
    <s v="2005-2019"/>
    <m/>
    <s v="Superficie cosechada estimada de hortalizas"/>
    <s v="Oficina de Estudios y Políticas Agrarias (ODEPA)"/>
    <n v="2008"/>
    <n v="4350"/>
  </r>
  <r>
    <s v="Hectáreas cosechadas de tomate"/>
    <x v="1"/>
    <s v="02.04 Superficie cosechada"/>
    <s v="02.04.02 Hortalizas"/>
    <s v="Tomate"/>
    <s v="Hectáreas"/>
    <s v="2005-2019"/>
    <m/>
    <s v="Superficie cosechada estimada de hortalizas"/>
    <s v="Oficina de Estudios y Políticas Agrarias (ODEPA)"/>
    <n v="2009"/>
    <n v="6244"/>
  </r>
  <r>
    <s v="Hectáreas cosechadas de tomate"/>
    <x v="1"/>
    <s v="02.04 Superficie cosechada"/>
    <s v="02.04.02 Hortalizas"/>
    <s v="Tomate"/>
    <s v="Hectáreas"/>
    <s v="2005-2019"/>
    <m/>
    <s v="Superficie cosechada estimada de hortalizas"/>
    <s v="Oficina de Estudios y Políticas Agrarias (ODEPA)"/>
    <n v="2010"/>
    <n v="6325"/>
  </r>
  <r>
    <s v="Hectáreas cosechadas de tomate"/>
    <x v="1"/>
    <s v="02.04 Superficie cosechada"/>
    <s v="02.04.02 Hortalizas"/>
    <s v="Tomate"/>
    <s v="Hectáreas"/>
    <s v="2005-2019"/>
    <m/>
    <s v="Superficie cosechada estimada de hortalizas"/>
    <s v="Oficina de Estudios y Políticas Agrarias (ODEPA)"/>
    <n v="2011"/>
    <n v="7149"/>
  </r>
  <r>
    <s v="Hectáreas cosechadas de tomate"/>
    <x v="1"/>
    <s v="02.04 Superficie cosechada"/>
    <s v="02.04.02 Hortalizas"/>
    <s v="Tomate"/>
    <s v="Hectáreas"/>
    <s v="2005-2019"/>
    <m/>
    <s v="Superficie cosechada estimada de hortalizas"/>
    <s v="Oficina de Estudios y Políticas Agrarias (ODEPA)"/>
    <n v="2012"/>
    <n v="7630"/>
  </r>
  <r>
    <s v="Hectáreas cosechadas de tomate"/>
    <x v="1"/>
    <s v="02.04 Superficie cosechada"/>
    <s v="02.04.02 Hortalizas"/>
    <s v="Tomate"/>
    <s v="Hectáreas"/>
    <s v="2005-2019"/>
    <m/>
    <s v="Superficie cosechada estimada de hortalizas"/>
    <s v="Oficina de Estudios y Políticas Agrarias (ODEPA)"/>
    <n v="2013"/>
    <n v="8404"/>
  </r>
  <r>
    <s v="Hectáreas cosechadas de tomate"/>
    <x v="1"/>
    <s v="02.04 Superficie cosechada"/>
    <s v="02.04.02 Hortalizas"/>
    <s v="Tomate"/>
    <s v="Hectáreas"/>
    <s v="2005-2019"/>
    <m/>
    <s v="Superficie cosechada estimada de hortalizas"/>
    <s v="Oficina de Estudios y Políticas Agrarias (ODEPA)"/>
    <n v="2014"/>
    <n v="8420"/>
  </r>
  <r>
    <s v="Hectáreas cosechadas de tomate"/>
    <x v="1"/>
    <s v="02.04 Superficie cosechada"/>
    <s v="02.04.02 Hortalizas"/>
    <s v="Tomate"/>
    <s v="Hectáreas"/>
    <s v="2005-2019"/>
    <m/>
    <s v="Superficie cosechada estimada de hortalizas"/>
    <s v="Oficina de Estudios y Políticas Agrarias (ODEPA)"/>
    <n v="2015"/>
    <n v="9332"/>
  </r>
  <r>
    <s v="Hectáreas cosechadas de tomate"/>
    <x v="1"/>
    <s v="02.04 Superficie cosechada"/>
    <s v="02.04.02 Hortalizas"/>
    <s v="Tomate"/>
    <s v="Hectáreas"/>
    <s v="2005-2019"/>
    <m/>
    <s v="Superficie cosechada estimada de hortalizas"/>
    <s v="Oficina de Estudios y Políticas Agrarias (ODEPA)"/>
    <n v="2016"/>
    <n v="9343"/>
  </r>
  <r>
    <s v="Hectáreas cosechadas de tomate"/>
    <x v="1"/>
    <s v="02.04 Superficie cosechada"/>
    <s v="02.04.02 Hortalizas"/>
    <s v="Tomate"/>
    <s v="Hectáreas"/>
    <s v="2005-2019"/>
    <m/>
    <s v="Superficie cosechada estimada de hortalizas"/>
    <s v="Oficina de Estudios y Políticas Agrarias (ODEPA)"/>
    <n v="2017"/>
    <n v="10564"/>
  </r>
  <r>
    <s v="Hectáreas cosechadas de tomate"/>
    <x v="1"/>
    <s v="02.04 Superficie cosechada"/>
    <s v="02.04.02 Hortalizas"/>
    <s v="Tomate"/>
    <s v="Hectáreas"/>
    <s v="2005-2019"/>
    <m/>
    <s v="Superficie cosechada estimada de hortalizas"/>
    <s v="Oficina de Estudios y Políticas Agrarias (ODEPA)"/>
    <n v="2018"/>
    <n v="9874"/>
  </r>
  <r>
    <s v="Hectáreas cosechadas de tomate"/>
    <x v="1"/>
    <s v="02.04 Superficie cosechada"/>
    <s v="02.04.02 Hortalizas"/>
    <s v="Tomate"/>
    <s v="Hectáreas"/>
    <s v="2005-2019"/>
    <m/>
    <s v="Superficie cosechada estimada de hortalizas"/>
    <s v="Oficina de Estudios y Políticas Agrarias (ODEPA)"/>
    <n v="2019"/>
    <n v="5919"/>
  </r>
  <r>
    <s v="Hectáreas cosechadas de trigo"/>
    <x v="1"/>
    <s v="02.04 Superficie cosechada"/>
    <s v="02.04.02 Hortalizas"/>
    <s v="Trigo"/>
    <s v="Hectáreas"/>
    <s v="2005-2019"/>
    <m/>
    <s v="Superficie cosechada estimada de hortalizas"/>
    <s v="Oficina de Estudios y Políticas Agrarias (ODEPA)"/>
    <n v="2005"/>
    <n v="313720"/>
  </r>
  <r>
    <s v="Hectáreas cosechadas de trigo"/>
    <x v="1"/>
    <s v="02.04 Superficie cosechada"/>
    <s v="02.04.02 Hortalizas"/>
    <s v="Trigo"/>
    <s v="Hectáreas"/>
    <s v="2005-2019"/>
    <m/>
    <s v="Superficie cosechada estimada de hortalizas"/>
    <s v="Oficina de Estudios y Políticas Agrarias (ODEPA)"/>
    <n v="2006"/>
    <n v="230671"/>
  </r>
  <r>
    <s v="Hectáreas cosechadas de trigo"/>
    <x v="1"/>
    <s v="02.04 Superficie cosechada"/>
    <s v="02.04.02 Hortalizas"/>
    <s v="Trigo"/>
    <s v="Hectáreas"/>
    <s v="2005-2019"/>
    <m/>
    <s v="Superficie cosechada estimada de hortalizas"/>
    <s v="Oficina de Estudios y Políticas Agrarias (ODEPA)"/>
    <n v="2007"/>
    <n v="270500"/>
  </r>
  <r>
    <s v="Hectáreas cosechadas de trigo"/>
    <x v="1"/>
    <s v="02.04 Superficie cosechada"/>
    <s v="02.04.02 Hortalizas"/>
    <s v="Trigo"/>
    <s v="Hectáreas"/>
    <s v="2005-2019"/>
    <m/>
    <s v="Superficie cosechada estimada de hortalizas"/>
    <s v="Oficina de Estudios y Políticas Agrarias (ODEPA)"/>
    <n v="2008"/>
    <n v="280598"/>
  </r>
  <r>
    <s v="Hectáreas cosechadas de trigo"/>
    <x v="1"/>
    <s v="02.04 Superficie cosechada"/>
    <s v="02.04.02 Hortalizas"/>
    <s v="Trigo"/>
    <s v="Hectáreas"/>
    <s v="2005-2019"/>
    <m/>
    <s v="Superficie cosechada estimada de hortalizas"/>
    <s v="Oficina de Estudios y Políticas Agrarias (ODEPA)"/>
    <n v="2009"/>
    <n v="264258"/>
  </r>
  <r>
    <s v="Hectáreas cosechadas de trigo"/>
    <x v="1"/>
    <s v="02.04 Superficie cosechada"/>
    <s v="02.04.02 Hortalizas"/>
    <s v="Trigo"/>
    <s v="Hectáreas"/>
    <s v="2005-2019"/>
    <m/>
    <s v="Superficie cosechada estimada de hortalizas"/>
    <s v="Oficina de Estudios y Políticas Agrarias (ODEPA)"/>
    <n v="2010"/>
    <n v="271369"/>
  </r>
  <r>
    <s v="Hectáreas cosechadas de trigo"/>
    <x v="1"/>
    <s v="02.04 Superficie cosechada"/>
    <s v="02.04.02 Hortalizas"/>
    <s v="Trigo"/>
    <s v="Hectáreas"/>
    <s v="2005-2019"/>
    <m/>
    <s v="Superficie cosechada estimada de hortalizas"/>
    <s v="Oficina de Estudios y Políticas Agrarias (ODEPA)"/>
    <n v="2011"/>
    <n v="490462"/>
  </r>
  <r>
    <s v="Hectáreas cosechadas de trigo"/>
    <x v="1"/>
    <s v="02.04 Superficie cosechada"/>
    <s v="02.04.02 Hortalizas"/>
    <s v="Trigo"/>
    <s v="Hectáreas"/>
    <s v="2005-2019"/>
    <m/>
    <s v="Superficie cosechada estimada de hortalizas"/>
    <s v="Oficina de Estudios y Políticas Agrarias (ODEPA)"/>
    <n v="2012"/>
    <n v="507162"/>
  </r>
  <r>
    <s v="Hectáreas cosechadas de trigo"/>
    <x v="1"/>
    <s v="02.04 Superficie cosechada"/>
    <s v="02.04.02 Hortalizas"/>
    <s v="Trigo"/>
    <s v="Hectáreas"/>
    <s v="2005-2019"/>
    <m/>
    <s v="Superficie cosechada estimada de hortalizas"/>
    <s v="Oficina de Estudios y Políticas Agrarias (ODEPA)"/>
    <n v="2013"/>
    <n v="509714"/>
  </r>
  <r>
    <s v="Hectáreas cosechadas de trigo"/>
    <x v="1"/>
    <s v="02.04 Superficie cosechada"/>
    <s v="02.04.02 Hortalizas"/>
    <s v="Trigo"/>
    <s v="Hectáreas"/>
    <s v="2005-2019"/>
    <m/>
    <s v="Superficie cosechada estimada de hortalizas"/>
    <s v="Oficina de Estudios y Políticas Agrarias (ODEPA)"/>
    <n v="2014"/>
    <n v="526328"/>
  </r>
  <r>
    <s v="Hectáreas cosechadas de trigo"/>
    <x v="1"/>
    <s v="02.04 Superficie cosechada"/>
    <s v="02.04.02 Hortalizas"/>
    <s v="Trigo"/>
    <s v="Hectáreas"/>
    <s v="2005-2019"/>
    <m/>
    <s v="Superficie cosechada estimada de hortalizas"/>
    <s v="Oficina de Estudios y Políticas Agrarias (ODEPA)"/>
    <n v="2015"/>
    <n v="570594"/>
  </r>
  <r>
    <s v="Hectáreas cosechadas de trigo"/>
    <x v="1"/>
    <s v="02.04 Superficie cosechada"/>
    <s v="02.04.02 Hortalizas"/>
    <s v="Trigo"/>
    <s v="Hectáreas"/>
    <s v="2005-2019"/>
    <m/>
    <s v="Superficie cosechada estimada de hortalizas"/>
    <s v="Oficina de Estudios y Políticas Agrarias (ODEPA)"/>
    <n v="2016"/>
    <n v="450084"/>
  </r>
  <r>
    <s v="Hectáreas cosechadas de trigo"/>
    <x v="1"/>
    <s v="02.04 Superficie cosechada"/>
    <s v="02.04.02 Hortalizas"/>
    <s v="Trigo"/>
    <s v="Hectáreas"/>
    <s v="2005-2019"/>
    <m/>
    <s v="Superficie cosechada estimada de hortalizas"/>
    <s v="Oficina de Estudios y Políticas Agrarias (ODEPA)"/>
    <n v="2017"/>
    <n v="472830"/>
  </r>
  <r>
    <s v="Hectáreas cosechadas de trigo"/>
    <x v="1"/>
    <s v="02.04 Superficie cosechada"/>
    <s v="02.04.02 Hortalizas"/>
    <s v="Trigo"/>
    <s v="Hectáreas"/>
    <s v="2005-2019"/>
    <m/>
    <s v="Superficie cosechada estimada de hortalizas"/>
    <s v="Oficina de Estudios y Políticas Agrarias (ODEPA)"/>
    <n v="2018"/>
    <n v="445410"/>
  </r>
  <r>
    <s v="Hectáreas cosechadas de trigo"/>
    <x v="1"/>
    <s v="02.04 Superficie cosechada"/>
    <s v="02.04.02 Hortalizas"/>
    <s v="Trigo"/>
    <s v="Hectáreas"/>
    <s v="2005-2019"/>
    <m/>
    <s v="Superficie cosechada estimada de hortalizas"/>
    <s v="Oficina de Estudios y Políticas Agrarias (ODEPA)"/>
    <n v="2019"/>
    <n v="410072"/>
  </r>
  <r>
    <s v="Hectáreas cosechadas de triticale"/>
    <x v="1"/>
    <s v="02.04 Superficie cosechada"/>
    <s v="02.04.02 Hortalizas"/>
    <s v="Triticale"/>
    <s v="Hectáreas"/>
    <s v="2005-2019"/>
    <m/>
    <s v="Superficie cosechada estimada de hortalizas"/>
    <s v="Oficina de Estudios y Políticas Agrarias (ODEPA)"/>
    <n v="2005"/>
    <n v="8271"/>
  </r>
  <r>
    <s v="Hectáreas cosechadas de triticale"/>
    <x v="1"/>
    <s v="02.04 Superficie cosechada"/>
    <s v="02.04.02 Hortalizas"/>
    <s v="Triticale"/>
    <s v="Hectáreas"/>
    <s v="2005-2019"/>
    <m/>
    <s v="Superficie cosechada estimada de hortalizas"/>
    <s v="Oficina de Estudios y Políticas Agrarias (ODEPA)"/>
    <n v="2006"/>
    <n v="20005"/>
  </r>
  <r>
    <s v="Hectáreas cosechadas de triticale"/>
    <x v="1"/>
    <s v="02.04 Superficie cosechada"/>
    <s v="02.04.02 Hortalizas"/>
    <s v="Triticale"/>
    <s v="Hectáreas"/>
    <s v="2005-2019"/>
    <m/>
    <s v="Superficie cosechada estimada de hortalizas"/>
    <s v="Oficina de Estudios y Políticas Agrarias (ODEPA)"/>
    <n v="2007"/>
    <n v="19243"/>
  </r>
  <r>
    <s v="Hectáreas cosechadas de triticale"/>
    <x v="1"/>
    <s v="02.04 Superficie cosechada"/>
    <s v="02.04.02 Hortalizas"/>
    <s v="Triticale"/>
    <s v="Hectáreas"/>
    <s v="2005-2019"/>
    <m/>
    <s v="Superficie cosechada estimada de hortalizas"/>
    <s v="Oficina de Estudios y Políticas Agrarias (ODEPA)"/>
    <n v="2008"/>
    <n v="17907"/>
  </r>
  <r>
    <s v="Hectáreas cosechadas de triticale"/>
    <x v="1"/>
    <s v="02.04 Superficie cosechada"/>
    <s v="02.04.02 Hortalizas"/>
    <s v="Triticale"/>
    <s v="Hectáreas"/>
    <s v="2005-2019"/>
    <m/>
    <s v="Superficie cosechada estimada de hortalizas"/>
    <s v="Oficina de Estudios y Políticas Agrarias (ODEPA)"/>
    <n v="2009"/>
    <n v="20963"/>
  </r>
  <r>
    <s v="Hectáreas cosechadas de triticale"/>
    <x v="1"/>
    <s v="02.04 Superficie cosechada"/>
    <s v="02.04.02 Hortalizas"/>
    <s v="Triticale"/>
    <s v="Hectáreas"/>
    <s v="2005-2019"/>
    <m/>
    <s v="Superficie cosechada estimada de hortalizas"/>
    <s v="Oficina de Estudios y Políticas Agrarias (ODEPA)"/>
    <n v="2010"/>
    <n v="23988"/>
  </r>
  <r>
    <s v="Hectáreas cosechadas de triticale"/>
    <x v="1"/>
    <s v="02.04 Superficie cosechada"/>
    <s v="02.04.02 Hortalizas"/>
    <s v="Triticale"/>
    <s v="Hectáreas"/>
    <s v="2005-2019"/>
    <m/>
    <s v="Superficie cosechada estimada de hortalizas"/>
    <s v="Oficina de Estudios y Políticas Agrarias (ODEPA)"/>
    <n v="2011"/>
    <n v="19363"/>
  </r>
  <r>
    <s v="Hectáreas cosechadas de triticale"/>
    <x v="1"/>
    <s v="02.04 Superficie cosechada"/>
    <s v="02.04.02 Hortalizas"/>
    <s v="Triticale"/>
    <s v="Hectáreas"/>
    <s v="2005-2019"/>
    <m/>
    <s v="Superficie cosechada estimada de hortalizas"/>
    <s v="Oficina de Estudios y Políticas Agrarias (ODEPA)"/>
    <n v="2012"/>
    <n v="20878"/>
  </r>
  <r>
    <s v="Hectáreas cosechadas de triticale"/>
    <x v="1"/>
    <s v="02.04 Superficie cosechada"/>
    <s v="02.04.02 Hortalizas"/>
    <s v="Triticale"/>
    <s v="Hectáreas"/>
    <s v="2005-2019"/>
    <m/>
    <s v="Superficie cosechada estimada de hortalizas"/>
    <s v="Oficina de Estudios y Políticas Agrarias (ODEPA)"/>
    <n v="2013"/>
    <n v="20134"/>
  </r>
  <r>
    <s v="Hectáreas cosechadas de triticale"/>
    <x v="1"/>
    <s v="02.04 Superficie cosechada"/>
    <s v="02.04.02 Hortalizas"/>
    <s v="Triticale"/>
    <s v="Hectáreas"/>
    <s v="2005-2019"/>
    <m/>
    <s v="Superficie cosechada estimada de hortalizas"/>
    <s v="Oficina de Estudios y Políticas Agrarias (ODEPA)"/>
    <n v="2014"/>
    <n v="22502"/>
  </r>
  <r>
    <s v="Hectáreas cosechadas de triticale"/>
    <x v="1"/>
    <s v="02.04 Superficie cosechada"/>
    <s v="02.04.02 Hortalizas"/>
    <s v="Triticale"/>
    <s v="Hectáreas"/>
    <s v="2005-2019"/>
    <m/>
    <s v="Superficie cosechada estimada de hortalizas"/>
    <s v="Oficina de Estudios y Políticas Agrarias (ODEPA)"/>
    <n v="2015"/>
    <n v="24070"/>
  </r>
  <r>
    <s v="Hectáreas cosechadas de triticale"/>
    <x v="1"/>
    <s v="02.04 Superficie cosechada"/>
    <s v="02.04.02 Hortalizas"/>
    <s v="Triticale"/>
    <s v="Hectáreas"/>
    <s v="2005-2019"/>
    <m/>
    <s v="Superficie cosechada estimada de hortalizas"/>
    <s v="Oficina de Estudios y Políticas Agrarias (ODEPA)"/>
    <n v="2016"/>
    <n v="20122"/>
  </r>
  <r>
    <s v="Hectáreas cosechadas de triticale"/>
    <x v="1"/>
    <s v="02.04 Superficie cosechada"/>
    <s v="02.04.02 Hortalizas"/>
    <s v="Triticale"/>
    <s v="Hectáreas"/>
    <s v="2005-2019"/>
    <m/>
    <s v="Superficie cosechada estimada de hortalizas"/>
    <s v="Oficina de Estudios y Políticas Agrarias (ODEPA)"/>
    <n v="2017"/>
    <n v="23144"/>
  </r>
  <r>
    <s v="Hectáreas cosechadas de triticale"/>
    <x v="1"/>
    <s v="02.04 Superficie cosechada"/>
    <s v="02.04.02 Hortalizas"/>
    <s v="Triticale"/>
    <s v="Hectáreas"/>
    <s v="2005-2019"/>
    <m/>
    <s v="Superficie cosechada estimada de hortalizas"/>
    <s v="Oficina de Estudios y Políticas Agrarias (ODEPA)"/>
    <n v="2018"/>
    <n v="27023"/>
  </r>
  <r>
    <s v="Hectáreas cosechadas de triticale"/>
    <x v="1"/>
    <s v="02.04 Superficie cosechada"/>
    <s v="02.04.02 Hortalizas"/>
    <s v="Triticale"/>
    <s v="Hectáreas"/>
    <s v="2005-2019"/>
    <m/>
    <s v="Superficie cosechada estimada de hortalizas"/>
    <s v="Oficina de Estudios y Políticas Agrarias (ODEPA)"/>
    <n v="2019"/>
    <n v="18373"/>
  </r>
  <r>
    <s v="Hectáreas plantadas de acelga"/>
    <x v="1"/>
    <s v="02.05 Superficie plantada"/>
    <s v="02.04.01 Cultivos"/>
    <s v="Acelga"/>
    <s v="Hectáreas"/>
    <s v="2010-2019"/>
    <m/>
    <s v="Superficie plantada estimada de hortalizas"/>
    <s v="Oficina de Estudios y Políticas Agrarias (ODEPA)"/>
    <n v="2010"/>
    <n v="0"/>
  </r>
  <r>
    <s v="Hectáreas plantadas de acelga"/>
    <x v="1"/>
    <s v="02.05 Superficie plantada"/>
    <s v="02.04.01 Cultivos"/>
    <s v="Acelga"/>
    <s v="Hectáreas"/>
    <s v="2010-2019"/>
    <m/>
    <s v="Superficie plantada estimada de hortalizas"/>
    <s v="Oficina de Estudios y Políticas Agrarias (ODEPA)"/>
    <n v="2011"/>
    <n v="672.80000000000007"/>
  </r>
  <r>
    <s v="Hectáreas plantadas de acelga"/>
    <x v="1"/>
    <s v="02.05 Superficie plantada"/>
    <s v="02.04.01 Cultivos"/>
    <s v="Acelga"/>
    <s v="Hectáreas"/>
    <s v="2010-2019"/>
    <m/>
    <s v="Superficie plantada estimada de hortalizas"/>
    <s v="Oficina de Estudios y Políticas Agrarias (ODEPA)"/>
    <n v="2012"/>
    <n v="722.9"/>
  </r>
  <r>
    <s v="Hectáreas plantadas de acelga"/>
    <x v="1"/>
    <s v="02.05 Superficie plantada"/>
    <s v="02.04.01 Cultivos"/>
    <s v="Acelga"/>
    <s v="Hectáreas"/>
    <s v="2010-2019"/>
    <m/>
    <s v="Superficie plantada estimada de hortalizas"/>
    <s v="Oficina de Estudios y Políticas Agrarias (ODEPA)"/>
    <n v="2013"/>
    <n v="604.40000000000009"/>
  </r>
  <r>
    <s v="Hectáreas plantadas de acelga"/>
    <x v="1"/>
    <s v="02.05 Superficie plantada"/>
    <s v="02.04.01 Cultivos"/>
    <s v="Acelga"/>
    <s v="Hectáreas"/>
    <s v="2010-2019"/>
    <m/>
    <s v="Superficie plantada estimada de hortalizas"/>
    <s v="Oficina de Estudios y Políticas Agrarias (ODEPA)"/>
    <n v="2014"/>
    <n v="599.8478360774094"/>
  </r>
  <r>
    <s v="Hectáreas plantadas de acelga"/>
    <x v="1"/>
    <s v="02.05 Superficie plantada"/>
    <s v="02.04.01 Cultivos"/>
    <s v="Acelga"/>
    <s v="Hectáreas"/>
    <s v="2010-2019"/>
    <m/>
    <s v="Superficie plantada estimada de hortalizas"/>
    <s v="Oficina de Estudios y Políticas Agrarias (ODEPA)"/>
    <n v="2015"/>
    <n v="665.93014836999964"/>
  </r>
  <r>
    <s v="Hectáreas plantadas de acelga"/>
    <x v="1"/>
    <s v="02.05 Superficie plantada"/>
    <s v="02.04.01 Cultivos"/>
    <s v="Acelga"/>
    <s v="Hectáreas"/>
    <s v="2010-2019"/>
    <m/>
    <s v="Superficie plantada estimada de hortalizas"/>
    <s v="Oficina de Estudios y Políticas Agrarias (ODEPA)"/>
    <n v="2016"/>
    <n v="822.7543572400001"/>
  </r>
  <r>
    <s v="Hectáreas plantadas de acelga"/>
    <x v="1"/>
    <s v="02.05 Superficie plantada"/>
    <s v="02.04.01 Cultivos"/>
    <s v="Acelga"/>
    <s v="Hectáreas"/>
    <s v="2010-2019"/>
    <m/>
    <s v="Superficie plantada estimada de hortalizas"/>
    <s v="Oficina de Estudios y Políticas Agrarias (ODEPA)"/>
    <n v="2017"/>
    <n v="796.49741368486377"/>
  </r>
  <r>
    <s v="Hectáreas plantadas de acelga"/>
    <x v="1"/>
    <s v="02.05 Superficie plantada"/>
    <s v="02.04.01 Cultivos"/>
    <s v="Acelga"/>
    <s v="Hectáreas"/>
    <s v="2010-2019"/>
    <m/>
    <s v="Superficie plantada estimada de hortalizas"/>
    <s v="Oficina de Estudios y Políticas Agrarias (ODEPA)"/>
    <n v="2018"/>
    <n v="880.36819999999989"/>
  </r>
  <r>
    <s v="Hectáreas plantadas de acelga"/>
    <x v="1"/>
    <s v="02.05 Superficie plantada"/>
    <s v="02.04.01 Cultivos"/>
    <s v="Acelga"/>
    <s v="Hectáreas"/>
    <s v="2010-2019"/>
    <m/>
    <s v="Superficie plantada estimada de hortalizas"/>
    <s v="Oficina de Estudios y Políticas Agrarias (ODEPA)"/>
    <n v="2019"/>
    <n v="1381.4986999999999"/>
  </r>
  <r>
    <s v="Hectáreas plantadas de hortalizas"/>
    <x v="1"/>
    <s v="02.05 Superficie plantada"/>
    <s v="02.04.01 Cultivos"/>
    <s v="Hortalizas"/>
    <s v="Hectáreas"/>
    <s v="2010-2019"/>
    <m/>
    <s v="Superficie plantada estimada de hortalizas"/>
    <s v="Oficina de Estudios y Políticas Agrarias (ODEPA)"/>
    <n v="2010"/>
    <n v="78210.899999999994"/>
  </r>
  <r>
    <s v="Hectáreas plantadas de hortalizas"/>
    <x v="1"/>
    <s v="02.05 Superficie plantada"/>
    <s v="02.04.01 Cultivos"/>
    <s v="Hortalizas"/>
    <s v="Hectáreas"/>
    <s v="2010-2019"/>
    <m/>
    <s v="Superficie plantada estimada de hortalizas"/>
    <s v="Oficina de Estudios y Políticas Agrarias (ODEPA)"/>
    <n v="2011"/>
    <n v="79306.945000000065"/>
  </r>
  <r>
    <s v="Hectáreas plantadas de hortalizas"/>
    <x v="1"/>
    <s v="02.05 Superficie plantada"/>
    <s v="02.04.01 Cultivos"/>
    <s v="Hortalizas"/>
    <s v="Hectáreas"/>
    <s v="2010-2019"/>
    <m/>
    <s v="Superficie plantada estimada de hortalizas"/>
    <s v="Oficina de Estudios y Políticas Agrarias (ODEPA)"/>
    <n v="2012"/>
    <n v="75064.206799999985"/>
  </r>
  <r>
    <s v="Hectáreas plantadas de hortalizas"/>
    <x v="1"/>
    <s v="02.05 Superficie plantada"/>
    <s v="02.04.01 Cultivos"/>
    <s v="Hortalizas"/>
    <s v="Hectáreas"/>
    <s v="2010-2019"/>
    <m/>
    <s v="Superficie plantada estimada de hortalizas"/>
    <s v="Oficina de Estudios y Políticas Agrarias (ODEPA)"/>
    <n v="2013"/>
    <n v="65080.802399999993"/>
  </r>
  <r>
    <s v="Hectáreas plantadas de hortalizas"/>
    <x v="1"/>
    <s v="02.05 Superficie plantada"/>
    <s v="02.04.01 Cultivos"/>
    <s v="Hortalizas"/>
    <s v="Hectáreas"/>
    <s v="2010-2019"/>
    <m/>
    <s v="Superficie plantada estimada de hortalizas"/>
    <s v="Oficina de Estudios y Políticas Agrarias (ODEPA)"/>
    <n v="2014"/>
    <n v="67473.354490840196"/>
  </r>
  <r>
    <s v="Hectáreas plantadas de hortalizas"/>
    <x v="1"/>
    <s v="02.05 Superficie plantada"/>
    <s v="02.04.01 Cultivos"/>
    <s v="Hortalizas"/>
    <s v="Hectáreas"/>
    <s v="2010-2019"/>
    <m/>
    <s v="Superficie plantada estimada de hortalizas"/>
    <s v="Oficina de Estudios y Políticas Agrarias (ODEPA)"/>
    <n v="2015"/>
    <n v="61298.99687573003"/>
  </r>
  <r>
    <s v="Hectáreas plantadas de hortalizas"/>
    <x v="1"/>
    <s v="02.05 Superficie plantada"/>
    <s v="02.04.01 Cultivos"/>
    <s v="Hortalizas"/>
    <s v="Hectáreas"/>
    <s v="2010-2019"/>
    <m/>
    <s v="Superficie plantada estimada de hortalizas"/>
    <s v="Oficina de Estudios y Políticas Agrarias (ODEPA)"/>
    <n v="2016"/>
    <n v="67252.645026840008"/>
  </r>
  <r>
    <s v="Hectáreas plantadas de hortalizas"/>
    <x v="1"/>
    <s v="02.05 Superficie plantada"/>
    <s v="02.04.01 Cultivos"/>
    <s v="Hortalizas"/>
    <s v="Hectáreas"/>
    <s v="2010-2019"/>
    <m/>
    <s v="Superficie plantada estimada de hortalizas"/>
    <s v="Oficina de Estudios y Políticas Agrarias (ODEPA)"/>
    <n v="2017"/>
    <n v="67916.839691933244"/>
  </r>
  <r>
    <s v="Hectáreas plantadas de hortalizas"/>
    <x v="1"/>
    <s v="02.05 Superficie plantada"/>
    <s v="02.04.01 Cultivos"/>
    <s v="Hortalizas"/>
    <s v="Hectáreas"/>
    <s v="2010-2019"/>
    <m/>
    <s v="Superficie plantada estimada de hortalizas"/>
    <s v="Oficina de Estudios y Políticas Agrarias (ODEPA)"/>
    <n v="2018"/>
    <n v="74852.76549999998"/>
  </r>
  <r>
    <s v="Hectáreas plantadas de hortalizas"/>
    <x v="1"/>
    <s v="02.05 Superficie plantada"/>
    <s v="02.04.01 Cultivos"/>
    <s v="Hortalizas"/>
    <s v="Hectáreas"/>
    <s v="2010-2019"/>
    <m/>
    <s v="Superficie plantada estimada de hortalizas"/>
    <s v="Oficina de Estudios y Políticas Agrarias (ODEPA)"/>
    <n v="2019"/>
    <n v="74229.452000000005"/>
  </r>
  <r>
    <s v="Hectáreas plantadas de tubérculos"/>
    <x v="1"/>
    <s v="02.05 Superficie plantada"/>
    <s v="02.04.01 Cultivos"/>
    <s v="Tubérculos"/>
    <s v="Hectáreas"/>
    <s v="2010-2019"/>
    <m/>
    <s v="Superficie plantada estimada de hortalizas"/>
    <s v="Oficina de Estudios y Políticas Agrarias (ODEPA)"/>
    <n v="2010"/>
    <n v="4851.24"/>
  </r>
  <r>
    <s v="Hectáreas plantadas de tubérculos"/>
    <x v="1"/>
    <s v="02.05 Superficie plantada"/>
    <s v="02.04.01 Cultivos"/>
    <s v="Tubérculos"/>
    <s v="Hectáreas"/>
    <s v="2010-2019"/>
    <m/>
    <s v="Superficie plantada estimada de hortalizas"/>
    <s v="Oficina de Estudios y Políticas Agrarias (ODEPA)"/>
    <n v="2011"/>
    <n v="5250.4927000000007"/>
  </r>
  <r>
    <s v="Hectáreas plantadas de tubérculos"/>
    <x v="1"/>
    <s v="02.05 Superficie plantada"/>
    <s v="02.04.01 Cultivos"/>
    <s v="Tubérculos"/>
    <s v="Hectáreas"/>
    <s v="2010-2019"/>
    <m/>
    <s v="Superficie plantada estimada de hortalizas"/>
    <s v="Oficina de Estudios y Políticas Agrarias (ODEPA)"/>
    <n v="2012"/>
    <n v="5024.7525999999998"/>
  </r>
  <r>
    <s v="Hectáreas plantadas de tubérculos"/>
    <x v="1"/>
    <s v="02.05 Superficie plantada"/>
    <s v="02.04.01 Cultivos"/>
    <s v="Tubérculos"/>
    <s v="Hectáreas"/>
    <s v="2010-2019"/>
    <m/>
    <s v="Superficie plantada estimada de hortalizas"/>
    <s v="Oficina de Estudios y Políticas Agrarias (ODEPA)"/>
    <n v="2013"/>
    <n v="3918.7715000000003"/>
  </r>
  <r>
    <s v="Hectáreas plantadas de tubérculos"/>
    <x v="1"/>
    <s v="02.05 Superficie plantada"/>
    <s v="02.04.01 Cultivos"/>
    <s v="Tubérculos"/>
    <s v="Hectáreas"/>
    <s v="2010-2019"/>
    <m/>
    <s v="Superficie plantada estimada de hortalizas"/>
    <s v="Oficina de Estudios y Políticas Agrarias (ODEPA)"/>
    <n v="2014"/>
    <n v="4649.9034000000011"/>
  </r>
  <r>
    <s v="Hectáreas plantadas de tubérculos"/>
    <x v="1"/>
    <s v="02.05 Superficie plantada"/>
    <s v="02.04.01 Cultivos"/>
    <s v="Tubérculos"/>
    <s v="Hectáreas"/>
    <s v="2010-2019"/>
    <m/>
    <s v="Superficie plantada estimada de hortalizas"/>
    <s v="Oficina de Estudios y Políticas Agrarias (ODEPA)"/>
    <n v="2015"/>
    <n v="3979.6557000000003"/>
  </r>
  <r>
    <s v="Hectáreas plantadas de tubérculos"/>
    <x v="1"/>
    <s v="02.05 Superficie plantada"/>
    <s v="02.04.01 Cultivos"/>
    <s v="Tubérculos"/>
    <s v="Hectáreas"/>
    <s v="2010-2019"/>
    <m/>
    <s v="Superficie plantada estimada de hortalizas"/>
    <s v="Oficina de Estudios y Políticas Agrarias (ODEPA)"/>
    <n v="2016"/>
    <n v="4142.1448999999993"/>
  </r>
  <r>
    <s v="Hectáreas plantadas de tubérculos"/>
    <x v="1"/>
    <s v="02.05 Superficie plantada"/>
    <s v="02.04.01 Cultivos"/>
    <s v="Tubérculos"/>
    <s v="Hectáreas"/>
    <s v="2010-2019"/>
    <m/>
    <s v="Superficie plantada estimada de hortalizas"/>
    <s v="Oficina de Estudios y Políticas Agrarias (ODEPA)"/>
    <n v="2017"/>
    <n v="4305.2566999999999"/>
  </r>
  <r>
    <s v="Hectáreas plantadas de tubérculos"/>
    <x v="1"/>
    <s v="02.05 Superficie plantada"/>
    <s v="02.04.01 Cultivos"/>
    <s v="Tubérculos"/>
    <s v="Hectáreas"/>
    <s v="2010-2019"/>
    <m/>
    <s v="Superficie plantada estimada de hortalizas"/>
    <s v="Oficina de Estudios y Políticas Agrarias (ODEPA)"/>
    <n v="2018"/>
    <n v="4638.1961999999994"/>
  </r>
  <r>
    <s v="Hectáreas plantadas de tubérculos"/>
    <x v="1"/>
    <s v="02.05 Superficie plantada"/>
    <s v="02.04.01 Cultivos"/>
    <s v="Tubérculos"/>
    <s v="Hectáreas"/>
    <s v="2010-2019"/>
    <m/>
    <s v="Superficie plantada estimada de hortalizas"/>
    <s v="Oficina de Estudios y Políticas Agrarias (ODEPA)"/>
    <n v="2019"/>
    <n v="5062.2027999999991"/>
  </r>
  <r>
    <s v="Hectáreas plantadas de achicoria industrial"/>
    <x v="1"/>
    <s v="02.05 Superficie plantada"/>
    <s v="02.04.02 Hortalizas"/>
    <s v="Achicoria industrial"/>
    <s v="Hectáreas"/>
    <s v="2010-2019"/>
    <m/>
    <s v="Superficie plantada estimada de hortalizas"/>
    <s v="Oficina de Estudios y Políticas Agrarias (ODEPA)"/>
    <n v="2010"/>
    <n v="2861"/>
  </r>
  <r>
    <s v="Hectáreas plantadas de achicoria industrial"/>
    <x v="1"/>
    <s v="02.05 Superficie plantada"/>
    <s v="02.04.02 Hortalizas"/>
    <s v="Achicoria industrial"/>
    <s v="Hectáreas"/>
    <s v="2010-2019"/>
    <m/>
    <s v="Superficie plantada estimada de hortalizas"/>
    <s v="Oficina de Estudios y Políticas Agrarias (ODEPA)"/>
    <n v="2011"/>
    <n v="2489"/>
  </r>
  <r>
    <s v="Hectáreas plantadas de achicoria industrial"/>
    <x v="1"/>
    <s v="02.05 Superficie plantada"/>
    <s v="02.04.02 Hortalizas"/>
    <s v="Achicoria industrial"/>
    <s v="Hectáreas"/>
    <s v="2010-2019"/>
    <m/>
    <s v="Superficie plantada estimada de hortalizas"/>
    <s v="Oficina de Estudios y Políticas Agrarias (ODEPA)"/>
    <n v="2012"/>
    <n v="2440"/>
  </r>
  <r>
    <s v="Hectáreas plantadas de achicoria industrial"/>
    <x v="1"/>
    <s v="02.05 Superficie plantada"/>
    <s v="02.04.02 Hortalizas"/>
    <s v="Achicoria industrial"/>
    <s v="Hectáreas"/>
    <s v="2010-2019"/>
    <m/>
    <s v="Superficie plantada estimada de hortalizas"/>
    <s v="Oficina de Estudios y Políticas Agrarias (ODEPA)"/>
    <n v="2013"/>
    <n v="2380"/>
  </r>
  <r>
    <s v="Hectáreas plantadas de achicoria industrial"/>
    <x v="1"/>
    <s v="02.05 Superficie plantada"/>
    <s v="02.04.02 Hortalizas"/>
    <s v="Achicoria industrial"/>
    <s v="Hectáreas"/>
    <s v="2010-2019"/>
    <m/>
    <s v="Superficie plantada estimada de hortalizas"/>
    <s v="Oficina de Estudios y Políticas Agrarias (ODEPA)"/>
    <n v="2014"/>
    <n v="3079.7315229097426"/>
  </r>
  <r>
    <s v="Hectáreas plantadas de achicoria industrial"/>
    <x v="1"/>
    <s v="02.05 Superficie plantada"/>
    <s v="02.04.02 Hortalizas"/>
    <s v="Achicoria industrial"/>
    <s v="Hectáreas"/>
    <s v="2010-2019"/>
    <m/>
    <s v="Superficie plantada estimada de hortalizas"/>
    <s v="Oficina de Estudios y Políticas Agrarias (ODEPA)"/>
    <n v="2015"/>
    <n v="2214"/>
  </r>
  <r>
    <s v="Hectáreas plantadas de achicoria industrial"/>
    <x v="1"/>
    <s v="02.05 Superficie plantada"/>
    <s v="02.04.02 Hortalizas"/>
    <s v="Achicoria industrial"/>
    <s v="Hectáreas"/>
    <s v="2010-2019"/>
    <m/>
    <s v="Superficie plantada estimada de hortalizas"/>
    <s v="Oficina de Estudios y Políticas Agrarias (ODEPA)"/>
    <n v="2016"/>
    <n v="2507"/>
  </r>
  <r>
    <s v="Hectáreas plantadas de achicoria industrial"/>
    <x v="1"/>
    <s v="02.05 Superficie plantada"/>
    <s v="02.04.02 Hortalizas"/>
    <s v="Achicoria industrial"/>
    <s v="Hectáreas"/>
    <s v="2010-2019"/>
    <m/>
    <s v="Superficie plantada estimada de hortalizas"/>
    <s v="Oficina de Estudios y Políticas Agrarias (ODEPA)"/>
    <n v="2017"/>
    <n v="3349"/>
  </r>
  <r>
    <s v="Hectáreas plantadas de achicoria industrial"/>
    <x v="1"/>
    <s v="02.05 Superficie plantada"/>
    <s v="02.04.02 Hortalizas"/>
    <s v="Achicoria industrial"/>
    <s v="Hectáreas"/>
    <s v="2010-2019"/>
    <m/>
    <s v="Superficie plantada estimada de hortalizas"/>
    <s v="Oficina de Estudios y Políticas Agrarias (ODEPA)"/>
    <n v="2018"/>
    <n v="3989"/>
  </r>
  <r>
    <s v="Hectáreas plantadas de achicoria industrial"/>
    <x v="1"/>
    <s v="02.05 Superficie plantada"/>
    <s v="02.04.02 Hortalizas"/>
    <s v="Achicoria industrial"/>
    <s v="Hectáreas"/>
    <s v="2010-2019"/>
    <m/>
    <s v="Superficie plantada estimada de hortalizas"/>
    <s v="Oficina de Estudios y Políticas Agrarias (ODEPA)"/>
    <n v="2019"/>
    <n v="3589"/>
  </r>
  <r>
    <s v="Hectáreas plantadas de ají"/>
    <x v="1"/>
    <s v="02.05 Superficie plantada"/>
    <s v="02.04.02 Hortalizas"/>
    <s v="Ají"/>
    <s v="Hectáreas"/>
    <s v="2010-2019"/>
    <m/>
    <s v="Superficie plantada estimada de hortalizas"/>
    <s v="Oficina de Estudios y Políticas Agrarias (ODEPA)"/>
    <n v="2010"/>
    <n v="965.13000000000022"/>
  </r>
  <r>
    <s v="Hectáreas plantadas de ají"/>
    <x v="1"/>
    <s v="02.05 Superficie plantada"/>
    <s v="02.04.02 Hortalizas"/>
    <s v="Ají"/>
    <s v="Hectáreas"/>
    <s v="2010-2019"/>
    <m/>
    <s v="Superficie plantada estimada de hortalizas"/>
    <s v="Oficina de Estudios y Políticas Agrarias (ODEPA)"/>
    <n v="2011"/>
    <n v="1173.7999999999997"/>
  </r>
  <r>
    <s v="Hectáreas plantadas de ají"/>
    <x v="1"/>
    <s v="02.05 Superficie plantada"/>
    <s v="02.04.02 Hortalizas"/>
    <s v="Ají"/>
    <s v="Hectáreas"/>
    <s v="2010-2019"/>
    <m/>
    <s v="Superficie plantada estimada de hortalizas"/>
    <s v="Oficina de Estudios y Políticas Agrarias (ODEPA)"/>
    <n v="2012"/>
    <n v="1006.3000000000001"/>
  </r>
  <r>
    <s v="Hectáreas plantadas de ají"/>
    <x v="1"/>
    <s v="02.05 Superficie plantada"/>
    <s v="02.04.02 Hortalizas"/>
    <s v="Ají"/>
    <s v="Hectáreas"/>
    <s v="2010-2019"/>
    <m/>
    <s v="Superficie plantada estimada de hortalizas"/>
    <s v="Oficina de Estudios y Políticas Agrarias (ODEPA)"/>
    <n v="2013"/>
    <n v="639.53"/>
  </r>
  <r>
    <s v="Hectáreas plantadas de ají"/>
    <x v="1"/>
    <s v="02.05 Superficie plantada"/>
    <s v="02.04.02 Hortalizas"/>
    <s v="Ají"/>
    <s v="Hectáreas"/>
    <s v="2010-2019"/>
    <m/>
    <s v="Superficie plantada estimada de hortalizas"/>
    <s v="Oficina de Estudios y Políticas Agrarias (ODEPA)"/>
    <n v="2014"/>
    <n v="696.5500597055202"/>
  </r>
  <r>
    <s v="Hectáreas plantadas de ají"/>
    <x v="1"/>
    <s v="02.05 Superficie plantada"/>
    <s v="02.04.02 Hortalizas"/>
    <s v="Ají"/>
    <s v="Hectáreas"/>
    <s v="2010-2019"/>
    <m/>
    <s v="Superficie plantada estimada de hortalizas"/>
    <s v="Oficina de Estudios y Políticas Agrarias (ODEPA)"/>
    <n v="2015"/>
    <n v="480.24298821000002"/>
  </r>
  <r>
    <s v="Hectáreas plantadas de ají"/>
    <x v="1"/>
    <s v="02.05 Superficie plantada"/>
    <s v="02.04.02 Hortalizas"/>
    <s v="Ají"/>
    <s v="Hectáreas"/>
    <s v="2010-2019"/>
    <m/>
    <s v="Superficie plantada estimada de hortalizas"/>
    <s v="Oficina de Estudios y Políticas Agrarias (ODEPA)"/>
    <n v="2016"/>
    <n v="521.60492256999999"/>
  </r>
  <r>
    <s v="Hectáreas plantadas de ají"/>
    <x v="1"/>
    <s v="02.05 Superficie plantada"/>
    <s v="02.04.02 Hortalizas"/>
    <s v="Ají"/>
    <s v="Hectáreas"/>
    <s v="2010-2019"/>
    <m/>
    <s v="Superficie plantada estimada de hortalizas"/>
    <s v="Oficina de Estudios y Políticas Agrarias (ODEPA)"/>
    <n v="2017"/>
    <n v="714.06994215271607"/>
  </r>
  <r>
    <s v="Hectáreas plantadas de ají"/>
    <x v="1"/>
    <s v="02.05 Superficie plantada"/>
    <s v="02.04.02 Hortalizas"/>
    <s v="Ají"/>
    <s v="Hectáreas"/>
    <s v="2010-2019"/>
    <m/>
    <s v="Superficie plantada estimada de hortalizas"/>
    <s v="Oficina de Estudios y Políticas Agrarias (ODEPA)"/>
    <n v="2018"/>
    <n v="788.82689999999991"/>
  </r>
  <r>
    <s v="Hectáreas plantadas de ají"/>
    <x v="1"/>
    <s v="02.05 Superficie plantada"/>
    <s v="02.04.02 Hortalizas"/>
    <s v="Ají"/>
    <s v="Hectáreas"/>
    <s v="2010-2019"/>
    <m/>
    <s v="Superficie plantada estimada de hortalizas"/>
    <s v="Oficina de Estudios y Políticas Agrarias (ODEPA)"/>
    <n v="2019"/>
    <n v="762.61660000000006"/>
  </r>
  <r>
    <s v="Hectáreas plantadas de ajo"/>
    <x v="1"/>
    <s v="02.05 Superficie plantada"/>
    <s v="02.04.02 Hortalizas"/>
    <s v="Ajo"/>
    <s v="Hectáreas"/>
    <s v="2010-2019"/>
    <m/>
    <s v="Superficie plantada estimada de hortalizas"/>
    <s v="Oficina de Estudios y Políticas Agrarias (ODEPA)"/>
    <n v="2010"/>
    <n v="1257.8500000000001"/>
  </r>
  <r>
    <s v="Hectáreas plantadas de ajo"/>
    <x v="1"/>
    <s v="02.05 Superficie plantada"/>
    <s v="02.04.02 Hortalizas"/>
    <s v="Ajo"/>
    <s v="Hectáreas"/>
    <s v="2010-2019"/>
    <m/>
    <s v="Superficie plantada estimada de hortalizas"/>
    <s v="Oficina de Estudios y Políticas Agrarias (ODEPA)"/>
    <n v="2011"/>
    <n v="1463.19"/>
  </r>
  <r>
    <s v="Hectáreas plantadas de ajo"/>
    <x v="1"/>
    <s v="02.05 Superficie plantada"/>
    <s v="02.04.02 Hortalizas"/>
    <s v="Ajo"/>
    <s v="Hectáreas"/>
    <s v="2010-2019"/>
    <m/>
    <s v="Superficie plantada estimada de hortalizas"/>
    <s v="Oficina de Estudios y Políticas Agrarias (ODEPA)"/>
    <n v="2012"/>
    <n v="1321.89"/>
  </r>
  <r>
    <s v="Hectáreas plantadas de ajo"/>
    <x v="1"/>
    <s v="02.05 Superficie plantada"/>
    <s v="02.04.02 Hortalizas"/>
    <s v="Ajo"/>
    <s v="Hectáreas"/>
    <s v="2010-2019"/>
    <m/>
    <s v="Superficie plantada estimada de hortalizas"/>
    <s v="Oficina de Estudios y Políticas Agrarias (ODEPA)"/>
    <n v="2013"/>
    <n v="1049.31"/>
  </r>
  <r>
    <s v="Hectáreas plantadas de ajo"/>
    <x v="1"/>
    <s v="02.05 Superficie plantada"/>
    <s v="02.04.02 Hortalizas"/>
    <s v="Ajo"/>
    <s v="Hectáreas"/>
    <s v="2010-2019"/>
    <m/>
    <s v="Superficie plantada estimada de hortalizas"/>
    <s v="Oficina de Estudios y Políticas Agrarias (ODEPA)"/>
    <n v="2014"/>
    <n v="1143.4341336295283"/>
  </r>
  <r>
    <s v="Hectáreas plantadas de ajo"/>
    <x v="1"/>
    <s v="02.05 Superficie plantada"/>
    <s v="02.04.02 Hortalizas"/>
    <s v="Ajo"/>
    <s v="Hectáreas"/>
    <s v="2010-2019"/>
    <m/>
    <s v="Superficie plantada estimada de hortalizas"/>
    <s v="Oficina de Estudios y Políticas Agrarias (ODEPA)"/>
    <n v="2015"/>
    <n v="1096.8828046399999"/>
  </r>
  <r>
    <s v="Hectáreas plantadas de ajo"/>
    <x v="1"/>
    <s v="02.05 Superficie plantada"/>
    <s v="02.04.02 Hortalizas"/>
    <s v="Ajo"/>
    <s v="Hectáreas"/>
    <s v="2010-2019"/>
    <m/>
    <s v="Superficie plantada estimada de hortalizas"/>
    <s v="Oficina de Estudios y Políticas Agrarias (ODEPA)"/>
    <n v="2016"/>
    <n v="1291.9333594999998"/>
  </r>
  <r>
    <s v="Hectáreas plantadas de ajo"/>
    <x v="1"/>
    <s v="02.05 Superficie plantada"/>
    <s v="02.04.02 Hortalizas"/>
    <s v="Ajo"/>
    <s v="Hectáreas"/>
    <s v="2010-2019"/>
    <m/>
    <s v="Superficie plantada estimada de hortalizas"/>
    <s v="Oficina de Estudios y Políticas Agrarias (ODEPA)"/>
    <n v="2017"/>
    <n v="1528.6617972772838"/>
  </r>
  <r>
    <s v="Hectáreas plantadas de ajo"/>
    <x v="1"/>
    <s v="02.05 Superficie plantada"/>
    <s v="02.04.02 Hortalizas"/>
    <s v="Ajo"/>
    <s v="Hectáreas"/>
    <s v="2010-2019"/>
    <m/>
    <s v="Superficie plantada estimada de hortalizas"/>
    <s v="Oficina de Estudios y Políticas Agrarias (ODEPA)"/>
    <n v="2018"/>
    <n v="1516.2529"/>
  </r>
  <r>
    <s v="Hectáreas plantadas de ajo"/>
    <x v="1"/>
    <s v="02.05 Superficie plantada"/>
    <s v="02.04.02 Hortalizas"/>
    <s v="Ajo"/>
    <s v="Hectáreas"/>
    <s v="2010-2019"/>
    <m/>
    <s v="Superficie plantada estimada de hortalizas"/>
    <s v="Oficina de Estudios y Políticas Agrarias (ODEPA)"/>
    <n v="2019"/>
    <n v="1556.1772999999998"/>
  </r>
  <r>
    <s v="Hectáreas plantadas de alcachofa"/>
    <x v="1"/>
    <s v="02.05 Superficie plantada"/>
    <s v="02.04.02 Hortalizas"/>
    <s v="Alcachofa"/>
    <s v="Hectáreas"/>
    <s v="2010-2019"/>
    <m/>
    <s v="Superficie plantada estimada de hortalizas"/>
    <s v="Oficina de Estudios y Políticas Agrarias (ODEPA)"/>
    <n v="2010"/>
    <n v="4651.2"/>
  </r>
  <r>
    <s v="Hectáreas plantadas de alcachofa"/>
    <x v="1"/>
    <s v="02.05 Superficie plantada"/>
    <s v="02.04.02 Hortalizas"/>
    <s v="Alcachofa"/>
    <s v="Hectáreas"/>
    <s v="2010-2019"/>
    <m/>
    <s v="Superficie plantada estimada de hortalizas"/>
    <s v="Oficina de Estudios y Políticas Agrarias (ODEPA)"/>
    <n v="2011"/>
    <n v="4408.8999999999996"/>
  </r>
  <r>
    <s v="Hectáreas plantadas de alcachofa"/>
    <x v="1"/>
    <s v="02.05 Superficie plantada"/>
    <s v="02.04.02 Hortalizas"/>
    <s v="Alcachofa"/>
    <s v="Hectáreas"/>
    <s v="2010-2019"/>
    <m/>
    <s v="Superficie plantada estimada de hortalizas"/>
    <s v="Oficina de Estudios y Políticas Agrarias (ODEPA)"/>
    <n v="2012"/>
    <n v="2958.8999999999996"/>
  </r>
  <r>
    <s v="Hectáreas plantadas de alcachofa"/>
    <x v="1"/>
    <s v="02.05 Superficie plantada"/>
    <s v="02.04.02 Hortalizas"/>
    <s v="Alcachofa"/>
    <s v="Hectáreas"/>
    <s v="2010-2019"/>
    <m/>
    <s v="Superficie plantada estimada de hortalizas"/>
    <s v="Oficina de Estudios y Políticas Agrarias (ODEPA)"/>
    <n v="2013"/>
    <n v="1733.0299999999997"/>
  </r>
  <r>
    <s v="Hectáreas plantadas de alcachofa"/>
    <x v="1"/>
    <s v="02.05 Superficie plantada"/>
    <s v="02.04.02 Hortalizas"/>
    <s v="Alcachofa"/>
    <s v="Hectáreas"/>
    <s v="2010-2019"/>
    <m/>
    <s v="Superficie plantada estimada de hortalizas"/>
    <s v="Oficina de Estudios y Políticas Agrarias (ODEPA)"/>
    <n v="2014"/>
    <n v="1683.3274999999999"/>
  </r>
  <r>
    <s v="Hectáreas plantadas de alcachofa"/>
    <x v="1"/>
    <s v="02.05 Superficie plantada"/>
    <s v="02.04.02 Hortalizas"/>
    <s v="Alcachofa"/>
    <s v="Hectáreas"/>
    <s v="2010-2019"/>
    <m/>
    <s v="Superficie plantada estimada de hortalizas"/>
    <s v="Oficina de Estudios y Políticas Agrarias (ODEPA)"/>
    <n v="2015"/>
    <n v="1341.5027593000002"/>
  </r>
  <r>
    <s v="Hectáreas plantadas de alcachofa"/>
    <x v="1"/>
    <s v="02.05 Superficie plantada"/>
    <s v="02.04.02 Hortalizas"/>
    <s v="Alcachofa"/>
    <s v="Hectáreas"/>
    <s v="2010-2019"/>
    <m/>
    <s v="Superficie plantada estimada de hortalizas"/>
    <s v="Oficina de Estudios y Políticas Agrarias (ODEPA)"/>
    <n v="2016"/>
    <n v="1497.7566553000001"/>
  </r>
  <r>
    <s v="Hectáreas plantadas de alcachofa"/>
    <x v="1"/>
    <s v="02.05 Superficie plantada"/>
    <s v="02.04.02 Hortalizas"/>
    <s v="Alcachofa"/>
    <s v="Hectáreas"/>
    <s v="2010-2019"/>
    <m/>
    <s v="Superficie plantada estimada de hortalizas"/>
    <s v="Oficina de Estudios y Políticas Agrarias (ODEPA)"/>
    <n v="2017"/>
    <n v="1464.2700012820512"/>
  </r>
  <r>
    <s v="Hectáreas plantadas de alcachofa"/>
    <x v="1"/>
    <s v="02.05 Superficie plantada"/>
    <s v="02.04.02 Hortalizas"/>
    <s v="Alcachofa"/>
    <s v="Hectáreas"/>
    <s v="2010-2019"/>
    <m/>
    <s v="Superficie plantada estimada de hortalizas"/>
    <s v="Oficina de Estudios y Políticas Agrarias (ODEPA)"/>
    <n v="2018"/>
    <n v="1606.5239000000001"/>
  </r>
  <r>
    <s v="Hectáreas plantadas de alcachofa"/>
    <x v="1"/>
    <s v="02.05 Superficie plantada"/>
    <s v="02.04.02 Hortalizas"/>
    <s v="Alcachofa"/>
    <s v="Hectáreas"/>
    <s v="2010-2019"/>
    <m/>
    <s v="Superficie plantada estimada de hortalizas"/>
    <s v="Oficina de Estudios y Políticas Agrarias (ODEPA)"/>
    <n v="2019"/>
    <n v="1432.5706"/>
  </r>
  <r>
    <s v="Hectáreas plantadas de apio"/>
    <x v="1"/>
    <s v="02.05 Superficie plantada"/>
    <s v="02.04.02 Hortalizas"/>
    <s v="Apio"/>
    <s v="Hectáreas"/>
    <s v="2010-2019"/>
    <m/>
    <s v="Superficie plantada estimada de hortalizas"/>
    <s v="Oficina de Estudios y Políticas Agrarias (ODEPA)"/>
    <n v="2010"/>
    <n v="672.94"/>
  </r>
  <r>
    <s v="Hectáreas plantadas de apio"/>
    <x v="1"/>
    <s v="02.05 Superficie plantada"/>
    <s v="02.04.02 Hortalizas"/>
    <s v="Apio"/>
    <s v="Hectáreas"/>
    <s v="2010-2019"/>
    <m/>
    <s v="Superficie plantada estimada de hortalizas"/>
    <s v="Oficina de Estudios y Políticas Agrarias (ODEPA)"/>
    <n v="2011"/>
    <n v="719.25"/>
  </r>
  <r>
    <s v="Hectáreas plantadas de apio"/>
    <x v="1"/>
    <s v="02.05 Superficie plantada"/>
    <s v="02.04.02 Hortalizas"/>
    <s v="Apio"/>
    <s v="Hectáreas"/>
    <s v="2010-2019"/>
    <m/>
    <s v="Superficie plantada estimada de hortalizas"/>
    <s v="Oficina de Estudios y Políticas Agrarias (ODEPA)"/>
    <n v="2012"/>
    <n v="563.35"/>
  </r>
  <r>
    <s v="Hectáreas plantadas de apio"/>
    <x v="1"/>
    <s v="02.05 Superficie plantada"/>
    <s v="02.04.02 Hortalizas"/>
    <s v="Apio"/>
    <s v="Hectáreas"/>
    <s v="2010-2019"/>
    <m/>
    <s v="Superficie plantada estimada de hortalizas"/>
    <s v="Oficina de Estudios y Políticas Agrarias (ODEPA)"/>
    <n v="2013"/>
    <n v="369.12999999999994"/>
  </r>
  <r>
    <s v="Hectáreas plantadas de apio"/>
    <x v="1"/>
    <s v="02.05 Superficie plantada"/>
    <s v="02.04.02 Hortalizas"/>
    <s v="Apio"/>
    <s v="Hectáreas"/>
    <s v="2010-2019"/>
    <m/>
    <s v="Superficie plantada estimada de hortalizas"/>
    <s v="Oficina de Estudios y Políticas Agrarias (ODEPA)"/>
    <n v="2014"/>
    <n v="494.97437777777776"/>
  </r>
  <r>
    <s v="Hectáreas plantadas de apio"/>
    <x v="1"/>
    <s v="02.05 Superficie plantada"/>
    <s v="02.04.02 Hortalizas"/>
    <s v="Apio"/>
    <s v="Hectáreas"/>
    <s v="2010-2019"/>
    <m/>
    <s v="Superficie plantada estimada de hortalizas"/>
    <s v="Oficina de Estudios y Políticas Agrarias (ODEPA)"/>
    <n v="2015"/>
    <n v="536.2112569599999"/>
  </r>
  <r>
    <s v="Hectáreas plantadas de apio"/>
    <x v="1"/>
    <s v="02.05 Superficie plantada"/>
    <s v="02.04.02 Hortalizas"/>
    <s v="Apio"/>
    <s v="Hectáreas"/>
    <s v="2010-2019"/>
    <m/>
    <s v="Superficie plantada estimada de hortalizas"/>
    <s v="Oficina de Estudios y Políticas Agrarias (ODEPA)"/>
    <n v="2016"/>
    <n v="532.13646998000002"/>
  </r>
  <r>
    <s v="Hectáreas plantadas de apio"/>
    <x v="1"/>
    <s v="02.05 Superficie plantada"/>
    <s v="02.04.02 Hortalizas"/>
    <s v="Apio"/>
    <s v="Hectáreas"/>
    <s v="2010-2019"/>
    <m/>
    <s v="Superficie plantada estimada de hortalizas"/>
    <s v="Oficina de Estudios y Políticas Agrarias (ODEPA)"/>
    <n v="2017"/>
    <n v="1044.7231159565579"/>
  </r>
  <r>
    <s v="Hectáreas plantadas de apio"/>
    <x v="1"/>
    <s v="02.05 Superficie plantada"/>
    <s v="02.04.02 Hortalizas"/>
    <s v="Apio"/>
    <s v="Hectáreas"/>
    <s v="2010-2019"/>
    <m/>
    <s v="Superficie plantada estimada de hortalizas"/>
    <s v="Oficina de Estudios y Políticas Agrarias (ODEPA)"/>
    <n v="2018"/>
    <n v="1579.2519"/>
  </r>
  <r>
    <s v="Hectáreas plantadas de apio"/>
    <x v="1"/>
    <s v="02.05 Superficie plantada"/>
    <s v="02.04.02 Hortalizas"/>
    <s v="Apio"/>
    <s v="Hectáreas"/>
    <s v="2010-2019"/>
    <m/>
    <s v="Superficie plantada estimada de hortalizas"/>
    <s v="Oficina de Estudios y Políticas Agrarias (ODEPA)"/>
    <n v="2019"/>
    <n v="940.82549999999992"/>
  </r>
  <r>
    <s v="Hectáreas plantadas de arveja verde"/>
    <x v="1"/>
    <s v="02.05 Superficie plantada"/>
    <s v="02.04.02 Hortalizas"/>
    <s v="Arveja verde"/>
    <s v="Hectáreas"/>
    <s v="2010-2019"/>
    <m/>
    <s v="Superficie plantada estimada de hortalizas"/>
    <s v="Oficina de Estudios y Políticas Agrarias (ODEPA)"/>
    <n v="2010"/>
    <n v="1932.81"/>
  </r>
  <r>
    <s v="Hectáreas plantadas de arveja verde"/>
    <x v="1"/>
    <s v="02.05 Superficie plantada"/>
    <s v="02.04.02 Hortalizas"/>
    <s v="Arveja verde"/>
    <s v="Hectáreas"/>
    <s v="2010-2019"/>
    <m/>
    <s v="Superficie plantada estimada de hortalizas"/>
    <s v="Oficina de Estudios y Políticas Agrarias (ODEPA)"/>
    <n v="2011"/>
    <n v="2730.1400000000003"/>
  </r>
  <r>
    <s v="Hectáreas plantadas de arveja verde"/>
    <x v="1"/>
    <s v="02.05 Superficie plantada"/>
    <s v="02.04.02 Hortalizas"/>
    <s v="Arveja verde"/>
    <s v="Hectáreas"/>
    <s v="2010-2019"/>
    <m/>
    <s v="Superficie plantada estimada de hortalizas"/>
    <s v="Oficina de Estudios y Políticas Agrarias (ODEPA)"/>
    <n v="2012"/>
    <n v="2172.2400000000002"/>
  </r>
  <r>
    <s v="Hectáreas plantadas de arveja verde"/>
    <x v="1"/>
    <s v="02.05 Superficie plantada"/>
    <s v="02.04.02 Hortalizas"/>
    <s v="Arveja verde"/>
    <s v="Hectáreas"/>
    <s v="2010-2019"/>
    <m/>
    <s v="Superficie plantada estimada de hortalizas"/>
    <s v="Oficina de Estudios y Políticas Agrarias (ODEPA)"/>
    <n v="2013"/>
    <n v="2220.69"/>
  </r>
  <r>
    <s v="Hectáreas plantadas de arveja verde"/>
    <x v="1"/>
    <s v="02.05 Superficie plantada"/>
    <s v="02.04.02 Hortalizas"/>
    <s v="Arveja verde"/>
    <s v="Hectáreas"/>
    <s v="2010-2019"/>
    <m/>
    <s v="Superficie plantada estimada de hortalizas"/>
    <s v="Oficina de Estudios y Políticas Agrarias (ODEPA)"/>
    <n v="2014"/>
    <n v="1925.3917151335368"/>
  </r>
  <r>
    <s v="Hectáreas plantadas de arveja verde"/>
    <x v="1"/>
    <s v="02.05 Superficie plantada"/>
    <s v="02.04.02 Hortalizas"/>
    <s v="Arveja verde"/>
    <s v="Hectáreas"/>
    <s v="2010-2019"/>
    <m/>
    <s v="Superficie plantada estimada de hortalizas"/>
    <s v="Oficina de Estudios y Políticas Agrarias (ODEPA)"/>
    <n v="2015"/>
    <n v="1350.4332115699999"/>
  </r>
  <r>
    <s v="Hectáreas plantadas de arveja verde"/>
    <x v="1"/>
    <s v="02.05 Superficie plantada"/>
    <s v="02.04.02 Hortalizas"/>
    <s v="Arveja verde"/>
    <s v="Hectáreas"/>
    <s v="2010-2019"/>
    <m/>
    <s v="Superficie plantada estimada de hortalizas"/>
    <s v="Oficina de Estudios y Políticas Agrarias (ODEPA)"/>
    <n v="2016"/>
    <n v="2002.9005244299999"/>
  </r>
  <r>
    <s v="Hectáreas plantadas de arveja verde"/>
    <x v="1"/>
    <s v="02.05 Superficie plantada"/>
    <s v="02.04.02 Hortalizas"/>
    <s v="Arveja verde"/>
    <s v="Hectáreas"/>
    <s v="2010-2019"/>
    <m/>
    <s v="Superficie plantada estimada de hortalizas"/>
    <s v="Oficina de Estudios y Políticas Agrarias (ODEPA)"/>
    <n v="2017"/>
    <n v="1950.2290893852282"/>
  </r>
  <r>
    <s v="Hectáreas plantadas de arveja verde"/>
    <x v="1"/>
    <s v="02.05 Superficie plantada"/>
    <s v="02.04.02 Hortalizas"/>
    <s v="Arveja verde"/>
    <s v="Hectáreas"/>
    <s v="2010-2019"/>
    <m/>
    <s v="Superficie plantada estimada de hortalizas"/>
    <s v="Oficina de Estudios y Políticas Agrarias (ODEPA)"/>
    <n v="2018"/>
    <n v="1828.9435999999998"/>
  </r>
  <r>
    <s v="Hectáreas plantadas de arveja verde"/>
    <x v="1"/>
    <s v="02.05 Superficie plantada"/>
    <s v="02.04.02 Hortalizas"/>
    <s v="Arveja verde"/>
    <s v="Hectáreas"/>
    <s v="2010-2019"/>
    <m/>
    <s v="Superficie plantada estimada de hortalizas"/>
    <s v="Oficina de Estudios y Políticas Agrarias (ODEPA)"/>
    <n v="2019"/>
    <n v="1743.4404999999997"/>
  </r>
  <r>
    <s v="Hectáreas plantadas de betarraga"/>
    <x v="1"/>
    <s v="02.05 Superficie plantada"/>
    <s v="02.04.02 Hortalizas"/>
    <s v="Betarraga"/>
    <s v="Hectáreas"/>
    <s v="2010-2019"/>
    <m/>
    <s v="Superficie plantada estimada de hortalizas"/>
    <s v="Oficina de Estudios y Políticas Agrarias (ODEPA)"/>
    <n v="2010"/>
    <n v="1501.34"/>
  </r>
  <r>
    <s v="Hectáreas plantadas de betarraga"/>
    <x v="1"/>
    <s v="02.05 Superficie plantada"/>
    <s v="02.04.02 Hortalizas"/>
    <s v="Betarraga"/>
    <s v="Hectáreas"/>
    <s v="2010-2019"/>
    <m/>
    <s v="Superficie plantada estimada de hortalizas"/>
    <s v="Oficina de Estudios y Políticas Agrarias (ODEPA)"/>
    <n v="2011"/>
    <n v="1326.6"/>
  </r>
  <r>
    <s v="Hectáreas plantadas de betarraga"/>
    <x v="1"/>
    <s v="02.05 Superficie plantada"/>
    <s v="02.04.02 Hortalizas"/>
    <s v="Betarraga"/>
    <s v="Hectáreas"/>
    <s v="2010-2019"/>
    <m/>
    <s v="Superficie plantada estimada de hortalizas"/>
    <s v="Oficina de Estudios y Políticas Agrarias (ODEPA)"/>
    <n v="2012"/>
    <n v="1412.3999999999999"/>
  </r>
  <r>
    <s v="Hectáreas plantadas de betarraga"/>
    <x v="1"/>
    <s v="02.05 Superficie plantada"/>
    <s v="02.04.02 Hortalizas"/>
    <s v="Betarraga"/>
    <s v="Hectáreas"/>
    <s v="2010-2019"/>
    <m/>
    <s v="Superficie plantada estimada de hortalizas"/>
    <s v="Oficina de Estudios y Políticas Agrarias (ODEPA)"/>
    <n v="2013"/>
    <n v="1163.7"/>
  </r>
  <r>
    <s v="Hectáreas plantadas de betarraga"/>
    <x v="1"/>
    <s v="02.05 Superficie plantada"/>
    <s v="02.04.02 Hortalizas"/>
    <s v="Betarraga"/>
    <s v="Hectáreas"/>
    <s v="2010-2019"/>
    <m/>
    <s v="Superficie plantada estimada de hortalizas"/>
    <s v="Oficina de Estudios y Políticas Agrarias (ODEPA)"/>
    <n v="2014"/>
    <n v="1192.2975000000001"/>
  </r>
  <r>
    <s v="Hectáreas plantadas de betarraga"/>
    <x v="1"/>
    <s v="02.05 Superficie plantada"/>
    <s v="02.04.02 Hortalizas"/>
    <s v="Betarraga"/>
    <s v="Hectáreas"/>
    <s v="2010-2019"/>
    <m/>
    <s v="Superficie plantada estimada de hortalizas"/>
    <s v="Oficina de Estudios y Políticas Agrarias (ODEPA)"/>
    <n v="2015"/>
    <n v="1128.4382000000001"/>
  </r>
  <r>
    <s v="Hectáreas plantadas de betarraga"/>
    <x v="1"/>
    <s v="02.05 Superficie plantada"/>
    <s v="02.04.02 Hortalizas"/>
    <s v="Betarraga"/>
    <s v="Hectáreas"/>
    <s v="2010-2019"/>
    <m/>
    <s v="Superficie plantada estimada de hortalizas"/>
    <s v="Oficina de Estudios y Políticas Agrarias (ODEPA)"/>
    <n v="2016"/>
    <n v="1332.5614"/>
  </r>
  <r>
    <s v="Hectáreas plantadas de betarraga"/>
    <x v="1"/>
    <s v="02.05 Superficie plantada"/>
    <s v="02.04.02 Hortalizas"/>
    <s v="Betarraga"/>
    <s v="Hectáreas"/>
    <s v="2010-2019"/>
    <m/>
    <s v="Superficie plantada estimada de hortalizas"/>
    <s v="Oficina de Estudios y Políticas Agrarias (ODEPA)"/>
    <n v="2017"/>
    <n v="1343.2614000000001"/>
  </r>
  <r>
    <s v="Hectáreas plantadas de betarraga"/>
    <x v="1"/>
    <s v="02.05 Superficie plantada"/>
    <s v="02.04.02 Hortalizas"/>
    <s v="Betarraga"/>
    <s v="Hectáreas"/>
    <s v="2010-2019"/>
    <m/>
    <s v="Superficie plantada estimada de hortalizas"/>
    <s v="Oficina de Estudios y Políticas Agrarias (ODEPA)"/>
    <n v="2018"/>
    <n v="1494.3596"/>
  </r>
  <r>
    <s v="Hectáreas plantadas de betarraga"/>
    <x v="1"/>
    <s v="02.05 Superficie plantada"/>
    <s v="02.04.02 Hortalizas"/>
    <s v="Betarraga"/>
    <s v="Hectáreas"/>
    <s v="2010-2019"/>
    <m/>
    <s v="Superficie plantada estimada de hortalizas"/>
    <s v="Oficina de Estudios y Políticas Agrarias (ODEPA)"/>
    <n v="2019"/>
    <n v="1556.8675999999998"/>
  </r>
  <r>
    <s v="Hectáreas plantadas de brócoli"/>
    <x v="1"/>
    <s v="02.05 Superficie plantada"/>
    <s v="02.04.02 Hortalizas"/>
    <s v="Brócoli"/>
    <s v="Hectáreas"/>
    <s v="2010-2019"/>
    <m/>
    <s v="Superficie plantada estimada de hortalizas"/>
    <s v="Oficina de Estudios y Políticas Agrarias (ODEPA)"/>
    <n v="2010"/>
    <n v="0"/>
  </r>
  <r>
    <s v="Hectáreas plantadas de brócoli"/>
    <x v="1"/>
    <s v="02.05 Superficie plantada"/>
    <s v="02.04.02 Hortalizas"/>
    <s v="Brócoli"/>
    <s v="Hectáreas"/>
    <s v="2010-2019"/>
    <m/>
    <s v="Superficie plantada estimada de hortalizas"/>
    <s v="Oficina de Estudios y Políticas Agrarias (ODEPA)"/>
    <n v="2011"/>
    <n v="771.4"/>
  </r>
  <r>
    <s v="Hectáreas plantadas de brócoli"/>
    <x v="1"/>
    <s v="02.05 Superficie plantada"/>
    <s v="02.04.02 Hortalizas"/>
    <s v="Brócoli"/>
    <s v="Hectáreas"/>
    <s v="2010-2019"/>
    <m/>
    <s v="Superficie plantada estimada de hortalizas"/>
    <s v="Oficina de Estudios y Políticas Agrarias (ODEPA)"/>
    <n v="2012"/>
    <n v="943.19999999999993"/>
  </r>
  <r>
    <s v="Hectáreas plantadas de brócoli"/>
    <x v="1"/>
    <s v="02.05 Superficie plantada"/>
    <s v="02.04.02 Hortalizas"/>
    <s v="Brócoli"/>
    <s v="Hectáreas"/>
    <s v="2010-2019"/>
    <m/>
    <s v="Superficie plantada estimada de hortalizas"/>
    <s v="Oficina de Estudios y Políticas Agrarias (ODEPA)"/>
    <n v="2013"/>
    <n v="854.36"/>
  </r>
  <r>
    <s v="Hectáreas plantadas de brócoli"/>
    <x v="1"/>
    <s v="02.05 Superficie plantada"/>
    <s v="02.04.02 Hortalizas"/>
    <s v="Brócoli"/>
    <s v="Hectáreas"/>
    <s v="2010-2019"/>
    <m/>
    <s v="Superficie plantada estimada de hortalizas"/>
    <s v="Oficina de Estudios y Políticas Agrarias (ODEPA)"/>
    <n v="2014"/>
    <n v="1130.5519935897437"/>
  </r>
  <r>
    <s v="Hectáreas plantadas de brócoli"/>
    <x v="1"/>
    <s v="02.05 Superficie plantada"/>
    <s v="02.04.02 Hortalizas"/>
    <s v="Brócoli"/>
    <s v="Hectáreas"/>
    <s v="2010-2019"/>
    <m/>
    <s v="Superficie plantada estimada de hortalizas"/>
    <s v="Oficina de Estudios y Políticas Agrarias (ODEPA)"/>
    <n v="2015"/>
    <n v="1045.7233622200001"/>
  </r>
  <r>
    <s v="Hectáreas plantadas de brócoli"/>
    <x v="1"/>
    <s v="02.05 Superficie plantada"/>
    <s v="02.04.02 Hortalizas"/>
    <s v="Brócoli"/>
    <s v="Hectáreas"/>
    <s v="2010-2019"/>
    <m/>
    <s v="Superficie plantada estimada de hortalizas"/>
    <s v="Oficina de Estudios y Políticas Agrarias (ODEPA)"/>
    <n v="2016"/>
    <n v="1110.88411894"/>
  </r>
  <r>
    <s v="Hectáreas plantadas de brócoli"/>
    <x v="1"/>
    <s v="02.05 Superficie plantada"/>
    <s v="02.04.02 Hortalizas"/>
    <s v="Brócoli"/>
    <s v="Hectáreas"/>
    <s v="2010-2019"/>
    <m/>
    <s v="Superficie plantada estimada de hortalizas"/>
    <s v="Oficina de Estudios y Políticas Agrarias (ODEPA)"/>
    <n v="2017"/>
    <n v="1521.1492985679783"/>
  </r>
  <r>
    <s v="Hectáreas plantadas de brócoli"/>
    <x v="1"/>
    <s v="02.05 Superficie plantada"/>
    <s v="02.04.02 Hortalizas"/>
    <s v="Brócoli"/>
    <s v="Hectáreas"/>
    <s v="2010-2019"/>
    <m/>
    <s v="Superficie plantada estimada de hortalizas"/>
    <s v="Oficina de Estudios y Políticas Agrarias (ODEPA)"/>
    <n v="2018"/>
    <n v="1891.7965000000002"/>
  </r>
  <r>
    <s v="Hectáreas plantadas de brócoli"/>
    <x v="1"/>
    <s v="02.05 Superficie plantada"/>
    <s v="02.04.02 Hortalizas"/>
    <s v="Brócoli"/>
    <s v="Hectáreas"/>
    <s v="2010-2019"/>
    <m/>
    <s v="Superficie plantada estimada de hortalizas"/>
    <s v="Oficina de Estudios y Políticas Agrarias (ODEPA)"/>
    <n v="2019"/>
    <n v="1912.3626999999999"/>
  </r>
  <r>
    <s v="Hectáreas plantadas de cebolla de guarda"/>
    <x v="1"/>
    <s v="02.05 Superficie plantada"/>
    <s v="02.04.02 Hortalizas"/>
    <s v="Cebolla de Guarda"/>
    <s v="Hectáreas"/>
    <s v="2010-2019"/>
    <m/>
    <s v="Superficie plantada estimada de hortalizas"/>
    <s v="Oficina de Estudios y Políticas Agrarias (ODEPA)"/>
    <n v="2010"/>
    <n v="4181.5200000000004"/>
  </r>
  <r>
    <s v="Hectáreas plantadas de cebolla de guarda"/>
    <x v="1"/>
    <s v="02.05 Superficie plantada"/>
    <s v="02.04.02 Hortalizas"/>
    <s v="Cebolla de Guarda"/>
    <s v="Hectáreas"/>
    <s v="2010-2019"/>
    <m/>
    <s v="Superficie plantada estimada de hortalizas"/>
    <s v="Oficina de Estudios y Políticas Agrarias (ODEPA)"/>
    <n v="2011"/>
    <n v="4345.8132999999998"/>
  </r>
  <r>
    <s v="Hectáreas plantadas de cebolla de guarda"/>
    <x v="1"/>
    <s v="02.05 Superficie plantada"/>
    <s v="02.04.02 Hortalizas"/>
    <s v="Cebolla de Guarda"/>
    <s v="Hectáreas"/>
    <s v="2010-2019"/>
    <m/>
    <s v="Superficie plantada estimada de hortalizas"/>
    <s v="Oficina de Estudios y Políticas Agrarias (ODEPA)"/>
    <n v="2012"/>
    <n v="4322.7462999999998"/>
  </r>
  <r>
    <s v="Hectáreas plantadas de cebolla de guarda"/>
    <x v="1"/>
    <s v="02.05 Superficie plantada"/>
    <s v="02.04.02 Hortalizas"/>
    <s v="Cebolla de Guarda"/>
    <s v="Hectáreas"/>
    <s v="2010-2019"/>
    <m/>
    <s v="Superficie plantada estimada de hortalizas"/>
    <s v="Oficina de Estudios y Políticas Agrarias (ODEPA)"/>
    <n v="2013"/>
    <n v="4342.8200000000006"/>
  </r>
  <r>
    <s v="Hectáreas plantadas de cebolla de guarda"/>
    <x v="1"/>
    <s v="02.05 Superficie plantada"/>
    <s v="02.04.02 Hortalizas"/>
    <s v="Cebolla de Guarda"/>
    <s v="Hectáreas"/>
    <s v="2010-2019"/>
    <m/>
    <s v="Superficie plantada estimada de hortalizas"/>
    <s v="Oficina de Estudios y Políticas Agrarias (ODEPA)"/>
    <n v="2014"/>
    <n v="4447.982"/>
  </r>
  <r>
    <s v="Hectáreas plantadas de cebolla de guarda"/>
    <x v="1"/>
    <s v="02.05 Superficie plantada"/>
    <s v="02.04.02 Hortalizas"/>
    <s v="Cebolla de Guarda"/>
    <s v="Hectáreas"/>
    <s v="2010-2019"/>
    <m/>
    <s v="Superficie plantada estimada de hortalizas"/>
    <s v="Oficina de Estudios y Políticas Agrarias (ODEPA)"/>
    <n v="2015"/>
    <n v="4129.7605000000003"/>
  </r>
  <r>
    <s v="Hectáreas plantadas de cebolla de guarda"/>
    <x v="1"/>
    <s v="02.05 Superficie plantada"/>
    <s v="02.04.02 Hortalizas"/>
    <s v="Cebolla de Guarda"/>
    <s v="Hectáreas"/>
    <s v="2010-2019"/>
    <m/>
    <s v="Superficie plantada estimada de hortalizas"/>
    <s v="Oficina de Estudios y Políticas Agrarias (ODEPA)"/>
    <n v="2016"/>
    <n v="4683.5747000000001"/>
  </r>
  <r>
    <s v="Hectáreas plantadas de cebolla de guarda"/>
    <x v="1"/>
    <s v="02.05 Superficie plantada"/>
    <s v="02.04.02 Hortalizas"/>
    <s v="Cebolla de Guarda"/>
    <s v="Hectáreas"/>
    <s v="2010-2019"/>
    <m/>
    <s v="Superficie plantada estimada de hortalizas"/>
    <s v="Oficina de Estudios y Políticas Agrarias (ODEPA)"/>
    <n v="2017"/>
    <n v="4460.1899999999996"/>
  </r>
  <r>
    <s v="Hectáreas plantadas de cebolla de guarda"/>
    <x v="1"/>
    <s v="02.05 Superficie plantada"/>
    <s v="02.04.02 Hortalizas"/>
    <s v="Cebolla de Guarda"/>
    <s v="Hectáreas"/>
    <s v="2010-2019"/>
    <m/>
    <s v="Superficie plantada estimada de hortalizas"/>
    <s v="Oficina de Estudios y Políticas Agrarias (ODEPA)"/>
    <n v="2018"/>
    <n v="4892.9270000000006"/>
  </r>
  <r>
    <s v="Hectáreas plantadas de cebolla de guarda"/>
    <x v="1"/>
    <s v="02.05 Superficie plantada"/>
    <s v="02.04.02 Hortalizas"/>
    <s v="Cebolla de Guarda"/>
    <s v="Hectáreas"/>
    <s v="2010-2019"/>
    <m/>
    <s v="Superficie plantada estimada de hortalizas"/>
    <s v="Oficina de Estudios y Políticas Agrarias (ODEPA)"/>
    <n v="2019"/>
    <n v="5036.4511000000002"/>
  </r>
  <r>
    <s v="Hectáreas plantadas de cebolla temprana"/>
    <x v="1"/>
    <s v="02.05 Superficie plantada"/>
    <s v="02.04.02 Hortalizas"/>
    <s v="Cebolla Temprana"/>
    <s v="Hectáreas"/>
    <s v="2010-2019"/>
    <m/>
    <s v="Superficie plantada estimada de hortalizas"/>
    <s v="Oficina de Estudios y Políticas Agrarias (ODEPA)"/>
    <n v="2010"/>
    <n v="1927.42"/>
  </r>
  <r>
    <s v="Hectáreas plantadas de cebolla temprana"/>
    <x v="1"/>
    <s v="02.05 Superficie plantada"/>
    <s v="02.04.02 Hortalizas"/>
    <s v="Cebolla Temprana"/>
    <s v="Hectáreas"/>
    <s v="2010-2019"/>
    <m/>
    <s v="Superficie plantada estimada de hortalizas"/>
    <s v="Oficina de Estudios y Políticas Agrarias (ODEPA)"/>
    <n v="2011"/>
    <n v="1946.4459999999999"/>
  </r>
  <r>
    <s v="Hectáreas plantadas de cebolla temprana"/>
    <x v="1"/>
    <s v="02.05 Superficie plantada"/>
    <s v="02.04.02 Hortalizas"/>
    <s v="Cebolla Temprana"/>
    <s v="Hectáreas"/>
    <s v="2010-2019"/>
    <m/>
    <s v="Superficie plantada estimada de hortalizas"/>
    <s v="Oficina de Estudios y Políticas Agrarias (ODEPA)"/>
    <n v="2012"/>
    <n v="2776.1667000000002"/>
  </r>
  <r>
    <s v="Hectáreas plantadas de cebolla temprana"/>
    <x v="1"/>
    <s v="02.05 Superficie plantada"/>
    <s v="02.04.02 Hortalizas"/>
    <s v="Cebolla Temprana"/>
    <s v="Hectáreas"/>
    <s v="2010-2019"/>
    <m/>
    <s v="Superficie plantada estimada de hortalizas"/>
    <s v="Oficina de Estudios y Políticas Agrarias (ODEPA)"/>
    <n v="2013"/>
    <n v="2673.2633000000005"/>
  </r>
  <r>
    <s v="Hectáreas plantadas de cebolla temprana"/>
    <x v="1"/>
    <s v="02.05 Superficie plantada"/>
    <s v="02.04.02 Hortalizas"/>
    <s v="Cebolla Temprana"/>
    <s v="Hectáreas"/>
    <s v="2010-2019"/>
    <m/>
    <s v="Superficie plantada estimada de hortalizas"/>
    <s v="Oficina de Estudios y Políticas Agrarias (ODEPA)"/>
    <n v="2014"/>
    <n v="2256.6690999999996"/>
  </r>
  <r>
    <s v="Hectáreas plantadas de cebolla temprana"/>
    <x v="1"/>
    <s v="02.05 Superficie plantada"/>
    <s v="02.04.02 Hortalizas"/>
    <s v="Cebolla Temprana"/>
    <s v="Hectáreas"/>
    <s v="2010-2019"/>
    <m/>
    <s v="Superficie plantada estimada de hortalizas"/>
    <s v="Oficina de Estudios y Políticas Agrarias (ODEPA)"/>
    <n v="2015"/>
    <n v="2315.8255000000004"/>
  </r>
  <r>
    <s v="Hectáreas plantadas de cebolla temprana"/>
    <x v="1"/>
    <s v="02.05 Superficie plantada"/>
    <s v="02.04.02 Hortalizas"/>
    <s v="Cebolla Temprana"/>
    <s v="Hectáreas"/>
    <s v="2010-2019"/>
    <m/>
    <s v="Superficie plantada estimada de hortalizas"/>
    <s v="Oficina de Estudios y Políticas Agrarias (ODEPA)"/>
    <n v="2016"/>
    <n v="2485.4732999999997"/>
  </r>
  <r>
    <s v="Hectáreas plantadas de cebolla temprana"/>
    <x v="1"/>
    <s v="02.05 Superficie plantada"/>
    <s v="02.04.02 Hortalizas"/>
    <s v="Cebolla Temprana"/>
    <s v="Hectáreas"/>
    <s v="2010-2019"/>
    <m/>
    <s v="Superficie plantada estimada de hortalizas"/>
    <s v="Oficina de Estudios y Políticas Agrarias (ODEPA)"/>
    <n v="2017"/>
    <n v="2787.1464000000001"/>
  </r>
  <r>
    <s v="Hectáreas plantadas de cebolla temprana"/>
    <x v="1"/>
    <s v="02.05 Superficie plantada"/>
    <s v="02.04.02 Hortalizas"/>
    <s v="Cebolla Temprana"/>
    <s v="Hectáreas"/>
    <s v="2010-2019"/>
    <m/>
    <s v="Superficie plantada estimada de hortalizas"/>
    <s v="Oficina de Estudios y Políticas Agrarias (ODEPA)"/>
    <n v="2018"/>
    <n v="2696.6272000000004"/>
  </r>
  <r>
    <s v="Hectáreas plantadas de cebolla temprana"/>
    <x v="1"/>
    <s v="02.05 Superficie plantada"/>
    <s v="02.04.02 Hortalizas"/>
    <s v="Cebolla Temprana"/>
    <s v="Hectáreas"/>
    <s v="2010-2019"/>
    <m/>
    <s v="Superficie plantada estimada de hortalizas"/>
    <s v="Oficina de Estudios y Políticas Agrarias (ODEPA)"/>
    <n v="2019"/>
    <n v="2806.4966000000004"/>
  </r>
  <r>
    <s v="Hectáreas plantadas de choclo"/>
    <x v="1"/>
    <s v="02.05 Superficie plantada"/>
    <s v="02.04.02 Hortalizas"/>
    <s v="Choclo"/>
    <s v="Hectáreas"/>
    <s v="2010-2019"/>
    <m/>
    <s v="Superficie plantada estimada de hortalizas"/>
    <s v="Oficina de Estudios y Políticas Agrarias (ODEPA)"/>
    <n v="2010"/>
    <n v="11233.800000000001"/>
  </r>
  <r>
    <s v="Hectáreas plantadas de choclo"/>
    <x v="1"/>
    <s v="02.05 Superficie plantada"/>
    <s v="02.04.02 Hortalizas"/>
    <s v="Choclo"/>
    <s v="Hectáreas"/>
    <s v="2010-2019"/>
    <m/>
    <s v="Superficie plantada estimada de hortalizas"/>
    <s v="Oficina de Estudios y Políticas Agrarias (ODEPA)"/>
    <n v="2011"/>
    <n v="10813.199999999999"/>
  </r>
  <r>
    <s v="Hectáreas plantadas de choclo"/>
    <x v="1"/>
    <s v="02.05 Superficie plantada"/>
    <s v="02.04.02 Hortalizas"/>
    <s v="Choclo"/>
    <s v="Hectáreas"/>
    <s v="2010-2019"/>
    <m/>
    <s v="Superficie plantada estimada de hortalizas"/>
    <s v="Oficina de Estudios y Políticas Agrarias (ODEPA)"/>
    <n v="2012"/>
    <n v="13357.5"/>
  </r>
  <r>
    <s v="Hectáreas plantadas de choclo"/>
    <x v="1"/>
    <s v="02.05 Superficie plantada"/>
    <s v="02.04.02 Hortalizas"/>
    <s v="Choclo"/>
    <s v="Hectáreas"/>
    <s v="2010-2019"/>
    <m/>
    <s v="Superficie plantada estimada de hortalizas"/>
    <s v="Oficina de Estudios y Políticas Agrarias (ODEPA)"/>
    <n v="2013"/>
    <n v="9771.57"/>
  </r>
  <r>
    <s v="Hectáreas plantadas de choclo"/>
    <x v="1"/>
    <s v="02.05 Superficie plantada"/>
    <s v="02.04.02 Hortalizas"/>
    <s v="Choclo"/>
    <s v="Hectáreas"/>
    <s v="2010-2019"/>
    <m/>
    <s v="Superficie plantada estimada de hortalizas"/>
    <s v="Oficina de Estudios y Políticas Agrarias (ODEPA)"/>
    <n v="2014"/>
    <n v="9727.1367664608333"/>
  </r>
  <r>
    <s v="Hectáreas plantadas de choclo"/>
    <x v="1"/>
    <s v="02.05 Superficie plantada"/>
    <s v="02.04.02 Hortalizas"/>
    <s v="Choclo"/>
    <s v="Hectáreas"/>
    <s v="2010-2019"/>
    <m/>
    <s v="Superficie plantada estimada de hortalizas"/>
    <s v="Oficina de Estudios y Políticas Agrarias (ODEPA)"/>
    <n v="2015"/>
    <n v="9209.0920364699978"/>
  </r>
  <r>
    <s v="Hectáreas plantadas de choclo"/>
    <x v="1"/>
    <s v="02.05 Superficie plantada"/>
    <s v="02.04.02 Hortalizas"/>
    <s v="Choclo"/>
    <s v="Hectáreas"/>
    <s v="2010-2019"/>
    <m/>
    <s v="Superficie plantada estimada de hortalizas"/>
    <s v="Oficina de Estudios y Políticas Agrarias (ODEPA)"/>
    <n v="2016"/>
    <n v="10009.439865860002"/>
  </r>
  <r>
    <s v="Hectáreas plantadas de choclo"/>
    <x v="1"/>
    <s v="02.05 Superficie plantada"/>
    <s v="02.04.02 Hortalizas"/>
    <s v="Choclo"/>
    <s v="Hectáreas"/>
    <s v="2010-2019"/>
    <m/>
    <s v="Superficie plantada estimada de hortalizas"/>
    <s v="Oficina de Estudios y Políticas Agrarias (ODEPA)"/>
    <n v="2017"/>
    <n v="9541.2696179575178"/>
  </r>
  <r>
    <s v="Hectáreas plantadas de choclo"/>
    <x v="1"/>
    <s v="02.05 Superficie plantada"/>
    <s v="02.04.02 Hortalizas"/>
    <s v="Choclo"/>
    <s v="Hectáreas"/>
    <s v="2010-2019"/>
    <m/>
    <s v="Superficie plantada estimada de hortalizas"/>
    <s v="Oficina de Estudios y Políticas Agrarias (ODEPA)"/>
    <n v="2018"/>
    <n v="9899.3041000000012"/>
  </r>
  <r>
    <s v="Hectáreas plantadas de choclo"/>
    <x v="1"/>
    <s v="02.05 Superficie plantada"/>
    <s v="02.04.02 Hortalizas"/>
    <s v="Choclo"/>
    <s v="Hectáreas"/>
    <s v="2010-2019"/>
    <m/>
    <s v="Superficie plantada estimada de hortalizas"/>
    <s v="Oficina de Estudios y Políticas Agrarias (ODEPA)"/>
    <n v="2019"/>
    <n v="10151.3369"/>
  </r>
  <r>
    <s v="Hectáreas plantadas de coliflor"/>
    <x v="1"/>
    <s v="02.05 Superficie plantada"/>
    <s v="02.04.02 Hortalizas"/>
    <s v="Coliflor"/>
    <s v="Hectáreas"/>
    <s v="2010-2019"/>
    <m/>
    <s v="Superficie plantada estimada de hortalizas"/>
    <s v="Oficina de Estudios y Políticas Agrarias (ODEPA)"/>
    <n v="2010"/>
    <n v="1284.45"/>
  </r>
  <r>
    <s v="Hectáreas plantadas de coliflor"/>
    <x v="1"/>
    <s v="02.05 Superficie plantada"/>
    <s v="02.04.02 Hortalizas"/>
    <s v="Coliflor"/>
    <s v="Hectáreas"/>
    <s v="2010-2019"/>
    <m/>
    <s v="Superficie plantada estimada de hortalizas"/>
    <s v="Oficina de Estudios y Políticas Agrarias (ODEPA)"/>
    <n v="2011"/>
    <n v="1574.8700000000001"/>
  </r>
  <r>
    <s v="Hectáreas plantadas de coliflor"/>
    <x v="1"/>
    <s v="02.05 Superficie plantada"/>
    <s v="02.04.02 Hortalizas"/>
    <s v="Coliflor"/>
    <s v="Hectáreas"/>
    <s v="2010-2019"/>
    <m/>
    <s v="Superficie plantada estimada de hortalizas"/>
    <s v="Oficina de Estudios y Políticas Agrarias (ODEPA)"/>
    <n v="2012"/>
    <n v="2032.5700000000002"/>
  </r>
  <r>
    <s v="Hectáreas plantadas de coliflor"/>
    <x v="1"/>
    <s v="02.05 Superficie plantada"/>
    <s v="02.04.02 Hortalizas"/>
    <s v="Coliflor"/>
    <s v="Hectáreas"/>
    <s v="2010-2019"/>
    <m/>
    <s v="Superficie plantada estimada de hortalizas"/>
    <s v="Oficina de Estudios y Políticas Agrarias (ODEPA)"/>
    <n v="2013"/>
    <n v="1485.47"/>
  </r>
  <r>
    <s v="Hectáreas plantadas de coliflor"/>
    <x v="1"/>
    <s v="02.05 Superficie plantada"/>
    <s v="02.04.02 Hortalizas"/>
    <s v="Coliflor"/>
    <s v="Hectáreas"/>
    <s v="2010-2019"/>
    <m/>
    <s v="Superficie plantada estimada de hortalizas"/>
    <s v="Oficina de Estudios y Políticas Agrarias (ODEPA)"/>
    <n v="2014"/>
    <n v="1427.5187147619051"/>
  </r>
  <r>
    <s v="Hectáreas plantadas de coliflor"/>
    <x v="1"/>
    <s v="02.05 Superficie plantada"/>
    <s v="02.04.02 Hortalizas"/>
    <s v="Coliflor"/>
    <s v="Hectáreas"/>
    <s v="2010-2019"/>
    <m/>
    <s v="Superficie plantada estimada de hortalizas"/>
    <s v="Oficina de Estudios y Políticas Agrarias (ODEPA)"/>
    <n v="2015"/>
    <n v="1229.5846095800002"/>
  </r>
  <r>
    <s v="Hectáreas plantadas de coliflor"/>
    <x v="1"/>
    <s v="02.05 Superficie plantada"/>
    <s v="02.04.02 Hortalizas"/>
    <s v="Coliflor"/>
    <s v="Hectáreas"/>
    <s v="2010-2019"/>
    <m/>
    <s v="Superficie plantada estimada de hortalizas"/>
    <s v="Oficina de Estudios y Políticas Agrarias (ODEPA)"/>
    <n v="2016"/>
    <n v="1251.6663322699999"/>
  </r>
  <r>
    <s v="Hectáreas plantadas de coliflor"/>
    <x v="1"/>
    <s v="02.05 Superficie plantada"/>
    <s v="02.04.02 Hortalizas"/>
    <s v="Coliflor"/>
    <s v="Hectáreas"/>
    <s v="2010-2019"/>
    <m/>
    <s v="Superficie plantada estimada de hortalizas"/>
    <s v="Oficina de Estudios y Políticas Agrarias (ODEPA)"/>
    <n v="2017"/>
    <n v="1539.6450381080904"/>
  </r>
  <r>
    <s v="Hectáreas plantadas de coliflor"/>
    <x v="1"/>
    <s v="02.05 Superficie plantada"/>
    <s v="02.04.02 Hortalizas"/>
    <s v="Coliflor"/>
    <s v="Hectáreas"/>
    <s v="2010-2019"/>
    <m/>
    <s v="Superficie plantada estimada de hortalizas"/>
    <s v="Oficina de Estudios y Políticas Agrarias (ODEPA)"/>
    <n v="2018"/>
    <n v="1832.2017000000001"/>
  </r>
  <r>
    <s v="Hectáreas plantadas de coliflor"/>
    <x v="1"/>
    <s v="02.05 Superficie plantada"/>
    <s v="02.04.02 Hortalizas"/>
    <s v="Coliflor"/>
    <s v="Hectáreas"/>
    <s v="2010-2019"/>
    <m/>
    <s v="Superficie plantada estimada de hortalizas"/>
    <s v="Oficina de Estudios y Políticas Agrarias (ODEPA)"/>
    <n v="2019"/>
    <n v="1869.1347000000003"/>
  </r>
  <r>
    <s v="Hectáreas plantadas de espárrago"/>
    <x v="1"/>
    <s v="02.05 Superficie plantada"/>
    <s v="02.04.02 Hortalizas"/>
    <s v="Espárrago"/>
    <s v="Hectáreas"/>
    <s v="2010-2019"/>
    <m/>
    <s v="Superficie plantada estimada de hortalizas"/>
    <s v="Oficina de Estudios y Políticas Agrarias (ODEPA)"/>
    <n v="2010"/>
    <n v="2758.4900000000002"/>
  </r>
  <r>
    <s v="Hectáreas plantadas de espárrago"/>
    <x v="1"/>
    <s v="02.05 Superficie plantada"/>
    <s v="02.04.02 Hortalizas"/>
    <s v="Espárrago"/>
    <s v="Hectáreas"/>
    <s v="2010-2019"/>
    <m/>
    <s v="Superficie plantada estimada de hortalizas"/>
    <s v="Oficina de Estudios y Políticas Agrarias (ODEPA)"/>
    <n v="2011"/>
    <n v="2701.35"/>
  </r>
  <r>
    <s v="Hectáreas plantadas de espárrago"/>
    <x v="1"/>
    <s v="02.05 Superficie plantada"/>
    <s v="02.04.02 Hortalizas"/>
    <s v="Espárrago"/>
    <s v="Hectáreas"/>
    <s v="2010-2019"/>
    <m/>
    <s v="Superficie plantada estimada de hortalizas"/>
    <s v="Oficina de Estudios y Políticas Agrarias (ODEPA)"/>
    <n v="2012"/>
    <n v="2395.65"/>
  </r>
  <r>
    <s v="Hectáreas plantadas de espárrago"/>
    <x v="1"/>
    <s v="02.05 Superficie plantada"/>
    <s v="02.04.02 Hortalizas"/>
    <s v="Espárrago"/>
    <s v="Hectáreas"/>
    <s v="2010-2019"/>
    <m/>
    <s v="Superficie plantada estimada de hortalizas"/>
    <s v="Oficina de Estudios y Políticas Agrarias (ODEPA)"/>
    <n v="2013"/>
    <n v="2304.52"/>
  </r>
  <r>
    <s v="Hectáreas plantadas de espárrago"/>
    <x v="1"/>
    <s v="02.05 Superficie plantada"/>
    <s v="02.04.02 Hortalizas"/>
    <s v="Espárrago"/>
    <s v="Hectáreas"/>
    <s v="2010-2019"/>
    <m/>
    <s v="Superficie plantada estimada de hortalizas"/>
    <s v="Oficina de Estudios y Políticas Agrarias (ODEPA)"/>
    <n v="2014"/>
    <n v="2102.8673809523807"/>
  </r>
  <r>
    <s v="Hectáreas plantadas de espárrago"/>
    <x v="1"/>
    <s v="02.05 Superficie plantada"/>
    <s v="02.04.02 Hortalizas"/>
    <s v="Espárrago"/>
    <s v="Hectáreas"/>
    <s v="2010-2019"/>
    <m/>
    <s v="Superficie plantada estimada de hortalizas"/>
    <s v="Oficina de Estudios y Políticas Agrarias (ODEPA)"/>
    <n v="2015"/>
    <n v="1907.3869227000002"/>
  </r>
  <r>
    <s v="Hectáreas plantadas de espárrago"/>
    <x v="1"/>
    <s v="02.05 Superficie plantada"/>
    <s v="02.04.02 Hortalizas"/>
    <s v="Espárrago"/>
    <s v="Hectáreas"/>
    <s v="2010-2019"/>
    <m/>
    <s v="Superficie plantada estimada de hortalizas"/>
    <s v="Oficina de Estudios y Políticas Agrarias (ODEPA)"/>
    <n v="2016"/>
    <n v="1957.0617749999999"/>
  </r>
  <r>
    <s v="Hectáreas plantadas de espárrago"/>
    <x v="1"/>
    <s v="02.05 Superficie plantada"/>
    <s v="02.04.02 Hortalizas"/>
    <s v="Espárrago"/>
    <s v="Hectáreas"/>
    <s v="2010-2019"/>
    <m/>
    <s v="Superficie plantada estimada de hortalizas"/>
    <s v="Oficina de Estudios y Políticas Agrarias (ODEPA)"/>
    <n v="2017"/>
    <n v="1765.5916666666667"/>
  </r>
  <r>
    <s v="Hectáreas plantadas de espárrago"/>
    <x v="1"/>
    <s v="02.05 Superficie plantada"/>
    <s v="02.04.02 Hortalizas"/>
    <s v="Espárrago"/>
    <s v="Hectáreas"/>
    <s v="2010-2019"/>
    <m/>
    <s v="Superficie plantada estimada de hortalizas"/>
    <s v="Oficina de Estudios y Políticas Agrarias (ODEPA)"/>
    <n v="2018"/>
    <n v="1920.63"/>
  </r>
  <r>
    <s v="Hectáreas plantadas de espárrago"/>
    <x v="1"/>
    <s v="02.05 Superficie plantada"/>
    <s v="02.04.02 Hortalizas"/>
    <s v="Espárrago"/>
    <s v="Hectáreas"/>
    <s v="2010-2019"/>
    <m/>
    <s v="Superficie plantada estimada de hortalizas"/>
    <s v="Oficina de Estudios y Políticas Agrarias (ODEPA)"/>
    <n v="2019"/>
    <n v="2102.4288999999999"/>
  </r>
  <r>
    <s v="Hectáreas plantadas de espinaca"/>
    <x v="1"/>
    <s v="02.05 Superficie plantada"/>
    <s v="02.04.02 Hortalizas"/>
    <s v="Espinaca"/>
    <s v="Hectáreas"/>
    <s v="2010-2019"/>
    <m/>
    <s v="Superficie plantada estimada de hortalizas"/>
    <s v="Oficina de Estudios y Políticas Agrarias (ODEPA)"/>
    <n v="2010"/>
    <n v="0"/>
  </r>
  <r>
    <s v="Hectáreas plantadas de espinaca"/>
    <x v="1"/>
    <s v="02.05 Superficie plantada"/>
    <s v="02.04.02 Hortalizas"/>
    <s v="Espinaca"/>
    <s v="Hectáreas"/>
    <s v="2010-2019"/>
    <m/>
    <s v="Superficie plantada estimada de hortalizas"/>
    <s v="Oficina de Estudios y Políticas Agrarias (ODEPA)"/>
    <n v="2011"/>
    <n v="590.1"/>
  </r>
  <r>
    <s v="Hectáreas plantadas de espinaca"/>
    <x v="1"/>
    <s v="02.05 Superficie plantada"/>
    <s v="02.04.02 Hortalizas"/>
    <s v="Espinaca"/>
    <s v="Hectáreas"/>
    <s v="2010-2019"/>
    <m/>
    <s v="Superficie plantada estimada de hortalizas"/>
    <s v="Oficina de Estudios y Políticas Agrarias (ODEPA)"/>
    <n v="2012"/>
    <n v="850.4"/>
  </r>
  <r>
    <s v="Hectáreas plantadas de espinaca"/>
    <x v="1"/>
    <s v="02.05 Superficie plantada"/>
    <s v="02.04.02 Hortalizas"/>
    <s v="Espinaca"/>
    <s v="Hectáreas"/>
    <s v="2010-2019"/>
    <m/>
    <s v="Superficie plantada estimada de hortalizas"/>
    <s v="Oficina de Estudios y Políticas Agrarias (ODEPA)"/>
    <n v="2013"/>
    <n v="622.25"/>
  </r>
  <r>
    <s v="Hectáreas plantadas de espinaca"/>
    <x v="1"/>
    <s v="02.05 Superficie plantada"/>
    <s v="02.04.02 Hortalizas"/>
    <s v="Espinaca"/>
    <s v="Hectáreas"/>
    <s v="2010-2019"/>
    <m/>
    <s v="Superficie plantada estimada de hortalizas"/>
    <s v="Oficina de Estudios y Políticas Agrarias (ODEPA)"/>
    <n v="2014"/>
    <n v="674.50110063480383"/>
  </r>
  <r>
    <s v="Hectáreas plantadas de espinaca"/>
    <x v="1"/>
    <s v="02.05 Superficie plantada"/>
    <s v="02.04.02 Hortalizas"/>
    <s v="Espinaca"/>
    <s v="Hectáreas"/>
    <s v="2010-2019"/>
    <m/>
    <s v="Superficie plantada estimada de hortalizas"/>
    <s v="Oficina de Estudios y Políticas Agrarias (ODEPA)"/>
    <n v="2015"/>
    <n v="615.77693805000001"/>
  </r>
  <r>
    <s v="Hectáreas plantadas de espinaca"/>
    <x v="1"/>
    <s v="02.05 Superficie plantada"/>
    <s v="02.04.02 Hortalizas"/>
    <s v="Espinaca"/>
    <s v="Hectáreas"/>
    <s v="2010-2019"/>
    <m/>
    <s v="Superficie plantada estimada de hortalizas"/>
    <s v="Oficina de Estudios y Políticas Agrarias (ODEPA)"/>
    <n v="2016"/>
    <n v="642.9990342000001"/>
  </r>
  <r>
    <s v="Hectáreas plantadas de espinaca"/>
    <x v="1"/>
    <s v="02.05 Superficie plantada"/>
    <s v="02.04.02 Hortalizas"/>
    <s v="Espinaca"/>
    <s v="Hectáreas"/>
    <s v="2010-2019"/>
    <m/>
    <s v="Superficie plantada estimada de hortalizas"/>
    <s v="Oficina de Estudios y Políticas Agrarias (ODEPA)"/>
    <n v="2017"/>
    <n v="587.58442918714172"/>
  </r>
  <r>
    <s v="Hectáreas plantadas de espinaca"/>
    <x v="1"/>
    <s v="02.05 Superficie plantada"/>
    <s v="02.04.02 Hortalizas"/>
    <s v="Espinaca"/>
    <s v="Hectáreas"/>
    <s v="2010-2019"/>
    <m/>
    <s v="Superficie plantada estimada de hortalizas"/>
    <s v="Oficina de Estudios y Políticas Agrarias (ODEPA)"/>
    <n v="2018"/>
    <n v="796.86149999999998"/>
  </r>
  <r>
    <s v="Hectáreas plantadas de espinaca"/>
    <x v="1"/>
    <s v="02.05 Superficie plantada"/>
    <s v="02.04.02 Hortalizas"/>
    <s v="Espinaca"/>
    <s v="Hectáreas"/>
    <s v="2010-2019"/>
    <m/>
    <s v="Superficie plantada estimada de hortalizas"/>
    <s v="Oficina de Estudios y Políticas Agrarias (ODEPA)"/>
    <n v="2019"/>
    <n v="1253.9276"/>
  </r>
  <r>
    <s v="Hectáreas plantadas de haba"/>
    <x v="1"/>
    <s v="02.05 Superficie plantada"/>
    <s v="02.04.02 Hortalizas"/>
    <s v="Haba"/>
    <s v="Hectáreas"/>
    <s v="2010-2019"/>
    <m/>
    <s v="Superficie plantada estimada de hortalizas"/>
    <s v="Oficina de Estudios y Políticas Agrarias (ODEPA)"/>
    <n v="2010"/>
    <n v="2359.41"/>
  </r>
  <r>
    <s v="Hectáreas plantadas de haba"/>
    <x v="1"/>
    <s v="02.05 Superficie plantada"/>
    <s v="02.04.02 Hortalizas"/>
    <s v="Haba"/>
    <s v="Hectáreas"/>
    <s v="2010-2019"/>
    <m/>
    <s v="Superficie plantada estimada de hortalizas"/>
    <s v="Oficina de Estudios y Políticas Agrarias (ODEPA)"/>
    <n v="2011"/>
    <n v="2208.8500000000004"/>
  </r>
  <r>
    <s v="Hectáreas plantadas de haba"/>
    <x v="1"/>
    <s v="02.05 Superficie plantada"/>
    <s v="02.04.02 Hortalizas"/>
    <s v="Haba"/>
    <s v="Hectáreas"/>
    <s v="2010-2019"/>
    <m/>
    <s v="Superficie plantada estimada de hortalizas"/>
    <s v="Oficina de Estudios y Políticas Agrarias (ODEPA)"/>
    <n v="2012"/>
    <n v="1531.6499999999999"/>
  </r>
  <r>
    <s v="Hectáreas plantadas de haba"/>
    <x v="1"/>
    <s v="02.05 Superficie plantada"/>
    <s v="02.04.02 Hortalizas"/>
    <s v="Haba"/>
    <s v="Hectáreas"/>
    <s v="2010-2019"/>
    <m/>
    <s v="Superficie plantada estimada de hortalizas"/>
    <s v="Oficina de Estudios y Políticas Agrarias (ODEPA)"/>
    <n v="2013"/>
    <n v="1743.8"/>
  </r>
  <r>
    <s v="Hectáreas plantadas de haba"/>
    <x v="1"/>
    <s v="02.05 Superficie plantada"/>
    <s v="02.04.02 Hortalizas"/>
    <s v="Haba"/>
    <s v="Hectáreas"/>
    <s v="2010-2019"/>
    <m/>
    <s v="Superficie plantada estimada de hortalizas"/>
    <s v="Oficina de Estudios y Políticas Agrarias (ODEPA)"/>
    <n v="2014"/>
    <n v="1626.8565619247001"/>
  </r>
  <r>
    <s v="Hectáreas plantadas de haba"/>
    <x v="1"/>
    <s v="02.05 Superficie plantada"/>
    <s v="02.04.02 Hortalizas"/>
    <s v="Haba"/>
    <s v="Hectáreas"/>
    <s v="2010-2019"/>
    <m/>
    <s v="Superficie plantada estimada de hortalizas"/>
    <s v="Oficina de Estudios y Políticas Agrarias (ODEPA)"/>
    <n v="2015"/>
    <n v="1455.5028170400001"/>
  </r>
  <r>
    <s v="Hectáreas plantadas de haba"/>
    <x v="1"/>
    <s v="02.05 Superficie plantada"/>
    <s v="02.04.02 Hortalizas"/>
    <s v="Haba"/>
    <s v="Hectáreas"/>
    <s v="2010-2019"/>
    <m/>
    <s v="Superficie plantada estimada de hortalizas"/>
    <s v="Oficina de Estudios y Políticas Agrarias (ODEPA)"/>
    <n v="2016"/>
    <n v="1737.9713312699998"/>
  </r>
  <r>
    <s v="Hectáreas plantadas de haba"/>
    <x v="1"/>
    <s v="02.05 Superficie plantada"/>
    <s v="02.04.02 Hortalizas"/>
    <s v="Haba"/>
    <s v="Hectáreas"/>
    <s v="2010-2019"/>
    <m/>
    <s v="Superficie plantada estimada de hortalizas"/>
    <s v="Oficina de Estudios y Políticas Agrarias (ODEPA)"/>
    <n v="2017"/>
    <n v="1842.228700564568"/>
  </r>
  <r>
    <s v="Hectáreas plantadas de haba"/>
    <x v="1"/>
    <s v="02.05 Superficie plantada"/>
    <s v="02.04.02 Hortalizas"/>
    <s v="Haba"/>
    <s v="Hectáreas"/>
    <s v="2010-2019"/>
    <m/>
    <s v="Superficie plantada estimada de hortalizas"/>
    <s v="Oficina de Estudios y Políticas Agrarias (ODEPA)"/>
    <n v="2018"/>
    <n v="2069.3272999999999"/>
  </r>
  <r>
    <s v="Hectáreas plantadas de haba"/>
    <x v="1"/>
    <s v="02.05 Superficie plantada"/>
    <s v="02.04.02 Hortalizas"/>
    <s v="Haba"/>
    <s v="Hectáreas"/>
    <s v="2010-2019"/>
    <m/>
    <s v="Superficie plantada estimada de hortalizas"/>
    <s v="Oficina de Estudios y Políticas Agrarias (ODEPA)"/>
    <n v="2019"/>
    <n v="1869.2166"/>
  </r>
  <r>
    <s v="Hectáreas plantadas de lechuga"/>
    <x v="1"/>
    <s v="02.05 Superficie plantada"/>
    <s v="02.04.02 Hortalizas"/>
    <s v="Lechuga"/>
    <s v="Hectáreas"/>
    <s v="2010-2019"/>
    <m/>
    <s v="Superficie plantada estimada de hortalizas"/>
    <s v="Oficina de Estudios y Políticas Agrarias (ODEPA)"/>
    <n v="2010"/>
    <n v="7187.0800000000008"/>
  </r>
  <r>
    <s v="Hectáreas plantadas de lechuga"/>
    <x v="1"/>
    <s v="02.05 Superficie plantada"/>
    <s v="02.04.02 Hortalizas"/>
    <s v="Lechuga"/>
    <s v="Hectáreas"/>
    <s v="2010-2019"/>
    <m/>
    <s v="Superficie plantada estimada de hortalizas"/>
    <s v="Oficina de Estudios y Políticas Agrarias (ODEPA)"/>
    <n v="2011"/>
    <n v="7478.3910000000005"/>
  </r>
  <r>
    <s v="Hectáreas plantadas de lechuga"/>
    <x v="1"/>
    <s v="02.05 Superficie plantada"/>
    <s v="02.04.02 Hortalizas"/>
    <s v="Lechuga"/>
    <s v="Hectáreas"/>
    <s v="2010-2019"/>
    <m/>
    <s v="Superficie plantada estimada de hortalizas"/>
    <s v="Oficina de Estudios y Políticas Agrarias (ODEPA)"/>
    <n v="2012"/>
    <n v="7269.0774000000001"/>
  </r>
  <r>
    <s v="Hectáreas plantadas de lechuga"/>
    <x v="1"/>
    <s v="02.05 Superficie plantada"/>
    <s v="02.04.02 Hortalizas"/>
    <s v="Lechuga"/>
    <s v="Hectáreas"/>
    <s v="2010-2019"/>
    <m/>
    <s v="Superficie plantada estimada de hortalizas"/>
    <s v="Oficina de Estudios y Políticas Agrarias (ODEPA)"/>
    <n v="2013"/>
    <n v="5387.4100999999991"/>
  </r>
  <r>
    <s v="Hectáreas plantadas de lechuga"/>
    <x v="1"/>
    <s v="02.05 Superficie plantada"/>
    <s v="02.04.02 Hortalizas"/>
    <s v="Lechuga"/>
    <s v="Hectáreas"/>
    <s v="2010-2019"/>
    <m/>
    <s v="Superficie plantada estimada de hortalizas"/>
    <s v="Oficina de Estudios y Políticas Agrarias (ODEPA)"/>
    <n v="2014"/>
    <n v="6565.8814999999995"/>
  </r>
  <r>
    <s v="Hectáreas plantadas de lechuga"/>
    <x v="1"/>
    <s v="02.05 Superficie plantada"/>
    <s v="02.04.02 Hortalizas"/>
    <s v="Lechuga"/>
    <s v="Hectáreas"/>
    <s v="2010-2019"/>
    <m/>
    <s v="Superficie plantada estimada de hortalizas"/>
    <s v="Oficina de Estudios y Políticas Agrarias (ODEPA)"/>
    <n v="2015"/>
    <n v="6244.0349000000006"/>
  </r>
  <r>
    <s v="Hectáreas plantadas de lechuga"/>
    <x v="1"/>
    <s v="02.05 Superficie plantada"/>
    <s v="02.04.02 Hortalizas"/>
    <s v="Lechuga"/>
    <s v="Hectáreas"/>
    <s v="2010-2019"/>
    <m/>
    <s v="Superficie plantada estimada de hortalizas"/>
    <s v="Oficina de Estudios y Políticas Agrarias (ODEPA)"/>
    <n v="2016"/>
    <n v="6136.7392"/>
  </r>
  <r>
    <s v="Hectáreas plantadas de lechuga"/>
    <x v="1"/>
    <s v="02.05 Superficie plantada"/>
    <s v="02.04.02 Hortalizas"/>
    <s v="Lechuga"/>
    <s v="Hectáreas"/>
    <s v="2010-2019"/>
    <m/>
    <s v="Superficie plantada estimada de hortalizas"/>
    <s v="Oficina de Estudios y Políticas Agrarias (ODEPA)"/>
    <n v="2017"/>
    <n v="6267.7082000000009"/>
  </r>
  <r>
    <s v="Hectáreas plantadas de lechuga"/>
    <x v="1"/>
    <s v="02.05 Superficie plantada"/>
    <s v="02.04.02 Hortalizas"/>
    <s v="Lechuga"/>
    <s v="Hectáreas"/>
    <s v="2010-2019"/>
    <m/>
    <s v="Superficie plantada estimada de hortalizas"/>
    <s v="Oficina de Estudios y Políticas Agrarias (ODEPA)"/>
    <n v="2018"/>
    <n v="6806.7048000000004"/>
  </r>
  <r>
    <s v="Hectáreas plantadas de lechuga"/>
    <x v="1"/>
    <s v="02.05 Superficie plantada"/>
    <s v="02.04.02 Hortalizas"/>
    <s v="Lechuga"/>
    <s v="Hectáreas"/>
    <s v="2010-2019"/>
    <m/>
    <s v="Superficie plantada estimada de hortalizas"/>
    <s v="Oficina de Estudios y Políticas Agrarias (ODEPA)"/>
    <n v="2019"/>
    <n v="6220.2270000000008"/>
  </r>
  <r>
    <s v="Hectáreas plantadas de melón"/>
    <x v="1"/>
    <s v="02.05 Superficie plantada"/>
    <s v="02.04.02 Hortalizas"/>
    <s v="Melón"/>
    <s v="Hectáreas"/>
    <s v="2010-2019"/>
    <m/>
    <s v="Superficie plantada estimada de hortalizas"/>
    <s v="Oficina de Estudios y Políticas Agrarias (ODEPA)"/>
    <n v="2010"/>
    <n v="3279.0099999999998"/>
  </r>
  <r>
    <s v="Hectáreas plantadas de melón"/>
    <x v="1"/>
    <s v="02.05 Superficie plantada"/>
    <s v="02.04.02 Hortalizas"/>
    <s v="Melón"/>
    <s v="Hectáreas"/>
    <s v="2010-2019"/>
    <m/>
    <s v="Superficie plantada estimada de hortalizas"/>
    <s v="Oficina de Estudios y Políticas Agrarias (ODEPA)"/>
    <n v="2011"/>
    <n v="3196.95"/>
  </r>
  <r>
    <s v="Hectáreas plantadas de melón"/>
    <x v="1"/>
    <s v="02.05 Superficie plantada"/>
    <s v="02.04.02 Hortalizas"/>
    <s v="Melón"/>
    <s v="Hectáreas"/>
    <s v="2010-2019"/>
    <m/>
    <s v="Superficie plantada estimada de hortalizas"/>
    <s v="Oficina de Estudios y Políticas Agrarias (ODEPA)"/>
    <n v="2012"/>
    <n v="3805.25"/>
  </r>
  <r>
    <s v="Hectáreas plantadas de melón"/>
    <x v="1"/>
    <s v="02.05 Superficie plantada"/>
    <s v="02.04.02 Hortalizas"/>
    <s v="Melón"/>
    <s v="Hectáreas"/>
    <s v="2010-2019"/>
    <m/>
    <s v="Superficie plantada estimada de hortalizas"/>
    <s v="Oficina de Estudios y Políticas Agrarias (ODEPA)"/>
    <n v="2013"/>
    <n v="2957.4"/>
  </r>
  <r>
    <s v="Hectáreas plantadas de melón"/>
    <x v="1"/>
    <s v="02.05 Superficie plantada"/>
    <s v="02.04.02 Hortalizas"/>
    <s v="Melón"/>
    <s v="Hectáreas"/>
    <s v="2010-2019"/>
    <m/>
    <s v="Superficie plantada estimada de hortalizas"/>
    <s v="Oficina de Estudios y Políticas Agrarias (ODEPA)"/>
    <n v="2014"/>
    <n v="3187.1279547821309"/>
  </r>
  <r>
    <s v="Hectáreas plantadas de melón"/>
    <x v="1"/>
    <s v="02.05 Superficie plantada"/>
    <s v="02.04.02 Hortalizas"/>
    <s v="Melón"/>
    <s v="Hectáreas"/>
    <s v="2010-2019"/>
    <m/>
    <s v="Superficie plantada estimada de hortalizas"/>
    <s v="Oficina de Estudios y Políticas Agrarias (ODEPA)"/>
    <n v="2015"/>
    <n v="2948.5678867799998"/>
  </r>
  <r>
    <s v="Hectáreas plantadas de melón"/>
    <x v="1"/>
    <s v="02.05 Superficie plantada"/>
    <s v="02.04.02 Hortalizas"/>
    <s v="Melón"/>
    <s v="Hectáreas"/>
    <s v="2010-2019"/>
    <m/>
    <s v="Superficie plantada estimada de hortalizas"/>
    <s v="Oficina de Estudios y Políticas Agrarias (ODEPA)"/>
    <n v="2016"/>
    <n v="3279.1333198399998"/>
  </r>
  <r>
    <s v="Hectáreas plantadas de melón"/>
    <x v="1"/>
    <s v="02.05 Superficie plantada"/>
    <s v="02.04.02 Hortalizas"/>
    <s v="Melón"/>
    <s v="Hectáreas"/>
    <s v="2010-2019"/>
    <m/>
    <s v="Superficie plantada estimada de hortalizas"/>
    <s v="Oficina de Estudios y Políticas Agrarias (ODEPA)"/>
    <n v="2017"/>
    <n v="2693.6681111111111"/>
  </r>
  <r>
    <s v="Hectáreas plantadas de melón"/>
    <x v="1"/>
    <s v="02.05 Superficie plantada"/>
    <s v="02.04.02 Hortalizas"/>
    <s v="Melón"/>
    <s v="Hectáreas"/>
    <s v="2010-2019"/>
    <m/>
    <s v="Superficie plantada estimada de hortalizas"/>
    <s v="Oficina de Estudios y Políticas Agrarias (ODEPA)"/>
    <n v="2018"/>
    <n v="3142.0396000000001"/>
  </r>
  <r>
    <s v="Hectáreas plantadas de melón"/>
    <x v="1"/>
    <s v="02.05 Superficie plantada"/>
    <s v="02.04.02 Hortalizas"/>
    <s v="Melón"/>
    <s v="Hectáreas"/>
    <s v="2010-2019"/>
    <m/>
    <s v="Superficie plantada estimada de hortalizas"/>
    <s v="Oficina de Estudios y Políticas Agrarias (ODEPA)"/>
    <n v="2019"/>
    <n v="3091.3045999999999"/>
  </r>
  <r>
    <s v="Hectáreas plantadas de orégano"/>
    <x v="1"/>
    <s v="02.05 Superficie plantada"/>
    <s v="02.04.02 Hortalizas"/>
    <s v="Orégano"/>
    <s v="Hectáreas"/>
    <s v="2010-2019"/>
    <m/>
    <s v="Superficie plantada estimada de hortalizas"/>
    <s v="Oficina de Estudios y Políticas Agrarias (ODEPA)"/>
    <n v="2010"/>
    <n v="452.07"/>
  </r>
  <r>
    <s v="Hectáreas plantadas de orégano"/>
    <x v="1"/>
    <s v="02.05 Superficie plantada"/>
    <s v="02.04.02 Hortalizas"/>
    <s v="Orégano"/>
    <s v="Hectáreas"/>
    <s v="2010-2019"/>
    <m/>
    <s v="Superficie plantada estimada de hortalizas"/>
    <s v="Oficina de Estudios y Políticas Agrarias (ODEPA)"/>
    <n v="2011"/>
    <n v="553.49"/>
  </r>
  <r>
    <s v="Hectáreas plantadas de orégano"/>
    <x v="1"/>
    <s v="02.05 Superficie plantada"/>
    <s v="02.04.02 Hortalizas"/>
    <s v="Orégano"/>
    <s v="Hectáreas"/>
    <s v="2010-2019"/>
    <m/>
    <s v="Superficie plantada estimada de hortalizas"/>
    <s v="Oficina de Estudios y Políticas Agrarias (ODEPA)"/>
    <n v="2012"/>
    <n v="463.79"/>
  </r>
  <r>
    <s v="Hectáreas plantadas de orégano"/>
    <x v="1"/>
    <s v="02.05 Superficie plantada"/>
    <s v="02.04.02 Hortalizas"/>
    <s v="Orégano"/>
    <s v="Hectáreas"/>
    <s v="2010-2019"/>
    <m/>
    <s v="Superficie plantada estimada de hortalizas"/>
    <s v="Oficina de Estudios y Políticas Agrarias (ODEPA)"/>
    <n v="2013"/>
    <n v="350.64000000000004"/>
  </r>
  <r>
    <s v="Hectáreas plantadas de orégano"/>
    <x v="1"/>
    <s v="02.05 Superficie plantada"/>
    <s v="02.04.02 Hortalizas"/>
    <s v="Orégano"/>
    <s v="Hectáreas"/>
    <s v="2010-2019"/>
    <m/>
    <s v="Superficie plantada estimada de hortalizas"/>
    <s v="Oficina de Estudios y Políticas Agrarias (ODEPA)"/>
    <n v="2014"/>
    <n v="324.00882352941176"/>
  </r>
  <r>
    <s v="Hectáreas plantadas de orégano"/>
    <x v="1"/>
    <s v="02.05 Superficie plantada"/>
    <s v="02.04.02 Hortalizas"/>
    <s v="Orégano"/>
    <s v="Hectáreas"/>
    <s v="2010-2019"/>
    <m/>
    <s v="Superficie plantada estimada de hortalizas"/>
    <s v="Oficina de Estudios y Políticas Agrarias (ODEPA)"/>
    <n v="2015"/>
    <n v="374.584"/>
  </r>
  <r>
    <s v="Hectáreas plantadas de orégano"/>
    <x v="1"/>
    <s v="02.05 Superficie plantada"/>
    <s v="02.04.02 Hortalizas"/>
    <s v="Orégano"/>
    <s v="Hectáreas"/>
    <s v="2010-2019"/>
    <m/>
    <s v="Superficie plantada estimada de hortalizas"/>
    <s v="Oficina de Estudios y Políticas Agrarias (ODEPA)"/>
    <n v="2016"/>
    <n v="520.35909059999994"/>
  </r>
  <r>
    <s v="Hectáreas plantadas de orégano"/>
    <x v="1"/>
    <s v="02.05 Superficie plantada"/>
    <s v="02.04.02 Hortalizas"/>
    <s v="Orégano"/>
    <s v="Hectáreas"/>
    <s v="2010-2019"/>
    <m/>
    <s v="Superficie plantada estimada de hortalizas"/>
    <s v="Oficina de Estudios y Políticas Agrarias (ODEPA)"/>
    <n v="2017"/>
    <n v="378.36097142857147"/>
  </r>
  <r>
    <s v="Hectáreas plantadas de orégano"/>
    <x v="1"/>
    <s v="02.05 Superficie plantada"/>
    <s v="02.04.02 Hortalizas"/>
    <s v="Orégano"/>
    <s v="Hectáreas"/>
    <s v="2010-2019"/>
    <m/>
    <s v="Superficie plantada estimada de hortalizas"/>
    <s v="Oficina de Estudios y Políticas Agrarias (ODEPA)"/>
    <n v="2018"/>
    <n v="233.1917"/>
  </r>
  <r>
    <s v="Hectáreas plantadas de orégano"/>
    <x v="1"/>
    <s v="02.05 Superficie plantada"/>
    <s v="02.04.02 Hortalizas"/>
    <s v="Orégano"/>
    <s v="Hectáreas"/>
    <s v="2010-2019"/>
    <m/>
    <s v="Superficie plantada estimada de hortalizas"/>
    <s v="Oficina de Estudios y Políticas Agrarias (ODEPA)"/>
    <n v="2019"/>
    <n v="245.94970000000001"/>
  </r>
  <r>
    <s v="Hectáreas plantadas de otras hortalizas"/>
    <x v="1"/>
    <s v="02.05 Superficie plantada"/>
    <s v="02.04.02 Hortalizas"/>
    <s v="Otras Hortalizas"/>
    <s v="Hectáreas"/>
    <s v="2010-2019"/>
    <m/>
    <s v="Superficie plantada estimada de hortalizas"/>
    <s v="Oficina de Estudios y Políticas Agrarias (ODEPA)"/>
    <n v="2010"/>
    <n v="6273.5999999999995"/>
  </r>
  <r>
    <s v="Hectáreas plantadas de otras hortalizas"/>
    <x v="1"/>
    <s v="02.05 Superficie plantada"/>
    <s v="02.04.02 Hortalizas"/>
    <s v="Otras Hortalizas"/>
    <s v="Hectáreas"/>
    <s v="2010-2019"/>
    <m/>
    <s v="Superficie plantada estimada de hortalizas"/>
    <s v="Oficina de Estudios y Políticas Agrarias (ODEPA)"/>
    <n v="2011"/>
    <n v="5388.4714999999997"/>
  </r>
  <r>
    <s v="Hectáreas plantadas de otras hortalizas"/>
    <x v="1"/>
    <s v="02.05 Superficie plantada"/>
    <s v="02.04.02 Hortalizas"/>
    <s v="Otras Hortalizas"/>
    <s v="Hectáreas"/>
    <s v="2010-2019"/>
    <m/>
    <s v="Superficie plantada estimada de hortalizas"/>
    <s v="Oficina de Estudios y Políticas Agrarias (ODEPA)"/>
    <n v="2012"/>
    <n v="1812.3529000000003"/>
  </r>
  <r>
    <s v="Hectáreas plantadas de otras hortalizas"/>
    <x v="1"/>
    <s v="02.05 Superficie plantada"/>
    <s v="02.04.02 Hortalizas"/>
    <s v="Otras Hortalizas"/>
    <s v="Hectáreas"/>
    <s v="2010-2019"/>
    <m/>
    <s v="Superficie plantada estimada de hortalizas"/>
    <s v="Oficina de Estudios y Políticas Agrarias (ODEPA)"/>
    <n v="2013"/>
    <n v="2180.8807999999999"/>
  </r>
  <r>
    <s v="Hectáreas plantadas de otras hortalizas"/>
    <x v="1"/>
    <s v="02.05 Superficie plantada"/>
    <s v="02.04.02 Hortalizas"/>
    <s v="Otras Hortalizas"/>
    <s v="Hectáreas"/>
    <s v="2010-2019"/>
    <m/>
    <s v="Superficie plantada estimada de hortalizas"/>
    <s v="Oficina de Estudios y Políticas Agrarias (ODEPA)"/>
    <n v="2014"/>
    <n v="2565.5911999999998"/>
  </r>
  <r>
    <s v="Hectáreas plantadas de otras hortalizas"/>
    <x v="1"/>
    <s v="02.05 Superficie plantada"/>
    <s v="02.04.02 Hortalizas"/>
    <s v="Otras Hortalizas"/>
    <s v="Hectáreas"/>
    <s v="2010-2019"/>
    <m/>
    <s v="Superficie plantada estimada de hortalizas"/>
    <s v="Oficina de Estudios y Políticas Agrarias (ODEPA)"/>
    <n v="2015"/>
    <n v="2364.7407999999996"/>
  </r>
  <r>
    <s v="Hectáreas plantadas de otras hortalizas"/>
    <x v="1"/>
    <s v="02.05 Superficie plantada"/>
    <s v="02.04.02 Hortalizas"/>
    <s v="Otras Hortalizas"/>
    <s v="Hectáreas"/>
    <s v="2010-2019"/>
    <m/>
    <s v="Superficie plantada estimada de hortalizas"/>
    <s v="Oficina de Estudios y Políticas Agrarias (ODEPA)"/>
    <n v="2016"/>
    <n v="2555.1124"/>
  </r>
  <r>
    <s v="Hectáreas plantadas de otras hortalizas"/>
    <x v="1"/>
    <s v="02.05 Superficie plantada"/>
    <s v="02.04.02 Hortalizas"/>
    <s v="Otras Hortalizas"/>
    <s v="Hectáreas"/>
    <s v="2010-2019"/>
    <m/>
    <s v="Superficie plantada estimada de hortalizas"/>
    <s v="Oficina de Estudios y Políticas Agrarias (ODEPA)"/>
    <n v="2017"/>
    <n v="1532.3756999999998"/>
  </r>
  <r>
    <s v="Hectáreas plantadas de otras hortalizas"/>
    <x v="1"/>
    <s v="02.05 Superficie plantada"/>
    <s v="02.04.02 Hortalizas"/>
    <s v="Otras Hortalizas"/>
    <s v="Hectáreas"/>
    <s v="2010-2019"/>
    <m/>
    <s v="Superficie plantada estimada de hortalizas"/>
    <s v="Oficina de Estudios y Políticas Agrarias (ODEPA)"/>
    <n v="2018"/>
    <n v="3049.7472999999995"/>
  </r>
  <r>
    <s v="Hectáreas plantadas de otras hortalizas"/>
    <x v="1"/>
    <s v="02.05 Superficie plantada"/>
    <s v="02.04.02 Hortalizas"/>
    <s v="Otras Hortalizas"/>
    <s v="Hectáreas"/>
    <s v="2010-2019"/>
    <m/>
    <s v="Superficie plantada estimada de hortalizas"/>
    <s v="Oficina de Estudios y Políticas Agrarias (ODEPA)"/>
    <n v="2019"/>
    <n v="3005.2984999999999"/>
  </r>
  <r>
    <s v="Hectáreas plantadas de pepino de ensalada"/>
    <x v="1"/>
    <s v="02.05 Superficie plantada"/>
    <s v="02.04.02 Hortalizas"/>
    <s v="Pepino de ensalada"/>
    <s v="Hectáreas"/>
    <s v="2010-2019"/>
    <m/>
    <s v="Superficie plantada estimada de hortalizas"/>
    <s v="Oficina de Estudios y Políticas Agrarias (ODEPA)"/>
    <n v="2010"/>
    <n v="0"/>
  </r>
  <r>
    <s v="Hectáreas plantadas de pepino de ensalada"/>
    <x v="1"/>
    <s v="02.05 Superficie plantada"/>
    <s v="02.04.02 Hortalizas"/>
    <s v="Pepino de ensalada"/>
    <s v="Hectáreas"/>
    <s v="2010-2019"/>
    <m/>
    <s v="Superficie plantada estimada de hortalizas"/>
    <s v="Oficina de Estudios y Políticas Agrarias (ODEPA)"/>
    <n v="2011"/>
    <n v="220.5"/>
  </r>
  <r>
    <s v="Hectáreas plantadas de pepino de ensalada"/>
    <x v="1"/>
    <s v="02.05 Superficie plantada"/>
    <s v="02.04.02 Hortalizas"/>
    <s v="Pepino de ensalada"/>
    <s v="Hectáreas"/>
    <s v="2010-2019"/>
    <m/>
    <s v="Superficie plantada estimada de hortalizas"/>
    <s v="Oficina de Estudios y Políticas Agrarias (ODEPA)"/>
    <n v="2012"/>
    <n v="426"/>
  </r>
  <r>
    <s v="Hectáreas plantadas de pepino de ensalada"/>
    <x v="1"/>
    <s v="02.05 Superficie plantada"/>
    <s v="02.04.02 Hortalizas"/>
    <s v="Pepino de ensalada"/>
    <s v="Hectáreas"/>
    <s v="2010-2019"/>
    <m/>
    <s v="Superficie plantada estimada de hortalizas"/>
    <s v="Oficina de Estudios y Políticas Agrarias (ODEPA)"/>
    <n v="2013"/>
    <n v="306.08000000000004"/>
  </r>
  <r>
    <s v="Hectáreas plantadas de pepino de ensalada"/>
    <x v="1"/>
    <s v="02.05 Superficie plantada"/>
    <s v="02.04.02 Hortalizas"/>
    <s v="Pepino de ensalada"/>
    <s v="Hectáreas"/>
    <s v="2010-2019"/>
    <m/>
    <s v="Superficie plantada estimada de hortalizas"/>
    <s v="Oficina de Estudios y Políticas Agrarias (ODEPA)"/>
    <n v="2014"/>
    <n v="350.42671758932886"/>
  </r>
  <r>
    <s v="Hectáreas plantadas de pepino de ensalada"/>
    <x v="1"/>
    <s v="02.05 Superficie plantada"/>
    <s v="02.04.02 Hortalizas"/>
    <s v="Pepino de ensalada"/>
    <s v="Hectáreas"/>
    <s v="2010-2019"/>
    <m/>
    <s v="Superficie plantada estimada de hortalizas"/>
    <s v="Oficina de Estudios y Políticas Agrarias (ODEPA)"/>
    <n v="2015"/>
    <n v="318.99675729999996"/>
  </r>
  <r>
    <s v="Hectáreas plantadas de pepino de ensalada"/>
    <x v="1"/>
    <s v="02.05 Superficie plantada"/>
    <s v="02.04.02 Hortalizas"/>
    <s v="Pepino de ensalada"/>
    <s v="Hectáreas"/>
    <s v="2010-2019"/>
    <m/>
    <s v="Superficie plantada estimada de hortalizas"/>
    <s v="Oficina de Estudios y Políticas Agrarias (ODEPA)"/>
    <n v="2016"/>
    <n v="364.12514358000004"/>
  </r>
  <r>
    <s v="Hectáreas plantadas de pepino de ensalada"/>
    <x v="1"/>
    <s v="02.05 Superficie plantada"/>
    <s v="02.04.02 Hortalizas"/>
    <s v="Pepino de ensalada"/>
    <s v="Hectáreas"/>
    <s v="2010-2019"/>
    <m/>
    <s v="Superficie plantada estimada de hortalizas"/>
    <s v="Oficina de Estudios y Políticas Agrarias (ODEPA)"/>
    <n v="2017"/>
    <n v="481.06125869395305"/>
  </r>
  <r>
    <s v="Hectáreas plantadas de pepino de ensalada"/>
    <x v="1"/>
    <s v="02.05 Superficie plantada"/>
    <s v="02.04.02 Hortalizas"/>
    <s v="Pepino de ensalada"/>
    <s v="Hectáreas"/>
    <s v="2010-2019"/>
    <m/>
    <s v="Superficie plantada estimada de hortalizas"/>
    <s v="Oficina de Estudios y Políticas Agrarias (ODEPA)"/>
    <n v="2018"/>
    <n v="478.21849999999995"/>
  </r>
  <r>
    <s v="Hectáreas plantadas de pepino de ensalada"/>
    <x v="1"/>
    <s v="02.05 Superficie plantada"/>
    <s v="02.04.02 Hortalizas"/>
    <s v="Pepino de ensalada"/>
    <s v="Hectáreas"/>
    <s v="2010-2019"/>
    <m/>
    <s v="Superficie plantada estimada de hortalizas"/>
    <s v="Oficina de Estudios y Políticas Agrarias (ODEPA)"/>
    <n v="2019"/>
    <n v="534.1934"/>
  </r>
  <r>
    <s v="Hectáreas plantadas de pimiento"/>
    <x v="1"/>
    <s v="02.05 Superficie plantada"/>
    <s v="02.04.02 Hortalizas"/>
    <s v="Pimiento"/>
    <s v="Hectáreas"/>
    <s v="2010-2019"/>
    <m/>
    <s v="Superficie plantada estimada de hortalizas"/>
    <s v="Oficina de Estudios y Políticas Agrarias (ODEPA)"/>
    <n v="2010"/>
    <n v="1473.52"/>
  </r>
  <r>
    <s v="Hectáreas plantadas de pimiento"/>
    <x v="1"/>
    <s v="02.05 Superficie plantada"/>
    <s v="02.04.02 Hortalizas"/>
    <s v="Pimiento"/>
    <s v="Hectáreas"/>
    <s v="2010-2019"/>
    <m/>
    <s v="Superficie plantada estimada de hortalizas"/>
    <s v="Oficina de Estudios y Políticas Agrarias (ODEPA)"/>
    <n v="2011"/>
    <n v="1153.1400000000001"/>
  </r>
  <r>
    <s v="Hectáreas plantadas de pimiento"/>
    <x v="1"/>
    <s v="02.05 Superficie plantada"/>
    <s v="02.04.02 Hortalizas"/>
    <s v="Pimiento"/>
    <s v="Hectáreas"/>
    <s v="2010-2019"/>
    <m/>
    <s v="Superficie plantada estimada de hortalizas"/>
    <s v="Oficina de Estudios y Políticas Agrarias (ODEPA)"/>
    <n v="2012"/>
    <n v="1006.44"/>
  </r>
  <r>
    <s v="Hectáreas plantadas de pimiento"/>
    <x v="1"/>
    <s v="02.05 Superficie plantada"/>
    <s v="02.04.02 Hortalizas"/>
    <s v="Pimiento"/>
    <s v="Hectáreas"/>
    <s v="2010-2019"/>
    <m/>
    <s v="Superficie plantada estimada de hortalizas"/>
    <s v="Oficina de Estudios y Políticas Agrarias (ODEPA)"/>
    <n v="2013"/>
    <n v="1075.8899999999999"/>
  </r>
  <r>
    <s v="Hectáreas plantadas de pimiento"/>
    <x v="1"/>
    <s v="02.05 Superficie plantada"/>
    <s v="02.04.02 Hortalizas"/>
    <s v="Pimiento"/>
    <s v="Hectáreas"/>
    <s v="2010-2019"/>
    <m/>
    <s v="Superficie plantada estimada de hortalizas"/>
    <s v="Oficina de Estudios y Políticas Agrarias (ODEPA)"/>
    <n v="2014"/>
    <n v="913.06177274466143"/>
  </r>
  <r>
    <s v="Hectáreas plantadas de pimiento"/>
    <x v="1"/>
    <s v="02.05 Superficie plantada"/>
    <s v="02.04.02 Hortalizas"/>
    <s v="Pimiento"/>
    <s v="Hectáreas"/>
    <s v="2010-2019"/>
    <m/>
    <s v="Superficie plantada estimada de hortalizas"/>
    <s v="Oficina de Estudios y Políticas Agrarias (ODEPA)"/>
    <n v="2015"/>
    <n v="652.81019760999982"/>
  </r>
  <r>
    <s v="Hectáreas plantadas de pimiento"/>
    <x v="1"/>
    <s v="02.05 Superficie plantada"/>
    <s v="02.04.02 Hortalizas"/>
    <s v="Pimiento"/>
    <s v="Hectáreas"/>
    <s v="2010-2019"/>
    <m/>
    <s v="Superficie plantada estimada de hortalizas"/>
    <s v="Oficina de Estudios y Políticas Agrarias (ODEPA)"/>
    <n v="2016"/>
    <n v="962.09958683000013"/>
  </r>
  <r>
    <s v="Hectáreas plantadas de pimiento"/>
    <x v="1"/>
    <s v="02.05 Superficie plantada"/>
    <s v="02.04.02 Hortalizas"/>
    <s v="Pimiento"/>
    <s v="Hectáreas"/>
    <s v="2010-2019"/>
    <m/>
    <s v="Superficie plantada estimada de hortalizas"/>
    <s v="Oficina de Estudios y Políticas Agrarias (ODEPA)"/>
    <n v="2017"/>
    <n v="951.70376493244635"/>
  </r>
  <r>
    <s v="Hectáreas plantadas de pimiento"/>
    <x v="1"/>
    <s v="02.05 Superficie plantada"/>
    <s v="02.04.02 Hortalizas"/>
    <s v="Pimiento"/>
    <s v="Hectáreas"/>
    <s v="2010-2019"/>
    <m/>
    <s v="Superficie plantada estimada de hortalizas"/>
    <s v="Oficina de Estudios y Políticas Agrarias (ODEPA)"/>
    <n v="2018"/>
    <n v="1140.5971999999999"/>
  </r>
  <r>
    <s v="Hectáreas plantadas de pimiento"/>
    <x v="1"/>
    <s v="02.05 Superficie plantada"/>
    <s v="02.04.02 Hortalizas"/>
    <s v="Pimiento"/>
    <s v="Hectáreas"/>
    <s v="2010-2019"/>
    <m/>
    <s v="Superficie plantada estimada de hortalizas"/>
    <s v="Oficina de Estudios y Políticas Agrarias (ODEPA)"/>
    <n v="2019"/>
    <n v="993.64740000000006"/>
  </r>
  <r>
    <s v="Hectáreas plantadas de poroto granado"/>
    <x v="1"/>
    <s v="02.05 Superficie plantada"/>
    <s v="02.04.02 Hortalizas"/>
    <s v="Poroto granado"/>
    <s v="Hectáreas"/>
    <s v="2010-2019"/>
    <m/>
    <s v="Superficie plantada estimada de hortalizas"/>
    <s v="Oficina de Estudios y Políticas Agrarias (ODEPA)"/>
    <n v="2010"/>
    <n v="3323.88"/>
  </r>
  <r>
    <s v="Hectáreas plantadas de poroto granado"/>
    <x v="1"/>
    <s v="02.05 Superficie plantada"/>
    <s v="02.04.02 Hortalizas"/>
    <s v="Poroto granado"/>
    <s v="Hectáreas"/>
    <s v="2010-2019"/>
    <m/>
    <s v="Superficie plantada estimada de hortalizas"/>
    <s v="Oficina de Estudios y Políticas Agrarias (ODEPA)"/>
    <n v="2011"/>
    <n v="3163.1"/>
  </r>
  <r>
    <s v="Hectáreas plantadas de poroto granado"/>
    <x v="1"/>
    <s v="02.05 Superficie plantada"/>
    <s v="02.04.02 Hortalizas"/>
    <s v="Poroto granado"/>
    <s v="Hectáreas"/>
    <s v="2010-2019"/>
    <m/>
    <s v="Superficie plantada estimada de hortalizas"/>
    <s v="Oficina de Estudios y Políticas Agrarias (ODEPA)"/>
    <n v="2012"/>
    <n v="3196.8"/>
  </r>
  <r>
    <s v="Hectáreas plantadas de poroto granado"/>
    <x v="1"/>
    <s v="02.05 Superficie plantada"/>
    <s v="02.04.02 Hortalizas"/>
    <s v="Poroto granado"/>
    <s v="Hectáreas"/>
    <s v="2010-2019"/>
    <m/>
    <s v="Superficie plantada estimada de hortalizas"/>
    <s v="Oficina de Estudios y Políticas Agrarias (ODEPA)"/>
    <n v="2013"/>
    <n v="3206.62"/>
  </r>
  <r>
    <s v="Hectáreas plantadas de poroto granado"/>
    <x v="1"/>
    <s v="02.05 Superficie plantada"/>
    <s v="02.04.02 Hortalizas"/>
    <s v="Poroto granado"/>
    <s v="Hectáreas"/>
    <s v="2010-2019"/>
    <m/>
    <s v="Superficie plantada estimada de hortalizas"/>
    <s v="Oficina de Estudios y Políticas Agrarias (ODEPA)"/>
    <n v="2014"/>
    <n v="3359.5934850934241"/>
  </r>
  <r>
    <s v="Hectáreas plantadas de poroto granado"/>
    <x v="1"/>
    <s v="02.05 Superficie plantada"/>
    <s v="02.04.02 Hortalizas"/>
    <s v="Poroto granado"/>
    <s v="Hectáreas"/>
    <s v="2010-2019"/>
    <m/>
    <s v="Superficie plantada estimada de hortalizas"/>
    <s v="Oficina de Estudios y Políticas Agrarias (ODEPA)"/>
    <n v="2015"/>
    <n v="3120.7123585300005"/>
  </r>
  <r>
    <s v="Hectáreas plantadas de poroto granado"/>
    <x v="1"/>
    <s v="02.05 Superficie plantada"/>
    <s v="02.04.02 Hortalizas"/>
    <s v="Poroto granado"/>
    <s v="Hectáreas"/>
    <s v="2010-2019"/>
    <m/>
    <s v="Superficie plantada estimada de hortalizas"/>
    <s v="Oficina de Estudios y Políticas Agrarias (ODEPA)"/>
    <n v="2016"/>
    <n v="3533.4973322100004"/>
  </r>
  <r>
    <s v="Hectáreas plantadas de poroto granado"/>
    <x v="1"/>
    <s v="02.05 Superficie plantada"/>
    <s v="02.04.02 Hortalizas"/>
    <s v="Poroto granado"/>
    <s v="Hectáreas"/>
    <s v="2010-2019"/>
    <m/>
    <s v="Superficie plantada estimada de hortalizas"/>
    <s v="Oficina de Estudios y Políticas Agrarias (ODEPA)"/>
    <n v="2017"/>
    <n v="3538.9693204243999"/>
  </r>
  <r>
    <s v="Hectáreas plantadas de poroto granado"/>
    <x v="1"/>
    <s v="02.05 Superficie plantada"/>
    <s v="02.04.02 Hortalizas"/>
    <s v="Poroto granado"/>
    <s v="Hectáreas"/>
    <s v="2010-2019"/>
    <m/>
    <s v="Superficie plantada estimada de hortalizas"/>
    <s v="Oficina de Estudios y Políticas Agrarias (ODEPA)"/>
    <n v="2018"/>
    <n v="3633.1934000000001"/>
  </r>
  <r>
    <s v="Hectáreas plantadas de poroto granado"/>
    <x v="1"/>
    <s v="02.05 Superficie plantada"/>
    <s v="02.04.02 Hortalizas"/>
    <s v="Poroto granado"/>
    <s v="Hectáreas"/>
    <s v="2010-2019"/>
    <m/>
    <s v="Superficie plantada estimada de hortalizas"/>
    <s v="Oficina de Estudios y Políticas Agrarias (ODEPA)"/>
    <n v="2019"/>
    <n v="3892.9906999999998"/>
  </r>
  <r>
    <s v="Hectáreas plantadas de poroto verde"/>
    <x v="1"/>
    <s v="02.05 Superficie plantada"/>
    <s v="02.04.02 Hortalizas"/>
    <s v="Poroto Verde"/>
    <s v="Hectáreas"/>
    <s v="2010-2019"/>
    <m/>
    <s v="Superficie plantada estimada de hortalizas"/>
    <s v="Oficina de Estudios y Políticas Agrarias (ODEPA)"/>
    <n v="2010"/>
    <n v="3172.26"/>
  </r>
  <r>
    <s v="Hectáreas plantadas de poroto verde"/>
    <x v="1"/>
    <s v="02.05 Superficie plantada"/>
    <s v="02.04.02 Hortalizas"/>
    <s v="Poroto Verde"/>
    <s v="Hectáreas"/>
    <s v="2010-2019"/>
    <m/>
    <s v="Superficie plantada estimada de hortalizas"/>
    <s v="Oficina de Estudios y Políticas Agrarias (ODEPA)"/>
    <n v="2011"/>
    <n v="3194.5099999999998"/>
  </r>
  <r>
    <s v="Hectáreas plantadas de poroto verde"/>
    <x v="1"/>
    <s v="02.05 Superficie plantada"/>
    <s v="02.04.02 Hortalizas"/>
    <s v="Poroto Verde"/>
    <s v="Hectáreas"/>
    <s v="2010-2019"/>
    <m/>
    <s v="Superficie plantada estimada de hortalizas"/>
    <s v="Oficina de Estudios y Políticas Agrarias (ODEPA)"/>
    <n v="2012"/>
    <n v="2445.2100000000005"/>
  </r>
  <r>
    <s v="Hectáreas plantadas de poroto verde"/>
    <x v="1"/>
    <s v="02.05 Superficie plantada"/>
    <s v="02.04.02 Hortalizas"/>
    <s v="Poroto Verde"/>
    <s v="Hectáreas"/>
    <s v="2010-2019"/>
    <m/>
    <s v="Superficie plantada estimada de hortalizas"/>
    <s v="Oficina de Estudios y Políticas Agrarias (ODEPA)"/>
    <n v="2013"/>
    <n v="2250.79"/>
  </r>
  <r>
    <s v="Hectáreas plantadas de poroto verde"/>
    <x v="1"/>
    <s v="02.05 Superficie plantada"/>
    <s v="02.04.02 Hortalizas"/>
    <s v="Poroto Verde"/>
    <s v="Hectáreas"/>
    <s v="2010-2019"/>
    <m/>
    <s v="Superficie plantada estimada de hortalizas"/>
    <s v="Oficina de Estudios y Políticas Agrarias (ODEPA)"/>
    <n v="2014"/>
    <n v="2622.6327208837847"/>
  </r>
  <r>
    <s v="Hectáreas plantadas de poroto verde"/>
    <x v="1"/>
    <s v="02.05 Superficie plantada"/>
    <s v="02.04.02 Hortalizas"/>
    <s v="Poroto Verde"/>
    <s v="Hectáreas"/>
    <s v="2010-2019"/>
    <m/>
    <s v="Superficie plantada estimada de hortalizas"/>
    <s v="Oficina de Estudios y Políticas Agrarias (ODEPA)"/>
    <n v="2015"/>
    <n v="2277.3627105800001"/>
  </r>
  <r>
    <s v="Hectáreas plantadas de poroto verde"/>
    <x v="1"/>
    <s v="02.05 Superficie plantada"/>
    <s v="02.04.02 Hortalizas"/>
    <s v="Poroto Verde"/>
    <s v="Hectáreas"/>
    <s v="2010-2019"/>
    <m/>
    <s v="Superficie plantada estimada de hortalizas"/>
    <s v="Oficina de Estudios y Políticas Agrarias (ODEPA)"/>
    <n v="2016"/>
    <n v="2475.3387116200006"/>
  </r>
  <r>
    <s v="Hectáreas plantadas de poroto verde"/>
    <x v="1"/>
    <s v="02.05 Superficie plantada"/>
    <s v="02.04.02 Hortalizas"/>
    <s v="Poroto Verde"/>
    <s v="Hectáreas"/>
    <s v="2010-2019"/>
    <m/>
    <s v="Superficie plantada estimada de hortalizas"/>
    <s v="Oficina de Estudios y Políticas Agrarias (ODEPA)"/>
    <n v="2017"/>
    <n v="2671.6649556175016"/>
  </r>
  <r>
    <s v="Hectáreas plantadas de poroto verde"/>
    <x v="1"/>
    <s v="02.05 Superficie plantada"/>
    <s v="02.04.02 Hortalizas"/>
    <s v="Poroto Verde"/>
    <s v="Hectáreas"/>
    <s v="2010-2019"/>
    <m/>
    <s v="Superficie plantada estimada de hortalizas"/>
    <s v="Oficina de Estudios y Políticas Agrarias (ODEPA)"/>
    <n v="2018"/>
    <n v="2712.7896000000001"/>
  </r>
  <r>
    <s v="Hectáreas plantadas de poroto verde"/>
    <x v="1"/>
    <s v="02.05 Superficie plantada"/>
    <s v="02.04.02 Hortalizas"/>
    <s v="Poroto Verde"/>
    <s v="Hectáreas"/>
    <s v="2010-2019"/>
    <m/>
    <s v="Superficie plantada estimada de hortalizas"/>
    <s v="Oficina de Estudios y Políticas Agrarias (ODEPA)"/>
    <n v="2019"/>
    <n v="2631.9194000000002"/>
  </r>
  <r>
    <s v="Hectáreas plantadas de repollo"/>
    <x v="1"/>
    <s v="02.05 Superficie plantada"/>
    <s v="02.04.02 Hortalizas"/>
    <s v="Repollo"/>
    <s v="Hectáreas"/>
    <s v="2010-2019"/>
    <m/>
    <s v="Superficie plantada estimada de hortalizas"/>
    <s v="Oficina de Estudios y Políticas Agrarias (ODEPA)"/>
    <n v="2010"/>
    <n v="1753.19"/>
  </r>
  <r>
    <s v="Hectáreas plantadas de repollo"/>
    <x v="1"/>
    <s v="02.05 Superficie plantada"/>
    <s v="02.04.02 Hortalizas"/>
    <s v="Repollo"/>
    <s v="Hectáreas"/>
    <s v="2010-2019"/>
    <m/>
    <s v="Superficie plantada estimada de hortalizas"/>
    <s v="Oficina de Estudios y Políticas Agrarias (ODEPA)"/>
    <n v="2011"/>
    <n v="1484.57"/>
  </r>
  <r>
    <s v="Hectáreas plantadas de repollo"/>
    <x v="1"/>
    <s v="02.05 Superficie plantada"/>
    <s v="02.04.02 Hortalizas"/>
    <s v="Repollo"/>
    <s v="Hectáreas"/>
    <s v="2010-2019"/>
    <m/>
    <s v="Superficie plantada estimada de hortalizas"/>
    <s v="Oficina de Estudios y Políticas Agrarias (ODEPA)"/>
    <n v="2012"/>
    <n v="1812.77"/>
  </r>
  <r>
    <s v="Hectáreas plantadas de repollo"/>
    <x v="1"/>
    <s v="02.05 Superficie plantada"/>
    <s v="02.04.02 Hortalizas"/>
    <s v="Repollo"/>
    <s v="Hectáreas"/>
    <s v="2010-2019"/>
    <m/>
    <s v="Superficie plantada estimada de hortalizas"/>
    <s v="Oficina de Estudios y Políticas Agrarias (ODEPA)"/>
    <n v="2013"/>
    <n v="1681.94"/>
  </r>
  <r>
    <s v="Hectáreas plantadas de repollo"/>
    <x v="1"/>
    <s v="02.05 Superficie plantada"/>
    <s v="02.04.02 Hortalizas"/>
    <s v="Repollo"/>
    <s v="Hectáreas"/>
    <s v="2010-2019"/>
    <m/>
    <s v="Superficie plantada estimada de hortalizas"/>
    <s v="Oficina de Estudios y Políticas Agrarias (ODEPA)"/>
    <n v="2014"/>
    <n v="1712.8478859557613"/>
  </r>
  <r>
    <s v="Hectáreas plantadas de repollo"/>
    <x v="1"/>
    <s v="02.05 Superficie plantada"/>
    <s v="02.04.02 Hortalizas"/>
    <s v="Repollo"/>
    <s v="Hectáreas"/>
    <s v="2010-2019"/>
    <m/>
    <s v="Superficie plantada estimada de hortalizas"/>
    <s v="Oficina de Estudios y Políticas Agrarias (ODEPA)"/>
    <n v="2015"/>
    <n v="1597.9132847900003"/>
  </r>
  <r>
    <s v="Hectáreas plantadas de repollo"/>
    <x v="1"/>
    <s v="02.05 Superficie plantada"/>
    <s v="02.04.02 Hortalizas"/>
    <s v="Repollo"/>
    <s v="Hectáreas"/>
    <s v="2010-2019"/>
    <m/>
    <s v="Superficie plantada estimada de hortalizas"/>
    <s v="Oficina de Estudios y Políticas Agrarias (ODEPA)"/>
    <n v="2016"/>
    <n v="1718.7926880699997"/>
  </r>
  <r>
    <s v="Hectáreas plantadas de repollo"/>
    <x v="1"/>
    <s v="02.05 Superficie plantada"/>
    <s v="02.04.02 Hortalizas"/>
    <s v="Repollo"/>
    <s v="Hectáreas"/>
    <s v="2010-2019"/>
    <m/>
    <s v="Superficie plantada estimada de hortalizas"/>
    <s v="Oficina de Estudios y Políticas Agrarias (ODEPA)"/>
    <n v="2017"/>
    <n v="2030.3742982310093"/>
  </r>
  <r>
    <s v="Hectáreas plantadas de repollo"/>
    <x v="1"/>
    <s v="02.05 Superficie plantada"/>
    <s v="02.04.02 Hortalizas"/>
    <s v="Repollo"/>
    <s v="Hectáreas"/>
    <s v="2010-2019"/>
    <m/>
    <s v="Superficie plantada estimada de hortalizas"/>
    <s v="Oficina de Estudios y Políticas Agrarias (ODEPA)"/>
    <n v="2018"/>
    <n v="2217.1367"/>
  </r>
  <r>
    <s v="Hectáreas plantadas de repollo"/>
    <x v="1"/>
    <s v="02.05 Superficie plantada"/>
    <s v="02.04.02 Hortalizas"/>
    <s v="Repollo"/>
    <s v="Hectáreas"/>
    <s v="2010-2019"/>
    <m/>
    <s v="Superficie plantada estimada de hortalizas"/>
    <s v="Oficina de Estudios y Políticas Agrarias (ODEPA)"/>
    <n v="2019"/>
    <n v="2261.0576000000001"/>
  </r>
  <r>
    <s v="Hectáreas plantadas de sandía"/>
    <x v="1"/>
    <s v="02.05 Superficie plantada"/>
    <s v="02.04.02 Hortalizas"/>
    <s v="Sandía"/>
    <s v="Hectáreas"/>
    <s v="2010-2019"/>
    <m/>
    <s v="Superficie plantada estimada de hortalizas"/>
    <s v="Oficina de Estudios y Políticas Agrarias (ODEPA)"/>
    <n v="2010"/>
    <n v="3264.02"/>
  </r>
  <r>
    <s v="Hectáreas plantadas de sandía"/>
    <x v="1"/>
    <s v="02.05 Superficie plantada"/>
    <s v="02.04.02 Hortalizas"/>
    <s v="Sandía"/>
    <s v="Hectáreas"/>
    <s v="2010-2019"/>
    <m/>
    <s v="Superficie plantada estimada de hortalizas"/>
    <s v="Oficina de Estudios y Políticas Agrarias (ODEPA)"/>
    <n v="2011"/>
    <n v="3280.7000000000003"/>
  </r>
  <r>
    <s v="Hectáreas plantadas de sandía"/>
    <x v="1"/>
    <s v="02.05 Superficie plantada"/>
    <s v="02.04.02 Hortalizas"/>
    <s v="Sandía"/>
    <s v="Hectáreas"/>
    <s v="2010-2019"/>
    <m/>
    <s v="Superficie plantada estimada de hortalizas"/>
    <s v="Oficina de Estudios y Políticas Agrarias (ODEPA)"/>
    <n v="2012"/>
    <n v="2694.4"/>
  </r>
  <r>
    <s v="Hectáreas plantadas de sandía"/>
    <x v="1"/>
    <s v="02.05 Superficie plantada"/>
    <s v="02.04.02 Hortalizas"/>
    <s v="Sandía"/>
    <s v="Hectáreas"/>
    <s v="2010-2019"/>
    <m/>
    <s v="Superficie plantada estimada de hortalizas"/>
    <s v="Oficina de Estudios y Políticas Agrarias (ODEPA)"/>
    <n v="2013"/>
    <n v="2880.46"/>
  </r>
  <r>
    <s v="Hectáreas plantadas de sandía"/>
    <x v="1"/>
    <s v="02.05 Superficie plantada"/>
    <s v="02.04.02 Hortalizas"/>
    <s v="Sandía"/>
    <s v="Hectáreas"/>
    <s v="2010-2019"/>
    <m/>
    <s v="Superficie plantada estimada de hortalizas"/>
    <s v="Oficina de Estudios y Políticas Agrarias (ODEPA)"/>
    <n v="2014"/>
    <n v="2745.7838973081871"/>
  </r>
  <r>
    <s v="Hectáreas plantadas de sandía"/>
    <x v="1"/>
    <s v="02.05 Superficie plantada"/>
    <s v="02.04.02 Hortalizas"/>
    <s v="Sandía"/>
    <s v="Hectáreas"/>
    <s v="2010-2019"/>
    <m/>
    <s v="Superficie plantada estimada de hortalizas"/>
    <s v="Oficina de Estudios y Políticas Agrarias (ODEPA)"/>
    <n v="2015"/>
    <n v="2404.0145456800001"/>
  </r>
  <r>
    <s v="Hectáreas plantadas de sandía"/>
    <x v="1"/>
    <s v="02.05 Superficie plantada"/>
    <s v="02.04.02 Hortalizas"/>
    <s v="Sandía"/>
    <s v="Hectáreas"/>
    <s v="2010-2019"/>
    <m/>
    <s v="Superficie plantada estimada de hortalizas"/>
    <s v="Oficina de Estudios y Políticas Agrarias (ODEPA)"/>
    <n v="2016"/>
    <n v="2612.9679177000003"/>
  </r>
  <r>
    <s v="Hectáreas plantadas de sandía"/>
    <x v="1"/>
    <s v="02.05 Superficie plantada"/>
    <s v="02.04.02 Hortalizas"/>
    <s v="Sandía"/>
    <s v="Hectáreas"/>
    <s v="2010-2019"/>
    <m/>
    <s v="Superficie plantada estimada de hortalizas"/>
    <s v="Oficina de Estudios y Políticas Agrarias (ODEPA)"/>
    <n v="2017"/>
    <n v="2711.6179080945199"/>
  </r>
  <r>
    <s v="Hectáreas plantadas de sandía"/>
    <x v="1"/>
    <s v="02.05 Superficie plantada"/>
    <s v="02.04.02 Hortalizas"/>
    <s v="Sandía"/>
    <s v="Hectáreas"/>
    <s v="2010-2019"/>
    <m/>
    <s v="Superficie plantada estimada de hortalizas"/>
    <s v="Oficina de Estudios y Políticas Agrarias (ODEPA)"/>
    <n v="2018"/>
    <n v="2964.83"/>
  </r>
  <r>
    <s v="Hectáreas plantadas de sandía"/>
    <x v="1"/>
    <s v="02.05 Superficie plantada"/>
    <s v="02.04.02 Hortalizas"/>
    <s v="Sandía"/>
    <s v="Hectáreas"/>
    <s v="2010-2019"/>
    <m/>
    <s v="Superficie plantada estimada de hortalizas"/>
    <s v="Oficina de Estudios y Políticas Agrarias (ODEPA)"/>
    <n v="2019"/>
    <n v="2918.3710999999994"/>
  </r>
  <r>
    <s v="Hectáreas plantadas de tomate"/>
    <x v="1"/>
    <s v="02.05 Superficie plantada"/>
    <s v="02.04.02 Hortalizas"/>
    <s v="Tomate"/>
    <s v="Hectáreas"/>
    <s v="2010-2019"/>
    <m/>
    <s v="Superficie plantada estimada de hortalizas"/>
    <s v="Oficina de Estudios y Políticas Agrarias (ODEPA)"/>
    <n v="2010"/>
    <n v="5079.1000000000004"/>
  </r>
  <r>
    <s v="Hectáreas plantadas de tomate"/>
    <x v="1"/>
    <s v="02.05 Superficie plantada"/>
    <s v="02.04.02 Hortalizas"/>
    <s v="Tomate"/>
    <s v="Hectáreas"/>
    <s v="2010-2019"/>
    <m/>
    <s v="Superficie plantada estimada de hortalizas"/>
    <s v="Oficina de Estudios y Políticas Agrarias (ODEPA)"/>
    <n v="2011"/>
    <n v="4835.4135999999999"/>
  </r>
  <r>
    <s v="Hectáreas plantadas de tomate"/>
    <x v="1"/>
    <s v="02.05 Superficie plantada"/>
    <s v="02.04.02 Hortalizas"/>
    <s v="Tomate"/>
    <s v="Hectáreas"/>
    <s v="2010-2019"/>
    <m/>
    <s v="Superficie plantada estimada de hortalizas"/>
    <s v="Oficina de Estudios y Políticas Agrarias (ODEPA)"/>
    <n v="2012"/>
    <n v="5390.4214999999995"/>
  </r>
  <r>
    <s v="Hectáreas plantadas de tomate"/>
    <x v="1"/>
    <s v="02.05 Superficie plantada"/>
    <s v="02.04.02 Hortalizas"/>
    <s v="Tomate"/>
    <s v="Hectáreas"/>
    <s v="2010-2019"/>
    <m/>
    <s v="Superficie plantada estimada de hortalizas"/>
    <s v="Oficina de Estudios y Políticas Agrarias (ODEPA)"/>
    <n v="2013"/>
    <n v="4910.9881999999998"/>
  </r>
  <r>
    <s v="Hectáreas plantadas de tomate"/>
    <x v="1"/>
    <s v="02.05 Superficie plantada"/>
    <s v="02.04.02 Hortalizas"/>
    <s v="Tomate"/>
    <s v="Hectáreas"/>
    <s v="2010-2019"/>
    <m/>
    <s v="Superficie plantada estimada de hortalizas"/>
    <s v="Oficina de Estudios y Políticas Agrarias (ODEPA)"/>
    <n v="2014"/>
    <n v="5055.5909999999994"/>
  </r>
  <r>
    <s v="Hectáreas plantadas de tomate"/>
    <x v="1"/>
    <s v="02.05 Superficie plantada"/>
    <s v="02.04.02 Hortalizas"/>
    <s v="Tomate"/>
    <s v="Hectáreas"/>
    <s v="2010-2019"/>
    <m/>
    <s v="Superficie plantada estimada de hortalizas"/>
    <s v="Oficina de Estudios y Políticas Agrarias (ODEPA)"/>
    <n v="2015"/>
    <n v="4961.9706000000006"/>
  </r>
  <r>
    <s v="Hectáreas plantadas de tomate"/>
    <x v="1"/>
    <s v="02.05 Superficie plantada"/>
    <s v="02.04.02 Hortalizas"/>
    <s v="Tomate"/>
    <s v="Hectáreas"/>
    <s v="2010-2019"/>
    <m/>
    <s v="Superficie plantada estimada de hortalizas"/>
    <s v="Oficina de Estudios y Políticas Agrarias (ODEPA)"/>
    <n v="2016"/>
    <n v="4951.6884"/>
  </r>
  <r>
    <s v="Hectáreas plantadas de tomate"/>
    <x v="1"/>
    <s v="02.05 Superficie plantada"/>
    <s v="02.04.02 Hortalizas"/>
    <s v="Tomate"/>
    <s v="Hectáreas"/>
    <s v="2010-2019"/>
    <m/>
    <s v="Superficie plantada estimada de hortalizas"/>
    <s v="Oficina de Estudios y Políticas Agrarias (ODEPA)"/>
    <n v="2017"/>
    <n v="5132.1072000000004"/>
  </r>
  <r>
    <s v="Hectáreas plantadas de tomate"/>
    <x v="1"/>
    <s v="02.05 Superficie plantada"/>
    <s v="02.04.02 Hortalizas"/>
    <s v="Tomate"/>
    <s v="Hectáreas"/>
    <s v="2010-2019"/>
    <m/>
    <s v="Superficie plantada estimada de hortalizas"/>
    <s v="Oficina de Estudios y Políticas Agrarias (ODEPA)"/>
    <n v="2018"/>
    <n v="5173.8361999999997"/>
  </r>
  <r>
    <s v="Hectáreas plantadas de tomate"/>
    <x v="1"/>
    <s v="02.05 Superficie plantada"/>
    <s v="02.04.02 Hortalizas"/>
    <s v="Tomate"/>
    <s v="Hectáreas"/>
    <s v="2010-2019"/>
    <m/>
    <s v="Superficie plantada estimada de hortalizas"/>
    <s v="Oficina de Estudios y Políticas Agrarias (ODEPA)"/>
    <n v="2019"/>
    <n v="5202.7777999999998"/>
  </r>
  <r>
    <s v="Hectáreas plantadas de zanahoria"/>
    <x v="1"/>
    <s v="02.05 Superficie plantada"/>
    <s v="02.04.02 Hortalizas"/>
    <s v="Zanahoria"/>
    <s v="Hectáreas"/>
    <s v="2010-2019"/>
    <m/>
    <s v="Superficie plantada estimada de hortalizas"/>
    <s v="Oficina de Estudios y Políticas Agrarias (ODEPA)"/>
    <n v="2010"/>
    <n v="3349.9000000000005"/>
  </r>
  <r>
    <s v="Hectáreas plantadas de zanahoria"/>
    <x v="1"/>
    <s v="02.05 Superficie plantada"/>
    <s v="02.04.02 Hortalizas"/>
    <s v="Zanahoria"/>
    <s v="Hectáreas"/>
    <s v="2010-2019"/>
    <m/>
    <s v="Superficie plantada estimada de hortalizas"/>
    <s v="Oficina de Estudios y Políticas Agrarias (ODEPA)"/>
    <n v="2011"/>
    <n v="3923.8926999999999"/>
  </r>
  <r>
    <s v="Hectáreas plantadas de zanahoria"/>
    <x v="1"/>
    <s v="02.05 Superficie plantada"/>
    <s v="02.04.02 Hortalizas"/>
    <s v="Zanahoria"/>
    <s v="Hectáreas"/>
    <s v="2010-2019"/>
    <m/>
    <s v="Superficie plantada estimada de hortalizas"/>
    <s v="Oficina de Estudios y Políticas Agrarias (ODEPA)"/>
    <n v="2012"/>
    <n v="3612.3526000000002"/>
  </r>
  <r>
    <s v="Hectáreas plantadas de zanahoria"/>
    <x v="1"/>
    <s v="02.05 Superficie plantada"/>
    <s v="02.04.02 Hortalizas"/>
    <s v="Zanahoria"/>
    <s v="Hectáreas"/>
    <s v="2010-2019"/>
    <m/>
    <s v="Superficie plantada estimada de hortalizas"/>
    <s v="Oficina de Estudios y Políticas Agrarias (ODEPA)"/>
    <n v="2013"/>
    <n v="2755.0715"/>
  </r>
  <r>
    <s v="Hectáreas plantadas de zanahoria"/>
    <x v="1"/>
    <s v="02.05 Superficie plantada"/>
    <s v="02.04.02 Hortalizas"/>
    <s v="Zanahoria"/>
    <s v="Hectáreas"/>
    <s v="2010-2019"/>
    <m/>
    <s v="Superficie plantada estimada de hortalizas"/>
    <s v="Oficina de Estudios y Políticas Agrarias (ODEPA)"/>
    <n v="2014"/>
    <n v="3457.6059"/>
  </r>
  <r>
    <s v="Hectáreas plantadas de zanahoria"/>
    <x v="1"/>
    <s v="02.05 Superficie plantada"/>
    <s v="02.04.02 Hortalizas"/>
    <s v="Zanahoria"/>
    <s v="Hectáreas"/>
    <s v="2010-2019"/>
    <m/>
    <s v="Superficie plantada estimada de hortalizas"/>
    <s v="Oficina de Estudios y Políticas Agrarias (ODEPA)"/>
    <n v="2015"/>
    <n v="2851.2175000000002"/>
  </r>
  <r>
    <s v="Hectáreas plantadas de zanahoria"/>
    <x v="1"/>
    <s v="02.05 Superficie plantada"/>
    <s v="02.04.02 Hortalizas"/>
    <s v="Zanahoria"/>
    <s v="Hectáreas"/>
    <s v="2010-2019"/>
    <m/>
    <s v="Superficie plantada estimada de hortalizas"/>
    <s v="Oficina de Estudios y Políticas Agrarias (ODEPA)"/>
    <n v="2016"/>
    <n v="2809.5835000000002"/>
  </r>
  <r>
    <s v="Hectáreas plantadas de zanahoria"/>
    <x v="1"/>
    <s v="02.05 Superficie plantada"/>
    <s v="02.04.02 Hortalizas"/>
    <s v="Zanahoria"/>
    <s v="Hectáreas"/>
    <s v="2010-2019"/>
    <m/>
    <s v="Superficie plantada estimada de hortalizas"/>
    <s v="Oficina de Estudios y Políticas Agrarias (ODEPA)"/>
    <n v="2017"/>
    <n v="2961.9953"/>
  </r>
  <r>
    <s v="Hectáreas plantadas de zanahoria"/>
    <x v="1"/>
    <s v="02.05 Superficie plantada"/>
    <s v="02.04.02 Hortalizas"/>
    <s v="Zanahoria"/>
    <s v="Hectáreas"/>
    <s v="2010-2019"/>
    <m/>
    <s v="Superficie plantada estimada de hortalizas"/>
    <s v="Oficina de Estudios y Políticas Agrarias (ODEPA)"/>
    <n v="2018"/>
    <n v="3143.8366000000001"/>
  </r>
  <r>
    <s v="Hectáreas plantadas de zanahoria"/>
    <x v="1"/>
    <s v="02.05 Superficie plantada"/>
    <s v="02.04.02 Hortalizas"/>
    <s v="Zanahoria"/>
    <s v="Hectáreas"/>
    <s v="2010-2019"/>
    <m/>
    <s v="Superficie plantada estimada de hortalizas"/>
    <s v="Oficina de Estudios y Políticas Agrarias (ODEPA)"/>
    <n v="2019"/>
    <n v="3505.3352"/>
  </r>
  <r>
    <s v="Hectáreas plantadas de zapallo italiano"/>
    <x v="1"/>
    <s v="02.05 Superficie plantada"/>
    <s v="02.04.02 Hortalizas"/>
    <s v="Zapallo Italiano"/>
    <s v="Hectáreas"/>
    <s v="2010-2019"/>
    <m/>
    <s v="Superficie plantada estimada de hortalizas"/>
    <s v="Oficina de Estudios y Políticas Agrarias (ODEPA)"/>
    <n v="2010"/>
    <n v="996.25"/>
  </r>
  <r>
    <s v="Hectáreas plantadas de zapallo italiano"/>
    <x v="1"/>
    <s v="02.05 Superficie plantada"/>
    <s v="02.04.02 Hortalizas"/>
    <s v="Zapallo Italiano"/>
    <s v="Hectáreas"/>
    <s v="2010-2019"/>
    <m/>
    <s v="Superficie plantada estimada de hortalizas"/>
    <s v="Oficina de Estudios y Políticas Agrarias (ODEPA)"/>
    <n v="2011"/>
    <n v="1079.8700000000001"/>
  </r>
  <r>
    <s v="Hectáreas plantadas de zapallo italiano"/>
    <x v="1"/>
    <s v="02.05 Superficie plantada"/>
    <s v="02.04.02 Hortalizas"/>
    <s v="Zapallo Italiano"/>
    <s v="Hectáreas"/>
    <s v="2010-2019"/>
    <m/>
    <s v="Superficie plantada estimada de hortalizas"/>
    <s v="Oficina de Estudios y Políticas Agrarias (ODEPA)"/>
    <n v="2012"/>
    <n v="831.67000000000007"/>
  </r>
  <r>
    <s v="Hectáreas plantadas de zapallo italiano"/>
    <x v="1"/>
    <s v="02.05 Superficie plantada"/>
    <s v="02.04.02 Hortalizas"/>
    <s v="Zapallo Italiano"/>
    <s v="Hectáreas"/>
    <s v="2010-2019"/>
    <m/>
    <s v="Superficie plantada estimada de hortalizas"/>
    <s v="Oficina de Estudios y Políticas Agrarias (ODEPA)"/>
    <n v="2013"/>
    <n v="1030.33"/>
  </r>
  <r>
    <s v="Hectáreas plantadas de zapallo italiano"/>
    <x v="1"/>
    <s v="02.05 Superficie plantada"/>
    <s v="02.04.02 Hortalizas"/>
    <s v="Zapallo Italiano"/>
    <s v="Hectáreas"/>
    <s v="2010-2019"/>
    <m/>
    <s v="Superficie plantada estimada de hortalizas"/>
    <s v="Oficina de Estudios y Políticas Agrarias (ODEPA)"/>
    <n v="2014"/>
    <n v="1065.1326693956371"/>
  </r>
  <r>
    <s v="Hectáreas plantadas de zapallo italiano"/>
    <x v="1"/>
    <s v="02.05 Superficie plantada"/>
    <s v="02.04.02 Hortalizas"/>
    <s v="Zapallo Italiano"/>
    <s v="Hectáreas"/>
    <s v="2010-2019"/>
    <m/>
    <s v="Superficie plantada estimada de hortalizas"/>
    <s v="Oficina de Estudios y Políticas Agrarias (ODEPA)"/>
    <n v="2015"/>
    <n v="840.18037935000007"/>
  </r>
  <r>
    <s v="Hectáreas plantadas de zapallo italiano"/>
    <x v="1"/>
    <s v="02.05 Superficie plantada"/>
    <s v="02.04.02 Hortalizas"/>
    <s v="Zapallo Italiano"/>
    <s v="Hectáreas"/>
    <s v="2010-2019"/>
    <m/>
    <s v="Superficie plantada estimada de hortalizas"/>
    <s v="Oficina de Estudios y Políticas Agrarias (ODEPA)"/>
    <n v="2016"/>
    <n v="1139.4066898299998"/>
  </r>
  <r>
    <s v="Hectáreas plantadas de zapallo italiano"/>
    <x v="1"/>
    <s v="02.05 Superficie plantada"/>
    <s v="02.04.02 Hortalizas"/>
    <s v="Zapallo Italiano"/>
    <s v="Hectáreas"/>
    <s v="2010-2019"/>
    <m/>
    <s v="Superficie plantada estimada de hortalizas"/>
    <s v="Oficina de Estudios y Políticas Agrarias (ODEPA)"/>
    <n v="2017"/>
    <n v="1099.5212926090858"/>
  </r>
  <r>
    <s v="Hectáreas plantadas de zapallo italiano"/>
    <x v="1"/>
    <s v="02.05 Superficie plantada"/>
    <s v="02.04.02 Hortalizas"/>
    <s v="Zapallo Italiano"/>
    <s v="Hectáreas"/>
    <s v="2010-2019"/>
    <m/>
    <s v="Superficie plantada estimada de hortalizas"/>
    <s v="Oficina de Estudios y Políticas Agrarias (ODEPA)"/>
    <n v="2018"/>
    <n v="1272.1091999999999"/>
  </r>
  <r>
    <s v="Hectáreas plantadas de zapallo italiano"/>
    <x v="1"/>
    <s v="02.05 Superficie plantada"/>
    <s v="02.04.02 Hortalizas"/>
    <s v="Zapallo Italiano"/>
    <s v="Hectáreas"/>
    <s v="2010-2019"/>
    <m/>
    <s v="Superficie plantada estimada de hortalizas"/>
    <s v="Oficina de Estudios y Políticas Agrarias (ODEPA)"/>
    <n v="2019"/>
    <n v="1350.8774999999998"/>
  </r>
  <r>
    <s v="Hectáreas plantadas de zapallo temprano y de guarda"/>
    <x v="1"/>
    <s v="02.05 Superficie plantada"/>
    <s v="02.04.02 Hortalizas"/>
    <s v="Zapallo Temprano y de Guarda"/>
    <s v="Hectáreas"/>
    <s v="2010-2019"/>
    <m/>
    <s v="Superficie plantada estimada de hortalizas"/>
    <s v="Oficina de Estudios y Políticas Agrarias (ODEPA)"/>
    <n v="2010"/>
    <n v="5870.9000000000005"/>
  </r>
  <r>
    <s v="Hectáreas plantadas de zapallo temprano y de guarda"/>
    <x v="1"/>
    <s v="02.05 Superficie plantada"/>
    <s v="02.04.02 Hortalizas"/>
    <s v="Zapallo Temprano y de Guarda"/>
    <s v="Hectáreas"/>
    <s v="2010-2019"/>
    <m/>
    <s v="Superficie plantada estimada de hortalizas"/>
    <s v="Oficina de Estudios y Políticas Agrarias (ODEPA)"/>
    <n v="2011"/>
    <n v="5668.7296000000006"/>
  </r>
  <r>
    <s v="Hectáreas plantadas de zapallo temprano y de guarda"/>
    <x v="1"/>
    <s v="02.05 Superficie plantada"/>
    <s v="02.04.02 Hortalizas"/>
    <s v="Zapallo Temprano y de Guarda"/>
    <s v="Hectáreas"/>
    <s v="2010-2019"/>
    <m/>
    <s v="Superficie plantada estimada de hortalizas"/>
    <s v="Oficina de Estudios y Políticas Agrarias (ODEPA)"/>
    <n v="2012"/>
    <n v="4514.5619999999999"/>
  </r>
  <r>
    <s v="Hectáreas plantadas de zapallo temprano y de guarda"/>
    <x v="1"/>
    <s v="02.05 Superficie plantada"/>
    <s v="02.04.02 Hortalizas"/>
    <s v="Zapallo Temprano y de Guarda"/>
    <s v="Hectáreas"/>
    <s v="2010-2019"/>
    <m/>
    <s v="Superficie plantada estimada de hortalizas"/>
    <s v="Oficina de Estudios y Políticas Agrarias (ODEPA)"/>
    <n v="2013"/>
    <n v="4067.23"/>
  </r>
  <r>
    <s v="Hectáreas plantadas de zapallo temprano y de guarda"/>
    <x v="1"/>
    <s v="02.05 Superficie plantada"/>
    <s v="02.04.02 Hortalizas"/>
    <s v="Zapallo Temprano y de Guarda"/>
    <s v="Hectáreas"/>
    <s v="2010-2019"/>
    <m/>
    <s v="Superficie plantada estimada de hortalizas"/>
    <s v="Oficina de Estudios y Políticas Agrarias (ODEPA)"/>
    <n v="2014"/>
    <n v="3988.3341"/>
  </r>
  <r>
    <s v="Hectáreas plantadas de zapallo temprano y de guarda"/>
    <x v="1"/>
    <s v="02.05 Superficie plantada"/>
    <s v="02.04.02 Hortalizas"/>
    <s v="Zapallo Temprano y de Guarda"/>
    <s v="Hectáreas"/>
    <s v="2010-2019"/>
    <m/>
    <s v="Superficie plantada estimada de hortalizas"/>
    <s v="Oficina de Estudios y Políticas Agrarias (ODEPA)"/>
    <n v="2015"/>
    <n v="3599.2525999999998"/>
  </r>
  <r>
    <s v="Hectáreas plantadas de zapallo temprano y de guarda"/>
    <x v="1"/>
    <s v="02.05 Superficie plantada"/>
    <s v="02.04.02 Hortalizas"/>
    <s v="Zapallo Temprano y de Guarda"/>
    <s v="Hectáreas"/>
    <s v="2010-2019"/>
    <m/>
    <s v="Superficie plantada estimada de hortalizas"/>
    <s v="Oficina de Estudios y Políticas Agrarias (ODEPA)"/>
    <n v="2016"/>
    <n v="3948.2277999999997"/>
  </r>
  <r>
    <s v="Hectáreas plantadas de zapallo temprano y de guarda"/>
    <x v="1"/>
    <s v="02.05 Superficie plantada"/>
    <s v="02.04.02 Hortalizas"/>
    <s v="Zapallo Temprano y de Guarda"/>
    <s v="Hectáreas"/>
    <s v="2010-2019"/>
    <m/>
    <s v="Superficie plantada estimada de hortalizas"/>
    <s v="Oficina de Estudios y Políticas Agrarias (ODEPA)"/>
    <n v="2017"/>
    <n v="3535.4501999999998"/>
  </r>
  <r>
    <s v="Hectáreas plantadas de zapallo temprano y de guarda"/>
    <x v="1"/>
    <s v="02.05 Superficie plantada"/>
    <s v="02.04.02 Hortalizas"/>
    <s v="Zapallo Temprano y de Guarda"/>
    <s v="Hectáreas"/>
    <s v="2010-2019"/>
    <m/>
    <s v="Superficie plantada estimada de hortalizas"/>
    <s v="Oficina de Estudios y Políticas Agrarias (ODEPA)"/>
    <n v="2018"/>
    <n v="3839.5286000000001"/>
  </r>
  <r>
    <s v="Hectáreas plantadas de zapallo temprano y de guarda"/>
    <x v="1"/>
    <s v="02.05 Superficie plantada"/>
    <s v="02.04.02 Hortalizas"/>
    <s v="Zapallo Temprano y de Guarda"/>
    <s v="Hectáreas"/>
    <s v="2010-2019"/>
    <m/>
    <s v="Superficie plantada estimada de hortalizas"/>
    <s v="Oficina de Estudios y Políticas Agrarias (ODEPA)"/>
    <n v="2019"/>
    <n v="3473.3530000000001"/>
  </r>
  <r>
    <s v="Índice de exportaciones agrícolas"/>
    <x v="2"/>
    <s v="04.01 Exportaciones"/>
    <s v="04.01.01 Agrícola"/>
    <s v="Exportaciones agrícolas"/>
    <s v="Índice"/>
    <s v="2008-2020"/>
    <m/>
    <m/>
    <s v="Banco Central de Chile"/>
    <n v="2008"/>
    <n v="82.3"/>
  </r>
  <r>
    <s v="Índice de exportaciones agrícolas"/>
    <x v="2"/>
    <s v="04.01 Exportaciones"/>
    <s v="04.01.01 Agrícola"/>
    <s v="Exportaciones agrícolas"/>
    <s v="Índice"/>
    <s v="2008-2020"/>
    <m/>
    <m/>
    <s v="Banco Central de Chile"/>
    <n v="2009"/>
    <n v="81.8"/>
  </r>
  <r>
    <s v="Índice de exportaciones agrícolas"/>
    <x v="2"/>
    <s v="04.01 Exportaciones"/>
    <s v="04.01.01 Agrícola"/>
    <s v="Exportaciones agrícolas"/>
    <s v="Índice"/>
    <s v="2008-2020"/>
    <m/>
    <m/>
    <s v="Banco Central de Chile"/>
    <n v="2010"/>
    <n v="84.1"/>
  </r>
  <r>
    <s v="Índice de exportaciones agrícolas"/>
    <x v="2"/>
    <s v="04.01 Exportaciones"/>
    <s v="04.01.01 Agrícola"/>
    <s v="Exportaciones agrícolas"/>
    <s v="Índice"/>
    <s v="2008-2020"/>
    <m/>
    <m/>
    <s v="Banco Central de Chile"/>
    <n v="2011"/>
    <n v="94.5"/>
  </r>
  <r>
    <s v="Índice de exportaciones agrícolas"/>
    <x v="2"/>
    <s v="04.01 Exportaciones"/>
    <s v="04.01.01 Agrícola"/>
    <s v="Exportaciones agrícolas"/>
    <s v="Índice"/>
    <s v="2008-2020"/>
    <m/>
    <m/>
    <s v="Banco Central de Chile"/>
    <n v="2012"/>
    <n v="93.9"/>
  </r>
  <r>
    <s v="Índice de exportaciones agrícolas"/>
    <x v="2"/>
    <s v="04.01 Exportaciones"/>
    <s v="04.01.01 Agrícola"/>
    <s v="Exportaciones agrícolas"/>
    <s v="Índice"/>
    <s v="2008-2020"/>
    <m/>
    <m/>
    <s v="Banco Central de Chile"/>
    <n v="2013"/>
    <n v="100"/>
  </r>
  <r>
    <s v="Índice de exportaciones agrícolas"/>
    <x v="2"/>
    <s v="04.01 Exportaciones"/>
    <s v="04.01.01 Agrícola"/>
    <s v="Exportaciones agrícolas"/>
    <s v="Índice"/>
    <s v="2008-2020"/>
    <m/>
    <m/>
    <s v="Banco Central de Chile"/>
    <n v="2014"/>
    <n v="91.8"/>
  </r>
  <r>
    <s v="Índice de exportaciones agrícolas"/>
    <x v="2"/>
    <s v="04.01 Exportaciones"/>
    <s v="04.01.01 Agrícola"/>
    <s v="Exportaciones agrícolas"/>
    <s v="Índice"/>
    <s v="2008-2020"/>
    <m/>
    <m/>
    <s v="Banco Central de Chile"/>
    <n v="2015"/>
    <n v="95.8"/>
  </r>
  <r>
    <s v="Índice de exportaciones agrícolas"/>
    <x v="2"/>
    <s v="04.01 Exportaciones"/>
    <s v="04.01.01 Agrícola"/>
    <s v="Exportaciones agrícolas"/>
    <s v="Índice"/>
    <s v="2008-2020"/>
    <m/>
    <m/>
    <s v="Banco Central de Chile"/>
    <n v="2016"/>
    <n v="110.2"/>
  </r>
  <r>
    <s v="Índice de exportaciones agrícolas"/>
    <x v="2"/>
    <s v="04.01 Exportaciones"/>
    <s v="04.01.01 Agrícola"/>
    <s v="Exportaciones agrícolas"/>
    <s v="Índice"/>
    <s v="2008-2020"/>
    <m/>
    <m/>
    <s v="Banco Central de Chile"/>
    <n v="2017"/>
    <n v="104.2"/>
  </r>
  <r>
    <s v="Índice de exportaciones agrícolas"/>
    <x v="2"/>
    <s v="04.01 Exportaciones"/>
    <s v="04.01.01 Agrícola"/>
    <s v="Exportaciones agrícolas"/>
    <s v="Índice"/>
    <s v="2008-2020"/>
    <m/>
    <m/>
    <s v="Banco Central de Chile"/>
    <n v="2018"/>
    <n v="123.5"/>
  </r>
  <r>
    <s v="Índice de exportaciones agrícolas"/>
    <x v="2"/>
    <s v="04.01 Exportaciones"/>
    <s v="04.01.01 Agrícola"/>
    <s v="Exportaciones agrícolas"/>
    <s v="Índice"/>
    <s v="2008-2020"/>
    <m/>
    <m/>
    <s v="Banco Central de Chile"/>
    <n v="2019"/>
    <n v="126.4"/>
  </r>
  <r>
    <s v="Índice de exportaciones agrícolas"/>
    <x v="2"/>
    <s v="04.01 Exportaciones"/>
    <s v="04.01.01 Agrícola"/>
    <s v="Exportaciones agrícolas"/>
    <s v="Índice"/>
    <s v="2008-2020"/>
    <m/>
    <m/>
    <s v="Banco Central de Chile"/>
    <n v="2020"/>
    <n v="122.1"/>
  </r>
  <r>
    <s v="Volumen de exportaciones de bienes"/>
    <x v="2"/>
    <s v="04.01 Exportaciones"/>
    <s v="04.01.02 Bienes"/>
    <s v="Exportaciones de bienes"/>
    <m/>
    <s v="2008-2020"/>
    <m/>
    <m/>
    <s v="Banco Central de Chile"/>
    <n v="2008"/>
    <n v="93.1"/>
  </r>
  <r>
    <s v="Volumen de exportaciones de bienes"/>
    <x v="2"/>
    <s v="04.01 Exportaciones"/>
    <s v="04.01.02 Bienes"/>
    <s v="Exportaciones de bienes"/>
    <m/>
    <s v="2008-2020"/>
    <m/>
    <m/>
    <s v="Banco Central de Chile"/>
    <n v="2009"/>
    <n v="90.2"/>
  </r>
  <r>
    <s v="Volumen de exportaciones de bienes"/>
    <x v="2"/>
    <s v="04.01 Exportaciones"/>
    <s v="04.01.02 Bienes"/>
    <s v="Exportaciones de bienes"/>
    <m/>
    <s v="2008-2020"/>
    <m/>
    <m/>
    <s v="Banco Central de Chile"/>
    <n v="2010"/>
    <n v="90.5"/>
  </r>
  <r>
    <s v="Volumen de exportaciones de bienes"/>
    <x v="2"/>
    <s v="04.01 Exportaciones"/>
    <s v="04.01.02 Bienes"/>
    <s v="Exportaciones de bienes"/>
    <m/>
    <s v="2008-2020"/>
    <m/>
    <m/>
    <s v="Banco Central de Chile"/>
    <n v="2011"/>
    <n v="94.4"/>
  </r>
  <r>
    <s v="Volumen de exportaciones de bienes"/>
    <x v="2"/>
    <s v="04.01 Exportaciones"/>
    <s v="04.01.02 Bienes"/>
    <s v="Exportaciones de bienes"/>
    <m/>
    <s v="2008-2020"/>
    <m/>
    <m/>
    <s v="Banco Central de Chile"/>
    <n v="2012"/>
    <n v="96.3"/>
  </r>
  <r>
    <s v="Volumen de exportaciones de bienes"/>
    <x v="2"/>
    <s v="04.01 Exportaciones"/>
    <s v="04.01.02 Bienes"/>
    <s v="Exportaciones de bienes"/>
    <m/>
    <s v="2008-2020"/>
    <m/>
    <m/>
    <s v="Banco Central de Chile"/>
    <n v="2013"/>
    <n v="100"/>
  </r>
  <r>
    <s v="Volumen de exportaciones de bienes"/>
    <x v="2"/>
    <s v="04.01 Exportaciones"/>
    <s v="04.01.02 Bienes"/>
    <s v="Exportaciones de bienes"/>
    <m/>
    <s v="2008-2020"/>
    <m/>
    <m/>
    <s v="Banco Central de Chile"/>
    <n v="2014"/>
    <n v="101.6"/>
  </r>
  <r>
    <s v="Volumen de exportaciones de bienes"/>
    <x v="2"/>
    <s v="04.01 Exportaciones"/>
    <s v="04.01.02 Bienes"/>
    <s v="Exportaciones de bienes"/>
    <m/>
    <s v="2008-2020"/>
    <m/>
    <m/>
    <s v="Banco Central de Chile"/>
    <n v="2015"/>
    <n v="100.3"/>
  </r>
  <r>
    <s v="Volumen de exportaciones de bienes"/>
    <x v="2"/>
    <s v="04.01 Exportaciones"/>
    <s v="04.01.02 Bienes"/>
    <s v="Exportaciones de bienes"/>
    <m/>
    <s v="2008-2020"/>
    <m/>
    <m/>
    <s v="Banco Central de Chile"/>
    <n v="2016"/>
    <n v="100.7"/>
  </r>
  <r>
    <s v="Volumen de exportaciones de bienes"/>
    <x v="2"/>
    <s v="04.01 Exportaciones"/>
    <s v="04.01.02 Bienes"/>
    <s v="Exportaciones de bienes"/>
    <m/>
    <s v="2008-2020"/>
    <m/>
    <m/>
    <s v="Banco Central de Chile"/>
    <n v="2017"/>
    <n v="98.8"/>
  </r>
  <r>
    <s v="Volumen de exportaciones de bienes"/>
    <x v="2"/>
    <s v="04.01 Exportaciones"/>
    <s v="04.01.02 Bienes"/>
    <s v="Exportaciones de bienes"/>
    <m/>
    <s v="2008-2020"/>
    <m/>
    <m/>
    <s v="Banco Central de Chile"/>
    <n v="2018"/>
    <n v="104.8"/>
  </r>
  <r>
    <s v="Volumen de exportaciones de bienes"/>
    <x v="2"/>
    <s v="04.01 Exportaciones"/>
    <s v="04.01.02 Bienes"/>
    <s v="Exportaciones de bienes"/>
    <m/>
    <s v="2008-2020"/>
    <m/>
    <m/>
    <s v="Banco Central de Chile"/>
    <n v="2019"/>
    <n v="102.2"/>
  </r>
  <r>
    <s v="Volumen de exportaciones de bienes"/>
    <x v="2"/>
    <s v="04.01 Exportaciones"/>
    <s v="04.01.02 Bienes"/>
    <s v="Exportaciones de bienes"/>
    <m/>
    <s v="2008-2020"/>
    <m/>
    <m/>
    <s v="Banco Central de Chile"/>
    <n v="2020"/>
    <n v="105.3"/>
  </r>
  <r>
    <s v="Valor de exportaciones de bienes"/>
    <x v="2"/>
    <s v="04.01 Exportaciones"/>
    <s v="04.01.02 Bienes"/>
    <s v="Exportaciones de bienes"/>
    <s v="USD FOB"/>
    <s v="2008-2020"/>
    <m/>
    <m/>
    <s v="Banco Central de Chile"/>
    <n v="2008"/>
    <n v="64510"/>
  </r>
  <r>
    <s v="Valor de exportaciones de bienes"/>
    <x v="2"/>
    <s v="04.01 Exportaciones"/>
    <s v="04.01.02 Bienes"/>
    <s v="Exportaciones de bienes"/>
    <s v="USD FOB"/>
    <s v="2008-2020"/>
    <m/>
    <m/>
    <s v="Banco Central de Chile"/>
    <n v="2009"/>
    <n v="55463"/>
  </r>
  <r>
    <s v="Valor de exportaciones de bienes"/>
    <x v="2"/>
    <s v="04.01 Exportaciones"/>
    <s v="04.01.02 Bienes"/>
    <s v="Exportaciones de bienes"/>
    <s v="USD FOB"/>
    <s v="2008-2020"/>
    <m/>
    <m/>
    <s v="Banco Central de Chile"/>
    <n v="2010"/>
    <n v="71109"/>
  </r>
  <r>
    <s v="Valor de exportaciones de bienes"/>
    <x v="2"/>
    <s v="04.01 Exportaciones"/>
    <s v="04.01.02 Bienes"/>
    <s v="Exportaciones de bienes"/>
    <s v="USD FOB"/>
    <s v="2008-2020"/>
    <m/>
    <m/>
    <s v="Banco Central de Chile"/>
    <n v="2011"/>
    <n v="81438"/>
  </r>
  <r>
    <s v="Valor de exportaciones de bienes"/>
    <x v="2"/>
    <s v="04.01 Exportaciones"/>
    <s v="04.01.02 Bienes"/>
    <s v="Exportaciones de bienes"/>
    <s v="USD FOB"/>
    <s v="2008-2020"/>
    <m/>
    <m/>
    <s v="Banco Central de Chile"/>
    <n v="2012"/>
    <n v="78063"/>
  </r>
  <r>
    <s v="Valor de exportaciones de bienes"/>
    <x v="2"/>
    <s v="04.01 Exportaciones"/>
    <s v="04.01.02 Bienes"/>
    <s v="Exportaciones de bienes"/>
    <s v="USD FOB"/>
    <s v="2008-2020"/>
    <m/>
    <m/>
    <s v="Banco Central de Chile"/>
    <n v="2013"/>
    <n v="76770"/>
  </r>
  <r>
    <s v="Valor de exportaciones de bienes"/>
    <x v="2"/>
    <s v="04.01 Exportaciones"/>
    <s v="04.01.02 Bienes"/>
    <s v="Exportaciones de bienes"/>
    <s v="USD FOB"/>
    <s v="2008-2020"/>
    <m/>
    <m/>
    <s v="Banco Central de Chile"/>
    <n v="2014"/>
    <n v="75065"/>
  </r>
  <r>
    <s v="Valor de exportaciones de bienes"/>
    <x v="2"/>
    <s v="04.01 Exportaciones"/>
    <s v="04.01.02 Bienes"/>
    <s v="Exportaciones de bienes"/>
    <s v="USD FOB"/>
    <s v="2008-2020"/>
    <m/>
    <m/>
    <s v="Banco Central de Chile"/>
    <n v="2015"/>
    <n v="62035"/>
  </r>
  <r>
    <s v="Valor de exportaciones de bienes"/>
    <x v="2"/>
    <s v="04.01 Exportaciones"/>
    <s v="04.01.02 Bienes"/>
    <s v="Exportaciones de bienes"/>
    <s v="USD FOB"/>
    <s v="2008-2020"/>
    <m/>
    <m/>
    <s v="Banco Central de Chile"/>
    <n v="2016"/>
    <n v="60718"/>
  </r>
  <r>
    <s v="Valor de exportaciones de bienes"/>
    <x v="2"/>
    <s v="04.01 Exportaciones"/>
    <s v="04.01.02 Bienes"/>
    <s v="Exportaciones de bienes"/>
    <s v="USD FOB"/>
    <s v="2008-2020"/>
    <m/>
    <m/>
    <s v="Banco Central de Chile"/>
    <n v="2017"/>
    <n v="68823"/>
  </r>
  <r>
    <s v="Valor de exportaciones de bienes"/>
    <x v="2"/>
    <s v="04.01 Exportaciones"/>
    <s v="04.01.02 Bienes"/>
    <s v="Exportaciones de bienes"/>
    <s v="USD FOB"/>
    <s v="2008-2020"/>
    <m/>
    <m/>
    <s v="Banco Central de Chile"/>
    <n v="2018"/>
    <n v="74708"/>
  </r>
  <r>
    <s v="Valor de exportaciones de bienes"/>
    <x v="2"/>
    <s v="04.01 Exportaciones"/>
    <s v="04.01.02 Bienes"/>
    <s v="Exportaciones de bienes"/>
    <s v="USD FOB"/>
    <s v="2008-2020"/>
    <m/>
    <m/>
    <s v="Banco Central de Chile"/>
    <n v="2019"/>
    <n v="68763"/>
  </r>
  <r>
    <s v="Valor de exportaciones de bienes"/>
    <x v="2"/>
    <s v="04.01 Exportaciones"/>
    <s v="04.01.02 Bienes"/>
    <s v="Exportaciones de bienes"/>
    <s v="USD FOB"/>
    <s v="2008-2020"/>
    <m/>
    <m/>
    <s v="Banco Central de Chile"/>
    <n v="2020"/>
    <n v="73485"/>
  </r>
  <r>
    <s v="Volumen de exportaciones industriales"/>
    <x v="2"/>
    <s v="04.01 Exportaciones"/>
    <s v="04.01.04 Industria"/>
    <s v="Exportaciones industriales"/>
    <m/>
    <s v="2008-2020"/>
    <m/>
    <m/>
    <s v="Banco Central de Chile"/>
    <n v="2008"/>
    <n v="95.1"/>
  </r>
  <r>
    <s v="Volumen de exportaciones industriales"/>
    <x v="2"/>
    <s v="04.01 Exportaciones"/>
    <s v="04.01.04 Industria"/>
    <s v="Exportaciones industriales"/>
    <m/>
    <s v="2008-2020"/>
    <m/>
    <m/>
    <s v="Banco Central de Chile"/>
    <n v="2009"/>
    <n v="86.4"/>
  </r>
  <r>
    <s v="Volumen de exportaciones industriales"/>
    <x v="2"/>
    <s v="04.01 Exportaciones"/>
    <s v="04.01.04 Industria"/>
    <s v="Exportaciones industriales"/>
    <m/>
    <s v="2008-2020"/>
    <m/>
    <m/>
    <s v="Banco Central de Chile"/>
    <n v="2010"/>
    <n v="85.6"/>
  </r>
  <r>
    <s v="Volumen de exportaciones industriales"/>
    <x v="2"/>
    <s v="04.01 Exportaciones"/>
    <s v="04.01.04 Industria"/>
    <s v="Exportaciones industriales"/>
    <m/>
    <s v="2008-2020"/>
    <m/>
    <m/>
    <s v="Banco Central de Chile"/>
    <n v="2011"/>
    <n v="97.3"/>
  </r>
  <r>
    <s v="Volumen de exportaciones industriales"/>
    <x v="2"/>
    <s v="04.01 Exportaciones"/>
    <s v="04.01.04 Industria"/>
    <s v="Exportaciones industriales"/>
    <m/>
    <s v="2008-2020"/>
    <m/>
    <m/>
    <s v="Banco Central de Chile"/>
    <n v="2012"/>
    <n v="98.9"/>
  </r>
  <r>
    <s v="Volumen de exportaciones industriales"/>
    <x v="2"/>
    <s v="04.01 Exportaciones"/>
    <s v="04.01.04 Industria"/>
    <s v="Exportaciones industriales"/>
    <m/>
    <s v="2008-2020"/>
    <m/>
    <m/>
    <s v="Banco Central de Chile"/>
    <n v="2013"/>
    <n v="100"/>
  </r>
  <r>
    <s v="Volumen de exportaciones industriales"/>
    <x v="2"/>
    <s v="04.01 Exportaciones"/>
    <s v="04.01.04 Industria"/>
    <s v="Exportaciones industriales"/>
    <m/>
    <s v="2008-2020"/>
    <m/>
    <m/>
    <s v="Banco Central de Chile"/>
    <n v="2014"/>
    <n v="103.6"/>
  </r>
  <r>
    <s v="Volumen de exportaciones industriales"/>
    <x v="2"/>
    <s v="04.01 Exportaciones"/>
    <s v="04.01.04 Industria"/>
    <s v="Exportaciones industriales"/>
    <m/>
    <s v="2008-2020"/>
    <m/>
    <m/>
    <s v="Banco Central de Chile"/>
    <n v="2015"/>
    <n v="100"/>
  </r>
  <r>
    <s v="Volumen de exportaciones industriales"/>
    <x v="2"/>
    <s v="04.01 Exportaciones"/>
    <s v="04.01.04 Industria"/>
    <s v="Exportaciones industriales"/>
    <m/>
    <s v="2008-2020"/>
    <m/>
    <m/>
    <s v="Banco Central de Chile"/>
    <n v="2016"/>
    <n v="101.9"/>
  </r>
  <r>
    <s v="Volumen de exportaciones industriales"/>
    <x v="2"/>
    <s v="04.01 Exportaciones"/>
    <s v="04.01.04 Industria"/>
    <s v="Exportaciones industriales"/>
    <m/>
    <s v="2008-2020"/>
    <m/>
    <m/>
    <s v="Banco Central de Chile"/>
    <n v="2017"/>
    <n v="102.4"/>
  </r>
  <r>
    <s v="Volumen de exportaciones industriales"/>
    <x v="2"/>
    <s v="04.01 Exportaciones"/>
    <s v="04.01.04 Industria"/>
    <s v="Exportaciones industriales"/>
    <m/>
    <s v="2008-2020"/>
    <m/>
    <m/>
    <s v="Banco Central de Chile"/>
    <n v="2018"/>
    <n v="107.6"/>
  </r>
  <r>
    <s v="Volumen de exportaciones industriales"/>
    <x v="2"/>
    <s v="04.01 Exportaciones"/>
    <s v="04.01.04 Industria"/>
    <s v="Exportaciones industriales"/>
    <m/>
    <s v="2008-2020"/>
    <m/>
    <m/>
    <s v="Banco Central de Chile"/>
    <n v="2019"/>
    <n v="104.4"/>
  </r>
  <r>
    <s v="Volumen de exportaciones industriales"/>
    <x v="2"/>
    <s v="04.01 Exportaciones"/>
    <s v="04.01.04 Industria"/>
    <s v="Exportaciones industriales"/>
    <m/>
    <s v="2008-2020"/>
    <m/>
    <m/>
    <s v="Banco Central de Chile"/>
    <n v="2020"/>
    <n v="108.8"/>
  </r>
  <r>
    <s v="Valor de exportaciones industriales"/>
    <x v="2"/>
    <s v="04.01 Exportaciones"/>
    <s v="04.01.04 Industria"/>
    <s v="Exportaciones industriales"/>
    <s v="USD FOB"/>
    <s v="2008-2020"/>
    <m/>
    <m/>
    <s v="Banco Central de Chile"/>
    <n v="2008"/>
    <n v="26152"/>
  </r>
  <r>
    <s v="Valor de exportaciones industriales"/>
    <x v="2"/>
    <s v="04.01 Exportaciones"/>
    <s v="04.01.04 Industria"/>
    <s v="Exportaciones industriales"/>
    <s v="USD FOB"/>
    <s v="2008-2020"/>
    <m/>
    <m/>
    <s v="Banco Central de Chile"/>
    <n v="2009"/>
    <n v="19918"/>
  </r>
  <r>
    <s v="Valor de exportaciones industriales"/>
    <x v="2"/>
    <s v="04.01 Exportaciones"/>
    <s v="04.01.04 Industria"/>
    <s v="Exportaciones industriales"/>
    <s v="USD FOB"/>
    <s v="2008-2020"/>
    <m/>
    <m/>
    <s v="Banco Central de Chile"/>
    <n v="2010"/>
    <n v="22185"/>
  </r>
  <r>
    <s v="Valor de exportaciones industriales"/>
    <x v="2"/>
    <s v="04.01 Exportaciones"/>
    <s v="04.01.04 Industria"/>
    <s v="Exportaciones industriales"/>
    <s v="USD FOB"/>
    <s v="2008-2020"/>
    <m/>
    <m/>
    <s v="Banco Central de Chile"/>
    <n v="2011"/>
    <n v="27385"/>
  </r>
  <r>
    <s v="Valor de exportaciones industriales"/>
    <x v="2"/>
    <s v="04.01 Exportaciones"/>
    <s v="04.01.04 Industria"/>
    <s v="Exportaciones industriales"/>
    <s v="USD FOB"/>
    <s v="2008-2020"/>
    <m/>
    <m/>
    <s v="Banco Central de Chile"/>
    <n v="2012"/>
    <n v="26784"/>
  </r>
  <r>
    <s v="Valor de exportaciones industriales"/>
    <x v="2"/>
    <s v="04.01 Exportaciones"/>
    <s v="04.01.04 Industria"/>
    <s v="Exportaciones industriales"/>
    <s v="USD FOB"/>
    <s v="2008-2020"/>
    <m/>
    <m/>
    <s v="Banco Central de Chile"/>
    <n v="2013"/>
    <n v="27422"/>
  </r>
  <r>
    <s v="Valor de exportaciones industriales"/>
    <x v="2"/>
    <s v="04.01 Exportaciones"/>
    <s v="04.01.04 Industria"/>
    <s v="Exportaciones industriales"/>
    <s v="USD FOB"/>
    <s v="2008-2020"/>
    <m/>
    <m/>
    <s v="Banco Central de Chile"/>
    <n v="2014"/>
    <n v="29007"/>
  </r>
  <r>
    <s v="Valor de exportaciones industriales"/>
    <x v="2"/>
    <s v="04.01 Exportaciones"/>
    <s v="04.01.04 Industria"/>
    <s v="Exportaciones industriales"/>
    <s v="USD FOB"/>
    <s v="2008-2020"/>
    <m/>
    <m/>
    <s v="Banco Central de Chile"/>
    <n v="2015"/>
    <n v="24502"/>
  </r>
  <r>
    <s v="Valor de exportaciones industriales"/>
    <x v="2"/>
    <s v="04.01 Exportaciones"/>
    <s v="04.01.04 Industria"/>
    <s v="Exportaciones industriales"/>
    <s v="USD FOB"/>
    <s v="2008-2020"/>
    <m/>
    <m/>
    <s v="Banco Central de Chile"/>
    <n v="2016"/>
    <n v="24138"/>
  </r>
  <r>
    <s v="Valor de exportaciones industriales"/>
    <x v="2"/>
    <s v="04.01 Exportaciones"/>
    <s v="04.01.04 Industria"/>
    <s v="Exportaciones industriales"/>
    <s v="USD FOB"/>
    <s v="2008-2020"/>
    <m/>
    <m/>
    <s v="Banco Central de Chile"/>
    <n v="2017"/>
    <n v="25942"/>
  </r>
  <r>
    <s v="Valor de exportaciones industriales"/>
    <x v="2"/>
    <s v="04.01 Exportaciones"/>
    <s v="04.01.04 Industria"/>
    <s v="Exportaciones industriales"/>
    <s v="USD FOB"/>
    <s v="2008-2020"/>
    <m/>
    <m/>
    <s v="Banco Central de Chile"/>
    <n v="2018"/>
    <n v="29092"/>
  </r>
  <r>
    <s v="Valor de exportaciones industriales"/>
    <x v="2"/>
    <s v="04.01 Exportaciones"/>
    <s v="04.01.04 Industria"/>
    <s v="Exportaciones industriales"/>
    <s v="USD FOB"/>
    <s v="2008-2020"/>
    <m/>
    <m/>
    <s v="Banco Central de Chile"/>
    <n v="2019"/>
    <n v="26637"/>
  </r>
  <r>
    <s v="Valor de exportaciones industriales"/>
    <x v="2"/>
    <s v="04.01 Exportaciones"/>
    <s v="04.01.04 Industria"/>
    <s v="Exportaciones industriales"/>
    <s v="USD FOB"/>
    <s v="2008-2020"/>
    <m/>
    <m/>
    <s v="Banco Central de Chile"/>
    <n v="2020"/>
    <n v="25352"/>
  </r>
  <r>
    <s v="Índice de exportaciones de cobre"/>
    <x v="2"/>
    <s v="04.01 Exportaciones"/>
    <s v="04.01.05 Minería"/>
    <s v="Exportaciones de cobre"/>
    <s v="Índice"/>
    <s v="2008-2020"/>
    <m/>
    <m/>
    <s v="Banco Central de Chile"/>
    <n v="2008"/>
    <n v="92.1"/>
  </r>
  <r>
    <s v="Índice de exportaciones de cobre"/>
    <x v="2"/>
    <s v="04.01 Exportaciones"/>
    <s v="04.01.05 Minería"/>
    <s v="Exportaciones de cobre"/>
    <s v="Índice"/>
    <s v="2008-2020"/>
    <m/>
    <m/>
    <s v="Banco Central de Chile"/>
    <n v="2009"/>
    <n v="93.3"/>
  </r>
  <r>
    <s v="Índice de exportaciones de cobre"/>
    <x v="2"/>
    <s v="04.01 Exportaciones"/>
    <s v="04.01.05 Minería"/>
    <s v="Exportaciones de cobre"/>
    <s v="Índice"/>
    <s v="2008-2020"/>
    <m/>
    <m/>
    <s v="Banco Central de Chile"/>
    <n v="2010"/>
    <n v="93.8"/>
  </r>
  <r>
    <s v="Índice de exportaciones de cobre"/>
    <x v="2"/>
    <s v="04.01 Exportaciones"/>
    <s v="04.01.05 Minería"/>
    <s v="Exportaciones de cobre"/>
    <s v="Índice"/>
    <s v="2008-2020"/>
    <m/>
    <m/>
    <s v="Banco Central de Chile"/>
    <n v="2011"/>
    <n v="92.2"/>
  </r>
  <r>
    <s v="Índice de exportaciones de cobre"/>
    <x v="2"/>
    <s v="04.01 Exportaciones"/>
    <s v="04.01.05 Minería"/>
    <s v="Exportaciones de cobre"/>
    <s v="Índice"/>
    <s v="2008-2020"/>
    <m/>
    <m/>
    <s v="Banco Central de Chile"/>
    <n v="2012"/>
    <n v="94.3"/>
  </r>
  <r>
    <s v="Índice de exportaciones de cobre"/>
    <x v="2"/>
    <s v="04.01 Exportaciones"/>
    <s v="04.01.05 Minería"/>
    <s v="Exportaciones de cobre"/>
    <s v="Índice"/>
    <s v="2008-2020"/>
    <m/>
    <m/>
    <s v="Banco Central de Chile"/>
    <n v="2013"/>
    <n v="100"/>
  </r>
  <r>
    <s v="Índice de exportaciones de cobre"/>
    <x v="2"/>
    <s v="04.01 Exportaciones"/>
    <s v="04.01.05 Minería"/>
    <s v="Exportaciones de cobre"/>
    <s v="Índice"/>
    <s v="2008-2020"/>
    <m/>
    <m/>
    <s v="Banco Central de Chile"/>
    <n v="2014"/>
    <n v="101.7"/>
  </r>
  <r>
    <s v="Índice de exportaciones de cobre"/>
    <x v="2"/>
    <s v="04.01 Exportaciones"/>
    <s v="04.01.05 Minería"/>
    <s v="Exportaciones de cobre"/>
    <s v="Índice"/>
    <s v="2008-2020"/>
    <m/>
    <m/>
    <s v="Banco Central de Chile"/>
    <n v="2015"/>
    <n v="101.3"/>
  </r>
  <r>
    <s v="Índice de exportaciones de cobre"/>
    <x v="2"/>
    <s v="04.01 Exportaciones"/>
    <s v="04.01.05 Minería"/>
    <s v="Exportaciones de cobre"/>
    <s v="Índice"/>
    <s v="2008-2020"/>
    <m/>
    <m/>
    <s v="Banco Central de Chile"/>
    <n v="2016"/>
    <n v="98"/>
  </r>
  <r>
    <s v="Índice de exportaciones de cobre"/>
    <x v="2"/>
    <s v="04.01 Exportaciones"/>
    <s v="04.01.05 Minería"/>
    <s v="Exportaciones de cobre"/>
    <s v="Índice"/>
    <s v="2008-2020"/>
    <m/>
    <m/>
    <s v="Banco Central de Chile"/>
    <n v="2017"/>
    <n v="94.7"/>
  </r>
  <r>
    <s v="Índice de exportaciones de cobre"/>
    <x v="2"/>
    <s v="04.01 Exportaciones"/>
    <s v="04.01.05 Minería"/>
    <s v="Exportaciones de cobre"/>
    <s v="Índice"/>
    <s v="2008-2020"/>
    <m/>
    <m/>
    <s v="Banco Central de Chile"/>
    <n v="2018"/>
    <n v="99.5"/>
  </r>
  <r>
    <s v="Índice de exportaciones de cobre"/>
    <x v="2"/>
    <s v="04.01 Exportaciones"/>
    <s v="04.01.05 Minería"/>
    <s v="Exportaciones de cobre"/>
    <s v="Índice"/>
    <s v="2008-2020"/>
    <m/>
    <m/>
    <s v="Banco Central de Chile"/>
    <n v="2019"/>
    <n v="98.1"/>
  </r>
  <r>
    <s v="Índice de exportaciones de cobre"/>
    <x v="2"/>
    <s v="04.01 Exportaciones"/>
    <s v="04.01.05 Minería"/>
    <s v="Exportaciones de cobre"/>
    <s v="Índice"/>
    <s v="2008-2020"/>
    <m/>
    <m/>
    <s v="Banco Central de Chile"/>
    <n v="2020"/>
    <n v="99.2"/>
  </r>
  <r>
    <s v="Valor de exportaciones de cobre"/>
    <x v="2"/>
    <s v="04.01 Exportaciones"/>
    <s v="04.01.05 Minería"/>
    <s v="Exportaciones de cobre"/>
    <s v="USD FOB"/>
    <s v="2008-2020"/>
    <m/>
    <m/>
    <s v="Banco Central de Chile"/>
    <n v="2008"/>
    <n v="31755"/>
  </r>
  <r>
    <s v="Valor de exportaciones de cobre"/>
    <x v="2"/>
    <s v="04.01 Exportaciones"/>
    <s v="04.01.05 Minería"/>
    <s v="Exportaciones de cobre"/>
    <s v="USD FOB"/>
    <s v="2008-2020"/>
    <m/>
    <m/>
    <s v="Banco Central de Chile"/>
    <n v="2009"/>
    <n v="29695"/>
  </r>
  <r>
    <s v="Valor de exportaciones de cobre"/>
    <x v="2"/>
    <s v="04.01 Exportaciones"/>
    <s v="04.01.05 Minería"/>
    <s v="Exportaciones de cobre"/>
    <s v="USD FOB"/>
    <s v="2008-2020"/>
    <m/>
    <m/>
    <s v="Banco Central de Chile"/>
    <n v="2010"/>
    <n v="41361"/>
  </r>
  <r>
    <s v="Valor de exportaciones de cobre"/>
    <x v="2"/>
    <s v="04.01 Exportaciones"/>
    <s v="04.01.05 Minería"/>
    <s v="Exportaciones de cobre"/>
    <s v="USD FOB"/>
    <s v="2008-2020"/>
    <m/>
    <m/>
    <s v="Banco Central de Chile"/>
    <n v="2011"/>
    <n v="44670"/>
  </r>
  <r>
    <s v="Valor de exportaciones de cobre"/>
    <x v="2"/>
    <s v="04.01 Exportaciones"/>
    <s v="04.01.05 Minería"/>
    <s v="Exportaciones de cobre"/>
    <s v="USD FOB"/>
    <s v="2008-2020"/>
    <m/>
    <m/>
    <s v="Banco Central de Chile"/>
    <n v="2012"/>
    <n v="41955"/>
  </r>
  <r>
    <s v="Valor de exportaciones de cobre"/>
    <x v="2"/>
    <s v="04.01 Exportaciones"/>
    <s v="04.01.05 Minería"/>
    <s v="Exportaciones de cobre"/>
    <s v="USD FOB"/>
    <s v="2008-2020"/>
    <m/>
    <m/>
    <s v="Banco Central de Chile"/>
    <n v="2013"/>
    <n v="39946"/>
  </r>
  <r>
    <s v="Valor de exportaciones de cobre"/>
    <x v="2"/>
    <s v="04.01 Exportaciones"/>
    <s v="04.01.05 Minería"/>
    <s v="Exportaciones de cobre"/>
    <s v="USD FOB"/>
    <s v="2008-2020"/>
    <m/>
    <m/>
    <s v="Banco Central de Chile"/>
    <n v="2014"/>
    <n v="37317"/>
  </r>
  <r>
    <s v="Valor de exportaciones de cobre"/>
    <x v="2"/>
    <s v="04.01 Exportaciones"/>
    <s v="04.01.05 Minería"/>
    <s v="Exportaciones de cobre"/>
    <s v="USD FOB"/>
    <s v="2008-2020"/>
    <m/>
    <m/>
    <s v="Banco Central de Chile"/>
    <n v="2015"/>
    <n v="29967"/>
  </r>
  <r>
    <s v="Valor de exportaciones de cobre"/>
    <x v="2"/>
    <s v="04.01 Exportaciones"/>
    <s v="04.01.05 Minería"/>
    <s v="Exportaciones de cobre"/>
    <s v="USD FOB"/>
    <s v="2008-2020"/>
    <m/>
    <m/>
    <s v="Banco Central de Chile"/>
    <n v="2016"/>
    <n v="27928"/>
  </r>
  <r>
    <s v="Valor de exportaciones de cobre"/>
    <x v="2"/>
    <s v="04.01 Exportaciones"/>
    <s v="04.01.05 Minería"/>
    <s v="Exportaciones de cobre"/>
    <s v="USD FOB"/>
    <s v="2008-2020"/>
    <m/>
    <m/>
    <s v="Banco Central de Chile"/>
    <n v="2017"/>
    <n v="34006"/>
  </r>
  <r>
    <s v="Valor de exportaciones de cobre"/>
    <x v="2"/>
    <s v="04.01 Exportaciones"/>
    <s v="04.01.05 Minería"/>
    <s v="Exportaciones de cobre"/>
    <s v="USD FOB"/>
    <s v="2008-2020"/>
    <m/>
    <m/>
    <s v="Banco Central de Chile"/>
    <n v="2018"/>
    <n v="35588"/>
  </r>
  <r>
    <s v="Valor de exportaciones de cobre"/>
    <x v="2"/>
    <s v="04.01 Exportaciones"/>
    <s v="04.01.05 Minería"/>
    <s v="Exportaciones de cobre"/>
    <s v="USD FOB"/>
    <s v="2008-2020"/>
    <m/>
    <m/>
    <s v="Banco Central de Chile"/>
    <n v="2019"/>
    <n v="32536"/>
  </r>
  <r>
    <s v="Valor de exportaciones de cobre"/>
    <x v="2"/>
    <s v="04.01 Exportaciones"/>
    <s v="04.01.05 Minería"/>
    <s v="Exportaciones de cobre"/>
    <s v="USD FOB"/>
    <s v="2008-2020"/>
    <m/>
    <m/>
    <s v="Banco Central de Chile"/>
    <n v="2020"/>
    <n v="37993"/>
  </r>
  <r>
    <s v="Volumen de exportaciones mineras"/>
    <x v="2"/>
    <s v="04.01 Exportaciones"/>
    <s v="04.01.05 Minería"/>
    <s v="Exportaciones mineras"/>
    <m/>
    <s v="2008-2020"/>
    <m/>
    <m/>
    <s v="Banco Central de Chile"/>
    <n v="2008"/>
    <n v="91.9"/>
  </r>
  <r>
    <s v="Volumen de exportaciones mineras"/>
    <x v="2"/>
    <s v="04.01 Exportaciones"/>
    <s v="04.01.05 Minería"/>
    <s v="Exportaciones mineras"/>
    <m/>
    <s v="2008-2020"/>
    <m/>
    <m/>
    <s v="Banco Central de Chile"/>
    <n v="2009"/>
    <n v="93"/>
  </r>
  <r>
    <s v="Volumen de exportaciones mineras"/>
    <x v="2"/>
    <s v="04.01 Exportaciones"/>
    <s v="04.01.05 Minería"/>
    <s v="Exportaciones mineras"/>
    <m/>
    <s v="2008-2020"/>
    <m/>
    <m/>
    <s v="Banco Central de Chile"/>
    <n v="2010"/>
    <n v="93.8"/>
  </r>
  <r>
    <s v="Volumen de exportaciones mineras"/>
    <x v="2"/>
    <s v="04.01 Exportaciones"/>
    <s v="04.01.05 Minería"/>
    <s v="Exportaciones mineras"/>
    <m/>
    <s v="2008-2020"/>
    <m/>
    <m/>
    <s v="Banco Central de Chile"/>
    <n v="2011"/>
    <n v="92.7"/>
  </r>
  <r>
    <s v="Volumen de exportaciones mineras"/>
    <x v="2"/>
    <s v="04.01 Exportaciones"/>
    <s v="04.01.05 Minería"/>
    <s v="Exportaciones mineras"/>
    <m/>
    <s v="2008-2020"/>
    <m/>
    <m/>
    <s v="Banco Central de Chile"/>
    <n v="2012"/>
    <n v="95.2"/>
  </r>
  <r>
    <s v="Volumen de exportaciones mineras"/>
    <x v="2"/>
    <s v="04.01 Exportaciones"/>
    <s v="04.01.05 Minería"/>
    <s v="Exportaciones mineras"/>
    <m/>
    <s v="2008-2020"/>
    <m/>
    <m/>
    <s v="Banco Central de Chile"/>
    <n v="2013"/>
    <n v="100"/>
  </r>
  <r>
    <s v="Volumen de exportaciones mineras"/>
    <x v="2"/>
    <s v="04.01 Exportaciones"/>
    <s v="04.01.05 Minería"/>
    <s v="Exportaciones mineras"/>
    <m/>
    <s v="2008-2020"/>
    <m/>
    <m/>
    <s v="Banco Central de Chile"/>
    <n v="2014"/>
    <n v="101.7"/>
  </r>
  <r>
    <s v="Volumen de exportaciones mineras"/>
    <x v="2"/>
    <s v="04.01 Exportaciones"/>
    <s v="04.01.05 Minería"/>
    <s v="Exportaciones mineras"/>
    <m/>
    <s v="2008-2020"/>
    <m/>
    <m/>
    <s v="Banco Central de Chile"/>
    <n v="2015"/>
    <n v="101.2"/>
  </r>
  <r>
    <s v="Volumen de exportaciones mineras"/>
    <x v="2"/>
    <s v="04.01 Exportaciones"/>
    <s v="04.01.05 Minería"/>
    <s v="Exportaciones mineras"/>
    <m/>
    <s v="2008-2020"/>
    <m/>
    <m/>
    <s v="Banco Central de Chile"/>
    <n v="2016"/>
    <n v="98"/>
  </r>
  <r>
    <s v="Volumen de exportaciones mineras"/>
    <x v="2"/>
    <s v="04.01 Exportaciones"/>
    <s v="04.01.05 Minería"/>
    <s v="Exportaciones mineras"/>
    <m/>
    <s v="2008-2020"/>
    <m/>
    <m/>
    <s v="Banco Central de Chile"/>
    <n v="2017"/>
    <n v="95"/>
  </r>
  <r>
    <s v="Volumen de exportaciones mineras"/>
    <x v="2"/>
    <s v="04.01 Exportaciones"/>
    <s v="04.01.05 Minería"/>
    <s v="Exportaciones mineras"/>
    <m/>
    <s v="2008-2020"/>
    <m/>
    <m/>
    <s v="Banco Central de Chile"/>
    <n v="2018"/>
    <n v="99.6"/>
  </r>
  <r>
    <s v="Volumen de exportaciones mineras"/>
    <x v="2"/>
    <s v="04.01 Exportaciones"/>
    <s v="04.01.05 Minería"/>
    <s v="Exportaciones mineras"/>
    <m/>
    <s v="2008-2020"/>
    <m/>
    <m/>
    <s v="Banco Central de Chile"/>
    <n v="2019"/>
    <n v="96.8"/>
  </r>
  <r>
    <s v="Volumen de exportaciones mineras"/>
    <x v="2"/>
    <s v="04.01 Exportaciones"/>
    <s v="04.01.05 Minería"/>
    <s v="Exportaciones mineras"/>
    <m/>
    <s v="2008-2020"/>
    <m/>
    <m/>
    <s v="Banco Central de Chile"/>
    <n v="2020"/>
    <n v="99.9"/>
  </r>
  <r>
    <s v="Valor de exportaciones mineras"/>
    <x v="2"/>
    <s v="04.01 Exportaciones"/>
    <s v="04.01.05 Minería"/>
    <s v="Exportaciones mineras"/>
    <s v="USD FOB"/>
    <s v="2008-2020"/>
    <m/>
    <m/>
    <s v="Banco Central de Chile"/>
    <n v="2008"/>
    <n v="34293"/>
  </r>
  <r>
    <s v="Valor de exportaciones mineras"/>
    <x v="2"/>
    <s v="04.01 Exportaciones"/>
    <s v="04.01.05 Minería"/>
    <s v="Exportaciones mineras"/>
    <s v="USD FOB"/>
    <s v="2008-2020"/>
    <m/>
    <m/>
    <s v="Banco Central de Chile"/>
    <n v="2009"/>
    <n v="31877"/>
  </r>
  <r>
    <s v="Valor de exportaciones mineras"/>
    <x v="2"/>
    <s v="04.01 Exportaciones"/>
    <s v="04.01.05 Minería"/>
    <s v="Exportaciones mineras"/>
    <s v="USD FOB"/>
    <s v="2008-2020"/>
    <m/>
    <m/>
    <s v="Banco Central de Chile"/>
    <n v="2010"/>
    <n v="44552"/>
  </r>
  <r>
    <s v="Valor de exportaciones mineras"/>
    <x v="2"/>
    <s v="04.01 Exportaciones"/>
    <s v="04.01.05 Minería"/>
    <s v="Exportaciones mineras"/>
    <s v="USD FOB"/>
    <s v="2008-2020"/>
    <m/>
    <m/>
    <s v="Banco Central de Chile"/>
    <n v="2011"/>
    <n v="49083"/>
  </r>
  <r>
    <s v="Valor de exportaciones mineras"/>
    <x v="2"/>
    <s v="04.01 Exportaciones"/>
    <s v="04.01.05 Minería"/>
    <s v="Exportaciones mineras"/>
    <s v="USD FOB"/>
    <s v="2008-2020"/>
    <m/>
    <m/>
    <s v="Banco Central de Chile"/>
    <n v="2012"/>
    <n v="46260"/>
  </r>
  <r>
    <s v="Valor de exportaciones mineras"/>
    <x v="2"/>
    <s v="04.01 Exportaciones"/>
    <s v="04.01.05 Minería"/>
    <s v="Exportaciones mineras"/>
    <s v="USD FOB"/>
    <s v="2008-2020"/>
    <m/>
    <m/>
    <s v="Banco Central de Chile"/>
    <n v="2013"/>
    <n v="43700"/>
  </r>
  <r>
    <s v="Valor de exportaciones mineras"/>
    <x v="2"/>
    <s v="04.01 Exportaciones"/>
    <s v="04.01.05 Minería"/>
    <s v="Exportaciones mineras"/>
    <s v="USD FOB"/>
    <s v="2008-2020"/>
    <m/>
    <m/>
    <s v="Banco Central de Chile"/>
    <n v="2014"/>
    <n v="40437"/>
  </r>
  <r>
    <s v="Valor de exportaciones mineras"/>
    <x v="2"/>
    <s v="04.01 Exportaciones"/>
    <s v="04.01.05 Minería"/>
    <s v="Exportaciones mineras"/>
    <s v="USD FOB"/>
    <s v="2008-2020"/>
    <m/>
    <m/>
    <s v="Banco Central de Chile"/>
    <n v="2015"/>
    <n v="32340"/>
  </r>
  <r>
    <s v="Valor de exportaciones mineras"/>
    <x v="2"/>
    <s v="04.01 Exportaciones"/>
    <s v="04.01.05 Minería"/>
    <s v="Exportaciones mineras"/>
    <s v="USD FOB"/>
    <s v="2008-2020"/>
    <m/>
    <m/>
    <s v="Banco Central de Chile"/>
    <n v="2016"/>
    <n v="30698"/>
  </r>
  <r>
    <s v="Valor de exportaciones mineras"/>
    <x v="2"/>
    <s v="04.01 Exportaciones"/>
    <s v="04.01.05 Minería"/>
    <s v="Exportaciones mineras"/>
    <s v="USD FOB"/>
    <s v="2008-2020"/>
    <m/>
    <m/>
    <s v="Banco Central de Chile"/>
    <n v="2017"/>
    <n v="37139"/>
  </r>
  <r>
    <s v="Valor de exportaciones mineras"/>
    <x v="2"/>
    <s v="04.01 Exportaciones"/>
    <s v="04.01.05 Minería"/>
    <s v="Exportaciones mineras"/>
    <s v="USD FOB"/>
    <s v="2008-2020"/>
    <m/>
    <m/>
    <s v="Banco Central de Chile"/>
    <n v="2018"/>
    <n v="39130"/>
  </r>
  <r>
    <s v="Valor de exportaciones mineras"/>
    <x v="2"/>
    <s v="04.01 Exportaciones"/>
    <s v="04.01.05 Minería"/>
    <s v="Exportaciones mineras"/>
    <s v="USD FOB"/>
    <s v="2008-2020"/>
    <m/>
    <m/>
    <s v="Banco Central de Chile"/>
    <n v="2019"/>
    <n v="35340"/>
  </r>
  <r>
    <s v="Valor de exportaciones mineras"/>
    <x v="2"/>
    <s v="04.01 Exportaciones"/>
    <s v="04.01.05 Minería"/>
    <s v="Exportaciones mineras"/>
    <s v="USD FOB"/>
    <s v="2008-2020"/>
    <m/>
    <m/>
    <s v="Banco Central de Chile"/>
    <n v="2020"/>
    <n v="41770"/>
  </r>
  <r>
    <s v="Valor de exportaciones silvoagropecuarias y pesqueras"/>
    <x v="2"/>
    <s v="04.01 Exportaciones"/>
    <s v="04.01.06 Silvoagropecuaria y Pesquera"/>
    <s v="Exportaciones silvoagropecuarias y pesqueras"/>
    <s v="USD FOB"/>
    <s v="2008-2020"/>
    <m/>
    <m/>
    <s v="Banco Central de Chile"/>
    <n v="2008"/>
    <n v="4066"/>
  </r>
  <r>
    <s v="Valor de exportaciones silvoagropecuarias y pesqueras"/>
    <x v="2"/>
    <s v="04.01 Exportaciones"/>
    <s v="04.01.06 Silvoagropecuaria y Pesquera"/>
    <s v="Exportaciones silvoagropecuarias y pesqueras"/>
    <s v="USD FOB"/>
    <s v="2008-2020"/>
    <m/>
    <m/>
    <s v="Banco Central de Chile"/>
    <n v="2009"/>
    <n v="3668"/>
  </r>
  <r>
    <s v="Valor de exportaciones silvoagropecuarias y pesqueras"/>
    <x v="2"/>
    <s v="04.01 Exportaciones"/>
    <s v="04.01.06 Silvoagropecuaria y Pesquera"/>
    <s v="Exportaciones silvoagropecuarias y pesqueras"/>
    <s v="USD FOB"/>
    <s v="2008-2020"/>
    <m/>
    <m/>
    <s v="Banco Central de Chile"/>
    <n v="2010"/>
    <n v="4372"/>
  </r>
  <r>
    <s v="Valor de exportaciones silvoagropecuarias y pesqueras"/>
    <x v="2"/>
    <s v="04.01 Exportaciones"/>
    <s v="04.01.06 Silvoagropecuaria y Pesquera"/>
    <s v="Exportaciones silvoagropecuarias y pesqueras"/>
    <s v="USD FOB"/>
    <s v="2008-2020"/>
    <m/>
    <m/>
    <s v="Banco Central de Chile"/>
    <n v="2011"/>
    <n v="4969"/>
  </r>
  <r>
    <s v="Valor de exportaciones silvoagropecuarias y pesqueras"/>
    <x v="2"/>
    <s v="04.01 Exportaciones"/>
    <s v="04.01.06 Silvoagropecuaria y Pesquera"/>
    <s v="Exportaciones silvoagropecuarias y pesqueras"/>
    <s v="USD FOB"/>
    <s v="2008-2020"/>
    <m/>
    <m/>
    <s v="Banco Central de Chile"/>
    <n v="2012"/>
    <n v="5019"/>
  </r>
  <r>
    <s v="Valor de exportaciones silvoagropecuarias y pesqueras"/>
    <x v="2"/>
    <s v="04.01 Exportaciones"/>
    <s v="04.01.06 Silvoagropecuaria y Pesquera"/>
    <s v="Exportaciones silvoagropecuarias y pesqueras"/>
    <s v="USD FOB"/>
    <s v="2008-2020"/>
    <m/>
    <m/>
    <s v="Banco Central de Chile"/>
    <n v="2013"/>
    <n v="5647"/>
  </r>
  <r>
    <s v="Valor de exportaciones silvoagropecuarias y pesqueras"/>
    <x v="2"/>
    <s v="04.01 Exportaciones"/>
    <s v="04.01.06 Silvoagropecuaria y Pesquera"/>
    <s v="Exportaciones silvoagropecuarias y pesqueras"/>
    <s v="USD FOB"/>
    <s v="2008-2020"/>
    <m/>
    <m/>
    <s v="Banco Central de Chile"/>
    <n v="2014"/>
    <n v="5621"/>
  </r>
  <r>
    <s v="Valor de exportaciones silvoagropecuarias y pesqueras"/>
    <x v="2"/>
    <s v="04.01 Exportaciones"/>
    <s v="04.01.06 Silvoagropecuaria y Pesquera"/>
    <s v="Exportaciones silvoagropecuarias y pesqueras"/>
    <s v="USD FOB"/>
    <s v="2008-2020"/>
    <m/>
    <m/>
    <s v="Banco Central de Chile"/>
    <n v="2015"/>
    <n v="5194"/>
  </r>
  <r>
    <s v="Valor de exportaciones silvoagropecuarias y pesqueras"/>
    <x v="2"/>
    <s v="04.01 Exportaciones"/>
    <s v="04.01.06 Silvoagropecuaria y Pesquera"/>
    <s v="Exportaciones silvoagropecuarias y pesqueras"/>
    <s v="USD FOB"/>
    <s v="2008-2020"/>
    <m/>
    <m/>
    <s v="Banco Central de Chile"/>
    <n v="2016"/>
    <n v="5882"/>
  </r>
  <r>
    <s v="Valor de exportaciones silvoagropecuarias y pesqueras"/>
    <x v="2"/>
    <s v="04.01 Exportaciones"/>
    <s v="04.01.06 Silvoagropecuaria y Pesquera"/>
    <s v="Exportaciones silvoagropecuarias y pesqueras"/>
    <s v="USD FOB"/>
    <s v="2008-2020"/>
    <m/>
    <m/>
    <s v="Banco Central de Chile"/>
    <n v="2017"/>
    <n v="5742"/>
  </r>
  <r>
    <s v="Valor de exportaciones silvoagropecuarias y pesqueras"/>
    <x v="2"/>
    <s v="04.01 Exportaciones"/>
    <s v="04.01.06 Silvoagropecuaria y Pesquera"/>
    <s v="Exportaciones silvoagropecuarias y pesqueras"/>
    <s v="USD FOB"/>
    <s v="2008-2020"/>
    <m/>
    <m/>
    <s v="Banco Central de Chile"/>
    <n v="2018"/>
    <n v="6486"/>
  </r>
  <r>
    <s v="Valor de exportaciones silvoagropecuarias y pesqueras"/>
    <x v="2"/>
    <s v="04.01 Exportaciones"/>
    <s v="04.01.06 Silvoagropecuaria y Pesquera"/>
    <s v="Exportaciones silvoagropecuarias y pesqueras"/>
    <s v="USD FOB"/>
    <s v="2008-2020"/>
    <m/>
    <m/>
    <s v="Banco Central de Chile"/>
    <n v="2019"/>
    <n v="6786"/>
  </r>
  <r>
    <s v="Valor de exportaciones silvoagropecuarias y pesqueras"/>
    <x v="2"/>
    <s v="04.01 Exportaciones"/>
    <s v="04.01.06 Silvoagropecuaria y Pesquera"/>
    <s v="Exportaciones silvoagropecuarias y pesqueras"/>
    <s v="USD FOB"/>
    <s v="2008-2020"/>
    <m/>
    <m/>
    <s v="Banco Central de Chile"/>
    <n v="2020"/>
    <n v="6363"/>
  </r>
  <r>
    <s v="Volumen de importaciones de bienes"/>
    <x v="2"/>
    <s v="04.02 Importaciones"/>
    <s v="04.01.02 Bienes"/>
    <s v="Importaciones de bienes"/>
    <m/>
    <s v="2008-2020"/>
    <m/>
    <m/>
    <s v="Banco Central de Chile"/>
    <n v="2008"/>
    <n v="75.7"/>
  </r>
  <r>
    <s v="Volumen de importaciones de bienes"/>
    <x v="2"/>
    <s v="04.02 Importaciones"/>
    <s v="04.01.02 Bienes"/>
    <s v="Importaciones de bienes"/>
    <m/>
    <s v="2008-2020"/>
    <m/>
    <m/>
    <s v="Banco Central de Chile"/>
    <n v="2009"/>
    <n v="60.4"/>
  </r>
  <r>
    <s v="Volumen de importaciones de bienes"/>
    <x v="2"/>
    <s v="04.02 Importaciones"/>
    <s v="04.01.02 Bienes"/>
    <s v="Importaciones de bienes"/>
    <m/>
    <s v="2008-2020"/>
    <m/>
    <m/>
    <s v="Banco Central de Chile"/>
    <n v="2010"/>
    <n v="79.3"/>
  </r>
  <r>
    <s v="Volumen de importaciones de bienes"/>
    <x v="2"/>
    <s v="04.02 Importaciones"/>
    <s v="04.01.02 Bienes"/>
    <s v="Importaciones de bienes"/>
    <m/>
    <s v="2008-2020"/>
    <m/>
    <m/>
    <s v="Banco Central de Chile"/>
    <n v="2011"/>
    <n v="93"/>
  </r>
  <r>
    <s v="Volumen de importaciones de bienes"/>
    <x v="2"/>
    <s v="04.02 Importaciones"/>
    <s v="04.01.02 Bienes"/>
    <s v="Importaciones de bienes"/>
    <m/>
    <s v="2008-2020"/>
    <m/>
    <m/>
    <s v="Banco Central de Chile"/>
    <n v="2012"/>
    <n v="98.7"/>
  </r>
  <r>
    <s v="Volumen de importaciones de bienes"/>
    <x v="2"/>
    <s v="04.02 Importaciones"/>
    <s v="04.01.02 Bienes"/>
    <s v="Importaciones de bienes"/>
    <m/>
    <s v="2008-2020"/>
    <m/>
    <m/>
    <s v="Banco Central de Chile"/>
    <n v="2013"/>
    <n v="100"/>
  </r>
  <r>
    <s v="Volumen de importaciones de bienes"/>
    <x v="2"/>
    <s v="04.02 Importaciones"/>
    <s v="04.01.02 Bienes"/>
    <s v="Importaciones de bienes"/>
    <m/>
    <s v="2008-2020"/>
    <m/>
    <m/>
    <s v="Banco Central de Chile"/>
    <n v="2014"/>
    <n v="93.5"/>
  </r>
  <r>
    <s v="Volumen de importaciones de bienes"/>
    <x v="2"/>
    <s v="04.02 Importaciones"/>
    <s v="04.01.02 Bienes"/>
    <s v="Importaciones de bienes"/>
    <m/>
    <s v="2008-2020"/>
    <m/>
    <m/>
    <s v="Banco Central de Chile"/>
    <n v="2015"/>
    <n v="93"/>
  </r>
  <r>
    <s v="Volumen de importaciones de bienes"/>
    <x v="2"/>
    <s v="04.02 Importaciones"/>
    <s v="04.01.02 Bienes"/>
    <s v="Importaciones de bienes"/>
    <m/>
    <s v="2008-2020"/>
    <m/>
    <m/>
    <s v="Banco Central de Chile"/>
    <n v="2016"/>
    <n v="94"/>
  </r>
  <r>
    <s v="Volumen de importaciones de bienes"/>
    <x v="2"/>
    <s v="04.02 Importaciones"/>
    <s v="04.01.02 Bienes"/>
    <s v="Importaciones de bienes"/>
    <m/>
    <s v="2008-2020"/>
    <m/>
    <m/>
    <s v="Banco Central de Chile"/>
    <n v="2017"/>
    <n v="98.6"/>
  </r>
  <r>
    <s v="Volumen de importaciones de bienes"/>
    <x v="2"/>
    <s v="04.02 Importaciones"/>
    <s v="04.01.02 Bienes"/>
    <s v="Importaciones de bienes"/>
    <m/>
    <s v="2008-2020"/>
    <m/>
    <m/>
    <s v="Banco Central de Chile"/>
    <n v="2018"/>
    <n v="107"/>
  </r>
  <r>
    <s v="Volumen de importaciones de bienes"/>
    <x v="2"/>
    <s v="04.02 Importaciones"/>
    <s v="04.01.02 Bienes"/>
    <s v="Importaciones de bienes"/>
    <m/>
    <s v="2008-2020"/>
    <m/>
    <m/>
    <s v="Banco Central de Chile"/>
    <n v="2019"/>
    <n v="104.3"/>
  </r>
  <r>
    <s v="Volumen de importaciones de bienes"/>
    <x v="2"/>
    <s v="04.02 Importaciones"/>
    <s v="04.01.02 Bienes"/>
    <s v="Importaciones de bienes"/>
    <m/>
    <s v="2008-2020"/>
    <m/>
    <m/>
    <s v="Banco Central de Chile"/>
    <n v="2020"/>
    <n v="93.6"/>
  </r>
  <r>
    <s v="Valor de importaciones de bienes"/>
    <x v="2"/>
    <s v="04.02 Importaciones"/>
    <s v="04.01.02 Bienes"/>
    <s v="Importaciones de bienes"/>
    <s v="USD FOB"/>
    <s v="2008-2020"/>
    <m/>
    <m/>
    <s v="Banco Central de Chile"/>
    <n v="2008"/>
    <n v="58455"/>
  </r>
  <r>
    <s v="Valor de importaciones de bienes"/>
    <x v="2"/>
    <s v="04.02 Importaciones"/>
    <s v="04.01.02 Bienes"/>
    <s v="Importaciones de bienes"/>
    <s v="USD FOB"/>
    <s v="2008-2020"/>
    <m/>
    <m/>
    <s v="Banco Central de Chile"/>
    <n v="2009"/>
    <n v="40142"/>
  </r>
  <r>
    <s v="Valor de importaciones de bienes"/>
    <x v="2"/>
    <s v="04.02 Importaciones"/>
    <s v="04.01.02 Bienes"/>
    <s v="Importaciones de bienes"/>
    <s v="USD FOB"/>
    <s v="2008-2020"/>
    <m/>
    <m/>
    <s v="Banco Central de Chile"/>
    <n v="2010"/>
    <n v="55216"/>
  </r>
  <r>
    <s v="Valor de importaciones de bienes"/>
    <x v="2"/>
    <s v="04.02 Importaciones"/>
    <s v="04.01.02 Bienes"/>
    <s v="Importaciones de bienes"/>
    <s v="USD FOB"/>
    <s v="2008-2020"/>
    <m/>
    <m/>
    <s v="Banco Central de Chile"/>
    <n v="2011"/>
    <n v="70666"/>
  </r>
  <r>
    <s v="Valor de importaciones de bienes"/>
    <x v="2"/>
    <s v="04.02 Importaciones"/>
    <s v="04.01.02 Bienes"/>
    <s v="Importaciones de bienes"/>
    <s v="USD FOB"/>
    <s v="2008-2020"/>
    <m/>
    <m/>
    <s v="Banco Central de Chile"/>
    <n v="2012"/>
    <n v="75455"/>
  </r>
  <r>
    <s v="Valor de importaciones de bienes"/>
    <x v="2"/>
    <s v="04.02 Importaciones"/>
    <s v="04.01.02 Bienes"/>
    <s v="Importaciones de bienes"/>
    <s v="USD FOB"/>
    <s v="2008-2020"/>
    <m/>
    <m/>
    <s v="Banco Central de Chile"/>
    <n v="2013"/>
    <n v="74755"/>
  </r>
  <r>
    <s v="Valor de importaciones de bienes"/>
    <x v="2"/>
    <s v="04.02 Importaciones"/>
    <s v="04.01.02 Bienes"/>
    <s v="Importaciones de bienes"/>
    <s v="USD FOB"/>
    <s v="2008-2020"/>
    <m/>
    <m/>
    <s v="Banco Central de Chile"/>
    <n v="2014"/>
    <n v="68599"/>
  </r>
  <r>
    <s v="Valor de importaciones de bienes"/>
    <x v="2"/>
    <s v="04.02 Importaciones"/>
    <s v="04.01.02 Bienes"/>
    <s v="Importaciones de bienes"/>
    <s v="USD FOB"/>
    <s v="2008-2020"/>
    <m/>
    <m/>
    <s v="Banco Central de Chile"/>
    <n v="2015"/>
    <n v="58609"/>
  </r>
  <r>
    <s v="Valor de importaciones de bienes"/>
    <x v="2"/>
    <s v="04.02 Importaciones"/>
    <s v="04.01.02 Bienes"/>
    <s v="Importaciones de bienes"/>
    <s v="USD FOB"/>
    <s v="2008-2020"/>
    <m/>
    <m/>
    <s v="Banco Central de Chile"/>
    <n v="2016"/>
    <n v="55855"/>
  </r>
  <r>
    <s v="Valor de importaciones de bienes"/>
    <x v="2"/>
    <s v="04.02 Importaciones"/>
    <s v="04.01.02 Bienes"/>
    <s v="Importaciones de bienes"/>
    <s v="USD FOB"/>
    <s v="2008-2020"/>
    <m/>
    <m/>
    <s v="Banco Central de Chile"/>
    <n v="2017"/>
    <n v="61472"/>
  </r>
  <r>
    <s v="Valor de importaciones de bienes"/>
    <x v="2"/>
    <s v="04.02 Importaciones"/>
    <s v="04.01.02 Bienes"/>
    <s v="Importaciones de bienes"/>
    <s v="USD FOB"/>
    <s v="2008-2020"/>
    <m/>
    <m/>
    <s v="Banco Central de Chile"/>
    <n v="2018"/>
    <n v="70498"/>
  </r>
  <r>
    <s v="Valor de importaciones de bienes"/>
    <x v="2"/>
    <s v="04.02 Importaciones"/>
    <s v="04.01.02 Bienes"/>
    <s v="Importaciones de bienes"/>
    <s v="USD FOB"/>
    <s v="2008-2020"/>
    <m/>
    <m/>
    <s v="Banco Central de Chile"/>
    <n v="2019"/>
    <n v="65810"/>
  </r>
  <r>
    <s v="Valor de importaciones de bienes"/>
    <x v="2"/>
    <s v="04.02 Importaciones"/>
    <s v="04.01.02 Bienes"/>
    <s v="Importaciones de bienes"/>
    <s v="USD FOB"/>
    <s v="2008-2020"/>
    <m/>
    <m/>
    <s v="Banco Central de Chile"/>
    <n v="2020"/>
    <n v="55116"/>
  </r>
  <r>
    <s v="Valor de importaciones de capital"/>
    <x v="2"/>
    <s v="04.02 Importaciones"/>
    <s v="04.02.02 Capital"/>
    <s v="Importaciones de capital"/>
    <s v="USD CIF"/>
    <s v="2008-2020"/>
    <m/>
    <m/>
    <s v="Banco Central de Chile"/>
    <n v="2008"/>
    <n v="11454"/>
  </r>
  <r>
    <s v="Valor de importaciones de capital"/>
    <x v="2"/>
    <s v="04.02 Importaciones"/>
    <s v="04.02.02 Capital"/>
    <s v="Importaciones de capital"/>
    <s v="USD CIF"/>
    <s v="2008-2020"/>
    <m/>
    <m/>
    <s v="Banco Central de Chile"/>
    <n v="2009"/>
    <n v="8352"/>
  </r>
  <r>
    <s v="Valor de importaciones de capital"/>
    <x v="2"/>
    <s v="04.02 Importaciones"/>
    <s v="04.02.02 Capital"/>
    <s v="Importaciones de capital"/>
    <s v="USD CIF"/>
    <s v="2008-2020"/>
    <m/>
    <m/>
    <s v="Banco Central de Chile"/>
    <n v="2010"/>
    <n v="11315"/>
  </r>
  <r>
    <s v="Valor de importaciones de capital"/>
    <x v="2"/>
    <s v="04.02 Importaciones"/>
    <s v="04.02.02 Capital"/>
    <s v="Importaciones de capital"/>
    <s v="USD CIF"/>
    <s v="2008-2020"/>
    <m/>
    <m/>
    <s v="Banco Central de Chile"/>
    <n v="2011"/>
    <n v="14352"/>
  </r>
  <r>
    <s v="Valor de importaciones de capital"/>
    <x v="2"/>
    <s v="04.02 Importaciones"/>
    <s v="04.02.02 Capital"/>
    <s v="Importaciones de capital"/>
    <s v="USD CIF"/>
    <s v="2008-2020"/>
    <m/>
    <m/>
    <s v="Banco Central de Chile"/>
    <n v="2012"/>
    <n v="17168"/>
  </r>
  <r>
    <s v="Valor de importaciones de capital"/>
    <x v="2"/>
    <s v="04.02 Importaciones"/>
    <s v="04.02.02 Capital"/>
    <s v="Importaciones de capital"/>
    <s v="USD CIF"/>
    <s v="2008-2020"/>
    <m/>
    <m/>
    <s v="Banco Central de Chile"/>
    <n v="2013"/>
    <n v="16968"/>
  </r>
  <r>
    <s v="Valor de importaciones de capital"/>
    <x v="2"/>
    <s v="04.02 Importaciones"/>
    <s v="04.02.02 Capital"/>
    <s v="Importaciones de capital"/>
    <s v="USD CIF"/>
    <s v="2008-2020"/>
    <m/>
    <m/>
    <s v="Banco Central de Chile"/>
    <n v="2014"/>
    <n v="14592"/>
  </r>
  <r>
    <s v="Valor de importaciones de capital"/>
    <x v="2"/>
    <s v="04.02 Importaciones"/>
    <s v="04.02.02 Capital"/>
    <s v="Importaciones de capital"/>
    <s v="USD CIF"/>
    <s v="2008-2020"/>
    <m/>
    <m/>
    <s v="Banco Central de Chile"/>
    <n v="2015"/>
    <n v="13328"/>
  </r>
  <r>
    <s v="Valor de importaciones de capital"/>
    <x v="2"/>
    <s v="04.02 Importaciones"/>
    <s v="04.02.02 Capital"/>
    <s v="Importaciones de capital"/>
    <s v="USD CIF"/>
    <s v="2008-2020"/>
    <m/>
    <m/>
    <s v="Banco Central de Chile"/>
    <n v="2016"/>
    <n v="13301"/>
  </r>
  <r>
    <s v="Valor de importaciones de capital"/>
    <x v="2"/>
    <s v="04.02 Importaciones"/>
    <s v="04.02.02 Capital"/>
    <s v="Importaciones de capital"/>
    <s v="USD CIF"/>
    <s v="2008-2020"/>
    <m/>
    <m/>
    <s v="Banco Central de Chile"/>
    <n v="2017"/>
    <n v="13576"/>
  </r>
  <r>
    <s v="Valor de importaciones de capital"/>
    <x v="2"/>
    <s v="04.02 Importaciones"/>
    <s v="04.02.02 Capital"/>
    <s v="Importaciones de capital"/>
    <s v="USD CIF"/>
    <s v="2008-2020"/>
    <m/>
    <m/>
    <s v="Banco Central de Chile"/>
    <n v="2018"/>
    <n v="15309"/>
  </r>
  <r>
    <s v="Valor de importaciones de capital"/>
    <x v="2"/>
    <s v="04.02 Importaciones"/>
    <s v="04.02.02 Capital"/>
    <s v="Importaciones de capital"/>
    <s v="USD CIF"/>
    <s v="2008-2020"/>
    <m/>
    <m/>
    <s v="Banco Central de Chile"/>
    <n v="2019"/>
    <n v="15164"/>
  </r>
  <r>
    <s v="Valor de importaciones de capital"/>
    <x v="2"/>
    <s v="04.02 Importaciones"/>
    <s v="04.02.02 Capital"/>
    <s v="Importaciones de capital"/>
    <s v="USD CIF"/>
    <s v="2008-2020"/>
    <m/>
    <m/>
    <s v="Banco Central de Chile"/>
    <n v="2020"/>
    <n v="13065"/>
  </r>
  <r>
    <s v="Volumen de importaciones de capital"/>
    <x v="2"/>
    <s v="04.02 Importaciones"/>
    <s v="04.02.02 Capital"/>
    <s v="Importaciones de capital"/>
    <m/>
    <s v="2008-2020"/>
    <m/>
    <m/>
    <s v="Banco Central de Chile"/>
    <n v="2008"/>
    <n v="74.599999999999994"/>
  </r>
  <r>
    <s v="Volumen de importaciones de capital"/>
    <x v="2"/>
    <s v="04.02 Importaciones"/>
    <s v="04.02.02 Capital"/>
    <s v="Importaciones de capital"/>
    <m/>
    <s v="2008-2020"/>
    <m/>
    <m/>
    <s v="Banco Central de Chile"/>
    <n v="2009"/>
    <n v="54.5"/>
  </r>
  <r>
    <s v="Volumen de importaciones de capital"/>
    <x v="2"/>
    <s v="04.02 Importaciones"/>
    <s v="04.02.02 Capital"/>
    <s v="Importaciones de capital"/>
    <m/>
    <s v="2008-2020"/>
    <m/>
    <m/>
    <s v="Banco Central de Chile"/>
    <n v="2010"/>
    <n v="72.599999999999994"/>
  </r>
  <r>
    <s v="Volumen de importaciones de capital"/>
    <x v="2"/>
    <s v="04.02 Importaciones"/>
    <s v="04.02.02 Capital"/>
    <s v="Importaciones de capital"/>
    <m/>
    <s v="2008-2020"/>
    <m/>
    <m/>
    <s v="Banco Central de Chile"/>
    <n v="2011"/>
    <n v="90.9"/>
  </r>
  <r>
    <s v="Volumen de importaciones de capital"/>
    <x v="2"/>
    <s v="04.02 Importaciones"/>
    <s v="04.02.02 Capital"/>
    <s v="Importaciones de capital"/>
    <m/>
    <s v="2008-2020"/>
    <m/>
    <m/>
    <s v="Banco Central de Chile"/>
    <n v="2012"/>
    <n v="107.2"/>
  </r>
  <r>
    <s v="Volumen de importaciones de capital"/>
    <x v="2"/>
    <s v="04.02 Importaciones"/>
    <s v="04.02.02 Capital"/>
    <s v="Importaciones de capital"/>
    <m/>
    <s v="2008-2020"/>
    <m/>
    <m/>
    <s v="Banco Central de Chile"/>
    <n v="2013"/>
    <n v="100"/>
  </r>
  <r>
    <s v="Volumen de importaciones de capital"/>
    <x v="2"/>
    <s v="04.02 Importaciones"/>
    <s v="04.02.02 Capital"/>
    <s v="Importaciones de capital"/>
    <m/>
    <s v="2008-2020"/>
    <m/>
    <m/>
    <s v="Banco Central de Chile"/>
    <n v="2014"/>
    <n v="86.4"/>
  </r>
  <r>
    <s v="Volumen de importaciones de capital"/>
    <x v="2"/>
    <s v="04.02 Importaciones"/>
    <s v="04.02.02 Capital"/>
    <s v="Importaciones de capital"/>
    <m/>
    <s v="2008-2020"/>
    <m/>
    <m/>
    <s v="Banco Central de Chile"/>
    <n v="2015"/>
    <n v="81.099999999999994"/>
  </r>
  <r>
    <s v="Volumen de importaciones de capital"/>
    <x v="2"/>
    <s v="04.02 Importaciones"/>
    <s v="04.02.02 Capital"/>
    <s v="Importaciones de capital"/>
    <m/>
    <s v="2008-2020"/>
    <m/>
    <m/>
    <s v="Banco Central de Chile"/>
    <n v="2016"/>
    <n v="82.1"/>
  </r>
  <r>
    <s v="Volumen de importaciones de capital"/>
    <x v="2"/>
    <s v="04.02 Importaciones"/>
    <s v="04.02.02 Capital"/>
    <s v="Importaciones de capital"/>
    <m/>
    <s v="2008-2020"/>
    <m/>
    <m/>
    <s v="Banco Central de Chile"/>
    <n v="2017"/>
    <n v="83.9"/>
  </r>
  <r>
    <s v="Volumen de importaciones de capital"/>
    <x v="2"/>
    <s v="04.02 Importaciones"/>
    <s v="04.02.02 Capital"/>
    <s v="Importaciones de capital"/>
    <m/>
    <s v="2008-2020"/>
    <m/>
    <m/>
    <s v="Banco Central de Chile"/>
    <n v="2018"/>
    <n v="94.3"/>
  </r>
  <r>
    <s v="Volumen de importaciones de capital"/>
    <x v="2"/>
    <s v="04.02 Importaciones"/>
    <s v="04.02.02 Capital"/>
    <s v="Importaciones de capital"/>
    <m/>
    <s v="2008-2020"/>
    <m/>
    <m/>
    <s v="Banco Central de Chile"/>
    <n v="2019"/>
    <n v="94.9"/>
  </r>
  <r>
    <s v="Volumen de importaciones de capital"/>
    <x v="2"/>
    <s v="04.02 Importaciones"/>
    <s v="04.02.02 Capital"/>
    <s v="Importaciones de capital"/>
    <m/>
    <s v="2008-2020"/>
    <m/>
    <m/>
    <s v="Banco Central de Chile"/>
    <n v="2020"/>
    <n v="82.6"/>
  </r>
  <r>
    <s v="Volumen de importaciones de combustibles"/>
    <x v="2"/>
    <s v="04.02 Importaciones"/>
    <s v="04.02.03 Combustibles"/>
    <s v="Importaciones de combustibles"/>
    <m/>
    <s v="2008-2020"/>
    <m/>
    <m/>
    <s v="Banco Central de Chile"/>
    <n v="2008"/>
    <n v="100"/>
  </r>
  <r>
    <s v="Volumen de importaciones de combustibles"/>
    <x v="2"/>
    <s v="04.02 Importaciones"/>
    <s v="04.02.03 Combustibles"/>
    <s v="Importaciones de combustibles"/>
    <m/>
    <s v="2008-2020"/>
    <m/>
    <m/>
    <s v="Banco Central de Chile"/>
    <n v="2009"/>
    <n v="86.7"/>
  </r>
  <r>
    <s v="Volumen de importaciones de combustibles"/>
    <x v="2"/>
    <s v="04.02 Importaciones"/>
    <s v="04.02.03 Combustibles"/>
    <s v="Importaciones de combustibles"/>
    <m/>
    <s v="2008-2020"/>
    <m/>
    <m/>
    <s v="Banco Central de Chile"/>
    <n v="2010"/>
    <n v="93"/>
  </r>
  <r>
    <s v="Volumen de importaciones de combustibles"/>
    <x v="2"/>
    <s v="04.02 Importaciones"/>
    <s v="04.02.03 Combustibles"/>
    <s v="Importaciones de combustibles"/>
    <m/>
    <s v="2008-2020"/>
    <m/>
    <m/>
    <s v="Banco Central de Chile"/>
    <n v="2011"/>
    <n v="100.6"/>
  </r>
  <r>
    <s v="Volumen de importaciones de combustibles"/>
    <x v="2"/>
    <s v="04.02 Importaciones"/>
    <s v="04.02.03 Combustibles"/>
    <s v="Importaciones de combustibles"/>
    <m/>
    <s v="2008-2020"/>
    <m/>
    <m/>
    <s v="Banco Central de Chile"/>
    <n v="2012"/>
    <n v="97.3"/>
  </r>
  <r>
    <s v="Volumen de importaciones de combustibles"/>
    <x v="2"/>
    <s v="04.02 Importaciones"/>
    <s v="04.02.03 Combustibles"/>
    <s v="Importaciones de combustibles"/>
    <m/>
    <s v="2008-2020"/>
    <m/>
    <m/>
    <s v="Banco Central de Chile"/>
    <n v="2013"/>
    <n v="100"/>
  </r>
  <r>
    <s v="Volumen de importaciones de combustibles"/>
    <x v="2"/>
    <s v="04.02 Importaciones"/>
    <s v="04.02.03 Combustibles"/>
    <s v="Importaciones de combustibles"/>
    <m/>
    <s v="2008-2020"/>
    <m/>
    <m/>
    <s v="Banco Central de Chile"/>
    <n v="2014"/>
    <n v="95.6"/>
  </r>
  <r>
    <s v="Volumen de importaciones de combustibles"/>
    <x v="2"/>
    <s v="04.02 Importaciones"/>
    <s v="04.02.03 Combustibles"/>
    <s v="Importaciones de combustibles"/>
    <m/>
    <s v="2008-2020"/>
    <m/>
    <m/>
    <s v="Banco Central de Chile"/>
    <n v="2015"/>
    <n v="94.3"/>
  </r>
  <r>
    <s v="Volumen de importaciones de combustibles"/>
    <x v="2"/>
    <s v="04.02 Importaciones"/>
    <s v="04.02.03 Combustibles"/>
    <s v="Importaciones de combustibles"/>
    <m/>
    <s v="2008-2020"/>
    <m/>
    <m/>
    <s v="Banco Central de Chile"/>
    <n v="2016"/>
    <n v="101.2"/>
  </r>
  <r>
    <s v="Volumen de importaciones de combustibles"/>
    <x v="2"/>
    <s v="04.02 Importaciones"/>
    <s v="04.02.03 Combustibles"/>
    <s v="Importaciones de combustibles"/>
    <m/>
    <s v="2008-2020"/>
    <m/>
    <m/>
    <s v="Banco Central de Chile"/>
    <n v="2017"/>
    <n v="102.5"/>
  </r>
  <r>
    <s v="Volumen de importaciones de combustibles"/>
    <x v="2"/>
    <s v="04.02 Importaciones"/>
    <s v="04.02.03 Combustibles"/>
    <s v="Importaciones de combustibles"/>
    <m/>
    <s v="2008-2020"/>
    <m/>
    <m/>
    <s v="Banco Central de Chile"/>
    <n v="2018"/>
    <n v="104.5"/>
  </r>
  <r>
    <s v="Volumen de importaciones de combustibles"/>
    <x v="2"/>
    <s v="04.02 Importaciones"/>
    <s v="04.02.03 Combustibles"/>
    <s v="Importaciones de combustibles"/>
    <m/>
    <s v="2008-2020"/>
    <m/>
    <m/>
    <s v="Banco Central de Chile"/>
    <n v="2019"/>
    <n v="105.8"/>
  </r>
  <r>
    <s v="Volumen de importaciones de combustibles"/>
    <x v="2"/>
    <s v="04.02 Importaciones"/>
    <s v="04.02.03 Combustibles"/>
    <s v="Importaciones de combustibles"/>
    <m/>
    <s v="2008-2020"/>
    <m/>
    <m/>
    <s v="Banco Central de Chile"/>
    <n v="2020"/>
    <n v="96.5"/>
  </r>
  <r>
    <s v="Valor de importaciones de combustibles y lubricantes"/>
    <x v="2"/>
    <s v="04.02 Importaciones"/>
    <s v="04.02.04 Combustibles y Lubricantes"/>
    <s v="Importaciones de combustibles y lubricantes"/>
    <s v="USD CIF"/>
    <s v="2008-2020"/>
    <m/>
    <m/>
    <s v="Banco Central de Chile"/>
    <n v="2008"/>
    <n v="16041"/>
  </r>
  <r>
    <s v="Valor de importaciones de combustibles y lubricantes"/>
    <x v="2"/>
    <s v="04.02 Importaciones"/>
    <s v="04.02.04 Combustibles y Lubricantes"/>
    <s v="Importaciones de combustibles y lubricantes"/>
    <s v="USD CIF"/>
    <s v="2008-2020"/>
    <m/>
    <m/>
    <s v="Banco Central de Chile"/>
    <n v="2009"/>
    <n v="8926"/>
  </r>
  <r>
    <s v="Valor de importaciones de combustibles y lubricantes"/>
    <x v="2"/>
    <s v="04.02 Importaciones"/>
    <s v="04.02.04 Combustibles y Lubricantes"/>
    <s v="Importaciones de combustibles y lubricantes"/>
    <s v="USD CIF"/>
    <s v="2008-2020"/>
    <m/>
    <m/>
    <s v="Banco Central de Chile"/>
    <n v="2010"/>
    <n v="11320"/>
  </r>
  <r>
    <s v="Valor de importaciones de combustibles y lubricantes"/>
    <x v="2"/>
    <s v="04.02 Importaciones"/>
    <s v="04.02.04 Combustibles y Lubricantes"/>
    <s v="Importaciones de combustibles y lubricantes"/>
    <s v="USD CIF"/>
    <s v="2008-2020"/>
    <m/>
    <m/>
    <s v="Banco Central de Chile"/>
    <n v="2011"/>
    <n v="16095"/>
  </r>
  <r>
    <s v="Valor de importaciones de combustibles y lubricantes"/>
    <x v="2"/>
    <s v="04.02 Importaciones"/>
    <s v="04.02.04 Combustibles y Lubricantes"/>
    <s v="Importaciones de combustibles y lubricantes"/>
    <s v="USD CIF"/>
    <s v="2008-2020"/>
    <m/>
    <m/>
    <s v="Banco Central de Chile"/>
    <n v="2012"/>
    <n v="16092"/>
  </r>
  <r>
    <s v="Valor de importaciones de combustibles y lubricantes"/>
    <x v="2"/>
    <s v="04.02 Importaciones"/>
    <s v="04.02.04 Combustibles y Lubricantes"/>
    <s v="Importaciones de combustibles y lubricantes"/>
    <s v="USD CIF"/>
    <s v="2008-2020"/>
    <m/>
    <m/>
    <s v="Banco Central de Chile"/>
    <n v="2013"/>
    <n v="15614"/>
  </r>
  <r>
    <s v="Valor de importaciones de combustibles y lubricantes"/>
    <x v="2"/>
    <s v="04.02 Importaciones"/>
    <s v="04.02.04 Combustibles y Lubricantes"/>
    <s v="Importaciones de combustibles y lubricantes"/>
    <s v="USD CIF"/>
    <s v="2008-2020"/>
    <m/>
    <m/>
    <s v="Banco Central de Chile"/>
    <n v="2014"/>
    <n v="14034"/>
  </r>
  <r>
    <s v="Valor de importaciones de combustibles y lubricantes"/>
    <x v="2"/>
    <s v="04.02 Importaciones"/>
    <s v="04.02.04 Combustibles y Lubricantes"/>
    <s v="Importaciones de combustibles y lubricantes"/>
    <s v="USD CIF"/>
    <s v="2008-2020"/>
    <m/>
    <m/>
    <s v="Banco Central de Chile"/>
    <n v="2015"/>
    <n v="8056"/>
  </r>
  <r>
    <s v="Valor de importaciones de combustibles y lubricantes"/>
    <x v="2"/>
    <s v="04.02 Importaciones"/>
    <s v="04.02.04 Combustibles y Lubricantes"/>
    <s v="Importaciones de combustibles y lubricantes"/>
    <s v="USD CIF"/>
    <s v="2008-2020"/>
    <m/>
    <m/>
    <s v="Banco Central de Chile"/>
    <n v="2016"/>
    <n v="7138"/>
  </r>
  <r>
    <s v="Valor de importaciones de combustibles y lubricantes"/>
    <x v="2"/>
    <s v="04.02 Importaciones"/>
    <s v="04.02.04 Combustibles y Lubricantes"/>
    <s v="Importaciones de combustibles y lubricantes"/>
    <s v="USD CIF"/>
    <s v="2008-2020"/>
    <m/>
    <m/>
    <s v="Banco Central de Chile"/>
    <n v="2017"/>
    <n v="9001"/>
  </r>
  <r>
    <s v="Valor de importaciones de combustibles y lubricantes"/>
    <x v="2"/>
    <s v="04.02 Importaciones"/>
    <s v="04.02.04 Combustibles y Lubricantes"/>
    <s v="Importaciones de combustibles y lubricantes"/>
    <s v="USD CIF"/>
    <s v="2008-2020"/>
    <m/>
    <m/>
    <s v="Banco Central de Chile"/>
    <n v="2018"/>
    <n v="11455"/>
  </r>
  <r>
    <s v="Valor de importaciones de combustibles y lubricantes"/>
    <x v="2"/>
    <s v="04.02 Importaciones"/>
    <s v="04.02.04 Combustibles y Lubricantes"/>
    <s v="Importaciones de combustibles y lubricantes"/>
    <s v="USD CIF"/>
    <s v="2008-2020"/>
    <m/>
    <m/>
    <s v="Banco Central de Chile"/>
    <n v="2019"/>
    <n v="10565"/>
  </r>
  <r>
    <s v="Valor de importaciones de combustibles y lubricantes"/>
    <x v="2"/>
    <s v="04.02 Importaciones"/>
    <s v="04.02.04 Combustibles y Lubricantes"/>
    <s v="Importaciones de combustibles y lubricantes"/>
    <s v="USD CIF"/>
    <s v="2008-2020"/>
    <m/>
    <m/>
    <s v="Banco Central de Chile"/>
    <n v="2020"/>
    <n v="6929"/>
  </r>
  <r>
    <s v="Valor de importaciones de consumo"/>
    <x v="2"/>
    <s v="04.02 Importaciones"/>
    <s v="04.02.05 Consumo"/>
    <s v="Importaciones de consumo"/>
    <s v="USD CIF"/>
    <s v="2008-2020"/>
    <m/>
    <m/>
    <s v="Banco Central de Chile"/>
    <n v="2008"/>
    <n v="13300"/>
  </r>
  <r>
    <s v="Valor de importaciones de consumo"/>
    <x v="2"/>
    <s v="04.02 Importaciones"/>
    <s v="04.02.05 Consumo"/>
    <s v="Importaciones de consumo"/>
    <s v="USD CIF"/>
    <s v="2008-2020"/>
    <m/>
    <m/>
    <s v="Banco Central de Chile"/>
    <n v="2009"/>
    <n v="9990"/>
  </r>
  <r>
    <s v="Valor de importaciones de consumo"/>
    <x v="2"/>
    <s v="04.02 Importaciones"/>
    <s v="04.02.05 Consumo"/>
    <s v="Importaciones de consumo"/>
    <s v="USD CIF"/>
    <s v="2008-2020"/>
    <m/>
    <m/>
    <s v="Banco Central de Chile"/>
    <n v="2010"/>
    <n v="15493"/>
  </r>
  <r>
    <s v="Valor de importaciones de consumo"/>
    <x v="2"/>
    <s v="04.02 Importaciones"/>
    <s v="04.02.05 Consumo"/>
    <s v="Importaciones de consumo"/>
    <s v="USD CIF"/>
    <s v="2008-2020"/>
    <m/>
    <m/>
    <s v="Banco Central de Chile"/>
    <n v="2011"/>
    <n v="18620"/>
  </r>
  <r>
    <s v="Valor de importaciones de consumo"/>
    <x v="2"/>
    <s v="04.02 Importaciones"/>
    <s v="04.02.05 Consumo"/>
    <s v="Importaciones de consumo"/>
    <s v="USD CIF"/>
    <s v="2008-2020"/>
    <m/>
    <m/>
    <s v="Banco Central de Chile"/>
    <n v="2012"/>
    <n v="19706"/>
  </r>
  <r>
    <s v="Valor de importaciones de consumo"/>
    <x v="2"/>
    <s v="04.02 Importaciones"/>
    <s v="04.02.05 Consumo"/>
    <s v="Importaciones de consumo"/>
    <s v="USD CIF"/>
    <s v="2008-2020"/>
    <m/>
    <m/>
    <s v="Banco Central de Chile"/>
    <n v="2013"/>
    <n v="21028"/>
  </r>
  <r>
    <s v="Valor de importaciones de consumo"/>
    <x v="2"/>
    <s v="04.02 Importaciones"/>
    <s v="04.02.05 Consumo"/>
    <s v="Importaciones de consumo"/>
    <s v="USD CIF"/>
    <s v="2008-2020"/>
    <m/>
    <m/>
    <s v="Banco Central de Chile"/>
    <n v="2014"/>
    <n v="19431"/>
  </r>
  <r>
    <s v="Valor de importaciones de consumo"/>
    <x v="2"/>
    <s v="04.02 Importaciones"/>
    <s v="04.02.05 Consumo"/>
    <s v="Importaciones de consumo"/>
    <s v="USD CIF"/>
    <s v="2008-2020"/>
    <m/>
    <m/>
    <s v="Banco Central de Chile"/>
    <n v="2015"/>
    <n v="17862"/>
  </r>
  <r>
    <s v="Valor de importaciones de consumo"/>
    <x v="2"/>
    <s v="04.02 Importaciones"/>
    <s v="04.02.05 Consumo"/>
    <s v="Importaciones de consumo"/>
    <s v="USD CIF"/>
    <s v="2008-2020"/>
    <m/>
    <m/>
    <s v="Banco Central de Chile"/>
    <n v="2016"/>
    <n v="17798"/>
  </r>
  <r>
    <s v="Valor de importaciones de consumo"/>
    <x v="2"/>
    <s v="04.02 Importaciones"/>
    <s v="04.02.05 Consumo"/>
    <s v="Importaciones de consumo"/>
    <s v="USD CIF"/>
    <s v="2008-2020"/>
    <m/>
    <m/>
    <s v="Banco Central de Chile"/>
    <n v="2017"/>
    <n v="20734"/>
  </r>
  <r>
    <s v="Valor de importaciones de consumo"/>
    <x v="2"/>
    <s v="04.02 Importaciones"/>
    <s v="04.02.05 Consumo"/>
    <s v="Importaciones de consumo"/>
    <s v="USD CIF"/>
    <s v="2008-2020"/>
    <m/>
    <m/>
    <s v="Banco Central de Chile"/>
    <n v="2018"/>
    <n v="22460"/>
  </r>
  <r>
    <s v="Valor de importaciones de consumo"/>
    <x v="2"/>
    <s v="04.02 Importaciones"/>
    <s v="04.02.05 Consumo"/>
    <s v="Importaciones de consumo"/>
    <s v="USD CIF"/>
    <s v="2008-2020"/>
    <m/>
    <m/>
    <s v="Banco Central de Chile"/>
    <n v="2019"/>
    <n v="20119"/>
  </r>
  <r>
    <s v="Valor de importaciones de consumo"/>
    <x v="2"/>
    <s v="04.02 Importaciones"/>
    <s v="04.02.05 Consumo"/>
    <s v="Importaciones de consumo"/>
    <s v="USD CIF"/>
    <s v="2008-2020"/>
    <m/>
    <m/>
    <s v="Banco Central de Chile"/>
    <n v="2020"/>
    <n v="16346"/>
  </r>
  <r>
    <s v="Volumen de importaciones de consumo"/>
    <x v="2"/>
    <s v="04.02 Importaciones"/>
    <s v="04.02.05 Consumo"/>
    <s v="Importaciones de consumo"/>
    <m/>
    <s v="2008-2020"/>
    <m/>
    <m/>
    <s v="Banco Central de Chile"/>
    <n v="2008"/>
    <n v="61.5"/>
  </r>
  <r>
    <s v="Volumen de importaciones de consumo"/>
    <x v="2"/>
    <s v="04.02 Importaciones"/>
    <s v="04.02.05 Consumo"/>
    <s v="Importaciones de consumo"/>
    <m/>
    <s v="2008-2020"/>
    <m/>
    <m/>
    <s v="Banco Central de Chile"/>
    <n v="2009"/>
    <n v="48.9"/>
  </r>
  <r>
    <s v="Volumen de importaciones de consumo"/>
    <x v="2"/>
    <s v="04.02 Importaciones"/>
    <s v="04.02.05 Consumo"/>
    <s v="Importaciones de consumo"/>
    <m/>
    <s v="2008-2020"/>
    <m/>
    <m/>
    <s v="Banco Central de Chile"/>
    <n v="2010"/>
    <n v="73.5"/>
  </r>
  <r>
    <s v="Volumen de importaciones de consumo"/>
    <x v="2"/>
    <s v="04.02 Importaciones"/>
    <s v="04.02.05 Consumo"/>
    <s v="Importaciones de consumo"/>
    <m/>
    <s v="2008-2020"/>
    <m/>
    <m/>
    <s v="Banco Central de Chile"/>
    <n v="2011"/>
    <n v="86.1"/>
  </r>
  <r>
    <s v="Volumen de importaciones de consumo"/>
    <x v="2"/>
    <s v="04.02 Importaciones"/>
    <s v="04.02.05 Consumo"/>
    <s v="Importaciones de consumo"/>
    <m/>
    <s v="2008-2020"/>
    <m/>
    <m/>
    <s v="Banco Central de Chile"/>
    <n v="2012"/>
    <n v="91.4"/>
  </r>
  <r>
    <s v="Volumen de importaciones de consumo"/>
    <x v="2"/>
    <s v="04.02 Importaciones"/>
    <s v="04.02.05 Consumo"/>
    <s v="Importaciones de consumo"/>
    <m/>
    <s v="2008-2020"/>
    <m/>
    <m/>
    <s v="Banco Central de Chile"/>
    <n v="2013"/>
    <n v="100"/>
  </r>
  <r>
    <s v="Volumen de importaciones de consumo"/>
    <x v="2"/>
    <s v="04.02 Importaciones"/>
    <s v="04.02.05 Consumo"/>
    <s v="Importaciones de consumo"/>
    <m/>
    <s v="2008-2020"/>
    <m/>
    <m/>
    <s v="Banco Central de Chile"/>
    <n v="2014"/>
    <n v="93.9"/>
  </r>
  <r>
    <s v="Volumen de importaciones de consumo"/>
    <x v="2"/>
    <s v="04.02 Importaciones"/>
    <s v="04.02.05 Consumo"/>
    <s v="Importaciones de consumo"/>
    <m/>
    <s v="2008-2020"/>
    <m/>
    <m/>
    <s v="Banco Central de Chile"/>
    <n v="2015"/>
    <n v="94.3"/>
  </r>
  <r>
    <s v="Volumen de importaciones de consumo"/>
    <x v="2"/>
    <s v="04.02 Importaciones"/>
    <s v="04.02.05 Consumo"/>
    <s v="Importaciones de consumo"/>
    <m/>
    <s v="2008-2020"/>
    <m/>
    <m/>
    <s v="Banco Central de Chile"/>
    <n v="2016"/>
    <n v="97.8"/>
  </r>
  <r>
    <s v="Volumen de importaciones de consumo"/>
    <x v="2"/>
    <s v="04.02 Importaciones"/>
    <s v="04.02.05 Consumo"/>
    <s v="Importaciones de consumo"/>
    <m/>
    <s v="2008-2020"/>
    <m/>
    <m/>
    <s v="Banco Central de Chile"/>
    <n v="2017"/>
    <n v="111"/>
  </r>
  <r>
    <s v="Volumen de importaciones de consumo"/>
    <x v="2"/>
    <s v="04.02 Importaciones"/>
    <s v="04.02.05 Consumo"/>
    <s v="Importaciones de consumo"/>
    <m/>
    <s v="2008-2020"/>
    <m/>
    <m/>
    <s v="Banco Central de Chile"/>
    <n v="2018"/>
    <n v="119.5"/>
  </r>
  <r>
    <s v="Volumen de importaciones de consumo"/>
    <x v="2"/>
    <s v="04.02 Importaciones"/>
    <s v="04.02.05 Consumo"/>
    <s v="Importaciones de consumo"/>
    <m/>
    <s v="2008-2020"/>
    <m/>
    <m/>
    <s v="Banco Central de Chile"/>
    <n v="2019"/>
    <n v="110.4"/>
  </r>
  <r>
    <s v="Volumen de importaciones de consumo"/>
    <x v="2"/>
    <s v="04.02 Importaciones"/>
    <s v="04.02.05 Consumo"/>
    <s v="Importaciones de consumo"/>
    <m/>
    <s v="2008-2020"/>
    <m/>
    <m/>
    <s v="Banco Central de Chile"/>
    <n v="2020"/>
    <n v="91.7"/>
  </r>
  <r>
    <s v="Valor de importaciones de consumo durable"/>
    <x v="2"/>
    <s v="04.02 Importaciones"/>
    <s v="04.02.05 Consumo"/>
    <s v="Importaciones de consumo durable"/>
    <s v="USD CIF"/>
    <s v="2008-2020"/>
    <m/>
    <m/>
    <s v="Banco Central de Chile"/>
    <n v="2008"/>
    <n v="5169"/>
  </r>
  <r>
    <s v="Valor de importaciones de consumo durable"/>
    <x v="2"/>
    <s v="04.02 Importaciones"/>
    <s v="04.02.05 Consumo"/>
    <s v="Importaciones de consumo durable"/>
    <s v="USD CIF"/>
    <s v="2008-2020"/>
    <m/>
    <m/>
    <s v="Banco Central de Chile"/>
    <n v="2009"/>
    <n v="3462"/>
  </r>
  <r>
    <s v="Valor de importaciones de consumo durable"/>
    <x v="2"/>
    <s v="04.02 Importaciones"/>
    <s v="04.02.05 Consumo"/>
    <s v="Importaciones de consumo durable"/>
    <s v="USD CIF"/>
    <s v="2008-2020"/>
    <m/>
    <m/>
    <s v="Banco Central de Chile"/>
    <n v="2010"/>
    <n v="6349"/>
  </r>
  <r>
    <s v="Valor de importaciones de consumo durable"/>
    <x v="2"/>
    <s v="04.02 Importaciones"/>
    <s v="04.02.05 Consumo"/>
    <s v="Importaciones de consumo durable"/>
    <s v="USD CIF"/>
    <s v="2008-2020"/>
    <m/>
    <m/>
    <s v="Banco Central de Chile"/>
    <n v="2011"/>
    <n v="7358"/>
  </r>
  <r>
    <s v="Valor de importaciones de consumo durable"/>
    <x v="2"/>
    <s v="04.02 Importaciones"/>
    <s v="04.02.05 Consumo"/>
    <s v="Importaciones de consumo durable"/>
    <s v="USD CIF"/>
    <s v="2008-2020"/>
    <m/>
    <m/>
    <s v="Banco Central de Chile"/>
    <n v="2012"/>
    <n v="7878"/>
  </r>
  <r>
    <s v="Valor de importaciones de consumo durable"/>
    <x v="2"/>
    <s v="04.02 Importaciones"/>
    <s v="04.02.05 Consumo"/>
    <s v="Importaciones de consumo durable"/>
    <s v="USD CIF"/>
    <s v="2008-2020"/>
    <m/>
    <m/>
    <s v="Banco Central de Chile"/>
    <n v="2013"/>
    <n v="8768"/>
  </r>
  <r>
    <s v="Valor de importaciones de consumo durable"/>
    <x v="2"/>
    <s v="04.02 Importaciones"/>
    <s v="04.02.05 Consumo"/>
    <s v="Importaciones de consumo durable"/>
    <s v="USD CIF"/>
    <s v="2008-2020"/>
    <m/>
    <m/>
    <s v="Banco Central de Chile"/>
    <n v="2014"/>
    <n v="7355"/>
  </r>
  <r>
    <s v="Valor de importaciones de consumo durable"/>
    <x v="2"/>
    <s v="04.02 Importaciones"/>
    <s v="04.02.05 Consumo"/>
    <s v="Importaciones de consumo durable"/>
    <s v="USD CIF"/>
    <s v="2008-2020"/>
    <m/>
    <m/>
    <s v="Banco Central de Chile"/>
    <n v="2015"/>
    <n v="6877"/>
  </r>
  <r>
    <s v="Valor de importaciones de consumo durable"/>
    <x v="2"/>
    <s v="04.02 Importaciones"/>
    <s v="04.02.05 Consumo"/>
    <s v="Importaciones de consumo durable"/>
    <s v="USD CIF"/>
    <s v="2008-2020"/>
    <m/>
    <m/>
    <s v="Banco Central de Chile"/>
    <n v="2016"/>
    <n v="7055"/>
  </r>
  <r>
    <s v="Valor de importaciones de consumo durable"/>
    <x v="2"/>
    <s v="04.02 Importaciones"/>
    <s v="04.02.05 Consumo"/>
    <s v="Importaciones de consumo durable"/>
    <s v="USD CIF"/>
    <s v="2008-2020"/>
    <m/>
    <m/>
    <s v="Banco Central de Chile"/>
    <n v="2017"/>
    <n v="8118"/>
  </r>
  <r>
    <s v="Valor de importaciones de consumo durable"/>
    <x v="2"/>
    <s v="04.02 Importaciones"/>
    <s v="04.02.05 Consumo"/>
    <s v="Importaciones de consumo durable"/>
    <s v="USD CIF"/>
    <s v="2008-2020"/>
    <m/>
    <m/>
    <s v="Banco Central de Chile"/>
    <n v="2018"/>
    <n v="8920"/>
  </r>
  <r>
    <s v="Valor de importaciones de consumo durable"/>
    <x v="2"/>
    <s v="04.02 Importaciones"/>
    <s v="04.02.05 Consumo"/>
    <s v="Importaciones de consumo durable"/>
    <s v="USD CIF"/>
    <s v="2008-2020"/>
    <m/>
    <m/>
    <s v="Banco Central de Chile"/>
    <n v="2019"/>
    <n v="7491"/>
  </r>
  <r>
    <s v="Valor de importaciones de consumo durable"/>
    <x v="2"/>
    <s v="04.02 Importaciones"/>
    <s v="04.02.05 Consumo"/>
    <s v="Importaciones de consumo durable"/>
    <s v="USD CIF"/>
    <s v="2008-2020"/>
    <m/>
    <m/>
    <s v="Banco Central de Chile"/>
    <n v="2020"/>
    <n v="5655"/>
  </r>
  <r>
    <s v="Volumen de importaciones intermedias no combustibles"/>
    <x v="2"/>
    <s v="04.02 Importaciones"/>
    <s v="04.02.06 Importaciones Intermedias"/>
    <s v="Importaciones intermedias no combustibles"/>
    <m/>
    <s v="2008-2020"/>
    <m/>
    <m/>
    <s v="Banco Central de Chile"/>
    <n v="2008"/>
    <n v="78"/>
  </r>
  <r>
    <s v="Volumen de importaciones intermedias no combustibles"/>
    <x v="2"/>
    <s v="04.02 Importaciones"/>
    <s v="04.02.06 Importaciones Intermedias"/>
    <s v="Importaciones intermedias no combustibles"/>
    <m/>
    <s v="2008-2020"/>
    <m/>
    <m/>
    <s v="Banco Central de Chile"/>
    <n v="2009"/>
    <n v="61.3"/>
  </r>
  <r>
    <s v="Volumen de importaciones intermedias no combustibles"/>
    <x v="2"/>
    <s v="04.02 Importaciones"/>
    <s v="04.02.06 Importaciones Intermedias"/>
    <s v="Importaciones intermedias no combustibles"/>
    <m/>
    <s v="2008-2020"/>
    <m/>
    <m/>
    <s v="Banco Central de Chile"/>
    <n v="2010"/>
    <n v="80.7"/>
  </r>
  <r>
    <s v="Volumen de importaciones intermedias no combustibles"/>
    <x v="2"/>
    <s v="04.02 Importaciones"/>
    <s v="04.02.06 Importaciones Intermedias"/>
    <s v="Importaciones intermedias no combustibles"/>
    <m/>
    <s v="2008-2020"/>
    <m/>
    <m/>
    <s v="Banco Central de Chile"/>
    <n v="2011"/>
    <n v="95.2"/>
  </r>
  <r>
    <s v="Volumen de importaciones intermedias no combustibles"/>
    <x v="2"/>
    <s v="04.02 Importaciones"/>
    <s v="04.02.06 Importaciones Intermedias"/>
    <s v="Importaciones intermedias no combustibles"/>
    <m/>
    <s v="2008-2020"/>
    <m/>
    <m/>
    <s v="Banco Central de Chile"/>
    <n v="2012"/>
    <n v="100.3"/>
  </r>
  <r>
    <s v="Volumen de importaciones intermedias no combustibles"/>
    <x v="2"/>
    <s v="04.02 Importaciones"/>
    <s v="04.02.06 Importaciones Intermedias"/>
    <s v="Importaciones intermedias no combustibles"/>
    <m/>
    <s v="2008-2020"/>
    <m/>
    <m/>
    <s v="Banco Central de Chile"/>
    <n v="2013"/>
    <n v="100"/>
  </r>
  <r>
    <s v="Volumen de importaciones intermedias no combustibles"/>
    <x v="2"/>
    <s v="04.02 Importaciones"/>
    <s v="04.02.06 Importaciones Intermedias"/>
    <s v="Importaciones intermedias no combustibles"/>
    <m/>
    <s v="2008-2020"/>
    <m/>
    <m/>
    <s v="Banco Central de Chile"/>
    <n v="2014"/>
    <n v="96.6"/>
  </r>
  <r>
    <s v="Volumen de importaciones intermedias no combustibles"/>
    <x v="2"/>
    <s v="04.02 Importaciones"/>
    <s v="04.02.06 Importaciones Intermedias"/>
    <s v="Importaciones intermedias no combustibles"/>
    <m/>
    <s v="2008-2020"/>
    <m/>
    <m/>
    <s v="Banco Central de Chile"/>
    <n v="2015"/>
    <n v="98.8"/>
  </r>
  <r>
    <s v="Volumen de importaciones intermedias no combustibles"/>
    <x v="2"/>
    <s v="04.02 Importaciones"/>
    <s v="04.02.06 Importaciones Intermedias"/>
    <s v="Importaciones intermedias no combustibles"/>
    <m/>
    <s v="2008-2020"/>
    <m/>
    <m/>
    <s v="Banco Central de Chile"/>
    <n v="2016"/>
    <n v="95.7"/>
  </r>
  <r>
    <s v="Volumen de importaciones intermedias no combustibles"/>
    <x v="2"/>
    <s v="04.02 Importaciones"/>
    <s v="04.02.06 Importaciones Intermedias"/>
    <s v="Importaciones intermedias no combustibles"/>
    <m/>
    <s v="2008-2020"/>
    <m/>
    <m/>
    <s v="Banco Central de Chile"/>
    <n v="2017"/>
    <n v="96.3"/>
  </r>
  <r>
    <s v="Volumen de importaciones intermedias no combustibles"/>
    <x v="2"/>
    <s v="04.02 Importaciones"/>
    <s v="04.02.06 Importaciones Intermedias"/>
    <s v="Importaciones intermedias no combustibles"/>
    <m/>
    <s v="2008-2020"/>
    <m/>
    <m/>
    <s v="Banco Central de Chile"/>
    <n v="2018"/>
    <n v="105.6"/>
  </r>
  <r>
    <s v="Volumen de importaciones intermedias no combustibles"/>
    <x v="2"/>
    <s v="04.02 Importaciones"/>
    <s v="04.02.06 Importaciones Intermedias"/>
    <s v="Importaciones intermedias no combustibles"/>
    <m/>
    <s v="2008-2020"/>
    <m/>
    <m/>
    <s v="Banco Central de Chile"/>
    <n v="2019"/>
    <n v="103.9"/>
  </r>
  <r>
    <s v="Volumen de importaciones intermedias no combustibles"/>
    <x v="2"/>
    <s v="04.02 Importaciones"/>
    <s v="04.02.06 Importaciones Intermedias"/>
    <s v="Importaciones intermedias no combustibles"/>
    <m/>
    <s v="2008-2020"/>
    <m/>
    <m/>
    <s v="Banco Central de Chile"/>
    <n v="2020"/>
    <n v="100.1"/>
  </r>
  <r>
    <s v="Valor de importaciones intermedias no combustibles"/>
    <x v="2"/>
    <s v="04.02 Importaciones"/>
    <s v="04.02.06 Importaciones Intermedias"/>
    <s v="Importaciones intermedias no combustibles"/>
    <s v="USD CIF"/>
    <s v="2008-2020"/>
    <m/>
    <m/>
    <s v="Banco Central de Chile"/>
    <n v="2008"/>
    <n v="21999"/>
  </r>
  <r>
    <s v="Valor de importaciones intermedias no combustibles"/>
    <x v="2"/>
    <s v="04.02 Importaciones"/>
    <s v="04.02.06 Importaciones Intermedias"/>
    <s v="Importaciones intermedias no combustibles"/>
    <s v="USD CIF"/>
    <s v="2008-2020"/>
    <m/>
    <m/>
    <s v="Banco Central de Chile"/>
    <n v="2009"/>
    <n v="15576"/>
  </r>
  <r>
    <s v="Valor de importaciones intermedias no combustibles"/>
    <x v="2"/>
    <s v="04.02 Importaciones"/>
    <s v="04.02.06 Importaciones Intermedias"/>
    <s v="Importaciones intermedias no combustibles"/>
    <s v="USD CIF"/>
    <s v="2008-2020"/>
    <m/>
    <m/>
    <s v="Banco Central de Chile"/>
    <n v="2010"/>
    <n v="20879"/>
  </r>
  <r>
    <s v="Valor de importaciones intermedias no combustibles"/>
    <x v="2"/>
    <s v="04.02 Importaciones"/>
    <s v="04.02.06 Importaciones Intermedias"/>
    <s v="Importaciones intermedias no combustibles"/>
    <s v="USD CIF"/>
    <s v="2008-2020"/>
    <m/>
    <m/>
    <s v="Banco Central de Chile"/>
    <n v="2011"/>
    <n v="25782"/>
  </r>
  <r>
    <s v="Valor de importaciones intermedias no combustibles"/>
    <x v="2"/>
    <s v="04.02 Importaciones"/>
    <s v="04.02.06 Importaciones Intermedias"/>
    <s v="Importaciones intermedias no combustibles"/>
    <s v="USD CIF"/>
    <s v="2008-2020"/>
    <m/>
    <m/>
    <s v="Banco Central de Chile"/>
    <n v="2012"/>
    <n v="27126"/>
  </r>
  <r>
    <s v="Valor de importaciones intermedias no combustibles"/>
    <x v="2"/>
    <s v="04.02 Importaciones"/>
    <s v="04.02.06 Importaciones Intermedias"/>
    <s v="Importaciones intermedias no combustibles"/>
    <s v="USD CIF"/>
    <s v="2008-2020"/>
    <m/>
    <m/>
    <s v="Banco Central de Chile"/>
    <n v="2013"/>
    <n v="25743"/>
  </r>
  <r>
    <s v="Valor de importaciones intermedias no combustibles"/>
    <x v="2"/>
    <s v="04.02 Importaciones"/>
    <s v="04.02.06 Importaciones Intermedias"/>
    <s v="Importaciones intermedias no combustibles"/>
    <s v="USD CIF"/>
    <s v="2008-2020"/>
    <m/>
    <m/>
    <s v="Banco Central de Chile"/>
    <n v="2014"/>
    <n v="24795"/>
  </r>
  <r>
    <s v="Valor de importaciones intermedias no combustibles"/>
    <x v="2"/>
    <s v="04.02 Importaciones"/>
    <s v="04.02.06 Importaciones Intermedias"/>
    <s v="Importaciones intermedias no combustibles"/>
    <s v="USD CIF"/>
    <s v="2008-2020"/>
    <m/>
    <m/>
    <s v="Banco Central de Chile"/>
    <n v="2015"/>
    <n v="23142"/>
  </r>
  <r>
    <s v="Valor de importaciones intermedias no combustibles"/>
    <x v="2"/>
    <s v="04.02 Importaciones"/>
    <s v="04.02.06 Importaciones Intermedias"/>
    <s v="Importaciones intermedias no combustibles"/>
    <s v="USD CIF"/>
    <s v="2008-2020"/>
    <m/>
    <m/>
    <s v="Banco Central de Chile"/>
    <n v="2016"/>
    <n v="21139"/>
  </r>
  <r>
    <s v="Valor de importaciones intermedias no combustibles"/>
    <x v="2"/>
    <s v="04.02 Importaciones"/>
    <s v="04.02.06 Importaciones Intermedias"/>
    <s v="Importaciones intermedias no combustibles"/>
    <s v="USD CIF"/>
    <s v="2008-2020"/>
    <m/>
    <m/>
    <s v="Banco Central de Chile"/>
    <n v="2017"/>
    <n v="21918"/>
  </r>
  <r>
    <s v="Valor de importaciones intermedias no combustibles"/>
    <x v="2"/>
    <s v="04.02 Importaciones"/>
    <s v="04.02.06 Importaciones Intermedias"/>
    <s v="Importaciones intermedias no combustibles"/>
    <s v="USD CIF"/>
    <s v="2008-2020"/>
    <m/>
    <m/>
    <s v="Banco Central de Chile"/>
    <n v="2018"/>
    <n v="25460"/>
  </r>
  <r>
    <s v="Valor de importaciones intermedias no combustibles"/>
    <x v="2"/>
    <s v="04.02 Importaciones"/>
    <s v="04.02.06 Importaciones Intermedias"/>
    <s v="Importaciones intermedias no combustibles"/>
    <s v="USD CIF"/>
    <s v="2008-2020"/>
    <m/>
    <m/>
    <s v="Banco Central de Chile"/>
    <n v="2019"/>
    <n v="24041"/>
  </r>
  <r>
    <s v="Valor de importaciones intermedias no combustibles"/>
    <x v="2"/>
    <s v="04.02 Importaciones"/>
    <s v="04.02.06 Importaciones Intermedias"/>
    <s v="Importaciones intermedias no combustibles"/>
    <s v="USD CIF"/>
    <s v="2008-2020"/>
    <m/>
    <m/>
    <s v="Banco Central de Chile"/>
    <n v="2020"/>
    <n v="22886"/>
  </r>
  <r>
    <s v="Frecuencia de Aprehensiones por Homicidios"/>
    <x v="3"/>
    <s v="07.01 Delitos de Mayor Connotación Social"/>
    <s v="07.01.01 Aprehendidos"/>
    <s v="Homicidios"/>
    <m/>
    <s v="2008-2020"/>
    <m/>
    <m/>
    <s v="Centro de Estudios y Análisis del Delito (CEAD) de la Subsecretaría de Prevención del Delito"/>
    <n v="2008"/>
    <n v="370"/>
  </r>
  <r>
    <s v="Frecuencia de Aprehensiones por Homicidios"/>
    <x v="3"/>
    <s v="07.01 Delitos de Mayor Connotación Social"/>
    <s v="07.01.01 Aprehendidos"/>
    <s v="Homicidios"/>
    <m/>
    <s v="2008-2020"/>
    <m/>
    <m/>
    <s v="Centro de Estudios y Análisis del Delito (CEAD) de la Subsecretaría de Prevención del Delito"/>
    <n v="2009"/>
    <n v="423"/>
  </r>
  <r>
    <s v="Frecuencia de Aprehensiones por Homicidios"/>
    <x v="3"/>
    <s v="07.01 Delitos de Mayor Connotación Social"/>
    <s v="07.01.01 Aprehendidos"/>
    <s v="Homicidios"/>
    <m/>
    <s v="2008-2020"/>
    <m/>
    <m/>
    <s v="Centro de Estudios y Análisis del Delito (CEAD) de la Subsecretaría de Prevención del Delito"/>
    <n v="2010"/>
    <n v="351"/>
  </r>
  <r>
    <s v="Frecuencia de Aprehensiones por Homicidios"/>
    <x v="3"/>
    <s v="07.01 Delitos de Mayor Connotación Social"/>
    <s v="07.01.01 Aprehendidos"/>
    <s v="Homicidios"/>
    <m/>
    <s v="2008-2020"/>
    <m/>
    <m/>
    <s v="Centro de Estudios y Análisis del Delito (CEAD) de la Subsecretaría de Prevención del Delito"/>
    <n v="2011"/>
    <n v="372"/>
  </r>
  <r>
    <s v="Frecuencia de Aprehensiones por Homicidios"/>
    <x v="3"/>
    <s v="07.01 Delitos de Mayor Connotación Social"/>
    <s v="07.01.01 Aprehendidos"/>
    <s v="Homicidios"/>
    <m/>
    <s v="2008-2020"/>
    <m/>
    <m/>
    <s v="Centro de Estudios y Análisis del Delito (CEAD) de la Subsecretaría de Prevención del Delito"/>
    <n v="2012"/>
    <n v="432"/>
  </r>
  <r>
    <s v="Frecuencia de Aprehensiones por Homicidios"/>
    <x v="3"/>
    <s v="07.01 Delitos de Mayor Connotación Social"/>
    <s v="07.01.01 Aprehendidos"/>
    <s v="Homicidios"/>
    <m/>
    <s v="2008-2020"/>
    <m/>
    <m/>
    <s v="Centro de Estudios y Análisis del Delito (CEAD) de la Subsecretaría de Prevención del Delito"/>
    <n v="2013"/>
    <n v="342"/>
  </r>
  <r>
    <s v="Frecuencia de Aprehensiones por Homicidios"/>
    <x v="3"/>
    <s v="07.01 Delitos de Mayor Connotación Social"/>
    <s v="07.01.01 Aprehendidos"/>
    <s v="Homicidios"/>
    <m/>
    <s v="2008-2020"/>
    <m/>
    <m/>
    <s v="Centro de Estudios y Análisis del Delito (CEAD) de la Subsecretaría de Prevención del Delito"/>
    <n v="2014"/>
    <n v="325"/>
  </r>
  <r>
    <s v="Frecuencia de Aprehensiones por Homicidios"/>
    <x v="3"/>
    <s v="07.01 Delitos de Mayor Connotación Social"/>
    <s v="07.01.01 Aprehendidos"/>
    <s v="Homicidios"/>
    <m/>
    <s v="2008-2020"/>
    <m/>
    <m/>
    <s v="Centro de Estudios y Análisis del Delito (CEAD) de la Subsecretaría de Prevención del Delito"/>
    <n v="2015"/>
    <n v="284"/>
  </r>
  <r>
    <s v="Frecuencia de Aprehensiones por Homicidios"/>
    <x v="3"/>
    <s v="07.01 Delitos de Mayor Connotación Social"/>
    <s v="07.01.01 Aprehendidos"/>
    <s v="Homicidios"/>
    <m/>
    <s v="2008-2020"/>
    <m/>
    <m/>
    <s v="Centro de Estudios y Análisis del Delito (CEAD) de la Subsecretaría de Prevención del Delito"/>
    <n v="2016"/>
    <n v="276"/>
  </r>
  <r>
    <s v="Frecuencia de Aprehensiones por Homicidios"/>
    <x v="3"/>
    <s v="07.01 Delitos de Mayor Connotación Social"/>
    <s v="07.01.01 Aprehendidos"/>
    <s v="Homicidios"/>
    <m/>
    <s v="2008-2020"/>
    <m/>
    <m/>
    <s v="Centro de Estudios y Análisis del Delito (CEAD) de la Subsecretaría de Prevención del Delito"/>
    <n v="2017"/>
    <n v="300"/>
  </r>
  <r>
    <s v="Frecuencia de Aprehensiones por Homicidios"/>
    <x v="3"/>
    <s v="07.01 Delitos de Mayor Connotación Social"/>
    <s v="07.01.01 Aprehendidos"/>
    <s v="Homicidios"/>
    <m/>
    <s v="2008-2020"/>
    <m/>
    <m/>
    <s v="Centro de Estudios y Análisis del Delito (CEAD) de la Subsecretaría de Prevención del Delito"/>
    <n v="2018"/>
    <n v="262"/>
  </r>
  <r>
    <s v="Frecuencia de Aprehensiones por Homicidios"/>
    <x v="3"/>
    <s v="07.01 Delitos de Mayor Connotación Social"/>
    <s v="07.01.01 Aprehendidos"/>
    <s v="Homicidios"/>
    <m/>
    <s v="2008-2020"/>
    <m/>
    <m/>
    <s v="Centro de Estudios y Análisis del Delito (CEAD) de la Subsecretaría de Prevención del Delito"/>
    <n v="2019"/>
    <n v="267"/>
  </r>
  <r>
    <s v="Frecuencia de Aprehensiones por Homicidios"/>
    <x v="3"/>
    <s v="07.01 Delitos de Mayor Connotación Social"/>
    <s v="07.01.01 Aprehendidos"/>
    <s v="Homicidios"/>
    <m/>
    <s v="2008-2020"/>
    <m/>
    <m/>
    <s v="Centro de Estudios y Análisis del Delito (CEAD) de la Subsecretaría de Prevención del Delito"/>
    <n v="2020"/>
    <n v="265"/>
  </r>
  <r>
    <s v="Frecuencia de Aprehensiones por Hurtos"/>
    <x v="3"/>
    <s v="07.01 Delitos de Mayor Connotación Social"/>
    <s v="07.01.01 Aprehendidos"/>
    <s v="Hurtos"/>
    <m/>
    <s v="2008-2020"/>
    <m/>
    <m/>
    <s v="Centro de Estudios y Análisis del Delito (CEAD) de la Subsecretaría de Prevención del Delito"/>
    <n v="2008"/>
    <n v="82650"/>
  </r>
  <r>
    <s v="Frecuencia de Aprehensiones por Hurtos"/>
    <x v="3"/>
    <s v="07.01 Delitos de Mayor Connotación Social"/>
    <s v="07.01.01 Aprehendidos"/>
    <s v="Hurtos"/>
    <m/>
    <s v="2008-2020"/>
    <m/>
    <m/>
    <s v="Centro de Estudios y Análisis del Delito (CEAD) de la Subsecretaría de Prevención del Delito"/>
    <n v="2009"/>
    <n v="90759"/>
  </r>
  <r>
    <s v="Frecuencia de Aprehensiones por Hurtos"/>
    <x v="3"/>
    <s v="07.01 Delitos de Mayor Connotación Social"/>
    <s v="07.01.01 Aprehendidos"/>
    <s v="Hurtos"/>
    <m/>
    <s v="2008-2020"/>
    <m/>
    <m/>
    <s v="Centro de Estudios y Análisis del Delito (CEAD) de la Subsecretaría de Prevención del Delito"/>
    <n v="2010"/>
    <n v="85585"/>
  </r>
  <r>
    <s v="Frecuencia de Aprehensiones por Hurtos"/>
    <x v="3"/>
    <s v="07.01 Delitos de Mayor Connotación Social"/>
    <s v="07.01.01 Aprehendidos"/>
    <s v="Hurtos"/>
    <m/>
    <s v="2008-2020"/>
    <m/>
    <m/>
    <s v="Centro de Estudios y Análisis del Delito (CEAD) de la Subsecretaría de Prevención del Delito"/>
    <n v="2011"/>
    <n v="94761"/>
  </r>
  <r>
    <s v="Frecuencia de Aprehensiones por Hurtos"/>
    <x v="3"/>
    <s v="07.01 Delitos de Mayor Connotación Social"/>
    <s v="07.01.01 Aprehendidos"/>
    <s v="Hurtos"/>
    <m/>
    <s v="2008-2020"/>
    <m/>
    <m/>
    <s v="Centro de Estudios y Análisis del Delito (CEAD) de la Subsecretaría de Prevención del Delito"/>
    <n v="2012"/>
    <n v="82954"/>
  </r>
  <r>
    <s v="Frecuencia de Aprehensiones por Hurtos"/>
    <x v="3"/>
    <s v="07.01 Delitos de Mayor Connotación Social"/>
    <s v="07.01.01 Aprehendidos"/>
    <s v="Hurtos"/>
    <m/>
    <s v="2008-2020"/>
    <m/>
    <m/>
    <s v="Centro de Estudios y Análisis del Delito (CEAD) de la Subsecretaría de Prevención del Delito"/>
    <n v="2013"/>
    <n v="79029"/>
  </r>
  <r>
    <s v="Frecuencia de Aprehensiones por Hurtos"/>
    <x v="3"/>
    <s v="07.01 Delitos de Mayor Connotación Social"/>
    <s v="07.01.01 Aprehendidos"/>
    <s v="Hurtos"/>
    <m/>
    <s v="2008-2020"/>
    <m/>
    <m/>
    <s v="Centro de Estudios y Análisis del Delito (CEAD) de la Subsecretaría de Prevención del Delito"/>
    <n v="2014"/>
    <n v="81567"/>
  </r>
  <r>
    <s v="Frecuencia de Aprehensiones por Hurtos"/>
    <x v="3"/>
    <s v="07.01 Delitos de Mayor Connotación Social"/>
    <s v="07.01.01 Aprehendidos"/>
    <s v="Hurtos"/>
    <m/>
    <s v="2008-2020"/>
    <m/>
    <m/>
    <s v="Centro de Estudios y Análisis del Delito (CEAD) de la Subsecretaría de Prevención del Delito"/>
    <n v="2015"/>
    <n v="78237"/>
  </r>
  <r>
    <s v="Frecuencia de Aprehensiones por Hurtos"/>
    <x v="3"/>
    <s v="07.01 Delitos de Mayor Connotación Social"/>
    <s v="07.01.01 Aprehendidos"/>
    <s v="Hurtos"/>
    <m/>
    <s v="2008-2020"/>
    <m/>
    <m/>
    <s v="Centro de Estudios y Análisis del Delito (CEAD) de la Subsecretaría de Prevención del Delito"/>
    <n v="2016"/>
    <n v="74027"/>
  </r>
  <r>
    <s v="Frecuencia de Aprehensiones por Hurtos"/>
    <x v="3"/>
    <s v="07.01 Delitos de Mayor Connotación Social"/>
    <s v="07.01.01 Aprehendidos"/>
    <s v="Hurtos"/>
    <m/>
    <s v="2008-2020"/>
    <m/>
    <m/>
    <s v="Centro de Estudios y Análisis del Delito (CEAD) de la Subsecretaría de Prevención del Delito"/>
    <n v="2017"/>
    <n v="73788"/>
  </r>
  <r>
    <s v="Frecuencia de Aprehensiones por Hurtos"/>
    <x v="3"/>
    <s v="07.01 Delitos de Mayor Connotación Social"/>
    <s v="07.01.01 Aprehendidos"/>
    <s v="Hurtos"/>
    <m/>
    <s v="2008-2020"/>
    <m/>
    <m/>
    <s v="Centro de Estudios y Análisis del Delito (CEAD) de la Subsecretaría de Prevención del Delito"/>
    <n v="2018"/>
    <n v="76490"/>
  </r>
  <r>
    <s v="Frecuencia de Aprehensiones por Hurtos"/>
    <x v="3"/>
    <s v="07.01 Delitos de Mayor Connotación Social"/>
    <s v="07.01.01 Aprehendidos"/>
    <s v="Hurtos"/>
    <m/>
    <s v="2008-2020"/>
    <m/>
    <m/>
    <s v="Centro de Estudios y Análisis del Delito (CEAD) de la Subsecretaría de Prevención del Delito"/>
    <n v="2019"/>
    <n v="71350"/>
  </r>
  <r>
    <s v="Frecuencia de Aprehensiones por Hurtos"/>
    <x v="3"/>
    <s v="07.01 Delitos de Mayor Connotación Social"/>
    <s v="07.01.01 Aprehendidos"/>
    <s v="Hurtos"/>
    <m/>
    <s v="2008-2020"/>
    <m/>
    <m/>
    <s v="Centro de Estudios y Análisis del Delito (CEAD) de la Subsecretaría de Prevención del Delito"/>
    <n v="2020"/>
    <n v="48422"/>
  </r>
  <r>
    <s v="Frecuencia de Aprehensiones por Lesiones"/>
    <x v="3"/>
    <s v="07.01 Delitos de Mayor Connotación Social"/>
    <s v="07.01.01 Aprehendidos"/>
    <s v="Lesiones"/>
    <m/>
    <s v="2008-2020"/>
    <m/>
    <m/>
    <s v="Centro de Estudios y Análisis del Delito (CEAD) de la Subsecretaría de Prevención del Delito"/>
    <n v="2008"/>
    <n v="28827"/>
  </r>
  <r>
    <s v="Frecuencia de Aprehensiones por Lesiones"/>
    <x v="3"/>
    <s v="07.01 Delitos de Mayor Connotación Social"/>
    <s v="07.01.01 Aprehendidos"/>
    <s v="Lesiones"/>
    <m/>
    <s v="2008-2020"/>
    <m/>
    <m/>
    <s v="Centro de Estudios y Análisis del Delito (CEAD) de la Subsecretaría de Prevención del Delito"/>
    <n v="2009"/>
    <n v="33271"/>
  </r>
  <r>
    <s v="Frecuencia de Aprehensiones por Lesiones"/>
    <x v="3"/>
    <s v="07.01 Delitos de Mayor Connotación Social"/>
    <s v="07.01.01 Aprehendidos"/>
    <s v="Lesiones"/>
    <m/>
    <s v="2008-2020"/>
    <m/>
    <m/>
    <s v="Centro de Estudios y Análisis del Delito (CEAD) de la Subsecretaría de Prevención del Delito"/>
    <n v="2010"/>
    <n v="37393"/>
  </r>
  <r>
    <s v="Frecuencia de Aprehensiones por Lesiones"/>
    <x v="3"/>
    <s v="07.01 Delitos de Mayor Connotación Social"/>
    <s v="07.01.01 Aprehendidos"/>
    <s v="Lesiones"/>
    <m/>
    <s v="2008-2020"/>
    <m/>
    <m/>
    <s v="Centro de Estudios y Análisis del Delito (CEAD) de la Subsecretaría de Prevención del Delito"/>
    <n v="2011"/>
    <n v="41954"/>
  </r>
  <r>
    <s v="Frecuencia de Aprehensiones por Lesiones"/>
    <x v="3"/>
    <s v="07.01 Delitos de Mayor Connotación Social"/>
    <s v="07.01.01 Aprehendidos"/>
    <s v="Lesiones"/>
    <m/>
    <s v="2008-2020"/>
    <m/>
    <m/>
    <s v="Centro de Estudios y Análisis del Delito (CEAD) de la Subsecretaría de Prevención del Delito"/>
    <n v="2012"/>
    <n v="39294"/>
  </r>
  <r>
    <s v="Frecuencia de Aprehensiones por Lesiones"/>
    <x v="3"/>
    <s v="07.01 Delitos de Mayor Connotación Social"/>
    <s v="07.01.01 Aprehendidos"/>
    <s v="Lesiones"/>
    <m/>
    <s v="2008-2020"/>
    <m/>
    <m/>
    <s v="Centro de Estudios y Análisis del Delito (CEAD) de la Subsecretaría de Prevención del Delito"/>
    <n v="2013"/>
    <n v="35273"/>
  </r>
  <r>
    <s v="Frecuencia de Aprehensiones por Lesiones"/>
    <x v="3"/>
    <s v="07.01 Delitos de Mayor Connotación Social"/>
    <s v="07.01.01 Aprehendidos"/>
    <s v="Lesiones"/>
    <m/>
    <s v="2008-2020"/>
    <m/>
    <m/>
    <s v="Centro de Estudios y Análisis del Delito (CEAD) de la Subsecretaría de Prevención del Delito"/>
    <n v="2014"/>
    <n v="31073"/>
  </r>
  <r>
    <s v="Frecuencia de Aprehensiones por Lesiones"/>
    <x v="3"/>
    <s v="07.01 Delitos de Mayor Connotación Social"/>
    <s v="07.01.01 Aprehendidos"/>
    <s v="Lesiones"/>
    <m/>
    <s v="2008-2020"/>
    <m/>
    <m/>
    <s v="Centro de Estudios y Análisis del Delito (CEAD) de la Subsecretaría de Prevención del Delito"/>
    <n v="2015"/>
    <n v="29024"/>
  </r>
  <r>
    <s v="Frecuencia de Aprehensiones por Lesiones"/>
    <x v="3"/>
    <s v="07.01 Delitos de Mayor Connotación Social"/>
    <s v="07.01.01 Aprehendidos"/>
    <s v="Lesiones"/>
    <m/>
    <s v="2008-2020"/>
    <m/>
    <m/>
    <s v="Centro de Estudios y Análisis del Delito (CEAD) de la Subsecretaría de Prevención del Delito"/>
    <n v="2016"/>
    <n v="26907"/>
  </r>
  <r>
    <s v="Frecuencia de Aprehensiones por Lesiones"/>
    <x v="3"/>
    <s v="07.01 Delitos de Mayor Connotación Social"/>
    <s v="07.01.01 Aprehendidos"/>
    <s v="Lesiones"/>
    <m/>
    <s v="2008-2020"/>
    <m/>
    <m/>
    <s v="Centro de Estudios y Análisis del Delito (CEAD) de la Subsecretaría de Prevención del Delito"/>
    <n v="2017"/>
    <n v="26720"/>
  </r>
  <r>
    <s v="Frecuencia de Aprehensiones por Lesiones"/>
    <x v="3"/>
    <s v="07.01 Delitos de Mayor Connotación Social"/>
    <s v="07.01.01 Aprehendidos"/>
    <s v="Lesiones"/>
    <m/>
    <s v="2008-2020"/>
    <m/>
    <m/>
    <s v="Centro de Estudios y Análisis del Delito (CEAD) de la Subsecretaría de Prevención del Delito"/>
    <n v="2018"/>
    <n v="27426"/>
  </r>
  <r>
    <s v="Frecuencia de Aprehensiones por Lesiones"/>
    <x v="3"/>
    <s v="07.01 Delitos de Mayor Connotación Social"/>
    <s v="07.01.01 Aprehendidos"/>
    <s v="Lesiones"/>
    <m/>
    <s v="2008-2020"/>
    <m/>
    <m/>
    <s v="Centro de Estudios y Análisis del Delito (CEAD) de la Subsecretaría de Prevención del Delito"/>
    <n v="2019"/>
    <n v="27763"/>
  </r>
  <r>
    <s v="Frecuencia de Aprehensiones por Lesiones"/>
    <x v="3"/>
    <s v="07.01 Delitos de Mayor Connotación Social"/>
    <s v="07.01.01 Aprehendidos"/>
    <s v="Lesiones"/>
    <m/>
    <s v="2008-2020"/>
    <m/>
    <m/>
    <s v="Centro de Estudios y Análisis del Delito (CEAD) de la Subsecretaría de Prevención del Delito"/>
    <n v="2020"/>
    <n v="22194"/>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08"/>
    <n v="2227"/>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09"/>
    <n v="2291"/>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0"/>
    <n v="2216"/>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1"/>
    <n v="1701"/>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2"/>
    <n v="1396"/>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3"/>
    <n v="1139"/>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4"/>
    <n v="1151"/>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5"/>
    <n v="1057"/>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6"/>
    <n v="1083"/>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7"/>
    <n v="1066"/>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8"/>
    <n v="1023"/>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19"/>
    <n v="1026"/>
  </r>
  <r>
    <s v="Frecuencia de Aprehensiones por Otros Robos con Fuerza"/>
    <x v="3"/>
    <s v="07.01 Delitos de Mayor Connotación Social"/>
    <s v="07.01.01 Aprehendidos"/>
    <s v="Otros Robos con Fuerza"/>
    <m/>
    <s v="2008-2020"/>
    <m/>
    <m/>
    <s v="Centro de Estudios y Análisis del Delito (CEAD) de la Subsecretaría de Prevención del Delito"/>
    <n v="2020"/>
    <n v="1038"/>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08"/>
    <n v="2002"/>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09"/>
    <n v="2483"/>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0"/>
    <n v="2207"/>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1"/>
    <n v="2132"/>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2"/>
    <n v="2536"/>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3"/>
    <n v="2676"/>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4"/>
    <n v="2659"/>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5"/>
    <n v="2563"/>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6"/>
    <n v="2684"/>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7"/>
    <n v="2514"/>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8"/>
    <n v="2199"/>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19"/>
    <n v="2011"/>
  </r>
  <r>
    <s v="Frecuencia de Aprehensiones por Robo Accesorio Vehículo"/>
    <x v="3"/>
    <s v="07.01 Delitos de Mayor Connotación Social"/>
    <s v="07.01.01 Aprehendidos"/>
    <s v="Robo Accesorio Vehículo"/>
    <m/>
    <s v="2008-2020"/>
    <m/>
    <m/>
    <s v="Centro de Estudios y Análisis del Delito (CEAD) de la Subsecretaría de Prevención del Delito"/>
    <n v="2020"/>
    <n v="1718"/>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08"/>
    <n v="11404"/>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09"/>
    <n v="12143"/>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0"/>
    <n v="9453"/>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1"/>
    <n v="10129"/>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2"/>
    <n v="10040"/>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3"/>
    <n v="10088"/>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4"/>
    <n v="10210"/>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5"/>
    <n v="10062"/>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6"/>
    <n v="9417"/>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7"/>
    <n v="9492"/>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8"/>
    <n v="9230"/>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19"/>
    <n v="8642"/>
  </r>
  <r>
    <s v="Frecuencia de Aprehensiones por Robo con Violencia o Intimidación"/>
    <x v="3"/>
    <s v="07.01 Delitos de Mayor Connotación Social"/>
    <s v="07.01.01 Aprehendidos"/>
    <s v="Robo con Violencia o Intimidación"/>
    <m/>
    <s v="2008-2020"/>
    <m/>
    <m/>
    <s v="Centro de Estudios y Análisis del Delito (CEAD) de la Subsecretaría de Prevención del Delito"/>
    <n v="2020"/>
    <n v="7378"/>
  </r>
  <r>
    <s v="Frecuencia de Aprehensiones por Robo de Vehículo"/>
    <x v="3"/>
    <s v="07.01 Delitos de Mayor Connotación Social"/>
    <s v="07.01.01 Aprehendidos"/>
    <s v="Robo de Vehículo"/>
    <m/>
    <s v="2008-2020"/>
    <m/>
    <m/>
    <s v="Centro de Estudios y Análisis del Delito (CEAD) de la Subsecretaría de Prevención del Delito"/>
    <n v="2008"/>
    <n v="1408"/>
  </r>
  <r>
    <s v="Frecuencia de Aprehensiones por Robo de Vehículo"/>
    <x v="3"/>
    <s v="07.01 Delitos de Mayor Connotación Social"/>
    <s v="07.01.01 Aprehendidos"/>
    <s v="Robo de Vehículo"/>
    <m/>
    <s v="2008-2020"/>
    <m/>
    <m/>
    <s v="Centro de Estudios y Análisis del Delito (CEAD) de la Subsecretaría de Prevención del Delito"/>
    <n v="2009"/>
    <n v="2206"/>
  </r>
  <r>
    <s v="Frecuencia de Aprehensiones por Robo de Vehículo"/>
    <x v="3"/>
    <s v="07.01 Delitos de Mayor Connotación Social"/>
    <s v="07.01.01 Aprehendidos"/>
    <s v="Robo de Vehículo"/>
    <m/>
    <s v="2008-2020"/>
    <m/>
    <m/>
    <s v="Centro de Estudios y Análisis del Delito (CEAD) de la Subsecretaría de Prevención del Delito"/>
    <n v="2010"/>
    <n v="2543"/>
  </r>
  <r>
    <s v="Frecuencia de Aprehensiones por Robo de Vehículo"/>
    <x v="3"/>
    <s v="07.01 Delitos de Mayor Connotación Social"/>
    <s v="07.01.01 Aprehendidos"/>
    <s v="Robo de Vehículo"/>
    <m/>
    <s v="2008-2020"/>
    <m/>
    <m/>
    <s v="Centro de Estudios y Análisis del Delito (CEAD) de la Subsecretaría de Prevención del Delito"/>
    <n v="2011"/>
    <n v="2678"/>
  </r>
  <r>
    <s v="Frecuencia de Aprehensiones por Robo de Vehículo"/>
    <x v="3"/>
    <s v="07.01 Delitos de Mayor Connotación Social"/>
    <s v="07.01.01 Aprehendidos"/>
    <s v="Robo de Vehículo"/>
    <m/>
    <s v="2008-2020"/>
    <m/>
    <m/>
    <s v="Centro de Estudios y Análisis del Delito (CEAD) de la Subsecretaría de Prevención del Delito"/>
    <n v="2012"/>
    <n v="3526"/>
  </r>
  <r>
    <s v="Frecuencia de Aprehensiones por Robo de Vehículo"/>
    <x v="3"/>
    <s v="07.01 Delitos de Mayor Connotación Social"/>
    <s v="07.01.01 Aprehendidos"/>
    <s v="Robo de Vehículo"/>
    <m/>
    <s v="2008-2020"/>
    <m/>
    <m/>
    <s v="Centro de Estudios y Análisis del Delito (CEAD) de la Subsecretaría de Prevención del Delito"/>
    <n v="2013"/>
    <n v="2859"/>
  </r>
  <r>
    <s v="Frecuencia de Aprehensiones por Robo de Vehículo"/>
    <x v="3"/>
    <s v="07.01 Delitos de Mayor Connotación Social"/>
    <s v="07.01.01 Aprehendidos"/>
    <s v="Robo de Vehículo"/>
    <m/>
    <s v="2008-2020"/>
    <m/>
    <m/>
    <s v="Centro de Estudios y Análisis del Delito (CEAD) de la Subsecretaría de Prevención del Delito"/>
    <n v="2014"/>
    <n v="2475"/>
  </r>
  <r>
    <s v="Frecuencia de Aprehensiones por Robo de Vehículo"/>
    <x v="3"/>
    <s v="07.01 Delitos de Mayor Connotación Social"/>
    <s v="07.01.01 Aprehendidos"/>
    <s v="Robo de Vehículo"/>
    <m/>
    <s v="2008-2020"/>
    <m/>
    <m/>
    <s v="Centro de Estudios y Análisis del Delito (CEAD) de la Subsecretaría de Prevención del Delito"/>
    <n v="2015"/>
    <n v="1992"/>
  </r>
  <r>
    <s v="Frecuencia de Aprehensiones por Robo de Vehículo"/>
    <x v="3"/>
    <s v="07.01 Delitos de Mayor Connotación Social"/>
    <s v="07.01.01 Aprehendidos"/>
    <s v="Robo de Vehículo"/>
    <m/>
    <s v="2008-2020"/>
    <m/>
    <m/>
    <s v="Centro de Estudios y Análisis del Delito (CEAD) de la Subsecretaría de Prevención del Delito"/>
    <n v="2016"/>
    <n v="1559"/>
  </r>
  <r>
    <s v="Frecuencia de Aprehensiones por Robo de Vehículo"/>
    <x v="3"/>
    <s v="07.01 Delitos de Mayor Connotación Social"/>
    <s v="07.01.01 Aprehendidos"/>
    <s v="Robo de Vehículo"/>
    <m/>
    <s v="2008-2020"/>
    <m/>
    <m/>
    <s v="Centro de Estudios y Análisis del Delito (CEAD) de la Subsecretaría de Prevención del Delito"/>
    <n v="2017"/>
    <n v="1091"/>
  </r>
  <r>
    <s v="Frecuencia de Aprehensiones por Robo de Vehículo"/>
    <x v="3"/>
    <s v="07.01 Delitos de Mayor Connotación Social"/>
    <s v="07.01.01 Aprehendidos"/>
    <s v="Robo de Vehículo"/>
    <m/>
    <s v="2008-2020"/>
    <m/>
    <m/>
    <s v="Centro de Estudios y Análisis del Delito (CEAD) de la Subsecretaría de Prevención del Delito"/>
    <n v="2018"/>
    <n v="758"/>
  </r>
  <r>
    <s v="Frecuencia de Aprehensiones por Robo de Vehículo"/>
    <x v="3"/>
    <s v="07.01 Delitos de Mayor Connotación Social"/>
    <s v="07.01.01 Aprehendidos"/>
    <s v="Robo de Vehículo"/>
    <m/>
    <s v="2008-2020"/>
    <m/>
    <m/>
    <s v="Centro de Estudios y Análisis del Delito (CEAD) de la Subsecretaría de Prevención del Delito"/>
    <n v="2019"/>
    <n v="478"/>
  </r>
  <r>
    <s v="Frecuencia de Aprehensiones por Robo de Vehículo"/>
    <x v="3"/>
    <s v="07.01 Delitos de Mayor Connotación Social"/>
    <s v="07.01.01 Aprehendidos"/>
    <s v="Robo de Vehículo"/>
    <m/>
    <s v="2008-2020"/>
    <m/>
    <m/>
    <s v="Centro de Estudios y Análisis del Delito (CEAD) de la Subsecretaría de Prevención del Delito"/>
    <n v="2020"/>
    <n v="598"/>
  </r>
  <r>
    <s v="Frecuencia de Aprehensiones por Robo Lugar Habitado"/>
    <x v="3"/>
    <s v="07.01 Delitos de Mayor Connotación Social"/>
    <s v="07.01.01 Aprehendidos"/>
    <s v="Robo Lugar Habitado"/>
    <m/>
    <s v="2008-2020"/>
    <m/>
    <m/>
    <s v="Centro de Estudios y Análisis del Delito (CEAD) de la Subsecretaría de Prevención del Delito"/>
    <n v="2008"/>
    <n v="4571"/>
  </r>
  <r>
    <s v="Frecuencia de Aprehensiones por Robo Lugar Habitado"/>
    <x v="3"/>
    <s v="07.01 Delitos de Mayor Connotación Social"/>
    <s v="07.01.01 Aprehendidos"/>
    <s v="Robo Lugar Habitado"/>
    <m/>
    <s v="2008-2020"/>
    <m/>
    <m/>
    <s v="Centro de Estudios y Análisis del Delito (CEAD) de la Subsecretaría de Prevención del Delito"/>
    <n v="2009"/>
    <n v="4893"/>
  </r>
  <r>
    <s v="Frecuencia de Aprehensiones por Robo Lugar Habitado"/>
    <x v="3"/>
    <s v="07.01 Delitos de Mayor Connotación Social"/>
    <s v="07.01.01 Aprehendidos"/>
    <s v="Robo Lugar Habitado"/>
    <m/>
    <s v="2008-2020"/>
    <m/>
    <m/>
    <s v="Centro de Estudios y Análisis del Delito (CEAD) de la Subsecretaría de Prevención del Delito"/>
    <n v="2010"/>
    <n v="4625"/>
  </r>
  <r>
    <s v="Frecuencia de Aprehensiones por Robo Lugar Habitado"/>
    <x v="3"/>
    <s v="07.01 Delitos de Mayor Connotación Social"/>
    <s v="07.01.01 Aprehendidos"/>
    <s v="Robo Lugar Habitado"/>
    <m/>
    <s v="2008-2020"/>
    <m/>
    <m/>
    <s v="Centro de Estudios y Análisis del Delito (CEAD) de la Subsecretaría de Prevención del Delito"/>
    <n v="2011"/>
    <n v="4553"/>
  </r>
  <r>
    <s v="Frecuencia de Aprehensiones por Robo Lugar Habitado"/>
    <x v="3"/>
    <s v="07.01 Delitos de Mayor Connotación Social"/>
    <s v="07.01.01 Aprehendidos"/>
    <s v="Robo Lugar Habitado"/>
    <m/>
    <s v="2008-2020"/>
    <m/>
    <m/>
    <s v="Centro de Estudios y Análisis del Delito (CEAD) de la Subsecretaría de Prevención del Delito"/>
    <n v="2012"/>
    <n v="5367"/>
  </r>
  <r>
    <s v="Frecuencia de Aprehensiones por Robo Lugar Habitado"/>
    <x v="3"/>
    <s v="07.01 Delitos de Mayor Connotación Social"/>
    <s v="07.01.01 Aprehendidos"/>
    <s v="Robo Lugar Habitado"/>
    <m/>
    <s v="2008-2020"/>
    <m/>
    <m/>
    <s v="Centro de Estudios y Análisis del Delito (CEAD) de la Subsecretaría de Prevención del Delito"/>
    <n v="2013"/>
    <n v="5526"/>
  </r>
  <r>
    <s v="Frecuencia de Aprehensiones por Robo Lugar Habitado"/>
    <x v="3"/>
    <s v="07.01 Delitos de Mayor Connotación Social"/>
    <s v="07.01.01 Aprehendidos"/>
    <s v="Robo Lugar Habitado"/>
    <m/>
    <s v="2008-2020"/>
    <m/>
    <m/>
    <s v="Centro de Estudios y Análisis del Delito (CEAD) de la Subsecretaría de Prevención del Delito"/>
    <n v="2014"/>
    <n v="5532"/>
  </r>
  <r>
    <s v="Frecuencia de Aprehensiones por Robo Lugar Habitado"/>
    <x v="3"/>
    <s v="07.01 Delitos de Mayor Connotación Social"/>
    <s v="07.01.01 Aprehendidos"/>
    <s v="Robo Lugar Habitado"/>
    <m/>
    <s v="2008-2020"/>
    <m/>
    <m/>
    <s v="Centro de Estudios y Análisis del Delito (CEAD) de la Subsecretaría de Prevención del Delito"/>
    <n v="2015"/>
    <n v="5473"/>
  </r>
  <r>
    <s v="Frecuencia de Aprehensiones por Robo Lugar Habitado"/>
    <x v="3"/>
    <s v="07.01 Delitos de Mayor Connotación Social"/>
    <s v="07.01.01 Aprehendidos"/>
    <s v="Robo Lugar Habitado"/>
    <m/>
    <s v="2008-2020"/>
    <m/>
    <m/>
    <s v="Centro de Estudios y Análisis del Delito (CEAD) de la Subsecretaría de Prevención del Delito"/>
    <n v="2016"/>
    <n v="5069"/>
  </r>
  <r>
    <s v="Frecuencia de Aprehensiones por Robo Lugar Habitado"/>
    <x v="3"/>
    <s v="07.01 Delitos de Mayor Connotación Social"/>
    <s v="07.01.01 Aprehendidos"/>
    <s v="Robo Lugar Habitado"/>
    <m/>
    <s v="2008-2020"/>
    <m/>
    <m/>
    <s v="Centro de Estudios y Análisis del Delito (CEAD) de la Subsecretaría de Prevención del Delito"/>
    <n v="2017"/>
    <n v="5084"/>
  </r>
  <r>
    <s v="Frecuencia de Aprehensiones por Robo Lugar Habitado"/>
    <x v="3"/>
    <s v="07.01 Delitos de Mayor Connotación Social"/>
    <s v="07.01.01 Aprehendidos"/>
    <s v="Robo Lugar Habitado"/>
    <m/>
    <s v="2008-2020"/>
    <m/>
    <m/>
    <s v="Centro de Estudios y Análisis del Delito (CEAD) de la Subsecretaría de Prevención del Delito"/>
    <n v="2018"/>
    <n v="4930"/>
  </r>
  <r>
    <s v="Frecuencia de Aprehensiones por Robo Lugar Habitado"/>
    <x v="3"/>
    <s v="07.01 Delitos de Mayor Connotación Social"/>
    <s v="07.01.01 Aprehendidos"/>
    <s v="Robo Lugar Habitado"/>
    <m/>
    <s v="2008-2020"/>
    <m/>
    <m/>
    <s v="Centro de Estudios y Análisis del Delito (CEAD) de la Subsecretaría de Prevención del Delito"/>
    <n v="2019"/>
    <n v="4170"/>
  </r>
  <r>
    <s v="Frecuencia de Aprehensiones por Robo Lugar Habitado"/>
    <x v="3"/>
    <s v="07.01 Delitos de Mayor Connotación Social"/>
    <s v="07.01.01 Aprehendidos"/>
    <s v="Robo Lugar Habitado"/>
    <m/>
    <s v="2008-2020"/>
    <m/>
    <m/>
    <s v="Centro de Estudios y Análisis del Delito (CEAD) de la Subsecretaría de Prevención del Delito"/>
    <n v="2020"/>
    <n v="3511"/>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08"/>
    <n v="5582"/>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09"/>
    <n v="6455"/>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0"/>
    <n v="6073"/>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1"/>
    <n v="6546"/>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2"/>
    <n v="6611"/>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3"/>
    <n v="6520"/>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4"/>
    <n v="7364"/>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5"/>
    <n v="7583"/>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6"/>
    <n v="6930"/>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7"/>
    <n v="7184"/>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8"/>
    <n v="6976"/>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19"/>
    <n v="13375"/>
  </r>
  <r>
    <s v="Frecuencia de Aprehensiones por Robo Lugar No Habitado"/>
    <x v="3"/>
    <s v="07.01 Delitos de Mayor Connotación Social"/>
    <s v="07.01.01 Aprehendidos"/>
    <s v="Robo Lugar No Habitado"/>
    <m/>
    <s v="2008-2020"/>
    <m/>
    <m/>
    <s v="Centro de Estudios y Análisis del Delito (CEAD) de la Subsecretaría de Prevención del Delito"/>
    <n v="2020"/>
    <n v="6951"/>
  </r>
  <r>
    <s v="Frecuencia de Aprehensiones por Robo por Sorpresa"/>
    <x v="3"/>
    <s v="07.01 Delitos de Mayor Connotación Social"/>
    <s v="07.01.01 Aprehendidos"/>
    <s v="Robo por Sorpresa"/>
    <m/>
    <s v="2008-2020"/>
    <m/>
    <m/>
    <s v="Centro de Estudios y Análisis del Delito (CEAD) de la Subsecretaría de Prevención del Delito"/>
    <n v="2008"/>
    <n v="4681"/>
  </r>
  <r>
    <s v="Frecuencia de Aprehensiones por Robo por Sorpresa"/>
    <x v="3"/>
    <s v="07.01 Delitos de Mayor Connotación Social"/>
    <s v="07.01.01 Aprehendidos"/>
    <s v="Robo por Sorpresa"/>
    <m/>
    <s v="2008-2020"/>
    <m/>
    <m/>
    <s v="Centro de Estudios y Análisis del Delito (CEAD) de la Subsecretaría de Prevención del Delito"/>
    <n v="2009"/>
    <n v="4812"/>
  </r>
  <r>
    <s v="Frecuencia de Aprehensiones por Robo por Sorpresa"/>
    <x v="3"/>
    <s v="07.01 Delitos de Mayor Connotación Social"/>
    <s v="07.01.01 Aprehendidos"/>
    <s v="Robo por Sorpresa"/>
    <m/>
    <s v="2008-2020"/>
    <m/>
    <m/>
    <s v="Centro de Estudios y Análisis del Delito (CEAD) de la Subsecretaría de Prevención del Delito"/>
    <n v="2010"/>
    <n v="3815"/>
  </r>
  <r>
    <s v="Frecuencia de Aprehensiones por Robo por Sorpresa"/>
    <x v="3"/>
    <s v="07.01 Delitos de Mayor Connotación Social"/>
    <s v="07.01.01 Aprehendidos"/>
    <s v="Robo por Sorpresa"/>
    <m/>
    <s v="2008-2020"/>
    <m/>
    <m/>
    <s v="Centro de Estudios y Análisis del Delito (CEAD) de la Subsecretaría de Prevención del Delito"/>
    <n v="2011"/>
    <n v="3511"/>
  </r>
  <r>
    <s v="Frecuencia de Aprehensiones por Robo por Sorpresa"/>
    <x v="3"/>
    <s v="07.01 Delitos de Mayor Connotación Social"/>
    <s v="07.01.01 Aprehendidos"/>
    <s v="Robo por Sorpresa"/>
    <m/>
    <s v="2008-2020"/>
    <m/>
    <m/>
    <s v="Centro de Estudios y Análisis del Delito (CEAD) de la Subsecretaría de Prevención del Delito"/>
    <n v="2012"/>
    <n v="3401"/>
  </r>
  <r>
    <s v="Frecuencia de Aprehensiones por Robo por Sorpresa"/>
    <x v="3"/>
    <s v="07.01 Delitos de Mayor Connotación Social"/>
    <s v="07.01.01 Aprehendidos"/>
    <s v="Robo por Sorpresa"/>
    <m/>
    <s v="2008-2020"/>
    <m/>
    <m/>
    <s v="Centro de Estudios y Análisis del Delito (CEAD) de la Subsecretaría de Prevención del Delito"/>
    <n v="2013"/>
    <n v="3922"/>
  </r>
  <r>
    <s v="Frecuencia de Aprehensiones por Robo por Sorpresa"/>
    <x v="3"/>
    <s v="07.01 Delitos de Mayor Connotación Social"/>
    <s v="07.01.01 Aprehendidos"/>
    <s v="Robo por Sorpresa"/>
    <m/>
    <s v="2008-2020"/>
    <m/>
    <m/>
    <s v="Centro de Estudios y Análisis del Delito (CEAD) de la Subsecretaría de Prevención del Delito"/>
    <n v="2014"/>
    <n v="4323"/>
  </r>
  <r>
    <s v="Frecuencia de Aprehensiones por Robo por Sorpresa"/>
    <x v="3"/>
    <s v="07.01 Delitos de Mayor Connotación Social"/>
    <s v="07.01.01 Aprehendidos"/>
    <s v="Robo por Sorpresa"/>
    <m/>
    <s v="2008-2020"/>
    <m/>
    <m/>
    <s v="Centro de Estudios y Análisis del Delito (CEAD) de la Subsecretaría de Prevención del Delito"/>
    <n v="2015"/>
    <n v="3831"/>
  </r>
  <r>
    <s v="Frecuencia de Aprehensiones por Robo por Sorpresa"/>
    <x v="3"/>
    <s v="07.01 Delitos de Mayor Connotación Social"/>
    <s v="07.01.01 Aprehendidos"/>
    <s v="Robo por Sorpresa"/>
    <m/>
    <s v="2008-2020"/>
    <m/>
    <m/>
    <s v="Centro de Estudios y Análisis del Delito (CEAD) de la Subsecretaría de Prevención del Delito"/>
    <n v="2016"/>
    <n v="3975"/>
  </r>
  <r>
    <s v="Frecuencia de Aprehensiones por Robo por Sorpresa"/>
    <x v="3"/>
    <s v="07.01 Delitos de Mayor Connotación Social"/>
    <s v="07.01.01 Aprehendidos"/>
    <s v="Robo por Sorpresa"/>
    <m/>
    <s v="2008-2020"/>
    <m/>
    <m/>
    <s v="Centro de Estudios y Análisis del Delito (CEAD) de la Subsecretaría de Prevención del Delito"/>
    <n v="2017"/>
    <n v="4140"/>
  </r>
  <r>
    <s v="Frecuencia de Aprehensiones por Robo por Sorpresa"/>
    <x v="3"/>
    <s v="07.01 Delitos de Mayor Connotación Social"/>
    <s v="07.01.01 Aprehendidos"/>
    <s v="Robo por Sorpresa"/>
    <m/>
    <s v="2008-2020"/>
    <m/>
    <m/>
    <s v="Centro de Estudios y Análisis del Delito (CEAD) de la Subsecretaría de Prevención del Delito"/>
    <n v="2018"/>
    <n v="4216"/>
  </r>
  <r>
    <s v="Frecuencia de Aprehensiones por Robo por Sorpresa"/>
    <x v="3"/>
    <s v="07.01 Delitos de Mayor Connotación Social"/>
    <s v="07.01.01 Aprehendidos"/>
    <s v="Robo por Sorpresa"/>
    <m/>
    <s v="2008-2020"/>
    <m/>
    <m/>
    <s v="Centro de Estudios y Análisis del Delito (CEAD) de la Subsecretaría de Prevención del Delito"/>
    <n v="2019"/>
    <n v="3474"/>
  </r>
  <r>
    <s v="Frecuencia de Aprehensiones por Robo por Sorpresa"/>
    <x v="3"/>
    <s v="07.01 Delitos de Mayor Connotación Social"/>
    <s v="07.01.01 Aprehendidos"/>
    <s v="Robo por Sorpresa"/>
    <m/>
    <s v="2008-2020"/>
    <m/>
    <m/>
    <s v="Centro de Estudios y Análisis del Delito (CEAD) de la Subsecretaría de Prevención del Delito"/>
    <n v="2020"/>
    <n v="2819"/>
  </r>
  <r>
    <s v="Frecuencia de Aprehensiones por Violación"/>
    <x v="3"/>
    <s v="07.01 Delitos de Mayor Connotación Social"/>
    <s v="07.01.01 Aprehendidos"/>
    <s v="Violación"/>
    <m/>
    <s v="2008-2020"/>
    <m/>
    <m/>
    <s v="Centro de Estudios y Análisis del Delito (CEAD) de la Subsecretaría de Prevención del Delito"/>
    <n v="2008"/>
    <n v="442"/>
  </r>
  <r>
    <s v="Frecuencia de Aprehensiones por Violación"/>
    <x v="3"/>
    <s v="07.01 Delitos de Mayor Connotación Social"/>
    <s v="07.01.01 Aprehendidos"/>
    <s v="Violación"/>
    <m/>
    <s v="2008-2020"/>
    <m/>
    <m/>
    <s v="Centro de Estudios y Análisis del Delito (CEAD) de la Subsecretaría de Prevención del Delito"/>
    <n v="2009"/>
    <n v="524"/>
  </r>
  <r>
    <s v="Frecuencia de Aprehensiones por Violación"/>
    <x v="3"/>
    <s v="07.01 Delitos de Mayor Connotación Social"/>
    <s v="07.01.01 Aprehendidos"/>
    <s v="Violación"/>
    <m/>
    <s v="2008-2020"/>
    <m/>
    <m/>
    <s v="Centro de Estudios y Análisis del Delito (CEAD) de la Subsecretaría de Prevención del Delito"/>
    <n v="2010"/>
    <n v="482"/>
  </r>
  <r>
    <s v="Frecuencia de Aprehensiones por Violación"/>
    <x v="3"/>
    <s v="07.01 Delitos de Mayor Connotación Social"/>
    <s v="07.01.01 Aprehendidos"/>
    <s v="Violación"/>
    <m/>
    <s v="2008-2020"/>
    <m/>
    <m/>
    <s v="Centro de Estudios y Análisis del Delito (CEAD) de la Subsecretaría de Prevención del Delito"/>
    <n v="2011"/>
    <n v="513"/>
  </r>
  <r>
    <s v="Frecuencia de Aprehensiones por Violación"/>
    <x v="3"/>
    <s v="07.01 Delitos de Mayor Connotación Social"/>
    <s v="07.01.01 Aprehendidos"/>
    <s v="Violación"/>
    <m/>
    <s v="2008-2020"/>
    <m/>
    <m/>
    <s v="Centro de Estudios y Análisis del Delito (CEAD) de la Subsecretaría de Prevención del Delito"/>
    <n v="2012"/>
    <n v="501"/>
  </r>
  <r>
    <s v="Frecuencia de Aprehensiones por Violación"/>
    <x v="3"/>
    <s v="07.01 Delitos de Mayor Connotación Social"/>
    <s v="07.01.01 Aprehendidos"/>
    <s v="Violación"/>
    <m/>
    <s v="2008-2020"/>
    <m/>
    <m/>
    <s v="Centro de Estudios y Análisis del Delito (CEAD) de la Subsecretaría de Prevención del Delito"/>
    <n v="2013"/>
    <n v="461"/>
  </r>
  <r>
    <s v="Frecuencia de Aprehensiones por Violación"/>
    <x v="3"/>
    <s v="07.01 Delitos de Mayor Connotación Social"/>
    <s v="07.01.01 Aprehendidos"/>
    <s v="Violación"/>
    <m/>
    <s v="2008-2020"/>
    <m/>
    <m/>
    <s v="Centro de Estudios y Análisis del Delito (CEAD) de la Subsecretaría de Prevención del Delito"/>
    <n v="2014"/>
    <n v="363"/>
  </r>
  <r>
    <s v="Frecuencia de Aprehensiones por Violación"/>
    <x v="3"/>
    <s v="07.01 Delitos de Mayor Connotación Social"/>
    <s v="07.01.01 Aprehendidos"/>
    <s v="Violación"/>
    <m/>
    <s v="2008-2020"/>
    <m/>
    <m/>
    <s v="Centro de Estudios y Análisis del Delito (CEAD) de la Subsecretaría de Prevención del Delito"/>
    <n v="2015"/>
    <n v="343"/>
  </r>
  <r>
    <s v="Frecuencia de Aprehensiones por Violación"/>
    <x v="3"/>
    <s v="07.01 Delitos de Mayor Connotación Social"/>
    <s v="07.01.01 Aprehendidos"/>
    <s v="Violación"/>
    <m/>
    <s v="2008-2020"/>
    <m/>
    <m/>
    <s v="Centro de Estudios y Análisis del Delito (CEAD) de la Subsecretaría de Prevención del Delito"/>
    <n v="2016"/>
    <n v="326"/>
  </r>
  <r>
    <s v="Frecuencia de Aprehensiones por Violación"/>
    <x v="3"/>
    <s v="07.01 Delitos de Mayor Connotación Social"/>
    <s v="07.01.01 Aprehendidos"/>
    <s v="Violación"/>
    <m/>
    <s v="2008-2020"/>
    <m/>
    <m/>
    <s v="Centro de Estudios y Análisis del Delito (CEAD) de la Subsecretaría de Prevención del Delito"/>
    <n v="2017"/>
    <n v="309"/>
  </r>
  <r>
    <s v="Frecuencia de Aprehensiones por Violación"/>
    <x v="3"/>
    <s v="07.01 Delitos de Mayor Connotación Social"/>
    <s v="07.01.01 Aprehendidos"/>
    <s v="Violación"/>
    <m/>
    <s v="2008-2020"/>
    <m/>
    <m/>
    <s v="Centro de Estudios y Análisis del Delito (CEAD) de la Subsecretaría de Prevención del Delito"/>
    <n v="2018"/>
    <n v="327"/>
  </r>
  <r>
    <s v="Frecuencia de Aprehensiones por Violación"/>
    <x v="3"/>
    <s v="07.01 Delitos de Mayor Connotación Social"/>
    <s v="07.01.01 Aprehendidos"/>
    <s v="Violación"/>
    <m/>
    <s v="2008-2020"/>
    <m/>
    <m/>
    <s v="Centro de Estudios y Análisis del Delito (CEAD) de la Subsecretaría de Prevención del Delito"/>
    <n v="2019"/>
    <n v="331"/>
  </r>
  <r>
    <s v="Frecuencia de Aprehensiones por Violación"/>
    <x v="3"/>
    <s v="07.01 Delitos de Mayor Connotación Social"/>
    <s v="07.01.01 Aprehendidos"/>
    <s v="Violación"/>
    <m/>
    <s v="2008-2020"/>
    <m/>
    <m/>
    <s v="Centro de Estudios y Análisis del Delito (CEAD) de la Subsecretaría de Prevención del Delito"/>
    <n v="2020"/>
    <n v="336"/>
  </r>
  <r>
    <s v="Tasa por 100 mil habitantes de Aprehensiones por Homicidios"/>
    <x v="3"/>
    <s v="07.01 Delitos de Mayor Connotación Social"/>
    <s v="07.01.02 Aprehensiones"/>
    <s v="Homicidios"/>
    <m/>
    <s v="2008-2020"/>
    <m/>
    <m/>
    <s v="Centro de Estudios y Análisis del Delito (CEAD) de la Subsecretaría de Prevención del Delito"/>
    <n v="2008"/>
    <n v="0.96797101449275358"/>
  </r>
  <r>
    <s v="Tasa por 100 mil habitantes de Aprehensiones por Homicidios"/>
    <x v="3"/>
    <s v="07.01 Delitos de Mayor Connotación Social"/>
    <s v="07.01.02 Aprehensiones"/>
    <s v="Homicidios"/>
    <m/>
    <s v="2008-2020"/>
    <m/>
    <m/>
    <s v="Centro de Estudios y Análisis del Delito (CEAD) de la Subsecretaría de Prevención del Delito"/>
    <n v="2009"/>
    <n v="0.77847826086956473"/>
  </r>
  <r>
    <s v="Tasa por 100 mil habitantes de Aprehensiones por Homicidios"/>
    <x v="3"/>
    <s v="07.01 Delitos de Mayor Connotación Social"/>
    <s v="07.01.02 Aprehensiones"/>
    <s v="Homicidios"/>
    <m/>
    <s v="2008-2020"/>
    <m/>
    <m/>
    <s v="Centro de Estudios y Análisis del Delito (CEAD) de la Subsecretaría de Prevención del Delito"/>
    <n v="2010"/>
    <n v="0.83434782608695657"/>
  </r>
  <r>
    <s v="Tasa por 100 mil habitantes de Aprehensiones por Homicidios"/>
    <x v="3"/>
    <s v="07.01 Delitos de Mayor Connotación Social"/>
    <s v="07.01.02 Aprehensiones"/>
    <s v="Homicidios"/>
    <m/>
    <s v="2008-2020"/>
    <m/>
    <m/>
    <s v="Centro de Estudios y Análisis del Delito (CEAD) de la Subsecretaría de Prevención del Delito"/>
    <n v="2011"/>
    <n v="1.0177536231884061"/>
  </r>
  <r>
    <s v="Tasa por 100 mil habitantes de Aprehensiones por Homicidios"/>
    <x v="3"/>
    <s v="07.01 Delitos de Mayor Connotación Social"/>
    <s v="07.01.02 Aprehensiones"/>
    <s v="Homicidios"/>
    <m/>
    <s v="2008-2020"/>
    <m/>
    <m/>
    <s v="Centro de Estudios y Análisis del Delito (CEAD) de la Subsecretaría de Prevención del Delito"/>
    <n v="2012"/>
    <n v="1.5378985507246381"/>
  </r>
  <r>
    <s v="Tasa por 100 mil habitantes de Aprehensiones por Homicidios"/>
    <x v="3"/>
    <s v="07.01 Delitos de Mayor Connotación Social"/>
    <s v="07.01.02 Aprehensiones"/>
    <s v="Homicidios"/>
    <m/>
    <s v="2008-2020"/>
    <m/>
    <m/>
    <s v="Centro de Estudios y Análisis del Delito (CEAD) de la Subsecretaría de Prevención del Delito"/>
    <n v="2013"/>
    <n v="0.58572463768115912"/>
  </r>
  <r>
    <s v="Tasa por 100 mil habitantes de Aprehensiones por Homicidios"/>
    <x v="3"/>
    <s v="07.01 Delitos de Mayor Connotación Social"/>
    <s v="07.01.02 Aprehensiones"/>
    <s v="Homicidios"/>
    <m/>
    <s v="2008-2020"/>
    <m/>
    <m/>
    <s v="Centro de Estudios y Análisis del Delito (CEAD) de la Subsecretaría de Prevención del Delito"/>
    <n v="2014"/>
    <n v="0.51999999999999991"/>
  </r>
  <r>
    <s v="Tasa por 100 mil habitantes de Aprehensiones por Homicidios"/>
    <x v="3"/>
    <s v="07.01 Delitos de Mayor Connotación Social"/>
    <s v="07.01.02 Aprehensiones"/>
    <s v="Homicidios"/>
    <m/>
    <s v="2008-2020"/>
    <m/>
    <m/>
    <s v="Centro de Estudios y Análisis del Delito (CEAD) de la Subsecretaría de Prevención del Delito"/>
    <n v="2015"/>
    <n v="0.7416666666666667"/>
  </r>
  <r>
    <s v="Tasa por 100 mil habitantes de Aprehensiones por Homicidios"/>
    <x v="3"/>
    <s v="07.01 Delitos de Mayor Connotación Social"/>
    <s v="07.01.02 Aprehensiones"/>
    <s v="Homicidios"/>
    <m/>
    <s v="2008-2020"/>
    <m/>
    <m/>
    <s v="Centro de Estudios y Análisis del Delito (CEAD) de la Subsecretaría de Prevención del Delito"/>
    <n v="2016"/>
    <n v="0.43028985507246392"/>
  </r>
  <r>
    <s v="Tasa por 100 mil habitantes de Aprehensiones por Homicidios"/>
    <x v="3"/>
    <s v="07.01 Delitos de Mayor Connotación Social"/>
    <s v="07.01.02 Aprehensiones"/>
    <s v="Homicidios"/>
    <m/>
    <s v="2008-2020"/>
    <m/>
    <m/>
    <s v="Centro de Estudios y Análisis del Delito (CEAD) de la Subsecretaría de Prevención del Delito"/>
    <n v="2017"/>
    <n v="0.51637681159420279"/>
  </r>
  <r>
    <s v="Tasa por 100 mil habitantes de Aprehensiones por Homicidios"/>
    <x v="3"/>
    <s v="07.01 Delitos de Mayor Connotación Social"/>
    <s v="07.01.02 Aprehensiones"/>
    <s v="Homicidios"/>
    <m/>
    <s v="2008-2020"/>
    <m/>
    <m/>
    <s v="Centro de Estudios y Análisis del Delito (CEAD) de la Subsecretaría de Prevención del Delito"/>
    <n v="2018"/>
    <n v="1.3110144927536227"/>
  </r>
  <r>
    <s v="Tasa por 100 mil habitantes de Aprehensiones por Homicidios"/>
    <x v="3"/>
    <s v="07.01 Delitos de Mayor Connotación Social"/>
    <s v="07.01.02 Aprehensiones"/>
    <s v="Homicidios"/>
    <m/>
    <s v="2008-2020"/>
    <m/>
    <m/>
    <s v="Centro de Estudios y Análisis del Delito (CEAD) de la Subsecretaría de Prevención del Delito"/>
    <n v="2019"/>
    <n v="0.35811594202898556"/>
  </r>
  <r>
    <s v="Tasa por 100 mil habitantes de Aprehensiones por Homicidios"/>
    <x v="3"/>
    <s v="07.01 Delitos de Mayor Connotación Social"/>
    <s v="07.01.02 Aprehensiones"/>
    <s v="Homicidios"/>
    <m/>
    <s v="2008-2020"/>
    <m/>
    <m/>
    <s v="Centro de Estudios y Análisis del Delito (CEAD) de la Subsecretaría de Prevención del Delito"/>
    <n v="2020"/>
    <n v="0.45710144927536261"/>
  </r>
  <r>
    <s v="Tasa por 100 mil habitantes de Aprehensiones por Hurtos"/>
    <x v="3"/>
    <s v="07.01 Delitos de Mayor Connotación Social"/>
    <s v="07.01.02 Aprehensiones"/>
    <s v="Hurtos"/>
    <m/>
    <s v="2008-2020"/>
    <m/>
    <m/>
    <s v="Centro de Estudios y Análisis del Delito (CEAD) de la Subsecretaría de Prevención del Delito"/>
    <n v="2008"/>
    <n v="49.233913043478346"/>
  </r>
  <r>
    <s v="Tasa por 100 mil habitantes de Aprehensiones por Hurtos"/>
    <x v="3"/>
    <s v="07.01 Delitos de Mayor Connotación Social"/>
    <s v="07.01.02 Aprehensiones"/>
    <s v="Hurtos"/>
    <m/>
    <s v="2008-2020"/>
    <m/>
    <m/>
    <s v="Centro de Estudios y Análisis del Delito (CEAD) de la Subsecretaría de Prevención del Delito"/>
    <n v="2009"/>
    <n v="55.842536231884097"/>
  </r>
  <r>
    <s v="Tasa por 100 mil habitantes de Aprehensiones por Hurtos"/>
    <x v="3"/>
    <s v="07.01 Delitos de Mayor Connotación Social"/>
    <s v="07.01.02 Aprehensiones"/>
    <s v="Hurtos"/>
    <m/>
    <s v="2008-2020"/>
    <m/>
    <m/>
    <s v="Centro de Estudios y Análisis del Delito (CEAD) de la Subsecretaría de Prevención del Delito"/>
    <n v="2010"/>
    <n v="56.226956521739098"/>
  </r>
  <r>
    <s v="Tasa por 100 mil habitantes de Aprehensiones por Hurtos"/>
    <x v="3"/>
    <s v="07.01 Delitos de Mayor Connotación Social"/>
    <s v="07.01.02 Aprehensiones"/>
    <s v="Hurtos"/>
    <m/>
    <s v="2008-2020"/>
    <m/>
    <m/>
    <s v="Centro de Estudios y Análisis del Delito (CEAD) de la Subsecretaría de Prevención del Delito"/>
    <n v="2011"/>
    <n v="60.041376811594183"/>
  </r>
  <r>
    <s v="Tasa por 100 mil habitantes de Aprehensiones por Hurtos"/>
    <x v="3"/>
    <s v="07.01 Delitos de Mayor Connotación Social"/>
    <s v="07.01.02 Aprehensiones"/>
    <s v="Hurtos"/>
    <m/>
    <s v="2008-2020"/>
    <m/>
    <m/>
    <s v="Centro de Estudios y Análisis del Delito (CEAD) de la Subsecretaría de Prevención del Delito"/>
    <n v="2012"/>
    <n v="54.474057971014481"/>
  </r>
  <r>
    <s v="Tasa por 100 mil habitantes de Aprehensiones por Hurtos"/>
    <x v="3"/>
    <s v="07.01 Delitos de Mayor Connotación Social"/>
    <s v="07.01.02 Aprehensiones"/>
    <s v="Hurtos"/>
    <m/>
    <s v="2008-2020"/>
    <m/>
    <m/>
    <s v="Centro de Estudios y Análisis del Delito (CEAD) de la Subsecretaría de Prevención del Delito"/>
    <n v="2013"/>
    <n v="51.021304347826096"/>
  </r>
  <r>
    <s v="Tasa por 100 mil habitantes de Aprehensiones por Hurtos"/>
    <x v="3"/>
    <s v="07.01 Delitos de Mayor Connotación Social"/>
    <s v="07.01.02 Aprehensiones"/>
    <s v="Hurtos"/>
    <m/>
    <s v="2008-2020"/>
    <m/>
    <m/>
    <s v="Centro de Estudios y Análisis del Delito (CEAD) de la Subsecretaría de Prevención del Delito"/>
    <n v="2014"/>
    <n v="53.858043478260832"/>
  </r>
  <r>
    <s v="Tasa por 100 mil habitantes de Aprehensiones por Hurtos"/>
    <x v="3"/>
    <s v="07.01 Delitos de Mayor Connotación Social"/>
    <s v="07.01.02 Aprehensiones"/>
    <s v="Hurtos"/>
    <m/>
    <s v="2008-2020"/>
    <m/>
    <m/>
    <s v="Centro de Estudios y Análisis del Delito (CEAD) de la Subsecretaría de Prevención del Delito"/>
    <n v="2015"/>
    <n v="52.167826086956602"/>
  </r>
  <r>
    <s v="Tasa por 100 mil habitantes de Aprehensiones por Hurtos"/>
    <x v="3"/>
    <s v="07.01 Delitos de Mayor Connotación Social"/>
    <s v="07.01.02 Aprehensiones"/>
    <s v="Hurtos"/>
    <m/>
    <s v="2008-2020"/>
    <m/>
    <m/>
    <s v="Centro de Estudios y Análisis del Delito (CEAD) de la Subsecretaría de Prevención del Delito"/>
    <n v="2016"/>
    <n v="50.084710144927563"/>
  </r>
  <r>
    <s v="Tasa por 100 mil habitantes de Aprehensiones por Hurtos"/>
    <x v="3"/>
    <s v="07.01 Delitos de Mayor Connotación Social"/>
    <s v="07.01.02 Aprehensiones"/>
    <s v="Hurtos"/>
    <m/>
    <s v="2008-2020"/>
    <m/>
    <m/>
    <s v="Centro de Estudios y Análisis del Delito (CEAD) de la Subsecretaría de Prevención del Delito"/>
    <n v="2017"/>
    <n v="51.057246376811491"/>
  </r>
  <r>
    <s v="Tasa por 100 mil habitantes de Aprehensiones por Hurtos"/>
    <x v="3"/>
    <s v="07.01 Delitos de Mayor Connotación Social"/>
    <s v="07.01.02 Aprehensiones"/>
    <s v="Hurtos"/>
    <m/>
    <s v="2008-2020"/>
    <m/>
    <m/>
    <s v="Centro de Estudios y Análisis del Delito (CEAD) de la Subsecretaría de Prevención del Delito"/>
    <n v="2018"/>
    <n v="51.903115942028968"/>
  </r>
  <r>
    <s v="Tasa por 100 mil habitantes de Aprehensiones por Hurtos"/>
    <x v="3"/>
    <s v="07.01 Delitos de Mayor Connotación Social"/>
    <s v="07.01.02 Aprehensiones"/>
    <s v="Hurtos"/>
    <m/>
    <s v="2008-2020"/>
    <m/>
    <m/>
    <s v="Centro de Estudios y Análisis del Delito (CEAD) de la Subsecretaría de Prevención del Delito"/>
    <n v="2019"/>
    <n v="47.453985507246365"/>
  </r>
  <r>
    <s v="Tasa por 100 mil habitantes de Aprehensiones por Hurtos"/>
    <x v="3"/>
    <s v="07.01 Delitos de Mayor Connotación Social"/>
    <s v="07.01.02 Aprehensiones"/>
    <s v="Hurtos"/>
    <m/>
    <s v="2008-2020"/>
    <m/>
    <m/>
    <s v="Centro de Estudios y Análisis del Delito (CEAD) de la Subsecretaría de Prevención del Delito"/>
    <n v="2020"/>
    <n v="36.489855072463769"/>
  </r>
  <r>
    <s v="Tasa por 100 mil habitantes de Aprehensiones por Lesiones"/>
    <x v="3"/>
    <s v="07.01 Delitos de Mayor Connotación Social"/>
    <s v="07.01.02 Aprehensiones"/>
    <s v="Lesiones"/>
    <m/>
    <s v="2008-2020"/>
    <m/>
    <m/>
    <s v="Centro de Estudios y Análisis del Delito (CEAD) de la Subsecretaría de Prevención del Delito"/>
    <n v="2008"/>
    <n v="43.204710144927574"/>
  </r>
  <r>
    <s v="Tasa por 100 mil habitantes de Aprehensiones por Lesiones"/>
    <x v="3"/>
    <s v="07.01 Delitos de Mayor Connotación Social"/>
    <s v="07.01.02 Aprehensiones"/>
    <s v="Lesiones"/>
    <m/>
    <s v="2008-2020"/>
    <m/>
    <m/>
    <s v="Centro de Estudios y Análisis del Delito (CEAD) de la Subsecretaría de Prevención del Delito"/>
    <n v="2009"/>
    <n v="48.780724637681132"/>
  </r>
  <r>
    <s v="Tasa por 100 mil habitantes de Aprehensiones por Lesiones"/>
    <x v="3"/>
    <s v="07.01 Delitos de Mayor Connotación Social"/>
    <s v="07.01.02 Aprehensiones"/>
    <s v="Lesiones"/>
    <m/>
    <s v="2008-2020"/>
    <m/>
    <m/>
    <s v="Centro de Estudios y Análisis del Delito (CEAD) de la Subsecretaría de Prevención del Delito"/>
    <n v="2010"/>
    <n v="57.711811594202921"/>
  </r>
  <r>
    <s v="Tasa por 100 mil habitantes de Aprehensiones por Lesiones"/>
    <x v="3"/>
    <s v="07.01 Delitos de Mayor Connotación Social"/>
    <s v="07.01.02 Aprehensiones"/>
    <s v="Lesiones"/>
    <m/>
    <s v="2008-2020"/>
    <m/>
    <m/>
    <s v="Centro de Estudios y Análisis del Delito (CEAD) de la Subsecretaría de Prevención del Delito"/>
    <n v="2011"/>
    <n v="66.722173913043562"/>
  </r>
  <r>
    <s v="Tasa por 100 mil habitantes de Aprehensiones por Lesiones"/>
    <x v="3"/>
    <s v="07.01 Delitos de Mayor Connotación Social"/>
    <s v="07.01.02 Aprehensiones"/>
    <s v="Lesiones"/>
    <m/>
    <s v="2008-2020"/>
    <m/>
    <m/>
    <s v="Centro de Estudios y Análisis del Delito (CEAD) de la Subsecretaría de Prevención del Delito"/>
    <n v="2012"/>
    <n v="64.474275362318849"/>
  </r>
  <r>
    <s v="Tasa por 100 mil habitantes de Aprehensiones por Lesiones"/>
    <x v="3"/>
    <s v="07.01 Delitos de Mayor Connotación Social"/>
    <s v="07.01.02 Aprehensiones"/>
    <s v="Lesiones"/>
    <m/>
    <s v="2008-2020"/>
    <m/>
    <m/>
    <s v="Centro de Estudios y Análisis del Delito (CEAD) de la Subsecretaría de Prevención del Delito"/>
    <n v="2013"/>
    <n v="60.408333333333246"/>
  </r>
  <r>
    <s v="Tasa por 100 mil habitantes de Aprehensiones por Lesiones"/>
    <x v="3"/>
    <s v="07.01 Delitos de Mayor Connotación Social"/>
    <s v="07.01.02 Aprehensiones"/>
    <s v="Lesiones"/>
    <m/>
    <s v="2008-2020"/>
    <m/>
    <m/>
    <s v="Centro de Estudios y Análisis del Delito (CEAD) de la Subsecretaría de Prevención del Delito"/>
    <n v="2014"/>
    <n v="54.164492753623136"/>
  </r>
  <r>
    <s v="Tasa por 100 mil habitantes de Aprehensiones por Lesiones"/>
    <x v="3"/>
    <s v="07.01 Delitos de Mayor Connotación Social"/>
    <s v="07.01.02 Aprehensiones"/>
    <s v="Lesiones"/>
    <m/>
    <s v="2008-2020"/>
    <m/>
    <m/>
    <s v="Centro de Estudios y Análisis del Delito (CEAD) de la Subsecretaría de Prevención del Delito"/>
    <n v="2015"/>
    <n v="50.291666666666657"/>
  </r>
  <r>
    <s v="Tasa por 100 mil habitantes de Aprehensiones por Lesiones"/>
    <x v="3"/>
    <s v="07.01 Delitos de Mayor Connotación Social"/>
    <s v="07.01.02 Aprehensiones"/>
    <s v="Lesiones"/>
    <m/>
    <s v="2008-2020"/>
    <m/>
    <m/>
    <s v="Centro de Estudios y Análisis del Delito (CEAD) de la Subsecretaría de Prevención del Delito"/>
    <n v="2016"/>
    <n v="47.314492753623171"/>
  </r>
  <r>
    <s v="Tasa por 100 mil habitantes de Aprehensiones por Lesiones"/>
    <x v="3"/>
    <s v="07.01 Delitos de Mayor Connotación Social"/>
    <s v="07.01.02 Aprehensiones"/>
    <s v="Lesiones"/>
    <m/>
    <s v="2008-2020"/>
    <m/>
    <m/>
    <s v="Centro de Estudios y Análisis del Delito (CEAD) de la Subsecretaría de Prevención del Delito"/>
    <n v="2017"/>
    <n v="44.577681159420315"/>
  </r>
  <r>
    <s v="Tasa por 100 mil habitantes de Aprehensiones por Lesiones"/>
    <x v="3"/>
    <s v="07.01 Delitos de Mayor Connotación Social"/>
    <s v="07.01.02 Aprehensiones"/>
    <s v="Lesiones"/>
    <m/>
    <s v="2008-2020"/>
    <m/>
    <m/>
    <s v="Centro de Estudios y Análisis del Delito (CEAD) de la Subsecretaría de Prevención del Delito"/>
    <n v="2018"/>
    <n v="49.008188405797092"/>
  </r>
  <r>
    <s v="Tasa por 100 mil habitantes de Aprehensiones por Lesiones"/>
    <x v="3"/>
    <s v="07.01 Delitos de Mayor Connotación Social"/>
    <s v="07.01.02 Aprehensiones"/>
    <s v="Lesiones"/>
    <m/>
    <s v="2008-2020"/>
    <m/>
    <m/>
    <s v="Centro de Estudios y Análisis del Delito (CEAD) de la Subsecretaría de Prevención del Delito"/>
    <n v="2019"/>
    <n v="50.19869565217391"/>
  </r>
  <r>
    <s v="Tasa por 100 mil habitantes de Aprehensiones por Lesiones"/>
    <x v="3"/>
    <s v="07.01 Delitos de Mayor Connotación Social"/>
    <s v="07.01.02 Aprehensiones"/>
    <s v="Lesiones"/>
    <m/>
    <s v="2008-2020"/>
    <m/>
    <m/>
    <s v="Centro de Estudios y Análisis del Delito (CEAD) de la Subsecretaría de Prevención del Delito"/>
    <n v="2020"/>
    <n v="45.696521739130418"/>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08"/>
    <n v="1.7863043478260883"/>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09"/>
    <n v="1.7996376811594206"/>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0"/>
    <n v="2.011086956521738"/>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1"/>
    <n v="1.3650724637681151"/>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2"/>
    <n v="1.8252173913043483"/>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3"/>
    <n v="0.78550724637681213"/>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4"/>
    <n v="0.75789855072463774"/>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5"/>
    <n v="0.90108695652173898"/>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6"/>
    <n v="0.90007246376811623"/>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7"/>
    <n v="0.92797101449275377"/>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8"/>
    <n v="1.6135507246376803"/>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19"/>
    <n v="1.035869565217391"/>
  </r>
  <r>
    <s v="Tasa por 100 mil habitantes de Aprehensiones por Otros Robos con Fuerza"/>
    <x v="3"/>
    <s v="07.01 Delitos de Mayor Connotación Social"/>
    <s v="07.01.02 Aprehensiones"/>
    <s v="Otros Robos con Fuerza"/>
    <m/>
    <s v="2008-2020"/>
    <m/>
    <m/>
    <s v="Centro de Estudios y Análisis del Delito (CEAD) de la Subsecretaría de Prevención del Delito"/>
    <n v="2020"/>
    <n v="0.63855072463768103"/>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08"/>
    <n v="1.766811594202897"/>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09"/>
    <n v="2.1974637681159437"/>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0"/>
    <n v="2.0576086956521755"/>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1"/>
    <n v="2.0092753623188413"/>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2"/>
    <n v="3.1243478260869568"/>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3"/>
    <n v="2.1707971014492751"/>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4"/>
    <n v="2.406884057971014"/>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5"/>
    <n v="2.1339130434782603"/>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6"/>
    <n v="2.0663043478260863"/>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7"/>
    <n v="2.1494202898550712"/>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8"/>
    <n v="2.4081884057971013"/>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19"/>
    <n v="1.6451449275362326"/>
  </r>
  <r>
    <s v="Tasa por 100 mil habitantes de Aprehensiones por Robo Accesorio Vehículo"/>
    <x v="3"/>
    <s v="07.01 Delitos de Mayor Connotación Social"/>
    <s v="07.01.02 Aprehensiones"/>
    <s v="Robo Accesorio Vehículo"/>
    <m/>
    <s v="2008-2020"/>
    <m/>
    <m/>
    <s v="Centro de Estudios y Análisis del Delito (CEAD) de la Subsecretaría de Prevención del Delito"/>
    <n v="2020"/>
    <n v="1.3713043478260867"/>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08"/>
    <n v="9.3478260869565091"/>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09"/>
    <n v="10.35615942028986"/>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0"/>
    <n v="8.356666666666662"/>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1"/>
    <n v="9.313478260869573"/>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2"/>
    <n v="9.5277536231884099"/>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3"/>
    <n v="8.2512318840579884"/>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4"/>
    <n v="8.8273913043478274"/>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5"/>
    <n v="8.819710144927539"/>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6"/>
    <n v="8.2772463768116005"/>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7"/>
    <n v="9.5203623188405828"/>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8"/>
    <n v="9.1511594202898543"/>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19"/>
    <n v="8.0972463768116008"/>
  </r>
  <r>
    <s v="Tasa por 100 mil habitantes de Aprehensiones por Robo con Violencia o Intimidación"/>
    <x v="3"/>
    <s v="07.01 Delitos de Mayor Connotación Social"/>
    <s v="07.01.02 Aprehensiones"/>
    <s v="Robo con Violencia o Intimidación"/>
    <m/>
    <s v="2008-2020"/>
    <m/>
    <m/>
    <s v="Centro de Estudios y Análisis del Delito (CEAD) de la Subsecretaría de Prevención del Delito"/>
    <n v="2020"/>
    <n v="6.3913043478260905"/>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08"/>
    <n v="1.337536231884058"/>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09"/>
    <n v="2.2005797101449263"/>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0"/>
    <n v="3.4568840579710156"/>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1"/>
    <n v="3.191811594202898"/>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2"/>
    <n v="4.0761594202898559"/>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3"/>
    <n v="2.3405072463768102"/>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4"/>
    <n v="1.9160144927536225"/>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5"/>
    <n v="1.7781159420289856"/>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6"/>
    <n v="1.3298550724637677"/>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7"/>
    <n v="0.9653623188405791"/>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8"/>
    <n v="1.706521739130435"/>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19"/>
    <n v="0.55652173913043457"/>
  </r>
  <r>
    <s v="Tasa por 100 mil habitantes de Aprehensiones por Robo de Vehículo"/>
    <x v="3"/>
    <s v="07.01 Delitos de Mayor Connotación Social"/>
    <s v="07.01.02 Aprehensiones"/>
    <s v="Robo de Vehículo"/>
    <m/>
    <s v="2008-2020"/>
    <m/>
    <m/>
    <s v="Centro de Estudios y Análisis del Delito (CEAD) de la Subsecretaría de Prevención del Delito"/>
    <n v="2020"/>
    <n v="0.31594202898550716"/>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08"/>
    <n v="5.8992753623188356"/>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09"/>
    <n v="6.7670289855072436"/>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0"/>
    <n v="6.0359420289855024"/>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1"/>
    <n v="5.9568115942028959"/>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2"/>
    <n v="7.9401449275362248"/>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3"/>
    <n v="7.593188405797104"/>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4"/>
    <n v="7.5115217391304334"/>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5"/>
    <n v="7.7368115942028997"/>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6"/>
    <n v="7.3636956521739112"/>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7"/>
    <n v="7.4902898550724615"/>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8"/>
    <n v="7.7176086956521655"/>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19"/>
    <n v="6.1008695652173914"/>
  </r>
  <r>
    <s v="Tasa por 100 mil habitantes de Aprehensiones por Robo Lugar Habitado"/>
    <x v="3"/>
    <s v="07.01 Delitos de Mayor Connotación Social"/>
    <s v="07.01.02 Aprehensiones"/>
    <s v="Robo Lugar Habitado"/>
    <m/>
    <s v="2008-2020"/>
    <m/>
    <m/>
    <s v="Centro de Estudios y Análisis del Delito (CEAD) de la Subsecretaría de Prevención del Delito"/>
    <n v="2020"/>
    <n v="3.6828985507246346"/>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08"/>
    <n v="7.5321014492753662"/>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09"/>
    <n v="8.8293478260869573"/>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0"/>
    <n v="8.5468115942028984"/>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1"/>
    <n v="8.0200724637681216"/>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2"/>
    <n v="8.8278260869565219"/>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3"/>
    <n v="8.1513768115942113"/>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4"/>
    <n v="9.6743478260869527"/>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5"/>
    <n v="9.1383333333333194"/>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6"/>
    <n v="8.6188405797101435"/>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7"/>
    <n v="8.9139855072463821"/>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8"/>
    <n v="9.2107971014492698"/>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19"/>
    <n v="11.49282608695653"/>
  </r>
  <r>
    <s v="Tasa por 100 mil habitantes de Aprehensiones por Robo Lugar No Habitado"/>
    <x v="3"/>
    <s v="07.01 Delitos de Mayor Connotación Social"/>
    <s v="07.01.02 Aprehensiones"/>
    <s v="Robo Lugar No Habitado"/>
    <m/>
    <s v="2008-2020"/>
    <m/>
    <m/>
    <s v="Centro de Estudios y Análisis del Delito (CEAD) de la Subsecretaría de Prevención del Delito"/>
    <n v="2020"/>
    <n v="6.285507246376814"/>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08"/>
    <n v="2.4118115942028995"/>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09"/>
    <n v="2.5454347826086954"/>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0"/>
    <n v="2.1805072463768127"/>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1"/>
    <n v="1.9100000000000001"/>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2"/>
    <n v="2.5455797101449291"/>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3"/>
    <n v="2.0970289855072459"/>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4"/>
    <n v="2.5231159420289844"/>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5"/>
    <n v="2.3943478260869555"/>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6"/>
    <n v="2.3924637681159417"/>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7"/>
    <n v="2.6456521739130459"/>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8"/>
    <n v="3.1571739130434766"/>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19"/>
    <n v="2.1247826086956518"/>
  </r>
  <r>
    <s v="Tasa por 100 mil habitantes de Aprehensiones por Robo por Sorpresa"/>
    <x v="3"/>
    <s v="07.01 Delitos de Mayor Connotación Social"/>
    <s v="07.01.02 Aprehensiones"/>
    <s v="Robo por Sorpresa"/>
    <m/>
    <s v="2008-2020"/>
    <m/>
    <m/>
    <s v="Centro de Estudios y Análisis del Delito (CEAD) de la Subsecretaría de Prevención del Delito"/>
    <n v="2020"/>
    <n v="1.7359420289855074"/>
  </r>
  <r>
    <s v="Tasa por 100 mil habitantes de Aprehensiones por Violación"/>
    <x v="3"/>
    <s v="07.01 Delitos de Mayor Connotación Social"/>
    <s v="07.01.02 Aprehensiones"/>
    <s v="Violación"/>
    <m/>
    <s v="2008-2020"/>
    <m/>
    <m/>
    <s v="Centro de Estudios y Análisis del Delito (CEAD) de la Subsecretaría de Prevención del Delito"/>
    <n v="2008"/>
    <n v="0.67057971014492757"/>
  </r>
  <r>
    <s v="Tasa por 100 mil habitantes de Aprehensiones por Violación"/>
    <x v="3"/>
    <s v="07.01 Delitos de Mayor Connotación Social"/>
    <s v="07.01.02 Aprehensiones"/>
    <s v="Violación"/>
    <m/>
    <s v="2008-2020"/>
    <m/>
    <m/>
    <s v="Centro de Estudios y Análisis del Delito (CEAD) de la Subsecretaría de Prevención del Delito"/>
    <n v="2009"/>
    <n v="0.99369565217391231"/>
  </r>
  <r>
    <s v="Tasa por 100 mil habitantes de Aprehensiones por Violación"/>
    <x v="3"/>
    <s v="07.01 Delitos de Mayor Connotación Social"/>
    <s v="07.01.02 Aprehensiones"/>
    <s v="Violación"/>
    <m/>
    <s v="2008-2020"/>
    <m/>
    <m/>
    <s v="Centro de Estudios y Análisis del Delito (CEAD) de la Subsecretaría de Prevención del Delito"/>
    <n v="2010"/>
    <n v="0.78898550724637662"/>
  </r>
  <r>
    <s v="Tasa por 100 mil habitantes de Aprehensiones por Violación"/>
    <x v="3"/>
    <s v="07.01 Delitos de Mayor Connotación Social"/>
    <s v="07.01.02 Aprehensiones"/>
    <s v="Violación"/>
    <m/>
    <s v="2008-2020"/>
    <m/>
    <m/>
    <s v="Centro de Estudios y Análisis del Delito (CEAD) de la Subsecretaría de Prevención del Delito"/>
    <n v="2011"/>
    <n v="0.93652173913043424"/>
  </r>
  <r>
    <s v="Tasa por 100 mil habitantes de Aprehensiones por Violación"/>
    <x v="3"/>
    <s v="07.01 Delitos de Mayor Connotación Social"/>
    <s v="07.01.02 Aprehensiones"/>
    <s v="Violación"/>
    <m/>
    <s v="2008-2020"/>
    <m/>
    <m/>
    <s v="Centro de Estudios y Análisis del Delito (CEAD) de la Subsecretaría de Prevención del Delito"/>
    <n v="2012"/>
    <n v="1.7535507246376811"/>
  </r>
  <r>
    <s v="Tasa por 100 mil habitantes de Aprehensiones por Violación"/>
    <x v="3"/>
    <s v="07.01 Delitos de Mayor Connotación Social"/>
    <s v="07.01.02 Aprehensiones"/>
    <s v="Violación"/>
    <m/>
    <s v="2008-2020"/>
    <m/>
    <m/>
    <s v="Centro de Estudios y Análisis del Delito (CEAD) de la Subsecretaría de Prevención del Delito"/>
    <n v="2013"/>
    <n v="0.91710144927536197"/>
  </r>
  <r>
    <s v="Tasa por 100 mil habitantes de Aprehensiones por Violación"/>
    <x v="3"/>
    <s v="07.01 Delitos de Mayor Connotación Social"/>
    <s v="07.01.02 Aprehensiones"/>
    <s v="Violación"/>
    <m/>
    <s v="2008-2020"/>
    <m/>
    <m/>
    <s v="Centro de Estudios y Análisis del Delito (CEAD) de la Subsecretaría de Prevención del Delito"/>
    <n v="2014"/>
    <n v="0.60753623188405814"/>
  </r>
  <r>
    <s v="Tasa por 100 mil habitantes de Aprehensiones por Violación"/>
    <x v="3"/>
    <s v="07.01 Delitos de Mayor Connotación Social"/>
    <s v="07.01.02 Aprehensiones"/>
    <s v="Violación"/>
    <m/>
    <s v="2008-2020"/>
    <m/>
    <m/>
    <s v="Centro de Estudios y Análisis del Delito (CEAD) de la Subsecretaría de Prevención del Delito"/>
    <n v="2015"/>
    <n v="0.62072463768115937"/>
  </r>
  <r>
    <s v="Tasa por 100 mil habitantes de Aprehensiones por Violación"/>
    <x v="3"/>
    <s v="07.01 Delitos de Mayor Connotación Social"/>
    <s v="07.01.02 Aprehensiones"/>
    <s v="Violación"/>
    <m/>
    <s v="2008-2020"/>
    <m/>
    <m/>
    <s v="Centro de Estudios y Análisis del Delito (CEAD) de la Subsecretaría de Prevención del Delito"/>
    <n v="2016"/>
    <n v="0.61405797101449233"/>
  </r>
  <r>
    <s v="Tasa por 100 mil habitantes de Aprehensiones por Violación"/>
    <x v="3"/>
    <s v="07.01 Delitos de Mayor Connotación Social"/>
    <s v="07.01.02 Aprehensiones"/>
    <s v="Violación"/>
    <m/>
    <s v="2008-2020"/>
    <m/>
    <m/>
    <s v="Centro de Estudios y Análisis del Delito (CEAD) de la Subsecretaría de Prevención del Delito"/>
    <n v="2017"/>
    <n v="0.53318840579710136"/>
  </r>
  <r>
    <s v="Tasa por 100 mil habitantes de Aprehensiones por Violación"/>
    <x v="3"/>
    <s v="07.01 Delitos de Mayor Connotación Social"/>
    <s v="07.01.02 Aprehensiones"/>
    <s v="Violación"/>
    <m/>
    <s v="2008-2020"/>
    <m/>
    <m/>
    <s v="Centro de Estudios y Análisis del Delito (CEAD) de la Subsecretaría de Prevención del Delito"/>
    <n v="2018"/>
    <n v="1.3051449275362315"/>
  </r>
  <r>
    <s v="Tasa por 100 mil habitantes de Aprehensiones por Violación"/>
    <x v="3"/>
    <s v="07.01 Delitos de Mayor Connotación Social"/>
    <s v="07.01.02 Aprehensiones"/>
    <s v="Violación"/>
    <m/>
    <s v="2008-2020"/>
    <m/>
    <m/>
    <s v="Centro de Estudios y Análisis del Delito (CEAD) de la Subsecretaría de Prevención del Delito"/>
    <n v="2019"/>
    <n v="0.59528985507246368"/>
  </r>
  <r>
    <s v="Tasa por 100 mil habitantes de Aprehensiones por Violación"/>
    <x v="3"/>
    <s v="07.01 Delitos de Mayor Connotación Social"/>
    <s v="07.01.02 Aprehensiones"/>
    <s v="Violación"/>
    <m/>
    <s v="2008-2020"/>
    <m/>
    <m/>
    <s v="Centro de Estudios y Análisis del Delito (CEAD) de la Subsecretaría de Prevención del Delito"/>
    <n v="2020"/>
    <n v="1.0197101449275363"/>
  </r>
  <r>
    <s v="Frecuencia de Casos Policiales por Homicidios"/>
    <x v="3"/>
    <s v="07.01 Delitos de Mayor Connotación Social"/>
    <s v="07.01.03 Casos Policiales"/>
    <s v="Homicidios"/>
    <m/>
    <s v="2008-2020"/>
    <m/>
    <m/>
    <s v="Centro de Estudios y Análisis del Delito (CEAD) de la Subsecretaría de Prevención del Delito"/>
    <n v="2008"/>
    <n v="556"/>
  </r>
  <r>
    <s v="Frecuencia de Casos Policiales por Homicidios"/>
    <x v="3"/>
    <s v="07.01 Delitos de Mayor Connotación Social"/>
    <s v="07.01.03 Casos Policiales"/>
    <s v="Homicidios"/>
    <m/>
    <s v="2008-2020"/>
    <m/>
    <m/>
    <s v="Centro de Estudios y Análisis del Delito (CEAD) de la Subsecretaría de Prevención del Delito"/>
    <n v="2009"/>
    <n v="592"/>
  </r>
  <r>
    <s v="Frecuencia de Casos Policiales por Homicidios"/>
    <x v="3"/>
    <s v="07.01 Delitos de Mayor Connotación Social"/>
    <s v="07.01.03 Casos Policiales"/>
    <s v="Homicidios"/>
    <m/>
    <s v="2008-2020"/>
    <m/>
    <m/>
    <s v="Centro de Estudios y Análisis del Delito (CEAD) de la Subsecretaría de Prevención del Delito"/>
    <n v="2010"/>
    <n v="486"/>
  </r>
  <r>
    <s v="Frecuencia de Casos Policiales por Homicidios"/>
    <x v="3"/>
    <s v="07.01 Delitos de Mayor Connotación Social"/>
    <s v="07.01.03 Casos Policiales"/>
    <s v="Homicidios"/>
    <m/>
    <s v="2008-2020"/>
    <m/>
    <m/>
    <s v="Centro de Estudios y Análisis del Delito (CEAD) de la Subsecretaría de Prevención del Delito"/>
    <n v="2011"/>
    <n v="543"/>
  </r>
  <r>
    <s v="Frecuencia de Casos Policiales por Homicidios"/>
    <x v="3"/>
    <s v="07.01 Delitos de Mayor Connotación Social"/>
    <s v="07.01.03 Casos Policiales"/>
    <s v="Homicidios"/>
    <m/>
    <s v="2008-2020"/>
    <m/>
    <m/>
    <s v="Centro de Estudios y Análisis del Delito (CEAD) de la Subsecretaría de Prevención del Delito"/>
    <n v="2012"/>
    <n v="483"/>
  </r>
  <r>
    <s v="Frecuencia de Casos Policiales por Homicidios"/>
    <x v="3"/>
    <s v="07.01 Delitos de Mayor Connotación Social"/>
    <s v="07.01.03 Casos Policiales"/>
    <s v="Homicidios"/>
    <m/>
    <s v="2008-2020"/>
    <m/>
    <m/>
    <s v="Centro de Estudios y Análisis del Delito (CEAD) de la Subsecretaría de Prevención del Delito"/>
    <n v="2013"/>
    <n v="481"/>
  </r>
  <r>
    <s v="Frecuencia de Casos Policiales por Homicidios"/>
    <x v="3"/>
    <s v="07.01 Delitos de Mayor Connotación Social"/>
    <s v="07.01.03 Casos Policiales"/>
    <s v="Homicidios"/>
    <m/>
    <s v="2008-2020"/>
    <m/>
    <m/>
    <s v="Centro de Estudios y Análisis del Delito (CEAD) de la Subsecretaría de Prevención del Delito"/>
    <n v="2014"/>
    <n v="541"/>
  </r>
  <r>
    <s v="Frecuencia de Casos Policiales por Homicidios"/>
    <x v="3"/>
    <s v="07.01 Delitos de Mayor Connotación Social"/>
    <s v="07.01.03 Casos Policiales"/>
    <s v="Homicidios"/>
    <m/>
    <s v="2008-2020"/>
    <m/>
    <m/>
    <s v="Centro de Estudios y Análisis del Delito (CEAD) de la Subsecretaría de Prevención del Delito"/>
    <n v="2015"/>
    <n v="526"/>
  </r>
  <r>
    <s v="Frecuencia de Casos Policiales por Homicidios"/>
    <x v="3"/>
    <s v="07.01 Delitos de Mayor Connotación Social"/>
    <s v="07.01.03 Casos Policiales"/>
    <s v="Homicidios"/>
    <m/>
    <s v="2008-2020"/>
    <m/>
    <m/>
    <s v="Centro de Estudios y Análisis del Delito (CEAD) de la Subsecretaría de Prevención del Delito"/>
    <n v="2016"/>
    <n v="496"/>
  </r>
  <r>
    <s v="Frecuencia de Casos Policiales por Homicidios"/>
    <x v="3"/>
    <s v="07.01 Delitos de Mayor Connotación Social"/>
    <s v="07.01.03 Casos Policiales"/>
    <s v="Homicidios"/>
    <m/>
    <s v="2008-2020"/>
    <m/>
    <m/>
    <s v="Centro de Estudios y Análisis del Delito (CEAD) de la Subsecretaría de Prevención del Delito"/>
    <n v="2017"/>
    <n v="587"/>
  </r>
  <r>
    <s v="Frecuencia de Casos Policiales por Homicidios"/>
    <x v="3"/>
    <s v="07.01 Delitos de Mayor Connotación Social"/>
    <s v="07.01.03 Casos Policiales"/>
    <s v="Homicidios"/>
    <m/>
    <s v="2008-2020"/>
    <m/>
    <m/>
    <s v="Centro de Estudios y Análisis del Delito (CEAD) de la Subsecretaría de Prevención del Delito"/>
    <n v="2018"/>
    <n v="627"/>
  </r>
  <r>
    <s v="Frecuencia de Casos Policiales por Homicidios"/>
    <x v="3"/>
    <s v="07.01 Delitos de Mayor Connotación Social"/>
    <s v="07.01.03 Casos Policiales"/>
    <s v="Homicidios"/>
    <m/>
    <s v="2008-2020"/>
    <m/>
    <m/>
    <s v="Centro de Estudios y Análisis del Delito (CEAD) de la Subsecretaría de Prevención del Delito"/>
    <n v="2019"/>
    <n v="679"/>
  </r>
  <r>
    <s v="Frecuencia de Casos Policiales por Homicidios"/>
    <x v="3"/>
    <s v="07.01 Delitos de Mayor Connotación Social"/>
    <s v="07.01.03 Casos Policiales"/>
    <s v="Homicidios"/>
    <m/>
    <s v="2008-2020"/>
    <m/>
    <m/>
    <s v="Centro de Estudios y Análisis del Delito (CEAD) de la Subsecretaría de Prevención del Delito"/>
    <n v="2020"/>
    <n v="753"/>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08"/>
    <n v="1.2851449275362328"/>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09"/>
    <n v="0.8999275362318836"/>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0"/>
    <n v="0.85500000000000043"/>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1"/>
    <n v="1.1275362318840574"/>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2"/>
    <n v="1.5180434782608709"/>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3"/>
    <n v="0.69521739130434801"/>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4"/>
    <n v="0.68884057971014556"/>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5"/>
    <n v="0.90181159420289869"/>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6"/>
    <n v="0.69413043478260938"/>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7"/>
    <n v="0.78463768115942045"/>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8"/>
    <n v="1.6201449275362323"/>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19"/>
    <n v="0.82557971014492781"/>
  </r>
  <r>
    <s v="Tasa por 100 mil habitantes de Casos Policiales por Homicidios"/>
    <x v="3"/>
    <s v="07.01 Delitos de Mayor Connotación Social"/>
    <s v="07.01.03 Casos Policiales"/>
    <s v="Homicidios"/>
    <m/>
    <s v="2008-2020"/>
    <m/>
    <m/>
    <s v="Centro de Estudios y Análisis del Delito (CEAD) de la Subsecretaría de Prevención del Delito"/>
    <n v="2020"/>
    <n v="0.79942028985507252"/>
  </r>
  <r>
    <s v="Frecuencia de Casos Policiales por Hurtos"/>
    <x v="3"/>
    <s v="07.01 Delitos de Mayor Connotación Social"/>
    <s v="07.01.03 Casos Policiales"/>
    <s v="Hurtos"/>
    <m/>
    <s v="2008-2020"/>
    <m/>
    <m/>
    <s v="Centro de Estudios y Análisis del Delito (CEAD) de la Subsecretaría de Prevención del Delito"/>
    <n v="2008"/>
    <n v="175325"/>
  </r>
  <r>
    <s v="Frecuencia de Casos Policiales por Hurtos"/>
    <x v="3"/>
    <s v="07.01 Delitos de Mayor Connotación Social"/>
    <s v="07.01.03 Casos Policiales"/>
    <s v="Hurtos"/>
    <m/>
    <s v="2008-2020"/>
    <m/>
    <m/>
    <s v="Centro de Estudios y Análisis del Delito (CEAD) de la Subsecretaría de Prevención del Delito"/>
    <n v="2009"/>
    <n v="190322"/>
  </r>
  <r>
    <s v="Frecuencia de Casos Policiales por Hurtos"/>
    <x v="3"/>
    <s v="07.01 Delitos de Mayor Connotación Social"/>
    <s v="07.01.03 Casos Policiales"/>
    <s v="Hurtos"/>
    <m/>
    <s v="2008-2020"/>
    <m/>
    <m/>
    <s v="Centro de Estudios y Análisis del Delito (CEAD) de la Subsecretaría de Prevención del Delito"/>
    <n v="2010"/>
    <n v="186180"/>
  </r>
  <r>
    <s v="Frecuencia de Casos Policiales por Hurtos"/>
    <x v="3"/>
    <s v="07.01 Delitos de Mayor Connotación Social"/>
    <s v="07.01.03 Casos Policiales"/>
    <s v="Hurtos"/>
    <m/>
    <s v="2008-2020"/>
    <m/>
    <m/>
    <s v="Centro de Estudios y Análisis del Delito (CEAD) de la Subsecretaría de Prevención del Delito"/>
    <n v="2011"/>
    <n v="207976"/>
  </r>
  <r>
    <s v="Frecuencia de Casos Policiales por Hurtos"/>
    <x v="3"/>
    <s v="07.01 Delitos de Mayor Connotación Social"/>
    <s v="07.01.03 Casos Policiales"/>
    <s v="Hurtos"/>
    <m/>
    <s v="2008-2020"/>
    <m/>
    <m/>
    <s v="Centro de Estudios y Análisis del Delito (CEAD) de la Subsecretaría de Prevención del Delito"/>
    <n v="2012"/>
    <n v="190955"/>
  </r>
  <r>
    <s v="Frecuencia de Casos Policiales por Hurtos"/>
    <x v="3"/>
    <s v="07.01 Delitos de Mayor Connotación Social"/>
    <s v="07.01.03 Casos Policiales"/>
    <s v="Hurtos"/>
    <m/>
    <s v="2008-2020"/>
    <m/>
    <m/>
    <s v="Centro de Estudios y Análisis del Delito (CEAD) de la Subsecretaría de Prevención del Delito"/>
    <n v="2013"/>
    <n v="188145"/>
  </r>
  <r>
    <s v="Frecuencia de Casos Policiales por Hurtos"/>
    <x v="3"/>
    <s v="07.01 Delitos de Mayor Connotación Social"/>
    <s v="07.01.03 Casos Policiales"/>
    <s v="Hurtos"/>
    <m/>
    <s v="2008-2020"/>
    <m/>
    <m/>
    <s v="Centro de Estudios y Análisis del Delito (CEAD) de la Subsecretaría de Prevención del Delito"/>
    <n v="2014"/>
    <n v="192337"/>
  </r>
  <r>
    <s v="Frecuencia de Casos Policiales por Hurtos"/>
    <x v="3"/>
    <s v="07.01 Delitos de Mayor Connotación Social"/>
    <s v="07.01.03 Casos Policiales"/>
    <s v="Hurtos"/>
    <m/>
    <s v="2008-2020"/>
    <m/>
    <m/>
    <s v="Centro de Estudios y Análisis del Delito (CEAD) de la Subsecretaría de Prevención del Delito"/>
    <n v="2015"/>
    <n v="184167"/>
  </r>
  <r>
    <s v="Frecuencia de Casos Policiales por Hurtos"/>
    <x v="3"/>
    <s v="07.01 Delitos de Mayor Connotación Social"/>
    <s v="07.01.03 Casos Policiales"/>
    <s v="Hurtos"/>
    <m/>
    <s v="2008-2020"/>
    <m/>
    <m/>
    <s v="Centro de Estudios y Análisis del Delito (CEAD) de la Subsecretaría de Prevención del Delito"/>
    <n v="2016"/>
    <n v="172384"/>
  </r>
  <r>
    <s v="Frecuencia de Casos Policiales por Hurtos"/>
    <x v="3"/>
    <s v="07.01 Delitos de Mayor Connotación Social"/>
    <s v="07.01.03 Casos Policiales"/>
    <s v="Hurtos"/>
    <m/>
    <s v="2008-2020"/>
    <m/>
    <m/>
    <s v="Centro de Estudios y Análisis del Delito (CEAD) de la Subsecretaría de Prevención del Delito"/>
    <n v="2017"/>
    <n v="170010"/>
  </r>
  <r>
    <s v="Frecuencia de Casos Policiales por Hurtos"/>
    <x v="3"/>
    <s v="07.01 Delitos de Mayor Connotación Social"/>
    <s v="07.01.03 Casos Policiales"/>
    <s v="Hurtos"/>
    <m/>
    <s v="2008-2020"/>
    <m/>
    <m/>
    <s v="Centro de Estudios y Análisis del Delito (CEAD) de la Subsecretaría de Prevención del Delito"/>
    <n v="2018"/>
    <n v="172199"/>
  </r>
  <r>
    <s v="Frecuencia de Casos Policiales por Hurtos"/>
    <x v="3"/>
    <s v="07.01 Delitos de Mayor Connotación Social"/>
    <s v="07.01.03 Casos Policiales"/>
    <s v="Hurtos"/>
    <m/>
    <s v="2008-2020"/>
    <m/>
    <m/>
    <s v="Centro de Estudios y Análisis del Delito (CEAD) de la Subsecretaría de Prevención del Delito"/>
    <n v="2019"/>
    <n v="169147"/>
  </r>
  <r>
    <s v="Frecuencia de Casos Policiales por Hurtos"/>
    <x v="3"/>
    <s v="07.01 Delitos de Mayor Connotación Social"/>
    <s v="07.01.03 Casos Policiales"/>
    <s v="Hurtos"/>
    <m/>
    <s v="2008-2020"/>
    <m/>
    <m/>
    <s v="Centro de Estudios y Análisis del Delito (CEAD) de la Subsecretaría de Prevención del Delito"/>
    <n v="2020"/>
    <n v="118445"/>
  </r>
  <r>
    <s v="Tasa por 100 mil habitantes de Casos Policiales por Hurtos"/>
    <x v="3"/>
    <s v="07.01 Delitos de Mayor Connotación Social"/>
    <s v="07.01.03 Casos Policiales"/>
    <s v="Hurtos"/>
    <m/>
    <s v="2008-2020"/>
    <m/>
    <m/>
    <s v="Centro de Estudios y Análisis del Delito (CEAD) de la Subsecretaría de Prevención del Delito"/>
    <n v="2008"/>
    <n v="165.61362318840588"/>
  </r>
  <r>
    <s v="Tasa por 100 mil habitantes de Casos Policiales por Hurtos"/>
    <x v="3"/>
    <s v="07.01 Delitos de Mayor Connotación Social"/>
    <s v="07.01.03 Casos Policiales"/>
    <s v="Hurtos"/>
    <m/>
    <s v="2008-2020"/>
    <m/>
    <m/>
    <s v="Centro de Estudios y Análisis del Delito (CEAD) de la Subsecretaría de Prevención del Delito"/>
    <n v="2009"/>
    <n v="184.34557971014505"/>
  </r>
  <r>
    <s v="Tasa por 100 mil habitantes de Casos Policiales por Hurtos"/>
    <x v="3"/>
    <s v="07.01 Delitos de Mayor Connotación Social"/>
    <s v="07.01.03 Casos Policiales"/>
    <s v="Hurtos"/>
    <m/>
    <s v="2008-2020"/>
    <m/>
    <m/>
    <s v="Centro de Estudios y Análisis del Delito (CEAD) de la Subsecretaría de Prevención del Delito"/>
    <n v="2010"/>
    <n v="181.57876811594215"/>
  </r>
  <r>
    <s v="Tasa por 100 mil habitantes de Casos Policiales por Hurtos"/>
    <x v="3"/>
    <s v="07.01 Delitos de Mayor Connotación Social"/>
    <s v="07.01.03 Casos Policiales"/>
    <s v="Hurtos"/>
    <m/>
    <s v="2008-2020"/>
    <m/>
    <m/>
    <s v="Centro de Estudios y Análisis del Delito (CEAD) de la Subsecretaría de Prevención del Delito"/>
    <n v="2011"/>
    <n v="197.76463768115951"/>
  </r>
  <r>
    <s v="Tasa por 100 mil habitantes de Casos Policiales por Hurtos"/>
    <x v="3"/>
    <s v="07.01 Delitos de Mayor Connotación Social"/>
    <s v="07.01.03 Casos Policiales"/>
    <s v="Hurtos"/>
    <m/>
    <s v="2008-2020"/>
    <m/>
    <m/>
    <s v="Centro de Estudios y Análisis del Delito (CEAD) de la Subsecretaría de Prevención del Delito"/>
    <n v="2012"/>
    <n v="187.49884057971028"/>
  </r>
  <r>
    <s v="Tasa por 100 mil habitantes de Casos Policiales por Hurtos"/>
    <x v="3"/>
    <s v="07.01 Delitos de Mayor Connotación Social"/>
    <s v="07.01.03 Casos Policiales"/>
    <s v="Hurtos"/>
    <m/>
    <s v="2008-2020"/>
    <m/>
    <m/>
    <s v="Centro de Estudios y Análisis del Delito (CEAD) de la Subsecretaría de Prevención del Delito"/>
    <n v="2013"/>
    <n v="179.31050724637674"/>
  </r>
  <r>
    <s v="Tasa por 100 mil habitantes de Casos Policiales por Hurtos"/>
    <x v="3"/>
    <s v="07.01 Delitos de Mayor Connotación Social"/>
    <s v="07.01.03 Casos Policiales"/>
    <s v="Hurtos"/>
    <m/>
    <s v="2008-2020"/>
    <m/>
    <m/>
    <s v="Centro de Estudios y Análisis del Delito (CEAD) de la Subsecretaría de Prevención del Delito"/>
    <n v="2014"/>
    <n v="187.91586956521695"/>
  </r>
  <r>
    <s v="Tasa por 100 mil habitantes de Casos Policiales por Hurtos"/>
    <x v="3"/>
    <s v="07.01 Delitos de Mayor Connotación Social"/>
    <s v="07.01.03 Casos Policiales"/>
    <s v="Hurtos"/>
    <m/>
    <s v="2008-2020"/>
    <m/>
    <m/>
    <s v="Centro de Estudios y Análisis del Delito (CEAD) de la Subsecretaría de Prevención del Delito"/>
    <n v="2015"/>
    <n v="183.77644927536255"/>
  </r>
  <r>
    <s v="Tasa por 100 mil habitantes de Casos Policiales por Hurtos"/>
    <x v="3"/>
    <s v="07.01 Delitos de Mayor Connotación Social"/>
    <s v="07.01.03 Casos Policiales"/>
    <s v="Hurtos"/>
    <m/>
    <s v="2008-2020"/>
    <m/>
    <m/>
    <s v="Centro de Estudios y Análisis del Delito (CEAD) de la Subsecretaría de Prevención del Delito"/>
    <n v="2016"/>
    <n v="170.72681159420299"/>
  </r>
  <r>
    <s v="Tasa por 100 mil habitantes de Casos Policiales por Hurtos"/>
    <x v="3"/>
    <s v="07.01 Delitos de Mayor Connotación Social"/>
    <s v="07.01.03 Casos Policiales"/>
    <s v="Hurtos"/>
    <m/>
    <s v="2008-2020"/>
    <m/>
    <m/>
    <s v="Centro de Estudios y Análisis del Delito (CEAD) de la Subsecretaría de Prevención del Delito"/>
    <n v="2017"/>
    <n v="164.88449275362305"/>
  </r>
  <r>
    <s v="Tasa por 100 mil habitantes de Casos Policiales por Hurtos"/>
    <x v="3"/>
    <s v="07.01 Delitos de Mayor Connotación Social"/>
    <s v="07.01.03 Casos Policiales"/>
    <s v="Hurtos"/>
    <m/>
    <s v="2008-2020"/>
    <m/>
    <m/>
    <s v="Centro de Estudios y Análisis del Delito (CEAD) de la Subsecretaría de Prevención del Delito"/>
    <n v="2018"/>
    <n v="165.79427536231913"/>
  </r>
  <r>
    <s v="Tasa por 100 mil habitantes de Casos Policiales por Hurtos"/>
    <x v="3"/>
    <s v="07.01 Delitos de Mayor Connotación Social"/>
    <s v="07.01.03 Casos Policiales"/>
    <s v="Hurtos"/>
    <m/>
    <s v="2008-2020"/>
    <m/>
    <m/>
    <s v="Centro de Estudios y Análisis del Delito (CEAD) de la Subsecretaría de Prevención del Delito"/>
    <n v="2019"/>
    <n v="167.98449275362324"/>
  </r>
  <r>
    <s v="Tasa por 100 mil habitantes de Casos Policiales por Hurtos"/>
    <x v="3"/>
    <s v="07.01 Delitos de Mayor Connotación Social"/>
    <s v="07.01.03 Casos Policiales"/>
    <s v="Hurtos"/>
    <m/>
    <s v="2008-2020"/>
    <m/>
    <m/>
    <s v="Centro de Estudios y Análisis del Delito (CEAD) de la Subsecretaría de Prevención del Delito"/>
    <n v="2020"/>
    <n v="141.74405797101446"/>
  </r>
  <r>
    <s v="Frecuencia de Casos Policiales por Lesiones"/>
    <x v="3"/>
    <s v="07.01 Delitos de Mayor Connotación Social"/>
    <s v="07.01.03 Casos Policiales"/>
    <s v="Lesiones"/>
    <m/>
    <s v="2008-2020"/>
    <m/>
    <m/>
    <s v="Centro de Estudios y Análisis del Delito (CEAD) de la Subsecretaría de Prevención del Delito"/>
    <n v="2008"/>
    <n v="116728"/>
  </r>
  <r>
    <s v="Frecuencia de Casos Policiales por Lesiones"/>
    <x v="3"/>
    <s v="07.01 Delitos de Mayor Connotación Social"/>
    <s v="07.01.03 Casos Policiales"/>
    <s v="Lesiones"/>
    <m/>
    <s v="2008-2020"/>
    <m/>
    <m/>
    <s v="Centro de Estudios y Análisis del Delito (CEAD) de la Subsecretaría de Prevención del Delito"/>
    <n v="2009"/>
    <n v="118226"/>
  </r>
  <r>
    <s v="Frecuencia de Casos Policiales por Lesiones"/>
    <x v="3"/>
    <s v="07.01 Delitos de Mayor Connotación Social"/>
    <s v="07.01.03 Casos Policiales"/>
    <s v="Lesiones"/>
    <m/>
    <s v="2008-2020"/>
    <m/>
    <m/>
    <s v="Centro de Estudios y Análisis del Delito (CEAD) de la Subsecretaría de Prevención del Delito"/>
    <n v="2010"/>
    <n v="114425"/>
  </r>
  <r>
    <s v="Frecuencia de Casos Policiales por Lesiones"/>
    <x v="3"/>
    <s v="07.01 Delitos de Mayor Connotación Social"/>
    <s v="07.01.03 Casos Policiales"/>
    <s v="Lesiones"/>
    <m/>
    <s v="2008-2020"/>
    <m/>
    <m/>
    <s v="Centro de Estudios y Análisis del Delito (CEAD) de la Subsecretaría de Prevención del Delito"/>
    <n v="2011"/>
    <n v="121873"/>
  </r>
  <r>
    <s v="Frecuencia de Casos Policiales por Lesiones"/>
    <x v="3"/>
    <s v="07.01 Delitos de Mayor Connotación Social"/>
    <s v="07.01.03 Casos Policiales"/>
    <s v="Lesiones"/>
    <m/>
    <s v="2008-2020"/>
    <m/>
    <m/>
    <s v="Centro de Estudios y Análisis del Delito (CEAD) de la Subsecretaría de Prevención del Delito"/>
    <n v="2012"/>
    <n v="105719"/>
  </r>
  <r>
    <s v="Frecuencia de Casos Policiales por Lesiones"/>
    <x v="3"/>
    <s v="07.01 Delitos de Mayor Connotación Social"/>
    <s v="07.01.03 Casos Policiales"/>
    <s v="Lesiones"/>
    <m/>
    <s v="2008-2020"/>
    <m/>
    <m/>
    <s v="Centro de Estudios y Análisis del Delito (CEAD) de la Subsecretaría de Prevención del Delito"/>
    <n v="2013"/>
    <n v="94976"/>
  </r>
  <r>
    <s v="Frecuencia de Casos Policiales por Lesiones"/>
    <x v="3"/>
    <s v="07.01 Delitos de Mayor Connotación Social"/>
    <s v="07.01.03 Casos Policiales"/>
    <s v="Lesiones"/>
    <m/>
    <s v="2008-2020"/>
    <m/>
    <m/>
    <s v="Centro de Estudios y Análisis del Delito (CEAD) de la Subsecretaría de Prevención del Delito"/>
    <n v="2014"/>
    <n v="86826"/>
  </r>
  <r>
    <s v="Frecuencia de Casos Policiales por Lesiones"/>
    <x v="3"/>
    <s v="07.01 Delitos de Mayor Connotación Social"/>
    <s v="07.01.03 Casos Policiales"/>
    <s v="Lesiones"/>
    <m/>
    <s v="2008-2020"/>
    <m/>
    <m/>
    <s v="Centro de Estudios y Análisis del Delito (CEAD) de la Subsecretaría de Prevención del Delito"/>
    <n v="2015"/>
    <n v="80032"/>
  </r>
  <r>
    <s v="Frecuencia de Casos Policiales por Lesiones"/>
    <x v="3"/>
    <s v="07.01 Delitos de Mayor Connotación Social"/>
    <s v="07.01.03 Casos Policiales"/>
    <s v="Lesiones"/>
    <m/>
    <s v="2008-2020"/>
    <m/>
    <m/>
    <s v="Centro de Estudios y Análisis del Delito (CEAD) de la Subsecretaría de Prevención del Delito"/>
    <n v="2016"/>
    <n v="75339"/>
  </r>
  <r>
    <s v="Frecuencia de Casos Policiales por Lesiones"/>
    <x v="3"/>
    <s v="07.01 Delitos de Mayor Connotación Social"/>
    <s v="07.01.03 Casos Policiales"/>
    <s v="Lesiones"/>
    <m/>
    <s v="2008-2020"/>
    <m/>
    <m/>
    <s v="Centro de Estudios y Análisis del Delito (CEAD) de la Subsecretaría de Prevención del Delito"/>
    <n v="2017"/>
    <n v="72913"/>
  </r>
  <r>
    <s v="Frecuencia de Casos Policiales por Lesiones"/>
    <x v="3"/>
    <s v="07.01 Delitos de Mayor Connotación Social"/>
    <s v="07.01.03 Casos Policiales"/>
    <s v="Lesiones"/>
    <m/>
    <s v="2008-2020"/>
    <m/>
    <m/>
    <s v="Centro de Estudios y Análisis del Delito (CEAD) de la Subsecretaría de Prevención del Delito"/>
    <n v="2018"/>
    <n v="74580"/>
  </r>
  <r>
    <s v="Frecuencia de Casos Policiales por Lesiones"/>
    <x v="3"/>
    <s v="07.01 Delitos de Mayor Connotación Social"/>
    <s v="07.01.03 Casos Policiales"/>
    <s v="Lesiones"/>
    <m/>
    <s v="2008-2020"/>
    <m/>
    <m/>
    <s v="Centro de Estudios y Análisis del Delito (CEAD) de la Subsecretaría de Prevención del Delito"/>
    <n v="2019"/>
    <n v="78983"/>
  </r>
  <r>
    <s v="Frecuencia de Casos Policiales por Lesiones"/>
    <x v="3"/>
    <s v="07.01 Delitos de Mayor Connotación Social"/>
    <s v="07.01.03 Casos Policiales"/>
    <s v="Lesiones"/>
    <m/>
    <s v="2008-2020"/>
    <m/>
    <m/>
    <s v="Centro de Estudios y Análisis del Delito (CEAD) de la Subsecretaría de Prevención del Delito"/>
    <n v="2020"/>
    <n v="63973"/>
  </r>
  <r>
    <s v="Tasa por 100 mil habitantes de Casos Policiales por Lesiones"/>
    <x v="3"/>
    <s v="07.01 Delitos de Mayor Connotación Social"/>
    <s v="07.01.03 Casos Policiales"/>
    <s v="Lesiones"/>
    <m/>
    <s v="2008-2020"/>
    <m/>
    <m/>
    <s v="Centro de Estudios y Análisis del Delito (CEAD) de la Subsecretaría de Prevención del Delito"/>
    <n v="2008"/>
    <n v="164.00811594202924"/>
  </r>
  <r>
    <s v="Tasa por 100 mil habitantes de Casos Policiales por Lesiones"/>
    <x v="3"/>
    <s v="07.01 Delitos de Mayor Connotación Social"/>
    <s v="07.01.03 Casos Policiales"/>
    <s v="Lesiones"/>
    <m/>
    <s v="2008-2020"/>
    <m/>
    <m/>
    <s v="Centro de Estudios y Análisis del Delito (CEAD) de la Subsecretaría de Prevención del Delito"/>
    <n v="2009"/>
    <n v="169.8336956521735"/>
  </r>
  <r>
    <s v="Tasa por 100 mil habitantes de Casos Policiales por Lesiones"/>
    <x v="3"/>
    <s v="07.01 Delitos de Mayor Connotación Social"/>
    <s v="07.01.03 Casos Policiales"/>
    <s v="Lesiones"/>
    <m/>
    <s v="2008-2020"/>
    <m/>
    <m/>
    <s v="Centro de Estudios y Análisis del Delito (CEAD) de la Subsecretaría de Prevención del Delito"/>
    <n v="2010"/>
    <n v="165.08572463768101"/>
  </r>
  <r>
    <s v="Tasa por 100 mil habitantes de Casos Policiales por Lesiones"/>
    <x v="3"/>
    <s v="07.01 Delitos de Mayor Connotación Social"/>
    <s v="07.01.03 Casos Policiales"/>
    <s v="Lesiones"/>
    <m/>
    <s v="2008-2020"/>
    <m/>
    <m/>
    <s v="Centro de Estudios y Análisis del Delito (CEAD) de la Subsecretaría de Prevención del Delito"/>
    <n v="2011"/>
    <n v="172.67543478260876"/>
  </r>
  <r>
    <s v="Tasa por 100 mil habitantes de Casos Policiales por Lesiones"/>
    <x v="3"/>
    <s v="07.01 Delitos de Mayor Connotación Social"/>
    <s v="07.01.03 Casos Policiales"/>
    <s v="Lesiones"/>
    <m/>
    <s v="2008-2020"/>
    <m/>
    <m/>
    <s v="Centro de Estudios y Análisis del Delito (CEAD) de la Subsecretaría de Prevención del Delito"/>
    <n v="2012"/>
    <n v="153.82717391304354"/>
  </r>
  <r>
    <s v="Tasa por 100 mil habitantes de Casos Policiales por Lesiones"/>
    <x v="3"/>
    <s v="07.01 Delitos de Mayor Connotación Social"/>
    <s v="07.01.03 Casos Policiales"/>
    <s v="Lesiones"/>
    <m/>
    <s v="2008-2020"/>
    <m/>
    <m/>
    <s v="Centro de Estudios y Análisis del Delito (CEAD) de la Subsecretaría de Prevención del Delito"/>
    <n v="2013"/>
    <n v="137.75130434782616"/>
  </r>
  <r>
    <s v="Tasa por 100 mil habitantes de Casos Policiales por Lesiones"/>
    <x v="3"/>
    <s v="07.01 Delitos de Mayor Connotación Social"/>
    <s v="07.01.03 Casos Policiales"/>
    <s v="Lesiones"/>
    <m/>
    <s v="2008-2020"/>
    <m/>
    <m/>
    <s v="Centro de Estudios y Análisis del Delito (CEAD) de la Subsecretaría de Prevención del Delito"/>
    <n v="2014"/>
    <n v="127.20855072463763"/>
  </r>
  <r>
    <s v="Tasa por 100 mil habitantes de Casos Policiales por Lesiones"/>
    <x v="3"/>
    <s v="07.01 Delitos de Mayor Connotación Social"/>
    <s v="07.01.03 Casos Policiales"/>
    <s v="Lesiones"/>
    <m/>
    <s v="2008-2020"/>
    <m/>
    <m/>
    <s v="Centro de Estudios y Análisis del Delito (CEAD) de la Subsecretaría de Prevención del Delito"/>
    <n v="2015"/>
    <n v="117.79594202898564"/>
  </r>
  <r>
    <s v="Tasa por 100 mil habitantes de Casos Policiales por Lesiones"/>
    <x v="3"/>
    <s v="07.01 Delitos de Mayor Connotación Social"/>
    <s v="07.01.03 Casos Policiales"/>
    <s v="Lesiones"/>
    <m/>
    <s v="2008-2020"/>
    <m/>
    <m/>
    <s v="Centro de Estudios y Análisis del Delito (CEAD) de la Subsecretaría de Prevención del Delito"/>
    <n v="2016"/>
    <n v="113.21449275362303"/>
  </r>
  <r>
    <s v="Tasa por 100 mil habitantes de Casos Policiales por Lesiones"/>
    <x v="3"/>
    <s v="07.01 Delitos de Mayor Connotación Social"/>
    <s v="07.01.03 Casos Policiales"/>
    <s v="Lesiones"/>
    <m/>
    <s v="2008-2020"/>
    <m/>
    <m/>
    <s v="Centro de Estudios y Análisis del Delito (CEAD) de la Subsecretaría de Prevención del Delito"/>
    <n v="2017"/>
    <n v="105.29217391304331"/>
  </r>
  <r>
    <s v="Tasa por 100 mil habitantes de Casos Policiales por Lesiones"/>
    <x v="3"/>
    <s v="07.01 Delitos de Mayor Connotación Social"/>
    <s v="07.01.03 Casos Policiales"/>
    <s v="Lesiones"/>
    <m/>
    <s v="2008-2020"/>
    <m/>
    <m/>
    <s v="Centro de Estudios y Análisis del Delito (CEAD) de la Subsecretaría de Prevención del Delito"/>
    <n v="2018"/>
    <n v="108.5067391304348"/>
  </r>
  <r>
    <s v="Tasa por 100 mil habitantes de Casos Policiales por Lesiones"/>
    <x v="3"/>
    <s v="07.01 Delitos de Mayor Connotación Social"/>
    <s v="07.01.03 Casos Policiales"/>
    <s v="Lesiones"/>
    <m/>
    <s v="2008-2020"/>
    <m/>
    <m/>
    <s v="Centro de Estudios y Análisis del Delito (CEAD) de la Subsecretaría de Prevención del Delito"/>
    <n v="2019"/>
    <n v="115.75659420289851"/>
  </r>
  <r>
    <s v="Tasa por 100 mil habitantes de Casos Policiales por Lesiones"/>
    <x v="3"/>
    <s v="07.01 Delitos de Mayor Connotación Social"/>
    <s v="07.01.03 Casos Policiales"/>
    <s v="Lesiones"/>
    <m/>
    <s v="2008-2020"/>
    <m/>
    <m/>
    <s v="Centro de Estudios y Análisis del Delito (CEAD) de la Subsecretaría de Prevención del Delito"/>
    <n v="2020"/>
    <n v="106.82434782608688"/>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08"/>
    <n v="7070"/>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09"/>
    <n v="7255"/>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0"/>
    <n v="8590"/>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1"/>
    <n v="6619"/>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2"/>
    <n v="5000"/>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3"/>
    <n v="5775"/>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4"/>
    <n v="6348"/>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5"/>
    <n v="6069"/>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6"/>
    <n v="5934"/>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7"/>
    <n v="6797"/>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8"/>
    <n v="6851"/>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19"/>
    <n v="7378"/>
  </r>
  <r>
    <s v="Frecuencia de Casos Policiales por Otros Robos con Fuerza"/>
    <x v="3"/>
    <s v="07.01 Delitos de Mayor Connotación Social"/>
    <s v="07.01.03 Casos Policiales"/>
    <s v="Otros Robos con Fuerza"/>
    <m/>
    <s v="2008-2020"/>
    <m/>
    <m/>
    <s v="Centro de Estudios y Análisis del Delito (CEAD) de la Subsecretaría de Prevención del Delito"/>
    <n v="2020"/>
    <n v="5367"/>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08"/>
    <n v="7.6343478260869526"/>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09"/>
    <n v="8.5589855072463799"/>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0"/>
    <n v="11.736304347826094"/>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1"/>
    <n v="7.7873188405797116"/>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2"/>
    <n v="5.863333333333328"/>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3"/>
    <n v="4.7917391304347854"/>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4"/>
    <n v="6.1723188405797096"/>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5"/>
    <n v="7.4549999999999947"/>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6"/>
    <n v="6.8449999999999962"/>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7"/>
    <n v="7.3291304347826065"/>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8"/>
    <n v="8.6666666666666643"/>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19"/>
    <n v="8.3965217391304314"/>
  </r>
  <r>
    <s v="Tasa por 100 mil habitantes de Casos Policiales por Otros Robos con Fuerza"/>
    <x v="3"/>
    <s v="07.01 Delitos de Mayor Connotación Social"/>
    <s v="07.01.03 Casos Policiales"/>
    <s v="Otros Robos con Fuerza"/>
    <m/>
    <s v="2008-2020"/>
    <m/>
    <m/>
    <s v="Centro de Estudios y Análisis del Delito (CEAD) de la Subsecretaría de Prevención del Delito"/>
    <n v="2020"/>
    <n v="7.6115942028985497"/>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08"/>
    <n v="46071"/>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09"/>
    <n v="55047"/>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0"/>
    <n v="57248"/>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1"/>
    <n v="63169"/>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2"/>
    <n v="58703"/>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3"/>
    <n v="61628"/>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4"/>
    <n v="64170"/>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5"/>
    <n v="65309"/>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6"/>
    <n v="61703"/>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7"/>
    <n v="60356"/>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8"/>
    <n v="55257"/>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19"/>
    <n v="54924"/>
  </r>
  <r>
    <s v="Frecuencia de Casos Policiales por Robo Accesorio Vehículo"/>
    <x v="3"/>
    <s v="07.01 Delitos de Mayor Connotación Social"/>
    <s v="07.01.03 Casos Policiales"/>
    <s v="Robo Accesorio Vehículo"/>
    <m/>
    <s v="2008-2020"/>
    <m/>
    <m/>
    <s v="Centro de Estudios y Análisis del Delito (CEAD) de la Subsecretaría de Prevención del Delito"/>
    <n v="2020"/>
    <n v="45714"/>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08"/>
    <n v="31.874927536231926"/>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09"/>
    <n v="39.906811594202864"/>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0"/>
    <n v="40.142463768115917"/>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1"/>
    <n v="43.759275362318867"/>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2"/>
    <n v="40.880217391304349"/>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3"/>
    <n v="41.350289855072454"/>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4"/>
    <n v="46.377971014492793"/>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5"/>
    <n v="45.630797101449261"/>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6"/>
    <n v="43.274420289855072"/>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7"/>
    <n v="41.826086956521799"/>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8"/>
    <n v="39.714202898550738"/>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19"/>
    <n v="41.088478260869572"/>
  </r>
  <r>
    <s v="Tasa por 100 mil habitantes de Casos Policiales por Robo Accesorio Vehículo"/>
    <x v="3"/>
    <s v="07.01 Delitos de Mayor Connotación Social"/>
    <s v="07.01.03 Casos Policiales"/>
    <s v="Robo Accesorio Vehículo"/>
    <m/>
    <s v="2008-2020"/>
    <m/>
    <m/>
    <s v="Centro de Estudios y Análisis del Delito (CEAD) de la Subsecretaría de Prevención del Delito"/>
    <n v="2020"/>
    <n v="40.277971014492771"/>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08"/>
    <n v="61938"/>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09"/>
    <n v="61521"/>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0"/>
    <n v="53128"/>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1"/>
    <n v="61399"/>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2"/>
    <n v="54080"/>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3"/>
    <n v="57975"/>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4"/>
    <n v="65854"/>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5"/>
    <n v="67606"/>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6"/>
    <n v="65950"/>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7"/>
    <n v="69644"/>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8"/>
    <n v="73956"/>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9"/>
    <n v="79050"/>
  </r>
  <r>
    <s v="Frecuencia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20"/>
    <n v="67883"/>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08"/>
    <n v="41.010652173913037"/>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09"/>
    <n v="42.333188405797095"/>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0"/>
    <n v="36.752173913043464"/>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1"/>
    <n v="40.797681159420279"/>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2"/>
    <n v="35.626376811594099"/>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3"/>
    <n v="35.911304347826125"/>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4"/>
    <n v="44.916159420289823"/>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5"/>
    <n v="45.875507246376841"/>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6"/>
    <n v="46.169855072463797"/>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7"/>
    <n v="48.501811594202948"/>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8"/>
    <n v="52.642101449275302"/>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19"/>
    <n v="57.084492753623053"/>
  </r>
  <r>
    <s v="Tasa por 100 mil habitantes de Casos Policiales por Robo con Violencia o Intimidación"/>
    <x v="3"/>
    <s v="07.01 Delitos de Mayor Connotación Social"/>
    <s v="07.01.03 Casos Policiales"/>
    <s v="Robo con Violencia o Intimidación"/>
    <m/>
    <s v="2008-2020"/>
    <m/>
    <m/>
    <s v="Centro de Estudios y Análisis del Delito (CEAD) de la Subsecretaría de Prevención del Delito"/>
    <n v="2020"/>
    <n v="54.233333333333356"/>
  </r>
  <r>
    <s v="Frecuencia de Casos Policiales por Robo de Vehículo"/>
    <x v="3"/>
    <s v="07.01 Delitos de Mayor Connotación Social"/>
    <s v="07.01.03 Casos Policiales"/>
    <s v="Robo de Vehículo"/>
    <m/>
    <s v="2008-2020"/>
    <m/>
    <m/>
    <s v="Centro de Estudios y Análisis del Delito (CEAD) de la Subsecretaría de Prevención del Delito"/>
    <n v="2008"/>
    <n v="21414"/>
  </r>
  <r>
    <s v="Frecuencia de Casos Policiales por Robo de Vehículo"/>
    <x v="3"/>
    <s v="07.01 Delitos de Mayor Connotación Social"/>
    <s v="07.01.03 Casos Policiales"/>
    <s v="Robo de Vehículo"/>
    <m/>
    <s v="2008-2020"/>
    <m/>
    <m/>
    <s v="Centro de Estudios y Análisis del Delito (CEAD) de la Subsecretaría de Prevención del Delito"/>
    <n v="2009"/>
    <n v="27837"/>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0"/>
    <n v="30757"/>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1"/>
    <n v="34739"/>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2"/>
    <n v="33013"/>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3"/>
    <n v="31218"/>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4"/>
    <n v="32961"/>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5"/>
    <n v="32038"/>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6"/>
    <n v="29864"/>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7"/>
    <n v="29660"/>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8"/>
    <n v="24350"/>
  </r>
  <r>
    <s v="Frecuencia de Casos Policiales por Robo de Vehículo"/>
    <x v="3"/>
    <s v="07.01 Delitos de Mayor Connotación Social"/>
    <s v="07.01.03 Casos Policiales"/>
    <s v="Robo de Vehículo"/>
    <m/>
    <s v="2008-2020"/>
    <m/>
    <m/>
    <s v="Centro de Estudios y Análisis del Delito (CEAD) de la Subsecretaría de Prevención del Delito"/>
    <n v="2019"/>
    <n v="23252"/>
  </r>
  <r>
    <s v="Frecuencia de Casos Policiales por Robo de Vehículo"/>
    <x v="3"/>
    <s v="07.01 Delitos de Mayor Connotación Social"/>
    <s v="07.01.03 Casos Policiales"/>
    <s v="Robo de Vehículo"/>
    <m/>
    <s v="2008-2020"/>
    <m/>
    <m/>
    <s v="Centro de Estudios y Análisis del Delito (CEAD) de la Subsecretaría de Prevención del Delito"/>
    <n v="2020"/>
    <n v="22487"/>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08"/>
    <n v="12.412536231884053"/>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09"/>
    <n v="16.207826086956519"/>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0"/>
    <n v="17.758550724637665"/>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1"/>
    <n v="20.21181159420291"/>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2"/>
    <n v="20.280507246376814"/>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3"/>
    <n v="18.172391304347812"/>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4"/>
    <n v="21.796159420289847"/>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5"/>
    <n v="21.231086956521761"/>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6"/>
    <n v="20.343115942028984"/>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7"/>
    <n v="20.312608695652163"/>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8"/>
    <n v="17.964130434782618"/>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19"/>
    <n v="17.42239130434783"/>
  </r>
  <r>
    <s v="Tasa por 100 mil habitantes de Casos Policiales por Robo de Vehículo"/>
    <x v="3"/>
    <s v="07.01 Delitos de Mayor Connotación Social"/>
    <s v="07.01.03 Casos Policiales"/>
    <s v="Robo de Vehículo"/>
    <m/>
    <s v="2008-2020"/>
    <m/>
    <m/>
    <s v="Centro de Estudios y Análisis del Delito (CEAD) de la Subsecretaría de Prevención del Delito"/>
    <n v="2020"/>
    <n v="16.848115942028986"/>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08"/>
    <n v="68820"/>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09"/>
    <n v="74569"/>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0"/>
    <n v="68537"/>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1"/>
    <n v="74723"/>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2"/>
    <n v="71992"/>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3"/>
    <n v="70900"/>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4"/>
    <n v="70862"/>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5"/>
    <n v="67765"/>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6"/>
    <n v="62361"/>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7"/>
    <n v="61224"/>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8"/>
    <n v="58469"/>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19"/>
    <n v="54014"/>
  </r>
  <r>
    <s v="Frecuencia de Casos Policiales por Robo Lugar Habitado"/>
    <x v="3"/>
    <s v="07.01 Delitos de Mayor Connotación Social"/>
    <s v="07.01.03 Casos Policiales"/>
    <s v="Robo Lugar Habitado"/>
    <m/>
    <s v="2008-2020"/>
    <m/>
    <m/>
    <s v="Centro de Estudios y Análisis del Delito (CEAD) de la Subsecretaría de Prevención del Delito"/>
    <n v="2020"/>
    <n v="43823"/>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08"/>
    <n v="87.060434782608866"/>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09"/>
    <n v="98.704782608695695"/>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0"/>
    <n v="89.731159420289998"/>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1"/>
    <n v="96.146594202898527"/>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2"/>
    <n v="90.40173913043472"/>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3"/>
    <n v="87.708333333333314"/>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4"/>
    <n v="88.033188405797063"/>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5"/>
    <n v="87.535217391304428"/>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6"/>
    <n v="85.697608695652278"/>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7"/>
    <n v="84.451449275362251"/>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8"/>
    <n v="81.997536231884098"/>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19"/>
    <n v="76.603260869565148"/>
  </r>
  <r>
    <s v="Tasa por 100 mil habitantes de Casos Policiales por Robo Lugar Habitado"/>
    <x v="3"/>
    <s v="07.01 Delitos de Mayor Connotación Social"/>
    <s v="07.01.03 Casos Policiales"/>
    <s v="Robo Lugar Habitado"/>
    <m/>
    <s v="2008-2020"/>
    <m/>
    <m/>
    <s v="Centro de Estudios y Análisis del Delito (CEAD) de la Subsecretaría de Prevención del Delito"/>
    <n v="2020"/>
    <n v="66.258840579710153"/>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08"/>
    <n v="40193"/>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09"/>
    <n v="45551"/>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0"/>
    <n v="45221"/>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1"/>
    <n v="49358"/>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2"/>
    <n v="46630"/>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3"/>
    <n v="47445"/>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4"/>
    <n v="51295"/>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5"/>
    <n v="51210"/>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6"/>
    <n v="49602"/>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7"/>
    <n v="48314"/>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8"/>
    <n v="46077"/>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19"/>
    <n v="51243"/>
  </r>
  <r>
    <s v="Frecuencia de Casos Policiales por Robo Lugar No Habitado"/>
    <x v="3"/>
    <s v="07.01 Delitos de Mayor Connotación Social"/>
    <s v="07.01.03 Casos Policiales"/>
    <s v="Robo Lugar No Habitado"/>
    <m/>
    <s v="2008-2020"/>
    <m/>
    <m/>
    <s v="Centro de Estudios y Análisis del Delito (CEAD) de la Subsecretaría de Prevención del Delito"/>
    <n v="2020"/>
    <n v="41759"/>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08"/>
    <n v="62.12514492753629"/>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09"/>
    <n v="76.553260869565094"/>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0"/>
    <n v="72.197391304347789"/>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1"/>
    <n v="74.385072463768111"/>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2"/>
    <n v="69.732318840579723"/>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3"/>
    <n v="65.244275362318774"/>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4"/>
    <n v="71.540144927536261"/>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5"/>
    <n v="72.272101449275155"/>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6"/>
    <n v="71.74340579710146"/>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7"/>
    <n v="70.020144927536165"/>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8"/>
    <n v="69.577681159420479"/>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19"/>
    <n v="71.639782608695626"/>
  </r>
  <r>
    <s v="Tasa por 100 mil habitantes de Casos Policiales por Robo Lugar No Habitado"/>
    <x v="3"/>
    <s v="07.01 Delitos de Mayor Connotación Social"/>
    <s v="07.01.03 Casos Policiales"/>
    <s v="Robo Lugar No Habitado"/>
    <m/>
    <s v="2008-2020"/>
    <m/>
    <m/>
    <s v="Centro de Estudios y Análisis del Delito (CEAD) de la Subsecretaría de Prevención del Delito"/>
    <n v="2020"/>
    <n v="61.87594202898552"/>
  </r>
  <r>
    <s v="Frecuencia de Casos Policiales por Robo por Sorpresa"/>
    <x v="3"/>
    <s v="07.01 Delitos de Mayor Connotación Social"/>
    <s v="07.01.03 Casos Policiales"/>
    <s v="Robo por Sorpresa"/>
    <m/>
    <s v="2008-2020"/>
    <m/>
    <m/>
    <s v="Centro de Estudios y Análisis del Delito (CEAD) de la Subsecretaría de Prevención del Delito"/>
    <n v="2008"/>
    <n v="27599"/>
  </r>
  <r>
    <s v="Frecuencia de Casos Policiales por Robo por Sorpresa"/>
    <x v="3"/>
    <s v="07.01 Delitos de Mayor Connotación Social"/>
    <s v="07.01.03 Casos Policiales"/>
    <s v="Robo por Sorpresa"/>
    <m/>
    <s v="2008-2020"/>
    <m/>
    <m/>
    <s v="Centro de Estudios y Análisis del Delito (CEAD) de la Subsecretaría de Prevención del Delito"/>
    <n v="2009"/>
    <n v="30233"/>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0"/>
    <n v="28390"/>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1"/>
    <n v="30547"/>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2"/>
    <n v="27568"/>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3"/>
    <n v="35069"/>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4"/>
    <n v="40809"/>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5"/>
    <n v="39284"/>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6"/>
    <n v="36505"/>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7"/>
    <n v="34831"/>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8"/>
    <n v="34269"/>
  </r>
  <r>
    <s v="Frecuencia de Casos Policiales por Robo por Sorpresa"/>
    <x v="3"/>
    <s v="07.01 Delitos de Mayor Connotación Social"/>
    <s v="07.01.03 Casos Policiales"/>
    <s v="Robo por Sorpresa"/>
    <m/>
    <s v="2008-2020"/>
    <m/>
    <m/>
    <s v="Centro de Estudios y Análisis del Delito (CEAD) de la Subsecretaría de Prevención del Delito"/>
    <n v="2019"/>
    <n v="32496"/>
  </r>
  <r>
    <s v="Frecuencia de Casos Policiales por Robo por Sorpresa"/>
    <x v="3"/>
    <s v="07.01 Delitos de Mayor Connotación Social"/>
    <s v="07.01.03 Casos Policiales"/>
    <s v="Robo por Sorpresa"/>
    <m/>
    <s v="2008-2020"/>
    <m/>
    <m/>
    <s v="Centro de Estudios y Análisis del Delito (CEAD) de la Subsecretaría de Prevención del Delito"/>
    <n v="2020"/>
    <n v="24972"/>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08"/>
    <n v="14.487463768115953"/>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09"/>
    <n v="16.237318840579704"/>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0"/>
    <n v="15.997681159420297"/>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1"/>
    <n v="17.271159420289823"/>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2"/>
    <n v="15.705579710144933"/>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3"/>
    <n v="19.054637681159399"/>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4"/>
    <n v="25.359347826086914"/>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5"/>
    <n v="24.373623188405801"/>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6"/>
    <n v="23.307898550724634"/>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7"/>
    <n v="22.017898550724659"/>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8"/>
    <n v="22.194492753623177"/>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19"/>
    <n v="21.283333333333328"/>
  </r>
  <r>
    <s v="Tasa por 100 mil habitantes de Casos Policiales por Robo por Sorpresa"/>
    <x v="3"/>
    <s v="07.01 Delitos de Mayor Connotación Social"/>
    <s v="07.01.03 Casos Policiales"/>
    <s v="Robo por Sorpresa"/>
    <m/>
    <s v="2008-2020"/>
    <m/>
    <m/>
    <s v="Centro de Estudios y Análisis del Delito (CEAD) de la Subsecretaría de Prevención del Delito"/>
    <n v="2020"/>
    <n v="16.195942028985513"/>
  </r>
  <r>
    <s v="Frecuencia de Casos Policiales por Violación"/>
    <x v="3"/>
    <s v="07.01 Delitos de Mayor Connotación Social"/>
    <s v="07.01.03 Casos Policiales"/>
    <s v="Violación"/>
    <m/>
    <s v="2008-2020"/>
    <m/>
    <m/>
    <s v="Centro de Estudios y Análisis del Delito (CEAD) de la Subsecretaría de Prevención del Delito"/>
    <n v="2008"/>
    <n v="3315"/>
  </r>
  <r>
    <s v="Frecuencia de Casos Policiales por Violación"/>
    <x v="3"/>
    <s v="07.01 Delitos de Mayor Connotación Social"/>
    <s v="07.01.03 Casos Policiales"/>
    <s v="Violación"/>
    <m/>
    <s v="2008-2020"/>
    <m/>
    <m/>
    <s v="Centro de Estudios y Análisis del Delito (CEAD) de la Subsecretaría de Prevención del Delito"/>
    <n v="2009"/>
    <n v="3344"/>
  </r>
  <r>
    <s v="Frecuencia de Casos Policiales por Violación"/>
    <x v="3"/>
    <s v="07.01 Delitos de Mayor Connotación Social"/>
    <s v="07.01.03 Casos Policiales"/>
    <s v="Violación"/>
    <m/>
    <s v="2008-2020"/>
    <m/>
    <m/>
    <s v="Centro de Estudios y Análisis del Delito (CEAD) de la Subsecretaría de Prevención del Delito"/>
    <n v="2010"/>
    <n v="3073"/>
  </r>
  <r>
    <s v="Frecuencia de Casos Policiales por Violación"/>
    <x v="3"/>
    <s v="07.01 Delitos de Mayor Connotación Social"/>
    <s v="07.01.03 Casos Policiales"/>
    <s v="Violación"/>
    <m/>
    <s v="2008-2020"/>
    <m/>
    <m/>
    <s v="Centro de Estudios y Análisis del Delito (CEAD) de la Subsecretaría de Prevención del Delito"/>
    <n v="2011"/>
    <n v="3543"/>
  </r>
  <r>
    <s v="Frecuencia de Casos Policiales por Violación"/>
    <x v="3"/>
    <s v="07.01 Delitos de Mayor Connotación Social"/>
    <s v="07.01.03 Casos Policiales"/>
    <s v="Violación"/>
    <m/>
    <s v="2008-2020"/>
    <m/>
    <m/>
    <s v="Centro de Estudios y Análisis del Delito (CEAD) de la Subsecretaría de Prevención del Delito"/>
    <n v="2012"/>
    <n v="3204"/>
  </r>
  <r>
    <s v="Frecuencia de Casos Policiales por Violación"/>
    <x v="3"/>
    <s v="07.01 Delitos de Mayor Connotación Social"/>
    <s v="07.01.03 Casos Policiales"/>
    <s v="Violación"/>
    <m/>
    <s v="2008-2020"/>
    <m/>
    <m/>
    <s v="Centro de Estudios y Análisis del Delito (CEAD) de la Subsecretaría de Prevención del Delito"/>
    <n v="2013"/>
    <n v="3143"/>
  </r>
  <r>
    <s v="Frecuencia de Casos Policiales por Violación"/>
    <x v="3"/>
    <s v="07.01 Delitos de Mayor Connotación Social"/>
    <s v="07.01.03 Casos Policiales"/>
    <s v="Violación"/>
    <m/>
    <s v="2008-2020"/>
    <m/>
    <m/>
    <s v="Centro de Estudios y Análisis del Delito (CEAD) de la Subsecretaría de Prevención del Delito"/>
    <n v="2014"/>
    <n v="2811"/>
  </r>
  <r>
    <s v="Frecuencia de Casos Policiales por Violación"/>
    <x v="3"/>
    <s v="07.01 Delitos de Mayor Connotación Social"/>
    <s v="07.01.03 Casos Policiales"/>
    <s v="Violación"/>
    <m/>
    <s v="2008-2020"/>
    <m/>
    <m/>
    <s v="Centro de Estudios y Análisis del Delito (CEAD) de la Subsecretaría de Prevención del Delito"/>
    <n v="2015"/>
    <n v="2716"/>
  </r>
  <r>
    <s v="Frecuencia de Casos Policiales por Violación"/>
    <x v="3"/>
    <s v="07.01 Delitos de Mayor Connotación Social"/>
    <s v="07.01.03 Casos Policiales"/>
    <s v="Violación"/>
    <m/>
    <s v="2008-2020"/>
    <m/>
    <m/>
    <s v="Centro de Estudios y Análisis del Delito (CEAD) de la Subsecretaría de Prevención del Delito"/>
    <n v="2016"/>
    <n v="2621"/>
  </r>
  <r>
    <s v="Frecuencia de Casos Policiales por Violación"/>
    <x v="3"/>
    <s v="07.01 Delitos de Mayor Connotación Social"/>
    <s v="07.01.03 Casos Policiales"/>
    <s v="Violación"/>
    <m/>
    <s v="2008-2020"/>
    <m/>
    <m/>
    <s v="Centro de Estudios y Análisis del Delito (CEAD) de la Subsecretaría de Prevención del Delito"/>
    <n v="2017"/>
    <n v="2783"/>
  </r>
  <r>
    <s v="Frecuencia de Casos Policiales por Violación"/>
    <x v="3"/>
    <s v="07.01 Delitos de Mayor Connotación Social"/>
    <s v="07.01.03 Casos Policiales"/>
    <s v="Violación"/>
    <m/>
    <s v="2008-2020"/>
    <m/>
    <m/>
    <s v="Centro de Estudios y Análisis del Delito (CEAD) de la Subsecretaría de Prevención del Delito"/>
    <n v="2018"/>
    <n v="3469"/>
  </r>
  <r>
    <s v="Frecuencia de Casos Policiales por Violación"/>
    <x v="3"/>
    <s v="07.01 Delitos de Mayor Connotación Social"/>
    <s v="07.01.03 Casos Policiales"/>
    <s v="Violación"/>
    <m/>
    <s v="2008-2020"/>
    <m/>
    <m/>
    <s v="Centro de Estudios y Análisis del Delito (CEAD) de la Subsecretaría de Prevención del Delito"/>
    <n v="2019"/>
    <n v="4069"/>
  </r>
  <r>
    <s v="Frecuencia de Casos Policiales por Violación"/>
    <x v="3"/>
    <s v="07.01 Delitos de Mayor Connotación Social"/>
    <s v="07.01.03 Casos Policiales"/>
    <s v="Violación"/>
    <m/>
    <s v="2008-2020"/>
    <m/>
    <m/>
    <s v="Centro de Estudios y Análisis del Delito (CEAD) de la Subsecretaría de Prevención del Delito"/>
    <n v="2020"/>
    <n v="3402"/>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08"/>
    <n v="4.4894927536231855"/>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09"/>
    <n v="5.1378985507246409"/>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0"/>
    <n v="4.6073188405797092"/>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1"/>
    <n v="4.9356521739130432"/>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2"/>
    <n v="5.2236231884058029"/>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3"/>
    <n v="4.6165217391304365"/>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4"/>
    <n v="3.9113768115942049"/>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5"/>
    <n v="4.3055797101449311"/>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6"/>
    <n v="3.9811594202898557"/>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7"/>
    <n v="3.9976086956521772"/>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8"/>
    <n v="5.1477536231884056"/>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19"/>
    <n v="5.710652173913048"/>
  </r>
  <r>
    <s v="Tasa por 100 mil habitantes de Casos Policiales por Violación"/>
    <x v="3"/>
    <s v="07.01 Delitos de Mayor Connotación Social"/>
    <s v="07.01.03 Casos Policiales"/>
    <s v="Violación"/>
    <m/>
    <s v="2008-2020"/>
    <m/>
    <m/>
    <s v="Centro de Estudios y Análisis del Delito (CEAD) de la Subsecretaría de Prevención del Delito"/>
    <n v="2020"/>
    <n v="6.1626086956521764"/>
  </r>
  <r>
    <s v="Frecuencia de Denuncias por Homicidios"/>
    <x v="3"/>
    <s v="07.01 Delitos de Mayor Connotación Social"/>
    <s v="07.01.04 Denuncias"/>
    <s v="Homicidios"/>
    <m/>
    <s v="2008-2020"/>
    <m/>
    <m/>
    <s v="Centro de Estudios y Análisis del Delito (CEAD) de la Subsecretaría de Prevención del Delito"/>
    <n v="2008"/>
    <n v="292"/>
  </r>
  <r>
    <s v="Frecuencia de Denuncias por Homicidios"/>
    <x v="3"/>
    <s v="07.01 Delitos de Mayor Connotación Social"/>
    <s v="07.01.04 Denuncias"/>
    <s v="Homicidios"/>
    <m/>
    <s v="2008-2020"/>
    <m/>
    <m/>
    <s v="Centro de Estudios y Análisis del Delito (CEAD) de la Subsecretaría de Prevención del Delito"/>
    <n v="2009"/>
    <n v="308"/>
  </r>
  <r>
    <s v="Frecuencia de Denuncias por Homicidios"/>
    <x v="3"/>
    <s v="07.01 Delitos de Mayor Connotación Social"/>
    <s v="07.01.04 Denuncias"/>
    <s v="Homicidios"/>
    <m/>
    <s v="2008-2020"/>
    <m/>
    <m/>
    <s v="Centro de Estudios y Análisis del Delito (CEAD) de la Subsecretaría de Prevención del Delito"/>
    <n v="2010"/>
    <n v="251"/>
  </r>
  <r>
    <s v="Frecuencia de Denuncias por Homicidios"/>
    <x v="3"/>
    <s v="07.01 Delitos de Mayor Connotación Social"/>
    <s v="07.01.04 Denuncias"/>
    <s v="Homicidios"/>
    <m/>
    <s v="2008-2020"/>
    <m/>
    <m/>
    <s v="Centro de Estudios y Análisis del Delito (CEAD) de la Subsecretaría de Prevención del Delito"/>
    <n v="2011"/>
    <n v="269"/>
  </r>
  <r>
    <s v="Frecuencia de Denuncias por Homicidios"/>
    <x v="3"/>
    <s v="07.01 Delitos de Mayor Connotación Social"/>
    <s v="07.01.04 Denuncias"/>
    <s v="Homicidios"/>
    <m/>
    <s v="2008-2020"/>
    <m/>
    <m/>
    <s v="Centro de Estudios y Análisis del Delito (CEAD) de la Subsecretaría de Prevención del Delito"/>
    <n v="2012"/>
    <n v="217"/>
  </r>
  <r>
    <s v="Frecuencia de Denuncias por Homicidios"/>
    <x v="3"/>
    <s v="07.01 Delitos de Mayor Connotación Social"/>
    <s v="07.01.04 Denuncias"/>
    <s v="Homicidios"/>
    <m/>
    <s v="2008-2020"/>
    <m/>
    <m/>
    <s v="Centro de Estudios y Análisis del Delito (CEAD) de la Subsecretaría de Prevención del Delito"/>
    <n v="2013"/>
    <n v="247"/>
  </r>
  <r>
    <s v="Frecuencia de Denuncias por Homicidios"/>
    <x v="3"/>
    <s v="07.01 Delitos de Mayor Connotación Social"/>
    <s v="07.01.04 Denuncias"/>
    <s v="Homicidios"/>
    <m/>
    <s v="2008-2020"/>
    <m/>
    <m/>
    <s v="Centro de Estudios y Análisis del Delito (CEAD) de la Subsecretaría de Prevención del Delito"/>
    <n v="2014"/>
    <n v="302"/>
  </r>
  <r>
    <s v="Frecuencia de Denuncias por Homicidios"/>
    <x v="3"/>
    <s v="07.01 Delitos de Mayor Connotación Social"/>
    <s v="07.01.04 Denuncias"/>
    <s v="Homicidios"/>
    <m/>
    <s v="2008-2020"/>
    <m/>
    <m/>
    <s v="Centro de Estudios y Análisis del Delito (CEAD) de la Subsecretaría de Prevención del Delito"/>
    <n v="2015"/>
    <n v="305"/>
  </r>
  <r>
    <s v="Frecuencia de Denuncias por Homicidios"/>
    <x v="3"/>
    <s v="07.01 Delitos de Mayor Connotación Social"/>
    <s v="07.01.04 Denuncias"/>
    <s v="Homicidios"/>
    <m/>
    <s v="2008-2020"/>
    <m/>
    <m/>
    <s v="Centro de Estudios y Análisis del Delito (CEAD) de la Subsecretaría de Prevención del Delito"/>
    <n v="2016"/>
    <n v="281"/>
  </r>
  <r>
    <s v="Frecuencia de Denuncias por Homicidios"/>
    <x v="3"/>
    <s v="07.01 Delitos de Mayor Connotación Social"/>
    <s v="07.01.04 Denuncias"/>
    <s v="Homicidios"/>
    <m/>
    <s v="2008-2020"/>
    <m/>
    <m/>
    <s v="Centro de Estudios y Análisis del Delito (CEAD) de la Subsecretaría de Prevención del Delito"/>
    <n v="2017"/>
    <n v="303"/>
  </r>
  <r>
    <s v="Frecuencia de Denuncias por Homicidios"/>
    <x v="3"/>
    <s v="07.01 Delitos de Mayor Connotación Social"/>
    <s v="07.01.04 Denuncias"/>
    <s v="Homicidios"/>
    <m/>
    <s v="2008-2020"/>
    <m/>
    <m/>
    <s v="Centro de Estudios y Análisis del Delito (CEAD) de la Subsecretaría de Prevención del Delito"/>
    <n v="2018"/>
    <n v="335"/>
  </r>
  <r>
    <s v="Frecuencia de Denuncias por Homicidios"/>
    <x v="3"/>
    <s v="07.01 Delitos de Mayor Connotación Social"/>
    <s v="07.01.04 Denuncias"/>
    <s v="Homicidios"/>
    <m/>
    <s v="2008-2020"/>
    <m/>
    <m/>
    <s v="Centro de Estudios y Análisis del Delito (CEAD) de la Subsecretaría de Prevención del Delito"/>
    <n v="2019"/>
    <n v="361"/>
  </r>
  <r>
    <s v="Frecuencia de Denuncias por Homicidios"/>
    <x v="3"/>
    <s v="07.01 Delitos de Mayor Connotación Social"/>
    <s v="07.01.04 Denuncias"/>
    <s v="Homicidios"/>
    <m/>
    <s v="2008-2020"/>
    <m/>
    <m/>
    <s v="Centro de Estudios y Análisis del Delito (CEAD) de la Subsecretaría de Prevención del Delito"/>
    <n v="2020"/>
    <n v="443"/>
  </r>
  <r>
    <s v="Tasa por 100 mil habitantes de Denuncias por Homicidios"/>
    <x v="3"/>
    <s v="07.01 Delitos de Mayor Connotación Social"/>
    <s v="07.01.04 Denuncias"/>
    <s v="Homicidios"/>
    <m/>
    <s v="2008-2020"/>
    <m/>
    <m/>
    <s v="Centro de Estudios y Análisis del Delito (CEAD) de la Subsecretaría de Prevención del Delito"/>
    <n v="2008"/>
    <n v="0.58644927536231883"/>
  </r>
  <r>
    <s v="Tasa por 100 mil habitantes de Denuncias por Homicidios"/>
    <x v="3"/>
    <s v="07.01 Delitos de Mayor Connotación Social"/>
    <s v="07.01.04 Denuncias"/>
    <s v="Homicidios"/>
    <m/>
    <s v="2008-2020"/>
    <m/>
    <m/>
    <s v="Centro de Estudios y Análisis del Delito (CEAD) de la Subsecretaría de Prevención del Delito"/>
    <n v="2009"/>
    <n v="0.37144927536231903"/>
  </r>
  <r>
    <s v="Tasa por 100 mil habitantes de Denuncias por Homicidios"/>
    <x v="3"/>
    <s v="07.01 Delitos de Mayor Connotación Social"/>
    <s v="07.01.04 Denuncias"/>
    <s v="Homicidios"/>
    <m/>
    <s v="2008-2020"/>
    <m/>
    <m/>
    <s v="Centro de Estudios y Análisis del Delito (CEAD) de la Subsecretaría de Prevención del Delito"/>
    <n v="2010"/>
    <n v="0.29862318840579721"/>
  </r>
  <r>
    <s v="Tasa por 100 mil habitantes de Denuncias por Homicidios"/>
    <x v="3"/>
    <s v="07.01 Delitos de Mayor Connotación Social"/>
    <s v="07.01.04 Denuncias"/>
    <s v="Homicidios"/>
    <m/>
    <s v="2008-2020"/>
    <m/>
    <m/>
    <s v="Centro de Estudios y Análisis del Delito (CEAD) de la Subsecretaría de Prevención del Delito"/>
    <n v="2011"/>
    <n v="0.28456521739130447"/>
  </r>
  <r>
    <s v="Tasa por 100 mil habitantes de Denuncias por Homicidios"/>
    <x v="3"/>
    <s v="07.01 Delitos de Mayor Connotación Social"/>
    <s v="07.01.04 Denuncias"/>
    <s v="Homicidios"/>
    <m/>
    <s v="2008-2020"/>
    <m/>
    <m/>
    <s v="Centro de Estudios y Análisis del Delito (CEAD) de la Subsecretaría de Prevención del Delito"/>
    <n v="2012"/>
    <n v="1.1832608695652174"/>
  </r>
  <r>
    <s v="Tasa por 100 mil habitantes de Denuncias por Homicidios"/>
    <x v="3"/>
    <s v="07.01 Delitos de Mayor Connotación Social"/>
    <s v="07.01.04 Denuncias"/>
    <s v="Homicidios"/>
    <m/>
    <s v="2008-2020"/>
    <m/>
    <m/>
    <s v="Centro de Estudios y Análisis del Delito (CEAD) de la Subsecretaría de Prevención del Delito"/>
    <n v="2013"/>
    <n v="0.27347826086956528"/>
  </r>
  <r>
    <s v="Tasa por 100 mil habitantes de Denuncias por Homicidios"/>
    <x v="3"/>
    <s v="07.01 Delitos de Mayor Connotación Social"/>
    <s v="07.01.04 Denuncias"/>
    <s v="Homicidios"/>
    <m/>
    <s v="2008-2020"/>
    <m/>
    <m/>
    <s v="Centro de Estudios y Análisis del Delito (CEAD) de la Subsecretaría de Prevención del Delito"/>
    <n v="2014"/>
    <n v="0.255"/>
  </r>
  <r>
    <s v="Tasa por 100 mil habitantes de Denuncias por Homicidios"/>
    <x v="3"/>
    <s v="07.01 Delitos de Mayor Connotación Social"/>
    <s v="07.01.04 Denuncias"/>
    <s v="Homicidios"/>
    <m/>
    <s v="2008-2020"/>
    <m/>
    <m/>
    <s v="Centro de Estudios y Análisis del Delito (CEAD) de la Subsecretaría de Prevención del Delito"/>
    <n v="2015"/>
    <n v="0.22594202898550725"/>
  </r>
  <r>
    <s v="Tasa por 100 mil habitantes de Denuncias por Homicidios"/>
    <x v="3"/>
    <s v="07.01 Delitos de Mayor Connotación Social"/>
    <s v="07.01.04 Denuncias"/>
    <s v="Homicidios"/>
    <m/>
    <s v="2008-2020"/>
    <m/>
    <m/>
    <s v="Centro de Estudios y Análisis del Delito (CEAD) de la Subsecretaría de Prevención del Delito"/>
    <n v="2016"/>
    <n v="0.30434782608695649"/>
  </r>
  <r>
    <s v="Tasa por 100 mil habitantes de Denuncias por Homicidios"/>
    <x v="3"/>
    <s v="07.01 Delitos de Mayor Connotación Social"/>
    <s v="07.01.04 Denuncias"/>
    <s v="Homicidios"/>
    <m/>
    <s v="2008-2020"/>
    <m/>
    <m/>
    <s v="Centro de Estudios y Análisis del Delito (CEAD) de la Subsecretaría de Prevención del Delito"/>
    <n v="2017"/>
    <n v="0.30963768115942031"/>
  </r>
  <r>
    <s v="Tasa por 100 mil habitantes de Denuncias por Homicidios"/>
    <x v="3"/>
    <s v="07.01 Delitos de Mayor Connotación Social"/>
    <s v="07.01.04 Denuncias"/>
    <s v="Homicidios"/>
    <m/>
    <s v="2008-2020"/>
    <m/>
    <m/>
    <s v="Centro de Estudios y Análisis del Delito (CEAD) de la Subsecretaría de Prevención del Delito"/>
    <n v="2018"/>
    <n v="1.2115942028985511"/>
  </r>
  <r>
    <s v="Tasa por 100 mil habitantes de Denuncias por Homicidios"/>
    <x v="3"/>
    <s v="07.01 Delitos de Mayor Connotación Social"/>
    <s v="07.01.04 Denuncias"/>
    <s v="Homicidios"/>
    <m/>
    <s v="2008-2020"/>
    <m/>
    <m/>
    <s v="Centro de Estudios y Análisis del Delito (CEAD) de la Subsecretaría de Prevención del Delito"/>
    <n v="2019"/>
    <n v="0.37833333333333341"/>
  </r>
  <r>
    <s v="Tasa por 100 mil habitantes de Denuncias por Homicidios"/>
    <x v="3"/>
    <s v="07.01 Delitos de Mayor Connotación Social"/>
    <s v="07.01.04 Denuncias"/>
    <s v="Homicidios"/>
    <m/>
    <s v="2008-2020"/>
    <m/>
    <m/>
    <s v="Centro de Estudios y Análisis del Delito (CEAD) de la Subsecretaría de Prevención del Delito"/>
    <n v="2020"/>
    <n v="2.4057971014492783E-2"/>
  </r>
  <r>
    <s v="Frecuencia de Denuncias por Hurtos"/>
    <x v="3"/>
    <s v="07.01 Delitos de Mayor Connotación Social"/>
    <s v="07.01.04 Denuncias"/>
    <s v="Hurtos"/>
    <m/>
    <s v="2008-2020"/>
    <m/>
    <m/>
    <s v="Centro de Estudios y Análisis del Delito (CEAD) de la Subsecretaría de Prevención del Delito"/>
    <n v="2008"/>
    <n v="106144"/>
  </r>
  <r>
    <s v="Frecuencia de Denuncias por Hurtos"/>
    <x v="3"/>
    <s v="07.01 Delitos de Mayor Connotación Social"/>
    <s v="07.01.04 Denuncias"/>
    <s v="Hurtos"/>
    <m/>
    <s v="2008-2020"/>
    <m/>
    <m/>
    <s v="Centro de Estudios y Análisis del Delito (CEAD) de la Subsecretaría de Prevención del Delito"/>
    <n v="2009"/>
    <n v="113752"/>
  </r>
  <r>
    <s v="Frecuencia de Denuncias por Hurtos"/>
    <x v="3"/>
    <s v="07.01 Delitos de Mayor Connotación Social"/>
    <s v="07.01.04 Denuncias"/>
    <s v="Hurtos"/>
    <m/>
    <s v="2008-2020"/>
    <m/>
    <m/>
    <s v="Centro de Estudios y Análisis del Delito (CEAD) de la Subsecretaría de Prevención del Delito"/>
    <n v="2010"/>
    <n v="113478"/>
  </r>
  <r>
    <s v="Frecuencia de Denuncias por Hurtos"/>
    <x v="3"/>
    <s v="07.01 Delitos de Mayor Connotación Social"/>
    <s v="07.01.04 Denuncias"/>
    <s v="Hurtos"/>
    <m/>
    <s v="2008-2020"/>
    <m/>
    <m/>
    <s v="Centro de Estudios y Análisis del Delito (CEAD) de la Subsecretaría de Prevención del Delito"/>
    <n v="2011"/>
    <n v="127956"/>
  </r>
  <r>
    <s v="Frecuencia de Denuncias por Hurtos"/>
    <x v="3"/>
    <s v="07.01 Delitos de Mayor Connotación Social"/>
    <s v="07.01.04 Denuncias"/>
    <s v="Hurtos"/>
    <m/>
    <s v="2008-2020"/>
    <m/>
    <m/>
    <s v="Centro de Estudios y Análisis del Delito (CEAD) de la Subsecretaría de Prevención del Delito"/>
    <n v="2012"/>
    <n v="120470"/>
  </r>
  <r>
    <s v="Frecuencia de Denuncias por Hurtos"/>
    <x v="3"/>
    <s v="07.01 Delitos de Mayor Connotación Social"/>
    <s v="07.01.04 Denuncias"/>
    <s v="Hurtos"/>
    <m/>
    <s v="2008-2020"/>
    <m/>
    <m/>
    <s v="Centro de Estudios y Análisis del Delito (CEAD) de la Subsecretaría de Prevención del Delito"/>
    <n v="2013"/>
    <n v="121090"/>
  </r>
  <r>
    <s v="Frecuencia de Denuncias por Hurtos"/>
    <x v="3"/>
    <s v="07.01 Delitos de Mayor Connotación Social"/>
    <s v="07.01.04 Denuncias"/>
    <s v="Hurtos"/>
    <m/>
    <s v="2008-2020"/>
    <m/>
    <m/>
    <s v="Centro de Estudios y Análisis del Delito (CEAD) de la Subsecretaría de Prevención del Delito"/>
    <n v="2014"/>
    <n v="117110"/>
  </r>
  <r>
    <s v="Frecuencia de Denuncias por Hurtos"/>
    <x v="3"/>
    <s v="07.01 Delitos de Mayor Connotación Social"/>
    <s v="07.01.04 Denuncias"/>
    <s v="Hurtos"/>
    <m/>
    <s v="2008-2020"/>
    <m/>
    <m/>
    <s v="Centro de Estudios y Análisis del Delito (CEAD) de la Subsecretaría de Prevención del Delito"/>
    <n v="2015"/>
    <n v="111729"/>
  </r>
  <r>
    <s v="Frecuencia de Denuncias por Hurtos"/>
    <x v="3"/>
    <s v="07.01 Delitos de Mayor Connotación Social"/>
    <s v="07.01.04 Denuncias"/>
    <s v="Hurtos"/>
    <m/>
    <s v="2008-2020"/>
    <m/>
    <m/>
    <s v="Centro de Estudios y Análisis del Delito (CEAD) de la Subsecretaría de Prevención del Delito"/>
    <n v="2016"/>
    <n v="103902"/>
  </r>
  <r>
    <s v="Frecuencia de Denuncias por Hurtos"/>
    <x v="3"/>
    <s v="07.01 Delitos de Mayor Connotación Social"/>
    <s v="07.01.04 Denuncias"/>
    <s v="Hurtos"/>
    <m/>
    <s v="2008-2020"/>
    <m/>
    <m/>
    <s v="Centro de Estudios y Análisis del Delito (CEAD) de la Subsecretaría de Prevención del Delito"/>
    <n v="2017"/>
    <n v="101267"/>
  </r>
  <r>
    <s v="Frecuencia de Denuncias por Hurtos"/>
    <x v="3"/>
    <s v="07.01 Delitos de Mayor Connotación Social"/>
    <s v="07.01.04 Denuncias"/>
    <s v="Hurtos"/>
    <m/>
    <s v="2008-2020"/>
    <m/>
    <m/>
    <s v="Centro de Estudios y Análisis del Delito (CEAD) de la Subsecretaría de Prevención del Delito"/>
    <n v="2018"/>
    <n v="100746"/>
  </r>
  <r>
    <s v="Frecuencia de Denuncias por Hurtos"/>
    <x v="3"/>
    <s v="07.01 Delitos de Mayor Connotación Social"/>
    <s v="07.01.04 Denuncias"/>
    <s v="Hurtos"/>
    <m/>
    <s v="2008-2020"/>
    <m/>
    <m/>
    <s v="Centro de Estudios y Análisis del Delito (CEAD) de la Subsecretaría de Prevención del Delito"/>
    <n v="2019"/>
    <n v="102355"/>
  </r>
  <r>
    <s v="Frecuencia de Denuncias por Hurtos"/>
    <x v="3"/>
    <s v="07.01 Delitos de Mayor Connotación Social"/>
    <s v="07.01.04 Denuncias"/>
    <s v="Hurtos"/>
    <m/>
    <s v="2008-2020"/>
    <m/>
    <m/>
    <s v="Centro de Estudios y Análisis del Delito (CEAD) de la Subsecretaría de Prevención del Delito"/>
    <n v="2020"/>
    <n v="73855"/>
  </r>
  <r>
    <s v="Tasa por 100 mil habitantes de Denuncias por Hurtos"/>
    <x v="3"/>
    <s v="07.01 Delitos de Mayor Connotación Social"/>
    <s v="07.01.04 Denuncias"/>
    <s v="Hurtos"/>
    <m/>
    <s v="2008-2020"/>
    <m/>
    <m/>
    <s v="Centro de Estudios y Análisis del Delito (CEAD) de la Subsecretaría de Prevención del Delito"/>
    <n v="2008"/>
    <n v="127.18608695652171"/>
  </r>
  <r>
    <s v="Tasa por 100 mil habitantes de Denuncias por Hurtos"/>
    <x v="3"/>
    <s v="07.01 Delitos de Mayor Connotación Social"/>
    <s v="07.01.04 Denuncias"/>
    <s v="Hurtos"/>
    <m/>
    <s v="2008-2020"/>
    <m/>
    <m/>
    <s v="Centro de Estudios y Análisis del Delito (CEAD) de la Subsecretaría de Prevención del Delito"/>
    <n v="2009"/>
    <n v="140.88862318840592"/>
  </r>
  <r>
    <s v="Tasa por 100 mil habitantes de Denuncias por Hurtos"/>
    <x v="3"/>
    <s v="07.01 Delitos de Mayor Connotación Social"/>
    <s v="07.01.04 Denuncias"/>
    <s v="Hurtos"/>
    <m/>
    <s v="2008-2020"/>
    <m/>
    <m/>
    <s v="Centro de Estudios y Análisis del Delito (CEAD) de la Subsecretaría de Prevención del Delito"/>
    <n v="2010"/>
    <n v="138.01724637681139"/>
  </r>
  <r>
    <s v="Tasa por 100 mil habitantes de Denuncias por Hurtos"/>
    <x v="3"/>
    <s v="07.01 Delitos de Mayor Connotación Social"/>
    <s v="07.01.04 Denuncias"/>
    <s v="Hurtos"/>
    <m/>
    <s v="2008-2020"/>
    <m/>
    <m/>
    <s v="Centro de Estudios y Análisis del Delito (CEAD) de la Subsecretaría de Prevención del Delito"/>
    <n v="2011"/>
    <n v="149.85260869565209"/>
  </r>
  <r>
    <s v="Tasa por 100 mil habitantes de Denuncias por Hurtos"/>
    <x v="3"/>
    <s v="07.01 Delitos de Mayor Connotación Social"/>
    <s v="07.01.04 Denuncias"/>
    <s v="Hurtos"/>
    <m/>
    <s v="2008-2020"/>
    <m/>
    <m/>
    <s v="Centro de Estudios y Análisis del Delito (CEAD) de la Subsecretaría de Prevención del Delito"/>
    <n v="2012"/>
    <n v="144.77652173913052"/>
  </r>
  <r>
    <s v="Tasa por 100 mil habitantes de Denuncias por Hurtos"/>
    <x v="3"/>
    <s v="07.01 Delitos de Mayor Connotación Social"/>
    <s v="07.01.04 Denuncias"/>
    <s v="Hurtos"/>
    <m/>
    <s v="2008-2020"/>
    <m/>
    <m/>
    <s v="Centro de Estudios y Análisis del Delito (CEAD) de la Subsecretaría de Prevención del Delito"/>
    <n v="2013"/>
    <n v="138.34797101449294"/>
  </r>
  <r>
    <s v="Tasa por 100 mil habitantes de Denuncias por Hurtos"/>
    <x v="3"/>
    <s v="07.01 Delitos de Mayor Connotación Social"/>
    <s v="07.01.04 Denuncias"/>
    <s v="Hurtos"/>
    <m/>
    <s v="2008-2020"/>
    <m/>
    <m/>
    <s v="Centro de Estudios y Análisis del Delito (CEAD) de la Subsecretaría de Prevención del Delito"/>
    <n v="2014"/>
    <n v="140.18840579710147"/>
  </r>
  <r>
    <s v="Tasa por 100 mil habitantes de Denuncias por Hurtos"/>
    <x v="3"/>
    <s v="07.01 Delitos de Mayor Connotación Social"/>
    <s v="07.01.04 Denuncias"/>
    <s v="Hurtos"/>
    <m/>
    <s v="2008-2020"/>
    <m/>
    <m/>
    <s v="Centro de Estudios y Análisis del Delito (CEAD) de la Subsecretaría de Prevención del Delito"/>
    <n v="2015"/>
    <n v="137.19688405797098"/>
  </r>
  <r>
    <s v="Tasa por 100 mil habitantes de Denuncias por Hurtos"/>
    <x v="3"/>
    <s v="07.01 Delitos de Mayor Connotación Social"/>
    <s v="07.01.04 Denuncias"/>
    <s v="Hurtos"/>
    <m/>
    <s v="2008-2020"/>
    <m/>
    <m/>
    <s v="Centro de Estudios y Análisis del Delito (CEAD) de la Subsecretaría de Prevención del Delito"/>
    <n v="2016"/>
    <n v="126.47898550724643"/>
  </r>
  <r>
    <s v="Tasa por 100 mil habitantes de Denuncias por Hurtos"/>
    <x v="3"/>
    <s v="07.01 Delitos de Mayor Connotación Social"/>
    <s v="07.01.04 Denuncias"/>
    <s v="Hurtos"/>
    <m/>
    <s v="2008-2020"/>
    <m/>
    <m/>
    <s v="Centro de Estudios y Análisis del Delito (CEAD) de la Subsecretaría de Prevención del Delito"/>
    <n v="2017"/>
    <n v="119.71499999999983"/>
  </r>
  <r>
    <s v="Tasa por 100 mil habitantes de Denuncias por Hurtos"/>
    <x v="3"/>
    <s v="07.01 Delitos de Mayor Connotación Social"/>
    <s v="07.01.04 Denuncias"/>
    <s v="Hurtos"/>
    <m/>
    <s v="2008-2020"/>
    <m/>
    <m/>
    <s v="Centro de Estudios y Análisis del Delito (CEAD) de la Subsecretaría de Prevención del Delito"/>
    <n v="2018"/>
    <n v="118.82521739130429"/>
  </r>
  <r>
    <s v="Tasa por 100 mil habitantes de Denuncias por Hurtos"/>
    <x v="3"/>
    <s v="07.01 Delitos de Mayor Connotación Social"/>
    <s v="07.01.04 Denuncias"/>
    <s v="Hurtos"/>
    <m/>
    <s v="2008-2020"/>
    <m/>
    <m/>
    <s v="Centro de Estudios y Análisis del Delito (CEAD) de la Subsecretaría de Prevención del Delito"/>
    <n v="2019"/>
    <n v="123.99884057971018"/>
  </r>
  <r>
    <s v="Tasa por 100 mil habitantes de Denuncias por Hurtos"/>
    <x v="3"/>
    <s v="07.01 Delitos de Mayor Connotación Social"/>
    <s v="07.01.04 Denuncias"/>
    <s v="Hurtos"/>
    <m/>
    <s v="2008-2020"/>
    <m/>
    <m/>
    <s v="Centro de Estudios y Análisis del Delito (CEAD) de la Subsecretaría de Prevención del Delito"/>
    <n v="2020"/>
    <n v="109.10608695652171"/>
  </r>
  <r>
    <s v="Frecuencia de Denuncias por Lesiones"/>
    <x v="3"/>
    <s v="07.01 Delitos de Mayor Connotación Social"/>
    <s v="07.01.04 Denuncias"/>
    <s v="Lesiones"/>
    <m/>
    <s v="2008-2020"/>
    <m/>
    <m/>
    <s v="Centro de Estudios y Análisis del Delito (CEAD) de la Subsecretaría de Prevención del Delito"/>
    <n v="2008"/>
    <n v="99905"/>
  </r>
  <r>
    <s v="Frecuencia de Denuncias por Lesiones"/>
    <x v="3"/>
    <s v="07.01 Delitos de Mayor Connotación Social"/>
    <s v="07.01.04 Denuncias"/>
    <s v="Lesiones"/>
    <m/>
    <s v="2008-2020"/>
    <m/>
    <m/>
    <s v="Centro de Estudios y Análisis del Delito (CEAD) de la Subsecretaría de Prevención del Delito"/>
    <n v="2009"/>
    <n v="98518"/>
  </r>
  <r>
    <s v="Frecuencia de Denuncias por Lesiones"/>
    <x v="3"/>
    <s v="07.01 Delitos de Mayor Connotación Social"/>
    <s v="07.01.04 Denuncias"/>
    <s v="Lesiones"/>
    <m/>
    <s v="2008-2020"/>
    <m/>
    <m/>
    <s v="Centro de Estudios y Análisis del Delito (CEAD) de la Subsecretaría de Prevención del Delito"/>
    <n v="2010"/>
    <n v="92219"/>
  </r>
  <r>
    <s v="Frecuencia de Denuncias por Lesiones"/>
    <x v="3"/>
    <s v="07.01 Delitos de Mayor Connotación Social"/>
    <s v="07.01.04 Denuncias"/>
    <s v="Lesiones"/>
    <m/>
    <s v="2008-2020"/>
    <m/>
    <m/>
    <s v="Centro de Estudios y Análisis del Delito (CEAD) de la Subsecretaría de Prevención del Delito"/>
    <n v="2011"/>
    <n v="96234"/>
  </r>
  <r>
    <s v="Frecuencia de Denuncias por Lesiones"/>
    <x v="3"/>
    <s v="07.01 Delitos de Mayor Connotación Social"/>
    <s v="07.01.04 Denuncias"/>
    <s v="Lesiones"/>
    <m/>
    <s v="2008-2020"/>
    <m/>
    <m/>
    <s v="Centro de Estudios y Análisis del Delito (CEAD) de la Subsecretaría de Prevención del Delito"/>
    <n v="2012"/>
    <n v="81342"/>
  </r>
  <r>
    <s v="Frecuencia de Denuncias por Lesiones"/>
    <x v="3"/>
    <s v="07.01 Delitos de Mayor Connotación Social"/>
    <s v="07.01.04 Denuncias"/>
    <s v="Lesiones"/>
    <m/>
    <s v="2008-2020"/>
    <m/>
    <m/>
    <s v="Centro de Estudios y Análisis del Delito (CEAD) de la Subsecretaría de Prevención del Delito"/>
    <n v="2013"/>
    <n v="72959"/>
  </r>
  <r>
    <s v="Frecuencia de Denuncias por Lesiones"/>
    <x v="3"/>
    <s v="07.01 Delitos de Mayor Connotación Social"/>
    <s v="07.01.04 Denuncias"/>
    <s v="Lesiones"/>
    <m/>
    <s v="2008-2020"/>
    <m/>
    <m/>
    <s v="Centro de Estudios y Análisis del Delito (CEAD) de la Subsecretaría de Prevención del Delito"/>
    <n v="2014"/>
    <n v="65627"/>
  </r>
  <r>
    <s v="Frecuencia de Denuncias por Lesiones"/>
    <x v="3"/>
    <s v="07.01 Delitos de Mayor Connotación Social"/>
    <s v="07.01.04 Denuncias"/>
    <s v="Lesiones"/>
    <m/>
    <s v="2008-2020"/>
    <m/>
    <m/>
    <s v="Centro de Estudios y Análisis del Delito (CEAD) de la Subsecretaría de Prevención del Delito"/>
    <n v="2015"/>
    <n v="60170"/>
  </r>
  <r>
    <s v="Frecuencia de Denuncias por Lesiones"/>
    <x v="3"/>
    <s v="07.01 Delitos de Mayor Connotación Social"/>
    <s v="07.01.04 Denuncias"/>
    <s v="Lesiones"/>
    <m/>
    <s v="2008-2020"/>
    <m/>
    <m/>
    <s v="Centro de Estudios y Análisis del Delito (CEAD) de la Subsecretaría de Prevención del Delito"/>
    <n v="2016"/>
    <n v="56983"/>
  </r>
  <r>
    <s v="Frecuencia de Denuncias por Lesiones"/>
    <x v="3"/>
    <s v="07.01 Delitos de Mayor Connotación Social"/>
    <s v="07.01.04 Denuncias"/>
    <s v="Lesiones"/>
    <m/>
    <s v="2008-2020"/>
    <m/>
    <m/>
    <s v="Centro de Estudios y Análisis del Delito (CEAD) de la Subsecretaría de Prevención del Delito"/>
    <n v="2017"/>
    <n v="54456"/>
  </r>
  <r>
    <s v="Frecuencia de Denuncias por Lesiones"/>
    <x v="3"/>
    <s v="07.01 Delitos de Mayor Connotación Social"/>
    <s v="07.01.04 Denuncias"/>
    <s v="Lesiones"/>
    <m/>
    <s v="2008-2020"/>
    <m/>
    <m/>
    <s v="Centro de Estudios y Análisis del Delito (CEAD) de la Subsecretaría de Prevención del Delito"/>
    <n v="2018"/>
    <n v="55445"/>
  </r>
  <r>
    <s v="Frecuencia de Denuncias por Lesiones"/>
    <x v="3"/>
    <s v="07.01 Delitos de Mayor Connotación Social"/>
    <s v="07.01.04 Denuncias"/>
    <s v="Lesiones"/>
    <m/>
    <s v="2008-2020"/>
    <m/>
    <m/>
    <s v="Centro de Estudios y Análisis del Delito (CEAD) de la Subsecretaría de Prevención del Delito"/>
    <n v="2019"/>
    <n v="59643"/>
  </r>
  <r>
    <s v="Frecuencia de Denuncias por Lesiones"/>
    <x v="3"/>
    <s v="07.01 Delitos de Mayor Connotación Social"/>
    <s v="07.01.04 Denuncias"/>
    <s v="Lesiones"/>
    <m/>
    <s v="2008-2020"/>
    <m/>
    <m/>
    <s v="Centro de Estudios y Análisis del Delito (CEAD) de la Subsecretaría de Prevención del Delito"/>
    <n v="2020"/>
    <n v="48952"/>
  </r>
  <r>
    <s v="Tasa por 100 mil habitantes de Denuncias por Lesiones"/>
    <x v="3"/>
    <s v="07.01 Delitos de Mayor Connotación Social"/>
    <s v="07.01.04 Denuncias"/>
    <s v="Lesiones"/>
    <m/>
    <s v="2008-2020"/>
    <m/>
    <m/>
    <s v="Centro de Estudios y Análisis del Delito (CEAD) de la Subsecretaría de Prevención del Delito"/>
    <n v="2008"/>
    <n v="137.55217391304353"/>
  </r>
  <r>
    <s v="Tasa por 100 mil habitantes de Denuncias por Lesiones"/>
    <x v="3"/>
    <s v="07.01 Delitos de Mayor Connotación Social"/>
    <s v="07.01.04 Denuncias"/>
    <s v="Lesiones"/>
    <m/>
    <s v="2008-2020"/>
    <m/>
    <m/>
    <s v="Centro de Estudios y Análisis del Delito (CEAD) de la Subsecretaría de Prevención del Delito"/>
    <n v="2009"/>
    <n v="139.70630434782606"/>
  </r>
  <r>
    <s v="Tasa por 100 mil habitantes de Denuncias por Lesiones"/>
    <x v="3"/>
    <s v="07.01 Delitos de Mayor Connotación Social"/>
    <s v="07.01.04 Denuncias"/>
    <s v="Lesiones"/>
    <m/>
    <s v="2008-2020"/>
    <m/>
    <m/>
    <s v="Centro de Estudios y Análisis del Delito (CEAD) de la Subsecretaría de Prevención del Delito"/>
    <n v="2010"/>
    <n v="129.76572463768102"/>
  </r>
  <r>
    <s v="Tasa por 100 mil habitantes de Denuncias por Lesiones"/>
    <x v="3"/>
    <s v="07.01 Delitos de Mayor Connotación Social"/>
    <s v="07.01.04 Denuncias"/>
    <s v="Lesiones"/>
    <m/>
    <s v="2008-2020"/>
    <m/>
    <m/>
    <s v="Centro de Estudios y Análisis del Delito (CEAD) de la Subsecretaría de Prevención del Delito"/>
    <n v="2011"/>
    <n v="131.24905797101451"/>
  </r>
  <r>
    <s v="Tasa por 100 mil habitantes de Denuncias por Lesiones"/>
    <x v="3"/>
    <s v="07.01 Delitos de Mayor Connotación Social"/>
    <s v="07.01.04 Denuncias"/>
    <s v="Lesiones"/>
    <m/>
    <s v="2008-2020"/>
    <m/>
    <m/>
    <s v="Centro de Estudios y Análisis del Delito (CEAD) de la Subsecretaría de Prevención del Delito"/>
    <n v="2012"/>
    <n v="112.94079710144931"/>
  </r>
  <r>
    <s v="Tasa por 100 mil habitantes de Denuncias por Lesiones"/>
    <x v="3"/>
    <s v="07.01 Delitos de Mayor Connotación Social"/>
    <s v="07.01.04 Denuncias"/>
    <s v="Lesiones"/>
    <m/>
    <s v="2008-2020"/>
    <m/>
    <m/>
    <s v="Centro de Estudios y Análisis del Delito (CEAD) de la Subsecretaría de Prevención del Delito"/>
    <n v="2013"/>
    <n v="99.139927536231937"/>
  </r>
  <r>
    <s v="Tasa por 100 mil habitantes de Denuncias por Lesiones"/>
    <x v="3"/>
    <s v="07.01 Delitos de Mayor Connotación Social"/>
    <s v="07.01.04 Denuncias"/>
    <s v="Lesiones"/>
    <m/>
    <s v="2008-2020"/>
    <m/>
    <m/>
    <s v="Centro de Estudios y Análisis del Delito (CEAD) de la Subsecretaría de Prevención del Delito"/>
    <n v="2014"/>
    <n v="88.96753623188404"/>
  </r>
  <r>
    <s v="Tasa por 100 mil habitantes de Denuncias por Lesiones"/>
    <x v="3"/>
    <s v="07.01 Delitos de Mayor Connotación Social"/>
    <s v="07.01.04 Denuncias"/>
    <s v="Lesiones"/>
    <m/>
    <s v="2008-2020"/>
    <m/>
    <m/>
    <s v="Centro de Estudios y Análisis del Delito (CEAD) de la Subsecretaría de Prevención del Delito"/>
    <n v="2015"/>
    <n v="82.611086956521788"/>
  </r>
  <r>
    <s v="Tasa por 100 mil habitantes de Denuncias por Lesiones"/>
    <x v="3"/>
    <s v="07.01 Delitos de Mayor Connotación Social"/>
    <s v="07.01.04 Denuncias"/>
    <s v="Lesiones"/>
    <m/>
    <s v="2008-2020"/>
    <m/>
    <m/>
    <s v="Centro de Estudios y Análisis del Delito (CEAD) de la Subsecretaría de Prevención del Delito"/>
    <n v="2016"/>
    <n v="80.097318840579675"/>
  </r>
  <r>
    <s v="Tasa por 100 mil habitantes de Denuncias por Lesiones"/>
    <x v="3"/>
    <s v="07.01 Delitos de Mayor Connotación Social"/>
    <s v="07.01.04 Denuncias"/>
    <s v="Lesiones"/>
    <m/>
    <s v="2008-2020"/>
    <m/>
    <m/>
    <s v="Centro de Estudios y Análisis del Delito (CEAD) de la Subsecretaría de Prevención del Delito"/>
    <n v="2017"/>
    <n v="72.84311594202893"/>
  </r>
  <r>
    <s v="Tasa por 100 mil habitantes de Denuncias por Lesiones"/>
    <x v="3"/>
    <s v="07.01 Delitos de Mayor Connotación Social"/>
    <s v="07.01.04 Denuncias"/>
    <s v="Lesiones"/>
    <m/>
    <s v="2008-2020"/>
    <m/>
    <m/>
    <s v="Centro de Estudios y Análisis del Delito (CEAD) de la Subsecretaría de Prevención del Delito"/>
    <n v="2018"/>
    <n v="73.780724637681175"/>
  </r>
  <r>
    <s v="Tasa por 100 mil habitantes de Denuncias por Lesiones"/>
    <x v="3"/>
    <s v="07.01 Delitos de Mayor Connotación Social"/>
    <s v="07.01.04 Denuncias"/>
    <s v="Lesiones"/>
    <m/>
    <s v="2008-2020"/>
    <m/>
    <m/>
    <s v="Centro de Estudios y Análisis del Delito (CEAD) de la Subsecretaría de Prevención del Delito"/>
    <n v="2019"/>
    <n v="80.045000000000002"/>
  </r>
  <r>
    <s v="Tasa por 100 mil habitantes de Denuncias por Lesiones"/>
    <x v="3"/>
    <s v="07.01 Delitos de Mayor Connotación Social"/>
    <s v="07.01.04 Denuncias"/>
    <s v="Lesiones"/>
    <m/>
    <s v="2008-2020"/>
    <m/>
    <m/>
    <s v="Centro de Estudios y Análisis del Delito (CEAD) de la Subsecretaría de Prevención del Delito"/>
    <n v="2020"/>
    <n v="75.379999999999953"/>
  </r>
  <r>
    <s v="Frecuencia de Denuncias por Otros Robos con Fuerza"/>
    <x v="3"/>
    <s v="07.01 Delitos de Mayor Connotación Social"/>
    <s v="07.01.04 Denuncias"/>
    <s v="Otros Robos con Fuerza"/>
    <m/>
    <s v="2008-2020"/>
    <m/>
    <m/>
    <s v="Centro de Estudios y Análisis del Delito (CEAD) de la Subsecretaría de Prevención del Delito"/>
    <n v="2008"/>
    <n v="5704"/>
  </r>
  <r>
    <s v="Frecuencia de Denuncias por Otros Robos con Fuerza"/>
    <x v="3"/>
    <s v="07.01 Delitos de Mayor Connotación Social"/>
    <s v="07.01.04 Denuncias"/>
    <s v="Otros Robos con Fuerza"/>
    <m/>
    <s v="2008-2020"/>
    <m/>
    <m/>
    <s v="Centro de Estudios y Análisis del Delito (CEAD) de la Subsecretaría de Prevención del Delito"/>
    <n v="2009"/>
    <n v="5938"/>
  </r>
  <r>
    <s v="Frecuencia de Denuncias por Otros Robos con Fuerza"/>
    <x v="3"/>
    <s v="07.01 Delitos de Mayor Connotación Social"/>
    <s v="07.01.04 Denuncias"/>
    <s v="Otros Robos con Fuerza"/>
    <m/>
    <s v="2008-2020"/>
    <m/>
    <m/>
    <s v="Centro de Estudios y Análisis del Delito (CEAD) de la Subsecretaría de Prevención del Delito"/>
    <n v="2010"/>
    <n v="7308"/>
  </r>
  <r>
    <s v="Frecuencia de Denuncias por Otros Robos con Fuerza"/>
    <x v="3"/>
    <s v="07.01 Delitos de Mayor Connotación Social"/>
    <s v="07.01.04 Denuncias"/>
    <s v="Otros Robos con Fuerza"/>
    <m/>
    <s v="2008-2020"/>
    <m/>
    <m/>
    <s v="Centro de Estudios y Análisis del Delito (CEAD) de la Subsecretaría de Prevención del Delito"/>
    <n v="2011"/>
    <n v="5611"/>
  </r>
  <r>
    <s v="Frecuencia de Denuncias por Otros Robos con Fuerza"/>
    <x v="3"/>
    <s v="07.01 Delitos de Mayor Connotación Social"/>
    <s v="07.01.04 Denuncias"/>
    <s v="Otros Robos con Fuerza"/>
    <m/>
    <s v="2008-2020"/>
    <m/>
    <m/>
    <s v="Centro de Estudios y Análisis del Delito (CEAD) de la Subsecretaría de Prevención del Delito"/>
    <n v="2012"/>
    <n v="4178"/>
  </r>
  <r>
    <s v="Frecuencia de Denuncias por Otros Robos con Fuerza"/>
    <x v="3"/>
    <s v="07.01 Delitos de Mayor Connotación Social"/>
    <s v="07.01.04 Denuncias"/>
    <s v="Otros Robos con Fuerza"/>
    <m/>
    <s v="2008-2020"/>
    <m/>
    <m/>
    <s v="Centro de Estudios y Análisis del Delito (CEAD) de la Subsecretaría de Prevención del Delito"/>
    <n v="2013"/>
    <n v="5128"/>
  </r>
  <r>
    <s v="Frecuencia de Denuncias por Otros Robos con Fuerza"/>
    <x v="3"/>
    <s v="07.01 Delitos de Mayor Connotación Social"/>
    <s v="07.01.04 Denuncias"/>
    <s v="Otros Robos con Fuerza"/>
    <m/>
    <s v="2008-2020"/>
    <m/>
    <m/>
    <s v="Centro de Estudios y Análisis del Delito (CEAD) de la Subsecretaría de Prevención del Delito"/>
    <n v="2014"/>
    <n v="5581"/>
  </r>
  <r>
    <s v="Frecuencia de Denuncias por Otros Robos con Fuerza"/>
    <x v="3"/>
    <s v="07.01 Delitos de Mayor Connotación Social"/>
    <s v="07.01.04 Denuncias"/>
    <s v="Otros Robos con Fuerza"/>
    <m/>
    <s v="2008-2020"/>
    <m/>
    <m/>
    <s v="Centro de Estudios y Análisis del Delito (CEAD) de la Subsecretaría de Prevención del Delito"/>
    <n v="2015"/>
    <n v="5366"/>
  </r>
  <r>
    <s v="Frecuencia de Denuncias por Otros Robos con Fuerza"/>
    <x v="3"/>
    <s v="07.01 Delitos de Mayor Connotación Social"/>
    <s v="07.01.04 Denuncias"/>
    <s v="Otros Robos con Fuerza"/>
    <m/>
    <s v="2008-2020"/>
    <m/>
    <m/>
    <s v="Centro de Estudios y Análisis del Delito (CEAD) de la Subsecretaría de Prevención del Delito"/>
    <n v="2016"/>
    <n v="5225"/>
  </r>
  <r>
    <s v="Frecuencia de Denuncias por Otros Robos con Fuerza"/>
    <x v="3"/>
    <s v="07.01 Delitos de Mayor Connotación Social"/>
    <s v="07.01.04 Denuncias"/>
    <s v="Otros Robos con Fuerza"/>
    <m/>
    <s v="2008-2020"/>
    <m/>
    <m/>
    <s v="Centro de Estudios y Análisis del Delito (CEAD) de la Subsecretaría de Prevención del Delito"/>
    <n v="2017"/>
    <n v="6021"/>
  </r>
  <r>
    <s v="Frecuencia de Denuncias por Otros Robos con Fuerza"/>
    <x v="3"/>
    <s v="07.01 Delitos de Mayor Connotación Social"/>
    <s v="07.01.04 Denuncias"/>
    <s v="Otros Robos con Fuerza"/>
    <m/>
    <s v="2008-2020"/>
    <m/>
    <m/>
    <s v="Centro de Estudios y Análisis del Delito (CEAD) de la Subsecretaría de Prevención del Delito"/>
    <n v="2018"/>
    <n v="6037"/>
  </r>
  <r>
    <s v="Frecuencia de Denuncias por Otros Robos con Fuerza"/>
    <x v="3"/>
    <s v="07.01 Delitos de Mayor Connotación Social"/>
    <s v="07.01.04 Denuncias"/>
    <s v="Otros Robos con Fuerza"/>
    <m/>
    <s v="2008-2020"/>
    <m/>
    <m/>
    <s v="Centro de Estudios y Análisis del Delito (CEAD) de la Subsecretaría de Prevención del Delito"/>
    <n v="2019"/>
    <n v="6575"/>
  </r>
  <r>
    <s v="Frecuencia de Denuncias por Otros Robos con Fuerza"/>
    <x v="3"/>
    <s v="07.01 Delitos de Mayor Connotación Social"/>
    <s v="07.01.04 Denuncias"/>
    <s v="Otros Robos con Fuerza"/>
    <m/>
    <s v="2008-2020"/>
    <m/>
    <m/>
    <s v="Centro de Estudios y Análisis del Delito (CEAD) de la Subsecretaría de Prevención del Delito"/>
    <n v="2020"/>
    <n v="4666"/>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08"/>
    <n v="6.5731884057971017"/>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09"/>
    <n v="7.5735507246376788"/>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0"/>
    <n v="10.618115942028982"/>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1"/>
    <n v="7.0451449275362323"/>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2"/>
    <n v="5.2643478260869525"/>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3"/>
    <n v="4.3502898550724671"/>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4"/>
    <n v="5.6488405797101482"/>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5"/>
    <n v="6.8560869565217493"/>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6"/>
    <n v="6.2846376811594196"/>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7"/>
    <n v="6.6696376811594194"/>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8"/>
    <n v="8.026014492753621"/>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19"/>
    <n v="7.6407971014492784"/>
  </r>
  <r>
    <s v="Tasa por 100 mil habitantes de Denuncias por Otros Robos con Fuerza"/>
    <x v="3"/>
    <s v="07.01 Delitos de Mayor Connotación Social"/>
    <s v="07.01.04 Denuncias"/>
    <s v="Otros Robos con Fuerza"/>
    <m/>
    <s v="2008-2020"/>
    <m/>
    <m/>
    <s v="Centro de Estudios y Análisis del Delito (CEAD) de la Subsecretaría de Prevención del Delito"/>
    <n v="2020"/>
    <n v="6.8594202898550698"/>
  </r>
  <r>
    <s v="Frecuencia de Denuncias por Robo Accesorio Vehículo"/>
    <x v="3"/>
    <s v="07.01 Delitos de Mayor Connotación Social"/>
    <s v="07.01.04 Denuncias"/>
    <s v="Robo Accesorio Vehículo"/>
    <m/>
    <s v="2008-2020"/>
    <m/>
    <m/>
    <s v="Centro de Estudios y Análisis del Delito (CEAD) de la Subsecretaría de Prevención del Delito"/>
    <n v="2008"/>
    <n v="44761"/>
  </r>
  <r>
    <s v="Frecuencia de Denuncias por Robo Accesorio Vehículo"/>
    <x v="3"/>
    <s v="07.01 Delitos de Mayor Connotación Social"/>
    <s v="07.01.04 Denuncias"/>
    <s v="Robo Accesorio Vehículo"/>
    <m/>
    <s v="2008-2020"/>
    <m/>
    <m/>
    <s v="Centro de Estudios y Análisis del Delito (CEAD) de la Subsecretaría de Prevención del Delito"/>
    <n v="2009"/>
    <n v="53487"/>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0"/>
    <n v="55875"/>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1"/>
    <n v="61787"/>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2"/>
    <n v="57056"/>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3"/>
    <n v="59923"/>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4"/>
    <n v="62087"/>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5"/>
    <n v="63193"/>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6"/>
    <n v="59568"/>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7"/>
    <n v="58196"/>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8"/>
    <n v="53430"/>
  </r>
  <r>
    <s v="Frecuencia de Denuncias por Robo Accesorio Vehículo"/>
    <x v="3"/>
    <s v="07.01 Delitos de Mayor Connotación Social"/>
    <s v="07.01.04 Denuncias"/>
    <s v="Robo Accesorio Vehículo"/>
    <m/>
    <s v="2008-2020"/>
    <m/>
    <m/>
    <s v="Centro de Estudios y Análisis del Delito (CEAD) de la Subsecretaría de Prevención del Delito"/>
    <n v="2019"/>
    <n v="53148"/>
  </r>
  <r>
    <s v="Frecuencia de Denuncias por Robo Accesorio Vehículo"/>
    <x v="3"/>
    <s v="07.01 Delitos de Mayor Connotación Social"/>
    <s v="07.01.04 Denuncias"/>
    <s v="Robo Accesorio Vehículo"/>
    <m/>
    <s v="2008-2020"/>
    <m/>
    <m/>
    <s v="Centro de Estudios y Análisis del Delito (CEAD) de la Subsecretaría de Prevención del Delito"/>
    <n v="2020"/>
    <n v="44474"/>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08"/>
    <n v="30.745217391304326"/>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09"/>
    <n v="38.571666666666658"/>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0"/>
    <n v="38.908623188405805"/>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1"/>
    <n v="42.547318840579742"/>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2"/>
    <n v="39.250942028985527"/>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3"/>
    <n v="40.011956521739094"/>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4"/>
    <n v="44.613623188405796"/>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5"/>
    <n v="43.872826086956458"/>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6"/>
    <n v="41.677681159420281"/>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7"/>
    <n v="40.076231884058039"/>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8"/>
    <n v="38.388840579710163"/>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19"/>
    <n v="39.708913043478255"/>
  </r>
  <r>
    <s v="Tasa por 100 mil habitantes de Denuncias por Robo Accesorio Vehículo"/>
    <x v="3"/>
    <s v="07.01 Delitos de Mayor Connotación Social"/>
    <s v="07.01.04 Denuncias"/>
    <s v="Robo Accesorio Vehículo"/>
    <m/>
    <s v="2008-2020"/>
    <m/>
    <m/>
    <s v="Centro de Estudios y Análisis del Delito (CEAD) de la Subsecretaría de Prevención del Delito"/>
    <n v="2020"/>
    <n v="39.398840579710154"/>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08"/>
    <n v="55916"/>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09"/>
    <n v="55167"/>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0"/>
    <n v="48039"/>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1"/>
    <n v="55870"/>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2"/>
    <n v="48580"/>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3"/>
    <n v="52521"/>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4"/>
    <n v="59327"/>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5"/>
    <n v="61050"/>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6"/>
    <n v="59721"/>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7"/>
    <n v="63154"/>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8"/>
    <n v="67505"/>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9"/>
    <n v="72800"/>
  </r>
  <r>
    <s v="Frecuencia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20"/>
    <n v="63248"/>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08"/>
    <n v="36.035217391304322"/>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09"/>
    <n v="37.034710144927473"/>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0"/>
    <n v="32.239855072463762"/>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1"/>
    <n v="36.147681159420294"/>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2"/>
    <n v="30.723695652173891"/>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3"/>
    <n v="31.307463768115969"/>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4"/>
    <n v="39.197391304347875"/>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5"/>
    <n v="40.02275362318845"/>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6"/>
    <n v="40.484347826086939"/>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7"/>
    <n v="42.332318840579703"/>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8"/>
    <n v="46.459782608695612"/>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19"/>
    <n v="51.219275362318875"/>
  </r>
  <r>
    <s v="Tasa por 100 mil habitantes de Denuncias por Robo con Violencia o Intimidación"/>
    <x v="3"/>
    <s v="07.01 Delitos de Mayor Connotación Social"/>
    <s v="07.01.04 Denuncias"/>
    <s v="Robo con Violencia o Intimidación"/>
    <m/>
    <s v="2008-2020"/>
    <m/>
    <m/>
    <s v="Centro de Estudios y Análisis del Delito (CEAD) de la Subsecretaría de Prevención del Delito"/>
    <n v="2020"/>
    <n v="49.904927536231895"/>
  </r>
  <r>
    <s v="Frecuencia de Denuncias por Robo de Vehículo"/>
    <x v="3"/>
    <s v="07.01 Delitos de Mayor Connotación Social"/>
    <s v="07.01.04 Denuncias"/>
    <s v="Robo de Vehículo"/>
    <m/>
    <s v="2008-2020"/>
    <m/>
    <m/>
    <s v="Centro de Estudios y Análisis del Delito (CEAD) de la Subsecretaría de Prevención del Delito"/>
    <n v="2008"/>
    <n v="20683"/>
  </r>
  <r>
    <s v="Frecuencia de Denuncias por Robo de Vehículo"/>
    <x v="3"/>
    <s v="07.01 Delitos de Mayor Connotación Social"/>
    <s v="07.01.04 Denuncias"/>
    <s v="Robo de Vehículo"/>
    <m/>
    <s v="2008-2020"/>
    <m/>
    <m/>
    <s v="Centro de Estudios y Análisis del Delito (CEAD) de la Subsecretaría de Prevención del Delito"/>
    <n v="2009"/>
    <n v="26723"/>
  </r>
  <r>
    <s v="Frecuencia de Denuncias por Robo de Vehículo"/>
    <x v="3"/>
    <s v="07.01 Delitos de Mayor Connotación Social"/>
    <s v="07.01.04 Denuncias"/>
    <s v="Robo de Vehículo"/>
    <m/>
    <s v="2008-2020"/>
    <m/>
    <m/>
    <s v="Centro de Estudios y Análisis del Delito (CEAD) de la Subsecretaría de Prevención del Delito"/>
    <n v="2010"/>
    <n v="29460"/>
  </r>
  <r>
    <s v="Frecuencia de Denuncias por Robo de Vehículo"/>
    <x v="3"/>
    <s v="07.01 Delitos de Mayor Connotación Social"/>
    <s v="07.01.04 Denuncias"/>
    <s v="Robo de Vehículo"/>
    <m/>
    <s v="2008-2020"/>
    <m/>
    <m/>
    <s v="Centro de Estudios y Análisis del Delito (CEAD) de la Subsecretaría de Prevención del Delito"/>
    <n v="2011"/>
    <n v="33451"/>
  </r>
  <r>
    <s v="Frecuencia de Denuncias por Robo de Vehículo"/>
    <x v="3"/>
    <s v="07.01 Delitos de Mayor Connotación Social"/>
    <s v="07.01.04 Denuncias"/>
    <s v="Robo de Vehículo"/>
    <m/>
    <s v="2008-2020"/>
    <m/>
    <m/>
    <s v="Centro de Estudios y Análisis del Delito (CEAD) de la Subsecretaría de Prevención del Delito"/>
    <n v="2012"/>
    <n v="31213"/>
  </r>
  <r>
    <s v="Frecuencia de Denuncias por Robo de Vehículo"/>
    <x v="3"/>
    <s v="07.01 Delitos de Mayor Connotación Social"/>
    <s v="07.01.04 Denuncias"/>
    <s v="Robo de Vehículo"/>
    <m/>
    <s v="2008-2020"/>
    <m/>
    <m/>
    <s v="Centro de Estudios y Análisis del Delito (CEAD) de la Subsecretaría de Prevención del Delito"/>
    <n v="2013"/>
    <n v="29773"/>
  </r>
  <r>
    <s v="Frecuencia de Denuncias por Robo de Vehículo"/>
    <x v="3"/>
    <s v="07.01 Delitos de Mayor Connotación Social"/>
    <s v="07.01.04 Denuncias"/>
    <s v="Robo de Vehículo"/>
    <m/>
    <s v="2008-2020"/>
    <m/>
    <m/>
    <s v="Centro de Estudios y Análisis del Delito (CEAD) de la Subsecretaría de Prevención del Delito"/>
    <n v="2014"/>
    <n v="31426"/>
  </r>
  <r>
    <s v="Frecuencia de Denuncias por Robo de Vehículo"/>
    <x v="3"/>
    <s v="07.01 Delitos de Mayor Connotación Social"/>
    <s v="07.01.04 Denuncias"/>
    <s v="Robo de Vehículo"/>
    <m/>
    <s v="2008-2020"/>
    <m/>
    <m/>
    <s v="Centro de Estudios y Análisis del Delito (CEAD) de la Subsecretaría de Prevención del Delito"/>
    <n v="2015"/>
    <n v="30685"/>
  </r>
  <r>
    <s v="Frecuencia de Denuncias por Robo de Vehículo"/>
    <x v="3"/>
    <s v="07.01 Delitos de Mayor Connotación Social"/>
    <s v="07.01.04 Denuncias"/>
    <s v="Robo de Vehículo"/>
    <m/>
    <s v="2008-2020"/>
    <m/>
    <m/>
    <s v="Centro de Estudios y Análisis del Delito (CEAD) de la Subsecretaría de Prevención del Delito"/>
    <n v="2016"/>
    <n v="28775"/>
  </r>
  <r>
    <s v="Frecuencia de Denuncias por Robo de Vehículo"/>
    <x v="3"/>
    <s v="07.01 Delitos de Mayor Connotación Social"/>
    <s v="07.01.04 Denuncias"/>
    <s v="Robo de Vehículo"/>
    <m/>
    <s v="2008-2020"/>
    <m/>
    <m/>
    <s v="Centro de Estudios y Análisis del Delito (CEAD) de la Subsecretaría de Prevención del Delito"/>
    <n v="2017"/>
    <n v="28735"/>
  </r>
  <r>
    <s v="Frecuencia de Denuncias por Robo de Vehículo"/>
    <x v="3"/>
    <s v="07.01 Delitos de Mayor Connotación Social"/>
    <s v="07.01.04 Denuncias"/>
    <s v="Robo de Vehículo"/>
    <m/>
    <s v="2008-2020"/>
    <m/>
    <m/>
    <s v="Centro de Estudios y Análisis del Delito (CEAD) de la Subsecretaría de Prevención del Delito"/>
    <n v="2018"/>
    <n v="23697"/>
  </r>
  <r>
    <s v="Frecuencia de Denuncias por Robo de Vehículo"/>
    <x v="3"/>
    <s v="07.01 Delitos de Mayor Connotación Social"/>
    <s v="07.01.04 Denuncias"/>
    <s v="Robo de Vehículo"/>
    <m/>
    <s v="2008-2020"/>
    <m/>
    <m/>
    <s v="Centro de Estudios y Análisis del Delito (CEAD) de la Subsecretaría de Prevención del Delito"/>
    <n v="2019"/>
    <n v="22787"/>
  </r>
  <r>
    <s v="Frecuencia de Denuncias por Robo de Vehículo"/>
    <x v="3"/>
    <s v="07.01 Delitos de Mayor Connotación Social"/>
    <s v="07.01.04 Denuncias"/>
    <s v="Robo de Vehículo"/>
    <m/>
    <s v="2008-2020"/>
    <m/>
    <m/>
    <s v="Centro de Estudios y Análisis del Delito (CEAD) de la Subsecretaría de Prevención del Delito"/>
    <n v="2020"/>
    <n v="22092"/>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08"/>
    <n v="11.684999999999999"/>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09"/>
    <n v="14.9313768115942"/>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0"/>
    <n v="15.98311594202897"/>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1"/>
    <n v="18.729275362318848"/>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2"/>
    <n v="18.486521739130445"/>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3"/>
    <n v="16.930942028985488"/>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4"/>
    <n v="20.610579710144915"/>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5"/>
    <n v="20.117826086956523"/>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6"/>
    <n v="19.353550724637675"/>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7"/>
    <n v="19.568985507246392"/>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8"/>
    <n v="17.292318840579739"/>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19"/>
    <n v="16.909927536231894"/>
  </r>
  <r>
    <s v="Tasa por 100 mil habitantes de Denuncias por Robo de Vehículo"/>
    <x v="3"/>
    <s v="07.01 Delitos de Mayor Connotación Social"/>
    <s v="07.01.04 Denuncias"/>
    <s v="Robo de Vehículo"/>
    <m/>
    <s v="2008-2020"/>
    <m/>
    <m/>
    <s v="Centro de Estudios y Análisis del Delito (CEAD) de la Subsecretaría de Prevención del Delito"/>
    <n v="2020"/>
    <n v="16.855652173913047"/>
  </r>
  <r>
    <s v="Frecuencia de Denuncias por Robo Lugar Habitado"/>
    <x v="3"/>
    <s v="07.01 Delitos de Mayor Connotación Social"/>
    <s v="07.01.04 Denuncias"/>
    <s v="Robo Lugar Habitado"/>
    <m/>
    <s v="2008-2020"/>
    <m/>
    <m/>
    <s v="Centro de Estudios y Análisis del Delito (CEAD) de la Subsecretaría de Prevención del Delito"/>
    <n v="2008"/>
    <n v="65857"/>
  </r>
  <r>
    <s v="Frecuencia de Denuncias por Robo Lugar Habitado"/>
    <x v="3"/>
    <s v="07.01 Delitos de Mayor Connotación Social"/>
    <s v="07.01.04 Denuncias"/>
    <s v="Robo Lugar Habitado"/>
    <m/>
    <s v="2008-2020"/>
    <m/>
    <m/>
    <s v="Centro de Estudios y Análisis del Delito (CEAD) de la Subsecretaría de Prevención del Delito"/>
    <n v="2009"/>
    <n v="71478"/>
  </r>
  <r>
    <s v="Frecuencia de Denuncias por Robo Lugar Habitado"/>
    <x v="3"/>
    <s v="07.01 Delitos de Mayor Connotación Social"/>
    <s v="07.01.04 Denuncias"/>
    <s v="Robo Lugar Habitado"/>
    <m/>
    <s v="2008-2020"/>
    <m/>
    <m/>
    <s v="Centro de Estudios y Análisis del Delito (CEAD) de la Subsecretaría de Prevención del Delito"/>
    <n v="2010"/>
    <n v="65642"/>
  </r>
  <r>
    <s v="Frecuencia de Denuncias por Robo Lugar Habitado"/>
    <x v="3"/>
    <s v="07.01 Delitos de Mayor Connotación Social"/>
    <s v="07.01.04 Denuncias"/>
    <s v="Robo Lugar Habitado"/>
    <m/>
    <s v="2008-2020"/>
    <m/>
    <m/>
    <s v="Centro de Estudios y Análisis del Delito (CEAD) de la Subsecretaría de Prevención del Delito"/>
    <n v="2011"/>
    <n v="71809"/>
  </r>
  <r>
    <s v="Frecuencia de Denuncias por Robo Lugar Habitado"/>
    <x v="3"/>
    <s v="07.01 Delitos de Mayor Connotación Social"/>
    <s v="07.01.04 Denuncias"/>
    <s v="Robo Lugar Habitado"/>
    <m/>
    <s v="2008-2020"/>
    <m/>
    <m/>
    <s v="Centro de Estudios y Análisis del Delito (CEAD) de la Subsecretaría de Prevención del Delito"/>
    <n v="2012"/>
    <n v="68579"/>
  </r>
  <r>
    <s v="Frecuencia de Denuncias por Robo Lugar Habitado"/>
    <x v="3"/>
    <s v="07.01 Delitos de Mayor Connotación Social"/>
    <s v="07.01.04 Denuncias"/>
    <s v="Robo Lugar Habitado"/>
    <m/>
    <s v="2008-2020"/>
    <m/>
    <m/>
    <s v="Centro de Estudios y Análisis del Delito (CEAD) de la Subsecretaría de Prevención del Delito"/>
    <n v="2013"/>
    <n v="67511"/>
  </r>
  <r>
    <s v="Frecuencia de Denuncias por Robo Lugar Habitado"/>
    <x v="3"/>
    <s v="07.01 Delitos de Mayor Connotación Social"/>
    <s v="07.01.04 Denuncias"/>
    <s v="Robo Lugar Habitado"/>
    <m/>
    <s v="2008-2020"/>
    <m/>
    <m/>
    <s v="Centro de Estudios y Análisis del Delito (CEAD) de la Subsecretaría de Prevención del Delito"/>
    <n v="2014"/>
    <n v="66949"/>
  </r>
  <r>
    <s v="Frecuencia de Denuncias por Robo Lugar Habitado"/>
    <x v="3"/>
    <s v="07.01 Delitos de Mayor Connotación Social"/>
    <s v="07.01.04 Denuncias"/>
    <s v="Robo Lugar Habitado"/>
    <m/>
    <s v="2008-2020"/>
    <m/>
    <m/>
    <s v="Centro de Estudios y Análisis del Delito (CEAD) de la Subsecretaría de Prevención del Delito"/>
    <n v="2015"/>
    <n v="63829"/>
  </r>
  <r>
    <s v="Frecuencia de Denuncias por Robo Lugar Habitado"/>
    <x v="3"/>
    <s v="07.01 Delitos de Mayor Connotación Social"/>
    <s v="07.01.04 Denuncias"/>
    <s v="Robo Lugar Habitado"/>
    <m/>
    <s v="2008-2020"/>
    <m/>
    <m/>
    <s v="Centro de Estudios y Análisis del Delito (CEAD) de la Subsecretaría de Prevención del Delito"/>
    <n v="2016"/>
    <n v="58592"/>
  </r>
  <r>
    <s v="Frecuencia de Denuncias por Robo Lugar Habitado"/>
    <x v="3"/>
    <s v="07.01 Delitos de Mayor Connotación Social"/>
    <s v="07.01.04 Denuncias"/>
    <s v="Robo Lugar Habitado"/>
    <m/>
    <s v="2008-2020"/>
    <m/>
    <m/>
    <s v="Centro de Estudios y Análisis del Delito (CEAD) de la Subsecretaría de Prevención del Delito"/>
    <n v="2017"/>
    <n v="57377"/>
  </r>
  <r>
    <s v="Frecuencia de Denuncias por Robo Lugar Habitado"/>
    <x v="3"/>
    <s v="07.01 Delitos de Mayor Connotación Social"/>
    <s v="07.01.04 Denuncias"/>
    <s v="Robo Lugar Habitado"/>
    <m/>
    <s v="2008-2020"/>
    <m/>
    <m/>
    <s v="Centro de Estudios y Análisis del Delito (CEAD) de la Subsecretaría de Prevención del Delito"/>
    <n v="2018"/>
    <n v="54654"/>
  </r>
  <r>
    <s v="Frecuencia de Denuncias por Robo Lugar Habitado"/>
    <x v="3"/>
    <s v="07.01 Delitos de Mayor Connotación Social"/>
    <s v="07.01.04 Denuncias"/>
    <s v="Robo Lugar Habitado"/>
    <m/>
    <s v="2008-2020"/>
    <m/>
    <m/>
    <s v="Centro de Estudios y Análisis del Delito (CEAD) de la Subsecretaría de Prevención del Delito"/>
    <n v="2019"/>
    <n v="50758"/>
  </r>
  <r>
    <s v="Frecuencia de Denuncias por Robo Lugar Habitado"/>
    <x v="3"/>
    <s v="07.01 Delitos de Mayor Connotación Social"/>
    <s v="07.01.04 Denuncias"/>
    <s v="Robo Lugar Habitado"/>
    <m/>
    <s v="2008-2020"/>
    <m/>
    <m/>
    <s v="Centro de Estudios y Análisis del Delito (CEAD) de la Subsecretaría de Prevención del Delito"/>
    <n v="2020"/>
    <n v="41178"/>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08"/>
    <n v="83.41420289855084"/>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09"/>
    <n v="94.518695652173946"/>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0"/>
    <n v="86.040362318840636"/>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1"/>
    <n v="92.261231884057949"/>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2"/>
    <n v="85.713840579710151"/>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3"/>
    <n v="83.16202898550732"/>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4"/>
    <n v="83.061086956521706"/>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5"/>
    <n v="82.324275362318929"/>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6"/>
    <n v="80.588478260869508"/>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7"/>
    <n v="79.097101449275343"/>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8"/>
    <n v="76.620217391304436"/>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19"/>
    <n v="71.916086956521696"/>
  </r>
  <r>
    <s v="Tasa por 100 mil habitantes de Denuncias por Robo Lugar Habitado"/>
    <x v="3"/>
    <s v="07.01 Delitos de Mayor Connotación Social"/>
    <s v="07.01.04 Denuncias"/>
    <s v="Robo Lugar Habitado"/>
    <m/>
    <s v="2008-2020"/>
    <m/>
    <m/>
    <s v="Centro de Estudios y Análisis del Delito (CEAD) de la Subsecretaría de Prevención del Delito"/>
    <n v="2020"/>
    <n v="63.170724637681154"/>
  </r>
  <r>
    <s v="Frecuencia de Denuncias por Robo Lugar No Habitado"/>
    <x v="3"/>
    <s v="07.01 Delitos de Mayor Connotación Social"/>
    <s v="07.01.04 Denuncias"/>
    <s v="Robo Lugar No Habitado"/>
    <m/>
    <s v="2008-2020"/>
    <m/>
    <m/>
    <s v="Centro de Estudios y Análisis del Delito (CEAD) de la Subsecretaría de Prevención del Delito"/>
    <n v="2008"/>
    <n v="37132"/>
  </r>
  <r>
    <s v="Frecuencia de Denuncias por Robo Lugar No Habitado"/>
    <x v="3"/>
    <s v="07.01 Delitos de Mayor Connotación Social"/>
    <s v="07.01.04 Denuncias"/>
    <s v="Robo Lugar No Habitado"/>
    <m/>
    <s v="2008-2020"/>
    <m/>
    <m/>
    <s v="Centro de Estudios y Análisis del Delito (CEAD) de la Subsecretaría de Prevención del Delito"/>
    <n v="2009"/>
    <n v="42117"/>
  </r>
  <r>
    <s v="Frecuencia de Denuncias por Robo Lugar No Habitado"/>
    <x v="3"/>
    <s v="07.01 Delitos de Mayor Connotación Social"/>
    <s v="07.01.04 Denuncias"/>
    <s v="Robo Lugar No Habitado"/>
    <m/>
    <s v="2008-2020"/>
    <m/>
    <m/>
    <s v="Centro de Estudios y Análisis del Delito (CEAD) de la Subsecretaría de Prevención del Delito"/>
    <n v="2010"/>
    <n v="41963"/>
  </r>
  <r>
    <s v="Frecuencia de Denuncias por Robo Lugar No Habitado"/>
    <x v="3"/>
    <s v="07.01 Delitos de Mayor Connotación Social"/>
    <s v="07.01.04 Denuncias"/>
    <s v="Robo Lugar No Habitado"/>
    <m/>
    <s v="2008-2020"/>
    <m/>
    <m/>
    <s v="Centro de Estudios y Análisis del Delito (CEAD) de la Subsecretaría de Prevención del Delito"/>
    <n v="2011"/>
    <n v="45816"/>
  </r>
  <r>
    <s v="Frecuencia de Denuncias por Robo Lugar No Habitado"/>
    <x v="3"/>
    <s v="07.01 Delitos de Mayor Connotación Social"/>
    <s v="07.01.04 Denuncias"/>
    <s v="Robo Lugar No Habitado"/>
    <m/>
    <s v="2008-2020"/>
    <m/>
    <m/>
    <s v="Centro de Estudios y Análisis del Delito (CEAD) de la Subsecretaría de Prevención del Delito"/>
    <n v="2012"/>
    <n v="42988"/>
  </r>
  <r>
    <s v="Frecuencia de Denuncias por Robo Lugar No Habitado"/>
    <x v="3"/>
    <s v="07.01 Delitos de Mayor Connotación Social"/>
    <s v="07.01.04 Denuncias"/>
    <s v="Robo Lugar No Habitado"/>
    <m/>
    <s v="2008-2020"/>
    <m/>
    <m/>
    <s v="Centro de Estudios y Análisis del Delito (CEAD) de la Subsecretaría de Prevención del Delito"/>
    <n v="2013"/>
    <n v="43874"/>
  </r>
  <r>
    <s v="Frecuencia de Denuncias por Robo Lugar No Habitado"/>
    <x v="3"/>
    <s v="07.01 Delitos de Mayor Connotación Social"/>
    <s v="07.01.04 Denuncias"/>
    <s v="Robo Lugar No Habitado"/>
    <m/>
    <s v="2008-2020"/>
    <m/>
    <m/>
    <s v="Centro de Estudios y Análisis del Delito (CEAD) de la Subsecretaría de Prevención del Delito"/>
    <n v="2014"/>
    <n v="46650"/>
  </r>
  <r>
    <s v="Frecuencia de Denuncias por Robo Lugar No Habitado"/>
    <x v="3"/>
    <s v="07.01 Delitos de Mayor Connotación Social"/>
    <s v="07.01.04 Denuncias"/>
    <s v="Robo Lugar No Habitado"/>
    <m/>
    <s v="2008-2020"/>
    <m/>
    <m/>
    <s v="Centro de Estudios y Análisis del Delito (CEAD) de la Subsecretaría de Prevención del Delito"/>
    <n v="2015"/>
    <n v="46464"/>
  </r>
  <r>
    <s v="Frecuencia de Denuncias por Robo Lugar No Habitado"/>
    <x v="3"/>
    <s v="07.01 Delitos de Mayor Connotación Social"/>
    <s v="07.01.04 Denuncias"/>
    <s v="Robo Lugar No Habitado"/>
    <m/>
    <s v="2008-2020"/>
    <m/>
    <m/>
    <s v="Centro de Estudios y Análisis del Delito (CEAD) de la Subsecretaría de Prevención del Delito"/>
    <n v="2016"/>
    <n v="45119"/>
  </r>
  <r>
    <s v="Frecuencia de Denuncias por Robo Lugar No Habitado"/>
    <x v="3"/>
    <s v="07.01 Delitos de Mayor Connotación Social"/>
    <s v="07.01.04 Denuncias"/>
    <s v="Robo Lugar No Habitado"/>
    <m/>
    <s v="2008-2020"/>
    <m/>
    <m/>
    <s v="Centro de Estudios y Análisis del Delito (CEAD) de la Subsecretaría de Prevención del Delito"/>
    <n v="2017"/>
    <n v="43529"/>
  </r>
  <r>
    <s v="Frecuencia de Denuncias por Robo Lugar No Habitado"/>
    <x v="3"/>
    <s v="07.01 Delitos de Mayor Connotación Social"/>
    <s v="07.01.04 Denuncias"/>
    <s v="Robo Lugar No Habitado"/>
    <m/>
    <s v="2008-2020"/>
    <m/>
    <m/>
    <s v="Centro de Estudios y Análisis del Delito (CEAD) de la Subsecretaría de Prevención del Delito"/>
    <n v="2018"/>
    <n v="41368"/>
  </r>
  <r>
    <s v="Frecuencia de Denuncias por Robo Lugar No Habitado"/>
    <x v="3"/>
    <s v="07.01 Delitos de Mayor Connotación Social"/>
    <s v="07.01.04 Denuncias"/>
    <s v="Robo Lugar No Habitado"/>
    <m/>
    <s v="2008-2020"/>
    <m/>
    <m/>
    <s v="Centro de Estudios y Análisis del Delito (CEAD) de la Subsecretaría de Prevención del Delito"/>
    <n v="2019"/>
    <n v="44646"/>
  </r>
  <r>
    <s v="Frecuencia de Denuncias por Robo Lugar No Habitado"/>
    <x v="3"/>
    <s v="07.01 Delitos de Mayor Connotación Social"/>
    <s v="07.01.04 Denuncias"/>
    <s v="Robo Lugar No Habitado"/>
    <m/>
    <s v="2008-2020"/>
    <m/>
    <m/>
    <s v="Centro de Estudios y Análisis del Delito (CEAD) de la Subsecretaría de Prevención del Delito"/>
    <n v="2020"/>
    <n v="37309"/>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08"/>
    <n v="58.312101449275353"/>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09"/>
    <n v="72.072391304347732"/>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0"/>
    <n v="67.748695652173765"/>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1"/>
    <n v="70.15094202898544"/>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2"/>
    <n v="65.342971014492676"/>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3"/>
    <n v="60.85159420289844"/>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4"/>
    <n v="65.892536231884037"/>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5"/>
    <n v="66.661086956521629"/>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6"/>
    <n v="66.470362318840643"/>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7"/>
    <n v="64.309420289855169"/>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8"/>
    <n v="63.694782608695746"/>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19"/>
    <n v="65.18804347826088"/>
  </r>
  <r>
    <s v="Tasa por 100 mil habitantes de Denuncias por Robo Lugar No Habitado"/>
    <x v="3"/>
    <s v="07.01 Delitos de Mayor Connotación Social"/>
    <s v="07.01.04 Denuncias"/>
    <s v="Robo Lugar No Habitado"/>
    <m/>
    <s v="2008-2020"/>
    <m/>
    <m/>
    <s v="Centro de Estudios y Análisis del Delito (CEAD) de la Subsecretaría de Prevención del Delito"/>
    <n v="2020"/>
    <n v="57.746666666666641"/>
  </r>
  <r>
    <s v="Frecuencia de Denuncias por Robo por Sorpresa"/>
    <x v="3"/>
    <s v="07.01 Delitos de Mayor Connotación Social"/>
    <s v="07.01.04 Denuncias"/>
    <s v="Robo por Sorpresa"/>
    <m/>
    <s v="2008-2020"/>
    <m/>
    <m/>
    <s v="Centro de Estudios y Análisis del Delito (CEAD) de la Subsecretaría de Prevención del Delito"/>
    <n v="2008"/>
    <n v="24179"/>
  </r>
  <r>
    <s v="Frecuencia de Denuncias por Robo por Sorpresa"/>
    <x v="3"/>
    <s v="07.01 Delitos de Mayor Connotación Social"/>
    <s v="07.01.04 Denuncias"/>
    <s v="Robo por Sorpresa"/>
    <m/>
    <s v="2008-2020"/>
    <m/>
    <m/>
    <s v="Centro de Estudios y Análisis del Delito (CEAD) de la Subsecretaría de Prevención del Delito"/>
    <n v="2009"/>
    <n v="26687"/>
  </r>
  <r>
    <s v="Frecuencia de Denuncias por Robo por Sorpresa"/>
    <x v="3"/>
    <s v="07.01 Delitos de Mayor Connotación Social"/>
    <s v="07.01.04 Denuncias"/>
    <s v="Robo por Sorpresa"/>
    <m/>
    <s v="2008-2020"/>
    <m/>
    <m/>
    <s v="Centro de Estudios y Análisis del Delito (CEAD) de la Subsecretaría de Prevención del Delito"/>
    <n v="2010"/>
    <n v="25511"/>
  </r>
  <r>
    <s v="Frecuencia de Denuncias por Robo por Sorpresa"/>
    <x v="3"/>
    <s v="07.01 Delitos de Mayor Connotación Social"/>
    <s v="07.01.04 Denuncias"/>
    <s v="Robo por Sorpresa"/>
    <m/>
    <s v="2008-2020"/>
    <m/>
    <m/>
    <s v="Centro de Estudios y Análisis del Delito (CEAD) de la Subsecretaría de Prevención del Delito"/>
    <n v="2011"/>
    <n v="27958"/>
  </r>
  <r>
    <s v="Frecuencia de Denuncias por Robo por Sorpresa"/>
    <x v="3"/>
    <s v="07.01 Delitos de Mayor Connotación Social"/>
    <s v="07.01.04 Denuncias"/>
    <s v="Robo por Sorpresa"/>
    <m/>
    <s v="2008-2020"/>
    <m/>
    <m/>
    <s v="Centro de Estudios y Análisis del Delito (CEAD) de la Subsecretaría de Prevención del Delito"/>
    <n v="2012"/>
    <n v="25020"/>
  </r>
  <r>
    <s v="Frecuencia de Denuncias por Robo por Sorpresa"/>
    <x v="3"/>
    <s v="07.01 Delitos de Mayor Connotación Social"/>
    <s v="07.01.04 Denuncias"/>
    <s v="Robo por Sorpresa"/>
    <m/>
    <s v="2008-2020"/>
    <m/>
    <m/>
    <s v="Centro de Estudios y Análisis del Delito (CEAD) de la Subsecretaría de Prevención del Delito"/>
    <n v="2013"/>
    <n v="32183"/>
  </r>
  <r>
    <s v="Frecuencia de Denuncias por Robo por Sorpresa"/>
    <x v="3"/>
    <s v="07.01 Delitos de Mayor Connotación Social"/>
    <s v="07.01.04 Denuncias"/>
    <s v="Robo por Sorpresa"/>
    <m/>
    <s v="2008-2020"/>
    <m/>
    <m/>
    <s v="Centro de Estudios y Análisis del Delito (CEAD) de la Subsecretaría de Prevención del Delito"/>
    <n v="2014"/>
    <n v="37173"/>
  </r>
  <r>
    <s v="Frecuencia de Denuncias por Robo por Sorpresa"/>
    <x v="3"/>
    <s v="07.01 Delitos de Mayor Connotación Social"/>
    <s v="07.01.04 Denuncias"/>
    <s v="Robo por Sorpresa"/>
    <m/>
    <s v="2008-2020"/>
    <m/>
    <m/>
    <s v="Centro de Estudios y Análisis del Delito (CEAD) de la Subsecretaría de Prevención del Delito"/>
    <n v="2015"/>
    <n v="36006"/>
  </r>
  <r>
    <s v="Frecuencia de Denuncias por Robo por Sorpresa"/>
    <x v="3"/>
    <s v="07.01 Delitos de Mayor Connotación Social"/>
    <s v="07.01.04 Denuncias"/>
    <s v="Robo por Sorpresa"/>
    <m/>
    <s v="2008-2020"/>
    <m/>
    <m/>
    <s v="Centro de Estudios y Análisis del Delito (CEAD) de la Subsecretaría de Prevención del Delito"/>
    <n v="2016"/>
    <n v="33103"/>
  </r>
  <r>
    <s v="Frecuencia de Denuncias por Robo por Sorpresa"/>
    <x v="3"/>
    <s v="07.01 Delitos de Mayor Connotación Social"/>
    <s v="07.01.04 Denuncias"/>
    <s v="Robo por Sorpresa"/>
    <m/>
    <s v="2008-2020"/>
    <m/>
    <m/>
    <s v="Centro de Estudios y Análisis del Delito (CEAD) de la Subsecretaría de Prevención del Delito"/>
    <n v="2017"/>
    <n v="31264"/>
  </r>
  <r>
    <s v="Frecuencia de Denuncias por Robo por Sorpresa"/>
    <x v="3"/>
    <s v="07.01 Delitos de Mayor Connotación Social"/>
    <s v="07.01.04 Denuncias"/>
    <s v="Robo por Sorpresa"/>
    <m/>
    <s v="2008-2020"/>
    <m/>
    <m/>
    <s v="Centro de Estudios y Análisis del Delito (CEAD) de la Subsecretaría de Prevención del Delito"/>
    <n v="2018"/>
    <n v="30575"/>
  </r>
  <r>
    <s v="Frecuencia de Denuncias por Robo por Sorpresa"/>
    <x v="3"/>
    <s v="07.01 Delitos de Mayor Connotación Social"/>
    <s v="07.01.04 Denuncias"/>
    <s v="Robo por Sorpresa"/>
    <m/>
    <s v="2008-2020"/>
    <m/>
    <m/>
    <s v="Centro de Estudios y Análisis del Delito (CEAD) de la Subsecretaría de Prevención del Delito"/>
    <n v="2019"/>
    <n v="29467"/>
  </r>
  <r>
    <s v="Frecuencia de Denuncias por Robo por Sorpresa"/>
    <x v="3"/>
    <s v="07.01 Delitos de Mayor Connotación Social"/>
    <s v="07.01.04 Denuncias"/>
    <s v="Robo por Sorpresa"/>
    <m/>
    <s v="2008-2020"/>
    <m/>
    <m/>
    <s v="Centro de Estudios y Análisis del Delito (CEAD) de la Subsecretaría de Prevención del Delito"/>
    <n v="2020"/>
    <n v="22664"/>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08"/>
    <n v="12.730289855072471"/>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09"/>
    <n v="14.394710144927519"/>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0"/>
    <n v="14.438043478260875"/>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1"/>
    <n v="15.895869565217374"/>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2"/>
    <n v="14.366086956521734"/>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3"/>
    <n v="17.523550724637673"/>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4"/>
    <n v="23.111086956521703"/>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5"/>
    <n v="22.241014492753632"/>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6"/>
    <n v="21.126014492753612"/>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7"/>
    <n v="19.620797101449291"/>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8"/>
    <n v="19.778695652173912"/>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19"/>
    <n v="19.234710144927536"/>
  </r>
  <r>
    <s v="Tasa por 100 mil habitantes de Denuncias por Robo por Sorpresa"/>
    <x v="3"/>
    <s v="07.01 Delitos de Mayor Connotación Social"/>
    <s v="07.01.04 Denuncias"/>
    <s v="Robo por Sorpresa"/>
    <m/>
    <s v="2008-2020"/>
    <m/>
    <m/>
    <s v="Centro de Estudios y Análisis del Delito (CEAD) de la Subsecretaría de Prevención del Delito"/>
    <n v="2020"/>
    <n v="15.24463768115942"/>
  </r>
  <r>
    <s v="Frecuencia de Denuncias por Violación"/>
    <x v="3"/>
    <s v="07.01 Delitos de Mayor Connotación Social"/>
    <s v="07.01.04 Denuncias"/>
    <s v="Violación"/>
    <m/>
    <s v="2008-2020"/>
    <m/>
    <m/>
    <s v="Centro de Estudios y Análisis del Delito (CEAD) de la Subsecretaría de Prevención del Delito"/>
    <n v="2008"/>
    <n v="2932"/>
  </r>
  <r>
    <s v="Frecuencia de Denuncias por Violación"/>
    <x v="3"/>
    <s v="07.01 Delitos de Mayor Connotación Social"/>
    <s v="07.01.04 Denuncias"/>
    <s v="Violación"/>
    <m/>
    <s v="2008-2020"/>
    <m/>
    <m/>
    <s v="Centro de Estudios y Análisis del Delito (CEAD) de la Subsecretaría de Prevención del Delito"/>
    <n v="2009"/>
    <n v="2881"/>
  </r>
  <r>
    <s v="Frecuencia de Denuncias por Violación"/>
    <x v="3"/>
    <s v="07.01 Delitos de Mayor Connotación Social"/>
    <s v="07.01.04 Denuncias"/>
    <s v="Violación"/>
    <m/>
    <s v="2008-2020"/>
    <m/>
    <m/>
    <s v="Centro de Estudios y Análisis del Delito (CEAD) de la Subsecretaría de Prevención del Delito"/>
    <n v="2010"/>
    <n v="2636"/>
  </r>
  <r>
    <s v="Frecuencia de Denuncias por Violación"/>
    <x v="3"/>
    <s v="07.01 Delitos de Mayor Connotación Social"/>
    <s v="07.01.04 Denuncias"/>
    <s v="Violación"/>
    <m/>
    <s v="2008-2020"/>
    <m/>
    <m/>
    <s v="Centro de Estudios y Análisis del Delito (CEAD) de la Subsecretaría de Prevención del Delito"/>
    <n v="2011"/>
    <n v="3085"/>
  </r>
  <r>
    <s v="Frecuencia de Denuncias por Violación"/>
    <x v="3"/>
    <s v="07.01 Delitos de Mayor Connotación Social"/>
    <s v="07.01.04 Denuncias"/>
    <s v="Violación"/>
    <m/>
    <s v="2008-2020"/>
    <m/>
    <m/>
    <s v="Centro de Estudios y Análisis del Delito (CEAD) de la Subsecretaría de Prevención del Delito"/>
    <n v="2012"/>
    <n v="2766"/>
  </r>
  <r>
    <s v="Frecuencia de Denuncias por Violación"/>
    <x v="3"/>
    <s v="07.01 Delitos de Mayor Connotación Social"/>
    <s v="07.01.04 Denuncias"/>
    <s v="Violación"/>
    <m/>
    <s v="2008-2020"/>
    <m/>
    <m/>
    <s v="Centro de Estudios y Análisis del Delito (CEAD) de la Subsecretaría de Prevención del Delito"/>
    <n v="2013"/>
    <n v="2740"/>
  </r>
  <r>
    <s v="Frecuencia de Denuncias por Violación"/>
    <x v="3"/>
    <s v="07.01 Delitos de Mayor Connotación Social"/>
    <s v="07.01.04 Denuncias"/>
    <s v="Violación"/>
    <m/>
    <s v="2008-2020"/>
    <m/>
    <m/>
    <s v="Centro de Estudios y Análisis del Delito (CEAD) de la Subsecretaría de Prevención del Delito"/>
    <n v="2014"/>
    <n v="2457"/>
  </r>
  <r>
    <s v="Frecuencia de Denuncias por Violación"/>
    <x v="3"/>
    <s v="07.01 Delitos de Mayor Connotación Social"/>
    <s v="07.01.04 Denuncias"/>
    <s v="Violación"/>
    <m/>
    <s v="2008-2020"/>
    <m/>
    <m/>
    <s v="Centro de Estudios y Análisis del Delito (CEAD) de la Subsecretaría de Prevención del Delito"/>
    <n v="2015"/>
    <n v="2371"/>
  </r>
  <r>
    <s v="Frecuencia de Denuncias por Violación"/>
    <x v="3"/>
    <s v="07.01 Delitos de Mayor Connotación Social"/>
    <s v="07.01.04 Denuncias"/>
    <s v="Violación"/>
    <m/>
    <s v="2008-2020"/>
    <m/>
    <m/>
    <s v="Centro de Estudios y Análisis del Delito (CEAD) de la Subsecretaría de Prevención del Delito"/>
    <n v="2016"/>
    <n v="2312"/>
  </r>
  <r>
    <s v="Frecuencia de Denuncias por Violación"/>
    <x v="3"/>
    <s v="07.01 Delitos de Mayor Connotación Social"/>
    <s v="07.01.04 Denuncias"/>
    <s v="Violación"/>
    <m/>
    <s v="2008-2020"/>
    <m/>
    <m/>
    <s v="Centro de Estudios y Análisis del Delito (CEAD) de la Subsecretaría de Prevención del Delito"/>
    <n v="2017"/>
    <n v="2456"/>
  </r>
  <r>
    <s v="Frecuencia de Denuncias por Violación"/>
    <x v="3"/>
    <s v="07.01 Delitos de Mayor Connotación Social"/>
    <s v="07.01.04 Denuncias"/>
    <s v="Violación"/>
    <m/>
    <s v="2008-2020"/>
    <m/>
    <m/>
    <s v="Centro de Estudios y Análisis del Delito (CEAD) de la Subsecretaría de Prevención del Delito"/>
    <n v="2018"/>
    <n v="3091"/>
  </r>
  <r>
    <s v="Frecuencia de Denuncias por Violación"/>
    <x v="3"/>
    <s v="07.01 Delitos de Mayor Connotación Social"/>
    <s v="07.01.04 Denuncias"/>
    <s v="Violación"/>
    <m/>
    <s v="2008-2020"/>
    <m/>
    <m/>
    <s v="Centro de Estudios y Análisis del Delito (CEAD) de la Subsecretaría de Prevención del Delito"/>
    <n v="2019"/>
    <n v="3688"/>
  </r>
  <r>
    <s v="Frecuencia de Denuncias por Violación"/>
    <x v="3"/>
    <s v="07.01 Delitos de Mayor Connotación Social"/>
    <s v="07.01.04 Denuncias"/>
    <s v="Violación"/>
    <m/>
    <s v="2008-2020"/>
    <m/>
    <m/>
    <s v="Centro de Estudios y Análisis del Delito (CEAD) de la Subsecretaría de Prevención del Delito"/>
    <n v="2020"/>
    <n v="3041"/>
  </r>
  <r>
    <s v="Tasa por 100 mil habitantes de Denuncias por Violación"/>
    <x v="3"/>
    <s v="07.01 Delitos de Mayor Connotación Social"/>
    <s v="07.01.04 Denuncias"/>
    <s v="Violación"/>
    <m/>
    <s v="2008-2020"/>
    <m/>
    <m/>
    <s v="Centro de Estudios y Análisis del Delito (CEAD) de la Subsecretaría de Prevención del Delito"/>
    <n v="2008"/>
    <n v="3.8991304347826028"/>
  </r>
  <r>
    <s v="Tasa por 100 mil habitantes de Denuncias por Violación"/>
    <x v="3"/>
    <s v="07.01 Delitos de Mayor Connotación Social"/>
    <s v="07.01.04 Denuncias"/>
    <s v="Violación"/>
    <m/>
    <s v="2008-2020"/>
    <m/>
    <m/>
    <s v="Centro de Estudios y Análisis del Delito (CEAD) de la Subsecretaría de Prevención del Delito"/>
    <n v="2009"/>
    <n v="4.2621014492753702"/>
  </r>
  <r>
    <s v="Tasa por 100 mil habitantes de Denuncias por Violación"/>
    <x v="3"/>
    <s v="07.01 Delitos de Mayor Connotación Social"/>
    <s v="07.01.04 Denuncias"/>
    <s v="Violación"/>
    <m/>
    <s v="2008-2020"/>
    <m/>
    <m/>
    <s v="Centro de Estudios y Análisis del Delito (CEAD) de la Subsecretaría de Prevención del Delito"/>
    <n v="2010"/>
    <n v="3.8937681159420321"/>
  </r>
  <r>
    <s v="Tasa por 100 mil habitantes de Denuncias por Violación"/>
    <x v="3"/>
    <s v="07.01 Delitos de Mayor Connotación Social"/>
    <s v="07.01.04 Denuncias"/>
    <s v="Violación"/>
    <m/>
    <s v="2008-2020"/>
    <m/>
    <m/>
    <s v="Centro de Estudios y Análisis del Delito (CEAD) de la Subsecretaría de Prevención del Delito"/>
    <n v="2011"/>
    <n v="4.1480434782608677"/>
  </r>
  <r>
    <s v="Tasa por 100 mil habitantes de Denuncias por Violación"/>
    <x v="3"/>
    <s v="07.01 Delitos de Mayor Connotación Social"/>
    <s v="07.01.04 Denuncias"/>
    <s v="Violación"/>
    <m/>
    <s v="2008-2020"/>
    <m/>
    <m/>
    <s v="Centro de Estudios y Análisis del Delito (CEAD) de la Subsecretaría de Prevención del Delito"/>
    <n v="2012"/>
    <n v="4.3888405797101449"/>
  </r>
  <r>
    <s v="Tasa por 100 mil habitantes de Denuncias por Violación"/>
    <x v="3"/>
    <s v="07.01 Delitos de Mayor Connotación Social"/>
    <s v="07.01.04 Denuncias"/>
    <s v="Violación"/>
    <m/>
    <s v="2008-2020"/>
    <m/>
    <m/>
    <s v="Centro de Estudios y Análisis del Delito (CEAD) de la Subsecretaría de Prevención del Delito"/>
    <n v="2013"/>
    <n v="3.8535507246376817"/>
  </r>
  <r>
    <s v="Tasa por 100 mil habitantes de Denuncias por Violación"/>
    <x v="3"/>
    <s v="07.01 Delitos de Mayor Connotación Social"/>
    <s v="07.01.04 Denuncias"/>
    <s v="Violación"/>
    <m/>
    <s v="2008-2020"/>
    <m/>
    <m/>
    <s v="Centro de Estudios y Análisis del Delito (CEAD) de la Subsecretaría de Prevención del Delito"/>
    <n v="2014"/>
    <n v="3.3264492753623163"/>
  </r>
  <r>
    <s v="Tasa por 100 mil habitantes de Denuncias por Violación"/>
    <x v="3"/>
    <s v="07.01 Delitos de Mayor Connotación Social"/>
    <s v="07.01.04 Denuncias"/>
    <s v="Violación"/>
    <m/>
    <s v="2008-2020"/>
    <m/>
    <m/>
    <s v="Centro de Estudios y Análisis del Delito (CEAD) de la Subsecretaría de Prevención del Delito"/>
    <n v="2015"/>
    <n v="3.6673188405797092"/>
  </r>
  <r>
    <s v="Tasa por 100 mil habitantes de Denuncias por Violación"/>
    <x v="3"/>
    <s v="07.01 Delitos de Mayor Connotación Social"/>
    <s v="07.01.04 Denuncias"/>
    <s v="Violación"/>
    <m/>
    <s v="2008-2020"/>
    <m/>
    <m/>
    <s v="Centro de Estudios y Análisis del Delito (CEAD) de la Subsecretaría de Prevención del Delito"/>
    <n v="2016"/>
    <n v="3.4252173913043498"/>
  </r>
  <r>
    <s v="Tasa por 100 mil habitantes de Denuncias por Violación"/>
    <x v="3"/>
    <s v="07.01 Delitos de Mayor Connotación Social"/>
    <s v="07.01.04 Denuncias"/>
    <s v="Violación"/>
    <m/>
    <s v="2008-2020"/>
    <m/>
    <m/>
    <s v="Centro de Estudios y Análisis del Delito (CEAD) de la Subsecretaría de Prevención del Delito"/>
    <n v="2017"/>
    <n v="3.4505797101449276"/>
  </r>
  <r>
    <s v="Tasa por 100 mil habitantes de Denuncias por Violación"/>
    <x v="3"/>
    <s v="07.01 Delitos de Mayor Connotación Social"/>
    <s v="07.01.04 Denuncias"/>
    <s v="Violación"/>
    <m/>
    <s v="2008-2020"/>
    <m/>
    <m/>
    <s v="Centro de Estudios y Análisis del Delito (CEAD) de la Subsecretaría de Prevención del Delito"/>
    <n v="2018"/>
    <n v="4.6429710144927538"/>
  </r>
  <r>
    <s v="Tasa por 100 mil habitantes de Denuncias por Violación"/>
    <x v="3"/>
    <s v="07.01 Delitos de Mayor Connotación Social"/>
    <s v="07.01.04 Denuncias"/>
    <s v="Violación"/>
    <m/>
    <s v="2008-2020"/>
    <m/>
    <m/>
    <s v="Centro de Estudios y Análisis del Delito (CEAD) de la Subsecretaría de Prevención del Delito"/>
    <n v="2019"/>
    <n v="5.0695652173913048"/>
  </r>
  <r>
    <s v="Tasa por 100 mil habitantes de Denuncias por Violación"/>
    <x v="3"/>
    <s v="07.01 Delitos de Mayor Connotación Social"/>
    <s v="07.01.04 Denuncias"/>
    <s v="Violación"/>
    <m/>
    <s v="2008-2020"/>
    <m/>
    <m/>
    <s v="Centro de Estudios y Análisis del Delito (CEAD) de la Subsecretaría de Prevención del Delito"/>
    <n v="2020"/>
    <n v="5.9249275362318841"/>
  </r>
  <r>
    <s v="Frecuencia de Detenciones por Homicidios"/>
    <x v="3"/>
    <s v="07.01 Delitos de Mayor Connotación Social"/>
    <s v="07.01.05 Detenciones"/>
    <s v="Homicidios"/>
    <m/>
    <s v="2008-2020"/>
    <m/>
    <m/>
    <s v="Centro de Estudios y Análisis del Delito (CEAD) de la Subsecretaría de Prevención del Delito"/>
    <n v="2008"/>
    <n v="286"/>
  </r>
  <r>
    <s v="Frecuencia de Detenciones por Homicidios"/>
    <x v="3"/>
    <s v="07.01 Delitos de Mayor Connotación Social"/>
    <s v="07.01.05 Detenciones"/>
    <s v="Homicidios"/>
    <m/>
    <s v="2008-2020"/>
    <m/>
    <m/>
    <s v="Centro de Estudios y Análisis del Delito (CEAD) de la Subsecretaría de Prevención del Delito"/>
    <n v="2009"/>
    <n v="309"/>
  </r>
  <r>
    <s v="Frecuencia de Detenciones por Homicidios"/>
    <x v="3"/>
    <s v="07.01 Delitos de Mayor Connotación Social"/>
    <s v="07.01.05 Detenciones"/>
    <s v="Homicidios"/>
    <m/>
    <s v="2008-2020"/>
    <m/>
    <m/>
    <s v="Centro de Estudios y Análisis del Delito (CEAD) de la Subsecretaría de Prevención del Delito"/>
    <n v="2010"/>
    <n v="260"/>
  </r>
  <r>
    <s v="Frecuencia de Detenciones por Homicidios"/>
    <x v="3"/>
    <s v="07.01 Delitos de Mayor Connotación Social"/>
    <s v="07.01.05 Detenciones"/>
    <s v="Homicidios"/>
    <m/>
    <s v="2008-2020"/>
    <m/>
    <m/>
    <s v="Centro de Estudios y Análisis del Delito (CEAD) de la Subsecretaría de Prevención del Delito"/>
    <n v="2011"/>
    <n v="296"/>
  </r>
  <r>
    <s v="Frecuencia de Detenciones por Homicidios"/>
    <x v="3"/>
    <s v="07.01 Delitos de Mayor Connotación Social"/>
    <s v="07.01.05 Detenciones"/>
    <s v="Homicidios"/>
    <m/>
    <s v="2008-2020"/>
    <m/>
    <m/>
    <s v="Centro de Estudios y Análisis del Delito (CEAD) de la Subsecretaría de Prevención del Delito"/>
    <n v="2012"/>
    <n v="288"/>
  </r>
  <r>
    <s v="Frecuencia de Detenciones por Homicidios"/>
    <x v="3"/>
    <s v="07.01 Delitos de Mayor Connotación Social"/>
    <s v="07.01.05 Detenciones"/>
    <s v="Homicidios"/>
    <m/>
    <s v="2008-2020"/>
    <m/>
    <m/>
    <s v="Centro de Estudios y Análisis del Delito (CEAD) de la Subsecretaría de Prevención del Delito"/>
    <n v="2013"/>
    <n v="257"/>
  </r>
  <r>
    <s v="Frecuencia de Detenciones por Homicidios"/>
    <x v="3"/>
    <s v="07.01 Delitos de Mayor Connotación Social"/>
    <s v="07.01.05 Detenciones"/>
    <s v="Homicidios"/>
    <m/>
    <s v="2008-2020"/>
    <m/>
    <m/>
    <s v="Centro de Estudios y Análisis del Delito (CEAD) de la Subsecretaría de Prevención del Delito"/>
    <n v="2014"/>
    <n v="237"/>
  </r>
  <r>
    <s v="Frecuencia de Detenciones por Homicidios"/>
    <x v="3"/>
    <s v="07.01 Delitos de Mayor Connotación Social"/>
    <s v="07.01.05 Detenciones"/>
    <s v="Homicidios"/>
    <m/>
    <s v="2008-2020"/>
    <m/>
    <m/>
    <s v="Centro de Estudios y Análisis del Delito (CEAD) de la Subsecretaría de Prevención del Delito"/>
    <n v="2015"/>
    <n v="219"/>
  </r>
  <r>
    <s v="Frecuencia de Detenciones por Homicidios"/>
    <x v="3"/>
    <s v="07.01 Delitos de Mayor Connotación Social"/>
    <s v="07.01.05 Detenciones"/>
    <s v="Homicidios"/>
    <m/>
    <s v="2008-2020"/>
    <m/>
    <m/>
    <s v="Centro de Estudios y Análisis del Delito (CEAD) de la Subsecretaría de Prevención del Delito"/>
    <n v="2016"/>
    <n v="213"/>
  </r>
  <r>
    <s v="Frecuencia de Detenciones por Homicidios"/>
    <x v="3"/>
    <s v="07.01 Delitos de Mayor Connotación Social"/>
    <s v="07.01.05 Detenciones"/>
    <s v="Homicidios"/>
    <m/>
    <s v="2008-2020"/>
    <m/>
    <m/>
    <s v="Centro de Estudios y Análisis del Delito (CEAD) de la Subsecretaría de Prevención del Delito"/>
    <n v="2017"/>
    <n v="283"/>
  </r>
  <r>
    <s v="Frecuencia de Detenciones por Homicidios"/>
    <x v="3"/>
    <s v="07.01 Delitos de Mayor Connotación Social"/>
    <s v="07.01.05 Detenciones"/>
    <s v="Homicidios"/>
    <m/>
    <s v="2008-2020"/>
    <m/>
    <m/>
    <s v="Centro de Estudios y Análisis del Delito (CEAD) de la Subsecretaría de Prevención del Delito"/>
    <n v="2018"/>
    <n v="291"/>
  </r>
  <r>
    <s v="Frecuencia de Detenciones por Homicidios"/>
    <x v="3"/>
    <s v="07.01 Delitos de Mayor Connotación Social"/>
    <s v="07.01.05 Detenciones"/>
    <s v="Homicidios"/>
    <m/>
    <s v="2008-2020"/>
    <m/>
    <m/>
    <s v="Centro de Estudios y Análisis del Delito (CEAD) de la Subsecretaría de Prevención del Delito"/>
    <n v="2019"/>
    <n v="315"/>
  </r>
  <r>
    <s v="Frecuencia de Detenciones por Homicidios"/>
    <x v="3"/>
    <s v="07.01 Delitos de Mayor Connotación Social"/>
    <s v="07.01.05 Detenciones"/>
    <s v="Homicidios"/>
    <m/>
    <s v="2008-2020"/>
    <m/>
    <m/>
    <s v="Centro de Estudios y Análisis del Delito (CEAD) de la Subsecretaría de Prevención del Delito"/>
    <n v="2020"/>
    <n v="310"/>
  </r>
  <r>
    <s v="Tasa por 100 mil habitantes de Detenciones por Homicidios"/>
    <x v="3"/>
    <s v="07.01 Delitos de Mayor Connotación Social"/>
    <s v="07.01.05 Detenciones"/>
    <s v="Homicidios"/>
    <m/>
    <s v="2008-2020"/>
    <m/>
    <m/>
    <s v="Centro de Estudios y Análisis del Delito (CEAD) de la Subsecretaría de Prevención del Delito"/>
    <n v="2008"/>
    <n v="0.73173913043478267"/>
  </r>
  <r>
    <s v="Tasa por 100 mil habitantes de Detenciones por Homicidios"/>
    <x v="3"/>
    <s v="07.01 Delitos de Mayor Connotación Social"/>
    <s v="07.01.05 Detenciones"/>
    <s v="Homicidios"/>
    <m/>
    <s v="2008-2020"/>
    <m/>
    <m/>
    <s v="Centro de Estudios y Análisis del Delito (CEAD) de la Subsecretaría de Prevención del Delito"/>
    <n v="2009"/>
    <n v="0.59601449275362306"/>
  </r>
  <r>
    <s v="Tasa por 100 mil habitantes de Detenciones por Homicidios"/>
    <x v="3"/>
    <s v="07.01 Delitos de Mayor Connotación Social"/>
    <s v="07.01.05 Detenciones"/>
    <s v="Homicidios"/>
    <m/>
    <s v="2008-2020"/>
    <m/>
    <m/>
    <s v="Centro de Estudios y Análisis del Delito (CEAD) de la Subsecretaría de Prevención del Delito"/>
    <n v="2010"/>
    <n v="0.6218840579710142"/>
  </r>
  <r>
    <s v="Tasa por 100 mil habitantes de Detenciones por Homicidios"/>
    <x v="3"/>
    <s v="07.01 Delitos de Mayor Connotación Social"/>
    <s v="07.01.05 Detenciones"/>
    <s v="Homicidios"/>
    <m/>
    <s v="2008-2020"/>
    <m/>
    <m/>
    <s v="Centro de Estudios y Análisis del Delito (CEAD) de la Subsecretaría de Prevención del Delito"/>
    <n v="2011"/>
    <n v="0.87057971014492697"/>
  </r>
  <r>
    <s v="Tasa por 100 mil habitantes de Detenciones por Homicidios"/>
    <x v="3"/>
    <s v="07.01 Delitos de Mayor Connotación Social"/>
    <s v="07.01.05 Detenciones"/>
    <s v="Homicidios"/>
    <m/>
    <s v="2008-2020"/>
    <m/>
    <m/>
    <s v="Centro de Estudios y Análisis del Delito (CEAD) de la Subsecretaría de Prevención del Delito"/>
    <n v="2012"/>
    <n v="1.3226086956521739"/>
  </r>
  <r>
    <s v="Tasa por 100 mil habitantes de Detenciones por Homicidios"/>
    <x v="3"/>
    <s v="07.01 Delitos de Mayor Connotación Social"/>
    <s v="07.01.05 Detenciones"/>
    <s v="Homicidios"/>
    <m/>
    <s v="2008-2020"/>
    <m/>
    <m/>
    <s v="Centro de Estudios y Análisis del Delito (CEAD) de la Subsecretaría de Prevención del Delito"/>
    <n v="2013"/>
    <n v="0.45072463768115928"/>
  </r>
  <r>
    <s v="Tasa por 100 mil habitantes de Detenciones por Homicidios"/>
    <x v="3"/>
    <s v="07.01 Delitos de Mayor Connotación Social"/>
    <s v="07.01.05 Detenciones"/>
    <s v="Homicidios"/>
    <m/>
    <s v="2008-2020"/>
    <m/>
    <m/>
    <s v="Centro de Estudios y Análisis del Delito (CEAD) de la Subsecretaría de Prevención del Delito"/>
    <n v="2014"/>
    <n v="0.43217391304347824"/>
  </r>
  <r>
    <s v="Tasa por 100 mil habitantes de Detenciones por Homicidios"/>
    <x v="3"/>
    <s v="07.01 Delitos de Mayor Connotación Social"/>
    <s v="07.01.05 Detenciones"/>
    <s v="Homicidios"/>
    <m/>
    <s v="2008-2020"/>
    <m/>
    <m/>
    <s v="Centro de Estudios y Análisis del Delito (CEAD) de la Subsecretaría de Prevención del Delito"/>
    <n v="2015"/>
    <n v="0.67623188405797097"/>
  </r>
  <r>
    <s v="Tasa por 100 mil habitantes de Detenciones por Homicidios"/>
    <x v="3"/>
    <s v="07.01 Delitos de Mayor Connotación Social"/>
    <s v="07.01.05 Detenciones"/>
    <s v="Homicidios"/>
    <m/>
    <s v="2008-2020"/>
    <m/>
    <m/>
    <s v="Centro de Estudios y Análisis del Delito (CEAD) de la Subsecretaría de Prevención del Delito"/>
    <n v="2016"/>
    <n v="0.38869565217391305"/>
  </r>
  <r>
    <s v="Tasa por 100 mil habitantes de Detenciones por Homicidios"/>
    <x v="3"/>
    <s v="07.01 Delitos de Mayor Connotación Social"/>
    <s v="07.01.05 Detenciones"/>
    <s v="Homicidios"/>
    <m/>
    <s v="2008-2020"/>
    <m/>
    <m/>
    <s v="Centro de Estudios y Análisis del Delito (CEAD) de la Subsecretaría de Prevención del Delito"/>
    <n v="2017"/>
    <n v="0.47391304347826096"/>
  </r>
  <r>
    <s v="Tasa por 100 mil habitantes de Detenciones por Homicidios"/>
    <x v="3"/>
    <s v="07.01 Delitos de Mayor Connotación Social"/>
    <s v="07.01.05 Detenciones"/>
    <s v="Homicidios"/>
    <m/>
    <s v="2008-2020"/>
    <m/>
    <m/>
    <s v="Centro de Estudios y Análisis del Delito (CEAD) de la Subsecretaría de Prevención del Delito"/>
    <n v="2018"/>
    <n v="1.3481884057971012"/>
  </r>
  <r>
    <s v="Tasa por 100 mil habitantes de Detenciones por Homicidios"/>
    <x v="3"/>
    <s v="07.01 Delitos de Mayor Connotación Social"/>
    <s v="07.01.05 Detenciones"/>
    <s v="Homicidios"/>
    <m/>
    <s v="2008-2020"/>
    <m/>
    <m/>
    <s v="Centro de Estudios y Análisis del Delito (CEAD) de la Subsecretaría de Prevención del Delito"/>
    <n v="2019"/>
    <n v="0.44499999999999978"/>
  </r>
  <r>
    <s v="Tasa por 100 mil habitantes de Detenciones por Homicidios"/>
    <x v="3"/>
    <s v="07.01 Delitos de Mayor Connotación Social"/>
    <s v="07.01.05 Detenciones"/>
    <s v="Homicidios"/>
    <m/>
    <s v="2008-2020"/>
    <m/>
    <m/>
    <s v="Centro de Estudios y Análisis del Delito (CEAD) de la Subsecretaría de Prevención del Delito"/>
    <n v="2020"/>
    <n v="0.48608695652173911"/>
  </r>
  <r>
    <s v="Frecuencia de Detenciones por Hurtos"/>
    <x v="3"/>
    <s v="07.01 Delitos de Mayor Connotación Social"/>
    <s v="07.01.05 Detenciones"/>
    <s v="Hurtos"/>
    <m/>
    <s v="2008-2020"/>
    <m/>
    <m/>
    <s v="Centro de Estudios y Análisis del Delito (CEAD) de la Subsecretaría de Prevención del Delito"/>
    <n v="2008"/>
    <n v="75635"/>
  </r>
  <r>
    <s v="Frecuencia de Detenciones por Hurtos"/>
    <x v="3"/>
    <s v="07.01 Delitos de Mayor Connotación Social"/>
    <s v="07.01.05 Detenciones"/>
    <s v="Hurtos"/>
    <m/>
    <s v="2008-2020"/>
    <m/>
    <m/>
    <s v="Centro de Estudios y Análisis del Delito (CEAD) de la Subsecretaría de Prevención del Delito"/>
    <n v="2009"/>
    <n v="83140"/>
  </r>
  <r>
    <s v="Frecuencia de Detenciones por Hurtos"/>
    <x v="3"/>
    <s v="07.01 Delitos de Mayor Connotación Social"/>
    <s v="07.01.05 Detenciones"/>
    <s v="Hurtos"/>
    <m/>
    <s v="2008-2020"/>
    <m/>
    <m/>
    <s v="Centro de Estudios y Análisis del Delito (CEAD) de la Subsecretaría de Prevención del Delito"/>
    <n v="2010"/>
    <n v="78728"/>
  </r>
  <r>
    <s v="Frecuencia de Detenciones por Hurtos"/>
    <x v="3"/>
    <s v="07.01 Delitos de Mayor Connotación Social"/>
    <s v="07.01.05 Detenciones"/>
    <s v="Hurtos"/>
    <m/>
    <s v="2008-2020"/>
    <m/>
    <m/>
    <s v="Centro de Estudios y Análisis del Delito (CEAD) de la Subsecretaría de Prevención del Delito"/>
    <n v="2011"/>
    <n v="87523"/>
  </r>
  <r>
    <s v="Frecuencia de Detenciones por Hurtos"/>
    <x v="3"/>
    <s v="07.01 Delitos de Mayor Connotación Social"/>
    <s v="07.01.05 Detenciones"/>
    <s v="Hurtos"/>
    <m/>
    <s v="2008-2020"/>
    <m/>
    <m/>
    <s v="Centro de Estudios y Análisis del Delito (CEAD) de la Subsecretaría de Prevención del Delito"/>
    <n v="2012"/>
    <n v="76372"/>
  </r>
  <r>
    <s v="Frecuencia de Detenciones por Hurtos"/>
    <x v="3"/>
    <s v="07.01 Delitos de Mayor Connotación Social"/>
    <s v="07.01.05 Detenciones"/>
    <s v="Hurtos"/>
    <m/>
    <s v="2008-2020"/>
    <m/>
    <m/>
    <s v="Centro de Estudios y Análisis del Delito (CEAD) de la Subsecretaría de Prevención del Delito"/>
    <n v="2013"/>
    <n v="72652"/>
  </r>
  <r>
    <s v="Frecuencia de Detenciones por Hurtos"/>
    <x v="3"/>
    <s v="07.01 Delitos de Mayor Connotación Social"/>
    <s v="07.01.05 Detenciones"/>
    <s v="Hurtos"/>
    <m/>
    <s v="2008-2020"/>
    <m/>
    <m/>
    <s v="Centro de Estudios y Análisis del Delito (CEAD) de la Subsecretaría de Prevención del Delito"/>
    <n v="2014"/>
    <n v="74838"/>
  </r>
  <r>
    <s v="Frecuencia de Detenciones por Hurtos"/>
    <x v="3"/>
    <s v="07.01 Delitos de Mayor Connotación Social"/>
    <s v="07.01.05 Detenciones"/>
    <s v="Hurtos"/>
    <m/>
    <s v="2008-2020"/>
    <m/>
    <m/>
    <s v="Centro de Estudios y Análisis del Delito (CEAD) de la Subsecretaría de Prevención del Delito"/>
    <n v="2015"/>
    <n v="72081"/>
  </r>
  <r>
    <s v="Frecuencia de Detenciones por Hurtos"/>
    <x v="3"/>
    <s v="07.01 Delitos de Mayor Connotación Social"/>
    <s v="07.01.05 Detenciones"/>
    <s v="Hurtos"/>
    <m/>
    <s v="2008-2020"/>
    <m/>
    <m/>
    <s v="Centro de Estudios y Análisis del Delito (CEAD) de la Subsecretaría de Prevención del Delito"/>
    <n v="2016"/>
    <n v="68191"/>
  </r>
  <r>
    <s v="Frecuencia de Detenciones por Hurtos"/>
    <x v="3"/>
    <s v="07.01 Delitos de Mayor Connotación Social"/>
    <s v="07.01.05 Detenciones"/>
    <s v="Hurtos"/>
    <m/>
    <s v="2008-2020"/>
    <m/>
    <m/>
    <s v="Centro de Estudios y Análisis del Delito (CEAD) de la Subsecretaría de Prevención del Delito"/>
    <n v="2017"/>
    <n v="68311"/>
  </r>
  <r>
    <s v="Frecuencia de Detenciones por Hurtos"/>
    <x v="3"/>
    <s v="07.01 Delitos de Mayor Connotación Social"/>
    <s v="07.01.05 Detenciones"/>
    <s v="Hurtos"/>
    <m/>
    <s v="2008-2020"/>
    <m/>
    <m/>
    <s v="Centro de Estudios y Análisis del Delito (CEAD) de la Subsecretaría de Prevención del Delito"/>
    <n v="2018"/>
    <n v="71108"/>
  </r>
  <r>
    <s v="Frecuencia de Detenciones por Hurtos"/>
    <x v="3"/>
    <s v="07.01 Delitos de Mayor Connotación Social"/>
    <s v="07.01.05 Detenciones"/>
    <s v="Hurtos"/>
    <m/>
    <s v="2008-2020"/>
    <m/>
    <m/>
    <s v="Centro de Estudios y Análisis del Delito (CEAD) de la Subsecretaría de Prevención del Delito"/>
    <n v="2019"/>
    <n v="66393"/>
  </r>
  <r>
    <s v="Frecuencia de Detenciones por Hurtos"/>
    <x v="3"/>
    <s v="07.01 Delitos de Mayor Connotación Social"/>
    <s v="07.01.05 Detenciones"/>
    <s v="Hurtos"/>
    <m/>
    <s v="2008-2020"/>
    <m/>
    <m/>
    <s v="Centro de Estudios y Análisis del Delito (CEAD) de la Subsecretaría de Prevención del Delito"/>
    <n v="2020"/>
    <n v="44590"/>
  </r>
  <r>
    <s v="Tasa por 100 mil habitantes de Detenciones por Hurtos"/>
    <x v="3"/>
    <s v="07.01 Delitos de Mayor Connotación Social"/>
    <s v="07.01.05 Detenciones"/>
    <s v="Hurtos"/>
    <m/>
    <s v="2008-2020"/>
    <m/>
    <m/>
    <s v="Centro de Estudios y Análisis del Delito (CEAD) de la Subsecretaría de Prevención del Delito"/>
    <n v="2008"/>
    <n v="42.19485507246381"/>
  </r>
  <r>
    <s v="Tasa por 100 mil habitantes de Detenciones por Hurtos"/>
    <x v="3"/>
    <s v="07.01 Delitos de Mayor Connotación Social"/>
    <s v="07.01.05 Detenciones"/>
    <s v="Hurtos"/>
    <m/>
    <s v="2008-2020"/>
    <m/>
    <m/>
    <s v="Centro de Estudios y Análisis del Delito (CEAD) de la Subsecretaría de Prevención del Delito"/>
    <n v="2009"/>
    <n v="47.273550724637694"/>
  </r>
  <r>
    <s v="Tasa por 100 mil habitantes de Detenciones por Hurtos"/>
    <x v="3"/>
    <s v="07.01 Delitos de Mayor Connotación Social"/>
    <s v="07.01.05 Detenciones"/>
    <s v="Hurtos"/>
    <m/>
    <s v="2008-2020"/>
    <m/>
    <m/>
    <s v="Centro de Estudios y Análisis del Delito (CEAD) de la Subsecretaría de Prevención del Delito"/>
    <n v="2010"/>
    <n v="47.529492753623188"/>
  </r>
  <r>
    <s v="Tasa por 100 mil habitantes de Detenciones por Hurtos"/>
    <x v="3"/>
    <s v="07.01 Delitos de Mayor Connotación Social"/>
    <s v="07.01.05 Detenciones"/>
    <s v="Hurtos"/>
    <m/>
    <s v="2008-2020"/>
    <m/>
    <m/>
    <s v="Centro de Estudios y Análisis del Delito (CEAD) de la Subsecretaría de Prevención del Delito"/>
    <n v="2011"/>
    <n v="52.608043478260861"/>
  </r>
  <r>
    <s v="Tasa por 100 mil habitantes de Detenciones por Hurtos"/>
    <x v="3"/>
    <s v="07.01 Delitos de Mayor Connotación Social"/>
    <s v="07.01.05 Detenciones"/>
    <s v="Hurtos"/>
    <m/>
    <s v="2008-2020"/>
    <m/>
    <m/>
    <s v="Centro de Estudios y Análisis del Delito (CEAD) de la Subsecretaría de Prevención del Delito"/>
    <n v="2012"/>
    <n v="47.087173913043436"/>
  </r>
  <r>
    <s v="Tasa por 100 mil habitantes de Detenciones por Hurtos"/>
    <x v="3"/>
    <s v="07.01 Delitos de Mayor Connotación Social"/>
    <s v="07.01.05 Detenciones"/>
    <s v="Hurtos"/>
    <m/>
    <s v="2008-2020"/>
    <m/>
    <m/>
    <s v="Centro de Estudios y Análisis del Delito (CEAD) de la Subsecretaría de Prevención del Delito"/>
    <n v="2013"/>
    <n v="44.367391304347777"/>
  </r>
  <r>
    <s v="Tasa por 100 mil habitantes de Detenciones por Hurtos"/>
    <x v="3"/>
    <s v="07.01 Delitos de Mayor Connotación Social"/>
    <s v="07.01.05 Detenciones"/>
    <s v="Hurtos"/>
    <m/>
    <s v="2008-2020"/>
    <m/>
    <m/>
    <s v="Centro de Estudios y Análisis del Delito (CEAD) de la Subsecretaría de Prevención del Delito"/>
    <n v="2014"/>
    <n v="47.623478260869561"/>
  </r>
  <r>
    <s v="Tasa por 100 mil habitantes de Detenciones por Hurtos"/>
    <x v="3"/>
    <s v="07.01 Delitos de Mayor Connotación Social"/>
    <s v="07.01.05 Detenciones"/>
    <s v="Hurtos"/>
    <m/>
    <s v="2008-2020"/>
    <m/>
    <m/>
    <s v="Centro de Estudios y Análisis del Delito (CEAD) de la Subsecretaría de Prevención del Delito"/>
    <n v="2015"/>
    <n v="46.430724637681131"/>
  </r>
  <r>
    <s v="Tasa por 100 mil habitantes de Detenciones por Hurtos"/>
    <x v="3"/>
    <s v="07.01 Delitos de Mayor Connotación Social"/>
    <s v="07.01.05 Detenciones"/>
    <s v="Hurtos"/>
    <m/>
    <s v="2008-2020"/>
    <m/>
    <m/>
    <s v="Centro de Estudios y Análisis del Delito (CEAD) de la Subsecretaría de Prevención del Delito"/>
    <n v="2016"/>
    <n v="44.14405797101449"/>
  </r>
  <r>
    <s v="Tasa por 100 mil habitantes de Detenciones por Hurtos"/>
    <x v="3"/>
    <s v="07.01 Delitos de Mayor Connotación Social"/>
    <s v="07.01.05 Detenciones"/>
    <s v="Hurtos"/>
    <m/>
    <s v="2008-2020"/>
    <m/>
    <m/>
    <s v="Centro de Estudios y Análisis del Delito (CEAD) de la Subsecretaría de Prevención del Delito"/>
    <n v="2017"/>
    <n v="45.000942028985477"/>
  </r>
  <r>
    <s v="Tasa por 100 mil habitantes de Detenciones por Hurtos"/>
    <x v="3"/>
    <s v="07.01 Delitos de Mayor Connotación Social"/>
    <s v="07.01.05 Detenciones"/>
    <s v="Hurtos"/>
    <m/>
    <s v="2008-2020"/>
    <m/>
    <m/>
    <s v="Centro de Estudios y Análisis del Delito (CEAD) de la Subsecretaría de Prevención del Delito"/>
    <n v="2018"/>
    <n v="46.984637681159462"/>
  </r>
  <r>
    <s v="Tasa por 100 mil habitantes de Detenciones por Hurtos"/>
    <x v="3"/>
    <s v="07.01 Delitos de Mayor Connotación Social"/>
    <s v="07.01.05 Detenciones"/>
    <s v="Hurtos"/>
    <m/>
    <s v="2008-2020"/>
    <m/>
    <m/>
    <s v="Centro de Estudios y Análisis del Delito (CEAD) de la Subsecretaría de Prevención del Delito"/>
    <n v="2019"/>
    <n v="43.930724637681188"/>
  </r>
  <r>
    <s v="Tasa por 100 mil habitantes de Detenciones por Hurtos"/>
    <x v="3"/>
    <s v="07.01 Delitos de Mayor Connotación Social"/>
    <s v="07.01.05 Detenciones"/>
    <s v="Hurtos"/>
    <m/>
    <s v="2008-2020"/>
    <m/>
    <m/>
    <s v="Centro de Estudios y Análisis del Delito (CEAD) de la Subsecretaría de Prevención del Delito"/>
    <n v="2020"/>
    <n v="32.361739130434778"/>
  </r>
  <r>
    <s v="Frecuencia de Detenciones por Lesiones"/>
    <x v="3"/>
    <s v="07.01 Delitos de Mayor Connotación Social"/>
    <s v="07.01.05 Detenciones"/>
    <s v="Lesiones"/>
    <m/>
    <s v="2008-2020"/>
    <m/>
    <m/>
    <s v="Centro de Estudios y Análisis del Delito (CEAD) de la Subsecretaría de Prevención del Delito"/>
    <n v="2008"/>
    <n v="18052"/>
  </r>
  <r>
    <s v="Frecuencia de Detenciones por Lesiones"/>
    <x v="3"/>
    <s v="07.01 Delitos de Mayor Connotación Social"/>
    <s v="07.01.05 Detenciones"/>
    <s v="Lesiones"/>
    <m/>
    <s v="2008-2020"/>
    <m/>
    <m/>
    <s v="Centro de Estudios y Análisis del Delito (CEAD) de la Subsecretaría de Prevención del Delito"/>
    <n v="2009"/>
    <n v="21168"/>
  </r>
  <r>
    <s v="Frecuencia de Detenciones por Lesiones"/>
    <x v="3"/>
    <s v="07.01 Delitos de Mayor Connotación Social"/>
    <s v="07.01.05 Detenciones"/>
    <s v="Lesiones"/>
    <m/>
    <s v="2008-2020"/>
    <m/>
    <m/>
    <s v="Centro de Estudios y Análisis del Delito (CEAD) de la Subsecretaría de Prevención del Delito"/>
    <n v="2010"/>
    <n v="23880"/>
  </r>
  <r>
    <s v="Frecuencia de Detenciones por Lesiones"/>
    <x v="3"/>
    <s v="07.01 Delitos de Mayor Connotación Social"/>
    <s v="07.01.05 Detenciones"/>
    <s v="Lesiones"/>
    <m/>
    <s v="2008-2020"/>
    <m/>
    <m/>
    <s v="Centro de Estudios y Análisis del Delito (CEAD) de la Subsecretaría de Prevención del Delito"/>
    <n v="2011"/>
    <n v="27575"/>
  </r>
  <r>
    <s v="Frecuencia de Detenciones por Lesiones"/>
    <x v="3"/>
    <s v="07.01 Delitos de Mayor Connotación Social"/>
    <s v="07.01.05 Detenciones"/>
    <s v="Lesiones"/>
    <m/>
    <s v="2008-2020"/>
    <m/>
    <m/>
    <s v="Centro de Estudios y Análisis del Delito (CEAD) de la Subsecretaría de Prevención del Delito"/>
    <n v="2012"/>
    <n v="26128"/>
  </r>
  <r>
    <s v="Frecuencia de Detenciones por Lesiones"/>
    <x v="3"/>
    <s v="07.01 Delitos de Mayor Connotación Social"/>
    <s v="07.01.05 Detenciones"/>
    <s v="Lesiones"/>
    <m/>
    <s v="2008-2020"/>
    <m/>
    <m/>
    <s v="Centro de Estudios y Análisis del Delito (CEAD) de la Subsecretaría de Prevención del Delito"/>
    <n v="2013"/>
    <n v="23615"/>
  </r>
  <r>
    <s v="Frecuencia de Detenciones por Lesiones"/>
    <x v="3"/>
    <s v="07.01 Delitos de Mayor Connotación Social"/>
    <s v="07.01.05 Detenciones"/>
    <s v="Lesiones"/>
    <m/>
    <s v="2008-2020"/>
    <m/>
    <m/>
    <s v="Centro de Estudios y Análisis del Delito (CEAD) de la Subsecretaría de Prevención del Delito"/>
    <n v="2014"/>
    <n v="20948"/>
  </r>
  <r>
    <s v="Frecuencia de Detenciones por Lesiones"/>
    <x v="3"/>
    <s v="07.01 Delitos de Mayor Connotación Social"/>
    <s v="07.01.05 Detenciones"/>
    <s v="Lesiones"/>
    <m/>
    <s v="2008-2020"/>
    <m/>
    <m/>
    <s v="Centro de Estudios y Análisis del Delito (CEAD) de la Subsecretaría de Prevención del Delito"/>
    <n v="2015"/>
    <n v="19581"/>
  </r>
  <r>
    <s v="Frecuencia de Detenciones por Lesiones"/>
    <x v="3"/>
    <s v="07.01 Delitos de Mayor Connotación Social"/>
    <s v="07.01.05 Detenciones"/>
    <s v="Lesiones"/>
    <m/>
    <s v="2008-2020"/>
    <m/>
    <m/>
    <s v="Centro de Estudios y Análisis del Delito (CEAD) de la Subsecretaría de Prevención del Delito"/>
    <n v="2016"/>
    <n v="18050"/>
  </r>
  <r>
    <s v="Frecuencia de Detenciones por Lesiones"/>
    <x v="3"/>
    <s v="07.01 Delitos de Mayor Connotación Social"/>
    <s v="07.01.05 Detenciones"/>
    <s v="Lesiones"/>
    <m/>
    <s v="2008-2020"/>
    <m/>
    <m/>
    <s v="Centro de Estudios y Análisis del Delito (CEAD) de la Subsecretaría de Prevención del Delito"/>
    <n v="2017"/>
    <n v="18186"/>
  </r>
  <r>
    <s v="Frecuencia de Detenciones por Lesiones"/>
    <x v="3"/>
    <s v="07.01 Delitos de Mayor Connotación Social"/>
    <s v="07.01.05 Detenciones"/>
    <s v="Lesiones"/>
    <m/>
    <s v="2008-2020"/>
    <m/>
    <m/>
    <s v="Centro de Estudios y Análisis del Delito (CEAD) de la Subsecretaría de Prevención del Delito"/>
    <n v="2018"/>
    <n v="18891"/>
  </r>
  <r>
    <s v="Frecuencia de Detenciones por Lesiones"/>
    <x v="3"/>
    <s v="07.01 Delitos de Mayor Connotación Social"/>
    <s v="07.01.05 Detenciones"/>
    <s v="Lesiones"/>
    <m/>
    <s v="2008-2020"/>
    <m/>
    <m/>
    <s v="Centro de Estudios y Análisis del Delito (CEAD) de la Subsecretaría de Prevención del Delito"/>
    <n v="2019"/>
    <n v="19116"/>
  </r>
  <r>
    <s v="Frecuencia de Detenciones por Lesiones"/>
    <x v="3"/>
    <s v="07.01 Delitos de Mayor Connotación Social"/>
    <s v="07.01.05 Detenciones"/>
    <s v="Lesiones"/>
    <m/>
    <s v="2008-2020"/>
    <m/>
    <m/>
    <s v="Centro de Estudios y Análisis del Delito (CEAD) de la Subsecretaría de Prevención del Delito"/>
    <n v="2020"/>
    <n v="15021"/>
  </r>
  <r>
    <s v="Tasa por 100 mil habitantes de Detenciones por Lesiones"/>
    <x v="3"/>
    <s v="07.01 Delitos de Mayor Connotación Social"/>
    <s v="07.01.05 Detenciones"/>
    <s v="Lesiones"/>
    <m/>
    <s v="2008-2020"/>
    <m/>
    <m/>
    <s v="Centro de Estudios y Análisis del Delito (CEAD) de la Subsecretaría de Prevención del Delito"/>
    <n v="2008"/>
    <n v="28.465000000000007"/>
  </r>
  <r>
    <s v="Tasa por 100 mil habitantes de Detenciones por Lesiones"/>
    <x v="3"/>
    <s v="07.01 Delitos de Mayor Connotación Social"/>
    <s v="07.01.05 Detenciones"/>
    <s v="Lesiones"/>
    <m/>
    <s v="2008-2020"/>
    <m/>
    <m/>
    <s v="Centro de Estudios y Análisis del Delito (CEAD) de la Subsecretaría de Prevención del Delito"/>
    <n v="2009"/>
    <n v="32.313623188405771"/>
  </r>
  <r>
    <s v="Tasa por 100 mil habitantes de Detenciones por Lesiones"/>
    <x v="3"/>
    <s v="07.01 Delitos de Mayor Connotación Social"/>
    <s v="07.01.05 Detenciones"/>
    <s v="Lesiones"/>
    <m/>
    <s v="2008-2020"/>
    <m/>
    <m/>
    <s v="Centro de Estudios y Análisis del Delito (CEAD) de la Subsecretaría de Prevención del Delito"/>
    <n v="2010"/>
    <n v="38.129492753623161"/>
  </r>
  <r>
    <s v="Tasa por 100 mil habitantes de Detenciones por Lesiones"/>
    <x v="3"/>
    <s v="07.01 Delitos de Mayor Connotación Social"/>
    <s v="07.01.05 Detenciones"/>
    <s v="Lesiones"/>
    <m/>
    <s v="2008-2020"/>
    <m/>
    <m/>
    <s v="Centro de Estudios y Análisis del Delito (CEAD) de la Subsecretaría de Prevención del Delito"/>
    <n v="2011"/>
    <n v="45.170869565217437"/>
  </r>
  <r>
    <s v="Tasa por 100 mil habitantes de Detenciones por Lesiones"/>
    <x v="3"/>
    <s v="07.01 Delitos de Mayor Connotación Social"/>
    <s v="07.01.05 Detenciones"/>
    <s v="Lesiones"/>
    <m/>
    <s v="2008-2020"/>
    <m/>
    <m/>
    <s v="Centro de Estudios y Análisis del Delito (CEAD) de la Subsecretaría de Prevención del Delito"/>
    <n v="2012"/>
    <n v="43.926304347826047"/>
  </r>
  <r>
    <s v="Tasa por 100 mil habitantes de Detenciones por Lesiones"/>
    <x v="3"/>
    <s v="07.01 Delitos de Mayor Connotación Social"/>
    <s v="07.01.05 Detenciones"/>
    <s v="Lesiones"/>
    <m/>
    <s v="2008-2020"/>
    <m/>
    <m/>
    <s v="Centro de Estudios y Análisis del Delito (CEAD) de la Subsecretaría de Prevención del Delito"/>
    <n v="2013"/>
    <n v="41.673550724637707"/>
  </r>
  <r>
    <s v="Tasa por 100 mil habitantes de Detenciones por Lesiones"/>
    <x v="3"/>
    <s v="07.01 Delitos de Mayor Connotación Social"/>
    <s v="07.01.05 Detenciones"/>
    <s v="Lesiones"/>
    <m/>
    <s v="2008-2020"/>
    <m/>
    <m/>
    <s v="Centro de Estudios y Análisis del Delito (CEAD) de la Subsecretaría de Prevención del Delito"/>
    <n v="2014"/>
    <n v="38.20804347826089"/>
  </r>
  <r>
    <s v="Tasa por 100 mil habitantes de Detenciones por Lesiones"/>
    <x v="3"/>
    <s v="07.01 Delitos de Mayor Connotación Social"/>
    <s v="07.01.05 Detenciones"/>
    <s v="Lesiones"/>
    <m/>
    <s v="2008-2020"/>
    <m/>
    <m/>
    <s v="Centro de Estudios y Análisis del Delito (CEAD) de la Subsecretaría de Prevención del Delito"/>
    <n v="2015"/>
    <n v="35.114855072463783"/>
  </r>
  <r>
    <s v="Tasa por 100 mil habitantes de Detenciones por Lesiones"/>
    <x v="3"/>
    <s v="07.01 Delitos de Mayor Connotación Social"/>
    <s v="07.01.05 Detenciones"/>
    <s v="Lesiones"/>
    <m/>
    <s v="2008-2020"/>
    <m/>
    <m/>
    <s v="Centro de Estudios y Análisis del Delito (CEAD) de la Subsecretaría de Prevención del Delito"/>
    <n v="2016"/>
    <n v="32.990507246376815"/>
  </r>
  <r>
    <s v="Tasa por 100 mil habitantes de Detenciones por Lesiones"/>
    <x v="3"/>
    <s v="07.01 Delitos de Mayor Connotación Social"/>
    <s v="07.01.05 Detenciones"/>
    <s v="Lesiones"/>
    <m/>
    <s v="2008-2020"/>
    <m/>
    <m/>
    <s v="Centro de Estudios y Análisis del Delito (CEAD) de la Subsecretaría de Prevención del Delito"/>
    <n v="2017"/>
    <n v="32.297391304347869"/>
  </r>
  <r>
    <s v="Tasa por 100 mil habitantes de Detenciones por Lesiones"/>
    <x v="3"/>
    <s v="07.01 Delitos de Mayor Connotación Social"/>
    <s v="07.01.05 Detenciones"/>
    <s v="Lesiones"/>
    <m/>
    <s v="2008-2020"/>
    <m/>
    <m/>
    <s v="Centro de Estudios y Análisis del Delito (CEAD) de la Subsecretaría de Prevención del Delito"/>
    <n v="2018"/>
    <n v="34.728985507246314"/>
  </r>
  <r>
    <s v="Tasa por 100 mil habitantes de Detenciones por Lesiones"/>
    <x v="3"/>
    <s v="07.01 Delitos de Mayor Connotación Social"/>
    <s v="07.01.05 Detenciones"/>
    <s v="Lesiones"/>
    <m/>
    <s v="2008-2020"/>
    <m/>
    <m/>
    <s v="Centro de Estudios y Análisis del Delito (CEAD) de la Subsecretaría de Prevención del Delito"/>
    <n v="2019"/>
    <n v="35.72079710144925"/>
  </r>
  <r>
    <s v="Tasa por 100 mil habitantes de Detenciones por Lesiones"/>
    <x v="3"/>
    <s v="07.01 Delitos de Mayor Connotación Social"/>
    <s v="07.01.05 Detenciones"/>
    <s v="Lesiones"/>
    <m/>
    <s v="2008-2020"/>
    <m/>
    <m/>
    <s v="Centro de Estudios y Análisis del Delito (CEAD) de la Subsecretaría de Prevención del Delito"/>
    <n v="2020"/>
    <n v="31.437391304347841"/>
  </r>
  <r>
    <s v="Frecuencia de Detenciones por Otros Robos con Fuerza"/>
    <x v="3"/>
    <s v="07.01 Delitos de Mayor Connotación Social"/>
    <s v="07.01.05 Detenciones"/>
    <s v="Otros Robos con Fuerza"/>
    <m/>
    <s v="2008-2020"/>
    <m/>
    <m/>
    <s v="Centro de Estudios y Análisis del Delito (CEAD) de la Subsecretaría de Prevención del Delito"/>
    <n v="2008"/>
    <n v="1486"/>
  </r>
  <r>
    <s v="Frecuencia de Detenciones por Otros Robos con Fuerza"/>
    <x v="3"/>
    <s v="07.01 Delitos de Mayor Connotación Social"/>
    <s v="07.01.05 Detenciones"/>
    <s v="Otros Robos con Fuerza"/>
    <m/>
    <s v="2008-2020"/>
    <m/>
    <m/>
    <s v="Centro de Estudios y Análisis del Delito (CEAD) de la Subsecretaría de Prevención del Delito"/>
    <n v="2009"/>
    <n v="1425"/>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0"/>
    <n v="1381"/>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1"/>
    <n v="1099"/>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2"/>
    <n v="896"/>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3"/>
    <n v="707"/>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4"/>
    <n v="747"/>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5"/>
    <n v="692"/>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6"/>
    <n v="700"/>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7"/>
    <n v="755"/>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8"/>
    <n v="783"/>
  </r>
  <r>
    <s v="Frecuencia de Detenciones por Otros Robos con Fuerza"/>
    <x v="3"/>
    <s v="07.01 Delitos de Mayor Connotación Social"/>
    <s v="07.01.05 Detenciones"/>
    <s v="Otros Robos con Fuerza"/>
    <m/>
    <s v="2008-2020"/>
    <m/>
    <m/>
    <s v="Centro de Estudios y Análisis del Delito (CEAD) de la Subsecretaría de Prevención del Delito"/>
    <n v="2019"/>
    <n v="776"/>
  </r>
  <r>
    <s v="Frecuencia de Detenciones por Otros Robos con Fuerza"/>
    <x v="3"/>
    <s v="07.01 Delitos de Mayor Connotación Social"/>
    <s v="07.01.05 Detenciones"/>
    <s v="Otros Robos con Fuerza"/>
    <m/>
    <s v="2008-2020"/>
    <m/>
    <m/>
    <s v="Centro de Estudios y Análisis del Delito (CEAD) de la Subsecretaría de Prevención del Delito"/>
    <n v="2020"/>
    <n v="701"/>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08"/>
    <n v="1.1634057971014489"/>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09"/>
    <n v="1.0663768115942032"/>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0"/>
    <n v="1.2088405797101451"/>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1"/>
    <n v="0.84239130434782628"/>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2"/>
    <n v="1.437536231884057"/>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3"/>
    <n v="0.47891304347826102"/>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4"/>
    <n v="0.51123188405797093"/>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5"/>
    <n v="0.58499999999999985"/>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6"/>
    <n v="0.55405797101449339"/>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7"/>
    <n v="0.64000000000000024"/>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8"/>
    <n v="1.4245652173913037"/>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19"/>
    <n v="0.73710144927536259"/>
  </r>
  <r>
    <s v="Tasa por 100 mil habitantes de Detenciones por Otros Robos con Fuerza"/>
    <x v="3"/>
    <s v="07.01 Delitos de Mayor Connotación Social"/>
    <s v="07.01.05 Detenciones"/>
    <s v="Otros Robos con Fuerza"/>
    <m/>
    <s v="2008-2020"/>
    <m/>
    <m/>
    <s v="Centro de Estudios y Análisis del Delito (CEAD) de la Subsecretaría de Prevención del Delito"/>
    <n v="2020"/>
    <n v="0.46260869565217383"/>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08"/>
    <n v="1408"/>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09"/>
    <n v="1710"/>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0"/>
    <n v="1488"/>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1"/>
    <n v="1505"/>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2"/>
    <n v="1756"/>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3"/>
    <n v="1830"/>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4"/>
    <n v="1781"/>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5"/>
    <n v="1824"/>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6"/>
    <n v="1881"/>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7"/>
    <n v="1821"/>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8"/>
    <n v="1600"/>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19"/>
    <n v="1510"/>
  </r>
  <r>
    <s v="Frecuencia de Detenciones por Robo Accesorio Vehículo"/>
    <x v="3"/>
    <s v="07.01 Delitos de Mayor Connotación Social"/>
    <s v="07.01.05 Detenciones"/>
    <s v="Robo Accesorio Vehículo"/>
    <m/>
    <s v="2008-2020"/>
    <m/>
    <m/>
    <s v="Centro de Estudios y Análisis del Delito (CEAD) de la Subsecretaría de Prevención del Delito"/>
    <n v="2020"/>
    <n v="1240"/>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08"/>
    <n v="1.211956521739131"/>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09"/>
    <n v="1.4658695652173916"/>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0"/>
    <n v="1.3388405797101453"/>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1"/>
    <n v="1.3146376811594205"/>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2"/>
    <n v="2.417246376811593"/>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3"/>
    <n v="1.4313043478260854"/>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4"/>
    <n v="1.5774637681159425"/>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5"/>
    <n v="1.5682608695652169"/>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6"/>
    <n v="1.460507246376811"/>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7"/>
    <n v="1.5134782608695654"/>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8"/>
    <n v="1.9273913043478248"/>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19"/>
    <n v="1.1867391304347832"/>
  </r>
  <r>
    <s v="Tasa por 100 mil habitantes de Detenciones por Robo Accesorio Vehículo"/>
    <x v="3"/>
    <s v="07.01 Delitos de Mayor Connotación Social"/>
    <s v="07.01.05 Detenciones"/>
    <s v="Robo Accesorio Vehículo"/>
    <m/>
    <s v="2008-2020"/>
    <m/>
    <m/>
    <s v="Centro de Estudios y Análisis del Delito (CEAD) de la Subsecretaría de Prevención del Delito"/>
    <n v="2020"/>
    <n v="1.011594202898551"/>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08"/>
    <n v="6500"/>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09"/>
    <n v="6917"/>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0"/>
    <n v="5479"/>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1"/>
    <n v="5958"/>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2"/>
    <n v="5958"/>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3"/>
    <n v="5958"/>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4"/>
    <n v="6054"/>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5"/>
    <n v="6020"/>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6"/>
    <n v="5750"/>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7"/>
    <n v="5893"/>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8"/>
    <n v="5943"/>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9"/>
    <n v="5589"/>
  </r>
  <r>
    <s v="Frecuencia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20"/>
    <n v="4709"/>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08"/>
    <n v="5.3737681159420285"/>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09"/>
    <n v="5.8229710144927562"/>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0"/>
    <n v="4.8699275362318835"/>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1"/>
    <n v="5.1641304347826136"/>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2"/>
    <n v="5.7785507246376859"/>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3"/>
    <n v="5.041449275362325"/>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4"/>
    <n v="5.4036231884057955"/>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5"/>
    <n v="5.4328260869565286"/>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6"/>
    <n v="5.3371739130434781"/>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7"/>
    <n v="5.779637681159417"/>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8"/>
    <n v="6.3283333333333323"/>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19"/>
    <n v="5.4721014492753595"/>
  </r>
  <r>
    <s v="Tasa por 100 mil habitantes de Detenciones por Robo con Violencia o Intimidación"/>
    <x v="3"/>
    <s v="07.01 Delitos de Mayor Connotación Social"/>
    <s v="07.01.05 Detenciones"/>
    <s v="Robo con Violencia o Intimidación"/>
    <m/>
    <s v="2008-2020"/>
    <m/>
    <m/>
    <s v="Centro de Estudios y Análisis del Delito (CEAD) de la Subsecretaría de Prevención del Delito"/>
    <n v="2020"/>
    <n v="4.1773913043478261"/>
  </r>
  <r>
    <s v="Frecuencia de Detenciones por Robo de Vehículo"/>
    <x v="3"/>
    <s v="07.01 Delitos de Mayor Connotación Social"/>
    <s v="07.01.05 Detenciones"/>
    <s v="Robo de Vehículo"/>
    <m/>
    <s v="2008-2020"/>
    <m/>
    <m/>
    <s v="Centro de Estudios y Análisis del Delito (CEAD) de la Subsecretaría de Prevención del Delito"/>
    <n v="2008"/>
    <n v="782"/>
  </r>
  <r>
    <s v="Frecuencia de Detenciones por Robo de Vehículo"/>
    <x v="3"/>
    <s v="07.01 Delitos de Mayor Connotación Social"/>
    <s v="07.01.05 Detenciones"/>
    <s v="Robo de Vehículo"/>
    <m/>
    <s v="2008-2020"/>
    <m/>
    <m/>
    <s v="Centro de Estudios y Análisis del Delito (CEAD) de la Subsecretaría de Prevención del Delito"/>
    <n v="2009"/>
    <n v="1182"/>
  </r>
  <r>
    <s v="Frecuencia de Detenciones por Robo de Vehículo"/>
    <x v="3"/>
    <s v="07.01 Delitos de Mayor Connotación Social"/>
    <s v="07.01.05 Detenciones"/>
    <s v="Robo de Vehículo"/>
    <m/>
    <s v="2008-2020"/>
    <m/>
    <m/>
    <s v="Centro de Estudios y Análisis del Delito (CEAD) de la Subsecretaría de Prevención del Delito"/>
    <n v="2010"/>
    <n v="1382"/>
  </r>
  <r>
    <s v="Frecuencia de Detenciones por Robo de Vehículo"/>
    <x v="3"/>
    <s v="07.01 Delitos de Mayor Connotación Social"/>
    <s v="07.01.05 Detenciones"/>
    <s v="Robo de Vehículo"/>
    <m/>
    <s v="2008-2020"/>
    <m/>
    <m/>
    <s v="Centro de Estudios y Análisis del Delito (CEAD) de la Subsecretaría de Prevención del Delito"/>
    <n v="2011"/>
    <n v="1424"/>
  </r>
  <r>
    <s v="Frecuencia de Detenciones por Robo de Vehículo"/>
    <x v="3"/>
    <s v="07.01 Delitos de Mayor Connotación Social"/>
    <s v="07.01.05 Detenciones"/>
    <s v="Robo de Vehículo"/>
    <m/>
    <s v="2008-2020"/>
    <m/>
    <m/>
    <s v="Centro de Estudios y Análisis del Delito (CEAD) de la Subsecretaría de Prevención del Delito"/>
    <n v="2012"/>
    <n v="1968"/>
  </r>
  <r>
    <s v="Frecuencia de Detenciones por Robo de Vehículo"/>
    <x v="3"/>
    <s v="07.01 Delitos de Mayor Connotación Social"/>
    <s v="07.01.05 Detenciones"/>
    <s v="Robo de Vehículo"/>
    <m/>
    <s v="2008-2020"/>
    <m/>
    <m/>
    <s v="Centro de Estudios y Análisis del Delito (CEAD) de la Subsecretaría de Prevención del Delito"/>
    <n v="2013"/>
    <n v="1577"/>
  </r>
  <r>
    <s v="Frecuencia de Detenciones por Robo de Vehículo"/>
    <x v="3"/>
    <s v="07.01 Delitos de Mayor Connotación Social"/>
    <s v="07.01.05 Detenciones"/>
    <s v="Robo de Vehículo"/>
    <m/>
    <s v="2008-2020"/>
    <m/>
    <m/>
    <s v="Centro de Estudios y Análisis del Delito (CEAD) de la Subsecretaría de Prevención del Delito"/>
    <n v="2014"/>
    <n v="1341"/>
  </r>
  <r>
    <s v="Frecuencia de Detenciones por Robo de Vehículo"/>
    <x v="3"/>
    <s v="07.01 Delitos de Mayor Connotación Social"/>
    <s v="07.01.05 Detenciones"/>
    <s v="Robo de Vehículo"/>
    <m/>
    <s v="2008-2020"/>
    <m/>
    <m/>
    <s v="Centro de Estudios y Análisis del Delito (CEAD) de la Subsecretaría de Prevención del Delito"/>
    <n v="2015"/>
    <n v="1130"/>
  </r>
  <r>
    <s v="Frecuencia de Detenciones por Robo de Vehículo"/>
    <x v="3"/>
    <s v="07.01 Delitos de Mayor Connotación Social"/>
    <s v="07.01.05 Detenciones"/>
    <s v="Robo de Vehículo"/>
    <m/>
    <s v="2008-2020"/>
    <m/>
    <m/>
    <s v="Centro de Estudios y Análisis del Delito (CEAD) de la Subsecretaría de Prevención del Delito"/>
    <n v="2016"/>
    <n v="905"/>
  </r>
  <r>
    <s v="Frecuencia de Detenciones por Robo de Vehículo"/>
    <x v="3"/>
    <s v="07.01 Delitos de Mayor Connotación Social"/>
    <s v="07.01.05 Detenciones"/>
    <s v="Robo de Vehículo"/>
    <m/>
    <s v="2008-2020"/>
    <m/>
    <m/>
    <s v="Centro de Estudios y Análisis del Delito (CEAD) de la Subsecretaría de Prevención del Delito"/>
    <n v="2017"/>
    <n v="656"/>
  </r>
  <r>
    <s v="Frecuencia de Detenciones por Robo de Vehículo"/>
    <x v="3"/>
    <s v="07.01 Delitos de Mayor Connotación Social"/>
    <s v="07.01.05 Detenciones"/>
    <s v="Robo de Vehículo"/>
    <m/>
    <s v="2008-2020"/>
    <m/>
    <m/>
    <s v="Centro de Estudios y Análisis del Delito (CEAD) de la Subsecretaría de Prevención del Delito"/>
    <n v="2018"/>
    <n v="488"/>
  </r>
  <r>
    <s v="Frecuencia de Detenciones por Robo de Vehículo"/>
    <x v="3"/>
    <s v="07.01 Delitos de Mayor Connotación Social"/>
    <s v="07.01.05 Detenciones"/>
    <s v="Robo de Vehículo"/>
    <m/>
    <s v="2008-2020"/>
    <m/>
    <m/>
    <s v="Centro de Estudios y Análisis del Delito (CEAD) de la Subsecretaría de Prevención del Delito"/>
    <n v="2019"/>
    <n v="322"/>
  </r>
  <r>
    <s v="Frecuencia de Detenciones por Robo de Vehículo"/>
    <x v="3"/>
    <s v="07.01 Delitos de Mayor Connotación Social"/>
    <s v="07.01.05 Detenciones"/>
    <s v="Robo de Vehículo"/>
    <m/>
    <s v="2008-2020"/>
    <m/>
    <m/>
    <s v="Centro de Estudios y Análisis del Delito (CEAD) de la Subsecretaría de Prevención del Delito"/>
    <n v="2020"/>
    <n v="395"/>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08"/>
    <n v="0.76420289855072454"/>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09"/>
    <n v="1.328768115942029"/>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0"/>
    <n v="1.8558695652173933"/>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1"/>
    <n v="1.7854347826086971"/>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2"/>
    <n v="2.6722463768115934"/>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3"/>
    <n v="1.3753623188405788"/>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4"/>
    <n v="1.0554347826086965"/>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5"/>
    <n v="0.98289855072463739"/>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6"/>
    <n v="0.86971014492753662"/>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7"/>
    <n v="0.60934782608695648"/>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8"/>
    <n v="1.3978260869565209"/>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19"/>
    <n v="0.40282608695652206"/>
  </r>
  <r>
    <s v="Tasa por 100 mil habitantes de Detenciones por Robo de Vehículo"/>
    <x v="3"/>
    <s v="07.01 Delitos de Mayor Connotación Social"/>
    <s v="07.01.05 Detenciones"/>
    <s v="Robo de Vehículo"/>
    <m/>
    <s v="2008-2020"/>
    <m/>
    <m/>
    <s v="Centro de Estudios y Análisis del Delito (CEAD) de la Subsecretaría de Prevención del Delito"/>
    <n v="2020"/>
    <n v="0.25768115942028985"/>
  </r>
  <r>
    <s v="Frecuencia de Detenciones por Robo Lugar Habitado"/>
    <x v="3"/>
    <s v="07.01 Delitos de Mayor Connotación Social"/>
    <s v="07.01.05 Detenciones"/>
    <s v="Robo Lugar Habitado"/>
    <m/>
    <s v="2008-2020"/>
    <m/>
    <m/>
    <s v="Centro de Estudios y Análisis del Delito (CEAD) de la Subsecretaría de Prevención del Delito"/>
    <n v="2008"/>
    <n v="3176"/>
  </r>
  <r>
    <s v="Frecuencia de Detenciones por Robo Lugar Habitado"/>
    <x v="3"/>
    <s v="07.01 Delitos de Mayor Connotación Social"/>
    <s v="07.01.05 Detenciones"/>
    <s v="Robo Lugar Habitado"/>
    <m/>
    <s v="2008-2020"/>
    <m/>
    <m/>
    <s v="Centro de Estudios y Análisis del Delito (CEAD) de la Subsecretaría de Prevención del Delito"/>
    <n v="2009"/>
    <n v="3339"/>
  </r>
  <r>
    <s v="Frecuencia de Detenciones por Robo Lugar Habitado"/>
    <x v="3"/>
    <s v="07.01 Delitos de Mayor Connotación Social"/>
    <s v="07.01.05 Detenciones"/>
    <s v="Robo Lugar Habitado"/>
    <m/>
    <s v="2008-2020"/>
    <m/>
    <m/>
    <s v="Centro de Estudios y Análisis del Delito (CEAD) de la Subsecretaría de Prevención del Delito"/>
    <n v="2010"/>
    <n v="3115"/>
  </r>
  <r>
    <s v="Frecuencia de Detenciones por Robo Lugar Habitado"/>
    <x v="3"/>
    <s v="07.01 Delitos de Mayor Connotación Social"/>
    <s v="07.01.05 Detenciones"/>
    <s v="Robo Lugar Habitado"/>
    <m/>
    <s v="2008-2020"/>
    <m/>
    <m/>
    <s v="Centro de Estudios y Análisis del Delito (CEAD) de la Subsecretaría de Prevención del Delito"/>
    <n v="2011"/>
    <n v="3133"/>
  </r>
  <r>
    <s v="Frecuencia de Detenciones por Robo Lugar Habitado"/>
    <x v="3"/>
    <s v="07.01 Delitos de Mayor Connotación Social"/>
    <s v="07.01.05 Detenciones"/>
    <s v="Robo Lugar Habitado"/>
    <m/>
    <s v="2008-2020"/>
    <m/>
    <m/>
    <s v="Centro de Estudios y Análisis del Delito (CEAD) de la Subsecretaría de Prevención del Delito"/>
    <n v="2012"/>
    <n v="3664"/>
  </r>
  <r>
    <s v="Frecuencia de Detenciones por Robo Lugar Habitado"/>
    <x v="3"/>
    <s v="07.01 Delitos de Mayor Connotación Social"/>
    <s v="07.01.05 Detenciones"/>
    <s v="Robo Lugar Habitado"/>
    <m/>
    <s v="2008-2020"/>
    <m/>
    <m/>
    <s v="Centro de Estudios y Análisis del Delito (CEAD) de la Subsecretaría de Prevención del Delito"/>
    <n v="2013"/>
    <n v="3689"/>
  </r>
  <r>
    <s v="Frecuencia de Detenciones por Robo Lugar Habitado"/>
    <x v="3"/>
    <s v="07.01 Delitos de Mayor Connotación Social"/>
    <s v="07.01.05 Detenciones"/>
    <s v="Robo Lugar Habitado"/>
    <m/>
    <s v="2008-2020"/>
    <m/>
    <m/>
    <s v="Centro de Estudios y Análisis del Delito (CEAD) de la Subsecretaría de Prevención del Delito"/>
    <n v="2014"/>
    <n v="3725"/>
  </r>
  <r>
    <s v="Frecuencia de Detenciones por Robo Lugar Habitado"/>
    <x v="3"/>
    <s v="07.01 Delitos de Mayor Connotación Social"/>
    <s v="07.01.05 Detenciones"/>
    <s v="Robo Lugar Habitado"/>
    <m/>
    <s v="2008-2020"/>
    <m/>
    <m/>
    <s v="Centro de Estudios y Análisis del Delito (CEAD) de la Subsecretaría de Prevención del Delito"/>
    <n v="2015"/>
    <n v="3759"/>
  </r>
  <r>
    <s v="Frecuencia de Detenciones por Robo Lugar Habitado"/>
    <x v="3"/>
    <s v="07.01 Delitos de Mayor Connotación Social"/>
    <s v="07.01.05 Detenciones"/>
    <s v="Robo Lugar Habitado"/>
    <m/>
    <s v="2008-2020"/>
    <m/>
    <m/>
    <s v="Centro de Estudios y Análisis del Delito (CEAD) de la Subsecretaría de Prevención del Delito"/>
    <n v="2016"/>
    <n v="3591"/>
  </r>
  <r>
    <s v="Frecuencia de Detenciones por Robo Lugar Habitado"/>
    <x v="3"/>
    <s v="07.01 Delitos de Mayor Connotación Social"/>
    <s v="07.01.05 Detenciones"/>
    <s v="Robo Lugar Habitado"/>
    <m/>
    <s v="2008-2020"/>
    <m/>
    <m/>
    <s v="Centro de Estudios y Análisis del Delito (CEAD) de la Subsecretaría de Prevención del Delito"/>
    <n v="2017"/>
    <n v="3742"/>
  </r>
  <r>
    <s v="Frecuencia de Detenciones por Robo Lugar Habitado"/>
    <x v="3"/>
    <s v="07.01 Delitos de Mayor Connotación Social"/>
    <s v="07.01.05 Detenciones"/>
    <s v="Robo Lugar Habitado"/>
    <m/>
    <s v="2008-2020"/>
    <m/>
    <m/>
    <s v="Centro de Estudios y Análisis del Delito (CEAD) de la Subsecretaría de Prevención del Delito"/>
    <n v="2018"/>
    <n v="3648"/>
  </r>
  <r>
    <s v="Frecuencia de Detenciones por Robo Lugar Habitado"/>
    <x v="3"/>
    <s v="07.01 Delitos de Mayor Connotación Social"/>
    <s v="07.01.05 Detenciones"/>
    <s v="Robo Lugar Habitado"/>
    <m/>
    <s v="2008-2020"/>
    <m/>
    <m/>
    <s v="Centro de Estudios y Análisis del Delito (CEAD) de la Subsecretaría de Prevención del Delito"/>
    <n v="2019"/>
    <n v="3143"/>
  </r>
  <r>
    <s v="Frecuencia de Detenciones por Robo Lugar Habitado"/>
    <x v="3"/>
    <s v="07.01 Delitos de Mayor Connotación Social"/>
    <s v="07.01.05 Detenciones"/>
    <s v="Robo Lugar Habitado"/>
    <m/>
    <s v="2008-2020"/>
    <m/>
    <m/>
    <s v="Centro de Estudios y Análisis del Delito (CEAD) de la Subsecretaría de Prevención del Delito"/>
    <n v="2020"/>
    <n v="2645"/>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08"/>
    <n v="3.9892753623188391"/>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09"/>
    <n v="4.4736231884057966"/>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0"/>
    <n v="3.9975362318840557"/>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1"/>
    <n v="4.1607971014492762"/>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2"/>
    <n v="5.5050000000000026"/>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3"/>
    <n v="4.9125362318840624"/>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4"/>
    <n v="5.0307971014492781"/>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5"/>
    <n v="5.2131159420289874"/>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6"/>
    <n v="5.1406521739130433"/>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7"/>
    <n v="5.4092753623188452"/>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8"/>
    <n v="5.7927536231883998"/>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19"/>
    <n v="4.6981159420289851"/>
  </r>
  <r>
    <s v="Tasa por 100 mil habitantes de Detenciones por Robo Lugar Habitado"/>
    <x v="3"/>
    <s v="07.01 Delitos de Mayor Connotación Social"/>
    <s v="07.01.05 Detenciones"/>
    <s v="Robo Lugar Habitado"/>
    <m/>
    <s v="2008-2020"/>
    <m/>
    <m/>
    <s v="Centro de Estudios y Análisis del Delito (CEAD) de la Subsecretaría de Prevención del Delito"/>
    <n v="2020"/>
    <n v="3.0136231884057985"/>
  </r>
  <r>
    <s v="Frecuencia de Detenciones por Robo Lugar No Habitado"/>
    <x v="3"/>
    <s v="07.01 Delitos de Mayor Connotación Social"/>
    <s v="07.01.05 Detenciones"/>
    <s v="Robo Lugar No Habitado"/>
    <m/>
    <s v="2008-2020"/>
    <m/>
    <m/>
    <s v="Centro de Estudios y Análisis del Delito (CEAD) de la Subsecretaría de Prevención del Delito"/>
    <n v="2008"/>
    <n v="3310"/>
  </r>
  <r>
    <s v="Frecuencia de Detenciones por Robo Lugar No Habitado"/>
    <x v="3"/>
    <s v="07.01 Delitos de Mayor Connotación Social"/>
    <s v="07.01.05 Detenciones"/>
    <s v="Robo Lugar No Habitado"/>
    <m/>
    <s v="2008-2020"/>
    <m/>
    <m/>
    <s v="Centro de Estudios y Análisis del Delito (CEAD) de la Subsecretaría de Prevención del Delito"/>
    <n v="2009"/>
    <n v="3710"/>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0"/>
    <n v="3519"/>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1"/>
    <n v="3855"/>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2"/>
    <n v="4017"/>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3"/>
    <n v="3903"/>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4"/>
    <n v="4459"/>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5"/>
    <n v="4563"/>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6"/>
    <n v="4294"/>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7"/>
    <n v="4640"/>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8"/>
    <n v="4572"/>
  </r>
  <r>
    <s v="Frecuencia de Detenciones por Robo Lugar No Habitado"/>
    <x v="3"/>
    <s v="07.01 Delitos de Mayor Connotación Social"/>
    <s v="07.01.05 Detenciones"/>
    <s v="Robo Lugar No Habitado"/>
    <m/>
    <s v="2008-2020"/>
    <m/>
    <m/>
    <s v="Centro de Estudios y Análisis del Delito (CEAD) de la Subsecretaría de Prevención del Delito"/>
    <n v="2019"/>
    <n v="6462"/>
  </r>
  <r>
    <s v="Frecuencia de Detenciones por Robo Lugar No Habitado"/>
    <x v="3"/>
    <s v="07.01 Delitos de Mayor Connotación Social"/>
    <s v="07.01.05 Detenciones"/>
    <s v="Robo Lugar No Habitado"/>
    <m/>
    <s v="2008-2020"/>
    <m/>
    <m/>
    <s v="Centro de Estudios y Análisis del Delito (CEAD) de la Subsecretaría de Prevención del Delito"/>
    <n v="2020"/>
    <n v="4450"/>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08"/>
    <n v="4.2173188405797042"/>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09"/>
    <n v="4.8736956521739137"/>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0"/>
    <n v="4.8383333333333276"/>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1"/>
    <n v="4.6320289855072412"/>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2"/>
    <n v="5.2164492753623231"/>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3"/>
    <n v="4.7973188405797131"/>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4"/>
    <n v="5.6828260869565135"/>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5"/>
    <n v="5.5831159420289929"/>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6"/>
    <n v="5.233188405797101"/>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7"/>
    <n v="5.7723188405797119"/>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8"/>
    <n v="6.3696376811594115"/>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19"/>
    <n v="6.5203623188405784"/>
  </r>
  <r>
    <s v="Tasa por 100 mil habitantes de Detenciones por Robo Lugar No Habitado"/>
    <x v="3"/>
    <s v="07.01 Delitos de Mayor Connotación Social"/>
    <s v="07.01.05 Detenciones"/>
    <s v="Robo Lugar No Habitado"/>
    <m/>
    <s v="2008-2020"/>
    <m/>
    <m/>
    <s v="Centro de Estudios y Análisis del Delito (CEAD) de la Subsecretaría de Prevención del Delito"/>
    <n v="2020"/>
    <n v="4.2202898550724663"/>
  </r>
  <r>
    <s v="Frecuencia de Detenciones por Robo por Sorpresa"/>
    <x v="3"/>
    <s v="07.01 Delitos de Mayor Connotación Social"/>
    <s v="07.01.05 Detenciones"/>
    <s v="Robo por Sorpresa"/>
    <m/>
    <s v="2008-2020"/>
    <m/>
    <m/>
    <s v="Centro de Estudios y Análisis del Delito (CEAD) de la Subsecretaría de Prevención del Delito"/>
    <n v="2008"/>
    <n v="3634"/>
  </r>
  <r>
    <s v="Frecuencia de Detenciones por Robo por Sorpresa"/>
    <x v="3"/>
    <s v="07.01 Delitos de Mayor Connotación Social"/>
    <s v="07.01.05 Detenciones"/>
    <s v="Robo por Sorpresa"/>
    <m/>
    <s v="2008-2020"/>
    <m/>
    <m/>
    <s v="Centro de Estudios y Análisis del Delito (CEAD) de la Subsecretaría de Prevención del Delito"/>
    <n v="2009"/>
    <n v="3779"/>
  </r>
  <r>
    <s v="Frecuencia de Detenciones por Robo por Sorpresa"/>
    <x v="3"/>
    <s v="07.01 Delitos de Mayor Connotación Social"/>
    <s v="07.01.05 Detenciones"/>
    <s v="Robo por Sorpresa"/>
    <m/>
    <s v="2008-2020"/>
    <m/>
    <m/>
    <s v="Centro de Estudios y Análisis del Delito (CEAD) de la Subsecretaría de Prevención del Delito"/>
    <n v="2010"/>
    <n v="3033"/>
  </r>
  <r>
    <s v="Frecuencia de Detenciones por Robo por Sorpresa"/>
    <x v="3"/>
    <s v="07.01 Delitos de Mayor Connotación Social"/>
    <s v="07.01.05 Detenciones"/>
    <s v="Robo por Sorpresa"/>
    <m/>
    <s v="2008-2020"/>
    <m/>
    <m/>
    <s v="Centro de Estudios y Análisis del Delito (CEAD) de la Subsecretaría de Prevención del Delito"/>
    <n v="2011"/>
    <n v="2776"/>
  </r>
  <r>
    <s v="Frecuencia de Detenciones por Robo por Sorpresa"/>
    <x v="3"/>
    <s v="07.01 Delitos de Mayor Connotación Social"/>
    <s v="07.01.05 Detenciones"/>
    <s v="Robo por Sorpresa"/>
    <m/>
    <s v="2008-2020"/>
    <m/>
    <m/>
    <s v="Centro de Estudios y Análisis del Delito (CEAD) de la Subsecretaría de Prevención del Delito"/>
    <n v="2012"/>
    <n v="2690"/>
  </r>
  <r>
    <s v="Frecuencia de Detenciones por Robo por Sorpresa"/>
    <x v="3"/>
    <s v="07.01 Delitos de Mayor Connotación Social"/>
    <s v="07.01.05 Detenciones"/>
    <s v="Robo por Sorpresa"/>
    <m/>
    <s v="2008-2020"/>
    <m/>
    <m/>
    <s v="Centro de Estudios y Análisis del Delito (CEAD) de la Subsecretaría de Prevención del Delito"/>
    <n v="2013"/>
    <n v="3090"/>
  </r>
  <r>
    <s v="Frecuencia de Detenciones por Robo por Sorpresa"/>
    <x v="3"/>
    <s v="07.01 Delitos de Mayor Connotación Social"/>
    <s v="07.01.05 Detenciones"/>
    <s v="Robo por Sorpresa"/>
    <m/>
    <s v="2008-2020"/>
    <m/>
    <m/>
    <s v="Centro de Estudios y Análisis del Delito (CEAD) de la Subsecretaría de Prevención del Delito"/>
    <n v="2014"/>
    <n v="3436"/>
  </r>
  <r>
    <s v="Frecuencia de Detenciones por Robo por Sorpresa"/>
    <x v="3"/>
    <s v="07.01 Delitos de Mayor Connotación Social"/>
    <s v="07.01.05 Detenciones"/>
    <s v="Robo por Sorpresa"/>
    <m/>
    <s v="2008-2020"/>
    <m/>
    <m/>
    <s v="Centro de Estudios y Análisis del Delito (CEAD) de la Subsecretaría de Prevención del Delito"/>
    <n v="2015"/>
    <n v="3095"/>
  </r>
  <r>
    <s v="Frecuencia de Detenciones por Robo por Sorpresa"/>
    <x v="3"/>
    <s v="07.01 Delitos de Mayor Connotación Social"/>
    <s v="07.01.05 Detenciones"/>
    <s v="Robo por Sorpresa"/>
    <m/>
    <s v="2008-2020"/>
    <m/>
    <m/>
    <s v="Centro de Estudios y Análisis del Delito (CEAD) de la Subsecretaría de Prevención del Delito"/>
    <n v="2016"/>
    <n v="3212"/>
  </r>
  <r>
    <s v="Frecuencia de Detenciones por Robo por Sorpresa"/>
    <x v="3"/>
    <s v="07.01 Delitos de Mayor Connotación Social"/>
    <s v="07.01.05 Detenciones"/>
    <s v="Robo por Sorpresa"/>
    <m/>
    <s v="2008-2020"/>
    <m/>
    <m/>
    <s v="Centro de Estudios y Análisis del Delito (CEAD) de la Subsecretaría de Prevención del Delito"/>
    <n v="2017"/>
    <n v="3405"/>
  </r>
  <r>
    <s v="Frecuencia de Detenciones por Robo por Sorpresa"/>
    <x v="3"/>
    <s v="07.01 Delitos de Mayor Connotación Social"/>
    <s v="07.01.05 Detenciones"/>
    <s v="Robo por Sorpresa"/>
    <m/>
    <s v="2008-2020"/>
    <m/>
    <m/>
    <s v="Centro de Estudios y Análisis del Delito (CEAD) de la Subsecretaría de Prevención del Delito"/>
    <n v="2018"/>
    <n v="3549"/>
  </r>
  <r>
    <s v="Frecuencia de Detenciones por Robo por Sorpresa"/>
    <x v="3"/>
    <s v="07.01 Delitos de Mayor Connotación Social"/>
    <s v="07.01.05 Detenciones"/>
    <s v="Robo por Sorpresa"/>
    <m/>
    <s v="2008-2020"/>
    <m/>
    <m/>
    <s v="Centro de Estudios y Análisis del Delito (CEAD) de la Subsecretaría de Prevención del Delito"/>
    <n v="2019"/>
    <n v="2891"/>
  </r>
  <r>
    <s v="Frecuencia de Detenciones por Robo por Sorpresa"/>
    <x v="3"/>
    <s v="07.01 Delitos de Mayor Connotación Social"/>
    <s v="07.01.05 Detenciones"/>
    <s v="Robo por Sorpresa"/>
    <m/>
    <s v="2008-2020"/>
    <m/>
    <m/>
    <s v="Centro de Estudios y Análisis del Delito (CEAD) de la Subsecretaría de Prevención del Delito"/>
    <n v="2020"/>
    <n v="2308"/>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08"/>
    <n v="1.8696376811594213"/>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09"/>
    <n v="1.9695652173913036"/>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0"/>
    <n v="1.6857246376811579"/>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1"/>
    <n v="1.5068840579710148"/>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2"/>
    <n v="2.1609420289855077"/>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3"/>
    <n v="1.6545652173913041"/>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4"/>
    <n v="2.1311594202898556"/>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5"/>
    <n v="2.0221739130434773"/>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6"/>
    <n v="2.0591304347826065"/>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7"/>
    <n v="2.2960869565217399"/>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8"/>
    <n v="3.0168115942028977"/>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19"/>
    <n v="1.9680434782608669"/>
  </r>
  <r>
    <s v="Tasa por 100 mil habitantes de Detenciones por Robo por Sorpresa"/>
    <x v="3"/>
    <s v="07.01 Delitos de Mayor Connotación Social"/>
    <s v="07.01.05 Detenciones"/>
    <s v="Robo por Sorpresa"/>
    <m/>
    <s v="2008-2020"/>
    <m/>
    <m/>
    <s v="Centro de Estudios y Análisis del Delito (CEAD) de la Subsecretaría de Prevención del Delito"/>
    <n v="2020"/>
    <n v="1.4895652173913039"/>
  </r>
  <r>
    <s v="Frecuencia de Detenciones por Violación"/>
    <x v="3"/>
    <s v="07.01 Delitos de Mayor Connotación Social"/>
    <s v="07.01.05 Detenciones"/>
    <s v="Violación"/>
    <m/>
    <s v="2008-2020"/>
    <m/>
    <m/>
    <s v="Centro de Estudios y Análisis del Delito (CEAD) de la Subsecretaría de Prevención del Delito"/>
    <n v="2008"/>
    <n v="408"/>
  </r>
  <r>
    <s v="Frecuencia de Detenciones por Violación"/>
    <x v="3"/>
    <s v="07.01 Delitos de Mayor Connotación Social"/>
    <s v="07.01.05 Detenciones"/>
    <s v="Violación"/>
    <m/>
    <s v="2008-2020"/>
    <m/>
    <m/>
    <s v="Centro de Estudios y Análisis del Delito (CEAD) de la Subsecretaría de Prevención del Delito"/>
    <n v="2009"/>
    <n v="496"/>
  </r>
  <r>
    <s v="Frecuencia de Detenciones por Violación"/>
    <x v="3"/>
    <s v="07.01 Delitos de Mayor Connotación Social"/>
    <s v="07.01.05 Detenciones"/>
    <s v="Violación"/>
    <m/>
    <s v="2008-2020"/>
    <m/>
    <m/>
    <s v="Centro de Estudios y Análisis del Delito (CEAD) de la Subsecretaría de Prevención del Delito"/>
    <n v="2010"/>
    <n v="458"/>
  </r>
  <r>
    <s v="Frecuencia de Detenciones por Violación"/>
    <x v="3"/>
    <s v="07.01 Delitos de Mayor Connotación Social"/>
    <s v="07.01.05 Detenciones"/>
    <s v="Violación"/>
    <m/>
    <s v="2008-2020"/>
    <m/>
    <m/>
    <s v="Centro de Estudios y Análisis del Delito (CEAD) de la Subsecretaría de Prevención del Delito"/>
    <n v="2011"/>
    <n v="489"/>
  </r>
  <r>
    <s v="Frecuencia de Detenciones por Violación"/>
    <x v="3"/>
    <s v="07.01 Delitos de Mayor Connotación Social"/>
    <s v="07.01.05 Detenciones"/>
    <s v="Violación"/>
    <m/>
    <s v="2008-2020"/>
    <m/>
    <m/>
    <s v="Centro de Estudios y Análisis del Delito (CEAD) de la Subsecretaría de Prevención del Delito"/>
    <n v="2012"/>
    <n v="475"/>
  </r>
  <r>
    <s v="Frecuencia de Detenciones por Violación"/>
    <x v="3"/>
    <s v="07.01 Delitos de Mayor Connotación Social"/>
    <s v="07.01.05 Detenciones"/>
    <s v="Violación"/>
    <m/>
    <s v="2008-2020"/>
    <m/>
    <m/>
    <s v="Centro de Estudios y Análisis del Delito (CEAD) de la Subsecretaría de Prevención del Delito"/>
    <n v="2013"/>
    <n v="440"/>
  </r>
  <r>
    <s v="Frecuencia de Detenciones por Violación"/>
    <x v="3"/>
    <s v="07.01 Delitos de Mayor Connotación Social"/>
    <s v="07.01.05 Detenciones"/>
    <s v="Violación"/>
    <m/>
    <s v="2008-2020"/>
    <m/>
    <m/>
    <s v="Centro de Estudios y Análisis del Delito (CEAD) de la Subsecretaría de Prevención del Delito"/>
    <n v="2014"/>
    <n v="346"/>
  </r>
  <r>
    <s v="Frecuencia de Detenciones por Violación"/>
    <x v="3"/>
    <s v="07.01 Delitos de Mayor Connotación Social"/>
    <s v="07.01.05 Detenciones"/>
    <s v="Violación"/>
    <m/>
    <s v="2008-2020"/>
    <m/>
    <m/>
    <s v="Centro de Estudios y Análisis del Delito (CEAD) de la Subsecretaría de Prevención del Delito"/>
    <n v="2015"/>
    <n v="328"/>
  </r>
  <r>
    <s v="Frecuencia de Detenciones por Violación"/>
    <x v="3"/>
    <s v="07.01 Delitos de Mayor Connotación Social"/>
    <s v="07.01.05 Detenciones"/>
    <s v="Violación"/>
    <m/>
    <s v="2008-2020"/>
    <m/>
    <m/>
    <s v="Centro de Estudios y Análisis del Delito (CEAD) de la Subsecretaría de Prevención del Delito"/>
    <n v="2016"/>
    <n v="302"/>
  </r>
  <r>
    <s v="Frecuencia de Detenciones por Violación"/>
    <x v="3"/>
    <s v="07.01 Delitos de Mayor Connotación Social"/>
    <s v="07.01.05 Detenciones"/>
    <s v="Violación"/>
    <m/>
    <s v="2008-2020"/>
    <m/>
    <m/>
    <s v="Centro de Estudios y Análisis del Delito (CEAD) de la Subsecretaría de Prevención del Delito"/>
    <n v="2017"/>
    <n v="313"/>
  </r>
  <r>
    <s v="Frecuencia de Detenciones por Violación"/>
    <x v="3"/>
    <s v="07.01 Delitos de Mayor Connotación Social"/>
    <s v="07.01.05 Detenciones"/>
    <s v="Violación"/>
    <m/>
    <s v="2008-2020"/>
    <m/>
    <m/>
    <s v="Centro de Estudios y Análisis del Delito (CEAD) de la Subsecretaría de Prevención del Delito"/>
    <n v="2018"/>
    <n v="369"/>
  </r>
  <r>
    <s v="Frecuencia de Detenciones por Violación"/>
    <x v="3"/>
    <s v="07.01 Delitos de Mayor Connotación Social"/>
    <s v="07.01.05 Detenciones"/>
    <s v="Violación"/>
    <m/>
    <s v="2008-2020"/>
    <m/>
    <m/>
    <s v="Centro de Estudios y Análisis del Delito (CEAD) de la Subsecretaría de Prevención del Delito"/>
    <n v="2019"/>
    <n v="371"/>
  </r>
  <r>
    <s v="Frecuencia de Detenciones por Violación"/>
    <x v="3"/>
    <s v="07.01 Delitos de Mayor Connotación Social"/>
    <s v="07.01.05 Detenciones"/>
    <s v="Violación"/>
    <m/>
    <s v="2008-2020"/>
    <m/>
    <m/>
    <s v="Centro de Estudios y Análisis del Delito (CEAD) de la Subsecretaría de Prevención del Delito"/>
    <n v="2020"/>
    <n v="361"/>
  </r>
  <r>
    <s v="Tasa por 100 mil habitantes de Detenciones por Violación"/>
    <x v="3"/>
    <s v="07.01 Delitos de Mayor Connotación Social"/>
    <s v="07.01.05 Detenciones"/>
    <s v="Violación"/>
    <m/>
    <s v="2008-2020"/>
    <m/>
    <m/>
    <s v="Centro de Estudios y Análisis del Delito (CEAD) de la Subsecretaría de Prevención del Delito"/>
    <n v="2008"/>
    <n v="0.61913043478260887"/>
  </r>
  <r>
    <s v="Tasa por 100 mil habitantes de Detenciones por Violación"/>
    <x v="3"/>
    <s v="07.01 Delitos de Mayor Connotación Social"/>
    <s v="07.01.05 Detenciones"/>
    <s v="Violación"/>
    <m/>
    <s v="2008-2020"/>
    <m/>
    <m/>
    <s v="Centro de Estudios y Análisis del Delito (CEAD) de la Subsecretaría de Prevención del Delito"/>
    <n v="2009"/>
    <n v="0.93565217391304289"/>
  </r>
  <r>
    <s v="Tasa por 100 mil habitantes de Detenciones por Violación"/>
    <x v="3"/>
    <s v="07.01 Delitos de Mayor Connotación Social"/>
    <s v="07.01.05 Detenciones"/>
    <s v="Violación"/>
    <m/>
    <s v="2008-2020"/>
    <m/>
    <m/>
    <s v="Centro de Estudios y Análisis del Delito (CEAD) de la Subsecretaría de Prevención del Delito"/>
    <n v="2010"/>
    <n v="0.76297101449275373"/>
  </r>
  <r>
    <s v="Tasa por 100 mil habitantes de Detenciones por Violación"/>
    <x v="3"/>
    <s v="07.01 Delitos de Mayor Connotación Social"/>
    <s v="07.01.05 Detenciones"/>
    <s v="Violación"/>
    <m/>
    <s v="2008-2020"/>
    <m/>
    <m/>
    <s v="Centro de Estudios y Análisis del Delito (CEAD) de la Subsecretaría de Prevención del Delito"/>
    <n v="2011"/>
    <n v="0.8878260869565211"/>
  </r>
  <r>
    <s v="Tasa por 100 mil habitantes de Detenciones por Violación"/>
    <x v="3"/>
    <s v="07.01 Delitos de Mayor Connotación Social"/>
    <s v="07.01.05 Detenciones"/>
    <s v="Violación"/>
    <m/>
    <s v="2008-2020"/>
    <m/>
    <m/>
    <s v="Centro de Estudios y Análisis del Delito (CEAD) de la Subsecretaría de Prevención del Delito"/>
    <n v="2012"/>
    <n v="1.7208695652173915"/>
  </r>
  <r>
    <s v="Tasa por 100 mil habitantes de Detenciones por Violación"/>
    <x v="3"/>
    <s v="07.01 Delitos de Mayor Connotación Social"/>
    <s v="07.01.05 Detenciones"/>
    <s v="Violación"/>
    <m/>
    <s v="2008-2020"/>
    <m/>
    <m/>
    <s v="Centro de Estudios y Análisis del Delito (CEAD) de la Subsecretaría de Prevención del Delito"/>
    <n v="2013"/>
    <n v="0.89369565217391289"/>
  </r>
  <r>
    <s v="Tasa por 100 mil habitantes de Detenciones por Violación"/>
    <x v="3"/>
    <s v="07.01 Delitos de Mayor Connotación Social"/>
    <s v="07.01.05 Detenciones"/>
    <s v="Violación"/>
    <m/>
    <s v="2008-2020"/>
    <m/>
    <m/>
    <s v="Centro de Estudios y Análisis del Delito (CEAD) de la Subsecretaría de Prevención del Delito"/>
    <n v="2014"/>
    <n v="0.5701449275362318"/>
  </r>
  <r>
    <s v="Tasa por 100 mil habitantes de Detenciones por Violación"/>
    <x v="3"/>
    <s v="07.01 Delitos de Mayor Connotación Social"/>
    <s v="07.01.05 Detenciones"/>
    <s v="Violación"/>
    <m/>
    <s v="2008-2020"/>
    <m/>
    <m/>
    <s v="Centro de Estudios y Análisis del Delito (CEAD) de la Subsecretaría de Prevención del Delito"/>
    <n v="2015"/>
    <n v="0.61717391304347802"/>
  </r>
  <r>
    <s v="Tasa por 100 mil habitantes de Detenciones por Violación"/>
    <x v="3"/>
    <s v="07.01 Delitos de Mayor Connotación Social"/>
    <s v="07.01.05 Detenciones"/>
    <s v="Violación"/>
    <m/>
    <s v="2008-2020"/>
    <m/>
    <m/>
    <s v="Centro de Estudios y Análisis del Delito (CEAD) de la Subsecretaría de Prevención del Delito"/>
    <n v="2016"/>
    <n v="0.58659420289855069"/>
  </r>
  <r>
    <s v="Tasa por 100 mil habitantes de Detenciones por Violación"/>
    <x v="3"/>
    <s v="07.01 Delitos de Mayor Connotación Social"/>
    <s v="07.01.05 Detenciones"/>
    <s v="Violación"/>
    <m/>
    <s v="2008-2020"/>
    <m/>
    <m/>
    <s v="Centro de Estudios y Análisis del Delito (CEAD) de la Subsecretaría de Prevención del Delito"/>
    <n v="2017"/>
    <n v="0.52471014492753643"/>
  </r>
  <r>
    <s v="Tasa por 100 mil habitantes de Detenciones por Violación"/>
    <x v="3"/>
    <s v="07.01 Delitos de Mayor Connotación Social"/>
    <s v="07.01.05 Detenciones"/>
    <s v="Violación"/>
    <m/>
    <s v="2008-2020"/>
    <m/>
    <m/>
    <s v="Centro de Estudios y Análisis del Delito (CEAD) de la Subsecretaría de Prevención del Delito"/>
    <n v="2018"/>
    <n v="1.3472463768115939"/>
  </r>
  <r>
    <s v="Tasa por 100 mil habitantes de Detenciones por Violación"/>
    <x v="3"/>
    <s v="07.01 Delitos de Mayor Connotación Social"/>
    <s v="07.01.05 Detenciones"/>
    <s v="Violación"/>
    <m/>
    <s v="2008-2020"/>
    <m/>
    <m/>
    <s v="Centro de Estudios y Análisis del Delito (CEAD) de la Subsecretaría de Prevención del Delito"/>
    <n v="2019"/>
    <n v="0.67724637681159416"/>
  </r>
  <r>
    <s v="Tasa por 100 mil habitantes de Detenciones por Violación"/>
    <x v="3"/>
    <s v="07.01 Delitos de Mayor Connotación Social"/>
    <s v="07.01.05 Detenciones"/>
    <s v="Violación"/>
    <m/>
    <s v="2008-2020"/>
    <m/>
    <m/>
    <s v="Centro de Estudios y Análisis del Delito (CEAD) de la Subsecretaría de Prevención del Delito"/>
    <n v="2020"/>
    <n v="1.1507246376811593"/>
  </r>
  <r>
    <s v="Sentencias por Administración Desleal de Persona Jurídica"/>
    <x v="3"/>
    <s v="07.02 Sentencias Dictadas por Delito"/>
    <s v="07.02.01 Corrupción"/>
    <s v="Administración Desleal de Persona Jurídica"/>
    <m/>
    <s v="2013-2019"/>
    <m/>
    <m/>
    <s v="Poder Judicial"/>
    <n v="2013"/>
    <n v="0"/>
  </r>
  <r>
    <s v="Sentencias por Administración Desleal de Persona Jurídica"/>
    <x v="3"/>
    <s v="07.02 Sentencias Dictadas por Delito"/>
    <s v="07.02.01 Corrupción"/>
    <s v="Administración Desleal de Persona Jurídica"/>
    <m/>
    <s v="2013-2019"/>
    <m/>
    <m/>
    <s v="Poder Judicial"/>
    <n v="2014"/>
    <n v="0"/>
  </r>
  <r>
    <s v="Sentencias por Administración Desleal de Persona Jurídica"/>
    <x v="3"/>
    <s v="07.02 Sentencias Dictadas por Delito"/>
    <s v="07.02.01 Corrupción"/>
    <s v="Administración Desleal de Persona Jurídica"/>
    <m/>
    <s v="2013-2019"/>
    <m/>
    <m/>
    <s v="Poder Judicial"/>
    <n v="2015"/>
    <n v="0"/>
  </r>
  <r>
    <s v="Sentencias por Administración Desleal de Persona Jurídica"/>
    <x v="3"/>
    <s v="07.02 Sentencias Dictadas por Delito"/>
    <s v="07.02.01 Corrupción"/>
    <s v="Administración Desleal de Persona Jurídica"/>
    <m/>
    <s v="2013-2019"/>
    <m/>
    <m/>
    <s v="Poder Judicial"/>
    <n v="2016"/>
    <n v="0"/>
  </r>
  <r>
    <s v="Sentencias por Administración Desleal de Persona Jurídica"/>
    <x v="3"/>
    <s v="07.02 Sentencias Dictadas por Delito"/>
    <s v="07.02.01 Corrupción"/>
    <s v="Administración Desleal de Persona Jurídica"/>
    <m/>
    <s v="2013-2019"/>
    <m/>
    <m/>
    <s v="Poder Judicial"/>
    <n v="2017"/>
    <n v="1"/>
  </r>
  <r>
    <s v="Sentencias por Administración Desleal de Persona Jurídica"/>
    <x v="3"/>
    <s v="07.02 Sentencias Dictadas por Delito"/>
    <s v="07.02.01 Corrupción"/>
    <s v="Administración Desleal de Persona Jurídica"/>
    <m/>
    <s v="2013-2019"/>
    <m/>
    <m/>
    <s v="Poder Judicial"/>
    <n v="2018"/>
    <n v="0"/>
  </r>
  <r>
    <s v="Sentencias por Administración Desleal de Persona Jurídica"/>
    <x v="3"/>
    <s v="07.02 Sentencias Dictadas por Delito"/>
    <s v="07.02.01 Corrupción"/>
    <s v="Administración Desleal de Persona Jurídica"/>
    <m/>
    <s v="2013-2019"/>
    <m/>
    <m/>
    <s v="Poder Judicial"/>
    <n v="2019"/>
    <n v="18"/>
  </r>
  <r>
    <s v="Sentencias por Corrupción Entre Particulares Cometido Persona Jurídica"/>
    <x v="3"/>
    <s v="07.02 Sentencias Dictadas por Delito"/>
    <s v="07.02.01 Corrupción"/>
    <s v="Corrupción Entre Particulares Cometido Persona Jurídica"/>
    <m/>
    <s v="2013-2019"/>
    <m/>
    <m/>
    <s v="Poder Judicial"/>
    <n v="2013"/>
    <n v="0"/>
  </r>
  <r>
    <s v="Sentencias por Corrupción Entre Particulares Cometido Persona Jurídica"/>
    <x v="3"/>
    <s v="07.02 Sentencias Dictadas por Delito"/>
    <s v="07.02.01 Corrupción"/>
    <s v="Corrupción Entre Particulares Cometido Persona Jurídica"/>
    <m/>
    <s v="2013-2019"/>
    <m/>
    <m/>
    <s v="Poder Judicial"/>
    <n v="2014"/>
    <n v="0"/>
  </r>
  <r>
    <s v="Sentencias por Corrupción Entre Particulares Cometido Persona Jurídica"/>
    <x v="3"/>
    <s v="07.02 Sentencias Dictadas por Delito"/>
    <s v="07.02.01 Corrupción"/>
    <s v="Corrupción Entre Particulares Cometido Persona Jurídica"/>
    <m/>
    <s v="2013-2019"/>
    <m/>
    <m/>
    <s v="Poder Judicial"/>
    <n v="2015"/>
    <n v="0"/>
  </r>
  <r>
    <s v="Sentencias por Corrupción Entre Particulares Cometido Persona Jurídica"/>
    <x v="3"/>
    <s v="07.02 Sentencias Dictadas por Delito"/>
    <s v="07.02.01 Corrupción"/>
    <s v="Corrupción Entre Particulares Cometido Persona Jurídica"/>
    <m/>
    <s v="2013-2019"/>
    <m/>
    <m/>
    <s v="Poder Judicial"/>
    <n v="2016"/>
    <n v="0"/>
  </r>
  <r>
    <s v="Sentencias por Corrupción Entre Particulares Cometido Persona Jurídica"/>
    <x v="3"/>
    <s v="07.02 Sentencias Dictadas por Delito"/>
    <s v="07.02.01 Corrupción"/>
    <s v="Corrupción Entre Particulares Cometido Persona Jurídica"/>
    <m/>
    <s v="2013-2019"/>
    <m/>
    <m/>
    <s v="Poder Judicial"/>
    <n v="2017"/>
    <n v="0"/>
  </r>
  <r>
    <s v="Sentencias por Corrupción Entre Particulares Cometido Persona Jurídica"/>
    <x v="3"/>
    <s v="07.02 Sentencias Dictadas por Delito"/>
    <s v="07.02.01 Corrupción"/>
    <s v="Corrupción Entre Particulares Cometido Persona Jurídica"/>
    <m/>
    <s v="2013-2019"/>
    <m/>
    <m/>
    <s v="Poder Judicial"/>
    <n v="2018"/>
    <n v="0"/>
  </r>
  <r>
    <s v="Sentencias por Corrupción Entre Particulares Cometido Persona Jurídica"/>
    <x v="3"/>
    <s v="07.02 Sentencias Dictadas por Delito"/>
    <s v="07.02.01 Corrupción"/>
    <s v="Corrupción Entre Particulares Cometido Persona Jurídica"/>
    <m/>
    <s v="2013-2019"/>
    <m/>
    <m/>
    <s v="Poder Judicial"/>
    <n v="2019"/>
    <n v="1"/>
  </r>
  <r>
    <s v="Sentencias por Negociación Incompatible"/>
    <x v="3"/>
    <s v="07.02 Sentencias Dictadas por Delito"/>
    <s v="07.02.01 Corrupción"/>
    <s v="Negociación Incompatible"/>
    <m/>
    <s v="2013-2019"/>
    <m/>
    <m/>
    <s v="Poder Judicial"/>
    <n v="2013"/>
    <n v="12"/>
  </r>
  <r>
    <s v="Sentencias por Negociación Incompatible"/>
    <x v="3"/>
    <s v="07.02 Sentencias Dictadas por Delito"/>
    <s v="07.02.01 Corrupción"/>
    <s v="Negociación Incompatible"/>
    <m/>
    <s v="2013-2019"/>
    <m/>
    <m/>
    <s v="Poder Judicial"/>
    <n v="2014"/>
    <n v="13"/>
  </r>
  <r>
    <s v="Sentencias por Negociación Incompatible"/>
    <x v="3"/>
    <s v="07.02 Sentencias Dictadas por Delito"/>
    <s v="07.02.01 Corrupción"/>
    <s v="Negociación Incompatible"/>
    <m/>
    <s v="2013-2019"/>
    <m/>
    <m/>
    <s v="Poder Judicial"/>
    <n v="2015"/>
    <n v="7"/>
  </r>
  <r>
    <s v="Sentencias por Negociación Incompatible"/>
    <x v="3"/>
    <s v="07.02 Sentencias Dictadas por Delito"/>
    <s v="07.02.01 Corrupción"/>
    <s v="Negociación Incompatible"/>
    <m/>
    <s v="2013-2019"/>
    <m/>
    <m/>
    <s v="Poder Judicial"/>
    <n v="2016"/>
    <n v="17"/>
  </r>
  <r>
    <s v="Sentencias por Negociación Incompatible"/>
    <x v="3"/>
    <s v="07.02 Sentencias Dictadas por Delito"/>
    <s v="07.02.01 Corrupción"/>
    <s v="Negociación Incompatible"/>
    <m/>
    <s v="2013-2019"/>
    <m/>
    <m/>
    <s v="Poder Judicial"/>
    <n v="2017"/>
    <n v="17"/>
  </r>
  <r>
    <s v="Sentencias por Negociación Incompatible"/>
    <x v="3"/>
    <s v="07.02 Sentencias Dictadas por Delito"/>
    <s v="07.02.01 Corrupción"/>
    <s v="Negociación Incompatible"/>
    <m/>
    <s v="2013-2019"/>
    <m/>
    <m/>
    <s v="Poder Judicial"/>
    <n v="2018"/>
    <n v="15"/>
  </r>
  <r>
    <s v="Sentencias por Negociación Incompatible"/>
    <x v="3"/>
    <s v="07.02 Sentencias Dictadas por Delito"/>
    <s v="07.02.01 Corrupción"/>
    <s v="Negociación Incompatible"/>
    <m/>
    <s v="2013-2019"/>
    <m/>
    <m/>
    <s v="Poder Judicial"/>
    <n v="2019"/>
    <n v="21"/>
  </r>
  <r>
    <s v="Sentencias por Tráfico de Influencias"/>
    <x v="3"/>
    <s v="07.02 Sentencias Dictadas por Delito"/>
    <s v="07.02.01 Corrupción"/>
    <s v="Tráfico de Influencias"/>
    <m/>
    <s v="2013-2019"/>
    <m/>
    <m/>
    <s v="Poder Judicial"/>
    <n v="2013"/>
    <n v="2"/>
  </r>
  <r>
    <s v="Sentencias por Tráfico de Influencias"/>
    <x v="3"/>
    <s v="07.02 Sentencias Dictadas por Delito"/>
    <s v="07.02.01 Corrupción"/>
    <s v="Tráfico de Influencias"/>
    <m/>
    <s v="2013-2019"/>
    <m/>
    <m/>
    <s v="Poder Judicial"/>
    <n v="2014"/>
    <n v="2"/>
  </r>
  <r>
    <s v="Sentencias por Tráfico de Influencias"/>
    <x v="3"/>
    <s v="07.02 Sentencias Dictadas por Delito"/>
    <s v="07.02.01 Corrupción"/>
    <s v="Tráfico de Influencias"/>
    <m/>
    <s v="2013-2019"/>
    <m/>
    <m/>
    <s v="Poder Judicial"/>
    <n v="2015"/>
    <n v="11"/>
  </r>
  <r>
    <s v="Sentencias por Tráfico de Influencias"/>
    <x v="3"/>
    <s v="07.02 Sentencias Dictadas por Delito"/>
    <s v="07.02.01 Corrupción"/>
    <s v="Tráfico de Influencias"/>
    <m/>
    <s v="2013-2019"/>
    <m/>
    <m/>
    <s v="Poder Judicial"/>
    <n v="2016"/>
    <n v="7"/>
  </r>
  <r>
    <s v="Sentencias por Tráfico de Influencias"/>
    <x v="3"/>
    <s v="07.02 Sentencias Dictadas por Delito"/>
    <s v="07.02.01 Corrupción"/>
    <s v="Tráfico de Influencias"/>
    <m/>
    <s v="2013-2019"/>
    <m/>
    <m/>
    <s v="Poder Judicial"/>
    <n v="2017"/>
    <n v="7"/>
  </r>
  <r>
    <s v="Sentencias por Tráfico de Influencias"/>
    <x v="3"/>
    <s v="07.02 Sentencias Dictadas por Delito"/>
    <s v="07.02.01 Corrupción"/>
    <s v="Tráfico de Influencias"/>
    <m/>
    <s v="2013-2019"/>
    <m/>
    <m/>
    <s v="Poder Judicial"/>
    <n v="2018"/>
    <n v="7"/>
  </r>
  <r>
    <s v="Sentencias por Tráfico de Influencias"/>
    <x v="3"/>
    <s v="07.02 Sentencias Dictadas por Delito"/>
    <s v="07.02.01 Corrupción"/>
    <s v="Tráfico de Influencias"/>
    <m/>
    <s v="2013-2019"/>
    <m/>
    <m/>
    <s v="Poder Judicial"/>
    <n v="2019"/>
    <n v="9"/>
  </r>
  <r>
    <s v="Sentencias por Asociación Ilícita"/>
    <x v="3"/>
    <s v="07.02 Sentencias Dictadas por Delito"/>
    <s v="07.02.02 Crimen Organizado y Lavado de Dinero"/>
    <s v="Asociación Ilícita"/>
    <m/>
    <s v="2013-2019"/>
    <m/>
    <m/>
    <s v="Poder Judicial"/>
    <n v="2013"/>
    <n v="0"/>
  </r>
  <r>
    <s v="Sentencias por Asociación Ilícita"/>
    <x v="3"/>
    <s v="07.02 Sentencias Dictadas por Delito"/>
    <s v="07.02.02 Crimen Organizado y Lavado de Dinero"/>
    <s v="Asociación Ilícita"/>
    <m/>
    <s v="2013-2019"/>
    <m/>
    <m/>
    <s v="Poder Judicial"/>
    <n v="2014"/>
    <n v="1"/>
  </r>
  <r>
    <s v="Sentencias por Asociación Ilícita"/>
    <x v="3"/>
    <s v="07.02 Sentencias Dictadas por Delito"/>
    <s v="07.02.02 Crimen Organizado y Lavado de Dinero"/>
    <s v="Asociación Ilícita"/>
    <m/>
    <s v="2013-2019"/>
    <m/>
    <m/>
    <s v="Poder Judicial"/>
    <n v="2015"/>
    <n v="29"/>
  </r>
  <r>
    <s v="Sentencias por Asociación Ilícita"/>
    <x v="3"/>
    <s v="07.02 Sentencias Dictadas por Delito"/>
    <s v="07.02.02 Crimen Organizado y Lavado de Dinero"/>
    <s v="Asociación Ilícita"/>
    <m/>
    <s v="2013-2019"/>
    <m/>
    <m/>
    <s v="Poder Judicial"/>
    <n v="2016"/>
    <n v="31"/>
  </r>
  <r>
    <s v="Sentencias por Asociación Ilícita"/>
    <x v="3"/>
    <s v="07.02 Sentencias Dictadas por Delito"/>
    <s v="07.02.02 Crimen Organizado y Lavado de Dinero"/>
    <s v="Asociación Ilícita"/>
    <m/>
    <s v="2013-2019"/>
    <m/>
    <m/>
    <s v="Poder Judicial"/>
    <n v="2017"/>
    <n v="13"/>
  </r>
  <r>
    <s v="Sentencias por Asociación Ilícita"/>
    <x v="3"/>
    <s v="07.02 Sentencias Dictadas por Delito"/>
    <s v="07.02.02 Crimen Organizado y Lavado de Dinero"/>
    <s v="Asociación Ilícita"/>
    <m/>
    <s v="2013-2019"/>
    <m/>
    <m/>
    <s v="Poder Judicial"/>
    <n v="2018"/>
    <n v="11"/>
  </r>
  <r>
    <s v="Sentencias por Asociación Ilícita"/>
    <x v="3"/>
    <s v="07.02 Sentencias Dictadas por Delito"/>
    <s v="07.02.02 Crimen Organizado y Lavado de Dinero"/>
    <s v="Asociación Ilícita"/>
    <m/>
    <s v="2013-2019"/>
    <m/>
    <m/>
    <s v="Poder Judicial"/>
    <n v="2019"/>
    <n v="32"/>
  </r>
  <r>
    <s v="Sentencias por Asociación Ilícita para Tráfico de Personas"/>
    <x v="3"/>
    <s v="07.02 Sentencias Dictadas por Delito"/>
    <s v="07.02.02 Crimen Organizado y Lavado de Dinero"/>
    <s v="Asociación Ilícita para Tráfico de Personas"/>
    <m/>
    <s v="2013-2019"/>
    <m/>
    <m/>
    <s v="Poder Judicial"/>
    <n v="2013"/>
    <n v="4"/>
  </r>
  <r>
    <s v="Sentencias por Asociación Ilícita para Tráfico de Personas"/>
    <x v="3"/>
    <s v="07.02 Sentencias Dictadas por Delito"/>
    <s v="07.02.02 Crimen Organizado y Lavado de Dinero"/>
    <s v="Asociación Ilícita para Tráfico de Personas"/>
    <m/>
    <s v="2013-2019"/>
    <m/>
    <m/>
    <s v="Poder Judicial"/>
    <n v="2014"/>
    <n v="8"/>
  </r>
  <r>
    <s v="Sentencias por Asociación Ilícita para Tráfico de Personas"/>
    <x v="3"/>
    <s v="07.02 Sentencias Dictadas por Delito"/>
    <s v="07.02.02 Crimen Organizado y Lavado de Dinero"/>
    <s v="Asociación Ilícita para Tráfico de Personas"/>
    <m/>
    <s v="2013-2019"/>
    <m/>
    <m/>
    <s v="Poder Judicial"/>
    <n v="2015"/>
    <n v="7"/>
  </r>
  <r>
    <s v="Sentencias por Asociación Ilícita para Tráfico de Personas"/>
    <x v="3"/>
    <s v="07.02 Sentencias Dictadas por Delito"/>
    <s v="07.02.02 Crimen Organizado y Lavado de Dinero"/>
    <s v="Asociación Ilícita para Tráfico de Personas"/>
    <m/>
    <s v="2013-2019"/>
    <m/>
    <m/>
    <s v="Poder Judicial"/>
    <n v="2016"/>
    <n v="6"/>
  </r>
  <r>
    <s v="Sentencias por Asociación Ilícita para Tráfico de Personas"/>
    <x v="3"/>
    <s v="07.02 Sentencias Dictadas por Delito"/>
    <s v="07.02.02 Crimen Organizado y Lavado de Dinero"/>
    <s v="Asociación Ilícita para Tráfico de Personas"/>
    <m/>
    <s v="2013-2019"/>
    <m/>
    <m/>
    <s v="Poder Judicial"/>
    <n v="2017"/>
    <n v="2"/>
  </r>
  <r>
    <s v="Sentencias por Asociación Ilícita para Tráfico de Personas"/>
    <x v="3"/>
    <s v="07.02 Sentencias Dictadas por Delito"/>
    <s v="07.02.02 Crimen Organizado y Lavado de Dinero"/>
    <s v="Asociación Ilícita para Tráfico de Personas"/>
    <m/>
    <s v="2013-2019"/>
    <m/>
    <m/>
    <s v="Poder Judicial"/>
    <n v="2018"/>
    <n v="0"/>
  </r>
  <r>
    <s v="Sentencias por Asociación Ilícita para Tráfico de Personas"/>
    <x v="3"/>
    <s v="07.02 Sentencias Dictadas por Delito"/>
    <s v="07.02.02 Crimen Organizado y Lavado de Dinero"/>
    <s v="Asociación Ilícita para Tráfico de Personas"/>
    <m/>
    <s v="2013-2019"/>
    <m/>
    <m/>
    <s v="Poder Judicial"/>
    <n v="2019"/>
    <n v="4"/>
  </r>
  <r>
    <s v="Sentencias por Asociación Ilícita Terrorista"/>
    <x v="3"/>
    <s v="07.02 Sentencias Dictadas por Delito"/>
    <s v="07.02.02 Crimen Organizado y Lavado de Dinero"/>
    <s v="Asociación Ilícita Terrorista"/>
    <m/>
    <s v="2013-2019"/>
    <m/>
    <m/>
    <s v="Poder Judicial"/>
    <n v="2013"/>
    <n v="3"/>
  </r>
  <r>
    <s v="Sentencias por Asociación Ilícita Terrorista"/>
    <x v="3"/>
    <s v="07.02 Sentencias Dictadas por Delito"/>
    <s v="07.02.02 Crimen Organizado y Lavado de Dinero"/>
    <s v="Asociación Ilícita Terrorista"/>
    <m/>
    <s v="2013-2019"/>
    <m/>
    <m/>
    <s v="Poder Judicial"/>
    <n v="2014"/>
    <n v="4"/>
  </r>
  <r>
    <s v="Sentencias por Asociación Ilícita Terrorista"/>
    <x v="3"/>
    <s v="07.02 Sentencias Dictadas por Delito"/>
    <s v="07.02.02 Crimen Organizado y Lavado de Dinero"/>
    <s v="Asociación Ilícita Terrorista"/>
    <m/>
    <s v="2013-2019"/>
    <m/>
    <m/>
    <s v="Poder Judicial"/>
    <n v="2015"/>
    <n v="0"/>
  </r>
  <r>
    <s v="Sentencias por Asociación Ilícita Terrorista"/>
    <x v="3"/>
    <s v="07.02 Sentencias Dictadas por Delito"/>
    <s v="07.02.02 Crimen Organizado y Lavado de Dinero"/>
    <s v="Asociación Ilícita Terrorista"/>
    <m/>
    <s v="2013-2019"/>
    <m/>
    <m/>
    <s v="Poder Judicial"/>
    <n v="2016"/>
    <n v="0"/>
  </r>
  <r>
    <s v="Sentencias por Asociación Ilícita Terrorista"/>
    <x v="3"/>
    <s v="07.02 Sentencias Dictadas por Delito"/>
    <s v="07.02.02 Crimen Organizado y Lavado de Dinero"/>
    <s v="Asociación Ilícita Terrorista"/>
    <m/>
    <s v="2013-2019"/>
    <m/>
    <m/>
    <s v="Poder Judicial"/>
    <n v="2017"/>
    <n v="1"/>
  </r>
  <r>
    <s v="Sentencias por Asociación Ilícita Terrorista"/>
    <x v="3"/>
    <s v="07.02 Sentencias Dictadas por Delito"/>
    <s v="07.02.02 Crimen Organizado y Lavado de Dinero"/>
    <s v="Asociación Ilícita Terrorista"/>
    <m/>
    <s v="2013-2019"/>
    <m/>
    <m/>
    <s v="Poder Judicial"/>
    <n v="2018"/>
    <n v="4"/>
  </r>
  <r>
    <s v="Sentencias por Asociación Ilícita Terrorista"/>
    <x v="3"/>
    <s v="07.02 Sentencias Dictadas por Delito"/>
    <s v="07.02.02 Crimen Organizado y Lavado de Dinero"/>
    <s v="Asociación Ilícita Terrorista"/>
    <m/>
    <s v="2013-2019"/>
    <m/>
    <m/>
    <s v="Poder Judicial"/>
    <n v="2019"/>
    <n v="4"/>
  </r>
  <r>
    <s v="Sentencias por Asociaciones Ilícitas"/>
    <x v="3"/>
    <s v="07.02 Sentencias Dictadas por Delito"/>
    <s v="07.02.02 Crimen Organizado y Lavado de Dinero"/>
    <s v="Asociaciones Ilícitas"/>
    <m/>
    <s v="2013-2019"/>
    <m/>
    <m/>
    <s v="Poder Judicial"/>
    <n v="2013"/>
    <n v="109"/>
  </r>
  <r>
    <s v="Sentencias por Asociaciones Ilícitas"/>
    <x v="3"/>
    <s v="07.02 Sentencias Dictadas por Delito"/>
    <s v="07.02.02 Crimen Organizado y Lavado de Dinero"/>
    <s v="Asociaciones Ilícitas"/>
    <m/>
    <s v="2013-2019"/>
    <m/>
    <m/>
    <s v="Poder Judicial"/>
    <n v="2014"/>
    <n v="179"/>
  </r>
  <r>
    <s v="Sentencias por Asociaciones Ilícitas"/>
    <x v="3"/>
    <s v="07.02 Sentencias Dictadas por Delito"/>
    <s v="07.02.02 Crimen Organizado y Lavado de Dinero"/>
    <s v="Asociaciones Ilícitas"/>
    <m/>
    <s v="2013-2019"/>
    <m/>
    <m/>
    <s v="Poder Judicial"/>
    <n v="2015"/>
    <n v="154"/>
  </r>
  <r>
    <s v="Sentencias por Asociaciones Ilícitas"/>
    <x v="3"/>
    <s v="07.02 Sentencias Dictadas por Delito"/>
    <s v="07.02.02 Crimen Organizado y Lavado de Dinero"/>
    <s v="Asociaciones Ilícitas"/>
    <m/>
    <s v="2013-2019"/>
    <m/>
    <m/>
    <s v="Poder Judicial"/>
    <n v="2016"/>
    <n v="268"/>
  </r>
  <r>
    <s v="Sentencias por Asociaciones Ilícitas"/>
    <x v="3"/>
    <s v="07.02 Sentencias Dictadas por Delito"/>
    <s v="07.02.02 Crimen Organizado y Lavado de Dinero"/>
    <s v="Asociaciones Ilícitas"/>
    <m/>
    <s v="2013-2019"/>
    <m/>
    <m/>
    <s v="Poder Judicial"/>
    <n v="2017"/>
    <n v="146"/>
  </r>
  <r>
    <s v="Sentencias por Asociaciones Ilícitas"/>
    <x v="3"/>
    <s v="07.02 Sentencias Dictadas por Delito"/>
    <s v="07.02.02 Crimen Organizado y Lavado de Dinero"/>
    <s v="Asociaciones Ilícitas"/>
    <m/>
    <s v="2013-2019"/>
    <m/>
    <m/>
    <s v="Poder Judicial"/>
    <n v="2018"/>
    <n v="122"/>
  </r>
  <r>
    <s v="Sentencias por Asociaciones Ilícitas"/>
    <x v="3"/>
    <s v="07.02 Sentencias Dictadas por Delito"/>
    <s v="07.02.02 Crimen Organizado y Lavado de Dinero"/>
    <s v="Asociaciones Ilícitas"/>
    <m/>
    <s v="2013-2019"/>
    <m/>
    <m/>
    <s v="Poder Judicial"/>
    <n v="2019"/>
    <n v="211"/>
  </r>
  <r>
    <s v="Sentencias por Lavado de Dinero Persona Jurídica"/>
    <x v="3"/>
    <s v="07.02 Sentencias Dictadas por Delito"/>
    <s v="07.02.02 Crimen Organizado y Lavado de Dinero"/>
    <s v="Lavado de Dinero Persona Jurídica"/>
    <m/>
    <s v="2013-2019"/>
    <m/>
    <m/>
    <s v="Poder Judicial"/>
    <n v="2013"/>
    <n v="1"/>
  </r>
  <r>
    <s v="Sentencias por Lavado de Dinero Persona Jurídica"/>
    <x v="3"/>
    <s v="07.02 Sentencias Dictadas por Delito"/>
    <s v="07.02.02 Crimen Organizado y Lavado de Dinero"/>
    <s v="Lavado de Dinero Persona Jurídica"/>
    <m/>
    <s v="2013-2019"/>
    <m/>
    <m/>
    <s v="Poder Judicial"/>
    <n v="2014"/>
    <n v="0"/>
  </r>
  <r>
    <s v="Sentencias por Lavado de Dinero Persona Jurídica"/>
    <x v="3"/>
    <s v="07.02 Sentencias Dictadas por Delito"/>
    <s v="07.02.02 Crimen Organizado y Lavado de Dinero"/>
    <s v="Lavado de Dinero Persona Jurídica"/>
    <m/>
    <s v="2013-2019"/>
    <m/>
    <m/>
    <s v="Poder Judicial"/>
    <n v="2015"/>
    <n v="10"/>
  </r>
  <r>
    <s v="Sentencias por Lavado de Dinero Persona Jurídica"/>
    <x v="3"/>
    <s v="07.02 Sentencias Dictadas por Delito"/>
    <s v="07.02.02 Crimen Organizado y Lavado de Dinero"/>
    <s v="Lavado de Dinero Persona Jurídica"/>
    <m/>
    <s v="2013-2019"/>
    <m/>
    <m/>
    <s v="Poder Judicial"/>
    <n v="2016"/>
    <n v="18"/>
  </r>
  <r>
    <s v="Sentencias por Lavado de Dinero Persona Jurídica"/>
    <x v="3"/>
    <s v="07.02 Sentencias Dictadas por Delito"/>
    <s v="07.02.02 Crimen Organizado y Lavado de Dinero"/>
    <s v="Lavado de Dinero Persona Jurídica"/>
    <m/>
    <s v="2013-2019"/>
    <m/>
    <m/>
    <s v="Poder Judicial"/>
    <n v="2017"/>
    <n v="11"/>
  </r>
  <r>
    <s v="Sentencias por Lavado de Dinero Persona Jurídica"/>
    <x v="3"/>
    <s v="07.02 Sentencias Dictadas por Delito"/>
    <s v="07.02.02 Crimen Organizado y Lavado de Dinero"/>
    <s v="Lavado de Dinero Persona Jurídica"/>
    <m/>
    <s v="2013-2019"/>
    <m/>
    <m/>
    <s v="Poder Judicial"/>
    <n v="2018"/>
    <n v="16"/>
  </r>
  <r>
    <s v="Sentencias por Lavado de Dinero Persona Jurídica"/>
    <x v="3"/>
    <s v="07.02 Sentencias Dictadas por Delito"/>
    <s v="07.02.02 Crimen Organizado y Lavado de Dinero"/>
    <s v="Lavado de Dinero Persona Jurídica"/>
    <m/>
    <s v="2013-2019"/>
    <m/>
    <m/>
    <s v="Poder Judicial"/>
    <n v="2019"/>
    <n v="18"/>
  </r>
  <r>
    <s v="Sentencias por Lavado de Dinero Persona Natural"/>
    <x v="3"/>
    <s v="07.02 Sentencias Dictadas por Delito"/>
    <s v="07.02.02 Crimen Organizado y Lavado de Dinero"/>
    <s v="Lavado de Dinero Persona Natural"/>
    <m/>
    <s v="2013-2019"/>
    <m/>
    <m/>
    <s v="Poder Judicial"/>
    <n v="2013"/>
    <n v="23"/>
  </r>
  <r>
    <s v="Sentencias por Lavado de Dinero Persona Natural"/>
    <x v="3"/>
    <s v="07.02 Sentencias Dictadas por Delito"/>
    <s v="07.02.02 Crimen Organizado y Lavado de Dinero"/>
    <s v="Lavado de Dinero Persona Natural"/>
    <m/>
    <s v="2013-2019"/>
    <m/>
    <m/>
    <s v="Poder Judicial"/>
    <n v="2014"/>
    <n v="23"/>
  </r>
  <r>
    <s v="Sentencias por Lavado de Dinero Persona Natural"/>
    <x v="3"/>
    <s v="07.02 Sentencias Dictadas por Delito"/>
    <s v="07.02.02 Crimen Organizado y Lavado de Dinero"/>
    <s v="Lavado de Dinero Persona Natural"/>
    <m/>
    <s v="2013-2019"/>
    <m/>
    <m/>
    <s v="Poder Judicial"/>
    <n v="2015"/>
    <n v="20"/>
  </r>
  <r>
    <s v="Sentencias por Lavado de Dinero Persona Natural"/>
    <x v="3"/>
    <s v="07.02 Sentencias Dictadas por Delito"/>
    <s v="07.02.02 Crimen Organizado y Lavado de Dinero"/>
    <s v="Lavado de Dinero Persona Natural"/>
    <m/>
    <s v="2013-2019"/>
    <m/>
    <m/>
    <s v="Poder Judicial"/>
    <n v="2016"/>
    <n v="32"/>
  </r>
  <r>
    <s v="Sentencias por Lavado de Dinero Persona Natural"/>
    <x v="3"/>
    <s v="07.02 Sentencias Dictadas por Delito"/>
    <s v="07.02.02 Crimen Organizado y Lavado de Dinero"/>
    <s v="Lavado de Dinero Persona Natural"/>
    <m/>
    <s v="2013-2019"/>
    <m/>
    <m/>
    <s v="Poder Judicial"/>
    <n v="2017"/>
    <n v="34"/>
  </r>
  <r>
    <s v="Sentencias por Lavado de Dinero Persona Natural"/>
    <x v="3"/>
    <s v="07.02 Sentencias Dictadas por Delito"/>
    <s v="07.02.02 Crimen Organizado y Lavado de Dinero"/>
    <s v="Lavado de Dinero Persona Natural"/>
    <m/>
    <s v="2013-2019"/>
    <m/>
    <m/>
    <s v="Poder Judicial"/>
    <n v="2018"/>
    <n v="43"/>
  </r>
  <r>
    <s v="Sentencias por Lavado de Dinero Persona Natural"/>
    <x v="3"/>
    <s v="07.02 Sentencias Dictadas por Delito"/>
    <s v="07.02.02 Crimen Organizado y Lavado de Dinero"/>
    <s v="Lavado de Dinero Persona Natural"/>
    <m/>
    <s v="2013-2019"/>
    <m/>
    <m/>
    <s v="Poder Judicial"/>
    <n v="2019"/>
    <n v="71"/>
  </r>
  <r>
    <s v="Sentencias por Abusos Contra Particulares"/>
    <x v="3"/>
    <s v="07.02 Sentencias Dictadas por Delito"/>
    <s v="07.02.03 Delitos Cometidos por Empleados y Funcionarios Públicos"/>
    <s v="Abusos Contra Particulares"/>
    <m/>
    <s v="2013-2019"/>
    <m/>
    <m/>
    <s v="Poder Judicial"/>
    <n v="2013"/>
    <n v="78"/>
  </r>
  <r>
    <s v="Sentencias por Abusos Contra Particulares"/>
    <x v="3"/>
    <s v="07.02 Sentencias Dictadas por Delito"/>
    <s v="07.02.03 Delitos Cometidos por Empleados y Funcionarios Públicos"/>
    <s v="Abusos Contra Particulares"/>
    <m/>
    <s v="2013-2019"/>
    <m/>
    <m/>
    <s v="Poder Judicial"/>
    <n v="2014"/>
    <n v="70"/>
  </r>
  <r>
    <s v="Sentencias por Abusos Contra Particulares"/>
    <x v="3"/>
    <s v="07.02 Sentencias Dictadas por Delito"/>
    <s v="07.02.03 Delitos Cometidos por Empleados y Funcionarios Públicos"/>
    <s v="Abusos Contra Particulares"/>
    <m/>
    <s v="2013-2019"/>
    <m/>
    <m/>
    <s v="Poder Judicial"/>
    <n v="2015"/>
    <n v="69"/>
  </r>
  <r>
    <s v="Sentencias por Abusos Contra Particulares"/>
    <x v="3"/>
    <s v="07.02 Sentencias Dictadas por Delito"/>
    <s v="07.02.03 Delitos Cometidos por Empleados y Funcionarios Públicos"/>
    <s v="Abusos Contra Particulares"/>
    <m/>
    <s v="2013-2019"/>
    <m/>
    <m/>
    <s v="Poder Judicial"/>
    <n v="2016"/>
    <n v="75"/>
  </r>
  <r>
    <s v="Sentencias por Abusos Contra Particulares"/>
    <x v="3"/>
    <s v="07.02 Sentencias Dictadas por Delito"/>
    <s v="07.02.03 Delitos Cometidos por Empleados y Funcionarios Públicos"/>
    <s v="Abusos Contra Particulares"/>
    <m/>
    <s v="2013-2019"/>
    <m/>
    <m/>
    <s v="Poder Judicial"/>
    <n v="2017"/>
    <n v="127"/>
  </r>
  <r>
    <s v="Sentencias por Abusos Contra Particulares"/>
    <x v="3"/>
    <s v="07.02 Sentencias Dictadas por Delito"/>
    <s v="07.02.03 Delitos Cometidos por Empleados y Funcionarios Públicos"/>
    <s v="Abusos Contra Particulares"/>
    <m/>
    <s v="2013-2019"/>
    <m/>
    <m/>
    <s v="Poder Judicial"/>
    <n v="2018"/>
    <n v="162"/>
  </r>
  <r>
    <s v="Sentencias por Abusos Contra Particulares"/>
    <x v="3"/>
    <s v="07.02 Sentencias Dictadas por Delito"/>
    <s v="07.02.03 Delitos Cometidos por Empleados y Funcionarios Públicos"/>
    <s v="Abusos Contra Particulares"/>
    <m/>
    <s v="2013-2019"/>
    <m/>
    <m/>
    <s v="Poder Judicial"/>
    <n v="2019"/>
    <n v="240"/>
  </r>
  <r>
    <s v="Sentencias por Allanamientos Irregulares"/>
    <x v="3"/>
    <s v="07.02 Sentencias Dictadas por Delito"/>
    <s v="07.02.03 Delitos Cometidos por Empleados y Funcionarios Públicos"/>
    <s v="Allanamientos Irregulares"/>
    <m/>
    <s v="2013-2019"/>
    <m/>
    <m/>
    <s v="Poder Judicial"/>
    <n v="2013"/>
    <n v="11"/>
  </r>
  <r>
    <s v="Sentencias por Allanamientos Irregulares"/>
    <x v="3"/>
    <s v="07.02 Sentencias Dictadas por Delito"/>
    <s v="07.02.03 Delitos Cometidos por Empleados y Funcionarios Públicos"/>
    <s v="Allanamientos Irregulares"/>
    <m/>
    <s v="2013-2019"/>
    <m/>
    <m/>
    <s v="Poder Judicial"/>
    <n v="2014"/>
    <n v="6"/>
  </r>
  <r>
    <s v="Sentencias por Allanamientos Irregulares"/>
    <x v="3"/>
    <s v="07.02 Sentencias Dictadas por Delito"/>
    <s v="07.02.03 Delitos Cometidos por Empleados y Funcionarios Públicos"/>
    <s v="Allanamientos Irregulares"/>
    <m/>
    <s v="2013-2019"/>
    <m/>
    <m/>
    <s v="Poder Judicial"/>
    <n v="2015"/>
    <n v="13"/>
  </r>
  <r>
    <s v="Sentencias por Allanamientos Irregulares"/>
    <x v="3"/>
    <s v="07.02 Sentencias Dictadas por Delito"/>
    <s v="07.02.03 Delitos Cometidos por Empleados y Funcionarios Públicos"/>
    <s v="Allanamientos Irregulares"/>
    <m/>
    <s v="2013-2019"/>
    <m/>
    <m/>
    <s v="Poder Judicial"/>
    <n v="2016"/>
    <n v="7"/>
  </r>
  <r>
    <s v="Sentencias por Allanamientos Irregulares"/>
    <x v="3"/>
    <s v="07.02 Sentencias Dictadas por Delito"/>
    <s v="07.02.03 Delitos Cometidos por Empleados y Funcionarios Públicos"/>
    <s v="Allanamientos Irregulares"/>
    <m/>
    <s v="2013-2019"/>
    <m/>
    <m/>
    <s v="Poder Judicial"/>
    <n v="2017"/>
    <n v="16"/>
  </r>
  <r>
    <s v="Sentencias por Allanamientos Irregulares"/>
    <x v="3"/>
    <s v="07.02 Sentencias Dictadas por Delito"/>
    <s v="07.02.03 Delitos Cometidos por Empleados y Funcionarios Públicos"/>
    <s v="Allanamientos Irregulares"/>
    <m/>
    <s v="2013-2019"/>
    <m/>
    <m/>
    <s v="Poder Judicial"/>
    <n v="2018"/>
    <n v="22"/>
  </r>
  <r>
    <s v="Sentencias por Allanamientos Irregulares"/>
    <x v="3"/>
    <s v="07.02 Sentencias Dictadas por Delito"/>
    <s v="07.02.03 Delitos Cometidos por Empleados y Funcionarios Públicos"/>
    <s v="Allanamientos Irregulares"/>
    <m/>
    <s v="2013-2019"/>
    <m/>
    <m/>
    <s v="Poder Judicial"/>
    <n v="2019"/>
    <n v="2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3"/>
    <n v="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4"/>
    <n v="1"/>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5"/>
    <n v="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6"/>
    <n v="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7"/>
    <n v="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8"/>
    <n v="0"/>
  </r>
  <r>
    <s v="Sentencias por Anticipación y Prolongacion Indebida de Funciones Públicas"/>
    <x v="3"/>
    <s v="07.02 Sentencias Dictadas por Delito"/>
    <s v="07.02.03 Delitos Cometidos por Empleados y Funcionarios Públicos"/>
    <s v="Anticipación y Prolongacion Indebida de Funciones Públicas"/>
    <m/>
    <s v="2013-2019"/>
    <m/>
    <m/>
    <s v="Poder Judicial"/>
    <n v="2019"/>
    <n v="0"/>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3"/>
    <n v="0"/>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4"/>
    <n v="2"/>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5"/>
    <n v="0"/>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6"/>
    <n v="5"/>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7"/>
    <n v="100"/>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8"/>
    <n v="246"/>
  </r>
  <r>
    <s v="Sentencias por Apremios Ilegítimos Cometidos por Empleados Públicos"/>
    <x v="3"/>
    <s v="07.02 Sentencias Dictadas por Delito"/>
    <s v="07.02.03 Delitos Cometidos por Empleados y Funcionarios Públicos"/>
    <s v="Apremios Ilegítimos Cometidos por Empleados Públicos"/>
    <m/>
    <s v="2013-2019"/>
    <m/>
    <m/>
    <s v="Poder Judicial"/>
    <n v="2019"/>
    <n v="1151"/>
  </r>
  <r>
    <s v="Sentencias por Apremios Ilegítimos con Cuasidelito"/>
    <x v="3"/>
    <s v="07.02 Sentencias Dictadas por Delito"/>
    <s v="07.02.03 Delitos Cometidos por Empleados y Funcionarios Públicos"/>
    <s v="Apremios Ilegítimos con Cuasidelito"/>
    <m/>
    <s v="2013-2019"/>
    <m/>
    <m/>
    <s v="Poder Judicial"/>
    <n v="2013"/>
    <n v="0"/>
  </r>
  <r>
    <s v="Sentencias por Apremios Ilegítimos con Cuasidelito"/>
    <x v="3"/>
    <s v="07.02 Sentencias Dictadas por Delito"/>
    <s v="07.02.03 Delitos Cometidos por Empleados y Funcionarios Públicos"/>
    <s v="Apremios Ilegítimos con Cuasidelito"/>
    <m/>
    <s v="2013-2019"/>
    <m/>
    <m/>
    <s v="Poder Judicial"/>
    <n v="2014"/>
    <n v="0"/>
  </r>
  <r>
    <s v="Sentencias por Apremios Ilegítimos con Cuasidelito"/>
    <x v="3"/>
    <s v="07.02 Sentencias Dictadas por Delito"/>
    <s v="07.02.03 Delitos Cometidos por Empleados y Funcionarios Públicos"/>
    <s v="Apremios Ilegítimos con Cuasidelito"/>
    <m/>
    <s v="2013-2019"/>
    <m/>
    <m/>
    <s v="Poder Judicial"/>
    <n v="2015"/>
    <n v="2"/>
  </r>
  <r>
    <s v="Sentencias por Apremios Ilegítimos con Cuasidelito"/>
    <x v="3"/>
    <s v="07.02 Sentencias Dictadas por Delito"/>
    <s v="07.02.03 Delitos Cometidos por Empleados y Funcionarios Públicos"/>
    <s v="Apremios Ilegítimos con Cuasidelito"/>
    <m/>
    <s v="2013-2019"/>
    <m/>
    <m/>
    <s v="Poder Judicial"/>
    <n v="2016"/>
    <n v="1"/>
  </r>
  <r>
    <s v="Sentencias por Apremios Ilegítimos con Cuasidelito"/>
    <x v="3"/>
    <s v="07.02 Sentencias Dictadas por Delito"/>
    <s v="07.02.03 Delitos Cometidos por Empleados y Funcionarios Públicos"/>
    <s v="Apremios Ilegítimos con Cuasidelito"/>
    <m/>
    <s v="2013-2019"/>
    <m/>
    <m/>
    <s v="Poder Judicial"/>
    <n v="2017"/>
    <n v="15"/>
  </r>
  <r>
    <s v="Sentencias por Apremios Ilegítimos con Cuasidelito"/>
    <x v="3"/>
    <s v="07.02 Sentencias Dictadas por Delito"/>
    <s v="07.02.03 Delitos Cometidos por Empleados y Funcionarios Públicos"/>
    <s v="Apremios Ilegítimos con Cuasidelito"/>
    <m/>
    <s v="2013-2019"/>
    <m/>
    <m/>
    <s v="Poder Judicial"/>
    <n v="2018"/>
    <n v="21"/>
  </r>
  <r>
    <s v="Sentencias por Apremios Ilegítimos con Cuasidelito"/>
    <x v="3"/>
    <s v="07.02 Sentencias Dictadas por Delito"/>
    <s v="07.02.03 Delitos Cometidos por Empleados y Funcionarios Públicos"/>
    <s v="Apremios Ilegítimos con Cuasidelito"/>
    <m/>
    <s v="2013-2019"/>
    <m/>
    <m/>
    <s v="Poder Judicial"/>
    <n v="2019"/>
    <n v="9"/>
  </r>
  <r>
    <s v="Sentencias por Apremios Ilegítimos con Homicidio"/>
    <x v="3"/>
    <s v="07.02 Sentencias Dictadas por Delito"/>
    <s v="07.02.03 Delitos Cometidos por Empleados y Funcionarios Públicos"/>
    <s v="Apremios Ilegítimos con Homicidio"/>
    <m/>
    <s v="2013-2019"/>
    <m/>
    <m/>
    <s v="Poder Judicial"/>
    <n v="2013"/>
    <n v="0"/>
  </r>
  <r>
    <s v="Sentencias por Apremios Ilegítimos con Homicidio"/>
    <x v="3"/>
    <s v="07.02 Sentencias Dictadas por Delito"/>
    <s v="07.02.03 Delitos Cometidos por Empleados y Funcionarios Públicos"/>
    <s v="Apremios Ilegítimos con Homicidio"/>
    <m/>
    <s v="2013-2019"/>
    <m/>
    <m/>
    <s v="Poder Judicial"/>
    <n v="2014"/>
    <n v="0"/>
  </r>
  <r>
    <s v="Sentencias por Apremios Ilegítimos con Homicidio"/>
    <x v="3"/>
    <s v="07.02 Sentencias Dictadas por Delito"/>
    <s v="07.02.03 Delitos Cometidos por Empleados y Funcionarios Públicos"/>
    <s v="Apremios Ilegítimos con Homicidio"/>
    <m/>
    <s v="2013-2019"/>
    <m/>
    <m/>
    <s v="Poder Judicial"/>
    <n v="2015"/>
    <n v="0"/>
  </r>
  <r>
    <s v="Sentencias por Apremios Ilegítimos con Homicidio"/>
    <x v="3"/>
    <s v="07.02 Sentencias Dictadas por Delito"/>
    <s v="07.02.03 Delitos Cometidos por Empleados y Funcionarios Públicos"/>
    <s v="Apremios Ilegítimos con Homicidio"/>
    <m/>
    <s v="2013-2019"/>
    <m/>
    <m/>
    <s v="Poder Judicial"/>
    <n v="2016"/>
    <n v="0"/>
  </r>
  <r>
    <s v="Sentencias por Apremios Ilegítimos con Homicidio"/>
    <x v="3"/>
    <s v="07.02 Sentencias Dictadas por Delito"/>
    <s v="07.02.03 Delitos Cometidos por Empleados y Funcionarios Públicos"/>
    <s v="Apremios Ilegítimos con Homicidio"/>
    <m/>
    <s v="2013-2019"/>
    <m/>
    <m/>
    <s v="Poder Judicial"/>
    <n v="2017"/>
    <n v="0"/>
  </r>
  <r>
    <s v="Sentencias por Apremios Ilegítimos con Homicidio"/>
    <x v="3"/>
    <s v="07.02 Sentencias Dictadas por Delito"/>
    <s v="07.02.03 Delitos Cometidos por Empleados y Funcionarios Públicos"/>
    <s v="Apremios Ilegítimos con Homicidio"/>
    <m/>
    <s v="2013-2019"/>
    <m/>
    <m/>
    <s v="Poder Judicial"/>
    <n v="2018"/>
    <n v="2"/>
  </r>
  <r>
    <s v="Sentencias por Apremios Ilegítimos con Homicidio"/>
    <x v="3"/>
    <s v="07.02 Sentencias Dictadas por Delito"/>
    <s v="07.02.03 Delitos Cometidos por Empleados y Funcionarios Públicos"/>
    <s v="Apremios Ilegítimos con Homicidio"/>
    <m/>
    <s v="2013-2019"/>
    <m/>
    <m/>
    <s v="Poder Judicial"/>
    <n v="2019"/>
    <n v="3"/>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3"/>
    <n v="0"/>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4"/>
    <n v="0"/>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5"/>
    <n v="0"/>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6"/>
    <n v="2"/>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7"/>
    <n v="3"/>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8"/>
    <n v="12"/>
  </r>
  <r>
    <s v="Sentencias por Apremios Ilegítimos Violación, Abuso Sexual Agravado, Otros"/>
    <x v="3"/>
    <s v="07.02 Sentencias Dictadas por Delito"/>
    <s v="07.02.03 Delitos Cometidos por Empleados y Funcionarios Públicos"/>
    <s v="Apremios Ilegítimos Violación, Abuso Sexual Agravado, Otros"/>
    <m/>
    <s v="2013-2019"/>
    <m/>
    <m/>
    <s v="Poder Judicial"/>
    <n v="2019"/>
    <n v="32"/>
  </r>
  <r>
    <s v="Sentencias por Cohecho Cometido por Empleado Público"/>
    <x v="3"/>
    <s v="07.02 Sentencias Dictadas por Delito"/>
    <s v="07.02.03 Delitos Cometidos por Empleados y Funcionarios Públicos"/>
    <s v="Cohecho Cometido por Empleado Público"/>
    <m/>
    <s v="2013-2019"/>
    <m/>
    <m/>
    <s v="Poder Judicial"/>
    <n v="2013"/>
    <n v="221"/>
  </r>
  <r>
    <s v="Sentencias por Cohecho Cometido por Empleado Público"/>
    <x v="3"/>
    <s v="07.02 Sentencias Dictadas por Delito"/>
    <s v="07.02.03 Delitos Cometidos por Empleados y Funcionarios Públicos"/>
    <s v="Cohecho Cometido por Empleado Público"/>
    <m/>
    <s v="2013-2019"/>
    <m/>
    <m/>
    <s v="Poder Judicial"/>
    <n v="2014"/>
    <n v="191"/>
  </r>
  <r>
    <s v="Sentencias por Cohecho Cometido por Empleado Público"/>
    <x v="3"/>
    <s v="07.02 Sentencias Dictadas por Delito"/>
    <s v="07.02.03 Delitos Cometidos por Empleados y Funcionarios Públicos"/>
    <s v="Cohecho Cometido por Empleado Público"/>
    <m/>
    <s v="2013-2019"/>
    <m/>
    <m/>
    <s v="Poder Judicial"/>
    <n v="2015"/>
    <n v="244"/>
  </r>
  <r>
    <s v="Sentencias por Cohecho Cometido por Empleado Público"/>
    <x v="3"/>
    <s v="07.02 Sentencias Dictadas por Delito"/>
    <s v="07.02.03 Delitos Cometidos por Empleados y Funcionarios Públicos"/>
    <s v="Cohecho Cometido por Empleado Público"/>
    <m/>
    <s v="2013-2019"/>
    <m/>
    <m/>
    <s v="Poder Judicial"/>
    <n v="2016"/>
    <n v="237"/>
  </r>
  <r>
    <s v="Sentencias por Cohecho Cometido por Empleado Público"/>
    <x v="3"/>
    <s v="07.02 Sentencias Dictadas por Delito"/>
    <s v="07.02.03 Delitos Cometidos por Empleados y Funcionarios Públicos"/>
    <s v="Cohecho Cometido por Empleado Público"/>
    <m/>
    <s v="2013-2019"/>
    <m/>
    <m/>
    <s v="Poder Judicial"/>
    <n v="2017"/>
    <n v="319"/>
  </r>
  <r>
    <s v="Sentencias por Cohecho Cometido por Empleado Público"/>
    <x v="3"/>
    <s v="07.02 Sentencias Dictadas por Delito"/>
    <s v="07.02.03 Delitos Cometidos por Empleados y Funcionarios Públicos"/>
    <s v="Cohecho Cometido por Empleado Público"/>
    <m/>
    <s v="2013-2019"/>
    <m/>
    <m/>
    <s v="Poder Judicial"/>
    <n v="2018"/>
    <n v="170"/>
  </r>
  <r>
    <s v="Sentencias por Cohecho Cometido por Empleado Público"/>
    <x v="3"/>
    <s v="07.02 Sentencias Dictadas por Delito"/>
    <s v="07.02.03 Delitos Cometidos por Empleados y Funcionarios Públicos"/>
    <s v="Cohecho Cometido por Empleado Público"/>
    <m/>
    <s v="2013-2019"/>
    <m/>
    <m/>
    <s v="Poder Judicial"/>
    <n v="2019"/>
    <n v="110"/>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3"/>
    <n v="9"/>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4"/>
    <n v="15"/>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5"/>
    <n v="12"/>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6"/>
    <n v="12"/>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7"/>
    <n v="14"/>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8"/>
    <n v="17"/>
  </r>
  <r>
    <s v="Sentencias por Connivencia en la Fuga y Evasión Culpable de Detenidos"/>
    <x v="3"/>
    <s v="07.02 Sentencias Dictadas por Delito"/>
    <s v="07.02.03 Delitos Cometidos por Empleados y Funcionarios Públicos"/>
    <s v="Connivencia en la Fuga y Evasión Culpable de Detenidos"/>
    <m/>
    <s v="2013-2019"/>
    <m/>
    <m/>
    <s v="Poder Judicial"/>
    <n v="2019"/>
    <n v="10"/>
  </r>
  <r>
    <s v="Sentencias por Detención, Destierro o Arresto Irregular"/>
    <x v="3"/>
    <s v="07.02 Sentencias Dictadas por Delito"/>
    <s v="07.02.03 Delitos Cometidos por Empleados y Funcionarios Públicos"/>
    <s v="Detención, Destierro o Arresto Irregular"/>
    <m/>
    <s v="2013-2019"/>
    <m/>
    <m/>
    <s v="Poder Judicial"/>
    <n v="2013"/>
    <n v="73"/>
  </r>
  <r>
    <s v="Sentencias por Detención, Destierro o Arresto Irregular"/>
    <x v="3"/>
    <s v="07.02 Sentencias Dictadas por Delito"/>
    <s v="07.02.03 Delitos Cometidos por Empleados y Funcionarios Públicos"/>
    <s v="Detención, Destierro o Arresto Irregular"/>
    <m/>
    <s v="2013-2019"/>
    <m/>
    <m/>
    <s v="Poder Judicial"/>
    <n v="2014"/>
    <n v="55"/>
  </r>
  <r>
    <s v="Sentencias por Detención, Destierro o Arresto Irregular"/>
    <x v="3"/>
    <s v="07.02 Sentencias Dictadas por Delito"/>
    <s v="07.02.03 Delitos Cometidos por Empleados y Funcionarios Públicos"/>
    <s v="Detención, Destierro o Arresto Irregular"/>
    <m/>
    <s v="2013-2019"/>
    <m/>
    <m/>
    <s v="Poder Judicial"/>
    <n v="2015"/>
    <n v="45"/>
  </r>
  <r>
    <s v="Sentencias por Detención, Destierro o Arresto Irregular"/>
    <x v="3"/>
    <s v="07.02 Sentencias Dictadas por Delito"/>
    <s v="07.02.03 Delitos Cometidos por Empleados y Funcionarios Públicos"/>
    <s v="Detención, Destierro o Arresto Irregular"/>
    <m/>
    <s v="2013-2019"/>
    <m/>
    <m/>
    <s v="Poder Judicial"/>
    <n v="2016"/>
    <n v="42"/>
  </r>
  <r>
    <s v="Sentencias por Detención, Destierro o Arresto Irregular"/>
    <x v="3"/>
    <s v="07.02 Sentencias Dictadas por Delito"/>
    <s v="07.02.03 Delitos Cometidos por Empleados y Funcionarios Públicos"/>
    <s v="Detención, Destierro o Arresto Irregular"/>
    <m/>
    <s v="2013-2019"/>
    <m/>
    <m/>
    <s v="Poder Judicial"/>
    <n v="2017"/>
    <n v="39"/>
  </r>
  <r>
    <s v="Sentencias por Detención, Destierro o Arresto Irregular"/>
    <x v="3"/>
    <s v="07.02 Sentencias Dictadas por Delito"/>
    <s v="07.02.03 Delitos Cometidos por Empleados y Funcionarios Públicos"/>
    <s v="Detención, Destierro o Arresto Irregular"/>
    <m/>
    <s v="2013-2019"/>
    <m/>
    <m/>
    <s v="Poder Judicial"/>
    <n v="2018"/>
    <n v="49"/>
  </r>
  <r>
    <s v="Sentencias por Detención, Destierro o Arresto Irregular"/>
    <x v="3"/>
    <s v="07.02 Sentencias Dictadas por Delito"/>
    <s v="07.02.03 Delitos Cometidos por Empleados y Funcionarios Públicos"/>
    <s v="Detención, Destierro o Arresto Irregular"/>
    <m/>
    <s v="2013-2019"/>
    <m/>
    <m/>
    <s v="Poder Judicial"/>
    <n v="2019"/>
    <n v="85"/>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3"/>
    <n v="1"/>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4"/>
    <n v="1"/>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5"/>
    <n v="0"/>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6"/>
    <n v="3"/>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7"/>
    <n v="2"/>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8"/>
    <n v="2"/>
  </r>
  <r>
    <s v="Sentencias por Empleado Público Que Expropie Bienes o Pertenencias"/>
    <x v="3"/>
    <s v="07.02 Sentencias Dictadas por Delito"/>
    <s v="07.02.03 Delitos Cometidos por Empleados y Funcionarios Públicos"/>
    <s v="Empleado Público Que Expropie Bienes o Pertenencias"/>
    <m/>
    <s v="2013-2019"/>
    <m/>
    <m/>
    <s v="Poder Judicial"/>
    <n v="2019"/>
    <n v="2"/>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3"/>
    <n v="3"/>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4"/>
    <n v="0"/>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5"/>
    <n v="4"/>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6"/>
    <n v="2"/>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7"/>
    <n v="3"/>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8"/>
    <n v="4"/>
  </r>
  <r>
    <s v="Sentencias por Exacciones Ilegales Cometidas por Funcionario Público"/>
    <x v="3"/>
    <s v="07.02 Sentencias Dictadas por Delito"/>
    <s v="07.02.03 Delitos Cometidos por Empleados y Funcionarios Públicos"/>
    <s v="Exacciones Ilegales Cometidas por Funcionario Público"/>
    <m/>
    <s v="2013-2019"/>
    <m/>
    <m/>
    <s v="Poder Judicial"/>
    <n v="2019"/>
    <n v="4"/>
  </r>
  <r>
    <s v="Sentencias por Infidelidad en la Custodia de Documentos"/>
    <x v="3"/>
    <s v="07.02 Sentencias Dictadas por Delito"/>
    <s v="07.02.03 Delitos Cometidos por Empleados y Funcionarios Públicos"/>
    <s v="Infidelidad en la Custodia de Documentos"/>
    <m/>
    <s v="2013-2019"/>
    <m/>
    <m/>
    <s v="Poder Judicial"/>
    <n v="2013"/>
    <n v="4"/>
  </r>
  <r>
    <s v="Sentencias por Infidelidad en la Custodia de Documentos"/>
    <x v="3"/>
    <s v="07.02 Sentencias Dictadas por Delito"/>
    <s v="07.02.03 Delitos Cometidos por Empleados y Funcionarios Públicos"/>
    <s v="Infidelidad en la Custodia de Documentos"/>
    <m/>
    <s v="2013-2019"/>
    <m/>
    <m/>
    <s v="Poder Judicial"/>
    <n v="2014"/>
    <n v="4"/>
  </r>
  <r>
    <s v="Sentencias por Infidelidad en la Custodia de Documentos"/>
    <x v="3"/>
    <s v="07.02 Sentencias Dictadas por Delito"/>
    <s v="07.02.03 Delitos Cometidos por Empleados y Funcionarios Públicos"/>
    <s v="Infidelidad en la Custodia de Documentos"/>
    <m/>
    <s v="2013-2019"/>
    <m/>
    <m/>
    <s v="Poder Judicial"/>
    <n v="2015"/>
    <n v="4"/>
  </r>
  <r>
    <s v="Sentencias por Infidelidad en la Custodia de Documentos"/>
    <x v="3"/>
    <s v="07.02 Sentencias Dictadas por Delito"/>
    <s v="07.02.03 Delitos Cometidos por Empleados y Funcionarios Públicos"/>
    <s v="Infidelidad en la Custodia de Documentos"/>
    <m/>
    <s v="2013-2019"/>
    <m/>
    <m/>
    <s v="Poder Judicial"/>
    <n v="2016"/>
    <n v="6"/>
  </r>
  <r>
    <s v="Sentencias por Infidelidad en la Custodia de Documentos"/>
    <x v="3"/>
    <s v="07.02 Sentencias Dictadas por Delito"/>
    <s v="07.02.03 Delitos Cometidos por Empleados y Funcionarios Públicos"/>
    <s v="Infidelidad en la Custodia de Documentos"/>
    <m/>
    <s v="2013-2019"/>
    <m/>
    <m/>
    <s v="Poder Judicial"/>
    <n v="2017"/>
    <n v="8"/>
  </r>
  <r>
    <s v="Sentencias por Infidelidad en la Custodia de Documentos"/>
    <x v="3"/>
    <s v="07.02 Sentencias Dictadas por Delito"/>
    <s v="07.02.03 Delitos Cometidos por Empleados y Funcionarios Públicos"/>
    <s v="Infidelidad en la Custodia de Documentos"/>
    <m/>
    <s v="2013-2019"/>
    <m/>
    <m/>
    <s v="Poder Judicial"/>
    <n v="2018"/>
    <n v="5"/>
  </r>
  <r>
    <s v="Sentencias por Infidelidad en la Custodia de Documentos"/>
    <x v="3"/>
    <s v="07.02 Sentencias Dictadas por Delito"/>
    <s v="07.02.03 Delitos Cometidos por Empleados y Funcionarios Públicos"/>
    <s v="Infidelidad en la Custodia de Documentos"/>
    <m/>
    <s v="2013-2019"/>
    <m/>
    <m/>
    <s v="Poder Judicial"/>
    <n v="2019"/>
    <n v="5"/>
  </r>
  <r>
    <s v="Sentencias por Nombramientos Ilegales"/>
    <x v="3"/>
    <s v="07.02 Sentencias Dictadas por Delito"/>
    <s v="07.02.03 Delitos Cometidos por Empleados y Funcionarios Públicos"/>
    <s v="Nombramientos Ilegales"/>
    <m/>
    <s v="2013-2019"/>
    <m/>
    <m/>
    <s v="Poder Judicial"/>
    <n v="2013"/>
    <n v="3"/>
  </r>
  <r>
    <s v="Sentencias por Nombramientos Ilegales"/>
    <x v="3"/>
    <s v="07.02 Sentencias Dictadas por Delito"/>
    <s v="07.02.03 Delitos Cometidos por Empleados y Funcionarios Públicos"/>
    <s v="Nombramientos Ilegales"/>
    <m/>
    <s v="2013-2019"/>
    <m/>
    <m/>
    <s v="Poder Judicial"/>
    <n v="2014"/>
    <n v="1"/>
  </r>
  <r>
    <s v="Sentencias por Nombramientos Ilegales"/>
    <x v="3"/>
    <s v="07.02 Sentencias Dictadas por Delito"/>
    <s v="07.02.03 Delitos Cometidos por Empleados y Funcionarios Públicos"/>
    <s v="Nombramientos Ilegales"/>
    <m/>
    <s v="2013-2019"/>
    <m/>
    <m/>
    <s v="Poder Judicial"/>
    <n v="2015"/>
    <n v="1"/>
  </r>
  <r>
    <s v="Sentencias por Nombramientos Ilegales"/>
    <x v="3"/>
    <s v="07.02 Sentencias Dictadas por Delito"/>
    <s v="07.02.03 Delitos Cometidos por Empleados y Funcionarios Públicos"/>
    <s v="Nombramientos Ilegales"/>
    <m/>
    <s v="2013-2019"/>
    <m/>
    <m/>
    <s v="Poder Judicial"/>
    <n v="2016"/>
    <n v="3"/>
  </r>
  <r>
    <s v="Sentencias por Nombramientos Ilegales"/>
    <x v="3"/>
    <s v="07.02 Sentencias Dictadas por Delito"/>
    <s v="07.02.03 Delitos Cometidos por Empleados y Funcionarios Públicos"/>
    <s v="Nombramientos Ilegales"/>
    <m/>
    <s v="2013-2019"/>
    <m/>
    <m/>
    <s v="Poder Judicial"/>
    <n v="2017"/>
    <n v="0"/>
  </r>
  <r>
    <s v="Sentencias por Nombramientos Ilegales"/>
    <x v="3"/>
    <s v="07.02 Sentencias Dictadas por Delito"/>
    <s v="07.02.03 Delitos Cometidos por Empleados y Funcionarios Públicos"/>
    <s v="Nombramientos Ilegales"/>
    <m/>
    <s v="2013-2019"/>
    <m/>
    <m/>
    <s v="Poder Judicial"/>
    <n v="2018"/>
    <n v="5"/>
  </r>
  <r>
    <s v="Sentencias por Nombramientos Ilegales"/>
    <x v="3"/>
    <s v="07.02 Sentencias Dictadas por Delito"/>
    <s v="07.02.03 Delitos Cometidos por Empleados y Funcionarios Públicos"/>
    <s v="Nombramientos Ilegales"/>
    <m/>
    <s v="2013-2019"/>
    <m/>
    <m/>
    <s v="Poder Judicial"/>
    <n v="2019"/>
    <n v="2"/>
  </r>
  <r>
    <s v="Sentencias por Omisión de Denunciar por Funcionario Público"/>
    <x v="3"/>
    <s v="07.02 Sentencias Dictadas por Delito"/>
    <s v="07.02.03 Delitos Cometidos por Empleados y Funcionarios Públicos"/>
    <s v="Omisión de Denunciar por Funcionario Público"/>
    <m/>
    <s v="2013-2019"/>
    <m/>
    <m/>
    <s v="Poder Judicial"/>
    <n v="2013"/>
    <n v="0"/>
  </r>
  <r>
    <s v="Sentencias por Omisión de Denunciar por Funcionario Público"/>
    <x v="3"/>
    <s v="07.02 Sentencias Dictadas por Delito"/>
    <s v="07.02.03 Delitos Cometidos por Empleados y Funcionarios Públicos"/>
    <s v="Omisión de Denunciar por Funcionario Público"/>
    <m/>
    <s v="2013-2019"/>
    <m/>
    <m/>
    <s v="Poder Judicial"/>
    <n v="2014"/>
    <n v="0"/>
  </r>
  <r>
    <s v="Sentencias por Omisión de Denunciar por Funcionario Público"/>
    <x v="3"/>
    <s v="07.02 Sentencias Dictadas por Delito"/>
    <s v="07.02.03 Delitos Cometidos por Empleados y Funcionarios Públicos"/>
    <s v="Omisión de Denunciar por Funcionario Público"/>
    <m/>
    <s v="2013-2019"/>
    <m/>
    <m/>
    <s v="Poder Judicial"/>
    <n v="2015"/>
    <n v="0"/>
  </r>
  <r>
    <s v="Sentencias por Omisión de Denunciar por Funcionario Público"/>
    <x v="3"/>
    <s v="07.02 Sentencias Dictadas por Delito"/>
    <s v="07.02.03 Delitos Cometidos por Empleados y Funcionarios Públicos"/>
    <s v="Omisión de Denunciar por Funcionario Público"/>
    <m/>
    <s v="2013-2019"/>
    <m/>
    <m/>
    <s v="Poder Judicial"/>
    <n v="2016"/>
    <n v="0"/>
  </r>
  <r>
    <s v="Sentencias por Omisión de Denunciar por Funcionario Público"/>
    <x v="3"/>
    <s v="07.02 Sentencias Dictadas por Delito"/>
    <s v="07.02.03 Delitos Cometidos por Empleados y Funcionarios Públicos"/>
    <s v="Omisión de Denunciar por Funcionario Público"/>
    <m/>
    <s v="2013-2019"/>
    <m/>
    <m/>
    <s v="Poder Judicial"/>
    <n v="2017"/>
    <n v="0"/>
  </r>
  <r>
    <s v="Sentencias por Omisión de Denunciar por Funcionario Público"/>
    <x v="3"/>
    <s v="07.02 Sentencias Dictadas por Delito"/>
    <s v="07.02.03 Delitos Cometidos por Empleados y Funcionarios Públicos"/>
    <s v="Omisión de Denunciar por Funcionario Público"/>
    <m/>
    <s v="2013-2019"/>
    <m/>
    <m/>
    <s v="Poder Judicial"/>
    <n v="2018"/>
    <n v="1"/>
  </r>
  <r>
    <s v="Sentencias por Omisión de Denunciar por Funcionario Público"/>
    <x v="3"/>
    <s v="07.02 Sentencias Dictadas por Delito"/>
    <s v="07.02.03 Delitos Cometidos por Empleados y Funcionarios Públicos"/>
    <s v="Omisión de Denunciar por Funcionario Público"/>
    <m/>
    <s v="2013-2019"/>
    <m/>
    <m/>
    <s v="Poder Judicial"/>
    <n v="2019"/>
    <n v="6"/>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3"/>
    <n v="52"/>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4"/>
    <n v="41"/>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5"/>
    <n v="50"/>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6"/>
    <n v="46"/>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7"/>
    <n v="37"/>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8"/>
    <n v="44"/>
  </r>
  <r>
    <s v="Sentencias por Otros Delitos Cometidos por Empleados Públicos en el Desempeño de sus Cargos"/>
    <x v="3"/>
    <s v="07.02 Sentencias Dictadas por Delito"/>
    <s v="07.02.03 Delitos Cometidos por Empleados y Funcionarios Públicos"/>
    <s v="Otros Delitos Cometidos por Empleados Públicos en el Desempeño de sus Cargos"/>
    <m/>
    <s v="2013-2019"/>
    <m/>
    <m/>
    <s v="Poder Judicial"/>
    <n v="2019"/>
    <n v="43"/>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3"/>
    <n v="72"/>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4"/>
    <n v="37"/>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5"/>
    <n v="42"/>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6"/>
    <n v="53"/>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7"/>
    <n v="50"/>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8"/>
    <n v="4"/>
  </r>
  <r>
    <s v="Sentencias por Usurpación de Atribuciones de Empleados Públicos y Judiciales"/>
    <x v="3"/>
    <s v="07.02 Sentencias Dictadas por Delito"/>
    <s v="07.02.03 Delitos Cometidos por Empleados y Funcionarios Públicos"/>
    <s v="Usurpación de Atribuciones de Empleados Públicos y Judiciales"/>
    <m/>
    <s v="2013-2019"/>
    <m/>
    <m/>
    <s v="Poder Judicial"/>
    <n v="2019"/>
    <n v="1"/>
  </r>
  <r>
    <s v="Sentencias por Bigamia"/>
    <x v="3"/>
    <s v="07.02 Sentencias Dictadas por Delito"/>
    <s v="07.02.04 Delitos Contra el Estado Civil y la Familia"/>
    <s v="Bigamia"/>
    <m/>
    <s v="2013-2019"/>
    <m/>
    <m/>
    <s v="Poder Judicial"/>
    <n v="2013"/>
    <n v="16"/>
  </r>
  <r>
    <s v="Sentencias por Bigamia"/>
    <x v="3"/>
    <s v="07.02 Sentencias Dictadas por Delito"/>
    <s v="07.02.04 Delitos Contra el Estado Civil y la Familia"/>
    <s v="Bigamia"/>
    <m/>
    <s v="2013-2019"/>
    <m/>
    <m/>
    <s v="Poder Judicial"/>
    <n v="2014"/>
    <n v="15"/>
  </r>
  <r>
    <s v="Sentencias por Bigamia"/>
    <x v="3"/>
    <s v="07.02 Sentencias Dictadas por Delito"/>
    <s v="07.02.04 Delitos Contra el Estado Civil y la Familia"/>
    <s v="Bigamia"/>
    <m/>
    <s v="2013-2019"/>
    <m/>
    <m/>
    <s v="Poder Judicial"/>
    <n v="2015"/>
    <n v="17"/>
  </r>
  <r>
    <s v="Sentencias por Bigamia"/>
    <x v="3"/>
    <s v="07.02 Sentencias Dictadas por Delito"/>
    <s v="07.02.04 Delitos Contra el Estado Civil y la Familia"/>
    <s v="Bigamia"/>
    <m/>
    <s v="2013-2019"/>
    <m/>
    <m/>
    <s v="Poder Judicial"/>
    <n v="2016"/>
    <n v="12"/>
  </r>
  <r>
    <s v="Sentencias por Bigamia"/>
    <x v="3"/>
    <s v="07.02 Sentencias Dictadas por Delito"/>
    <s v="07.02.04 Delitos Contra el Estado Civil y la Familia"/>
    <s v="Bigamia"/>
    <m/>
    <s v="2013-2019"/>
    <m/>
    <m/>
    <s v="Poder Judicial"/>
    <n v="2017"/>
    <n v="7"/>
  </r>
  <r>
    <s v="Sentencias por Bigamia"/>
    <x v="3"/>
    <s v="07.02 Sentencias Dictadas por Delito"/>
    <s v="07.02.04 Delitos Contra el Estado Civil y la Familia"/>
    <s v="Bigamia"/>
    <m/>
    <s v="2013-2019"/>
    <m/>
    <m/>
    <s v="Poder Judicial"/>
    <n v="2018"/>
    <n v="9"/>
  </r>
  <r>
    <s v="Sentencias por Bigamia"/>
    <x v="3"/>
    <s v="07.02 Sentencias Dictadas por Delito"/>
    <s v="07.02.04 Delitos Contra el Estado Civil y la Familia"/>
    <s v="Bigamia"/>
    <m/>
    <s v="2013-2019"/>
    <m/>
    <m/>
    <s v="Poder Judicial"/>
    <n v="2019"/>
    <n v="10"/>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3"/>
    <n v="1"/>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4"/>
    <n v="3"/>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5"/>
    <n v="7"/>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6"/>
    <n v="4"/>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7"/>
    <n v="1"/>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8"/>
    <n v="1"/>
  </r>
  <r>
    <s v="Sentencias por Delitos Contenidos en la Ley 19.620 de Adopción de Menores"/>
    <x v="3"/>
    <s v="07.02 Sentencias Dictadas por Delito"/>
    <s v="07.02.04 Delitos Contra el Estado Civil y la Familia"/>
    <s v="Delitos Contenidos en la Ley 19.620 de Adopción de Menores"/>
    <m/>
    <s v="2013-2019"/>
    <m/>
    <m/>
    <s v="Poder Judicial"/>
    <n v="2019"/>
    <n v="3"/>
  </r>
  <r>
    <s v="Sentencias por Delitos Relativos al Pago de Pensiones Alimenticias"/>
    <x v="3"/>
    <s v="07.02 Sentencias Dictadas por Delito"/>
    <s v="07.02.04 Delitos Contra el Estado Civil y la Familia"/>
    <s v="Delitos Relativos al Pago de Pensiones Alimenticias"/>
    <m/>
    <s v="2013-2019"/>
    <m/>
    <m/>
    <s v="Poder Judicial"/>
    <n v="2013"/>
    <n v="2"/>
  </r>
  <r>
    <s v="Sentencias por Delitos Relativos al Pago de Pensiones Alimenticias"/>
    <x v="3"/>
    <s v="07.02 Sentencias Dictadas por Delito"/>
    <s v="07.02.04 Delitos Contra el Estado Civil y la Familia"/>
    <s v="Delitos Relativos al Pago de Pensiones Alimenticias"/>
    <m/>
    <s v="2013-2019"/>
    <m/>
    <m/>
    <s v="Poder Judicial"/>
    <n v="2014"/>
    <n v="7"/>
  </r>
  <r>
    <s v="Sentencias por Delitos Relativos al Pago de Pensiones Alimenticias"/>
    <x v="3"/>
    <s v="07.02 Sentencias Dictadas por Delito"/>
    <s v="07.02.04 Delitos Contra el Estado Civil y la Familia"/>
    <s v="Delitos Relativos al Pago de Pensiones Alimenticias"/>
    <m/>
    <s v="2013-2019"/>
    <m/>
    <m/>
    <s v="Poder Judicial"/>
    <n v="2015"/>
    <n v="4"/>
  </r>
  <r>
    <s v="Sentencias por Delitos Relativos al Pago de Pensiones Alimenticias"/>
    <x v="3"/>
    <s v="07.02 Sentencias Dictadas por Delito"/>
    <s v="07.02.04 Delitos Contra el Estado Civil y la Familia"/>
    <s v="Delitos Relativos al Pago de Pensiones Alimenticias"/>
    <m/>
    <s v="2013-2019"/>
    <m/>
    <m/>
    <s v="Poder Judicial"/>
    <n v="2016"/>
    <n v="7"/>
  </r>
  <r>
    <s v="Sentencias por Delitos Relativos al Pago de Pensiones Alimenticias"/>
    <x v="3"/>
    <s v="07.02 Sentencias Dictadas por Delito"/>
    <s v="07.02.04 Delitos Contra el Estado Civil y la Familia"/>
    <s v="Delitos Relativos al Pago de Pensiones Alimenticias"/>
    <m/>
    <s v="2013-2019"/>
    <m/>
    <m/>
    <s v="Poder Judicial"/>
    <n v="2017"/>
    <n v="5"/>
  </r>
  <r>
    <s v="Sentencias por Delitos Relativos al Pago de Pensiones Alimenticias"/>
    <x v="3"/>
    <s v="07.02 Sentencias Dictadas por Delito"/>
    <s v="07.02.04 Delitos Contra el Estado Civil y la Familia"/>
    <s v="Delitos Relativos al Pago de Pensiones Alimenticias"/>
    <m/>
    <s v="2013-2019"/>
    <m/>
    <m/>
    <s v="Poder Judicial"/>
    <n v="2018"/>
    <n v="10"/>
  </r>
  <r>
    <s v="Sentencias por Delitos Relativos al Pago de Pensiones Alimenticias"/>
    <x v="3"/>
    <s v="07.02 Sentencias Dictadas por Delito"/>
    <s v="07.02.04 Delitos Contra el Estado Civil y la Familia"/>
    <s v="Delitos Relativos al Pago de Pensiones Alimenticias"/>
    <m/>
    <s v="2013-2019"/>
    <m/>
    <m/>
    <s v="Poder Judicial"/>
    <n v="2019"/>
    <n v="8"/>
  </r>
  <r>
    <s v="Sentencias por Inducir a Un Menor a Abandonar el Hogar"/>
    <x v="3"/>
    <s v="07.02 Sentencias Dictadas por Delito"/>
    <s v="07.02.04 Delitos Contra el Estado Civil y la Familia"/>
    <s v="Inducir a Un Menor a Abandonar el Hogar"/>
    <m/>
    <s v="2013-2019"/>
    <m/>
    <m/>
    <s v="Poder Judicial"/>
    <n v="2013"/>
    <n v="67"/>
  </r>
  <r>
    <s v="Sentencias por Inducir a Un Menor a Abandonar el Hogar"/>
    <x v="3"/>
    <s v="07.02 Sentencias Dictadas por Delito"/>
    <s v="07.02.04 Delitos Contra el Estado Civil y la Familia"/>
    <s v="Inducir a Un Menor a Abandonar el Hogar"/>
    <m/>
    <s v="2013-2019"/>
    <m/>
    <m/>
    <s v="Poder Judicial"/>
    <n v="2014"/>
    <n v="54"/>
  </r>
  <r>
    <s v="Sentencias por Inducir a Un Menor a Abandonar el Hogar"/>
    <x v="3"/>
    <s v="07.02 Sentencias Dictadas por Delito"/>
    <s v="07.02.04 Delitos Contra el Estado Civil y la Familia"/>
    <s v="Inducir a Un Menor a Abandonar el Hogar"/>
    <m/>
    <s v="2013-2019"/>
    <m/>
    <m/>
    <s v="Poder Judicial"/>
    <n v="2015"/>
    <n v="34"/>
  </r>
  <r>
    <s v="Sentencias por Inducir a Un Menor a Abandonar el Hogar"/>
    <x v="3"/>
    <s v="07.02 Sentencias Dictadas por Delito"/>
    <s v="07.02.04 Delitos Contra el Estado Civil y la Familia"/>
    <s v="Inducir a Un Menor a Abandonar el Hogar"/>
    <m/>
    <s v="2013-2019"/>
    <m/>
    <m/>
    <s v="Poder Judicial"/>
    <n v="2016"/>
    <n v="24"/>
  </r>
  <r>
    <s v="Sentencias por Inducir a Un Menor a Abandonar el Hogar"/>
    <x v="3"/>
    <s v="07.02 Sentencias Dictadas por Delito"/>
    <s v="07.02.04 Delitos Contra el Estado Civil y la Familia"/>
    <s v="Inducir a Un Menor a Abandonar el Hogar"/>
    <m/>
    <s v="2013-2019"/>
    <m/>
    <m/>
    <s v="Poder Judicial"/>
    <n v="2017"/>
    <n v="22"/>
  </r>
  <r>
    <s v="Sentencias por Inducir a Un Menor a Abandonar el Hogar"/>
    <x v="3"/>
    <s v="07.02 Sentencias Dictadas por Delito"/>
    <s v="07.02.04 Delitos Contra el Estado Civil y la Familia"/>
    <s v="Inducir a Un Menor a Abandonar el Hogar"/>
    <m/>
    <s v="2013-2019"/>
    <m/>
    <m/>
    <s v="Poder Judicial"/>
    <n v="2018"/>
    <n v="17"/>
  </r>
  <r>
    <s v="Sentencias por Inducir a Un Menor a Abandonar el Hogar"/>
    <x v="3"/>
    <s v="07.02 Sentencias Dictadas por Delito"/>
    <s v="07.02.04 Delitos Contra el Estado Civil y la Familia"/>
    <s v="Inducir a Un Menor a Abandonar el Hogar"/>
    <m/>
    <s v="2013-2019"/>
    <m/>
    <m/>
    <s v="Poder Judicial"/>
    <n v="2019"/>
    <n v="25"/>
  </r>
  <r>
    <s v="Sentencias por Maltrato Habitual (Violencia Intrafamiliar)"/>
    <x v="3"/>
    <s v="07.02 Sentencias Dictadas por Delito"/>
    <s v="07.02.04 Delitos Contra el Estado Civil y la Familia"/>
    <s v="Maltrato Habitual (Violencia Intrafamiliar)"/>
    <m/>
    <s v="2013-2019"/>
    <m/>
    <m/>
    <s v="Poder Judicial"/>
    <n v="2013"/>
    <n v="2632"/>
  </r>
  <r>
    <s v="Sentencias por Maltrato Habitual (Violencia Intrafamiliar)"/>
    <x v="3"/>
    <s v="07.02 Sentencias Dictadas por Delito"/>
    <s v="07.02.04 Delitos Contra el Estado Civil y la Familia"/>
    <s v="Maltrato Habitual (Violencia Intrafamiliar)"/>
    <m/>
    <s v="2013-2019"/>
    <m/>
    <m/>
    <s v="Poder Judicial"/>
    <n v="2014"/>
    <n v="3614"/>
  </r>
  <r>
    <s v="Sentencias por Maltrato Habitual (Violencia Intrafamiliar)"/>
    <x v="3"/>
    <s v="07.02 Sentencias Dictadas por Delito"/>
    <s v="07.02.04 Delitos Contra el Estado Civil y la Familia"/>
    <s v="Maltrato Habitual (Violencia Intrafamiliar)"/>
    <m/>
    <s v="2013-2019"/>
    <m/>
    <m/>
    <s v="Poder Judicial"/>
    <n v="2015"/>
    <n v="4905"/>
  </r>
  <r>
    <s v="Sentencias por Maltrato Habitual (Violencia Intrafamiliar)"/>
    <x v="3"/>
    <s v="07.02 Sentencias Dictadas por Delito"/>
    <s v="07.02.04 Delitos Contra el Estado Civil y la Familia"/>
    <s v="Maltrato Habitual (Violencia Intrafamiliar)"/>
    <m/>
    <s v="2013-2019"/>
    <m/>
    <m/>
    <s v="Poder Judicial"/>
    <n v="2016"/>
    <n v="5491"/>
  </r>
  <r>
    <s v="Sentencias por Maltrato Habitual (Violencia Intrafamiliar)"/>
    <x v="3"/>
    <s v="07.02 Sentencias Dictadas por Delito"/>
    <s v="07.02.04 Delitos Contra el Estado Civil y la Familia"/>
    <s v="Maltrato Habitual (Violencia Intrafamiliar)"/>
    <m/>
    <s v="2013-2019"/>
    <m/>
    <m/>
    <s v="Poder Judicial"/>
    <n v="2017"/>
    <n v="4119"/>
  </r>
  <r>
    <s v="Sentencias por Maltrato Habitual (Violencia Intrafamiliar)"/>
    <x v="3"/>
    <s v="07.02 Sentencias Dictadas por Delito"/>
    <s v="07.02.04 Delitos Contra el Estado Civil y la Familia"/>
    <s v="Maltrato Habitual (Violencia Intrafamiliar)"/>
    <m/>
    <s v="2013-2019"/>
    <m/>
    <m/>
    <s v="Poder Judicial"/>
    <n v="2018"/>
    <n v="3474"/>
  </r>
  <r>
    <s v="Sentencias por Maltrato Habitual (Violencia Intrafamiliar)"/>
    <x v="3"/>
    <s v="07.02 Sentencias Dictadas por Delito"/>
    <s v="07.02.04 Delitos Contra el Estado Civil y la Familia"/>
    <s v="Maltrato Habitual (Violencia Intrafamiliar)"/>
    <m/>
    <s v="2013-2019"/>
    <m/>
    <m/>
    <s v="Poder Judicial"/>
    <n v="2019"/>
    <n v="3701"/>
  </r>
  <r>
    <s v="Sentencias por Sustracción de Menores"/>
    <x v="3"/>
    <s v="07.02 Sentencias Dictadas por Delito"/>
    <s v="07.02.04 Delitos Contra el Estado Civil y la Familia"/>
    <s v="Sustracción de Menores"/>
    <m/>
    <s v="2013-2019"/>
    <m/>
    <m/>
    <s v="Poder Judicial"/>
    <n v="2013"/>
    <n v="48"/>
  </r>
  <r>
    <s v="Sentencias por Sustracción de Menores"/>
    <x v="3"/>
    <s v="07.02 Sentencias Dictadas por Delito"/>
    <s v="07.02.04 Delitos Contra el Estado Civil y la Familia"/>
    <s v="Sustracción de Menores"/>
    <m/>
    <s v="2013-2019"/>
    <m/>
    <m/>
    <s v="Poder Judicial"/>
    <n v="2014"/>
    <n v="54"/>
  </r>
  <r>
    <s v="Sentencias por Sustracción de Menores"/>
    <x v="3"/>
    <s v="07.02 Sentencias Dictadas por Delito"/>
    <s v="07.02.04 Delitos Contra el Estado Civil y la Familia"/>
    <s v="Sustracción de Menores"/>
    <m/>
    <s v="2013-2019"/>
    <m/>
    <m/>
    <s v="Poder Judicial"/>
    <n v="2015"/>
    <n v="48"/>
  </r>
  <r>
    <s v="Sentencias por Sustracción de Menores"/>
    <x v="3"/>
    <s v="07.02 Sentencias Dictadas por Delito"/>
    <s v="07.02.04 Delitos Contra el Estado Civil y la Familia"/>
    <s v="Sustracción de Menores"/>
    <m/>
    <s v="2013-2019"/>
    <m/>
    <m/>
    <s v="Poder Judicial"/>
    <n v="2016"/>
    <n v="64"/>
  </r>
  <r>
    <s v="Sentencias por Sustracción de Menores"/>
    <x v="3"/>
    <s v="07.02 Sentencias Dictadas por Delito"/>
    <s v="07.02.04 Delitos Contra el Estado Civil y la Familia"/>
    <s v="Sustracción de Menores"/>
    <m/>
    <s v="2013-2019"/>
    <m/>
    <m/>
    <s v="Poder Judicial"/>
    <n v="2017"/>
    <n v="51"/>
  </r>
  <r>
    <s v="Sentencias por Sustracción de Menores"/>
    <x v="3"/>
    <s v="07.02 Sentencias Dictadas por Delito"/>
    <s v="07.02.04 Delitos Contra el Estado Civil y la Familia"/>
    <s v="Sustracción de Menores"/>
    <m/>
    <s v="2013-2019"/>
    <m/>
    <m/>
    <s v="Poder Judicial"/>
    <n v="2018"/>
    <n v="67"/>
  </r>
  <r>
    <s v="Sentencias por Sustracción de Menores"/>
    <x v="3"/>
    <s v="07.02 Sentencias Dictadas por Delito"/>
    <s v="07.02.04 Delitos Contra el Estado Civil y la Familia"/>
    <s v="Sustracción de Menores"/>
    <m/>
    <s v="2013-2019"/>
    <m/>
    <m/>
    <s v="Poder Judicial"/>
    <n v="2019"/>
    <n v="77"/>
  </r>
  <r>
    <s v="Sentencias por Calumnia (Acción Privada)"/>
    <x v="3"/>
    <s v="07.02 Sentencias Dictadas por Delito"/>
    <s v="07.02.05 Delitos Contra el Honor"/>
    <s v="Calumnia (Acción Privada)"/>
    <m/>
    <s v="2013-2019"/>
    <m/>
    <m/>
    <s v="Poder Judicial"/>
    <n v="2013"/>
    <n v="206"/>
  </r>
  <r>
    <s v="Sentencias por Calumnia (Acción Privada)"/>
    <x v="3"/>
    <s v="07.02 Sentencias Dictadas por Delito"/>
    <s v="07.02.05 Delitos Contra el Honor"/>
    <s v="Calumnia (Acción Privada)"/>
    <m/>
    <s v="2013-2019"/>
    <m/>
    <m/>
    <s v="Poder Judicial"/>
    <n v="2014"/>
    <n v="181"/>
  </r>
  <r>
    <s v="Sentencias por Calumnia (Acción Privada)"/>
    <x v="3"/>
    <s v="07.02 Sentencias Dictadas por Delito"/>
    <s v="07.02.05 Delitos Contra el Honor"/>
    <s v="Calumnia (Acción Privada)"/>
    <m/>
    <s v="2013-2019"/>
    <m/>
    <m/>
    <s v="Poder Judicial"/>
    <n v="2015"/>
    <n v="189"/>
  </r>
  <r>
    <s v="Sentencias por Calumnia (Acción Privada)"/>
    <x v="3"/>
    <s v="07.02 Sentencias Dictadas por Delito"/>
    <s v="07.02.05 Delitos Contra el Honor"/>
    <s v="Calumnia (Acción Privada)"/>
    <m/>
    <s v="2013-2019"/>
    <m/>
    <m/>
    <s v="Poder Judicial"/>
    <n v="2016"/>
    <n v="198"/>
  </r>
  <r>
    <s v="Sentencias por Calumnia (Acción Privada)"/>
    <x v="3"/>
    <s v="07.02 Sentencias Dictadas por Delito"/>
    <s v="07.02.05 Delitos Contra el Honor"/>
    <s v="Calumnia (Acción Privada)"/>
    <m/>
    <s v="2013-2019"/>
    <m/>
    <m/>
    <s v="Poder Judicial"/>
    <n v="2017"/>
    <n v="189"/>
  </r>
  <r>
    <s v="Sentencias por Calumnia (Acción Privada)"/>
    <x v="3"/>
    <s v="07.02 Sentencias Dictadas por Delito"/>
    <s v="07.02.05 Delitos Contra el Honor"/>
    <s v="Calumnia (Acción Privada)"/>
    <m/>
    <s v="2013-2019"/>
    <m/>
    <m/>
    <s v="Poder Judicial"/>
    <n v="2018"/>
    <n v="201"/>
  </r>
  <r>
    <s v="Sentencias por Calumnia (Acción Privada)"/>
    <x v="3"/>
    <s v="07.02 Sentencias Dictadas por Delito"/>
    <s v="07.02.05 Delitos Contra el Honor"/>
    <s v="Calumnia (Acción Privada)"/>
    <m/>
    <s v="2013-2019"/>
    <m/>
    <m/>
    <s v="Poder Judicial"/>
    <n v="2019"/>
    <n v="263"/>
  </r>
  <r>
    <s v="Sentencias por Injuria (Accion Privada)"/>
    <x v="3"/>
    <s v="07.02 Sentencias Dictadas por Delito"/>
    <s v="07.02.05 Delitos Contra el Honor"/>
    <s v="Injuria (Accion Privada)"/>
    <m/>
    <s v="2013-2019"/>
    <m/>
    <m/>
    <s v="Poder Judicial"/>
    <n v="2013"/>
    <n v="412"/>
  </r>
  <r>
    <s v="Sentencias por Injuria (Accion Privada)"/>
    <x v="3"/>
    <s v="07.02 Sentencias Dictadas por Delito"/>
    <s v="07.02.05 Delitos Contra el Honor"/>
    <s v="Injuria (Accion Privada)"/>
    <m/>
    <s v="2013-2019"/>
    <m/>
    <m/>
    <s v="Poder Judicial"/>
    <n v="2014"/>
    <n v="390"/>
  </r>
  <r>
    <s v="Sentencias por Injuria (Accion Privada)"/>
    <x v="3"/>
    <s v="07.02 Sentencias Dictadas por Delito"/>
    <s v="07.02.05 Delitos Contra el Honor"/>
    <s v="Injuria (Accion Privada)"/>
    <m/>
    <s v="2013-2019"/>
    <m/>
    <m/>
    <s v="Poder Judicial"/>
    <n v="2015"/>
    <n v="434"/>
  </r>
  <r>
    <s v="Sentencias por Injuria (Accion Privada)"/>
    <x v="3"/>
    <s v="07.02 Sentencias Dictadas por Delito"/>
    <s v="07.02.05 Delitos Contra el Honor"/>
    <s v="Injuria (Accion Privada)"/>
    <m/>
    <s v="2013-2019"/>
    <m/>
    <m/>
    <s v="Poder Judicial"/>
    <n v="2016"/>
    <n v="444"/>
  </r>
  <r>
    <s v="Sentencias por Injuria (Accion Privada)"/>
    <x v="3"/>
    <s v="07.02 Sentencias Dictadas por Delito"/>
    <s v="07.02.05 Delitos Contra el Honor"/>
    <s v="Injuria (Accion Privada)"/>
    <m/>
    <s v="2013-2019"/>
    <m/>
    <m/>
    <s v="Poder Judicial"/>
    <n v="2017"/>
    <n v="403"/>
  </r>
  <r>
    <s v="Sentencias por Injuria (Accion Privada)"/>
    <x v="3"/>
    <s v="07.02 Sentencias Dictadas por Delito"/>
    <s v="07.02.05 Delitos Contra el Honor"/>
    <s v="Injuria (Accion Privada)"/>
    <m/>
    <s v="2013-2019"/>
    <m/>
    <m/>
    <s v="Poder Judicial"/>
    <n v="2018"/>
    <n v="473"/>
  </r>
  <r>
    <s v="Sentencias por Injuria (Accion Privada)"/>
    <x v="3"/>
    <s v="07.02 Sentencias Dictadas por Delito"/>
    <s v="07.02.05 Delitos Contra el Honor"/>
    <s v="Injuria (Accion Privada)"/>
    <m/>
    <s v="2013-2019"/>
    <m/>
    <m/>
    <s v="Poder Judicial"/>
    <n v="2019"/>
    <n v="592"/>
  </r>
  <r>
    <s v="Sentencias por Injurias y Calumnias por Medios de Comunicacion Social"/>
    <x v="3"/>
    <s v="07.02 Sentencias Dictadas por Delito"/>
    <s v="07.02.05 Delitos Contra el Honor"/>
    <s v="Injurias y Calumnias por Medios de Comunicacion Social"/>
    <m/>
    <s v="2013-2019"/>
    <m/>
    <m/>
    <s v="Poder Judicial"/>
    <n v="2013"/>
    <n v="188"/>
  </r>
  <r>
    <s v="Sentencias por Injurias y Calumnias por Medios de Comunicacion Social"/>
    <x v="3"/>
    <s v="07.02 Sentencias Dictadas por Delito"/>
    <s v="07.02.05 Delitos Contra el Honor"/>
    <s v="Injurias y Calumnias por Medios de Comunicacion Social"/>
    <m/>
    <s v="2013-2019"/>
    <m/>
    <m/>
    <s v="Poder Judicial"/>
    <n v="2014"/>
    <n v="164"/>
  </r>
  <r>
    <s v="Sentencias por Injurias y Calumnias por Medios de Comunicacion Social"/>
    <x v="3"/>
    <s v="07.02 Sentencias Dictadas por Delito"/>
    <s v="07.02.05 Delitos Contra el Honor"/>
    <s v="Injurias y Calumnias por Medios de Comunicacion Social"/>
    <m/>
    <s v="2013-2019"/>
    <m/>
    <m/>
    <s v="Poder Judicial"/>
    <n v="2015"/>
    <n v="201"/>
  </r>
  <r>
    <s v="Sentencias por Injurias y Calumnias por Medios de Comunicacion Social"/>
    <x v="3"/>
    <s v="07.02 Sentencias Dictadas por Delito"/>
    <s v="07.02.05 Delitos Contra el Honor"/>
    <s v="Injurias y Calumnias por Medios de Comunicacion Social"/>
    <m/>
    <s v="2013-2019"/>
    <m/>
    <m/>
    <s v="Poder Judicial"/>
    <n v="2016"/>
    <n v="244"/>
  </r>
  <r>
    <s v="Sentencias por Injurias y Calumnias por Medios de Comunicacion Social"/>
    <x v="3"/>
    <s v="07.02 Sentencias Dictadas por Delito"/>
    <s v="07.02.05 Delitos Contra el Honor"/>
    <s v="Injurias y Calumnias por Medios de Comunicacion Social"/>
    <m/>
    <s v="2013-2019"/>
    <m/>
    <m/>
    <s v="Poder Judicial"/>
    <n v="2017"/>
    <n v="296"/>
  </r>
  <r>
    <s v="Sentencias por Injurias y Calumnias por Medios de Comunicacion Social"/>
    <x v="3"/>
    <s v="07.02 Sentencias Dictadas por Delito"/>
    <s v="07.02.05 Delitos Contra el Honor"/>
    <s v="Injurias y Calumnias por Medios de Comunicacion Social"/>
    <m/>
    <s v="2013-2019"/>
    <m/>
    <m/>
    <s v="Poder Judicial"/>
    <n v="2018"/>
    <n v="344"/>
  </r>
  <r>
    <s v="Sentencias por Injurias y Calumnias por Medios de Comunicacion Social"/>
    <x v="3"/>
    <s v="07.02 Sentencias Dictadas por Delito"/>
    <s v="07.02.05 Delitos Contra el Honor"/>
    <s v="Injurias y Calumnias por Medios de Comunicacion Social"/>
    <m/>
    <s v="2013-2019"/>
    <m/>
    <m/>
    <s v="Poder Judicial"/>
    <n v="2019"/>
    <n v="460"/>
  </r>
  <r>
    <s v="Sentencias por Abandono o Maltrato Animal"/>
    <x v="3"/>
    <s v="07.02 Sentencias Dictadas por Delito"/>
    <s v="07.02.06 Delitos Contra el Medioambientales y Seres Vivos"/>
    <s v="Abandono o Maltrato Animal"/>
    <m/>
    <s v="2013-2019"/>
    <m/>
    <m/>
    <s v="Poder Judicial"/>
    <n v="2013"/>
    <n v="344"/>
  </r>
  <r>
    <s v="Sentencias por Abandono o Maltrato Animal"/>
    <x v="3"/>
    <s v="07.02 Sentencias Dictadas por Delito"/>
    <s v="07.02.06 Delitos Contra el Medioambientales y Seres Vivos"/>
    <s v="Abandono o Maltrato Animal"/>
    <m/>
    <s v="2013-2019"/>
    <m/>
    <m/>
    <s v="Poder Judicial"/>
    <n v="2014"/>
    <n v="403"/>
  </r>
  <r>
    <s v="Sentencias por Abandono o Maltrato Animal"/>
    <x v="3"/>
    <s v="07.02 Sentencias Dictadas por Delito"/>
    <s v="07.02.06 Delitos Contra el Medioambientales y Seres Vivos"/>
    <s v="Abandono o Maltrato Animal"/>
    <m/>
    <s v="2013-2019"/>
    <m/>
    <m/>
    <s v="Poder Judicial"/>
    <n v="2015"/>
    <n v="436"/>
  </r>
  <r>
    <s v="Sentencias por Abandono o Maltrato Animal"/>
    <x v="3"/>
    <s v="07.02 Sentencias Dictadas por Delito"/>
    <s v="07.02.06 Delitos Contra el Medioambientales y Seres Vivos"/>
    <s v="Abandono o Maltrato Animal"/>
    <m/>
    <s v="2013-2019"/>
    <m/>
    <m/>
    <s v="Poder Judicial"/>
    <n v="2016"/>
    <n v="464"/>
  </r>
  <r>
    <s v="Sentencias por Abandono o Maltrato Animal"/>
    <x v="3"/>
    <s v="07.02 Sentencias Dictadas por Delito"/>
    <s v="07.02.06 Delitos Contra el Medioambientales y Seres Vivos"/>
    <s v="Abandono o Maltrato Animal"/>
    <m/>
    <s v="2013-2019"/>
    <m/>
    <m/>
    <s v="Poder Judicial"/>
    <n v="2017"/>
    <n v="496"/>
  </r>
  <r>
    <s v="Sentencias por Abandono o Maltrato Animal"/>
    <x v="3"/>
    <s v="07.02 Sentencias Dictadas por Delito"/>
    <s v="07.02.06 Delitos Contra el Medioambientales y Seres Vivos"/>
    <s v="Abandono o Maltrato Animal"/>
    <m/>
    <s v="2013-2019"/>
    <m/>
    <m/>
    <s v="Poder Judicial"/>
    <n v="2018"/>
    <n v="530"/>
  </r>
  <r>
    <s v="Sentencias por Abandono o Maltrato Animal"/>
    <x v="3"/>
    <s v="07.02 Sentencias Dictadas por Delito"/>
    <s v="07.02.06 Delitos Contra el Medioambientales y Seres Vivos"/>
    <s v="Abandono o Maltrato Animal"/>
    <m/>
    <s v="2013-2019"/>
    <m/>
    <m/>
    <s v="Poder Judicial"/>
    <n v="2019"/>
    <n v="756"/>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3"/>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4"/>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5"/>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6"/>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7"/>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8"/>
    <n v="0"/>
  </r>
  <r>
    <s v="Sentencias por Arrojar Basura/Desechos en Playas, Parques Nacionales u Otros"/>
    <x v="3"/>
    <s v="07.02 Sentencias Dictadas por Delito"/>
    <s v="07.02.06 Delitos Contra el Medioambientales y Seres Vivos"/>
    <s v="Arrojar Basura/Desechos en Playas, Parques Nacionales u Otros"/>
    <m/>
    <s v="2013-2019"/>
    <m/>
    <m/>
    <s v="Poder Judicial"/>
    <n v="2019"/>
    <n v="2"/>
  </r>
  <r>
    <s v="Sentencias por Caza y Comercializacion de Especies Prohibidas"/>
    <x v="3"/>
    <s v="07.02 Sentencias Dictadas por Delito"/>
    <s v="07.02.06 Delitos Contra el Medioambientales y Seres Vivos"/>
    <s v="Caza y Comercializacion de Especies Prohibidas"/>
    <m/>
    <s v="2013-2019"/>
    <m/>
    <m/>
    <s v="Poder Judicial"/>
    <n v="2013"/>
    <n v="37"/>
  </r>
  <r>
    <s v="Sentencias por Caza y Comercializacion de Especies Prohibidas"/>
    <x v="3"/>
    <s v="07.02 Sentencias Dictadas por Delito"/>
    <s v="07.02.06 Delitos Contra el Medioambientales y Seres Vivos"/>
    <s v="Caza y Comercializacion de Especies Prohibidas"/>
    <m/>
    <s v="2013-2019"/>
    <m/>
    <m/>
    <s v="Poder Judicial"/>
    <n v="2014"/>
    <n v="117"/>
  </r>
  <r>
    <s v="Sentencias por Caza y Comercializacion de Especies Prohibidas"/>
    <x v="3"/>
    <s v="07.02 Sentencias Dictadas por Delito"/>
    <s v="07.02.06 Delitos Contra el Medioambientales y Seres Vivos"/>
    <s v="Caza y Comercializacion de Especies Prohibidas"/>
    <m/>
    <s v="2013-2019"/>
    <m/>
    <m/>
    <s v="Poder Judicial"/>
    <n v="2015"/>
    <n v="95"/>
  </r>
  <r>
    <s v="Sentencias por Caza y Comercializacion de Especies Prohibidas"/>
    <x v="3"/>
    <s v="07.02 Sentencias Dictadas por Delito"/>
    <s v="07.02.06 Delitos Contra el Medioambientales y Seres Vivos"/>
    <s v="Caza y Comercializacion de Especies Prohibidas"/>
    <m/>
    <s v="2013-2019"/>
    <m/>
    <m/>
    <s v="Poder Judicial"/>
    <n v="2016"/>
    <n v="19"/>
  </r>
  <r>
    <s v="Sentencias por Caza y Comercializacion de Especies Prohibidas"/>
    <x v="3"/>
    <s v="07.02 Sentencias Dictadas por Delito"/>
    <s v="07.02.06 Delitos Contra el Medioambientales y Seres Vivos"/>
    <s v="Caza y Comercializacion de Especies Prohibidas"/>
    <m/>
    <s v="2013-2019"/>
    <m/>
    <m/>
    <s v="Poder Judicial"/>
    <n v="2017"/>
    <n v="13"/>
  </r>
  <r>
    <s v="Sentencias por Caza y Comercializacion de Especies Prohibidas"/>
    <x v="3"/>
    <s v="07.02 Sentencias Dictadas por Delito"/>
    <s v="07.02.06 Delitos Contra el Medioambientales y Seres Vivos"/>
    <s v="Caza y Comercializacion de Especies Prohibidas"/>
    <m/>
    <s v="2013-2019"/>
    <m/>
    <m/>
    <s v="Poder Judicial"/>
    <n v="2018"/>
    <n v="20"/>
  </r>
  <r>
    <s v="Sentencias por Caza y Comercializacion de Especies Prohibidas"/>
    <x v="3"/>
    <s v="07.02 Sentencias Dictadas por Delito"/>
    <s v="07.02.06 Delitos Contra el Medioambientales y Seres Vivos"/>
    <s v="Caza y Comercializacion de Especies Prohibidas"/>
    <m/>
    <s v="2013-2019"/>
    <m/>
    <m/>
    <s v="Poder Judicial"/>
    <n v="2019"/>
    <n v="9"/>
  </r>
  <r>
    <s v="Sentencias por Caza y Pesca con Violencia"/>
    <x v="3"/>
    <s v="07.02 Sentencias Dictadas por Delito"/>
    <s v="07.02.06 Delitos Contra el Medioambientales y Seres Vivos"/>
    <s v="Caza y Pesca con Violencia"/>
    <m/>
    <s v="2013-2019"/>
    <m/>
    <m/>
    <s v="Poder Judicial"/>
    <n v="2013"/>
    <n v="0"/>
  </r>
  <r>
    <s v="Sentencias por Caza y Pesca con Violencia"/>
    <x v="3"/>
    <s v="07.02 Sentencias Dictadas por Delito"/>
    <s v="07.02.06 Delitos Contra el Medioambientales y Seres Vivos"/>
    <s v="Caza y Pesca con Violencia"/>
    <m/>
    <s v="2013-2019"/>
    <m/>
    <m/>
    <s v="Poder Judicial"/>
    <n v="2014"/>
    <n v="0"/>
  </r>
  <r>
    <s v="Sentencias por Caza y Pesca con Violencia"/>
    <x v="3"/>
    <s v="07.02 Sentencias Dictadas por Delito"/>
    <s v="07.02.06 Delitos Contra el Medioambientales y Seres Vivos"/>
    <s v="Caza y Pesca con Violencia"/>
    <m/>
    <s v="2013-2019"/>
    <m/>
    <m/>
    <s v="Poder Judicial"/>
    <n v="2015"/>
    <n v="0"/>
  </r>
  <r>
    <s v="Sentencias por Caza y Pesca con Violencia"/>
    <x v="3"/>
    <s v="07.02 Sentencias Dictadas por Delito"/>
    <s v="07.02.06 Delitos Contra el Medioambientales y Seres Vivos"/>
    <s v="Caza y Pesca con Violencia"/>
    <m/>
    <s v="2013-2019"/>
    <m/>
    <m/>
    <s v="Poder Judicial"/>
    <n v="2016"/>
    <n v="0"/>
  </r>
  <r>
    <s v="Sentencias por Caza y Pesca con Violencia"/>
    <x v="3"/>
    <s v="07.02 Sentencias Dictadas por Delito"/>
    <s v="07.02.06 Delitos Contra el Medioambientales y Seres Vivos"/>
    <s v="Caza y Pesca con Violencia"/>
    <m/>
    <s v="2013-2019"/>
    <m/>
    <m/>
    <s v="Poder Judicial"/>
    <n v="2017"/>
    <n v="0"/>
  </r>
  <r>
    <s v="Sentencias por Caza y Pesca con Violencia"/>
    <x v="3"/>
    <s v="07.02 Sentencias Dictadas por Delito"/>
    <s v="07.02.06 Delitos Contra el Medioambientales y Seres Vivos"/>
    <s v="Caza y Pesca con Violencia"/>
    <m/>
    <s v="2013-2019"/>
    <m/>
    <m/>
    <s v="Poder Judicial"/>
    <n v="2018"/>
    <n v="1"/>
  </r>
  <r>
    <s v="Sentencias por Caza y Pesca con Violencia"/>
    <x v="3"/>
    <s v="07.02 Sentencias Dictadas por Delito"/>
    <s v="07.02.06 Delitos Contra el Medioambientales y Seres Vivos"/>
    <s v="Caza y Pesca con Violencia"/>
    <m/>
    <s v="2013-2019"/>
    <m/>
    <m/>
    <s v="Poder Judicial"/>
    <n v="2019"/>
    <n v="0"/>
  </r>
  <r>
    <s v="Sentencias por Contrabando de Especies Exóticas"/>
    <x v="3"/>
    <s v="07.02 Sentencias Dictadas por Delito"/>
    <s v="07.02.06 Delitos Contra el Medioambientales y Seres Vivos"/>
    <s v="Contrabando de Especies Exóticas"/>
    <m/>
    <s v="2013-2019"/>
    <m/>
    <m/>
    <s v="Poder Judicial"/>
    <n v="2013"/>
    <n v="0"/>
  </r>
  <r>
    <s v="Sentencias por Contrabando de Especies Exóticas"/>
    <x v="3"/>
    <s v="07.02 Sentencias Dictadas por Delito"/>
    <s v="07.02.06 Delitos Contra el Medioambientales y Seres Vivos"/>
    <s v="Contrabando de Especies Exóticas"/>
    <m/>
    <s v="2013-2019"/>
    <m/>
    <m/>
    <s v="Poder Judicial"/>
    <n v="2014"/>
    <n v="0"/>
  </r>
  <r>
    <s v="Sentencias por Contrabando de Especies Exóticas"/>
    <x v="3"/>
    <s v="07.02 Sentencias Dictadas por Delito"/>
    <s v="07.02.06 Delitos Contra el Medioambientales y Seres Vivos"/>
    <s v="Contrabando de Especies Exóticas"/>
    <m/>
    <s v="2013-2019"/>
    <m/>
    <m/>
    <s v="Poder Judicial"/>
    <n v="2015"/>
    <n v="0"/>
  </r>
  <r>
    <s v="Sentencias por Contrabando de Especies Exóticas"/>
    <x v="3"/>
    <s v="07.02 Sentencias Dictadas por Delito"/>
    <s v="07.02.06 Delitos Contra el Medioambientales y Seres Vivos"/>
    <s v="Contrabando de Especies Exóticas"/>
    <m/>
    <s v="2013-2019"/>
    <m/>
    <m/>
    <s v="Poder Judicial"/>
    <n v="2016"/>
    <n v="0"/>
  </r>
  <r>
    <s v="Sentencias por Contrabando de Especies Exóticas"/>
    <x v="3"/>
    <s v="07.02 Sentencias Dictadas por Delito"/>
    <s v="07.02.06 Delitos Contra el Medioambientales y Seres Vivos"/>
    <s v="Contrabando de Especies Exóticas"/>
    <m/>
    <s v="2013-2019"/>
    <m/>
    <m/>
    <s v="Poder Judicial"/>
    <n v="2017"/>
    <n v="1"/>
  </r>
  <r>
    <s v="Sentencias por Contrabando de Especies Exóticas"/>
    <x v="3"/>
    <s v="07.02 Sentencias Dictadas por Delito"/>
    <s v="07.02.06 Delitos Contra el Medioambientales y Seres Vivos"/>
    <s v="Contrabando de Especies Exóticas"/>
    <m/>
    <s v="2013-2019"/>
    <m/>
    <m/>
    <s v="Poder Judicial"/>
    <n v="2018"/>
    <n v="5"/>
  </r>
  <r>
    <s v="Sentencias por Contrabando de Especies Exóticas"/>
    <x v="3"/>
    <s v="07.02 Sentencias Dictadas por Delito"/>
    <s v="07.02.06 Delitos Contra el Medioambientales y Seres Vivos"/>
    <s v="Contrabando de Especies Exóticas"/>
    <m/>
    <s v="2013-2019"/>
    <m/>
    <m/>
    <s v="Poder Judicial"/>
    <n v="2019"/>
    <n v="15"/>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3"/>
    <n v="33"/>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4"/>
    <n v="28"/>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5"/>
    <n v="28"/>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6"/>
    <n v="43"/>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7"/>
    <n v="49"/>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8"/>
    <n v="26"/>
  </r>
  <r>
    <s v="Sentencias por Corte/Destrucción de Arbol/Arbusto Regulados por Art. 21 Ley de Bosques"/>
    <x v="3"/>
    <s v="07.02 Sentencias Dictadas por Delito"/>
    <s v="07.02.06 Delitos Contra el Medioambientales y Seres Vivos"/>
    <s v="Corte/Destrucción de Arbol/Arbusto Regulados por Art. 21 Ley de Bosques"/>
    <m/>
    <s v="2013-2019"/>
    <m/>
    <m/>
    <s v="Poder Judicial"/>
    <n v="2019"/>
    <n v="47"/>
  </r>
  <r>
    <s v="Sentencias por Delitos Contra la Ley de Bosque Nativo Ley 20.283"/>
    <x v="3"/>
    <s v="07.02 Sentencias Dictadas por Delito"/>
    <s v="07.02.06 Delitos Contra el Medioambientales y Seres Vivos"/>
    <s v="Delitos Contra la Ley de Bosque Nativo Ley 20.283"/>
    <m/>
    <s v="2013-2019"/>
    <m/>
    <m/>
    <s v="Poder Judicial"/>
    <n v="2013"/>
    <n v="9"/>
  </r>
  <r>
    <s v="Sentencias por Delitos Contra la Ley de Bosque Nativo Ley 20.283"/>
    <x v="3"/>
    <s v="07.02 Sentencias Dictadas por Delito"/>
    <s v="07.02.06 Delitos Contra el Medioambientales y Seres Vivos"/>
    <s v="Delitos Contra la Ley de Bosque Nativo Ley 20.283"/>
    <m/>
    <s v="2013-2019"/>
    <m/>
    <m/>
    <s v="Poder Judicial"/>
    <n v="2014"/>
    <n v="10"/>
  </r>
  <r>
    <s v="Sentencias por Delitos Contra la Ley de Bosque Nativo Ley 20.283"/>
    <x v="3"/>
    <s v="07.02 Sentencias Dictadas por Delito"/>
    <s v="07.02.06 Delitos Contra el Medioambientales y Seres Vivos"/>
    <s v="Delitos Contra la Ley de Bosque Nativo Ley 20.283"/>
    <m/>
    <s v="2013-2019"/>
    <m/>
    <m/>
    <s v="Poder Judicial"/>
    <n v="2015"/>
    <n v="16"/>
  </r>
  <r>
    <s v="Sentencias por Delitos Contra la Ley de Bosque Nativo Ley 20.283"/>
    <x v="3"/>
    <s v="07.02 Sentencias Dictadas por Delito"/>
    <s v="07.02.06 Delitos Contra el Medioambientales y Seres Vivos"/>
    <s v="Delitos Contra la Ley de Bosque Nativo Ley 20.283"/>
    <m/>
    <s v="2013-2019"/>
    <m/>
    <m/>
    <s v="Poder Judicial"/>
    <n v="2016"/>
    <n v="20"/>
  </r>
  <r>
    <s v="Sentencias por Delitos Contra la Ley de Bosque Nativo Ley 20.283"/>
    <x v="3"/>
    <s v="07.02 Sentencias Dictadas por Delito"/>
    <s v="07.02.06 Delitos Contra el Medioambientales y Seres Vivos"/>
    <s v="Delitos Contra la Ley de Bosque Nativo Ley 20.283"/>
    <m/>
    <s v="2013-2019"/>
    <m/>
    <m/>
    <s v="Poder Judicial"/>
    <n v="2017"/>
    <n v="27"/>
  </r>
  <r>
    <s v="Sentencias por Delitos Contra la Ley de Bosque Nativo Ley 20.283"/>
    <x v="3"/>
    <s v="07.02 Sentencias Dictadas por Delito"/>
    <s v="07.02.06 Delitos Contra el Medioambientales y Seres Vivos"/>
    <s v="Delitos Contra la Ley de Bosque Nativo Ley 20.283"/>
    <m/>
    <s v="2013-2019"/>
    <m/>
    <m/>
    <s v="Poder Judicial"/>
    <n v="2018"/>
    <n v="23"/>
  </r>
  <r>
    <s v="Sentencias por Delitos Contra la Ley de Bosque Nativo Ley 20.283"/>
    <x v="3"/>
    <s v="07.02 Sentencias Dictadas por Delito"/>
    <s v="07.02.06 Delitos Contra el Medioambientales y Seres Vivos"/>
    <s v="Delitos Contra la Ley de Bosque Nativo Ley 20.283"/>
    <m/>
    <s v="2013-2019"/>
    <m/>
    <m/>
    <s v="Poder Judicial"/>
    <n v="2019"/>
    <n v="14"/>
  </r>
  <r>
    <s v="Sentencias por Incendio"/>
    <x v="3"/>
    <s v="07.02 Sentencias Dictadas por Delito"/>
    <s v="07.02.06 Delitos Contra el Medioambientales y Seres Vivos"/>
    <s v="Incendio"/>
    <m/>
    <s v="2013-2019"/>
    <m/>
    <m/>
    <s v="Poder Judicial"/>
    <n v="2013"/>
    <n v="21"/>
  </r>
  <r>
    <s v="Sentencias por Incendio"/>
    <x v="3"/>
    <s v="07.02 Sentencias Dictadas por Delito"/>
    <s v="07.02.06 Delitos Contra el Medioambientales y Seres Vivos"/>
    <s v="Incendio"/>
    <m/>
    <s v="2013-2019"/>
    <m/>
    <m/>
    <s v="Poder Judicial"/>
    <n v="2014"/>
    <n v="8"/>
  </r>
  <r>
    <s v="Sentencias por Incendio"/>
    <x v="3"/>
    <s v="07.02 Sentencias Dictadas por Delito"/>
    <s v="07.02.06 Delitos Contra el Medioambientales y Seres Vivos"/>
    <s v="Incendio"/>
    <m/>
    <s v="2013-2019"/>
    <m/>
    <m/>
    <s v="Poder Judicial"/>
    <n v="2015"/>
    <n v="7"/>
  </r>
  <r>
    <s v="Sentencias por Incendio"/>
    <x v="3"/>
    <s v="07.02 Sentencias Dictadas por Delito"/>
    <s v="07.02.06 Delitos Contra el Medioambientales y Seres Vivos"/>
    <s v="Incendio"/>
    <m/>
    <s v="2013-2019"/>
    <m/>
    <m/>
    <s v="Poder Judicial"/>
    <n v="2016"/>
    <n v="10"/>
  </r>
  <r>
    <s v="Sentencias por Incendio"/>
    <x v="3"/>
    <s v="07.02 Sentencias Dictadas por Delito"/>
    <s v="07.02.06 Delitos Contra el Medioambientales y Seres Vivos"/>
    <s v="Incendio"/>
    <m/>
    <s v="2013-2019"/>
    <m/>
    <m/>
    <s v="Poder Judicial"/>
    <n v="2017"/>
    <n v="12"/>
  </r>
  <r>
    <s v="Sentencias por Incendio"/>
    <x v="3"/>
    <s v="07.02 Sentencias Dictadas por Delito"/>
    <s v="07.02.06 Delitos Contra el Medioambientales y Seres Vivos"/>
    <s v="Incendio"/>
    <m/>
    <s v="2013-2019"/>
    <m/>
    <m/>
    <s v="Poder Judicial"/>
    <n v="2018"/>
    <n v="11"/>
  </r>
  <r>
    <s v="Sentencias por Incendio"/>
    <x v="3"/>
    <s v="07.02 Sentencias Dictadas por Delito"/>
    <s v="07.02.06 Delitos Contra el Medioambientales y Seres Vivos"/>
    <s v="Incendio"/>
    <m/>
    <s v="2013-2019"/>
    <m/>
    <m/>
    <s v="Poder Judicial"/>
    <n v="2019"/>
    <n v="4"/>
  </r>
  <r>
    <s v="Sentencias por Incendio c/Peligro para Las Personas"/>
    <x v="3"/>
    <s v="07.02 Sentencias Dictadas por Delito"/>
    <s v="07.02.06 Delitos Contra el Medioambientales y Seres Vivos"/>
    <s v="Incendio c/Peligro para Las Personas"/>
    <m/>
    <s v="2013-2019"/>
    <m/>
    <m/>
    <s v="Poder Judicial"/>
    <n v="2013"/>
    <n v="387"/>
  </r>
  <r>
    <s v="Sentencias por Incendio c/Peligro para Las Personas"/>
    <x v="3"/>
    <s v="07.02 Sentencias Dictadas por Delito"/>
    <s v="07.02.06 Delitos Contra el Medioambientales y Seres Vivos"/>
    <s v="Incendio c/Peligro para Las Personas"/>
    <m/>
    <s v="2013-2019"/>
    <m/>
    <m/>
    <s v="Poder Judicial"/>
    <n v="2014"/>
    <n v="353"/>
  </r>
  <r>
    <s v="Sentencias por Incendio c/Peligro para Las Personas"/>
    <x v="3"/>
    <s v="07.02 Sentencias Dictadas por Delito"/>
    <s v="07.02.06 Delitos Contra el Medioambientales y Seres Vivos"/>
    <s v="Incendio c/Peligro para Las Personas"/>
    <m/>
    <s v="2013-2019"/>
    <m/>
    <m/>
    <s v="Poder Judicial"/>
    <n v="2015"/>
    <n v="380"/>
  </r>
  <r>
    <s v="Sentencias por Incendio c/Peligro para Las Personas"/>
    <x v="3"/>
    <s v="07.02 Sentencias Dictadas por Delito"/>
    <s v="07.02.06 Delitos Contra el Medioambientales y Seres Vivos"/>
    <s v="Incendio c/Peligro para Las Personas"/>
    <m/>
    <s v="2013-2019"/>
    <m/>
    <m/>
    <s v="Poder Judicial"/>
    <n v="2016"/>
    <n v="400"/>
  </r>
  <r>
    <s v="Sentencias por Incendio c/Peligro para Las Personas"/>
    <x v="3"/>
    <s v="07.02 Sentencias Dictadas por Delito"/>
    <s v="07.02.06 Delitos Contra el Medioambientales y Seres Vivos"/>
    <s v="Incendio c/Peligro para Las Personas"/>
    <m/>
    <s v="2013-2019"/>
    <m/>
    <m/>
    <s v="Poder Judicial"/>
    <n v="2017"/>
    <n v="313"/>
  </r>
  <r>
    <s v="Sentencias por Incendio c/Peligro para Las Personas"/>
    <x v="3"/>
    <s v="07.02 Sentencias Dictadas por Delito"/>
    <s v="07.02.06 Delitos Contra el Medioambientales y Seres Vivos"/>
    <s v="Incendio c/Peligro para Las Personas"/>
    <m/>
    <s v="2013-2019"/>
    <m/>
    <m/>
    <s v="Poder Judicial"/>
    <n v="2018"/>
    <n v="324"/>
  </r>
  <r>
    <s v="Sentencias por Incendio c/Peligro para Las Personas"/>
    <x v="3"/>
    <s v="07.02 Sentencias Dictadas por Delito"/>
    <s v="07.02.06 Delitos Contra el Medioambientales y Seres Vivos"/>
    <s v="Incendio c/Peligro para Las Personas"/>
    <m/>
    <s v="2013-2019"/>
    <m/>
    <m/>
    <s v="Poder Judicial"/>
    <n v="2019"/>
    <n v="542"/>
  </r>
  <r>
    <s v="Sentencias por Incendio con Resultado de Muerte y/o Lesiones"/>
    <x v="3"/>
    <s v="07.02 Sentencias Dictadas por Delito"/>
    <s v="07.02.06 Delitos Contra el Medioambientales y Seres Vivos"/>
    <s v="Incendio con Resultado de Muerte y/o Lesiones"/>
    <m/>
    <s v="2013-2019"/>
    <m/>
    <m/>
    <s v="Poder Judicial"/>
    <n v="2013"/>
    <n v="169"/>
  </r>
  <r>
    <s v="Sentencias por Incendio con Resultado de Muerte y/o Lesiones"/>
    <x v="3"/>
    <s v="07.02 Sentencias Dictadas por Delito"/>
    <s v="07.02.06 Delitos Contra el Medioambientales y Seres Vivos"/>
    <s v="Incendio con Resultado de Muerte y/o Lesiones"/>
    <m/>
    <s v="2013-2019"/>
    <m/>
    <m/>
    <s v="Poder Judicial"/>
    <n v="2014"/>
    <n v="188"/>
  </r>
  <r>
    <s v="Sentencias por Incendio con Resultado de Muerte y/o Lesiones"/>
    <x v="3"/>
    <s v="07.02 Sentencias Dictadas por Delito"/>
    <s v="07.02.06 Delitos Contra el Medioambientales y Seres Vivos"/>
    <s v="Incendio con Resultado de Muerte y/o Lesiones"/>
    <m/>
    <s v="2013-2019"/>
    <m/>
    <m/>
    <s v="Poder Judicial"/>
    <n v="2015"/>
    <n v="166"/>
  </r>
  <r>
    <s v="Sentencias por Incendio con Resultado de Muerte y/o Lesiones"/>
    <x v="3"/>
    <s v="07.02 Sentencias Dictadas por Delito"/>
    <s v="07.02.06 Delitos Contra el Medioambientales y Seres Vivos"/>
    <s v="Incendio con Resultado de Muerte y/o Lesiones"/>
    <m/>
    <s v="2013-2019"/>
    <m/>
    <m/>
    <s v="Poder Judicial"/>
    <n v="2016"/>
    <n v="183"/>
  </r>
  <r>
    <s v="Sentencias por Incendio con Resultado de Muerte y/o Lesiones"/>
    <x v="3"/>
    <s v="07.02 Sentencias Dictadas por Delito"/>
    <s v="07.02.06 Delitos Contra el Medioambientales y Seres Vivos"/>
    <s v="Incendio con Resultado de Muerte y/o Lesiones"/>
    <m/>
    <s v="2013-2019"/>
    <m/>
    <m/>
    <s v="Poder Judicial"/>
    <n v="2017"/>
    <n v="167"/>
  </r>
  <r>
    <s v="Sentencias por Incendio con Resultado de Muerte y/o Lesiones"/>
    <x v="3"/>
    <s v="07.02 Sentencias Dictadas por Delito"/>
    <s v="07.02.06 Delitos Contra el Medioambientales y Seres Vivos"/>
    <s v="Incendio con Resultado de Muerte y/o Lesiones"/>
    <m/>
    <s v="2013-2019"/>
    <m/>
    <m/>
    <s v="Poder Judicial"/>
    <n v="2018"/>
    <n v="161"/>
  </r>
  <r>
    <s v="Sentencias por Incendio con Resultado de Muerte y/o Lesiones"/>
    <x v="3"/>
    <s v="07.02 Sentencias Dictadas por Delito"/>
    <s v="07.02.06 Delitos Contra el Medioambientales y Seres Vivos"/>
    <s v="Incendio con Resultado de Muerte y/o Lesiones"/>
    <m/>
    <s v="2013-2019"/>
    <m/>
    <m/>
    <s v="Poder Judicial"/>
    <n v="2019"/>
    <n v="162"/>
  </r>
  <r>
    <s v="Sentencias por Incendio de Bosques"/>
    <x v="3"/>
    <s v="07.02 Sentencias Dictadas por Delito"/>
    <s v="07.02.06 Delitos Contra el Medioambientales y Seres Vivos"/>
    <s v="Incendio de Bosques"/>
    <m/>
    <s v="2013-2019"/>
    <m/>
    <m/>
    <s v="Poder Judicial"/>
    <n v="2013"/>
    <n v="73"/>
  </r>
  <r>
    <s v="Sentencias por Incendio de Bosques"/>
    <x v="3"/>
    <s v="07.02 Sentencias Dictadas por Delito"/>
    <s v="07.02.06 Delitos Contra el Medioambientales y Seres Vivos"/>
    <s v="Incendio de Bosques"/>
    <m/>
    <s v="2013-2019"/>
    <m/>
    <m/>
    <s v="Poder Judicial"/>
    <n v="2014"/>
    <n v="84"/>
  </r>
  <r>
    <s v="Sentencias por Incendio de Bosques"/>
    <x v="3"/>
    <s v="07.02 Sentencias Dictadas por Delito"/>
    <s v="07.02.06 Delitos Contra el Medioambientales y Seres Vivos"/>
    <s v="Incendio de Bosques"/>
    <m/>
    <s v="2013-2019"/>
    <m/>
    <m/>
    <s v="Poder Judicial"/>
    <n v="2015"/>
    <n v="118"/>
  </r>
  <r>
    <s v="Sentencias por Incendio de Bosques"/>
    <x v="3"/>
    <s v="07.02 Sentencias Dictadas por Delito"/>
    <s v="07.02.06 Delitos Contra el Medioambientales y Seres Vivos"/>
    <s v="Incendio de Bosques"/>
    <m/>
    <s v="2013-2019"/>
    <m/>
    <m/>
    <s v="Poder Judicial"/>
    <n v="2016"/>
    <n v="106"/>
  </r>
  <r>
    <s v="Sentencias por Incendio de Bosques"/>
    <x v="3"/>
    <s v="07.02 Sentencias Dictadas por Delito"/>
    <s v="07.02.06 Delitos Contra el Medioambientales y Seres Vivos"/>
    <s v="Incendio de Bosques"/>
    <m/>
    <s v="2013-2019"/>
    <m/>
    <m/>
    <s v="Poder Judicial"/>
    <n v="2017"/>
    <n v="166"/>
  </r>
  <r>
    <s v="Sentencias por Incendio de Bosques"/>
    <x v="3"/>
    <s v="07.02 Sentencias Dictadas por Delito"/>
    <s v="07.02.06 Delitos Contra el Medioambientales y Seres Vivos"/>
    <s v="Incendio de Bosques"/>
    <m/>
    <s v="2013-2019"/>
    <m/>
    <m/>
    <s v="Poder Judicial"/>
    <n v="2018"/>
    <n v="103"/>
  </r>
  <r>
    <s v="Sentencias por Incendio de Bosques"/>
    <x v="3"/>
    <s v="07.02 Sentencias Dictadas por Delito"/>
    <s v="07.02.06 Delitos Contra el Medioambientales y Seres Vivos"/>
    <s v="Incendio de Bosques"/>
    <m/>
    <s v="2013-2019"/>
    <m/>
    <m/>
    <s v="Poder Judicial"/>
    <n v="2019"/>
    <n v="170"/>
  </r>
  <r>
    <s v="Sentencias por Incendio Solo c/Daños o Sin Peligro Propagación"/>
    <x v="3"/>
    <s v="07.02 Sentencias Dictadas por Delito"/>
    <s v="07.02.06 Delitos Contra el Medioambientales y Seres Vivos"/>
    <s v="Incendio Solo c/Daños o Sin Peligro Propagación"/>
    <m/>
    <s v="2013-2019"/>
    <m/>
    <m/>
    <s v="Poder Judicial"/>
    <n v="2013"/>
    <n v="1631"/>
  </r>
  <r>
    <s v="Sentencias por Incendio Solo c/Daños o Sin Peligro Propagación"/>
    <x v="3"/>
    <s v="07.02 Sentencias Dictadas por Delito"/>
    <s v="07.02.06 Delitos Contra el Medioambientales y Seres Vivos"/>
    <s v="Incendio Solo c/Daños o Sin Peligro Propagación"/>
    <m/>
    <s v="2013-2019"/>
    <m/>
    <m/>
    <s v="Poder Judicial"/>
    <n v="2014"/>
    <n v="1761"/>
  </r>
  <r>
    <s v="Sentencias por Incendio Solo c/Daños o Sin Peligro Propagación"/>
    <x v="3"/>
    <s v="07.02 Sentencias Dictadas por Delito"/>
    <s v="07.02.06 Delitos Contra el Medioambientales y Seres Vivos"/>
    <s v="Incendio Solo c/Daños o Sin Peligro Propagación"/>
    <m/>
    <s v="2013-2019"/>
    <m/>
    <m/>
    <s v="Poder Judicial"/>
    <n v="2015"/>
    <n v="1759"/>
  </r>
  <r>
    <s v="Sentencias por Incendio Solo c/Daños o Sin Peligro Propagación"/>
    <x v="3"/>
    <s v="07.02 Sentencias Dictadas por Delito"/>
    <s v="07.02.06 Delitos Contra el Medioambientales y Seres Vivos"/>
    <s v="Incendio Solo c/Daños o Sin Peligro Propagación"/>
    <m/>
    <s v="2013-2019"/>
    <m/>
    <m/>
    <s v="Poder Judicial"/>
    <n v="2016"/>
    <n v="1869"/>
  </r>
  <r>
    <s v="Sentencias por Incendio Solo c/Daños o Sin Peligro Propagación"/>
    <x v="3"/>
    <s v="07.02 Sentencias Dictadas por Delito"/>
    <s v="07.02.06 Delitos Contra el Medioambientales y Seres Vivos"/>
    <s v="Incendio Solo c/Daños o Sin Peligro Propagación"/>
    <m/>
    <s v="2013-2019"/>
    <m/>
    <m/>
    <s v="Poder Judicial"/>
    <n v="2017"/>
    <n v="1759"/>
  </r>
  <r>
    <s v="Sentencias por Incendio Solo c/Daños o Sin Peligro Propagación"/>
    <x v="3"/>
    <s v="07.02 Sentencias Dictadas por Delito"/>
    <s v="07.02.06 Delitos Contra el Medioambientales y Seres Vivos"/>
    <s v="Incendio Solo c/Daños o Sin Peligro Propagación"/>
    <m/>
    <s v="2013-2019"/>
    <m/>
    <m/>
    <s v="Poder Judicial"/>
    <n v="2018"/>
    <n v="1750"/>
  </r>
  <r>
    <s v="Sentencias por Incendio Solo c/Daños o Sin Peligro Propagación"/>
    <x v="3"/>
    <s v="07.02 Sentencias Dictadas por Delito"/>
    <s v="07.02.06 Delitos Contra el Medioambientales y Seres Vivos"/>
    <s v="Incendio Solo c/Daños o Sin Peligro Propagación"/>
    <m/>
    <s v="2013-2019"/>
    <m/>
    <m/>
    <s v="Poder Judicial"/>
    <n v="2019"/>
    <n v="1929"/>
  </r>
  <r>
    <s v="Sentencias por Infracción a Ley 11.564 de Mataderos Clandestinos"/>
    <x v="3"/>
    <s v="07.02 Sentencias Dictadas por Delito"/>
    <s v="07.02.06 Delitos Contra el Medioambientales y Seres Vivos"/>
    <s v="Infracción a Ley 11.564 de Mataderos Clandestinos"/>
    <m/>
    <s v="2013-2019"/>
    <m/>
    <m/>
    <s v="Poder Judicial"/>
    <n v="2013"/>
    <n v="52"/>
  </r>
  <r>
    <s v="Sentencias por Infracción a Ley 11.564 de Mataderos Clandestinos"/>
    <x v="3"/>
    <s v="07.02 Sentencias Dictadas por Delito"/>
    <s v="07.02.06 Delitos Contra el Medioambientales y Seres Vivos"/>
    <s v="Infracción a Ley 11.564 de Mataderos Clandestinos"/>
    <m/>
    <s v="2013-2019"/>
    <m/>
    <m/>
    <s v="Poder Judicial"/>
    <n v="2014"/>
    <n v="56"/>
  </r>
  <r>
    <s v="Sentencias por Infracción a Ley 11.564 de Mataderos Clandestinos"/>
    <x v="3"/>
    <s v="07.02 Sentencias Dictadas por Delito"/>
    <s v="07.02.06 Delitos Contra el Medioambientales y Seres Vivos"/>
    <s v="Infracción a Ley 11.564 de Mataderos Clandestinos"/>
    <m/>
    <s v="2013-2019"/>
    <m/>
    <m/>
    <s v="Poder Judicial"/>
    <n v="2015"/>
    <n v="39"/>
  </r>
  <r>
    <s v="Sentencias por Infracción a Ley 11.564 de Mataderos Clandestinos"/>
    <x v="3"/>
    <s v="07.02 Sentencias Dictadas por Delito"/>
    <s v="07.02.06 Delitos Contra el Medioambientales y Seres Vivos"/>
    <s v="Infracción a Ley 11.564 de Mataderos Clandestinos"/>
    <m/>
    <s v="2013-2019"/>
    <m/>
    <m/>
    <s v="Poder Judicial"/>
    <n v="2016"/>
    <n v="32"/>
  </r>
  <r>
    <s v="Sentencias por Infracción a Ley 11.564 de Mataderos Clandestinos"/>
    <x v="3"/>
    <s v="07.02 Sentencias Dictadas por Delito"/>
    <s v="07.02.06 Delitos Contra el Medioambientales y Seres Vivos"/>
    <s v="Infracción a Ley 11.564 de Mataderos Clandestinos"/>
    <m/>
    <s v="2013-2019"/>
    <m/>
    <m/>
    <s v="Poder Judicial"/>
    <n v="2017"/>
    <n v="24"/>
  </r>
  <r>
    <s v="Sentencias por Infracción a Ley 11.564 de Mataderos Clandestinos"/>
    <x v="3"/>
    <s v="07.02 Sentencias Dictadas por Delito"/>
    <s v="07.02.06 Delitos Contra el Medioambientales y Seres Vivos"/>
    <s v="Infracción a Ley 11.564 de Mataderos Clandestinos"/>
    <m/>
    <s v="2013-2019"/>
    <m/>
    <m/>
    <s v="Poder Judicial"/>
    <n v="2018"/>
    <n v="16"/>
  </r>
  <r>
    <s v="Sentencias por Infracción a Ley 11.564 de Mataderos Clandestinos"/>
    <x v="3"/>
    <s v="07.02 Sentencias Dictadas por Delito"/>
    <s v="07.02.06 Delitos Contra el Medioambientales y Seres Vivos"/>
    <s v="Infracción a Ley 11.564 de Mataderos Clandestinos"/>
    <m/>
    <s v="2013-2019"/>
    <m/>
    <m/>
    <s v="Poder Judicial"/>
    <n v="2019"/>
    <n v="28"/>
  </r>
  <r>
    <s v="Sentencias por Infracción Ley 18.892 de Pesca"/>
    <x v="3"/>
    <s v="07.02 Sentencias Dictadas por Delito"/>
    <s v="07.02.06 Delitos Contra el Medioambientales y Seres Vivos"/>
    <s v="Infracción Ley 18.892 de Pesca"/>
    <m/>
    <s v="2013-2019"/>
    <m/>
    <m/>
    <s v="Poder Judicial"/>
    <n v="2013"/>
    <n v="35"/>
  </r>
  <r>
    <s v="Sentencias por Infracción Ley 18.892 de Pesca"/>
    <x v="3"/>
    <s v="07.02 Sentencias Dictadas por Delito"/>
    <s v="07.02.06 Delitos Contra el Medioambientales y Seres Vivos"/>
    <s v="Infracción Ley 18.892 de Pesca"/>
    <m/>
    <s v="2013-2019"/>
    <m/>
    <m/>
    <s v="Poder Judicial"/>
    <n v="2014"/>
    <n v="33"/>
  </r>
  <r>
    <s v="Sentencias por Infracción Ley 18.892 de Pesca"/>
    <x v="3"/>
    <s v="07.02 Sentencias Dictadas por Delito"/>
    <s v="07.02.06 Delitos Contra el Medioambientales y Seres Vivos"/>
    <s v="Infracción Ley 18.892 de Pesca"/>
    <m/>
    <s v="2013-2019"/>
    <m/>
    <m/>
    <s v="Poder Judicial"/>
    <n v="2015"/>
    <n v="12"/>
  </r>
  <r>
    <s v="Sentencias por Infracción Ley 18.892 de Pesca"/>
    <x v="3"/>
    <s v="07.02 Sentencias Dictadas por Delito"/>
    <s v="07.02.06 Delitos Contra el Medioambientales y Seres Vivos"/>
    <s v="Infracción Ley 18.892 de Pesca"/>
    <m/>
    <s v="2013-2019"/>
    <m/>
    <m/>
    <s v="Poder Judicial"/>
    <n v="2016"/>
    <n v="0"/>
  </r>
  <r>
    <s v="Sentencias por Infracción Ley 18.892 de Pesca"/>
    <x v="3"/>
    <s v="07.02 Sentencias Dictadas por Delito"/>
    <s v="07.02.06 Delitos Contra el Medioambientales y Seres Vivos"/>
    <s v="Infracción Ley 18.892 de Pesca"/>
    <m/>
    <s v="2013-2019"/>
    <m/>
    <m/>
    <s v="Poder Judicial"/>
    <n v="2017"/>
    <n v="1"/>
  </r>
  <r>
    <s v="Sentencias por Infracción Ley 18.892 de Pesca"/>
    <x v="3"/>
    <s v="07.02 Sentencias Dictadas por Delito"/>
    <s v="07.02.06 Delitos Contra el Medioambientales y Seres Vivos"/>
    <s v="Infracción Ley 18.892 de Pesca"/>
    <m/>
    <s v="2013-2019"/>
    <m/>
    <m/>
    <s v="Poder Judicial"/>
    <n v="2018"/>
    <n v="0"/>
  </r>
  <r>
    <s v="Sentencias por Infracción Ley 18.892 de Pesca"/>
    <x v="3"/>
    <s v="07.02 Sentencias Dictadas por Delito"/>
    <s v="07.02.06 Delitos Contra el Medioambientales y Seres Vivos"/>
    <s v="Infracción Ley 18.892 de Pesca"/>
    <m/>
    <s v="2013-2019"/>
    <m/>
    <m/>
    <s v="Poder Judicial"/>
    <n v="2019"/>
    <n v="0"/>
  </r>
  <r>
    <s v="Sentencias por Infracción por Contaminación"/>
    <x v="3"/>
    <s v="07.02 Sentencias Dictadas por Delito"/>
    <s v="07.02.06 Delitos Contra el Medioambientales y Seres Vivos"/>
    <s v="Infracción por Contaminación"/>
    <m/>
    <s v="2013-2019"/>
    <m/>
    <m/>
    <s v="Poder Judicial"/>
    <n v="2013"/>
    <n v="0"/>
  </r>
  <r>
    <s v="Sentencias por Infracción por Contaminación"/>
    <x v="3"/>
    <s v="07.02 Sentencias Dictadas por Delito"/>
    <s v="07.02.06 Delitos Contra el Medioambientales y Seres Vivos"/>
    <s v="Infracción por Contaminación"/>
    <m/>
    <s v="2013-2019"/>
    <m/>
    <m/>
    <s v="Poder Judicial"/>
    <n v="2014"/>
    <n v="1"/>
  </r>
  <r>
    <s v="Sentencias por Infracción por Contaminación"/>
    <x v="3"/>
    <s v="07.02 Sentencias Dictadas por Delito"/>
    <s v="07.02.06 Delitos Contra el Medioambientales y Seres Vivos"/>
    <s v="Infracción por Contaminación"/>
    <m/>
    <s v="2013-2019"/>
    <m/>
    <m/>
    <s v="Poder Judicial"/>
    <n v="2015"/>
    <n v="1"/>
  </r>
  <r>
    <s v="Sentencias por Infracción por Contaminación"/>
    <x v="3"/>
    <s v="07.02 Sentencias Dictadas por Delito"/>
    <s v="07.02.06 Delitos Contra el Medioambientales y Seres Vivos"/>
    <s v="Infracción por Contaminación"/>
    <m/>
    <s v="2013-2019"/>
    <m/>
    <m/>
    <s v="Poder Judicial"/>
    <n v="2016"/>
    <n v="10"/>
  </r>
  <r>
    <s v="Sentencias por Infracción por Contaminación"/>
    <x v="3"/>
    <s v="07.02 Sentencias Dictadas por Delito"/>
    <s v="07.02.06 Delitos Contra el Medioambientales y Seres Vivos"/>
    <s v="Infracción por Contaminación"/>
    <m/>
    <s v="2013-2019"/>
    <m/>
    <m/>
    <s v="Poder Judicial"/>
    <n v="2017"/>
    <n v="13"/>
  </r>
  <r>
    <s v="Sentencias por Infracción por Contaminación"/>
    <x v="3"/>
    <s v="07.02 Sentencias Dictadas por Delito"/>
    <s v="07.02.06 Delitos Contra el Medioambientales y Seres Vivos"/>
    <s v="Infracción por Contaminación"/>
    <m/>
    <s v="2013-2019"/>
    <m/>
    <m/>
    <s v="Poder Judicial"/>
    <n v="2018"/>
    <n v="6"/>
  </r>
  <r>
    <s v="Sentencias por Infracción por Contaminación"/>
    <x v="3"/>
    <s v="07.02 Sentencias Dictadas por Delito"/>
    <s v="07.02.06 Delitos Contra el Medioambientales y Seres Vivos"/>
    <s v="Infracción por Contaminación"/>
    <m/>
    <s v="2013-2019"/>
    <m/>
    <m/>
    <s v="Poder Judicial"/>
    <n v="2019"/>
    <n v="9"/>
  </r>
  <r>
    <s v="Sentencias por Malversación de Caudales Publicos"/>
    <x v="3"/>
    <s v="07.02 Sentencias Dictadas por Delito"/>
    <s v="07.02.06 Delitos Contra el Medioambientales y Seres Vivos"/>
    <s v="Malversación de Caudales Publicos"/>
    <m/>
    <s v="2013-2019"/>
    <m/>
    <m/>
    <s v="Poder Judicial"/>
    <n v="2013"/>
    <n v="101"/>
  </r>
  <r>
    <s v="Sentencias por Malversación de Caudales Publicos"/>
    <x v="3"/>
    <s v="07.02 Sentencias Dictadas por Delito"/>
    <s v="07.02.06 Delitos Contra el Medioambientales y Seres Vivos"/>
    <s v="Malversación de Caudales Publicos"/>
    <m/>
    <s v="2013-2019"/>
    <m/>
    <m/>
    <s v="Poder Judicial"/>
    <n v="2014"/>
    <n v="96"/>
  </r>
  <r>
    <s v="Sentencias por Malversación de Caudales Publicos"/>
    <x v="3"/>
    <s v="07.02 Sentencias Dictadas por Delito"/>
    <s v="07.02.06 Delitos Contra el Medioambientales y Seres Vivos"/>
    <s v="Malversación de Caudales Publicos"/>
    <m/>
    <s v="2013-2019"/>
    <m/>
    <m/>
    <s v="Poder Judicial"/>
    <n v="2015"/>
    <n v="80"/>
  </r>
  <r>
    <s v="Sentencias por Malversación de Caudales Publicos"/>
    <x v="3"/>
    <s v="07.02 Sentencias Dictadas por Delito"/>
    <s v="07.02.06 Delitos Contra el Medioambientales y Seres Vivos"/>
    <s v="Malversación de Caudales Publicos"/>
    <m/>
    <s v="2013-2019"/>
    <m/>
    <m/>
    <s v="Poder Judicial"/>
    <n v="2016"/>
    <n v="79"/>
  </r>
  <r>
    <s v="Sentencias por Malversación de Caudales Publicos"/>
    <x v="3"/>
    <s v="07.02 Sentencias Dictadas por Delito"/>
    <s v="07.02.06 Delitos Contra el Medioambientales y Seres Vivos"/>
    <s v="Malversación de Caudales Publicos"/>
    <m/>
    <s v="2013-2019"/>
    <m/>
    <m/>
    <s v="Poder Judicial"/>
    <n v="2017"/>
    <n v="128"/>
  </r>
  <r>
    <s v="Sentencias por Malversación de Caudales Publicos"/>
    <x v="3"/>
    <s v="07.02 Sentencias Dictadas por Delito"/>
    <s v="07.02.06 Delitos Contra el Medioambientales y Seres Vivos"/>
    <s v="Malversación de Caudales Publicos"/>
    <m/>
    <s v="2013-2019"/>
    <m/>
    <m/>
    <s v="Poder Judicial"/>
    <n v="2018"/>
    <n v="82"/>
  </r>
  <r>
    <s v="Sentencias por Malversación de Caudales Publicos"/>
    <x v="3"/>
    <s v="07.02 Sentencias Dictadas por Delito"/>
    <s v="07.02.06 Delitos Contra el Medioambientales y Seres Vivos"/>
    <s v="Malversación de Caudales Publicos"/>
    <m/>
    <s v="2013-2019"/>
    <m/>
    <m/>
    <s v="Poder Judicial"/>
    <n v="2019"/>
    <n v="110"/>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3"/>
    <n v="4"/>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4"/>
    <n v="4"/>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5"/>
    <n v="6"/>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6"/>
    <n v="3"/>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7"/>
    <n v="6"/>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8"/>
    <n v="7"/>
  </r>
  <r>
    <s v="Sentencias por Malversación, Defraudación E Incendio por Menos de 1 Utm"/>
    <x v="3"/>
    <s v="07.02 Sentencias Dictadas por Delito"/>
    <s v="07.02.06 Delitos Contra el Medioambientales y Seres Vivos"/>
    <s v="Malversación, Defraudación E Incendio por Menos de 1 Utm"/>
    <m/>
    <s v="2013-2019"/>
    <m/>
    <m/>
    <s v="Poder Judicial"/>
    <n v="2019"/>
    <n v="11"/>
  </r>
  <r>
    <s v="Sentencias por Otras Infracciones Ley 18.892 de Pesca"/>
    <x v="3"/>
    <s v="07.02 Sentencias Dictadas por Delito"/>
    <s v="07.02.06 Delitos Contra el Medioambientales y Seres Vivos"/>
    <s v="Otras Infracciones Ley 18.892 de Pesca"/>
    <m/>
    <s v="2013-2019"/>
    <m/>
    <m/>
    <s v="Poder Judicial"/>
    <n v="2013"/>
    <n v="1"/>
  </r>
  <r>
    <s v="Sentencias por Otras Infracciones Ley 18.892 de Pesca"/>
    <x v="3"/>
    <s v="07.02 Sentencias Dictadas por Delito"/>
    <s v="07.02.06 Delitos Contra el Medioambientales y Seres Vivos"/>
    <s v="Otras Infracciones Ley 18.892 de Pesca"/>
    <m/>
    <s v="2013-2019"/>
    <m/>
    <m/>
    <s v="Poder Judicial"/>
    <n v="2014"/>
    <n v="1"/>
  </r>
  <r>
    <s v="Sentencias por Otras Infracciones Ley 18.892 de Pesca"/>
    <x v="3"/>
    <s v="07.02 Sentencias Dictadas por Delito"/>
    <s v="07.02.06 Delitos Contra el Medioambientales y Seres Vivos"/>
    <s v="Otras Infracciones Ley 18.892 de Pesca"/>
    <m/>
    <s v="2013-2019"/>
    <m/>
    <m/>
    <s v="Poder Judicial"/>
    <n v="2015"/>
    <n v="34"/>
  </r>
  <r>
    <s v="Sentencias por Otras Infracciones Ley 18.892 de Pesca"/>
    <x v="3"/>
    <s v="07.02 Sentencias Dictadas por Delito"/>
    <s v="07.02.06 Delitos Contra el Medioambientales y Seres Vivos"/>
    <s v="Otras Infracciones Ley 18.892 de Pesca"/>
    <m/>
    <s v="2013-2019"/>
    <m/>
    <m/>
    <s v="Poder Judicial"/>
    <n v="2016"/>
    <n v="19"/>
  </r>
  <r>
    <s v="Sentencias por Otras Infracciones Ley 18.892 de Pesca"/>
    <x v="3"/>
    <s v="07.02 Sentencias Dictadas por Delito"/>
    <s v="07.02.06 Delitos Contra el Medioambientales y Seres Vivos"/>
    <s v="Otras Infracciones Ley 18.892 de Pesca"/>
    <m/>
    <s v="2013-2019"/>
    <m/>
    <m/>
    <s v="Poder Judicial"/>
    <n v="2017"/>
    <n v="10"/>
  </r>
  <r>
    <s v="Sentencias por Otras Infracciones Ley 18.892 de Pesca"/>
    <x v="3"/>
    <s v="07.02 Sentencias Dictadas por Delito"/>
    <s v="07.02.06 Delitos Contra el Medioambientales y Seres Vivos"/>
    <s v="Otras Infracciones Ley 18.892 de Pesca"/>
    <m/>
    <s v="2013-2019"/>
    <m/>
    <m/>
    <s v="Poder Judicial"/>
    <n v="2018"/>
    <n v="27"/>
  </r>
  <r>
    <s v="Sentencias por Otras Infracciones Ley 18.892 de Pesca"/>
    <x v="3"/>
    <s v="07.02 Sentencias Dictadas por Delito"/>
    <s v="07.02.06 Delitos Contra el Medioambientales y Seres Vivos"/>
    <s v="Otras Infracciones Ley 18.892 de Pesca"/>
    <m/>
    <s v="2013-2019"/>
    <m/>
    <m/>
    <s v="Poder Judicial"/>
    <n v="2019"/>
    <n v="29"/>
  </r>
  <r>
    <s v="Sentencias por Peleas de Animales Como Espectáculo"/>
    <x v="3"/>
    <s v="07.02 Sentencias Dictadas por Delito"/>
    <s v="07.02.06 Delitos Contra el Medioambientales y Seres Vivos"/>
    <s v="Peleas de Animales Como Espectáculo"/>
    <m/>
    <s v="2013-2019"/>
    <m/>
    <m/>
    <s v="Poder Judicial"/>
    <n v="2013"/>
    <n v="0"/>
  </r>
  <r>
    <s v="Sentencias por Peleas de Animales Como Espectáculo"/>
    <x v="3"/>
    <s v="07.02 Sentencias Dictadas por Delito"/>
    <s v="07.02.06 Delitos Contra el Medioambientales y Seres Vivos"/>
    <s v="Peleas de Animales Como Espectáculo"/>
    <m/>
    <s v="2013-2019"/>
    <m/>
    <m/>
    <s v="Poder Judicial"/>
    <n v="2014"/>
    <n v="0"/>
  </r>
  <r>
    <s v="Sentencias por Peleas de Animales Como Espectáculo"/>
    <x v="3"/>
    <s v="07.02 Sentencias Dictadas por Delito"/>
    <s v="07.02.06 Delitos Contra el Medioambientales y Seres Vivos"/>
    <s v="Peleas de Animales Como Espectáculo"/>
    <m/>
    <s v="2013-2019"/>
    <m/>
    <m/>
    <s v="Poder Judicial"/>
    <n v="2015"/>
    <n v="0"/>
  </r>
  <r>
    <s v="Sentencias por Peleas de Animales Como Espectáculo"/>
    <x v="3"/>
    <s v="07.02 Sentencias Dictadas por Delito"/>
    <s v="07.02.06 Delitos Contra el Medioambientales y Seres Vivos"/>
    <s v="Peleas de Animales Como Espectáculo"/>
    <m/>
    <s v="2013-2019"/>
    <m/>
    <m/>
    <s v="Poder Judicial"/>
    <n v="2016"/>
    <n v="0"/>
  </r>
  <r>
    <s v="Sentencias por Peleas de Animales Como Espectáculo"/>
    <x v="3"/>
    <s v="07.02 Sentencias Dictadas por Delito"/>
    <s v="07.02.06 Delitos Contra el Medioambientales y Seres Vivos"/>
    <s v="Peleas de Animales Como Espectáculo"/>
    <m/>
    <s v="2013-2019"/>
    <m/>
    <m/>
    <s v="Poder Judicial"/>
    <n v="2017"/>
    <n v="3"/>
  </r>
  <r>
    <s v="Sentencias por Peleas de Animales Como Espectáculo"/>
    <x v="3"/>
    <s v="07.02 Sentencias Dictadas por Delito"/>
    <s v="07.02.06 Delitos Contra el Medioambientales y Seres Vivos"/>
    <s v="Peleas de Animales Como Espectáculo"/>
    <m/>
    <s v="2013-2019"/>
    <m/>
    <m/>
    <s v="Poder Judicial"/>
    <n v="2018"/>
    <n v="1"/>
  </r>
  <r>
    <s v="Sentencias por Peleas de Animales Como Espectáculo"/>
    <x v="3"/>
    <s v="07.02 Sentencias Dictadas por Delito"/>
    <s v="07.02.06 Delitos Contra el Medioambientales y Seres Vivos"/>
    <s v="Peleas de Animales Como Espectáculo"/>
    <m/>
    <s v="2013-2019"/>
    <m/>
    <m/>
    <s v="Poder Judicial"/>
    <n v="2019"/>
    <n v="0"/>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3"/>
    <n v="5"/>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4"/>
    <n v="2"/>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5"/>
    <n v="4"/>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6"/>
    <n v="8"/>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7"/>
    <n v="10"/>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8"/>
    <n v="9"/>
  </r>
  <r>
    <s v="Sentencias por Propagación de Enfermed Que Afecten la Salud Animal o Vegetal"/>
    <x v="3"/>
    <s v="07.02 Sentencias Dictadas por Delito"/>
    <s v="07.02.06 Delitos Contra el Medioambientales y Seres Vivos"/>
    <s v="Propagación de Enfermed Que Afecten la Salud Animal o Vegetal"/>
    <m/>
    <s v="2013-2019"/>
    <m/>
    <m/>
    <s v="Poder Judicial"/>
    <n v="2019"/>
    <n v="17"/>
  </r>
  <r>
    <s v="Sentencias por Tráfico de Especies Vegetales"/>
    <x v="3"/>
    <s v="07.02 Sentencias Dictadas por Delito"/>
    <s v="07.02.06 Delitos Contra el Medioambientales y Seres Vivos"/>
    <s v="Tráfico de Especies Vegetales"/>
    <m/>
    <s v="2013-2019"/>
    <m/>
    <m/>
    <s v="Poder Judicial"/>
    <n v="2013"/>
    <n v="0"/>
  </r>
  <r>
    <s v="Sentencias por Tráfico de Especies Vegetales"/>
    <x v="3"/>
    <s v="07.02 Sentencias Dictadas por Delito"/>
    <s v="07.02.06 Delitos Contra el Medioambientales y Seres Vivos"/>
    <s v="Tráfico de Especies Vegetales"/>
    <m/>
    <s v="2013-2019"/>
    <m/>
    <m/>
    <s v="Poder Judicial"/>
    <n v="2014"/>
    <n v="0"/>
  </r>
  <r>
    <s v="Sentencias por Tráfico de Especies Vegetales"/>
    <x v="3"/>
    <s v="07.02 Sentencias Dictadas por Delito"/>
    <s v="07.02.06 Delitos Contra el Medioambientales y Seres Vivos"/>
    <s v="Tráfico de Especies Vegetales"/>
    <m/>
    <s v="2013-2019"/>
    <m/>
    <m/>
    <s v="Poder Judicial"/>
    <n v="2015"/>
    <n v="0"/>
  </r>
  <r>
    <s v="Sentencias por Tráfico de Especies Vegetales"/>
    <x v="3"/>
    <s v="07.02 Sentencias Dictadas por Delito"/>
    <s v="07.02.06 Delitos Contra el Medioambientales y Seres Vivos"/>
    <s v="Tráfico de Especies Vegetales"/>
    <m/>
    <s v="2013-2019"/>
    <m/>
    <m/>
    <s v="Poder Judicial"/>
    <n v="2016"/>
    <n v="11"/>
  </r>
  <r>
    <s v="Sentencias por Tráfico de Especies Vegetales"/>
    <x v="3"/>
    <s v="07.02 Sentencias Dictadas por Delito"/>
    <s v="07.02.06 Delitos Contra el Medioambientales y Seres Vivos"/>
    <s v="Tráfico de Especies Vegetales"/>
    <m/>
    <s v="2013-2019"/>
    <m/>
    <m/>
    <s v="Poder Judicial"/>
    <n v="2017"/>
    <n v="21"/>
  </r>
  <r>
    <s v="Sentencias por Tráfico de Especies Vegetales"/>
    <x v="3"/>
    <s v="07.02 Sentencias Dictadas por Delito"/>
    <s v="07.02.06 Delitos Contra el Medioambientales y Seres Vivos"/>
    <s v="Tráfico de Especies Vegetales"/>
    <m/>
    <s v="2013-2019"/>
    <m/>
    <m/>
    <s v="Poder Judicial"/>
    <n v="2018"/>
    <n v="26"/>
  </r>
  <r>
    <s v="Sentencias por Tráfico de Especies Vegetales"/>
    <x v="3"/>
    <s v="07.02 Sentencias Dictadas por Delito"/>
    <s v="07.02.06 Delitos Contra el Medioambientales y Seres Vivos"/>
    <s v="Tráfico de Especies Vegetales"/>
    <m/>
    <s v="2013-2019"/>
    <m/>
    <m/>
    <s v="Poder Judicial"/>
    <n v="2019"/>
    <n v="41"/>
  </r>
  <r>
    <s v="Sentencias por Transporte de Desechos a Vertederos Clandestinos"/>
    <x v="3"/>
    <s v="07.02 Sentencias Dictadas por Delito"/>
    <s v="07.02.06 Delitos Contra el Medioambientales y Seres Vivos"/>
    <s v="Transporte de Desechos a Vertederos Clandestinos"/>
    <m/>
    <s v="2013-2019"/>
    <m/>
    <m/>
    <s v="Poder Judicial"/>
    <n v="2013"/>
    <n v="0"/>
  </r>
  <r>
    <s v="Sentencias por Transporte de Desechos a Vertederos Clandestinos"/>
    <x v="3"/>
    <s v="07.02 Sentencias Dictadas por Delito"/>
    <s v="07.02.06 Delitos Contra el Medioambientales y Seres Vivos"/>
    <s v="Transporte de Desechos a Vertederos Clandestinos"/>
    <m/>
    <s v="2013-2019"/>
    <m/>
    <m/>
    <s v="Poder Judicial"/>
    <n v="2014"/>
    <n v="0"/>
  </r>
  <r>
    <s v="Sentencias por Transporte de Desechos a Vertederos Clandestinos"/>
    <x v="3"/>
    <s v="07.02 Sentencias Dictadas por Delito"/>
    <s v="07.02.06 Delitos Contra el Medioambientales y Seres Vivos"/>
    <s v="Transporte de Desechos a Vertederos Clandestinos"/>
    <m/>
    <s v="2013-2019"/>
    <m/>
    <m/>
    <s v="Poder Judicial"/>
    <n v="2015"/>
    <n v="1"/>
  </r>
  <r>
    <s v="Sentencias por Transporte de Desechos a Vertederos Clandestinos"/>
    <x v="3"/>
    <s v="07.02 Sentencias Dictadas por Delito"/>
    <s v="07.02.06 Delitos Contra el Medioambientales y Seres Vivos"/>
    <s v="Transporte de Desechos a Vertederos Clandestinos"/>
    <m/>
    <s v="2013-2019"/>
    <m/>
    <m/>
    <s v="Poder Judicial"/>
    <n v="2016"/>
    <n v="1"/>
  </r>
  <r>
    <s v="Sentencias por Transporte de Desechos a Vertederos Clandestinos"/>
    <x v="3"/>
    <s v="07.02 Sentencias Dictadas por Delito"/>
    <s v="07.02.06 Delitos Contra el Medioambientales y Seres Vivos"/>
    <s v="Transporte de Desechos a Vertederos Clandestinos"/>
    <m/>
    <s v="2013-2019"/>
    <m/>
    <m/>
    <s v="Poder Judicial"/>
    <n v="2017"/>
    <n v="0"/>
  </r>
  <r>
    <s v="Sentencias por Transporte de Desechos a Vertederos Clandestinos"/>
    <x v="3"/>
    <s v="07.02 Sentencias Dictadas por Delito"/>
    <s v="07.02.06 Delitos Contra el Medioambientales y Seres Vivos"/>
    <s v="Transporte de Desechos a Vertederos Clandestinos"/>
    <m/>
    <s v="2013-2019"/>
    <m/>
    <m/>
    <s v="Poder Judicial"/>
    <n v="2018"/>
    <n v="5"/>
  </r>
  <r>
    <s v="Sentencias por Transporte de Desechos a Vertederos Clandestinos"/>
    <x v="3"/>
    <s v="07.02 Sentencias Dictadas por Delito"/>
    <s v="07.02.06 Delitos Contra el Medioambientales y Seres Vivos"/>
    <s v="Transporte de Desechos a Vertederos Clandestinos"/>
    <m/>
    <s v="2013-2019"/>
    <m/>
    <m/>
    <s v="Poder Judicial"/>
    <n v="2019"/>
    <n v="8"/>
  </r>
  <r>
    <s v="Sentencias por Uso Ilícito Fuego"/>
    <x v="3"/>
    <s v="07.02 Sentencias Dictadas por Delito"/>
    <s v="07.02.06 Delitos Contra el Medioambientales y Seres Vivos"/>
    <s v="Uso Ilícito Fuego"/>
    <m/>
    <s v="2013-2019"/>
    <m/>
    <m/>
    <s v="Poder Judicial"/>
    <n v="2013"/>
    <n v="26"/>
  </r>
  <r>
    <s v="Sentencias por Uso Ilícito Fuego"/>
    <x v="3"/>
    <s v="07.02 Sentencias Dictadas por Delito"/>
    <s v="07.02.06 Delitos Contra el Medioambientales y Seres Vivos"/>
    <s v="Uso Ilícito Fuego"/>
    <m/>
    <s v="2013-2019"/>
    <m/>
    <m/>
    <s v="Poder Judicial"/>
    <n v="2014"/>
    <n v="37"/>
  </r>
  <r>
    <s v="Sentencias por Uso Ilícito Fuego"/>
    <x v="3"/>
    <s v="07.02 Sentencias Dictadas por Delito"/>
    <s v="07.02.06 Delitos Contra el Medioambientales y Seres Vivos"/>
    <s v="Uso Ilícito Fuego"/>
    <m/>
    <s v="2013-2019"/>
    <m/>
    <m/>
    <s v="Poder Judicial"/>
    <n v="2015"/>
    <n v="47"/>
  </r>
  <r>
    <s v="Sentencias por Uso Ilícito Fuego"/>
    <x v="3"/>
    <s v="07.02 Sentencias Dictadas por Delito"/>
    <s v="07.02.06 Delitos Contra el Medioambientales y Seres Vivos"/>
    <s v="Uso Ilícito Fuego"/>
    <m/>
    <s v="2013-2019"/>
    <m/>
    <m/>
    <s v="Poder Judicial"/>
    <n v="2016"/>
    <n v="65"/>
  </r>
  <r>
    <s v="Sentencias por Uso Ilícito Fuego"/>
    <x v="3"/>
    <s v="07.02 Sentencias Dictadas por Delito"/>
    <s v="07.02.06 Delitos Contra el Medioambientales y Seres Vivos"/>
    <s v="Uso Ilícito Fuego"/>
    <m/>
    <s v="2013-2019"/>
    <m/>
    <m/>
    <s v="Poder Judicial"/>
    <n v="2017"/>
    <n v="72"/>
  </r>
  <r>
    <s v="Sentencias por Uso Ilícito Fuego"/>
    <x v="3"/>
    <s v="07.02 Sentencias Dictadas por Delito"/>
    <s v="07.02.06 Delitos Contra el Medioambientales y Seres Vivos"/>
    <s v="Uso Ilícito Fuego"/>
    <m/>
    <s v="2013-2019"/>
    <m/>
    <m/>
    <s v="Poder Judicial"/>
    <n v="2018"/>
    <n v="35"/>
  </r>
  <r>
    <s v="Sentencias por Uso Ilícito Fuego"/>
    <x v="3"/>
    <s v="07.02 Sentencias Dictadas por Delito"/>
    <s v="07.02.06 Delitos Contra el Medioambientales y Seres Vivos"/>
    <s v="Uso Ilícito Fuego"/>
    <m/>
    <s v="2013-2019"/>
    <m/>
    <m/>
    <s v="Poder Judicial"/>
    <n v="2019"/>
    <n v="106"/>
  </r>
  <r>
    <s v="Sentencias por Alteración Orden Público"/>
    <x v="3"/>
    <s v="07.02 Sentencias Dictadas por Delito"/>
    <s v="07.02.07 Delitos Contra el Orden Público, Funcionarios o Agentes del Estado"/>
    <s v="Alteración Orden Público"/>
    <m/>
    <s v="2013-2019"/>
    <m/>
    <m/>
    <s v="Poder Judicial"/>
    <n v="2013"/>
    <n v="419"/>
  </r>
  <r>
    <s v="Sentencias por Alteración Orden Público"/>
    <x v="3"/>
    <s v="07.02 Sentencias Dictadas por Delito"/>
    <s v="07.02.07 Delitos Contra el Orden Público, Funcionarios o Agentes del Estado"/>
    <s v="Alteración Orden Público"/>
    <m/>
    <s v="2013-2019"/>
    <m/>
    <m/>
    <s v="Poder Judicial"/>
    <n v="2014"/>
    <n v="271"/>
  </r>
  <r>
    <s v="Sentencias por Alteración Orden Público"/>
    <x v="3"/>
    <s v="07.02 Sentencias Dictadas por Delito"/>
    <s v="07.02.07 Delitos Contra el Orden Público, Funcionarios o Agentes del Estado"/>
    <s v="Alteración Orden Público"/>
    <m/>
    <s v="2013-2019"/>
    <m/>
    <m/>
    <s v="Poder Judicial"/>
    <n v="2015"/>
    <n v="141"/>
  </r>
  <r>
    <s v="Sentencias por Alteración Orden Público"/>
    <x v="3"/>
    <s v="07.02 Sentencias Dictadas por Delito"/>
    <s v="07.02.07 Delitos Contra el Orden Público, Funcionarios o Agentes del Estado"/>
    <s v="Alteración Orden Público"/>
    <m/>
    <s v="2013-2019"/>
    <m/>
    <m/>
    <s v="Poder Judicial"/>
    <n v="2016"/>
    <n v="110"/>
  </r>
  <r>
    <s v="Sentencias por Alteración Orden Público"/>
    <x v="3"/>
    <s v="07.02 Sentencias Dictadas por Delito"/>
    <s v="07.02.07 Delitos Contra el Orden Público, Funcionarios o Agentes del Estado"/>
    <s v="Alteración Orden Público"/>
    <m/>
    <s v="2013-2019"/>
    <m/>
    <m/>
    <s v="Poder Judicial"/>
    <n v="2017"/>
    <n v="77"/>
  </r>
  <r>
    <s v="Sentencias por Alteración Orden Público"/>
    <x v="3"/>
    <s v="07.02 Sentencias Dictadas por Delito"/>
    <s v="07.02.07 Delitos Contra el Orden Público, Funcionarios o Agentes del Estado"/>
    <s v="Alteración Orden Público"/>
    <m/>
    <s v="2013-2019"/>
    <m/>
    <m/>
    <s v="Poder Judicial"/>
    <n v="2018"/>
    <n v="89"/>
  </r>
  <r>
    <s v="Sentencias por Alteración Orden Público"/>
    <x v="3"/>
    <s v="07.02 Sentencias Dictadas por Delito"/>
    <s v="07.02.07 Delitos Contra el Orden Público, Funcionarios o Agentes del Estado"/>
    <s v="Alteración Orden Público"/>
    <m/>
    <s v="2013-2019"/>
    <m/>
    <m/>
    <s v="Poder Judicial"/>
    <n v="2019"/>
    <n v="452"/>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3"/>
    <n v="12"/>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4"/>
    <n v="6"/>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5"/>
    <n v="15"/>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6"/>
    <n v="11"/>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7"/>
    <n v="10"/>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8"/>
    <n v="6"/>
  </r>
  <r>
    <s v="Sentencias por Amenaza a Fiscales o Defensores en el Desempeño de Funciones"/>
    <x v="3"/>
    <s v="07.02 Sentencias Dictadas por Delito"/>
    <s v="07.02.07 Delitos Contra el Orden Público, Funcionarios o Agentes del Estado"/>
    <s v="Amenaza a Fiscales o Defensores en el Desempeño de Funciones"/>
    <m/>
    <s v="2013-2019"/>
    <m/>
    <m/>
    <s v="Poder Judicial"/>
    <n v="2019"/>
    <n v="11"/>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3"/>
    <n v="152"/>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4"/>
    <n v="220"/>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5"/>
    <n v="308"/>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6"/>
    <n v="335"/>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7"/>
    <n v="253"/>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8"/>
    <n v="251"/>
  </r>
  <r>
    <s v="Sentencias por Amenaza a Gendarme en el Desempeño de sus Funciones"/>
    <x v="3"/>
    <s v="07.02 Sentencias Dictadas por Delito"/>
    <s v="07.02.07 Delitos Contra el Orden Público, Funcionarios o Agentes del Estado"/>
    <s v="Amenaza a Gendarme en el Desempeño de sus Funciones"/>
    <m/>
    <s v="2013-2019"/>
    <m/>
    <m/>
    <s v="Poder Judicial"/>
    <n v="2019"/>
    <n v="274"/>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3"/>
    <n v="238"/>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4"/>
    <n v="209"/>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5"/>
    <n v="230"/>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6"/>
    <n v="204"/>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7"/>
    <n v="254"/>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8"/>
    <n v="196"/>
  </r>
  <r>
    <s v="Sentencias por Amenazar Simple o Condicionalmente u Ofender Personal de Investigaciones"/>
    <x v="3"/>
    <s v="07.02 Sentencias Dictadas por Delito"/>
    <s v="07.02.07 Delitos Contra el Orden Público, Funcionarios o Agentes del Estado"/>
    <s v="Amenazar Simple o Condicionalmente u Ofender Personal de Investigaciones"/>
    <m/>
    <s v="2013-2019"/>
    <m/>
    <m/>
    <s v="Poder Judicial"/>
    <n v="2019"/>
    <n v="205"/>
  </r>
  <r>
    <s v="Sentencias por Amenazas a Carabineros"/>
    <x v="3"/>
    <s v="07.02 Sentencias Dictadas por Delito"/>
    <s v="07.02.07 Delitos Contra el Orden Público, Funcionarios o Agentes del Estado"/>
    <s v="Amenazas a Carabineros"/>
    <m/>
    <s v="2013-2019"/>
    <m/>
    <m/>
    <s v="Poder Judicial"/>
    <n v="2013"/>
    <n v="1543"/>
  </r>
  <r>
    <s v="Sentencias por Amenazas a Carabineros"/>
    <x v="3"/>
    <s v="07.02 Sentencias Dictadas por Delito"/>
    <s v="07.02.07 Delitos Contra el Orden Público, Funcionarios o Agentes del Estado"/>
    <s v="Amenazas a Carabineros"/>
    <m/>
    <s v="2013-2019"/>
    <m/>
    <m/>
    <s v="Poder Judicial"/>
    <n v="2014"/>
    <n v="1426"/>
  </r>
  <r>
    <s v="Sentencias por Amenazas a Carabineros"/>
    <x v="3"/>
    <s v="07.02 Sentencias Dictadas por Delito"/>
    <s v="07.02.07 Delitos Contra el Orden Público, Funcionarios o Agentes del Estado"/>
    <s v="Amenazas a Carabineros"/>
    <m/>
    <s v="2013-2019"/>
    <m/>
    <m/>
    <s v="Poder Judicial"/>
    <n v="2015"/>
    <n v="1440"/>
  </r>
  <r>
    <s v="Sentencias por Amenazas a Carabineros"/>
    <x v="3"/>
    <s v="07.02 Sentencias Dictadas por Delito"/>
    <s v="07.02.07 Delitos Contra el Orden Público, Funcionarios o Agentes del Estado"/>
    <s v="Amenazas a Carabineros"/>
    <m/>
    <s v="2013-2019"/>
    <m/>
    <m/>
    <s v="Poder Judicial"/>
    <n v="2016"/>
    <n v="1488"/>
  </r>
  <r>
    <s v="Sentencias por Amenazas a Carabineros"/>
    <x v="3"/>
    <s v="07.02 Sentencias Dictadas por Delito"/>
    <s v="07.02.07 Delitos Contra el Orden Público, Funcionarios o Agentes del Estado"/>
    <s v="Amenazas a Carabineros"/>
    <m/>
    <s v="2013-2019"/>
    <m/>
    <m/>
    <s v="Poder Judicial"/>
    <n v="2017"/>
    <n v="1764"/>
  </r>
  <r>
    <s v="Sentencias por Amenazas a Carabineros"/>
    <x v="3"/>
    <s v="07.02 Sentencias Dictadas por Delito"/>
    <s v="07.02.07 Delitos Contra el Orden Público, Funcionarios o Agentes del Estado"/>
    <s v="Amenazas a Carabineros"/>
    <m/>
    <s v="2013-2019"/>
    <m/>
    <m/>
    <s v="Poder Judicial"/>
    <n v="2018"/>
    <n v="1818"/>
  </r>
  <r>
    <s v="Sentencias por Amenazas a Carabineros"/>
    <x v="3"/>
    <s v="07.02 Sentencias Dictadas por Delito"/>
    <s v="07.02.07 Delitos Contra el Orden Público, Funcionarios o Agentes del Estado"/>
    <s v="Amenazas a Carabineros"/>
    <m/>
    <s v="2013-2019"/>
    <m/>
    <m/>
    <s v="Poder Judicial"/>
    <n v="2019"/>
    <n v="1725"/>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3"/>
    <n v="0"/>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4"/>
    <n v="5"/>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5"/>
    <n v="2"/>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6"/>
    <n v="2"/>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7"/>
    <n v="3"/>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8"/>
    <n v="3"/>
  </r>
  <r>
    <s v="Sentencias por Apoderamiento o Atentado al Transporte Público"/>
    <x v="3"/>
    <s v="07.02 Sentencias Dictadas por Delito"/>
    <s v="07.02.07 Delitos Contra el Orden Público, Funcionarios o Agentes del Estado"/>
    <s v="Apoderamiento o Atentado al Transporte Público"/>
    <m/>
    <s v="2013-2019"/>
    <m/>
    <m/>
    <s v="Poder Judicial"/>
    <n v="2019"/>
    <n v="6"/>
  </r>
  <r>
    <s v="Sentencias por Arrojamiento de Piedras u Otros Objetos"/>
    <x v="3"/>
    <s v="07.02 Sentencias Dictadas por Delito"/>
    <s v="07.02.07 Delitos Contra el Orden Público, Funcionarios o Agentes del Estado"/>
    <s v="Arrojamiento de Piedras u Otros Objetos"/>
    <m/>
    <s v="2013-2019"/>
    <m/>
    <m/>
    <s v="Poder Judicial"/>
    <n v="2013"/>
    <n v="248"/>
  </r>
  <r>
    <s v="Sentencias por Arrojamiento de Piedras u Otros Objetos"/>
    <x v="3"/>
    <s v="07.02 Sentencias Dictadas por Delito"/>
    <s v="07.02.07 Delitos Contra el Orden Público, Funcionarios o Agentes del Estado"/>
    <s v="Arrojamiento de Piedras u Otros Objetos"/>
    <m/>
    <s v="2013-2019"/>
    <m/>
    <m/>
    <s v="Poder Judicial"/>
    <n v="2014"/>
    <n v="167"/>
  </r>
  <r>
    <s v="Sentencias por Arrojamiento de Piedras u Otros Objetos"/>
    <x v="3"/>
    <s v="07.02 Sentencias Dictadas por Delito"/>
    <s v="07.02.07 Delitos Contra el Orden Público, Funcionarios o Agentes del Estado"/>
    <s v="Arrojamiento de Piedras u Otros Objetos"/>
    <m/>
    <s v="2013-2019"/>
    <m/>
    <m/>
    <s v="Poder Judicial"/>
    <n v="2015"/>
    <n v="144"/>
  </r>
  <r>
    <s v="Sentencias por Arrojamiento de Piedras u Otros Objetos"/>
    <x v="3"/>
    <s v="07.02 Sentencias Dictadas por Delito"/>
    <s v="07.02.07 Delitos Contra el Orden Público, Funcionarios o Agentes del Estado"/>
    <s v="Arrojamiento de Piedras u Otros Objetos"/>
    <m/>
    <s v="2013-2019"/>
    <m/>
    <m/>
    <s v="Poder Judicial"/>
    <n v="2016"/>
    <n v="145"/>
  </r>
  <r>
    <s v="Sentencias por Arrojamiento de Piedras u Otros Objetos"/>
    <x v="3"/>
    <s v="07.02 Sentencias Dictadas por Delito"/>
    <s v="07.02.07 Delitos Contra el Orden Público, Funcionarios o Agentes del Estado"/>
    <s v="Arrojamiento de Piedras u Otros Objetos"/>
    <m/>
    <s v="2013-2019"/>
    <m/>
    <m/>
    <s v="Poder Judicial"/>
    <n v="2017"/>
    <n v="109"/>
  </r>
  <r>
    <s v="Sentencias por Arrojamiento de Piedras u Otros Objetos"/>
    <x v="3"/>
    <s v="07.02 Sentencias Dictadas por Delito"/>
    <s v="07.02.07 Delitos Contra el Orden Público, Funcionarios o Agentes del Estado"/>
    <s v="Arrojamiento de Piedras u Otros Objetos"/>
    <m/>
    <s v="2013-2019"/>
    <m/>
    <m/>
    <s v="Poder Judicial"/>
    <n v="2018"/>
    <n v="96"/>
  </r>
  <r>
    <s v="Sentencias por Arrojamiento de Piedras u Otros Objetos"/>
    <x v="3"/>
    <s v="07.02 Sentencias Dictadas por Delito"/>
    <s v="07.02.07 Delitos Contra el Orden Público, Funcionarios o Agentes del Estado"/>
    <s v="Arrojamiento de Piedras u Otros Objetos"/>
    <m/>
    <s v="2013-2019"/>
    <m/>
    <m/>
    <s v="Poder Judicial"/>
    <n v="2019"/>
    <n v="338"/>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3"/>
    <n v="108"/>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4"/>
    <n v="111"/>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5"/>
    <n v="111"/>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6"/>
    <n v="81"/>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7"/>
    <n v="66"/>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8"/>
    <n v="53"/>
  </r>
  <r>
    <s v="Sentencias por Atentado a Vehículo Motorizado en Circulación con Objeto Contundente"/>
    <x v="3"/>
    <s v="07.02 Sentencias Dictadas por Delito"/>
    <s v="07.02.07 Delitos Contra el Orden Público, Funcionarios o Agentes del Estado"/>
    <s v="Atentado a Vehículo Motorizado en Circulación con Objeto Contundente"/>
    <m/>
    <s v="2013-2019"/>
    <m/>
    <m/>
    <s v="Poder Judicial"/>
    <n v="2019"/>
    <n v="152"/>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3"/>
    <n v="12"/>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4"/>
    <n v="23"/>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5"/>
    <n v="17"/>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6"/>
    <n v="29"/>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7"/>
    <n v="52"/>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8"/>
    <n v="49"/>
  </r>
  <r>
    <s v="Sentencias por Atentado Contra Jefe de Estado o Autoridad Pública"/>
    <x v="3"/>
    <s v="07.02 Sentencias Dictadas por Delito"/>
    <s v="07.02.07 Delitos Contra el Orden Público, Funcionarios o Agentes del Estado"/>
    <s v="Atentado Contra Jefe de Estado o Autoridad Pública"/>
    <m/>
    <s v="2013-2019"/>
    <m/>
    <m/>
    <s v="Poder Judicial"/>
    <n v="2019"/>
    <n v="123"/>
  </r>
  <r>
    <s v="Sentencias por Atentado Explosivo o Incendiario"/>
    <x v="3"/>
    <s v="07.02 Sentencias Dictadas por Delito"/>
    <s v="07.02.07 Delitos Contra el Orden Público, Funcionarios o Agentes del Estado"/>
    <s v="Atentado Explosivo o Incendiario"/>
    <m/>
    <s v="2013-2019"/>
    <m/>
    <m/>
    <s v="Poder Judicial"/>
    <n v="2013"/>
    <n v="30"/>
  </r>
  <r>
    <s v="Sentencias por Atentado Explosivo o Incendiario"/>
    <x v="3"/>
    <s v="07.02 Sentencias Dictadas por Delito"/>
    <s v="07.02.07 Delitos Contra el Orden Público, Funcionarios o Agentes del Estado"/>
    <s v="Atentado Explosivo o Incendiario"/>
    <m/>
    <s v="2013-2019"/>
    <m/>
    <m/>
    <s v="Poder Judicial"/>
    <n v="2014"/>
    <n v="54"/>
  </r>
  <r>
    <s v="Sentencias por Atentado Explosivo o Incendiario"/>
    <x v="3"/>
    <s v="07.02 Sentencias Dictadas por Delito"/>
    <s v="07.02.07 Delitos Contra el Orden Público, Funcionarios o Agentes del Estado"/>
    <s v="Atentado Explosivo o Incendiario"/>
    <m/>
    <s v="2013-2019"/>
    <m/>
    <m/>
    <s v="Poder Judicial"/>
    <n v="2015"/>
    <n v="18"/>
  </r>
  <r>
    <s v="Sentencias por Atentado Explosivo o Incendiario"/>
    <x v="3"/>
    <s v="07.02 Sentencias Dictadas por Delito"/>
    <s v="07.02.07 Delitos Contra el Orden Público, Funcionarios o Agentes del Estado"/>
    <s v="Atentado Explosivo o Incendiario"/>
    <m/>
    <s v="2013-2019"/>
    <m/>
    <m/>
    <s v="Poder Judicial"/>
    <n v="2016"/>
    <n v="18"/>
  </r>
  <r>
    <s v="Sentencias por Atentado Explosivo o Incendiario"/>
    <x v="3"/>
    <s v="07.02 Sentencias Dictadas por Delito"/>
    <s v="07.02.07 Delitos Contra el Orden Público, Funcionarios o Agentes del Estado"/>
    <s v="Atentado Explosivo o Incendiario"/>
    <m/>
    <s v="2013-2019"/>
    <m/>
    <m/>
    <s v="Poder Judicial"/>
    <n v="2017"/>
    <n v="21"/>
  </r>
  <r>
    <s v="Sentencias por Atentado Explosivo o Incendiario"/>
    <x v="3"/>
    <s v="07.02 Sentencias Dictadas por Delito"/>
    <s v="07.02.07 Delitos Contra el Orden Público, Funcionarios o Agentes del Estado"/>
    <s v="Atentado Explosivo o Incendiario"/>
    <m/>
    <s v="2013-2019"/>
    <m/>
    <m/>
    <s v="Poder Judicial"/>
    <n v="2018"/>
    <n v="16"/>
  </r>
  <r>
    <s v="Sentencias por Atentado Explosivo o Incendiario"/>
    <x v="3"/>
    <s v="07.02 Sentencias Dictadas por Delito"/>
    <s v="07.02.07 Delitos Contra el Orden Público, Funcionarios o Agentes del Estado"/>
    <s v="Atentado Explosivo o Incendiario"/>
    <m/>
    <s v="2013-2019"/>
    <m/>
    <m/>
    <s v="Poder Judicial"/>
    <n v="2019"/>
    <n v="53"/>
  </r>
  <r>
    <s v="Sentencias por Atentados y Amenazas Contra la Autoridad"/>
    <x v="3"/>
    <s v="07.02 Sentencias Dictadas por Delito"/>
    <s v="07.02.07 Delitos Contra el Orden Público, Funcionarios o Agentes del Estado"/>
    <s v="Atentados y Amenazas Contra la Autoridad"/>
    <m/>
    <s v="2013-2019"/>
    <m/>
    <m/>
    <s v="Poder Judicial"/>
    <n v="2013"/>
    <n v="149"/>
  </r>
  <r>
    <s v="Sentencias por Atentados y Amenazas Contra la Autoridad"/>
    <x v="3"/>
    <s v="07.02 Sentencias Dictadas por Delito"/>
    <s v="07.02.07 Delitos Contra el Orden Público, Funcionarios o Agentes del Estado"/>
    <s v="Atentados y Amenazas Contra la Autoridad"/>
    <m/>
    <s v="2013-2019"/>
    <m/>
    <m/>
    <s v="Poder Judicial"/>
    <n v="2014"/>
    <n v="175"/>
  </r>
  <r>
    <s v="Sentencias por Atentados y Amenazas Contra la Autoridad"/>
    <x v="3"/>
    <s v="07.02 Sentencias Dictadas por Delito"/>
    <s v="07.02.07 Delitos Contra el Orden Público, Funcionarios o Agentes del Estado"/>
    <s v="Atentados y Amenazas Contra la Autoridad"/>
    <m/>
    <s v="2013-2019"/>
    <m/>
    <m/>
    <s v="Poder Judicial"/>
    <n v="2015"/>
    <n v="165"/>
  </r>
  <r>
    <s v="Sentencias por Atentados y Amenazas Contra la Autoridad"/>
    <x v="3"/>
    <s v="07.02 Sentencias Dictadas por Delito"/>
    <s v="07.02.07 Delitos Contra el Orden Público, Funcionarios o Agentes del Estado"/>
    <s v="Atentados y Amenazas Contra la Autoridad"/>
    <m/>
    <s v="2013-2019"/>
    <m/>
    <m/>
    <s v="Poder Judicial"/>
    <n v="2016"/>
    <n v="224"/>
  </r>
  <r>
    <s v="Sentencias por Atentados y Amenazas Contra la Autoridad"/>
    <x v="3"/>
    <s v="07.02 Sentencias Dictadas por Delito"/>
    <s v="07.02.07 Delitos Contra el Orden Público, Funcionarios o Agentes del Estado"/>
    <s v="Atentados y Amenazas Contra la Autoridad"/>
    <m/>
    <s v="2013-2019"/>
    <m/>
    <m/>
    <s v="Poder Judicial"/>
    <n v="2017"/>
    <n v="281"/>
  </r>
  <r>
    <s v="Sentencias por Atentados y Amenazas Contra la Autoridad"/>
    <x v="3"/>
    <s v="07.02 Sentencias Dictadas por Delito"/>
    <s v="07.02.07 Delitos Contra el Orden Público, Funcionarios o Agentes del Estado"/>
    <s v="Atentados y Amenazas Contra la Autoridad"/>
    <m/>
    <s v="2013-2019"/>
    <m/>
    <m/>
    <s v="Poder Judicial"/>
    <n v="2018"/>
    <n v="340"/>
  </r>
  <r>
    <s v="Sentencias por Atentados y Amenazas Contra la Autoridad"/>
    <x v="3"/>
    <s v="07.02 Sentencias Dictadas por Delito"/>
    <s v="07.02.07 Delitos Contra el Orden Público, Funcionarios o Agentes del Estado"/>
    <s v="Atentados y Amenazas Contra la Autoridad"/>
    <m/>
    <s v="2013-2019"/>
    <m/>
    <m/>
    <s v="Poder Judicial"/>
    <n v="2019"/>
    <n v="549"/>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3"/>
    <n v="5"/>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4"/>
    <n v="6"/>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5"/>
    <n v="5"/>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6"/>
    <n v="6"/>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7"/>
    <n v="6"/>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8"/>
    <n v="5"/>
  </r>
  <r>
    <s v="Sentencias por Causar la Muerte a Personal de la Policia de Investigaciones"/>
    <x v="3"/>
    <s v="07.02 Sentencias Dictadas por Delito"/>
    <s v="07.02.07 Delitos Contra el Orden Público, Funcionarios o Agentes del Estado"/>
    <s v="Causar la Muerte a Personal de la Policia de Investigaciones"/>
    <m/>
    <s v="2013-2019"/>
    <m/>
    <m/>
    <s v="Poder Judicial"/>
    <n v="2019"/>
    <n v="4"/>
  </r>
  <r>
    <s v="Sentencias por Colocación Bomba Artefacto"/>
    <x v="3"/>
    <s v="07.02 Sentencias Dictadas por Delito"/>
    <s v="07.02.07 Delitos Contra el Orden Público, Funcionarios o Agentes del Estado"/>
    <s v="Colocación Bomba Artefacto"/>
    <m/>
    <s v="2013-2019"/>
    <m/>
    <m/>
    <s v="Poder Judicial"/>
    <n v="2013"/>
    <n v="0"/>
  </r>
  <r>
    <s v="Sentencias por Colocación Bomba Artefacto"/>
    <x v="3"/>
    <s v="07.02 Sentencias Dictadas por Delito"/>
    <s v="07.02.07 Delitos Contra el Orden Público, Funcionarios o Agentes del Estado"/>
    <s v="Colocación Bomba Artefacto"/>
    <m/>
    <s v="2013-2019"/>
    <m/>
    <m/>
    <s v="Poder Judicial"/>
    <n v="2014"/>
    <n v="1"/>
  </r>
  <r>
    <s v="Sentencias por Colocación Bomba Artefacto"/>
    <x v="3"/>
    <s v="07.02 Sentencias Dictadas por Delito"/>
    <s v="07.02.07 Delitos Contra el Orden Público, Funcionarios o Agentes del Estado"/>
    <s v="Colocación Bomba Artefacto"/>
    <m/>
    <s v="2013-2019"/>
    <m/>
    <m/>
    <s v="Poder Judicial"/>
    <n v="2015"/>
    <n v="2"/>
  </r>
  <r>
    <s v="Sentencias por Colocación Bomba Artefacto"/>
    <x v="3"/>
    <s v="07.02 Sentencias Dictadas por Delito"/>
    <s v="07.02.07 Delitos Contra el Orden Público, Funcionarios o Agentes del Estado"/>
    <s v="Colocación Bomba Artefacto"/>
    <m/>
    <s v="2013-2019"/>
    <m/>
    <m/>
    <s v="Poder Judicial"/>
    <n v="2016"/>
    <n v="11"/>
  </r>
  <r>
    <s v="Sentencias por Colocación Bomba Artefacto"/>
    <x v="3"/>
    <s v="07.02 Sentencias Dictadas por Delito"/>
    <s v="07.02.07 Delitos Contra el Orden Público, Funcionarios o Agentes del Estado"/>
    <s v="Colocación Bomba Artefacto"/>
    <m/>
    <s v="2013-2019"/>
    <m/>
    <m/>
    <s v="Poder Judicial"/>
    <n v="2017"/>
    <n v="18"/>
  </r>
  <r>
    <s v="Sentencias por Colocación Bomba Artefacto"/>
    <x v="3"/>
    <s v="07.02 Sentencias Dictadas por Delito"/>
    <s v="07.02.07 Delitos Contra el Orden Público, Funcionarios o Agentes del Estado"/>
    <s v="Colocación Bomba Artefacto"/>
    <m/>
    <s v="2013-2019"/>
    <m/>
    <m/>
    <s v="Poder Judicial"/>
    <n v="2018"/>
    <n v="34"/>
  </r>
  <r>
    <s v="Sentencias por Colocación Bomba Artefacto"/>
    <x v="3"/>
    <s v="07.02 Sentencias Dictadas por Delito"/>
    <s v="07.02.07 Delitos Contra el Orden Público, Funcionarios o Agentes del Estado"/>
    <s v="Colocación Bomba Artefacto"/>
    <m/>
    <s v="2013-2019"/>
    <m/>
    <m/>
    <s v="Poder Judicial"/>
    <n v="2019"/>
    <n v="44"/>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3"/>
    <n v="1"/>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4"/>
    <n v="1"/>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5"/>
    <n v="0"/>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6"/>
    <n v="0"/>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7"/>
    <n v="2"/>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8"/>
    <n v="3"/>
  </r>
  <r>
    <s v="Sentencias por Crímenes y Simples Delitos c/Soberanía Nacional y Seguridad del Estado"/>
    <x v="3"/>
    <s v="07.02 Sentencias Dictadas por Delito"/>
    <s v="07.02.07 Delitos Contra el Orden Público, Funcionarios o Agentes del Estado"/>
    <s v="Crímenes y Simples Delitos c/Soberanía Nacional y Seguridad del Estado"/>
    <m/>
    <s v="2013-2019"/>
    <m/>
    <m/>
    <s v="Poder Judicial"/>
    <n v="2019"/>
    <n v="12"/>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3"/>
    <n v="1"/>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4"/>
    <n v="5"/>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5"/>
    <n v="7"/>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6"/>
    <n v="42"/>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7"/>
    <n v="10"/>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8"/>
    <n v="11"/>
  </r>
  <r>
    <s v="Sentencias por Crimenes y Simples Delitos Seguridad Interior del Estado"/>
    <x v="3"/>
    <s v="07.02 Sentencias Dictadas por Delito"/>
    <s v="07.02.07 Delitos Contra el Orden Público, Funcionarios o Agentes del Estado"/>
    <s v="Crimenes y Simples Delitos Seguridad Interior del Estado"/>
    <m/>
    <s v="2013-2019"/>
    <m/>
    <m/>
    <s v="Poder Judicial"/>
    <n v="2019"/>
    <n v="742"/>
  </r>
  <r>
    <s v="Sentencias por Dejar Animales Sueltos"/>
    <x v="3"/>
    <s v="07.02 Sentencias Dictadas por Delito"/>
    <s v="07.02.07 Delitos Contra el Orden Público, Funcionarios o Agentes del Estado"/>
    <s v="Dejar Animales Sueltos"/>
    <m/>
    <s v="2013-2019"/>
    <m/>
    <m/>
    <s v="Poder Judicial"/>
    <n v="2013"/>
    <n v="1365"/>
  </r>
  <r>
    <s v="Sentencias por Dejar Animales Sueltos"/>
    <x v="3"/>
    <s v="07.02 Sentencias Dictadas por Delito"/>
    <s v="07.02.07 Delitos Contra el Orden Público, Funcionarios o Agentes del Estado"/>
    <s v="Dejar Animales Sueltos"/>
    <m/>
    <s v="2013-2019"/>
    <m/>
    <m/>
    <s v="Poder Judicial"/>
    <n v="2014"/>
    <n v="1317"/>
  </r>
  <r>
    <s v="Sentencias por Dejar Animales Sueltos"/>
    <x v="3"/>
    <s v="07.02 Sentencias Dictadas por Delito"/>
    <s v="07.02.07 Delitos Contra el Orden Público, Funcionarios o Agentes del Estado"/>
    <s v="Dejar Animales Sueltos"/>
    <m/>
    <s v="2013-2019"/>
    <m/>
    <m/>
    <s v="Poder Judicial"/>
    <n v="2015"/>
    <n v="1254"/>
  </r>
  <r>
    <s v="Sentencias por Dejar Animales Sueltos"/>
    <x v="3"/>
    <s v="07.02 Sentencias Dictadas por Delito"/>
    <s v="07.02.07 Delitos Contra el Orden Público, Funcionarios o Agentes del Estado"/>
    <s v="Dejar Animales Sueltos"/>
    <m/>
    <s v="2013-2019"/>
    <m/>
    <m/>
    <s v="Poder Judicial"/>
    <n v="2016"/>
    <n v="1220"/>
  </r>
  <r>
    <s v="Sentencias por Dejar Animales Sueltos"/>
    <x v="3"/>
    <s v="07.02 Sentencias Dictadas por Delito"/>
    <s v="07.02.07 Delitos Contra el Orden Público, Funcionarios o Agentes del Estado"/>
    <s v="Dejar Animales Sueltos"/>
    <m/>
    <s v="2013-2019"/>
    <m/>
    <m/>
    <s v="Poder Judicial"/>
    <n v="2017"/>
    <n v="1177"/>
  </r>
  <r>
    <s v="Sentencias por Dejar Animales Sueltos"/>
    <x v="3"/>
    <s v="07.02 Sentencias Dictadas por Delito"/>
    <s v="07.02.07 Delitos Contra el Orden Público, Funcionarios o Agentes del Estado"/>
    <s v="Dejar Animales Sueltos"/>
    <m/>
    <s v="2013-2019"/>
    <m/>
    <m/>
    <s v="Poder Judicial"/>
    <n v="2018"/>
    <n v="1234"/>
  </r>
  <r>
    <s v="Sentencias por Dejar Animales Sueltos"/>
    <x v="3"/>
    <s v="07.02 Sentencias Dictadas por Delito"/>
    <s v="07.02.07 Delitos Contra el Orden Público, Funcionarios o Agentes del Estado"/>
    <s v="Dejar Animales Sueltos"/>
    <m/>
    <s v="2013-2019"/>
    <m/>
    <m/>
    <s v="Poder Judicial"/>
    <n v="2019"/>
    <n v="1427"/>
  </r>
  <r>
    <s v="Sentencias por Delito Desordenes Públicos"/>
    <x v="3"/>
    <s v="07.02 Sentencias Dictadas por Delito"/>
    <s v="07.02.07 Delitos Contra el Orden Público, Funcionarios o Agentes del Estado"/>
    <s v="Delito Desordenes Públicos"/>
    <m/>
    <s v="2013-2019"/>
    <m/>
    <m/>
    <s v="Poder Judicial"/>
    <n v="2013"/>
    <n v="1691"/>
  </r>
  <r>
    <s v="Sentencias por Delito Desordenes Públicos"/>
    <x v="3"/>
    <s v="07.02 Sentencias Dictadas por Delito"/>
    <s v="07.02.07 Delitos Contra el Orden Público, Funcionarios o Agentes del Estado"/>
    <s v="Delito Desordenes Públicos"/>
    <m/>
    <s v="2013-2019"/>
    <m/>
    <m/>
    <s v="Poder Judicial"/>
    <n v="2014"/>
    <n v="1162"/>
  </r>
  <r>
    <s v="Sentencias por Delito Desordenes Públicos"/>
    <x v="3"/>
    <s v="07.02 Sentencias Dictadas por Delito"/>
    <s v="07.02.07 Delitos Contra el Orden Público, Funcionarios o Agentes del Estado"/>
    <s v="Delito Desordenes Públicos"/>
    <m/>
    <s v="2013-2019"/>
    <m/>
    <m/>
    <s v="Poder Judicial"/>
    <n v="2015"/>
    <n v="1000"/>
  </r>
  <r>
    <s v="Sentencias por Delito Desordenes Públicos"/>
    <x v="3"/>
    <s v="07.02 Sentencias Dictadas por Delito"/>
    <s v="07.02.07 Delitos Contra el Orden Público, Funcionarios o Agentes del Estado"/>
    <s v="Delito Desordenes Públicos"/>
    <m/>
    <s v="2013-2019"/>
    <m/>
    <m/>
    <s v="Poder Judicial"/>
    <n v="2016"/>
    <n v="1215"/>
  </r>
  <r>
    <s v="Sentencias por Delito Desordenes Públicos"/>
    <x v="3"/>
    <s v="07.02 Sentencias Dictadas por Delito"/>
    <s v="07.02.07 Delitos Contra el Orden Público, Funcionarios o Agentes del Estado"/>
    <s v="Delito Desordenes Públicos"/>
    <m/>
    <s v="2013-2019"/>
    <m/>
    <m/>
    <s v="Poder Judicial"/>
    <n v="2017"/>
    <n v="1001"/>
  </r>
  <r>
    <s v="Sentencias por Delito Desordenes Públicos"/>
    <x v="3"/>
    <s v="07.02 Sentencias Dictadas por Delito"/>
    <s v="07.02.07 Delitos Contra el Orden Público, Funcionarios o Agentes del Estado"/>
    <s v="Delito Desordenes Públicos"/>
    <m/>
    <s v="2013-2019"/>
    <m/>
    <m/>
    <s v="Poder Judicial"/>
    <n v="2018"/>
    <n v="907"/>
  </r>
  <r>
    <s v="Sentencias por Delito Desordenes Públicos"/>
    <x v="3"/>
    <s v="07.02 Sentencias Dictadas por Delito"/>
    <s v="07.02.07 Delitos Contra el Orden Público, Funcionarios o Agentes del Estado"/>
    <s v="Delito Desordenes Públicos"/>
    <m/>
    <s v="2013-2019"/>
    <m/>
    <m/>
    <s v="Poder Judicial"/>
    <n v="2019"/>
    <n v="4163"/>
  </r>
  <r>
    <s v="Sentencias por Desacato"/>
    <x v="3"/>
    <s v="07.02 Sentencias Dictadas por Delito"/>
    <s v="07.02.07 Delitos Contra el Orden Público, Funcionarios o Agentes del Estado"/>
    <s v="Desacato"/>
    <m/>
    <s v="2013-2019"/>
    <m/>
    <m/>
    <s v="Poder Judicial"/>
    <n v="2013"/>
    <n v="5882"/>
  </r>
  <r>
    <s v="Sentencias por Desacato"/>
    <x v="3"/>
    <s v="07.02 Sentencias Dictadas por Delito"/>
    <s v="07.02.07 Delitos Contra el Orden Público, Funcionarios o Agentes del Estado"/>
    <s v="Desacato"/>
    <m/>
    <s v="2013-2019"/>
    <m/>
    <m/>
    <s v="Poder Judicial"/>
    <n v="2014"/>
    <n v="5635"/>
  </r>
  <r>
    <s v="Sentencias por Desacato"/>
    <x v="3"/>
    <s v="07.02 Sentencias Dictadas por Delito"/>
    <s v="07.02.07 Delitos Contra el Orden Público, Funcionarios o Agentes del Estado"/>
    <s v="Desacato"/>
    <m/>
    <s v="2013-2019"/>
    <m/>
    <m/>
    <s v="Poder Judicial"/>
    <n v="2015"/>
    <n v="4998"/>
  </r>
  <r>
    <s v="Sentencias por Desacato"/>
    <x v="3"/>
    <s v="07.02 Sentencias Dictadas por Delito"/>
    <s v="07.02.07 Delitos Contra el Orden Público, Funcionarios o Agentes del Estado"/>
    <s v="Desacato"/>
    <m/>
    <s v="2013-2019"/>
    <m/>
    <m/>
    <s v="Poder Judicial"/>
    <n v="2016"/>
    <n v="5346"/>
  </r>
  <r>
    <s v="Sentencias por Desacato"/>
    <x v="3"/>
    <s v="07.02 Sentencias Dictadas por Delito"/>
    <s v="07.02.07 Delitos Contra el Orden Público, Funcionarios o Agentes del Estado"/>
    <s v="Desacato"/>
    <m/>
    <s v="2013-2019"/>
    <m/>
    <m/>
    <s v="Poder Judicial"/>
    <n v="2017"/>
    <n v="5740"/>
  </r>
  <r>
    <s v="Sentencias por Desacato"/>
    <x v="3"/>
    <s v="07.02 Sentencias Dictadas por Delito"/>
    <s v="07.02.07 Delitos Contra el Orden Público, Funcionarios o Agentes del Estado"/>
    <s v="Desacato"/>
    <m/>
    <s v="2013-2019"/>
    <m/>
    <m/>
    <s v="Poder Judicial"/>
    <n v="2018"/>
    <n v="5989"/>
  </r>
  <r>
    <s v="Sentencias por Desacato"/>
    <x v="3"/>
    <s v="07.02 Sentencias Dictadas por Delito"/>
    <s v="07.02.07 Delitos Contra el Orden Público, Funcionarios o Agentes del Estado"/>
    <s v="Desacato"/>
    <m/>
    <s v="2013-2019"/>
    <m/>
    <m/>
    <s v="Poder Judicial"/>
    <n v="2019"/>
    <n v="6521"/>
  </r>
  <r>
    <s v="Sentencias por Desatender el Llamado a Reclamo"/>
    <x v="3"/>
    <s v="07.02 Sentencias Dictadas por Delito"/>
    <s v="07.02.07 Delitos Contra el Orden Público, Funcionarios o Agentes del Estado"/>
    <s v="Desatender el Llamado a Reclamo"/>
    <m/>
    <s v="2013-2019"/>
    <m/>
    <m/>
    <s v="Poder Judicial"/>
    <n v="2013"/>
    <n v="0"/>
  </r>
  <r>
    <s v="Sentencias por Desatender el Llamado a Reclamo"/>
    <x v="3"/>
    <s v="07.02 Sentencias Dictadas por Delito"/>
    <s v="07.02.07 Delitos Contra el Orden Público, Funcionarios o Agentes del Estado"/>
    <s v="Desatender el Llamado a Reclamo"/>
    <m/>
    <s v="2013-2019"/>
    <m/>
    <m/>
    <s v="Poder Judicial"/>
    <n v="2014"/>
    <n v="0"/>
  </r>
  <r>
    <s v="Sentencias por Desatender el Llamado a Reclamo"/>
    <x v="3"/>
    <s v="07.02 Sentencias Dictadas por Delito"/>
    <s v="07.02.07 Delitos Contra el Orden Público, Funcionarios o Agentes del Estado"/>
    <s v="Desatender el Llamado a Reclamo"/>
    <m/>
    <s v="2013-2019"/>
    <m/>
    <m/>
    <s v="Poder Judicial"/>
    <n v="2015"/>
    <n v="0"/>
  </r>
  <r>
    <s v="Sentencias por Desatender el Llamado a Reclamo"/>
    <x v="3"/>
    <s v="07.02 Sentencias Dictadas por Delito"/>
    <s v="07.02.07 Delitos Contra el Orden Público, Funcionarios o Agentes del Estado"/>
    <s v="Desatender el Llamado a Reclamo"/>
    <m/>
    <s v="2013-2019"/>
    <m/>
    <m/>
    <s v="Poder Judicial"/>
    <n v="2016"/>
    <n v="197"/>
  </r>
  <r>
    <s v="Sentencias por Desatender el Llamado a Reclamo"/>
    <x v="3"/>
    <s v="07.02 Sentencias Dictadas por Delito"/>
    <s v="07.02.07 Delitos Contra el Orden Público, Funcionarios o Agentes del Estado"/>
    <s v="Desatender el Llamado a Reclamo"/>
    <m/>
    <s v="2013-2019"/>
    <m/>
    <m/>
    <s v="Poder Judicial"/>
    <n v="2017"/>
    <n v="178"/>
  </r>
  <r>
    <s v="Sentencias por Desatender el Llamado a Reclamo"/>
    <x v="3"/>
    <s v="07.02 Sentencias Dictadas por Delito"/>
    <s v="07.02.07 Delitos Contra el Orden Público, Funcionarios o Agentes del Estado"/>
    <s v="Desatender el Llamado a Reclamo"/>
    <m/>
    <s v="2013-2019"/>
    <m/>
    <m/>
    <s v="Poder Judicial"/>
    <n v="2018"/>
    <n v="616"/>
  </r>
  <r>
    <s v="Sentencias por Desatender el Llamado a Reclamo"/>
    <x v="3"/>
    <s v="07.02 Sentencias Dictadas por Delito"/>
    <s v="07.02.07 Delitos Contra el Orden Público, Funcionarios o Agentes del Estado"/>
    <s v="Desatender el Llamado a Reclamo"/>
    <m/>
    <s v="2013-2019"/>
    <m/>
    <m/>
    <s v="Poder Judicial"/>
    <n v="2019"/>
    <n v="131"/>
  </r>
  <r>
    <s v="Sentencias por Desordenes en Espectáculos Públicos"/>
    <x v="3"/>
    <s v="07.02 Sentencias Dictadas por Delito"/>
    <s v="07.02.07 Delitos Contra el Orden Público, Funcionarios o Agentes del Estado"/>
    <s v="Desordenes en Espectáculos Públicos"/>
    <m/>
    <s v="2013-2019"/>
    <m/>
    <m/>
    <s v="Poder Judicial"/>
    <n v="2013"/>
    <n v="584"/>
  </r>
  <r>
    <s v="Sentencias por Desordenes en Espectáculos Públicos"/>
    <x v="3"/>
    <s v="07.02 Sentencias Dictadas por Delito"/>
    <s v="07.02.07 Delitos Contra el Orden Público, Funcionarios o Agentes del Estado"/>
    <s v="Desordenes en Espectáculos Públicos"/>
    <m/>
    <s v="2013-2019"/>
    <m/>
    <m/>
    <s v="Poder Judicial"/>
    <n v="2014"/>
    <n v="361"/>
  </r>
  <r>
    <s v="Sentencias por Desordenes en Espectáculos Públicos"/>
    <x v="3"/>
    <s v="07.02 Sentencias Dictadas por Delito"/>
    <s v="07.02.07 Delitos Contra el Orden Público, Funcionarios o Agentes del Estado"/>
    <s v="Desordenes en Espectáculos Públicos"/>
    <m/>
    <s v="2013-2019"/>
    <m/>
    <m/>
    <s v="Poder Judicial"/>
    <n v="2015"/>
    <n v="283"/>
  </r>
  <r>
    <s v="Sentencias por Desordenes en Espectáculos Públicos"/>
    <x v="3"/>
    <s v="07.02 Sentencias Dictadas por Delito"/>
    <s v="07.02.07 Delitos Contra el Orden Público, Funcionarios o Agentes del Estado"/>
    <s v="Desordenes en Espectáculos Públicos"/>
    <m/>
    <s v="2013-2019"/>
    <m/>
    <m/>
    <s v="Poder Judicial"/>
    <n v="2016"/>
    <n v="306"/>
  </r>
  <r>
    <s v="Sentencias por Desordenes en Espectáculos Públicos"/>
    <x v="3"/>
    <s v="07.02 Sentencias Dictadas por Delito"/>
    <s v="07.02.07 Delitos Contra el Orden Público, Funcionarios o Agentes del Estado"/>
    <s v="Desordenes en Espectáculos Públicos"/>
    <m/>
    <s v="2013-2019"/>
    <m/>
    <m/>
    <s v="Poder Judicial"/>
    <n v="2017"/>
    <n v="223"/>
  </r>
  <r>
    <s v="Sentencias por Desordenes en Espectáculos Públicos"/>
    <x v="3"/>
    <s v="07.02 Sentencias Dictadas por Delito"/>
    <s v="07.02.07 Delitos Contra el Orden Público, Funcionarios o Agentes del Estado"/>
    <s v="Desordenes en Espectáculos Públicos"/>
    <m/>
    <s v="2013-2019"/>
    <m/>
    <m/>
    <s v="Poder Judicial"/>
    <n v="2018"/>
    <n v="209"/>
  </r>
  <r>
    <s v="Sentencias por Desordenes en Espectáculos Públicos"/>
    <x v="3"/>
    <s v="07.02 Sentencias Dictadas por Delito"/>
    <s v="07.02.07 Delitos Contra el Orden Público, Funcionarios o Agentes del Estado"/>
    <s v="Desordenes en Espectáculos Públicos"/>
    <m/>
    <s v="2013-2019"/>
    <m/>
    <m/>
    <s v="Poder Judicial"/>
    <n v="2019"/>
    <n v="992"/>
  </r>
  <r>
    <s v="Sentencias por Dirigir Reuniones Tumultuosas"/>
    <x v="3"/>
    <s v="07.02 Sentencias Dictadas por Delito"/>
    <s v="07.02.07 Delitos Contra el Orden Público, Funcionarios o Agentes del Estado"/>
    <s v="Dirigir Reuniones Tumultuosas"/>
    <m/>
    <s v="2013-2019"/>
    <m/>
    <m/>
    <s v="Poder Judicial"/>
    <n v="2013"/>
    <n v="3"/>
  </r>
  <r>
    <s v="Sentencias por Dirigir Reuniones Tumultuosas"/>
    <x v="3"/>
    <s v="07.02 Sentencias Dictadas por Delito"/>
    <s v="07.02.07 Delitos Contra el Orden Público, Funcionarios o Agentes del Estado"/>
    <s v="Dirigir Reuniones Tumultuosas"/>
    <m/>
    <s v="2013-2019"/>
    <m/>
    <m/>
    <s v="Poder Judicial"/>
    <n v="2014"/>
    <n v="1"/>
  </r>
  <r>
    <s v="Sentencias por Dirigir Reuniones Tumultuosas"/>
    <x v="3"/>
    <s v="07.02 Sentencias Dictadas por Delito"/>
    <s v="07.02.07 Delitos Contra el Orden Público, Funcionarios o Agentes del Estado"/>
    <s v="Dirigir Reuniones Tumultuosas"/>
    <m/>
    <s v="2013-2019"/>
    <m/>
    <m/>
    <s v="Poder Judicial"/>
    <n v="2015"/>
    <n v="0"/>
  </r>
  <r>
    <s v="Sentencias por Dirigir Reuniones Tumultuosas"/>
    <x v="3"/>
    <s v="07.02 Sentencias Dictadas por Delito"/>
    <s v="07.02.07 Delitos Contra el Orden Público, Funcionarios o Agentes del Estado"/>
    <s v="Dirigir Reuniones Tumultuosas"/>
    <m/>
    <s v="2013-2019"/>
    <m/>
    <m/>
    <s v="Poder Judicial"/>
    <n v="2016"/>
    <n v="1"/>
  </r>
  <r>
    <s v="Sentencias por Dirigir Reuniones Tumultuosas"/>
    <x v="3"/>
    <s v="07.02 Sentencias Dictadas por Delito"/>
    <s v="07.02.07 Delitos Contra el Orden Público, Funcionarios o Agentes del Estado"/>
    <s v="Dirigir Reuniones Tumultuosas"/>
    <m/>
    <s v="2013-2019"/>
    <m/>
    <m/>
    <s v="Poder Judicial"/>
    <n v="2017"/>
    <n v="1"/>
  </r>
  <r>
    <s v="Sentencias por Dirigir Reuniones Tumultuosas"/>
    <x v="3"/>
    <s v="07.02 Sentencias Dictadas por Delito"/>
    <s v="07.02.07 Delitos Contra el Orden Público, Funcionarios o Agentes del Estado"/>
    <s v="Dirigir Reuniones Tumultuosas"/>
    <m/>
    <s v="2013-2019"/>
    <m/>
    <m/>
    <s v="Poder Judicial"/>
    <n v="2018"/>
    <n v="0"/>
  </r>
  <r>
    <s v="Sentencias por Dirigir Reuniones Tumultuosas"/>
    <x v="3"/>
    <s v="07.02 Sentencias Dictadas por Delito"/>
    <s v="07.02.07 Delitos Contra el Orden Público, Funcionarios o Agentes del Estado"/>
    <s v="Dirigir Reuniones Tumultuosas"/>
    <m/>
    <s v="2013-2019"/>
    <m/>
    <m/>
    <s v="Poder Judicial"/>
    <n v="2019"/>
    <n v="8"/>
  </r>
  <r>
    <s v="Sentencias por Disensiones Domésticas"/>
    <x v="3"/>
    <s v="07.02 Sentencias Dictadas por Delito"/>
    <s v="07.02.07 Delitos Contra el Orden Público, Funcionarios o Agentes del Estado"/>
    <s v="Disensiones Domésticas"/>
    <m/>
    <s v="2013-2019"/>
    <m/>
    <m/>
    <s v="Poder Judicial"/>
    <n v="2013"/>
    <n v="315"/>
  </r>
  <r>
    <s v="Sentencias por Disensiones Domésticas"/>
    <x v="3"/>
    <s v="07.02 Sentencias Dictadas por Delito"/>
    <s v="07.02.07 Delitos Contra el Orden Público, Funcionarios o Agentes del Estado"/>
    <s v="Disensiones Domésticas"/>
    <m/>
    <s v="2013-2019"/>
    <m/>
    <m/>
    <s v="Poder Judicial"/>
    <n v="2014"/>
    <n v="187"/>
  </r>
  <r>
    <s v="Sentencias por Disensiones Domésticas"/>
    <x v="3"/>
    <s v="07.02 Sentencias Dictadas por Delito"/>
    <s v="07.02.07 Delitos Contra el Orden Público, Funcionarios o Agentes del Estado"/>
    <s v="Disensiones Domésticas"/>
    <m/>
    <s v="2013-2019"/>
    <m/>
    <m/>
    <s v="Poder Judicial"/>
    <n v="2015"/>
    <n v="183"/>
  </r>
  <r>
    <s v="Sentencias por Disensiones Domésticas"/>
    <x v="3"/>
    <s v="07.02 Sentencias Dictadas por Delito"/>
    <s v="07.02.07 Delitos Contra el Orden Público, Funcionarios o Agentes del Estado"/>
    <s v="Disensiones Domésticas"/>
    <m/>
    <s v="2013-2019"/>
    <m/>
    <m/>
    <s v="Poder Judicial"/>
    <n v="2016"/>
    <n v="161"/>
  </r>
  <r>
    <s v="Sentencias por Disensiones Domésticas"/>
    <x v="3"/>
    <s v="07.02 Sentencias Dictadas por Delito"/>
    <s v="07.02.07 Delitos Contra el Orden Público, Funcionarios o Agentes del Estado"/>
    <s v="Disensiones Domésticas"/>
    <m/>
    <s v="2013-2019"/>
    <m/>
    <m/>
    <s v="Poder Judicial"/>
    <n v="2017"/>
    <n v="154"/>
  </r>
  <r>
    <s v="Sentencias por Disensiones Domésticas"/>
    <x v="3"/>
    <s v="07.02 Sentencias Dictadas por Delito"/>
    <s v="07.02.07 Delitos Contra el Orden Público, Funcionarios o Agentes del Estado"/>
    <s v="Disensiones Domésticas"/>
    <m/>
    <s v="2013-2019"/>
    <m/>
    <m/>
    <s v="Poder Judicial"/>
    <n v="2018"/>
    <n v="149"/>
  </r>
  <r>
    <s v="Sentencias por Disensiones Domésticas"/>
    <x v="3"/>
    <s v="07.02 Sentencias Dictadas por Delito"/>
    <s v="07.02.07 Delitos Contra el Orden Público, Funcionarios o Agentes del Estado"/>
    <s v="Disensiones Domésticas"/>
    <m/>
    <s v="2013-2019"/>
    <m/>
    <m/>
    <s v="Poder Judicial"/>
    <n v="2019"/>
    <n v="145"/>
  </r>
  <r>
    <s v="Sentencias por Disparos Injustificados Vía Pública"/>
    <x v="3"/>
    <s v="07.02 Sentencias Dictadas por Delito"/>
    <s v="07.02.07 Delitos Contra el Orden Público, Funcionarios o Agentes del Estado"/>
    <s v="Disparos Injustificados Vía Pública"/>
    <m/>
    <s v="2013-2019"/>
    <m/>
    <m/>
    <s v="Poder Judicial"/>
    <n v="2013"/>
    <n v="0"/>
  </r>
  <r>
    <s v="Sentencias por Disparos Injustificados Vía Pública"/>
    <x v="3"/>
    <s v="07.02 Sentencias Dictadas por Delito"/>
    <s v="07.02.07 Delitos Contra el Orden Público, Funcionarios o Agentes del Estado"/>
    <s v="Disparos Injustificados Vía Pública"/>
    <m/>
    <s v="2013-2019"/>
    <m/>
    <m/>
    <s v="Poder Judicial"/>
    <n v="2014"/>
    <n v="0"/>
  </r>
  <r>
    <s v="Sentencias por Disparos Injustificados Vía Pública"/>
    <x v="3"/>
    <s v="07.02 Sentencias Dictadas por Delito"/>
    <s v="07.02.07 Delitos Contra el Orden Público, Funcionarios o Agentes del Estado"/>
    <s v="Disparos Injustificados Vía Pública"/>
    <m/>
    <s v="2013-2019"/>
    <m/>
    <m/>
    <s v="Poder Judicial"/>
    <n v="2015"/>
    <n v="15"/>
  </r>
  <r>
    <s v="Sentencias por Disparos Injustificados Vía Pública"/>
    <x v="3"/>
    <s v="07.02 Sentencias Dictadas por Delito"/>
    <s v="07.02.07 Delitos Contra el Orden Público, Funcionarios o Agentes del Estado"/>
    <s v="Disparos Injustificados Vía Pública"/>
    <m/>
    <s v="2013-2019"/>
    <m/>
    <m/>
    <s v="Poder Judicial"/>
    <n v="2016"/>
    <n v="42"/>
  </r>
  <r>
    <s v="Sentencias por Disparos Injustificados Vía Pública"/>
    <x v="3"/>
    <s v="07.02 Sentencias Dictadas por Delito"/>
    <s v="07.02.07 Delitos Contra el Orden Público, Funcionarios o Agentes del Estado"/>
    <s v="Disparos Injustificados Vía Pública"/>
    <m/>
    <s v="2013-2019"/>
    <m/>
    <m/>
    <s v="Poder Judicial"/>
    <n v="2017"/>
    <n v="63"/>
  </r>
  <r>
    <s v="Sentencias por Disparos Injustificados Vía Pública"/>
    <x v="3"/>
    <s v="07.02 Sentencias Dictadas por Delito"/>
    <s v="07.02.07 Delitos Contra el Orden Público, Funcionarios o Agentes del Estado"/>
    <s v="Disparos Injustificados Vía Pública"/>
    <m/>
    <s v="2013-2019"/>
    <m/>
    <m/>
    <s v="Poder Judicial"/>
    <n v="2018"/>
    <n v="75"/>
  </r>
  <r>
    <s v="Sentencias por Disparos Injustificados Vía Pública"/>
    <x v="3"/>
    <s v="07.02 Sentencias Dictadas por Delito"/>
    <s v="07.02.07 Delitos Contra el Orden Público, Funcionarios o Agentes del Estado"/>
    <s v="Disparos Injustificados Vía Pública"/>
    <m/>
    <s v="2013-2019"/>
    <m/>
    <m/>
    <s v="Poder Judicial"/>
    <n v="2019"/>
    <n v="88"/>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3"/>
    <n v="20"/>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4"/>
    <n v="74"/>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5"/>
    <n v="29"/>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6"/>
    <n v="20"/>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7"/>
    <n v="40"/>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8"/>
    <n v="23"/>
  </r>
  <r>
    <s v="Sentencias por Falsa Alarma de Incendio, Emergencia o Calamidad Pública"/>
    <x v="3"/>
    <s v="07.02 Sentencias Dictadas por Delito"/>
    <s v="07.02.07 Delitos Contra el Orden Público, Funcionarios o Agentes del Estado"/>
    <s v="Falsa Alarma de Incendio, Emergencia o Calamidad Pública"/>
    <m/>
    <s v="2013-2019"/>
    <m/>
    <m/>
    <s v="Poder Judicial"/>
    <n v="2019"/>
    <n v="39"/>
  </r>
  <r>
    <s v="Sentencias por Falta de Respeto a Autoridad Pública"/>
    <x v="3"/>
    <s v="07.02 Sentencias Dictadas por Delito"/>
    <s v="07.02.07 Delitos Contra el Orden Público, Funcionarios o Agentes del Estado"/>
    <s v="Falta de Respeto a Autoridad Pública"/>
    <m/>
    <s v="2013-2019"/>
    <m/>
    <m/>
    <s v="Poder Judicial"/>
    <n v="2013"/>
    <n v="1300"/>
  </r>
  <r>
    <s v="Sentencias por Falta de Respeto a Autoridad Pública"/>
    <x v="3"/>
    <s v="07.02 Sentencias Dictadas por Delito"/>
    <s v="07.02.07 Delitos Contra el Orden Público, Funcionarios o Agentes del Estado"/>
    <s v="Falta de Respeto a Autoridad Pública"/>
    <m/>
    <s v="2013-2019"/>
    <m/>
    <m/>
    <s v="Poder Judicial"/>
    <n v="2014"/>
    <n v="1154"/>
  </r>
  <r>
    <s v="Sentencias por Falta de Respeto a Autoridad Pública"/>
    <x v="3"/>
    <s v="07.02 Sentencias Dictadas por Delito"/>
    <s v="07.02.07 Delitos Contra el Orden Público, Funcionarios o Agentes del Estado"/>
    <s v="Falta de Respeto a Autoridad Pública"/>
    <m/>
    <s v="2013-2019"/>
    <m/>
    <m/>
    <s v="Poder Judicial"/>
    <n v="2015"/>
    <n v="1082"/>
  </r>
  <r>
    <s v="Sentencias por Falta de Respeto a Autoridad Pública"/>
    <x v="3"/>
    <s v="07.02 Sentencias Dictadas por Delito"/>
    <s v="07.02.07 Delitos Contra el Orden Público, Funcionarios o Agentes del Estado"/>
    <s v="Falta de Respeto a Autoridad Pública"/>
    <m/>
    <s v="2013-2019"/>
    <m/>
    <m/>
    <s v="Poder Judicial"/>
    <n v="2016"/>
    <n v="1053"/>
  </r>
  <r>
    <s v="Sentencias por Falta de Respeto a Autoridad Pública"/>
    <x v="3"/>
    <s v="07.02 Sentencias Dictadas por Delito"/>
    <s v="07.02.07 Delitos Contra el Orden Público, Funcionarios o Agentes del Estado"/>
    <s v="Falta de Respeto a Autoridad Pública"/>
    <m/>
    <s v="2013-2019"/>
    <m/>
    <m/>
    <s v="Poder Judicial"/>
    <n v="2017"/>
    <n v="1220"/>
  </r>
  <r>
    <s v="Sentencias por Falta de Respeto a Autoridad Pública"/>
    <x v="3"/>
    <s v="07.02 Sentencias Dictadas por Delito"/>
    <s v="07.02.07 Delitos Contra el Orden Público, Funcionarios o Agentes del Estado"/>
    <s v="Falta de Respeto a Autoridad Pública"/>
    <m/>
    <s v="2013-2019"/>
    <m/>
    <m/>
    <s v="Poder Judicial"/>
    <n v="2018"/>
    <n v="1308"/>
  </r>
  <r>
    <s v="Sentencias por Falta de Respeto a Autoridad Pública"/>
    <x v="3"/>
    <s v="07.02 Sentencias Dictadas por Delito"/>
    <s v="07.02.07 Delitos Contra el Orden Público, Funcionarios o Agentes del Estado"/>
    <s v="Falta de Respeto a Autoridad Pública"/>
    <m/>
    <s v="2013-2019"/>
    <m/>
    <m/>
    <s v="Poder Judicial"/>
    <n v="2019"/>
    <n v="1314"/>
  </r>
  <r>
    <s v="Sentencias por Faltas al Régimen Penitenciario"/>
    <x v="3"/>
    <s v="07.02 Sentencias Dictadas por Delito"/>
    <s v="07.02.07 Delitos Contra el Orden Público, Funcionarios o Agentes del Estado"/>
    <s v="Faltas al Régimen Penitenciario"/>
    <m/>
    <s v="2013-2019"/>
    <m/>
    <m/>
    <s v="Poder Judicial"/>
    <n v="2013"/>
    <n v="0"/>
  </r>
  <r>
    <s v="Sentencias por Faltas al Régimen Penitenciario"/>
    <x v="3"/>
    <s v="07.02 Sentencias Dictadas por Delito"/>
    <s v="07.02.07 Delitos Contra el Orden Público, Funcionarios o Agentes del Estado"/>
    <s v="Faltas al Régimen Penitenciario"/>
    <m/>
    <s v="2013-2019"/>
    <m/>
    <m/>
    <s v="Poder Judicial"/>
    <n v="2014"/>
    <n v="0"/>
  </r>
  <r>
    <s v="Sentencias por Faltas al Régimen Penitenciario"/>
    <x v="3"/>
    <s v="07.02 Sentencias Dictadas por Delito"/>
    <s v="07.02.07 Delitos Contra el Orden Público, Funcionarios o Agentes del Estado"/>
    <s v="Faltas al Régimen Penitenciario"/>
    <m/>
    <s v="2013-2019"/>
    <m/>
    <m/>
    <s v="Poder Judicial"/>
    <n v="2015"/>
    <n v="0"/>
  </r>
  <r>
    <s v="Sentencias por Faltas al Régimen Penitenciario"/>
    <x v="3"/>
    <s v="07.02 Sentencias Dictadas por Delito"/>
    <s v="07.02.07 Delitos Contra el Orden Público, Funcionarios o Agentes del Estado"/>
    <s v="Faltas al Régimen Penitenciario"/>
    <m/>
    <s v="2013-2019"/>
    <m/>
    <m/>
    <s v="Poder Judicial"/>
    <n v="2016"/>
    <n v="0"/>
  </r>
  <r>
    <s v="Sentencias por Faltas al Régimen Penitenciario"/>
    <x v="3"/>
    <s v="07.02 Sentencias Dictadas por Delito"/>
    <s v="07.02.07 Delitos Contra el Orden Público, Funcionarios o Agentes del Estado"/>
    <s v="Faltas al Régimen Penitenciario"/>
    <m/>
    <s v="2013-2019"/>
    <m/>
    <m/>
    <s v="Poder Judicial"/>
    <n v="2017"/>
    <n v="2"/>
  </r>
  <r>
    <s v="Sentencias por Faltas al Régimen Penitenciario"/>
    <x v="3"/>
    <s v="07.02 Sentencias Dictadas por Delito"/>
    <s v="07.02.07 Delitos Contra el Orden Público, Funcionarios o Agentes del Estado"/>
    <s v="Faltas al Régimen Penitenciario"/>
    <m/>
    <s v="2013-2019"/>
    <m/>
    <m/>
    <s v="Poder Judicial"/>
    <n v="2018"/>
    <n v="6"/>
  </r>
  <r>
    <s v="Sentencias por Faltas al Régimen Penitenciario"/>
    <x v="3"/>
    <s v="07.02 Sentencias Dictadas por Delito"/>
    <s v="07.02.07 Delitos Contra el Orden Público, Funcionarios o Agentes del Estado"/>
    <s v="Faltas al Régimen Penitenciario"/>
    <m/>
    <s v="2013-2019"/>
    <m/>
    <m/>
    <s v="Poder Judicial"/>
    <n v="2019"/>
    <n v="309"/>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3"/>
    <n v="0"/>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4"/>
    <n v="2"/>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5"/>
    <n v="47"/>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6"/>
    <n v="57"/>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7"/>
    <n v="56"/>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8"/>
    <n v="68"/>
  </r>
  <r>
    <s v="Sentencias por Ganado Que Entra a Predio Ajeno Causando Daños"/>
    <x v="3"/>
    <s v="07.02 Sentencias Dictadas por Delito"/>
    <s v="07.02.07 Delitos Contra el Orden Público, Funcionarios o Agentes del Estado"/>
    <s v="Ganado Que Entra a Predio Ajeno Causando Daños"/>
    <m/>
    <s v="2013-2019"/>
    <m/>
    <m/>
    <s v="Poder Judicial"/>
    <n v="2019"/>
    <n v="101"/>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3"/>
    <n v="0"/>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4"/>
    <n v="0"/>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5"/>
    <n v="1"/>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6"/>
    <n v="1"/>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7"/>
    <n v="6"/>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8"/>
    <n v="5"/>
  </r>
  <r>
    <s v="Sentencias por Impedir Ejercicio de Funciones a Inspectores Municipales"/>
    <x v="3"/>
    <s v="07.02 Sentencias Dictadas por Delito"/>
    <s v="07.02.07 Delitos Contra el Orden Público, Funcionarios o Agentes del Estado"/>
    <s v="Impedir Ejercicio de Funciones a Inspectores Municipales"/>
    <m/>
    <s v="2013-2019"/>
    <m/>
    <m/>
    <s v="Poder Judicial"/>
    <n v="2019"/>
    <n v="11"/>
  </r>
  <r>
    <s v="Sentencias por Interrupción de Servicio Eléctrico"/>
    <x v="3"/>
    <s v="07.02 Sentencias Dictadas por Delito"/>
    <s v="07.02.07 Delitos Contra el Orden Público, Funcionarios o Agentes del Estado"/>
    <s v="Interrupción de Servicio Eléctrico"/>
    <m/>
    <s v="2013-2019"/>
    <m/>
    <m/>
    <s v="Poder Judicial"/>
    <n v="2013"/>
    <n v="39"/>
  </r>
  <r>
    <s v="Sentencias por Interrupción de Servicio Eléctrico"/>
    <x v="3"/>
    <s v="07.02 Sentencias Dictadas por Delito"/>
    <s v="07.02.07 Delitos Contra el Orden Público, Funcionarios o Agentes del Estado"/>
    <s v="Interrupción de Servicio Eléctrico"/>
    <m/>
    <s v="2013-2019"/>
    <m/>
    <m/>
    <s v="Poder Judicial"/>
    <n v="2014"/>
    <n v="29"/>
  </r>
  <r>
    <s v="Sentencias por Interrupción de Servicio Eléctrico"/>
    <x v="3"/>
    <s v="07.02 Sentencias Dictadas por Delito"/>
    <s v="07.02.07 Delitos Contra el Orden Público, Funcionarios o Agentes del Estado"/>
    <s v="Interrupción de Servicio Eléctrico"/>
    <m/>
    <s v="2013-2019"/>
    <m/>
    <m/>
    <s v="Poder Judicial"/>
    <n v="2015"/>
    <n v="4"/>
  </r>
  <r>
    <s v="Sentencias por Interrupción de Servicio Eléctrico"/>
    <x v="3"/>
    <s v="07.02 Sentencias Dictadas por Delito"/>
    <s v="07.02.07 Delitos Contra el Orden Público, Funcionarios o Agentes del Estado"/>
    <s v="Interrupción de Servicio Eléctrico"/>
    <m/>
    <s v="2013-2019"/>
    <m/>
    <m/>
    <s v="Poder Judicial"/>
    <n v="2016"/>
    <n v="8"/>
  </r>
  <r>
    <s v="Sentencias por Interrupción de Servicio Eléctrico"/>
    <x v="3"/>
    <s v="07.02 Sentencias Dictadas por Delito"/>
    <s v="07.02.07 Delitos Contra el Orden Público, Funcionarios o Agentes del Estado"/>
    <s v="Interrupción de Servicio Eléctrico"/>
    <m/>
    <s v="2013-2019"/>
    <m/>
    <m/>
    <s v="Poder Judicial"/>
    <n v="2017"/>
    <n v="1"/>
  </r>
  <r>
    <s v="Sentencias por Interrupción de Servicio Eléctrico"/>
    <x v="3"/>
    <s v="07.02 Sentencias Dictadas por Delito"/>
    <s v="07.02.07 Delitos Contra el Orden Público, Funcionarios o Agentes del Estado"/>
    <s v="Interrupción de Servicio Eléctrico"/>
    <m/>
    <s v="2013-2019"/>
    <m/>
    <m/>
    <s v="Poder Judicial"/>
    <n v="2018"/>
    <n v="5"/>
  </r>
  <r>
    <s v="Sentencias por Interrupción de Servicio Eléctrico"/>
    <x v="3"/>
    <s v="07.02 Sentencias Dictadas por Delito"/>
    <s v="07.02.07 Delitos Contra el Orden Público, Funcionarios o Agentes del Estado"/>
    <s v="Interrupción de Servicio Eléctrico"/>
    <m/>
    <s v="2013-2019"/>
    <m/>
    <m/>
    <s v="Poder Judicial"/>
    <n v="2019"/>
    <n v="3"/>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3"/>
    <n v="0"/>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4"/>
    <n v="0"/>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5"/>
    <n v="0"/>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6"/>
    <n v="0"/>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7"/>
    <n v="2"/>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8"/>
    <n v="2"/>
  </r>
  <r>
    <s v="Sentencias por Inutilización de Dispositivos de Monitoreo Telemático"/>
    <x v="3"/>
    <s v="07.02 Sentencias Dictadas por Delito"/>
    <s v="07.02.07 Delitos Contra el Orden Público, Funcionarios o Agentes del Estado"/>
    <s v="Inutilización de Dispositivos de Monitoreo Telemático"/>
    <m/>
    <s v="2013-2019"/>
    <m/>
    <m/>
    <s v="Poder Judicial"/>
    <n v="2019"/>
    <n v="1"/>
  </r>
  <r>
    <s v="Sentencias por Lesionar o Amenazar Fiscalizador Transporte"/>
    <x v="3"/>
    <s v="07.02 Sentencias Dictadas por Delito"/>
    <s v="07.02.07 Delitos Contra el Orden Público, Funcionarios o Agentes del Estado"/>
    <s v="Lesionar o Amenazar Fiscalizador Transporte"/>
    <m/>
    <s v="2013-2019"/>
    <m/>
    <m/>
    <s v="Poder Judicial"/>
    <n v="2013"/>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4"/>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5"/>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6"/>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7"/>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8"/>
    <n v="0"/>
  </r>
  <r>
    <s v="Sentencias por Lesionar o Amenazar Fiscalizador Transporte"/>
    <x v="3"/>
    <s v="07.02 Sentencias Dictadas por Delito"/>
    <s v="07.02.07 Delitos Contra el Orden Público, Funcionarios o Agentes del Estado"/>
    <s v="Lesionar o Amenazar Fiscalizador Transporte"/>
    <m/>
    <s v="2013-2019"/>
    <m/>
    <m/>
    <s v="Poder Judicial"/>
    <n v="2019"/>
    <n v="1"/>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3"/>
    <n v="113"/>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4"/>
    <n v="138"/>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5"/>
    <n v="170"/>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6"/>
    <n v="200"/>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7"/>
    <n v="178"/>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8"/>
    <n v="181"/>
  </r>
  <r>
    <s v="Sentencias por Maltrato de Obra a Gendarme en el Desempeño de sus Funciones"/>
    <x v="3"/>
    <s v="07.02 Sentencias Dictadas por Delito"/>
    <s v="07.02.07 Delitos Contra el Orden Público, Funcionarios o Agentes del Estado"/>
    <s v="Maltrato de Obra a Gendarme en el Desempeño de sus Funciones"/>
    <m/>
    <s v="2013-2019"/>
    <m/>
    <m/>
    <s v="Poder Judicial"/>
    <n v="2019"/>
    <n v="170"/>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3"/>
    <n v="161"/>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4"/>
    <n v="161"/>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5"/>
    <n v="161"/>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6"/>
    <n v="167"/>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7"/>
    <n v="118"/>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8"/>
    <n v="136"/>
  </r>
  <r>
    <s v="Sentencias por Maltrato de Obra Personal Investigaciones con o Sin Lesiones"/>
    <x v="3"/>
    <s v="07.02 Sentencias Dictadas por Delito"/>
    <s v="07.02.07 Delitos Contra el Orden Público, Funcionarios o Agentes del Estado"/>
    <s v="Maltrato de Obra Personal Investigaciones con o Sin Lesiones"/>
    <m/>
    <s v="2013-2019"/>
    <m/>
    <m/>
    <s v="Poder Judicial"/>
    <n v="2019"/>
    <n v="117"/>
  </r>
  <r>
    <s v="Sentencias por Maltrato Obra a Carabineros"/>
    <x v="3"/>
    <s v="07.02 Sentencias Dictadas por Delito"/>
    <s v="07.02.07 Delitos Contra el Orden Público, Funcionarios o Agentes del Estado"/>
    <s v="Maltrato Obra a Carabineros"/>
    <m/>
    <s v="2013-2019"/>
    <m/>
    <m/>
    <s v="Poder Judicial"/>
    <n v="2013"/>
    <n v="1902"/>
  </r>
  <r>
    <s v="Sentencias por Maltrato Obra a Carabineros"/>
    <x v="3"/>
    <s v="07.02 Sentencias Dictadas por Delito"/>
    <s v="07.02.07 Delitos Contra el Orden Público, Funcionarios o Agentes del Estado"/>
    <s v="Maltrato Obra a Carabineros"/>
    <m/>
    <s v="2013-2019"/>
    <m/>
    <m/>
    <s v="Poder Judicial"/>
    <n v="2014"/>
    <n v="1733"/>
  </r>
  <r>
    <s v="Sentencias por Maltrato Obra a Carabineros"/>
    <x v="3"/>
    <s v="07.02 Sentencias Dictadas por Delito"/>
    <s v="07.02.07 Delitos Contra el Orden Público, Funcionarios o Agentes del Estado"/>
    <s v="Maltrato Obra a Carabineros"/>
    <m/>
    <s v="2013-2019"/>
    <m/>
    <m/>
    <s v="Poder Judicial"/>
    <n v="2015"/>
    <n v="1748"/>
  </r>
  <r>
    <s v="Sentencias por Maltrato Obra a Carabineros"/>
    <x v="3"/>
    <s v="07.02 Sentencias Dictadas por Delito"/>
    <s v="07.02.07 Delitos Contra el Orden Público, Funcionarios o Agentes del Estado"/>
    <s v="Maltrato Obra a Carabineros"/>
    <m/>
    <s v="2013-2019"/>
    <m/>
    <m/>
    <s v="Poder Judicial"/>
    <n v="2016"/>
    <n v="1883"/>
  </r>
  <r>
    <s v="Sentencias por Maltrato Obra a Carabineros"/>
    <x v="3"/>
    <s v="07.02 Sentencias Dictadas por Delito"/>
    <s v="07.02.07 Delitos Contra el Orden Público, Funcionarios o Agentes del Estado"/>
    <s v="Maltrato Obra a Carabineros"/>
    <m/>
    <s v="2013-2019"/>
    <m/>
    <m/>
    <s v="Poder Judicial"/>
    <n v="2017"/>
    <n v="1895"/>
  </r>
  <r>
    <s v="Sentencias por Maltrato Obra a Carabineros"/>
    <x v="3"/>
    <s v="07.02 Sentencias Dictadas por Delito"/>
    <s v="07.02.07 Delitos Contra el Orden Público, Funcionarios o Agentes del Estado"/>
    <s v="Maltrato Obra a Carabineros"/>
    <m/>
    <s v="2013-2019"/>
    <m/>
    <m/>
    <s v="Poder Judicial"/>
    <n v="2018"/>
    <n v="1942"/>
  </r>
  <r>
    <s v="Sentencias por Maltrato Obra a Carabineros"/>
    <x v="3"/>
    <s v="07.02 Sentencias Dictadas por Delito"/>
    <s v="07.02.07 Delitos Contra el Orden Público, Funcionarios o Agentes del Estado"/>
    <s v="Maltrato Obra a Carabineros"/>
    <m/>
    <s v="2013-2019"/>
    <m/>
    <m/>
    <s v="Poder Judicial"/>
    <n v="2019"/>
    <n v="2328"/>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3"/>
    <n v="5"/>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4"/>
    <n v="6"/>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5"/>
    <n v="8"/>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6"/>
    <n v="4"/>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7"/>
    <n v="4"/>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8"/>
    <n v="4"/>
  </r>
  <r>
    <s v="Sentencias por Maltrato Obra a Fiscales o Defensores en Desempeño Funciones"/>
    <x v="3"/>
    <s v="07.02 Sentencias Dictadas por Delito"/>
    <s v="07.02.07 Delitos Contra el Orden Público, Funcionarios o Agentes del Estado"/>
    <s v="Maltrato Obra a Fiscales o Defensores en Desempeño Funciones"/>
    <m/>
    <s v="2013-2019"/>
    <m/>
    <m/>
    <s v="Poder Judicial"/>
    <n v="2019"/>
    <n v="1"/>
  </r>
  <r>
    <s v="Sentencias por Matar a Carabinero en Ejercicio de Funciones"/>
    <x v="3"/>
    <s v="07.02 Sentencias Dictadas por Delito"/>
    <s v="07.02.07 Delitos Contra el Orden Público, Funcionarios o Agentes del Estado"/>
    <s v="Matar a Carabinero en Ejercicio de Funciones"/>
    <m/>
    <s v="2013-2019"/>
    <m/>
    <m/>
    <s v="Poder Judicial"/>
    <n v="2013"/>
    <n v="17"/>
  </r>
  <r>
    <s v="Sentencias por Matar a Carabinero en Ejercicio de Funciones"/>
    <x v="3"/>
    <s v="07.02 Sentencias Dictadas por Delito"/>
    <s v="07.02.07 Delitos Contra el Orden Público, Funcionarios o Agentes del Estado"/>
    <s v="Matar a Carabinero en Ejercicio de Funciones"/>
    <m/>
    <s v="2013-2019"/>
    <m/>
    <m/>
    <s v="Poder Judicial"/>
    <n v="2014"/>
    <n v="20"/>
  </r>
  <r>
    <s v="Sentencias por Matar a Carabinero en Ejercicio de Funciones"/>
    <x v="3"/>
    <s v="07.02 Sentencias Dictadas por Delito"/>
    <s v="07.02.07 Delitos Contra el Orden Público, Funcionarios o Agentes del Estado"/>
    <s v="Matar a Carabinero en Ejercicio de Funciones"/>
    <m/>
    <s v="2013-2019"/>
    <m/>
    <m/>
    <s v="Poder Judicial"/>
    <n v="2015"/>
    <n v="18"/>
  </r>
  <r>
    <s v="Sentencias por Matar a Carabinero en Ejercicio de Funciones"/>
    <x v="3"/>
    <s v="07.02 Sentencias Dictadas por Delito"/>
    <s v="07.02.07 Delitos Contra el Orden Público, Funcionarios o Agentes del Estado"/>
    <s v="Matar a Carabinero en Ejercicio de Funciones"/>
    <m/>
    <s v="2013-2019"/>
    <m/>
    <m/>
    <s v="Poder Judicial"/>
    <n v="2016"/>
    <n v="10"/>
  </r>
  <r>
    <s v="Sentencias por Matar a Carabinero en Ejercicio de Funciones"/>
    <x v="3"/>
    <s v="07.02 Sentencias Dictadas por Delito"/>
    <s v="07.02.07 Delitos Contra el Orden Público, Funcionarios o Agentes del Estado"/>
    <s v="Matar a Carabinero en Ejercicio de Funciones"/>
    <m/>
    <s v="2013-2019"/>
    <m/>
    <m/>
    <s v="Poder Judicial"/>
    <n v="2017"/>
    <n v="21"/>
  </r>
  <r>
    <s v="Sentencias por Matar a Carabinero en Ejercicio de Funciones"/>
    <x v="3"/>
    <s v="07.02 Sentencias Dictadas por Delito"/>
    <s v="07.02.07 Delitos Contra el Orden Público, Funcionarios o Agentes del Estado"/>
    <s v="Matar a Carabinero en Ejercicio de Funciones"/>
    <m/>
    <s v="2013-2019"/>
    <m/>
    <m/>
    <s v="Poder Judicial"/>
    <n v="2018"/>
    <n v="20"/>
  </r>
  <r>
    <s v="Sentencias por Matar a Carabinero en Ejercicio de Funciones"/>
    <x v="3"/>
    <s v="07.02 Sentencias Dictadas por Delito"/>
    <s v="07.02.07 Delitos Contra el Orden Público, Funcionarios o Agentes del Estado"/>
    <s v="Matar a Carabinero en Ejercicio de Funciones"/>
    <m/>
    <s v="2013-2019"/>
    <m/>
    <m/>
    <s v="Poder Judicial"/>
    <n v="2019"/>
    <n v="14"/>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3"/>
    <n v="0"/>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4"/>
    <n v="0"/>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5"/>
    <n v="0"/>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6"/>
    <n v="5"/>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7"/>
    <n v="7"/>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8"/>
    <n v="8"/>
  </r>
  <r>
    <s v="Sentencias por Obstrucción o Infracción Ley de Violencia en Los Estadios"/>
    <x v="3"/>
    <s v="07.02 Sentencias Dictadas por Delito"/>
    <s v="07.02.07 Delitos Contra el Orden Público, Funcionarios o Agentes del Estado"/>
    <s v="Obstrucción o Infracción Ley de Violencia en Los Estadios"/>
    <m/>
    <s v="2013-2019"/>
    <m/>
    <m/>
    <s v="Poder Judicial"/>
    <n v="2019"/>
    <n v="7"/>
  </r>
  <r>
    <s v="Sentencias por Ofensas al Pudor"/>
    <x v="3"/>
    <s v="07.02 Sentencias Dictadas por Delito"/>
    <s v="07.02.07 Delitos Contra el Orden Público, Funcionarios o Agentes del Estado"/>
    <s v="Ofensas al Pudor"/>
    <m/>
    <s v="2013-2019"/>
    <m/>
    <m/>
    <s v="Poder Judicial"/>
    <n v="2013"/>
    <n v="756"/>
  </r>
  <r>
    <s v="Sentencias por Ofensas al Pudor"/>
    <x v="3"/>
    <s v="07.02 Sentencias Dictadas por Delito"/>
    <s v="07.02.07 Delitos Contra el Orden Público, Funcionarios o Agentes del Estado"/>
    <s v="Ofensas al Pudor"/>
    <m/>
    <s v="2013-2019"/>
    <m/>
    <m/>
    <s v="Poder Judicial"/>
    <n v="2014"/>
    <n v="717"/>
  </r>
  <r>
    <s v="Sentencias por Ofensas al Pudor"/>
    <x v="3"/>
    <s v="07.02 Sentencias Dictadas por Delito"/>
    <s v="07.02.07 Delitos Contra el Orden Público, Funcionarios o Agentes del Estado"/>
    <s v="Ofensas al Pudor"/>
    <m/>
    <s v="2013-2019"/>
    <m/>
    <m/>
    <s v="Poder Judicial"/>
    <n v="2015"/>
    <n v="699"/>
  </r>
  <r>
    <s v="Sentencias por Ofensas al Pudor"/>
    <x v="3"/>
    <s v="07.02 Sentencias Dictadas por Delito"/>
    <s v="07.02.07 Delitos Contra el Orden Público, Funcionarios o Agentes del Estado"/>
    <s v="Ofensas al Pudor"/>
    <m/>
    <s v="2013-2019"/>
    <m/>
    <m/>
    <s v="Poder Judicial"/>
    <n v="2016"/>
    <n v="617"/>
  </r>
  <r>
    <s v="Sentencias por Ofensas al Pudor"/>
    <x v="3"/>
    <s v="07.02 Sentencias Dictadas por Delito"/>
    <s v="07.02.07 Delitos Contra el Orden Público, Funcionarios o Agentes del Estado"/>
    <s v="Ofensas al Pudor"/>
    <m/>
    <s v="2013-2019"/>
    <m/>
    <m/>
    <s v="Poder Judicial"/>
    <n v="2017"/>
    <n v="680"/>
  </r>
  <r>
    <s v="Sentencias por Ofensas al Pudor"/>
    <x v="3"/>
    <s v="07.02 Sentencias Dictadas por Delito"/>
    <s v="07.02.07 Delitos Contra el Orden Público, Funcionarios o Agentes del Estado"/>
    <s v="Ofensas al Pudor"/>
    <m/>
    <s v="2013-2019"/>
    <m/>
    <m/>
    <s v="Poder Judicial"/>
    <n v="2018"/>
    <n v="644"/>
  </r>
  <r>
    <s v="Sentencias por Ofensas al Pudor"/>
    <x v="3"/>
    <s v="07.02 Sentencias Dictadas por Delito"/>
    <s v="07.02.07 Delitos Contra el Orden Público, Funcionarios o Agentes del Estado"/>
    <s v="Ofensas al Pudor"/>
    <m/>
    <s v="2013-2019"/>
    <m/>
    <m/>
    <s v="Poder Judicial"/>
    <n v="2019"/>
    <n v="586"/>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3"/>
    <n v="566"/>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4"/>
    <n v="514"/>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5"/>
    <n v="511"/>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6"/>
    <n v="458"/>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7"/>
    <n v="515"/>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8"/>
    <n v="685"/>
  </r>
  <r>
    <s v="Sentencias por Oponerse a la Acción de la Autoridad Pública o sus Agentes"/>
    <x v="3"/>
    <s v="07.02 Sentencias Dictadas por Delito"/>
    <s v="07.02.07 Delitos Contra el Orden Público, Funcionarios o Agentes del Estado"/>
    <s v="Oponerse a la Acción de la Autoridad Pública o sus Agentes"/>
    <m/>
    <s v="2013-2019"/>
    <m/>
    <m/>
    <s v="Poder Judicial"/>
    <n v="2019"/>
    <n v="660"/>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3"/>
    <n v="28"/>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4"/>
    <n v="26"/>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5"/>
    <n v="34"/>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6"/>
    <n v="27"/>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7"/>
    <n v="19"/>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8"/>
    <n v="24"/>
  </r>
  <r>
    <s v="Sentencias por Otros Delitos Contra Orden y Seguridad Pública Cometidos por Particulares"/>
    <x v="3"/>
    <s v="07.02 Sentencias Dictadas por Delito"/>
    <s v="07.02.07 Delitos Contra el Orden Público, Funcionarios o Agentes del Estado"/>
    <s v="Otros Delitos Contra Orden y Seguridad Pública Cometidos por Particulares"/>
    <m/>
    <s v="2013-2019"/>
    <m/>
    <m/>
    <s v="Poder Judicial"/>
    <n v="2019"/>
    <n v="217"/>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3"/>
    <n v="0"/>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4"/>
    <n v="1"/>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5"/>
    <n v="4"/>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6"/>
    <n v="46"/>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7"/>
    <n v="76"/>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8"/>
    <n v="60"/>
  </r>
  <r>
    <s v="Sentencias por Otros Delitos Ley 19.327 Sobre Violencia en Los Estadios"/>
    <x v="3"/>
    <s v="07.02 Sentencias Dictadas por Delito"/>
    <s v="07.02.07 Delitos Contra el Orden Público, Funcionarios o Agentes del Estado"/>
    <s v="Otros Delitos Ley 19.327 Sobre Violencia en Los Estadios"/>
    <m/>
    <s v="2013-2019"/>
    <m/>
    <m/>
    <s v="Poder Judicial"/>
    <n v="2019"/>
    <n v="48"/>
  </r>
  <r>
    <s v="Sentencias por Riña Pública"/>
    <x v="3"/>
    <s v="07.02 Sentencias Dictadas por Delito"/>
    <s v="07.02.07 Delitos Contra el Orden Público, Funcionarios o Agentes del Estado"/>
    <s v="Riña Pública"/>
    <m/>
    <s v="2013-2019"/>
    <m/>
    <m/>
    <s v="Poder Judicial"/>
    <n v="2013"/>
    <n v="4779"/>
  </r>
  <r>
    <s v="Sentencias por Riña Pública"/>
    <x v="3"/>
    <s v="07.02 Sentencias Dictadas por Delito"/>
    <s v="07.02.07 Delitos Contra el Orden Público, Funcionarios o Agentes del Estado"/>
    <s v="Riña Pública"/>
    <m/>
    <s v="2013-2019"/>
    <m/>
    <m/>
    <s v="Poder Judicial"/>
    <n v="2014"/>
    <n v="4464"/>
  </r>
  <r>
    <s v="Sentencias por Riña Pública"/>
    <x v="3"/>
    <s v="07.02 Sentencias Dictadas por Delito"/>
    <s v="07.02.07 Delitos Contra el Orden Público, Funcionarios o Agentes del Estado"/>
    <s v="Riña Pública"/>
    <m/>
    <s v="2013-2019"/>
    <m/>
    <m/>
    <s v="Poder Judicial"/>
    <n v="2015"/>
    <n v="4335"/>
  </r>
  <r>
    <s v="Sentencias por Riña Pública"/>
    <x v="3"/>
    <s v="07.02 Sentencias Dictadas por Delito"/>
    <s v="07.02.07 Delitos Contra el Orden Público, Funcionarios o Agentes del Estado"/>
    <s v="Riña Pública"/>
    <m/>
    <s v="2013-2019"/>
    <m/>
    <m/>
    <s v="Poder Judicial"/>
    <n v="2016"/>
    <n v="3974"/>
  </r>
  <r>
    <s v="Sentencias por Riña Pública"/>
    <x v="3"/>
    <s v="07.02 Sentencias Dictadas por Delito"/>
    <s v="07.02.07 Delitos Contra el Orden Público, Funcionarios o Agentes del Estado"/>
    <s v="Riña Pública"/>
    <m/>
    <s v="2013-2019"/>
    <m/>
    <m/>
    <s v="Poder Judicial"/>
    <n v="2017"/>
    <n v="3963"/>
  </r>
  <r>
    <s v="Sentencias por Riña Pública"/>
    <x v="3"/>
    <s v="07.02 Sentencias Dictadas por Delito"/>
    <s v="07.02.07 Delitos Contra el Orden Público, Funcionarios o Agentes del Estado"/>
    <s v="Riña Pública"/>
    <m/>
    <s v="2013-2019"/>
    <m/>
    <m/>
    <s v="Poder Judicial"/>
    <n v="2018"/>
    <n v="3901"/>
  </r>
  <r>
    <s v="Sentencias por Riña Pública"/>
    <x v="3"/>
    <s v="07.02 Sentencias Dictadas por Delito"/>
    <s v="07.02.07 Delitos Contra el Orden Público, Funcionarios o Agentes del Estado"/>
    <s v="Riña Pública"/>
    <m/>
    <s v="2013-2019"/>
    <m/>
    <m/>
    <s v="Poder Judicial"/>
    <n v="2019"/>
    <n v="3973"/>
  </r>
  <r>
    <s v="Sentencias por Ultraje Público a Las Buenas Costumbres"/>
    <x v="3"/>
    <s v="07.02 Sentencias Dictadas por Delito"/>
    <s v="07.02.07 Delitos Contra el Orden Público, Funcionarios o Agentes del Estado"/>
    <s v="Ultraje Público a Las Buenas Costumbres"/>
    <m/>
    <s v="2013-2019"/>
    <m/>
    <m/>
    <s v="Poder Judicial"/>
    <n v="2013"/>
    <n v="231"/>
  </r>
  <r>
    <s v="Sentencias por Ultraje Público a Las Buenas Costumbres"/>
    <x v="3"/>
    <s v="07.02 Sentencias Dictadas por Delito"/>
    <s v="07.02.07 Delitos Contra el Orden Público, Funcionarios o Agentes del Estado"/>
    <s v="Ultraje Público a Las Buenas Costumbres"/>
    <m/>
    <s v="2013-2019"/>
    <m/>
    <m/>
    <s v="Poder Judicial"/>
    <n v="2014"/>
    <n v="266"/>
  </r>
  <r>
    <s v="Sentencias por Ultraje Público a Las Buenas Costumbres"/>
    <x v="3"/>
    <s v="07.02 Sentencias Dictadas por Delito"/>
    <s v="07.02.07 Delitos Contra el Orden Público, Funcionarios o Agentes del Estado"/>
    <s v="Ultraje Público a Las Buenas Costumbres"/>
    <m/>
    <s v="2013-2019"/>
    <m/>
    <m/>
    <s v="Poder Judicial"/>
    <n v="2015"/>
    <n v="286"/>
  </r>
  <r>
    <s v="Sentencias por Ultraje Público a Las Buenas Costumbres"/>
    <x v="3"/>
    <s v="07.02 Sentencias Dictadas por Delito"/>
    <s v="07.02.07 Delitos Contra el Orden Público, Funcionarios o Agentes del Estado"/>
    <s v="Ultraje Público a Las Buenas Costumbres"/>
    <m/>
    <s v="2013-2019"/>
    <m/>
    <m/>
    <s v="Poder Judicial"/>
    <n v="2016"/>
    <n v="309"/>
  </r>
  <r>
    <s v="Sentencias por Ultraje Público a Las Buenas Costumbres"/>
    <x v="3"/>
    <s v="07.02 Sentencias Dictadas por Delito"/>
    <s v="07.02.07 Delitos Contra el Orden Público, Funcionarios o Agentes del Estado"/>
    <s v="Ultraje Público a Las Buenas Costumbres"/>
    <m/>
    <s v="2013-2019"/>
    <m/>
    <m/>
    <s v="Poder Judicial"/>
    <n v="2017"/>
    <n v="316"/>
  </r>
  <r>
    <s v="Sentencias por Ultraje Público a Las Buenas Costumbres"/>
    <x v="3"/>
    <s v="07.02 Sentencias Dictadas por Delito"/>
    <s v="07.02.07 Delitos Contra el Orden Público, Funcionarios o Agentes del Estado"/>
    <s v="Ultraje Público a Las Buenas Costumbres"/>
    <m/>
    <s v="2013-2019"/>
    <m/>
    <m/>
    <s v="Poder Judicial"/>
    <n v="2018"/>
    <n v="344"/>
  </r>
  <r>
    <s v="Sentencias por Ultraje Público a Las Buenas Costumbres"/>
    <x v="3"/>
    <s v="07.02 Sentencias Dictadas por Delito"/>
    <s v="07.02.07 Delitos Contra el Orden Público, Funcionarios o Agentes del Estado"/>
    <s v="Ultraje Público a Las Buenas Costumbres"/>
    <m/>
    <s v="2013-2019"/>
    <m/>
    <m/>
    <s v="Poder Judicial"/>
    <n v="2019"/>
    <n v="307"/>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3"/>
    <n v="33"/>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4"/>
    <n v="35"/>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5"/>
    <n v="42"/>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6"/>
    <n v="41"/>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7"/>
    <n v="51"/>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8"/>
    <n v="49"/>
  </r>
  <r>
    <s v="Sentencias por Ultraje Público Buenas Costumbres por Medio Comunicación Social"/>
    <x v="3"/>
    <s v="07.02 Sentencias Dictadas por Delito"/>
    <s v="07.02.07 Delitos Contra el Orden Público, Funcionarios o Agentes del Estado"/>
    <s v="Ultraje Público Buenas Costumbres por Medio Comunicación Social"/>
    <m/>
    <s v="2013-2019"/>
    <m/>
    <m/>
    <s v="Poder Judicial"/>
    <n v="2019"/>
    <n v="58"/>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3"/>
    <n v="3"/>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4"/>
    <n v="0"/>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5"/>
    <n v="8"/>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6"/>
    <n v="6"/>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7"/>
    <n v="3"/>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8"/>
    <n v="3"/>
  </r>
  <r>
    <s v="Sentencias por Uso de Uniforme o Insignias de FF.AA. o Carabineros de Chile"/>
    <x v="3"/>
    <s v="07.02 Sentencias Dictadas por Delito"/>
    <s v="07.02.07 Delitos Contra el Orden Público, Funcionarios o Agentes del Estado"/>
    <s v="Uso de Uniforme o Insignias de FF.AA. o Carabineros de Chile"/>
    <m/>
    <s v="2013-2019"/>
    <m/>
    <m/>
    <s v="Poder Judicial"/>
    <n v="2019"/>
    <n v="9"/>
  </r>
  <r>
    <s v="Sentencias por Violencia en Los Estadios"/>
    <x v="3"/>
    <s v="07.02 Sentencias Dictadas por Delito"/>
    <s v="07.02.07 Delitos Contra el Orden Público, Funcionarios o Agentes del Estado"/>
    <s v="Violencia en Los Estadios"/>
    <m/>
    <s v="2013-2019"/>
    <m/>
    <m/>
    <s v="Poder Judicial"/>
    <n v="2013"/>
    <n v="295"/>
  </r>
  <r>
    <s v="Sentencias por Violencia en Los Estadios"/>
    <x v="3"/>
    <s v="07.02 Sentencias Dictadas por Delito"/>
    <s v="07.02.07 Delitos Contra el Orden Público, Funcionarios o Agentes del Estado"/>
    <s v="Violencia en Los Estadios"/>
    <m/>
    <s v="2013-2019"/>
    <m/>
    <m/>
    <s v="Poder Judicial"/>
    <n v="2014"/>
    <n v="317"/>
  </r>
  <r>
    <s v="Sentencias por Violencia en Los Estadios"/>
    <x v="3"/>
    <s v="07.02 Sentencias Dictadas por Delito"/>
    <s v="07.02.07 Delitos Contra el Orden Público, Funcionarios o Agentes del Estado"/>
    <s v="Violencia en Los Estadios"/>
    <m/>
    <s v="2013-2019"/>
    <m/>
    <m/>
    <s v="Poder Judicial"/>
    <n v="2015"/>
    <n v="225"/>
  </r>
  <r>
    <s v="Sentencias por Violencia en Los Estadios"/>
    <x v="3"/>
    <s v="07.02 Sentencias Dictadas por Delito"/>
    <s v="07.02.07 Delitos Contra el Orden Público, Funcionarios o Agentes del Estado"/>
    <s v="Violencia en Los Estadios"/>
    <m/>
    <s v="2013-2019"/>
    <m/>
    <m/>
    <s v="Poder Judicial"/>
    <n v="2016"/>
    <n v="45"/>
  </r>
  <r>
    <s v="Sentencias por Violencia en Los Estadios"/>
    <x v="3"/>
    <s v="07.02 Sentencias Dictadas por Delito"/>
    <s v="07.02.07 Delitos Contra el Orden Público, Funcionarios o Agentes del Estado"/>
    <s v="Violencia en Los Estadios"/>
    <m/>
    <s v="2013-2019"/>
    <m/>
    <m/>
    <s v="Poder Judicial"/>
    <n v="2017"/>
    <n v="12"/>
  </r>
  <r>
    <s v="Sentencias por Violencia en Los Estadios"/>
    <x v="3"/>
    <s v="07.02 Sentencias Dictadas por Delito"/>
    <s v="07.02.07 Delitos Contra el Orden Público, Funcionarios o Agentes del Estado"/>
    <s v="Violencia en Los Estadios"/>
    <m/>
    <s v="2013-2019"/>
    <m/>
    <m/>
    <s v="Poder Judicial"/>
    <n v="2018"/>
    <n v="3"/>
  </r>
  <r>
    <s v="Sentencias por Violencia en Los Estadios"/>
    <x v="3"/>
    <s v="07.02 Sentencias Dictadas por Delito"/>
    <s v="07.02.07 Delitos Contra el Orden Público, Funcionarios o Agentes del Estado"/>
    <s v="Violencia en Los Estadios"/>
    <m/>
    <s v="2013-2019"/>
    <m/>
    <m/>
    <s v="Poder Judicial"/>
    <n v="2019"/>
    <n v="3"/>
  </r>
  <r>
    <s v="Sentencias por Obstrucción a la Investigación"/>
    <x v="3"/>
    <s v="07.02 Sentencias Dictadas por Delito"/>
    <s v="07.02.08 Delitos Contra la Administración de la Justicia"/>
    <s v="Obstrucción a la Investigación"/>
    <m/>
    <s v="2013-2019"/>
    <m/>
    <m/>
    <s v="Poder Judicial"/>
    <n v="2013"/>
    <n v="135"/>
  </r>
  <r>
    <s v="Sentencias por Obstrucción a la Investigación"/>
    <x v="3"/>
    <s v="07.02 Sentencias Dictadas por Delito"/>
    <s v="07.02.08 Delitos Contra la Administración de la Justicia"/>
    <s v="Obstrucción a la Investigación"/>
    <m/>
    <s v="2013-2019"/>
    <m/>
    <m/>
    <s v="Poder Judicial"/>
    <n v="2014"/>
    <n v="122"/>
  </r>
  <r>
    <s v="Sentencias por Obstrucción a la Investigación"/>
    <x v="3"/>
    <s v="07.02 Sentencias Dictadas por Delito"/>
    <s v="07.02.08 Delitos Contra la Administración de la Justicia"/>
    <s v="Obstrucción a la Investigación"/>
    <m/>
    <s v="2013-2019"/>
    <m/>
    <m/>
    <s v="Poder Judicial"/>
    <n v="2015"/>
    <n v="123"/>
  </r>
  <r>
    <s v="Sentencias por Obstrucción a la Investigación"/>
    <x v="3"/>
    <s v="07.02 Sentencias Dictadas por Delito"/>
    <s v="07.02.08 Delitos Contra la Administración de la Justicia"/>
    <s v="Obstrucción a la Investigación"/>
    <m/>
    <s v="2013-2019"/>
    <m/>
    <m/>
    <s v="Poder Judicial"/>
    <n v="2016"/>
    <n v="117"/>
  </r>
  <r>
    <s v="Sentencias por Obstrucción a la Investigación"/>
    <x v="3"/>
    <s v="07.02 Sentencias Dictadas por Delito"/>
    <s v="07.02.08 Delitos Contra la Administración de la Justicia"/>
    <s v="Obstrucción a la Investigación"/>
    <m/>
    <s v="2013-2019"/>
    <m/>
    <m/>
    <s v="Poder Judicial"/>
    <n v="2017"/>
    <n v="119"/>
  </r>
  <r>
    <s v="Sentencias por Obstrucción a la Investigación"/>
    <x v="3"/>
    <s v="07.02 Sentencias Dictadas por Delito"/>
    <s v="07.02.08 Delitos Contra la Administración de la Justicia"/>
    <s v="Obstrucción a la Investigación"/>
    <m/>
    <s v="2013-2019"/>
    <m/>
    <m/>
    <s v="Poder Judicial"/>
    <n v="2018"/>
    <n v="172"/>
  </r>
  <r>
    <s v="Sentencias por Obstrucción a la Investigación"/>
    <x v="3"/>
    <s v="07.02 Sentencias Dictadas por Delito"/>
    <s v="07.02.08 Delitos Contra la Administración de la Justicia"/>
    <s v="Obstrucción a la Investigación"/>
    <m/>
    <s v="2013-2019"/>
    <m/>
    <m/>
    <s v="Poder Judicial"/>
    <n v="2019"/>
    <n v="164"/>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3"/>
    <n v="1"/>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4"/>
    <n v="5"/>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5"/>
    <n v="2"/>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6"/>
    <n v="5"/>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7"/>
    <n v="1"/>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8"/>
    <n v="7"/>
  </r>
  <r>
    <s v="Sentencias por Obstrucción a la Justicia con Ocasión de Tratamiento de ADN"/>
    <x v="3"/>
    <s v="07.02 Sentencias Dictadas por Delito"/>
    <s v="07.02.08 Delitos Contra la Administración de la Justicia"/>
    <s v="Obstrucción a la Justicia con Ocasión de Tratamiento de ADN"/>
    <m/>
    <s v="2013-2019"/>
    <m/>
    <m/>
    <s v="Poder Judicial"/>
    <n v="2019"/>
    <n v="5"/>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3"/>
    <n v="18"/>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4"/>
    <n v="7"/>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5"/>
    <n v="10"/>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6"/>
    <n v="13"/>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7"/>
    <n v="13"/>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8"/>
    <n v="20"/>
  </r>
  <r>
    <s v="Sentencias por Obstrucción a la Justicia por Fiscal o Asistente de Fiscal del Ministerio Público"/>
    <x v="3"/>
    <s v="07.02 Sentencias Dictadas por Delito"/>
    <s v="07.02.08 Delitos Contra la Administración de la Justicia"/>
    <s v="Obstrucción a la Justicia por Fiscal o Asistente de Fiscal del Ministerio Público"/>
    <m/>
    <s v="2013-2019"/>
    <m/>
    <m/>
    <s v="Poder Judicial"/>
    <n v="2019"/>
    <n v="21"/>
  </r>
  <r>
    <s v="Sentencias por Obtención de Declaraciones Forzadas"/>
    <x v="3"/>
    <s v="07.02 Sentencias Dictadas por Delito"/>
    <s v="07.02.08 Delitos Contra la Administración de la Justicia"/>
    <s v="Obtención de Declaraciones Forzadas"/>
    <m/>
    <s v="2013-2019"/>
    <m/>
    <m/>
    <s v="Poder Judicial"/>
    <n v="2013"/>
    <n v="1"/>
  </r>
  <r>
    <s v="Sentencias por Obtención de Declaraciones Forzadas"/>
    <x v="3"/>
    <s v="07.02 Sentencias Dictadas por Delito"/>
    <s v="07.02.08 Delitos Contra la Administración de la Justicia"/>
    <s v="Obtención de Declaraciones Forzadas"/>
    <m/>
    <s v="2013-2019"/>
    <m/>
    <m/>
    <s v="Poder Judicial"/>
    <n v="2014"/>
    <n v="1"/>
  </r>
  <r>
    <s v="Sentencias por Obtención de Declaraciones Forzadas"/>
    <x v="3"/>
    <s v="07.02 Sentencias Dictadas por Delito"/>
    <s v="07.02.08 Delitos Contra la Administración de la Justicia"/>
    <s v="Obtención de Declaraciones Forzadas"/>
    <m/>
    <s v="2013-2019"/>
    <m/>
    <m/>
    <s v="Poder Judicial"/>
    <n v="2015"/>
    <n v="0"/>
  </r>
  <r>
    <s v="Sentencias por Obtención de Declaraciones Forzadas"/>
    <x v="3"/>
    <s v="07.02 Sentencias Dictadas por Delito"/>
    <s v="07.02.08 Delitos Contra la Administración de la Justicia"/>
    <s v="Obtención de Declaraciones Forzadas"/>
    <m/>
    <s v="2013-2019"/>
    <m/>
    <m/>
    <s v="Poder Judicial"/>
    <n v="2016"/>
    <n v="4"/>
  </r>
  <r>
    <s v="Sentencias por Obtención de Declaraciones Forzadas"/>
    <x v="3"/>
    <s v="07.02 Sentencias Dictadas por Delito"/>
    <s v="07.02.08 Delitos Contra la Administración de la Justicia"/>
    <s v="Obtención de Declaraciones Forzadas"/>
    <m/>
    <s v="2013-2019"/>
    <m/>
    <m/>
    <s v="Poder Judicial"/>
    <n v="2017"/>
    <n v="0"/>
  </r>
  <r>
    <s v="Sentencias por Obtención de Declaraciones Forzadas"/>
    <x v="3"/>
    <s v="07.02 Sentencias Dictadas por Delito"/>
    <s v="07.02.08 Delitos Contra la Administración de la Justicia"/>
    <s v="Obtención de Declaraciones Forzadas"/>
    <m/>
    <s v="2013-2019"/>
    <m/>
    <m/>
    <s v="Poder Judicial"/>
    <n v="2018"/>
    <n v="1"/>
  </r>
  <r>
    <s v="Sentencias por Obtención de Declaraciones Forzadas"/>
    <x v="3"/>
    <s v="07.02 Sentencias Dictadas por Delito"/>
    <s v="07.02.08 Delitos Contra la Administración de la Justicia"/>
    <s v="Obtención de Declaraciones Forzadas"/>
    <m/>
    <s v="2013-2019"/>
    <m/>
    <m/>
    <s v="Poder Judicial"/>
    <n v="2019"/>
    <n v="1"/>
  </r>
  <r>
    <s v="Sentencias por Ocultación de Identidad"/>
    <x v="3"/>
    <s v="07.02 Sentencias Dictadas por Delito"/>
    <s v="07.02.08 Delitos Contra la Administración de la Justicia"/>
    <s v="Ocultación de Identidad"/>
    <m/>
    <s v="2013-2019"/>
    <m/>
    <m/>
    <s v="Poder Judicial"/>
    <n v="2013"/>
    <n v="1570"/>
  </r>
  <r>
    <s v="Sentencias por Ocultación de Identidad"/>
    <x v="3"/>
    <s v="07.02 Sentencias Dictadas por Delito"/>
    <s v="07.02.08 Delitos Contra la Administración de la Justicia"/>
    <s v="Ocultación de Identidad"/>
    <m/>
    <s v="2013-2019"/>
    <m/>
    <m/>
    <s v="Poder Judicial"/>
    <n v="2014"/>
    <n v="1635"/>
  </r>
  <r>
    <s v="Sentencias por Ocultación de Identidad"/>
    <x v="3"/>
    <s v="07.02 Sentencias Dictadas por Delito"/>
    <s v="07.02.08 Delitos Contra la Administración de la Justicia"/>
    <s v="Ocultación de Identidad"/>
    <m/>
    <s v="2013-2019"/>
    <m/>
    <m/>
    <s v="Poder Judicial"/>
    <n v="2015"/>
    <n v="1649"/>
  </r>
  <r>
    <s v="Sentencias por Ocultación de Identidad"/>
    <x v="3"/>
    <s v="07.02 Sentencias Dictadas por Delito"/>
    <s v="07.02.08 Delitos Contra la Administración de la Justicia"/>
    <s v="Ocultación de Identidad"/>
    <m/>
    <s v="2013-2019"/>
    <m/>
    <m/>
    <s v="Poder Judicial"/>
    <n v="2016"/>
    <n v="1686"/>
  </r>
  <r>
    <s v="Sentencias por Ocultación de Identidad"/>
    <x v="3"/>
    <s v="07.02 Sentencias Dictadas por Delito"/>
    <s v="07.02.08 Delitos Contra la Administración de la Justicia"/>
    <s v="Ocultación de Identidad"/>
    <m/>
    <s v="2013-2019"/>
    <m/>
    <m/>
    <s v="Poder Judicial"/>
    <n v="2017"/>
    <n v="442"/>
  </r>
  <r>
    <s v="Sentencias por Ocultación de Identidad"/>
    <x v="3"/>
    <s v="07.02 Sentencias Dictadas por Delito"/>
    <s v="07.02.08 Delitos Contra la Administración de la Justicia"/>
    <s v="Ocultación de Identidad"/>
    <m/>
    <s v="2013-2019"/>
    <m/>
    <m/>
    <s v="Poder Judicial"/>
    <n v="2018"/>
    <n v="45"/>
  </r>
  <r>
    <s v="Sentencias por Ocultación de Identidad"/>
    <x v="3"/>
    <s v="07.02 Sentencias Dictadas por Delito"/>
    <s v="07.02.08 Delitos Contra la Administración de la Justicia"/>
    <s v="Ocultación de Identidad"/>
    <m/>
    <s v="2013-2019"/>
    <m/>
    <m/>
    <s v="Poder Judicial"/>
    <n v="2019"/>
    <n v="73"/>
  </r>
  <r>
    <s v="Sentencias por Ocultación de Identidad en Control Investigación"/>
    <x v="3"/>
    <s v="07.02 Sentencias Dictadas por Delito"/>
    <s v="07.02.08 Delitos Contra la Administración de la Justicia"/>
    <s v="Ocultación de Identidad en Control Investigación"/>
    <m/>
    <s v="2013-2019"/>
    <m/>
    <m/>
    <s v="Poder Judicial"/>
    <n v="2013"/>
    <n v="1"/>
  </r>
  <r>
    <s v="Sentencias por Ocultación de Identidad en Control Investigación"/>
    <x v="3"/>
    <s v="07.02 Sentencias Dictadas por Delito"/>
    <s v="07.02.08 Delitos Contra la Administración de la Justicia"/>
    <s v="Ocultación de Identidad en Control Investigación"/>
    <m/>
    <s v="2013-2019"/>
    <m/>
    <m/>
    <s v="Poder Judicial"/>
    <n v="2014"/>
    <n v="4"/>
  </r>
  <r>
    <s v="Sentencias por Ocultación de Identidad en Control Investigación"/>
    <x v="3"/>
    <s v="07.02 Sentencias Dictadas por Delito"/>
    <s v="07.02.08 Delitos Contra la Administración de la Justicia"/>
    <s v="Ocultación de Identidad en Control Investigación"/>
    <m/>
    <s v="2013-2019"/>
    <m/>
    <m/>
    <s v="Poder Judicial"/>
    <n v="2015"/>
    <n v="8"/>
  </r>
  <r>
    <s v="Sentencias por Ocultación de Identidad en Control Investigación"/>
    <x v="3"/>
    <s v="07.02 Sentencias Dictadas por Delito"/>
    <s v="07.02.08 Delitos Contra la Administración de la Justicia"/>
    <s v="Ocultación de Identidad en Control Investigación"/>
    <m/>
    <s v="2013-2019"/>
    <m/>
    <m/>
    <s v="Poder Judicial"/>
    <n v="2016"/>
    <n v="52"/>
  </r>
  <r>
    <s v="Sentencias por Ocultación de Identidad en Control Investigación"/>
    <x v="3"/>
    <s v="07.02 Sentencias Dictadas por Delito"/>
    <s v="07.02.08 Delitos Contra la Administración de la Justicia"/>
    <s v="Ocultación de Identidad en Control Investigación"/>
    <m/>
    <s v="2013-2019"/>
    <m/>
    <m/>
    <s v="Poder Judicial"/>
    <n v="2017"/>
    <n v="566"/>
  </r>
  <r>
    <s v="Sentencias por Ocultación de Identidad en Control Investigación"/>
    <x v="3"/>
    <s v="07.02 Sentencias Dictadas por Delito"/>
    <s v="07.02.08 Delitos Contra la Administración de la Justicia"/>
    <s v="Ocultación de Identidad en Control Investigación"/>
    <m/>
    <s v="2013-2019"/>
    <m/>
    <m/>
    <s v="Poder Judicial"/>
    <n v="2018"/>
    <n v="861"/>
  </r>
  <r>
    <s v="Sentencias por Ocultación de Identidad en Control Investigación"/>
    <x v="3"/>
    <s v="07.02 Sentencias Dictadas por Delito"/>
    <s v="07.02.08 Delitos Contra la Administración de la Justicia"/>
    <s v="Ocultación de Identidad en Control Investigación"/>
    <m/>
    <s v="2013-2019"/>
    <m/>
    <m/>
    <s v="Poder Judicial"/>
    <n v="2019"/>
    <n v="830"/>
  </r>
  <r>
    <s v="Sentencias por Ocultación de Identidad en Control Preventivo"/>
    <x v="3"/>
    <s v="07.02 Sentencias Dictadas por Delito"/>
    <s v="07.02.08 Delitos Contra la Administración de la Justicia"/>
    <s v="Ocultación de Identidad en Control Preventivo"/>
    <m/>
    <s v="2013-2019"/>
    <m/>
    <m/>
    <s v="Poder Judicial"/>
    <n v="2013"/>
    <n v="0"/>
  </r>
  <r>
    <s v="Sentencias por Ocultación de Identidad en Control Preventivo"/>
    <x v="3"/>
    <s v="07.02 Sentencias Dictadas por Delito"/>
    <s v="07.02.08 Delitos Contra la Administración de la Justicia"/>
    <s v="Ocultación de Identidad en Control Preventivo"/>
    <m/>
    <s v="2013-2019"/>
    <m/>
    <m/>
    <s v="Poder Judicial"/>
    <n v="2014"/>
    <n v="1"/>
  </r>
  <r>
    <s v="Sentencias por Ocultación de Identidad en Control Preventivo"/>
    <x v="3"/>
    <s v="07.02 Sentencias Dictadas por Delito"/>
    <s v="07.02.08 Delitos Contra la Administración de la Justicia"/>
    <s v="Ocultación de Identidad en Control Preventivo"/>
    <m/>
    <s v="2013-2019"/>
    <m/>
    <m/>
    <s v="Poder Judicial"/>
    <n v="2015"/>
    <n v="8"/>
  </r>
  <r>
    <s v="Sentencias por Ocultación de Identidad en Control Preventivo"/>
    <x v="3"/>
    <s v="07.02 Sentencias Dictadas por Delito"/>
    <s v="07.02.08 Delitos Contra la Administración de la Justicia"/>
    <s v="Ocultación de Identidad en Control Preventivo"/>
    <m/>
    <s v="2013-2019"/>
    <m/>
    <m/>
    <s v="Poder Judicial"/>
    <n v="2016"/>
    <n v="36"/>
  </r>
  <r>
    <s v="Sentencias por Ocultación de Identidad en Control Preventivo"/>
    <x v="3"/>
    <s v="07.02 Sentencias Dictadas por Delito"/>
    <s v="07.02.08 Delitos Contra la Administración de la Justicia"/>
    <s v="Ocultación de Identidad en Control Preventivo"/>
    <m/>
    <s v="2013-2019"/>
    <m/>
    <m/>
    <s v="Poder Judicial"/>
    <n v="2017"/>
    <n v="1098"/>
  </r>
  <r>
    <s v="Sentencias por Ocultación de Identidad en Control Preventivo"/>
    <x v="3"/>
    <s v="07.02 Sentencias Dictadas por Delito"/>
    <s v="07.02.08 Delitos Contra la Administración de la Justicia"/>
    <s v="Ocultación de Identidad en Control Preventivo"/>
    <m/>
    <s v="2013-2019"/>
    <m/>
    <m/>
    <s v="Poder Judicial"/>
    <n v="2018"/>
    <n v="1665"/>
  </r>
  <r>
    <s v="Sentencias por Ocultación de Identidad en Control Preventivo"/>
    <x v="3"/>
    <s v="07.02 Sentencias Dictadas por Delito"/>
    <s v="07.02.08 Delitos Contra la Administración de la Justicia"/>
    <s v="Ocultación de Identidad en Control Preventivo"/>
    <m/>
    <s v="2013-2019"/>
    <m/>
    <m/>
    <s v="Poder Judicial"/>
    <n v="2019"/>
    <n v="1669"/>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3"/>
    <n v="0"/>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4"/>
    <n v="0"/>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5"/>
    <n v="0"/>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6"/>
    <n v="1"/>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7"/>
    <n v="13"/>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8"/>
    <n v="4"/>
  </r>
  <r>
    <s v="Sentencias por Ocultación o Entrega de Información Falsa a Fiscal Nacional Económico"/>
    <x v="3"/>
    <s v="07.02 Sentencias Dictadas por Delito"/>
    <s v="07.02.08 Delitos Contra la Administración de la Justicia"/>
    <s v="Ocultación o Entrega de Información Falsa a Fiscal Nacional Económico"/>
    <m/>
    <s v="2013-2019"/>
    <m/>
    <m/>
    <s v="Poder Judicial"/>
    <n v="2019"/>
    <n v="12"/>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3"/>
    <n v="32"/>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4"/>
    <n v="31"/>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5"/>
    <n v="45"/>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6"/>
    <n v="52"/>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7"/>
    <n v="54"/>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8"/>
    <n v="61"/>
  </r>
  <r>
    <s v="Sentencias por Presentación de Peritos, Testigos o Interpretes Que Faltaren a la Verdad"/>
    <x v="3"/>
    <s v="07.02 Sentencias Dictadas por Delito"/>
    <s v="07.02.08 Delitos Contra la Administración de la Justicia"/>
    <s v="Presentación de Peritos, Testigos o Interpretes Que Faltaren a la Verdad"/>
    <m/>
    <s v="2013-2019"/>
    <m/>
    <m/>
    <s v="Poder Judicial"/>
    <n v="2019"/>
    <n v="54"/>
  </r>
  <r>
    <s v="Sentencias por Prevaricación del Abogado y Procurador"/>
    <x v="3"/>
    <s v="07.02 Sentencias Dictadas por Delito"/>
    <s v="07.02.08 Delitos Contra la Administración de la Justicia"/>
    <s v="Prevaricación del Abogado y Procurador"/>
    <m/>
    <s v="2013-2019"/>
    <m/>
    <m/>
    <s v="Poder Judicial"/>
    <n v="2013"/>
    <n v="41"/>
  </r>
  <r>
    <s v="Sentencias por Prevaricación del Abogado y Procurador"/>
    <x v="3"/>
    <s v="07.02 Sentencias Dictadas por Delito"/>
    <s v="07.02.08 Delitos Contra la Administración de la Justicia"/>
    <s v="Prevaricación del Abogado y Procurador"/>
    <m/>
    <s v="2013-2019"/>
    <m/>
    <m/>
    <s v="Poder Judicial"/>
    <n v="2014"/>
    <n v="43"/>
  </r>
  <r>
    <s v="Sentencias por Prevaricación del Abogado y Procurador"/>
    <x v="3"/>
    <s v="07.02 Sentencias Dictadas por Delito"/>
    <s v="07.02.08 Delitos Contra la Administración de la Justicia"/>
    <s v="Prevaricación del Abogado y Procurador"/>
    <m/>
    <s v="2013-2019"/>
    <m/>
    <m/>
    <s v="Poder Judicial"/>
    <n v="2015"/>
    <n v="38"/>
  </r>
  <r>
    <s v="Sentencias por Prevaricación del Abogado y Procurador"/>
    <x v="3"/>
    <s v="07.02 Sentencias Dictadas por Delito"/>
    <s v="07.02.08 Delitos Contra la Administración de la Justicia"/>
    <s v="Prevaricación del Abogado y Procurador"/>
    <m/>
    <s v="2013-2019"/>
    <m/>
    <m/>
    <s v="Poder Judicial"/>
    <n v="2016"/>
    <n v="54"/>
  </r>
  <r>
    <s v="Sentencias por Prevaricación del Abogado y Procurador"/>
    <x v="3"/>
    <s v="07.02 Sentencias Dictadas por Delito"/>
    <s v="07.02.08 Delitos Contra la Administración de la Justicia"/>
    <s v="Prevaricación del Abogado y Procurador"/>
    <m/>
    <s v="2013-2019"/>
    <m/>
    <m/>
    <s v="Poder Judicial"/>
    <n v="2017"/>
    <n v="43"/>
  </r>
  <r>
    <s v="Sentencias por Prevaricación del Abogado y Procurador"/>
    <x v="3"/>
    <s v="07.02 Sentencias Dictadas por Delito"/>
    <s v="07.02.08 Delitos Contra la Administración de la Justicia"/>
    <s v="Prevaricación del Abogado y Procurador"/>
    <m/>
    <s v="2013-2019"/>
    <m/>
    <m/>
    <s v="Poder Judicial"/>
    <n v="2018"/>
    <n v="68"/>
  </r>
  <r>
    <s v="Sentencias por Prevaricación del Abogado y Procurador"/>
    <x v="3"/>
    <s v="07.02 Sentencias Dictadas por Delito"/>
    <s v="07.02.08 Delitos Contra la Administración de la Justicia"/>
    <s v="Prevaricación del Abogado y Procurador"/>
    <m/>
    <s v="2013-2019"/>
    <m/>
    <m/>
    <s v="Poder Judicial"/>
    <n v="2019"/>
    <n v="52"/>
  </r>
  <r>
    <s v="Sentencias por Prevaricación Judicial y Administrativa"/>
    <x v="3"/>
    <s v="07.02 Sentencias Dictadas por Delito"/>
    <s v="07.02.08 Delitos Contra la Administración de la Justicia"/>
    <s v="Prevaricación Judicial y Administrativa"/>
    <m/>
    <s v="2013-2019"/>
    <m/>
    <m/>
    <s v="Poder Judicial"/>
    <n v="2013"/>
    <n v="33"/>
  </r>
  <r>
    <s v="Sentencias por Prevaricación Judicial y Administrativa"/>
    <x v="3"/>
    <s v="07.02 Sentencias Dictadas por Delito"/>
    <s v="07.02.08 Delitos Contra la Administración de la Justicia"/>
    <s v="Prevaricación Judicial y Administrativa"/>
    <m/>
    <s v="2013-2019"/>
    <m/>
    <m/>
    <s v="Poder Judicial"/>
    <n v="2014"/>
    <n v="23"/>
  </r>
  <r>
    <s v="Sentencias por Prevaricación Judicial y Administrativa"/>
    <x v="3"/>
    <s v="07.02 Sentencias Dictadas por Delito"/>
    <s v="07.02.08 Delitos Contra la Administración de la Justicia"/>
    <s v="Prevaricación Judicial y Administrativa"/>
    <m/>
    <s v="2013-2019"/>
    <m/>
    <m/>
    <s v="Poder Judicial"/>
    <n v="2015"/>
    <n v="27"/>
  </r>
  <r>
    <s v="Sentencias por Prevaricación Judicial y Administrativa"/>
    <x v="3"/>
    <s v="07.02 Sentencias Dictadas por Delito"/>
    <s v="07.02.08 Delitos Contra la Administración de la Justicia"/>
    <s v="Prevaricación Judicial y Administrativa"/>
    <m/>
    <s v="2013-2019"/>
    <m/>
    <m/>
    <s v="Poder Judicial"/>
    <n v="2016"/>
    <n v="41"/>
  </r>
  <r>
    <s v="Sentencias por Prevaricación Judicial y Administrativa"/>
    <x v="3"/>
    <s v="07.02 Sentencias Dictadas por Delito"/>
    <s v="07.02.08 Delitos Contra la Administración de la Justicia"/>
    <s v="Prevaricación Judicial y Administrativa"/>
    <m/>
    <s v="2013-2019"/>
    <m/>
    <m/>
    <s v="Poder Judicial"/>
    <n v="2017"/>
    <n v="52"/>
  </r>
  <r>
    <s v="Sentencias por Prevaricación Judicial y Administrativa"/>
    <x v="3"/>
    <s v="07.02 Sentencias Dictadas por Delito"/>
    <s v="07.02.08 Delitos Contra la Administración de la Justicia"/>
    <s v="Prevaricación Judicial y Administrativa"/>
    <m/>
    <s v="2013-2019"/>
    <m/>
    <m/>
    <s v="Poder Judicial"/>
    <n v="2018"/>
    <n v="51"/>
  </r>
  <r>
    <s v="Sentencias por Prevaricación Judicial y Administrativa"/>
    <x v="3"/>
    <s v="07.02 Sentencias Dictadas por Delito"/>
    <s v="07.02.08 Delitos Contra la Administración de la Justicia"/>
    <s v="Prevaricación Judicial y Administrativa"/>
    <m/>
    <s v="2013-2019"/>
    <m/>
    <m/>
    <s v="Poder Judicial"/>
    <n v="2019"/>
    <n v="68"/>
  </r>
  <r>
    <s v="Sentencias por Quebrantamiento"/>
    <x v="3"/>
    <s v="07.02 Sentencias Dictadas por Delito"/>
    <s v="07.02.08 Delitos Contra la Administración de la Justicia"/>
    <s v="Quebrantamiento"/>
    <m/>
    <s v="2013-2019"/>
    <m/>
    <m/>
    <s v="Poder Judicial"/>
    <n v="2013"/>
    <n v="539"/>
  </r>
  <r>
    <s v="Sentencias por Quebrantamiento"/>
    <x v="3"/>
    <s v="07.02 Sentencias Dictadas por Delito"/>
    <s v="07.02.08 Delitos Contra la Administración de la Justicia"/>
    <s v="Quebrantamiento"/>
    <m/>
    <s v="2013-2019"/>
    <m/>
    <m/>
    <s v="Poder Judicial"/>
    <n v="2014"/>
    <n v="681"/>
  </r>
  <r>
    <s v="Sentencias por Quebrantamiento"/>
    <x v="3"/>
    <s v="07.02 Sentencias Dictadas por Delito"/>
    <s v="07.02.08 Delitos Contra la Administración de la Justicia"/>
    <s v="Quebrantamiento"/>
    <m/>
    <s v="2013-2019"/>
    <m/>
    <m/>
    <s v="Poder Judicial"/>
    <n v="2015"/>
    <n v="667"/>
  </r>
  <r>
    <s v="Sentencias por Quebrantamiento"/>
    <x v="3"/>
    <s v="07.02 Sentencias Dictadas por Delito"/>
    <s v="07.02.08 Delitos Contra la Administración de la Justicia"/>
    <s v="Quebrantamiento"/>
    <m/>
    <s v="2013-2019"/>
    <m/>
    <m/>
    <s v="Poder Judicial"/>
    <n v="2016"/>
    <n v="643"/>
  </r>
  <r>
    <s v="Sentencias por Quebrantamiento"/>
    <x v="3"/>
    <s v="07.02 Sentencias Dictadas por Delito"/>
    <s v="07.02.08 Delitos Contra la Administración de la Justicia"/>
    <s v="Quebrantamiento"/>
    <m/>
    <s v="2013-2019"/>
    <m/>
    <m/>
    <s v="Poder Judicial"/>
    <n v="2017"/>
    <n v="421"/>
  </r>
  <r>
    <s v="Sentencias por Quebrantamiento"/>
    <x v="3"/>
    <s v="07.02 Sentencias Dictadas por Delito"/>
    <s v="07.02.08 Delitos Contra la Administración de la Justicia"/>
    <s v="Quebrantamiento"/>
    <m/>
    <s v="2013-2019"/>
    <m/>
    <m/>
    <s v="Poder Judicial"/>
    <n v="2018"/>
    <n v="415"/>
  </r>
  <r>
    <s v="Sentencias por Quebrantamiento"/>
    <x v="3"/>
    <s v="07.02 Sentencias Dictadas por Delito"/>
    <s v="07.02.08 Delitos Contra la Administración de la Justicia"/>
    <s v="Quebrantamiento"/>
    <m/>
    <s v="2013-2019"/>
    <m/>
    <m/>
    <s v="Poder Judicial"/>
    <n v="2019"/>
    <n v="349"/>
  </r>
  <r>
    <s v="Sentencias por Rotura de Sellos"/>
    <x v="3"/>
    <s v="07.02 Sentencias Dictadas por Delito"/>
    <s v="07.02.08 Delitos Contra la Administración de la Justicia"/>
    <s v="Rotura de Sellos"/>
    <m/>
    <s v="2013-2019"/>
    <m/>
    <m/>
    <s v="Poder Judicial"/>
    <n v="2013"/>
    <n v="101"/>
  </r>
  <r>
    <s v="Sentencias por Rotura de Sellos"/>
    <x v="3"/>
    <s v="07.02 Sentencias Dictadas por Delito"/>
    <s v="07.02.08 Delitos Contra la Administración de la Justicia"/>
    <s v="Rotura de Sellos"/>
    <m/>
    <s v="2013-2019"/>
    <m/>
    <m/>
    <s v="Poder Judicial"/>
    <n v="2014"/>
    <n v="124"/>
  </r>
  <r>
    <s v="Sentencias por Rotura de Sellos"/>
    <x v="3"/>
    <s v="07.02 Sentencias Dictadas por Delito"/>
    <s v="07.02.08 Delitos Contra la Administración de la Justicia"/>
    <s v="Rotura de Sellos"/>
    <m/>
    <s v="2013-2019"/>
    <m/>
    <m/>
    <s v="Poder Judicial"/>
    <n v="2015"/>
    <n v="197"/>
  </r>
  <r>
    <s v="Sentencias por Rotura de Sellos"/>
    <x v="3"/>
    <s v="07.02 Sentencias Dictadas por Delito"/>
    <s v="07.02.08 Delitos Contra la Administración de la Justicia"/>
    <s v="Rotura de Sellos"/>
    <m/>
    <s v="2013-2019"/>
    <m/>
    <m/>
    <s v="Poder Judicial"/>
    <n v="2016"/>
    <n v="144"/>
  </r>
  <r>
    <s v="Sentencias por Rotura de Sellos"/>
    <x v="3"/>
    <s v="07.02 Sentencias Dictadas por Delito"/>
    <s v="07.02.08 Delitos Contra la Administración de la Justicia"/>
    <s v="Rotura de Sellos"/>
    <m/>
    <s v="2013-2019"/>
    <m/>
    <m/>
    <s v="Poder Judicial"/>
    <n v="2017"/>
    <n v="113"/>
  </r>
  <r>
    <s v="Sentencias por Rotura de Sellos"/>
    <x v="3"/>
    <s v="07.02 Sentencias Dictadas por Delito"/>
    <s v="07.02.08 Delitos Contra la Administración de la Justicia"/>
    <s v="Rotura de Sellos"/>
    <m/>
    <s v="2013-2019"/>
    <m/>
    <m/>
    <s v="Poder Judicial"/>
    <n v="2018"/>
    <n v="87"/>
  </r>
  <r>
    <s v="Sentencias por Rotura de Sellos"/>
    <x v="3"/>
    <s v="07.02 Sentencias Dictadas por Delito"/>
    <s v="07.02.08 Delitos Contra la Administración de la Justicia"/>
    <s v="Rotura de Sellos"/>
    <m/>
    <s v="2013-2019"/>
    <m/>
    <m/>
    <s v="Poder Judicial"/>
    <n v="2019"/>
    <n v="91"/>
  </r>
  <r>
    <s v="Sentencias por Falsificación de Billetes"/>
    <x v="3"/>
    <s v="07.02 Sentencias Dictadas por Delito"/>
    <s v="07.02.09 Delitos Contra la Fé Pública"/>
    <s v="Falsificación de Billetes"/>
    <m/>
    <s v="2013-2019"/>
    <m/>
    <m/>
    <s v="Poder Judicial"/>
    <n v="2013"/>
    <n v="114"/>
  </r>
  <r>
    <s v="Sentencias por Falsificación de Billetes"/>
    <x v="3"/>
    <s v="07.02 Sentencias Dictadas por Delito"/>
    <s v="07.02.09 Delitos Contra la Fé Pública"/>
    <s v="Falsificación de Billetes"/>
    <m/>
    <s v="2013-2019"/>
    <m/>
    <m/>
    <s v="Poder Judicial"/>
    <n v="2014"/>
    <n v="99"/>
  </r>
  <r>
    <s v="Sentencias por Falsificación de Billetes"/>
    <x v="3"/>
    <s v="07.02 Sentencias Dictadas por Delito"/>
    <s v="07.02.09 Delitos Contra la Fé Pública"/>
    <s v="Falsificación de Billetes"/>
    <m/>
    <s v="2013-2019"/>
    <m/>
    <m/>
    <s v="Poder Judicial"/>
    <n v="2015"/>
    <n v="115"/>
  </r>
  <r>
    <s v="Sentencias por Falsificación de Billetes"/>
    <x v="3"/>
    <s v="07.02 Sentencias Dictadas por Delito"/>
    <s v="07.02.09 Delitos Contra la Fé Pública"/>
    <s v="Falsificación de Billetes"/>
    <m/>
    <s v="2013-2019"/>
    <m/>
    <m/>
    <s v="Poder Judicial"/>
    <n v="2016"/>
    <n v="144"/>
  </r>
  <r>
    <s v="Sentencias por Falsificación de Billetes"/>
    <x v="3"/>
    <s v="07.02 Sentencias Dictadas por Delito"/>
    <s v="07.02.09 Delitos Contra la Fé Pública"/>
    <s v="Falsificación de Billetes"/>
    <m/>
    <s v="2013-2019"/>
    <m/>
    <m/>
    <s v="Poder Judicial"/>
    <n v="2017"/>
    <n v="132"/>
  </r>
  <r>
    <s v="Sentencias por Falsificación de Billetes"/>
    <x v="3"/>
    <s v="07.02 Sentencias Dictadas por Delito"/>
    <s v="07.02.09 Delitos Contra la Fé Pública"/>
    <s v="Falsificación de Billetes"/>
    <m/>
    <s v="2013-2019"/>
    <m/>
    <m/>
    <s v="Poder Judicial"/>
    <n v="2018"/>
    <n v="125"/>
  </r>
  <r>
    <s v="Sentencias por Falsificación de Billetes"/>
    <x v="3"/>
    <s v="07.02 Sentencias Dictadas por Delito"/>
    <s v="07.02.09 Delitos Contra la Fé Pública"/>
    <s v="Falsificación de Billetes"/>
    <m/>
    <s v="2013-2019"/>
    <m/>
    <m/>
    <s v="Poder Judicial"/>
    <n v="2019"/>
    <n v="109"/>
  </r>
  <r>
    <s v="Sentencias por Falsificación de Licencias Medicas o Pensión"/>
    <x v="3"/>
    <s v="07.02 Sentencias Dictadas por Delito"/>
    <s v="07.02.09 Delitos Contra la Fé Pública"/>
    <s v="Falsificación de Licencias Medicas o Pensión"/>
    <m/>
    <s v="2013-2019"/>
    <m/>
    <m/>
    <s v="Poder Judicial"/>
    <n v="2013"/>
    <n v="12"/>
  </r>
  <r>
    <s v="Sentencias por Falsificación de Licencias Medicas o Pensión"/>
    <x v="3"/>
    <s v="07.02 Sentencias Dictadas por Delito"/>
    <s v="07.02.09 Delitos Contra la Fé Pública"/>
    <s v="Falsificación de Licencias Medicas o Pensión"/>
    <m/>
    <s v="2013-2019"/>
    <m/>
    <m/>
    <s v="Poder Judicial"/>
    <n v="2014"/>
    <n v="9"/>
  </r>
  <r>
    <s v="Sentencias por Falsificación de Licencias Medicas o Pensión"/>
    <x v="3"/>
    <s v="07.02 Sentencias Dictadas por Delito"/>
    <s v="07.02.09 Delitos Contra la Fé Pública"/>
    <s v="Falsificación de Licencias Medicas o Pensión"/>
    <m/>
    <s v="2013-2019"/>
    <m/>
    <m/>
    <s v="Poder Judicial"/>
    <n v="2015"/>
    <n v="22"/>
  </r>
  <r>
    <s v="Sentencias por Falsificación de Licencias Medicas o Pensión"/>
    <x v="3"/>
    <s v="07.02 Sentencias Dictadas por Delito"/>
    <s v="07.02.09 Delitos Contra la Fé Pública"/>
    <s v="Falsificación de Licencias Medicas o Pensión"/>
    <m/>
    <s v="2013-2019"/>
    <m/>
    <m/>
    <s v="Poder Judicial"/>
    <n v="2016"/>
    <n v="27"/>
  </r>
  <r>
    <s v="Sentencias por Falsificación de Licencias Medicas o Pensión"/>
    <x v="3"/>
    <s v="07.02 Sentencias Dictadas por Delito"/>
    <s v="07.02.09 Delitos Contra la Fé Pública"/>
    <s v="Falsificación de Licencias Medicas o Pensión"/>
    <m/>
    <s v="2013-2019"/>
    <m/>
    <m/>
    <s v="Poder Judicial"/>
    <n v="2017"/>
    <n v="23"/>
  </r>
  <r>
    <s v="Sentencias por Falsificación de Licencias Medicas o Pensión"/>
    <x v="3"/>
    <s v="07.02 Sentencias Dictadas por Delito"/>
    <s v="07.02.09 Delitos Contra la Fé Pública"/>
    <s v="Falsificación de Licencias Medicas o Pensión"/>
    <m/>
    <s v="2013-2019"/>
    <m/>
    <m/>
    <s v="Poder Judicial"/>
    <n v="2018"/>
    <n v="25"/>
  </r>
  <r>
    <s v="Sentencias por Falsificación de Licencias Medicas o Pensión"/>
    <x v="3"/>
    <s v="07.02 Sentencias Dictadas por Delito"/>
    <s v="07.02.09 Delitos Contra la Fé Pública"/>
    <s v="Falsificación de Licencias Medicas o Pensión"/>
    <m/>
    <s v="2013-2019"/>
    <m/>
    <m/>
    <s v="Poder Judicial"/>
    <n v="2019"/>
    <n v="43"/>
  </r>
  <r>
    <s v="Sentencias por Falsificación de Moneda y Otros"/>
    <x v="3"/>
    <s v="07.02 Sentencias Dictadas por Delito"/>
    <s v="07.02.09 Delitos Contra la Fé Pública"/>
    <s v="Falsificación de Moneda y Otros"/>
    <m/>
    <s v="2013-2019"/>
    <m/>
    <m/>
    <s v="Poder Judicial"/>
    <n v="2013"/>
    <n v="55"/>
  </r>
  <r>
    <s v="Sentencias por Falsificación de Moneda y Otros"/>
    <x v="3"/>
    <s v="07.02 Sentencias Dictadas por Delito"/>
    <s v="07.02.09 Delitos Contra la Fé Pública"/>
    <s v="Falsificación de Moneda y Otros"/>
    <m/>
    <s v="2013-2019"/>
    <m/>
    <m/>
    <s v="Poder Judicial"/>
    <n v="2014"/>
    <n v="56"/>
  </r>
  <r>
    <s v="Sentencias por Falsificación de Moneda y Otros"/>
    <x v="3"/>
    <s v="07.02 Sentencias Dictadas por Delito"/>
    <s v="07.02.09 Delitos Contra la Fé Pública"/>
    <s v="Falsificación de Moneda y Otros"/>
    <m/>
    <s v="2013-2019"/>
    <m/>
    <m/>
    <s v="Poder Judicial"/>
    <n v="2015"/>
    <n v="45"/>
  </r>
  <r>
    <s v="Sentencias por Falsificación de Moneda y Otros"/>
    <x v="3"/>
    <s v="07.02 Sentencias Dictadas por Delito"/>
    <s v="07.02.09 Delitos Contra la Fé Pública"/>
    <s v="Falsificación de Moneda y Otros"/>
    <m/>
    <s v="2013-2019"/>
    <m/>
    <m/>
    <s v="Poder Judicial"/>
    <n v="2016"/>
    <n v="44"/>
  </r>
  <r>
    <s v="Sentencias por Falsificación de Moneda y Otros"/>
    <x v="3"/>
    <s v="07.02 Sentencias Dictadas por Delito"/>
    <s v="07.02.09 Delitos Contra la Fé Pública"/>
    <s v="Falsificación de Moneda y Otros"/>
    <m/>
    <s v="2013-2019"/>
    <m/>
    <m/>
    <s v="Poder Judicial"/>
    <n v="2017"/>
    <n v="36"/>
  </r>
  <r>
    <s v="Sentencias por Falsificación de Moneda y Otros"/>
    <x v="3"/>
    <s v="07.02 Sentencias Dictadas por Delito"/>
    <s v="07.02.09 Delitos Contra la Fé Pública"/>
    <s v="Falsificación de Moneda y Otros"/>
    <m/>
    <s v="2013-2019"/>
    <m/>
    <m/>
    <s v="Poder Judicial"/>
    <n v="2018"/>
    <n v="26"/>
  </r>
  <r>
    <s v="Sentencias por Falsificación de Moneda y Otros"/>
    <x v="3"/>
    <s v="07.02 Sentencias Dictadas por Delito"/>
    <s v="07.02.09 Delitos Contra la Fé Pública"/>
    <s v="Falsificación de Moneda y Otros"/>
    <m/>
    <s v="2013-2019"/>
    <m/>
    <m/>
    <s v="Poder Judicial"/>
    <n v="2019"/>
    <n v="41"/>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3"/>
    <n v="93"/>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4"/>
    <n v="121"/>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5"/>
    <n v="154"/>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6"/>
    <n v="111"/>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7"/>
    <n v="57"/>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8"/>
    <n v="63"/>
  </r>
  <r>
    <s v="Sentencias por Falsificación de Obras Protegidas por Ley de Propiedad Intelectual"/>
    <x v="3"/>
    <s v="07.02 Sentencias Dictadas por Delito"/>
    <s v="07.02.09 Delitos Contra la Fé Pública"/>
    <s v="Falsificación de Obras Protegidas por Ley de Propiedad Intelectual"/>
    <m/>
    <s v="2013-2019"/>
    <m/>
    <m/>
    <s v="Poder Judicial"/>
    <n v="2019"/>
    <n v="49"/>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3"/>
    <n v="12"/>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4"/>
    <n v="18"/>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5"/>
    <n v="17"/>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6"/>
    <n v="21"/>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7"/>
    <n v="20"/>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8"/>
    <n v="22"/>
  </r>
  <r>
    <s v="Sentencias por Falsificación de Placas, Tarjetas, Timbres y Sellos de Investigación"/>
    <x v="3"/>
    <s v="07.02 Sentencias Dictadas por Delito"/>
    <s v="07.02.09 Delitos Contra la Fé Pública"/>
    <s v="Falsificación de Placas, Tarjetas, Timbres y Sellos de Investigación"/>
    <m/>
    <s v="2013-2019"/>
    <m/>
    <m/>
    <s v="Poder Judicial"/>
    <n v="2019"/>
    <n v="30"/>
  </r>
  <r>
    <s v="Sentencias por Falsificación de Rótulos o Certificados"/>
    <x v="3"/>
    <s v="07.02 Sentencias Dictadas por Delito"/>
    <s v="07.02.09 Delitos Contra la Fé Pública"/>
    <s v="Falsificación de Rótulos o Certificados"/>
    <m/>
    <s v="2013-2019"/>
    <m/>
    <m/>
    <s v="Poder Judicial"/>
    <n v="2013"/>
    <n v="0"/>
  </r>
  <r>
    <s v="Sentencias por Falsificación de Rótulos o Certificados"/>
    <x v="3"/>
    <s v="07.02 Sentencias Dictadas por Delito"/>
    <s v="07.02.09 Delitos Contra la Fé Pública"/>
    <s v="Falsificación de Rótulos o Certificados"/>
    <m/>
    <s v="2013-2019"/>
    <m/>
    <m/>
    <s v="Poder Judicial"/>
    <n v="2014"/>
    <n v="0"/>
  </r>
  <r>
    <s v="Sentencias por Falsificación de Rótulos o Certificados"/>
    <x v="3"/>
    <s v="07.02 Sentencias Dictadas por Delito"/>
    <s v="07.02.09 Delitos Contra la Fé Pública"/>
    <s v="Falsificación de Rótulos o Certificados"/>
    <m/>
    <s v="2013-2019"/>
    <m/>
    <m/>
    <s v="Poder Judicial"/>
    <n v="2015"/>
    <n v="0"/>
  </r>
  <r>
    <s v="Sentencias por Falsificación de Rótulos o Certificados"/>
    <x v="3"/>
    <s v="07.02 Sentencias Dictadas por Delito"/>
    <s v="07.02.09 Delitos Contra la Fé Pública"/>
    <s v="Falsificación de Rótulos o Certificados"/>
    <m/>
    <s v="2013-2019"/>
    <m/>
    <m/>
    <s v="Poder Judicial"/>
    <n v="2016"/>
    <n v="0"/>
  </r>
  <r>
    <s v="Sentencias por Falsificación de Rótulos o Certificados"/>
    <x v="3"/>
    <s v="07.02 Sentencias Dictadas por Delito"/>
    <s v="07.02.09 Delitos Contra la Fé Pública"/>
    <s v="Falsificación de Rótulos o Certificados"/>
    <m/>
    <s v="2013-2019"/>
    <m/>
    <m/>
    <s v="Poder Judicial"/>
    <n v="2017"/>
    <n v="2"/>
  </r>
  <r>
    <s v="Sentencias por Falsificación de Rótulos o Certificados"/>
    <x v="3"/>
    <s v="07.02 Sentencias Dictadas por Delito"/>
    <s v="07.02.09 Delitos Contra la Fé Pública"/>
    <s v="Falsificación de Rótulos o Certificados"/>
    <m/>
    <s v="2013-2019"/>
    <m/>
    <m/>
    <s v="Poder Judicial"/>
    <n v="2018"/>
    <n v="2"/>
  </r>
  <r>
    <s v="Sentencias por Falsificación de Rótulos o Certificados"/>
    <x v="3"/>
    <s v="07.02 Sentencias Dictadas por Delito"/>
    <s v="07.02.09 Delitos Contra la Fé Pública"/>
    <s v="Falsificación de Rótulos o Certificados"/>
    <m/>
    <s v="2013-2019"/>
    <m/>
    <m/>
    <s v="Poder Judicial"/>
    <n v="2019"/>
    <n v="2"/>
  </r>
  <r>
    <s v="Sentencias por Falsificación Licencia de Conducir y Otras Falsificaciones"/>
    <x v="3"/>
    <s v="07.02 Sentencias Dictadas por Delito"/>
    <s v="07.02.09 Delitos Contra la Fé Pública"/>
    <s v="Falsificación Licencia de Conducir y Otras Falsificaciones"/>
    <m/>
    <s v="2013-2019"/>
    <m/>
    <m/>
    <s v="Poder Judicial"/>
    <n v="2013"/>
    <n v="439"/>
  </r>
  <r>
    <s v="Sentencias por Falsificación Licencia de Conducir y Otras Falsificaciones"/>
    <x v="3"/>
    <s v="07.02 Sentencias Dictadas por Delito"/>
    <s v="07.02.09 Delitos Contra la Fé Pública"/>
    <s v="Falsificación Licencia de Conducir y Otras Falsificaciones"/>
    <m/>
    <s v="2013-2019"/>
    <m/>
    <m/>
    <s v="Poder Judicial"/>
    <n v="2014"/>
    <n v="600"/>
  </r>
  <r>
    <s v="Sentencias por Falsificación Licencia de Conducir y Otras Falsificaciones"/>
    <x v="3"/>
    <s v="07.02 Sentencias Dictadas por Delito"/>
    <s v="07.02.09 Delitos Contra la Fé Pública"/>
    <s v="Falsificación Licencia de Conducir y Otras Falsificaciones"/>
    <m/>
    <s v="2013-2019"/>
    <m/>
    <m/>
    <s v="Poder Judicial"/>
    <n v="2015"/>
    <n v="865"/>
  </r>
  <r>
    <s v="Sentencias por Falsificación Licencia de Conducir y Otras Falsificaciones"/>
    <x v="3"/>
    <s v="07.02 Sentencias Dictadas por Delito"/>
    <s v="07.02.09 Delitos Contra la Fé Pública"/>
    <s v="Falsificación Licencia de Conducir y Otras Falsificaciones"/>
    <m/>
    <s v="2013-2019"/>
    <m/>
    <m/>
    <s v="Poder Judicial"/>
    <n v="2016"/>
    <n v="916"/>
  </r>
  <r>
    <s v="Sentencias por Falsificación Licencia de Conducir y Otras Falsificaciones"/>
    <x v="3"/>
    <s v="07.02 Sentencias Dictadas por Delito"/>
    <s v="07.02.09 Delitos Contra la Fé Pública"/>
    <s v="Falsificación Licencia de Conducir y Otras Falsificaciones"/>
    <m/>
    <s v="2013-2019"/>
    <m/>
    <m/>
    <s v="Poder Judicial"/>
    <n v="2017"/>
    <n v="872"/>
  </r>
  <r>
    <s v="Sentencias por Falsificación Licencia de Conducir y Otras Falsificaciones"/>
    <x v="3"/>
    <s v="07.02 Sentencias Dictadas por Delito"/>
    <s v="07.02.09 Delitos Contra la Fé Pública"/>
    <s v="Falsificación Licencia de Conducir y Otras Falsificaciones"/>
    <m/>
    <s v="2013-2019"/>
    <m/>
    <m/>
    <s v="Poder Judicial"/>
    <n v="2018"/>
    <n v="862"/>
  </r>
  <r>
    <s v="Sentencias por Falsificación Licencia de Conducir y Otras Falsificaciones"/>
    <x v="3"/>
    <s v="07.02 Sentencias Dictadas por Delito"/>
    <s v="07.02.09 Delitos Contra la Fé Pública"/>
    <s v="Falsificación Licencia de Conducir y Otras Falsificaciones"/>
    <m/>
    <s v="2013-2019"/>
    <m/>
    <m/>
    <s v="Poder Judicial"/>
    <n v="2019"/>
    <n v="846"/>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3"/>
    <n v="2"/>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4"/>
    <n v="3"/>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5"/>
    <n v="2"/>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6"/>
    <n v="5"/>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7"/>
    <n v="8"/>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8"/>
    <n v="5"/>
  </r>
  <r>
    <s v="Sentencias por Falsificación o Uso de Pasaportes o Permisos para Porte de Armas"/>
    <x v="3"/>
    <s v="07.02 Sentencias Dictadas por Delito"/>
    <s v="07.02.09 Delitos Contra la Fé Pública"/>
    <s v="Falsificación o Uso de Pasaportes o Permisos para Porte de Armas"/>
    <m/>
    <s v="2013-2019"/>
    <m/>
    <m/>
    <s v="Poder Judicial"/>
    <n v="2019"/>
    <n v="6"/>
  </r>
  <r>
    <s v="Sentencias por Falsificación o Uso Malicioso de Documentos Privados"/>
    <x v="3"/>
    <s v="07.02 Sentencias Dictadas por Delito"/>
    <s v="07.02.09 Delitos Contra la Fé Pública"/>
    <s v="Falsificación o Uso Malicioso de Documentos Privados"/>
    <m/>
    <s v="2013-2019"/>
    <m/>
    <m/>
    <s v="Poder Judicial"/>
    <n v="2013"/>
    <n v="2207"/>
  </r>
  <r>
    <s v="Sentencias por Falsificación o Uso Malicioso de Documentos Privados"/>
    <x v="3"/>
    <s v="07.02 Sentencias Dictadas por Delito"/>
    <s v="07.02.09 Delitos Contra la Fé Pública"/>
    <s v="Falsificación o Uso Malicioso de Documentos Privados"/>
    <m/>
    <s v="2013-2019"/>
    <m/>
    <m/>
    <s v="Poder Judicial"/>
    <n v="2014"/>
    <n v="2453"/>
  </r>
  <r>
    <s v="Sentencias por Falsificación o Uso Malicioso de Documentos Privados"/>
    <x v="3"/>
    <s v="07.02 Sentencias Dictadas por Delito"/>
    <s v="07.02.09 Delitos Contra la Fé Pública"/>
    <s v="Falsificación o Uso Malicioso de Documentos Privados"/>
    <m/>
    <s v="2013-2019"/>
    <m/>
    <m/>
    <s v="Poder Judicial"/>
    <n v="2015"/>
    <n v="2461"/>
  </r>
  <r>
    <s v="Sentencias por Falsificación o Uso Malicioso de Documentos Privados"/>
    <x v="3"/>
    <s v="07.02 Sentencias Dictadas por Delito"/>
    <s v="07.02.09 Delitos Contra la Fé Pública"/>
    <s v="Falsificación o Uso Malicioso de Documentos Privados"/>
    <m/>
    <s v="2013-2019"/>
    <m/>
    <m/>
    <s v="Poder Judicial"/>
    <n v="2016"/>
    <n v="2272"/>
  </r>
  <r>
    <s v="Sentencias por Falsificación o Uso Malicioso de Documentos Privados"/>
    <x v="3"/>
    <s v="07.02 Sentencias Dictadas por Delito"/>
    <s v="07.02.09 Delitos Contra la Fé Pública"/>
    <s v="Falsificación o Uso Malicioso de Documentos Privados"/>
    <m/>
    <s v="2013-2019"/>
    <m/>
    <m/>
    <s v="Poder Judicial"/>
    <n v="2017"/>
    <n v="2055"/>
  </r>
  <r>
    <s v="Sentencias por Falsificación o Uso Malicioso de Documentos Privados"/>
    <x v="3"/>
    <s v="07.02 Sentencias Dictadas por Delito"/>
    <s v="07.02.09 Delitos Contra la Fé Pública"/>
    <s v="Falsificación o Uso Malicioso de Documentos Privados"/>
    <m/>
    <s v="2013-2019"/>
    <m/>
    <m/>
    <s v="Poder Judicial"/>
    <n v="2018"/>
    <n v="1998"/>
  </r>
  <r>
    <s v="Sentencias por Falsificación o Uso Malicioso de Documentos Privados"/>
    <x v="3"/>
    <s v="07.02 Sentencias Dictadas por Delito"/>
    <s v="07.02.09 Delitos Contra la Fé Pública"/>
    <s v="Falsificación o Uso Malicioso de Documentos Privados"/>
    <m/>
    <s v="2013-2019"/>
    <m/>
    <m/>
    <s v="Poder Judicial"/>
    <n v="2019"/>
    <n v="1931"/>
  </r>
  <r>
    <s v="Sentencias por Falsificación o Uso Malicioso de Documentos Públicos"/>
    <x v="3"/>
    <s v="07.02 Sentencias Dictadas por Delito"/>
    <s v="07.02.09 Delitos Contra la Fé Pública"/>
    <s v="Falsificación o Uso Malicioso de Documentos Públicos"/>
    <m/>
    <s v="2013-2019"/>
    <m/>
    <m/>
    <s v="Poder Judicial"/>
    <n v="2013"/>
    <n v="993"/>
  </r>
  <r>
    <s v="Sentencias por Falsificación o Uso Malicioso de Documentos Públicos"/>
    <x v="3"/>
    <s v="07.02 Sentencias Dictadas por Delito"/>
    <s v="07.02.09 Delitos Contra la Fé Pública"/>
    <s v="Falsificación o Uso Malicioso de Documentos Públicos"/>
    <m/>
    <s v="2013-2019"/>
    <m/>
    <m/>
    <s v="Poder Judicial"/>
    <n v="2014"/>
    <n v="1073"/>
  </r>
  <r>
    <s v="Sentencias por Falsificación o Uso Malicioso de Documentos Públicos"/>
    <x v="3"/>
    <s v="07.02 Sentencias Dictadas por Delito"/>
    <s v="07.02.09 Delitos Contra la Fé Pública"/>
    <s v="Falsificación o Uso Malicioso de Documentos Públicos"/>
    <m/>
    <s v="2013-2019"/>
    <m/>
    <m/>
    <s v="Poder Judicial"/>
    <n v="2015"/>
    <n v="1217"/>
  </r>
  <r>
    <s v="Sentencias por Falsificación o Uso Malicioso de Documentos Públicos"/>
    <x v="3"/>
    <s v="07.02 Sentencias Dictadas por Delito"/>
    <s v="07.02.09 Delitos Contra la Fé Pública"/>
    <s v="Falsificación o Uso Malicioso de Documentos Públicos"/>
    <m/>
    <s v="2013-2019"/>
    <m/>
    <m/>
    <s v="Poder Judicial"/>
    <n v="2016"/>
    <n v="1287"/>
  </r>
  <r>
    <s v="Sentencias por Falsificación o Uso Malicioso de Documentos Públicos"/>
    <x v="3"/>
    <s v="07.02 Sentencias Dictadas por Delito"/>
    <s v="07.02.09 Delitos Contra la Fé Pública"/>
    <s v="Falsificación o Uso Malicioso de Documentos Públicos"/>
    <m/>
    <s v="2013-2019"/>
    <m/>
    <m/>
    <s v="Poder Judicial"/>
    <n v="2017"/>
    <n v="1211"/>
  </r>
  <r>
    <s v="Sentencias por Falsificación o Uso Malicioso de Documentos Públicos"/>
    <x v="3"/>
    <s v="07.02 Sentencias Dictadas por Delito"/>
    <s v="07.02.09 Delitos Contra la Fé Pública"/>
    <s v="Falsificación o Uso Malicioso de Documentos Públicos"/>
    <m/>
    <s v="2013-2019"/>
    <m/>
    <m/>
    <s v="Poder Judicial"/>
    <n v="2018"/>
    <n v="1396"/>
  </r>
  <r>
    <s v="Sentencias por Falsificación o Uso Malicioso de Documentos Públicos"/>
    <x v="3"/>
    <s v="07.02 Sentencias Dictadas por Delito"/>
    <s v="07.02.09 Delitos Contra la Fé Pública"/>
    <s v="Falsificación o Uso Malicioso de Documentos Públicos"/>
    <m/>
    <s v="2013-2019"/>
    <m/>
    <m/>
    <s v="Poder Judicial"/>
    <n v="2019"/>
    <n v="1384"/>
  </r>
  <r>
    <s v="Sentencias por Falso testimonio, Perjurio o Denuncia Calumniosa"/>
    <x v="3"/>
    <s v="07.02 Sentencias Dictadas por Delito"/>
    <s v="07.02.09 Delitos Contra la Fé Pública"/>
    <s v="Falso testimonio, Perjurio o Denuncia Calumniosa"/>
    <m/>
    <s v="2013-2019"/>
    <m/>
    <m/>
    <s v="Poder Judicial"/>
    <n v="2013"/>
    <n v="215"/>
  </r>
  <r>
    <s v="Sentencias por Falso testimonio, Perjurio o Denuncia Calumniosa"/>
    <x v="3"/>
    <s v="07.02 Sentencias Dictadas por Delito"/>
    <s v="07.02.09 Delitos Contra la Fé Pública"/>
    <s v="Falso testimonio, Perjurio o Denuncia Calumniosa"/>
    <m/>
    <s v="2013-2019"/>
    <m/>
    <m/>
    <s v="Poder Judicial"/>
    <n v="2014"/>
    <n v="218"/>
  </r>
  <r>
    <s v="Sentencias por Falso testimonio, Perjurio o Denuncia Calumniosa"/>
    <x v="3"/>
    <s v="07.02 Sentencias Dictadas por Delito"/>
    <s v="07.02.09 Delitos Contra la Fé Pública"/>
    <s v="Falso testimonio, Perjurio o Denuncia Calumniosa"/>
    <m/>
    <s v="2013-2019"/>
    <m/>
    <m/>
    <s v="Poder Judicial"/>
    <n v="2015"/>
    <n v="190"/>
  </r>
  <r>
    <s v="Sentencias por Falso testimonio, Perjurio o Denuncia Calumniosa"/>
    <x v="3"/>
    <s v="07.02 Sentencias Dictadas por Delito"/>
    <s v="07.02.09 Delitos Contra la Fé Pública"/>
    <s v="Falso testimonio, Perjurio o Denuncia Calumniosa"/>
    <m/>
    <s v="2013-2019"/>
    <m/>
    <m/>
    <s v="Poder Judicial"/>
    <n v="2016"/>
    <n v="255"/>
  </r>
  <r>
    <s v="Sentencias por Falso testimonio, Perjurio o Denuncia Calumniosa"/>
    <x v="3"/>
    <s v="07.02 Sentencias Dictadas por Delito"/>
    <s v="07.02.09 Delitos Contra la Fé Pública"/>
    <s v="Falso testimonio, Perjurio o Denuncia Calumniosa"/>
    <m/>
    <s v="2013-2019"/>
    <m/>
    <m/>
    <s v="Poder Judicial"/>
    <n v="2017"/>
    <n v="274"/>
  </r>
  <r>
    <s v="Sentencias por Falso testimonio, Perjurio o Denuncia Calumniosa"/>
    <x v="3"/>
    <s v="07.02 Sentencias Dictadas por Delito"/>
    <s v="07.02.09 Delitos Contra la Fé Pública"/>
    <s v="Falso testimonio, Perjurio o Denuncia Calumniosa"/>
    <m/>
    <s v="2013-2019"/>
    <m/>
    <m/>
    <s v="Poder Judicial"/>
    <n v="2018"/>
    <n v="286"/>
  </r>
  <r>
    <s v="Sentencias por Falso testimonio, Perjurio o Denuncia Calumniosa"/>
    <x v="3"/>
    <s v="07.02 Sentencias Dictadas por Delito"/>
    <s v="07.02.09 Delitos Contra la Fé Pública"/>
    <s v="Falso testimonio, Perjurio o Denuncia Calumniosa"/>
    <m/>
    <s v="2013-2019"/>
    <m/>
    <m/>
    <s v="Poder Judicial"/>
    <n v="2019"/>
    <n v="268"/>
  </r>
  <r>
    <s v="Sentencias por Fraudulenta Atribución Calidad de Indígena"/>
    <x v="3"/>
    <s v="07.02 Sentencias Dictadas por Delito"/>
    <s v="07.02.09 Delitos Contra la Fé Pública"/>
    <s v="Fraudulenta Atribución Calidad de Indígena"/>
    <m/>
    <s v="2013-2019"/>
    <m/>
    <m/>
    <s v="Poder Judicial"/>
    <n v="2013"/>
    <n v="2"/>
  </r>
  <r>
    <s v="Sentencias por Fraudulenta Atribución Calidad de Indígena"/>
    <x v="3"/>
    <s v="07.02 Sentencias Dictadas por Delito"/>
    <s v="07.02.09 Delitos Contra la Fé Pública"/>
    <s v="Fraudulenta Atribución Calidad de Indígena"/>
    <m/>
    <s v="2013-2019"/>
    <m/>
    <m/>
    <s v="Poder Judicial"/>
    <n v="2014"/>
    <n v="0"/>
  </r>
  <r>
    <s v="Sentencias por Fraudulenta Atribución Calidad de Indígena"/>
    <x v="3"/>
    <s v="07.02 Sentencias Dictadas por Delito"/>
    <s v="07.02.09 Delitos Contra la Fé Pública"/>
    <s v="Fraudulenta Atribución Calidad de Indígena"/>
    <m/>
    <s v="2013-2019"/>
    <m/>
    <m/>
    <s v="Poder Judicial"/>
    <n v="2015"/>
    <n v="0"/>
  </r>
  <r>
    <s v="Sentencias por Fraudulenta Atribución Calidad de Indígena"/>
    <x v="3"/>
    <s v="07.02 Sentencias Dictadas por Delito"/>
    <s v="07.02.09 Delitos Contra la Fé Pública"/>
    <s v="Fraudulenta Atribución Calidad de Indígena"/>
    <m/>
    <s v="2013-2019"/>
    <m/>
    <m/>
    <s v="Poder Judicial"/>
    <n v="2016"/>
    <n v="0"/>
  </r>
  <r>
    <s v="Sentencias por Fraudulenta Atribución Calidad de Indígena"/>
    <x v="3"/>
    <s v="07.02 Sentencias Dictadas por Delito"/>
    <s v="07.02.09 Delitos Contra la Fé Pública"/>
    <s v="Fraudulenta Atribución Calidad de Indígena"/>
    <m/>
    <s v="2013-2019"/>
    <m/>
    <m/>
    <s v="Poder Judicial"/>
    <n v="2017"/>
    <n v="0"/>
  </r>
  <r>
    <s v="Sentencias por Fraudulenta Atribución Calidad de Indígena"/>
    <x v="3"/>
    <s v="07.02 Sentencias Dictadas por Delito"/>
    <s v="07.02.09 Delitos Contra la Fé Pública"/>
    <s v="Fraudulenta Atribución Calidad de Indígena"/>
    <m/>
    <s v="2013-2019"/>
    <m/>
    <m/>
    <s v="Poder Judicial"/>
    <n v="2018"/>
    <n v="0"/>
  </r>
  <r>
    <s v="Sentencias por Fraudulenta Atribución Calidad de Indígena"/>
    <x v="3"/>
    <s v="07.02 Sentencias Dictadas por Delito"/>
    <s v="07.02.09 Delitos Contra la Fé Pública"/>
    <s v="Fraudulenta Atribución Calidad de Indígena"/>
    <m/>
    <s v="2013-2019"/>
    <m/>
    <m/>
    <s v="Poder Judicial"/>
    <n v="2019"/>
    <n v="0"/>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3"/>
    <n v="39"/>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4"/>
    <n v="27"/>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5"/>
    <n v="27"/>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6"/>
    <n v="46"/>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7"/>
    <n v="37"/>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8"/>
    <n v="26"/>
  </r>
  <r>
    <s v="Sentencias por Otros Delitos Contra la Fe Pública, Falsificación, Falso Testimonio y Perjuicio"/>
    <x v="3"/>
    <s v="07.02 Sentencias Dictadas por Delito"/>
    <s v="07.02.09 Delitos Contra la Fé Pública"/>
    <s v="Otros Delitos Contra la Fe Pública, Falsificación, Falso Testimonio y Perjuicio"/>
    <m/>
    <s v="2013-2019"/>
    <m/>
    <m/>
    <s v="Poder Judicial"/>
    <n v="2019"/>
    <n v="24"/>
  </r>
  <r>
    <s v="Sentencias por Tacha Falsa de Firma Auténtica"/>
    <x v="3"/>
    <s v="07.02 Sentencias Dictadas por Delito"/>
    <s v="07.02.09 Delitos Contra la Fé Pública"/>
    <s v="Tacha Falsa de Firma Auténtica"/>
    <m/>
    <s v="2013-2019"/>
    <m/>
    <m/>
    <s v="Poder Judicial"/>
    <n v="2013"/>
    <n v="6"/>
  </r>
  <r>
    <s v="Sentencias por Tacha Falsa de Firma Auténtica"/>
    <x v="3"/>
    <s v="07.02 Sentencias Dictadas por Delito"/>
    <s v="07.02.09 Delitos Contra la Fé Pública"/>
    <s v="Tacha Falsa de Firma Auténtica"/>
    <m/>
    <s v="2013-2019"/>
    <m/>
    <m/>
    <s v="Poder Judicial"/>
    <n v="2014"/>
    <n v="0"/>
  </r>
  <r>
    <s v="Sentencias por Tacha Falsa de Firma Auténtica"/>
    <x v="3"/>
    <s v="07.02 Sentencias Dictadas por Delito"/>
    <s v="07.02.09 Delitos Contra la Fé Pública"/>
    <s v="Tacha Falsa de Firma Auténtica"/>
    <m/>
    <s v="2013-2019"/>
    <m/>
    <m/>
    <s v="Poder Judicial"/>
    <n v="2015"/>
    <n v="5"/>
  </r>
  <r>
    <s v="Sentencias por Tacha Falsa de Firma Auténtica"/>
    <x v="3"/>
    <s v="07.02 Sentencias Dictadas por Delito"/>
    <s v="07.02.09 Delitos Contra la Fé Pública"/>
    <s v="Tacha Falsa de Firma Auténtica"/>
    <m/>
    <s v="2013-2019"/>
    <m/>
    <m/>
    <s v="Poder Judicial"/>
    <n v="2016"/>
    <n v="1"/>
  </r>
  <r>
    <s v="Sentencias por Tacha Falsa de Firma Auténtica"/>
    <x v="3"/>
    <s v="07.02 Sentencias Dictadas por Delito"/>
    <s v="07.02.09 Delitos Contra la Fé Pública"/>
    <s v="Tacha Falsa de Firma Auténtica"/>
    <m/>
    <s v="2013-2019"/>
    <m/>
    <m/>
    <s v="Poder Judicial"/>
    <n v="2017"/>
    <n v="0"/>
  </r>
  <r>
    <s v="Sentencias por Tacha Falsa de Firma Auténtica"/>
    <x v="3"/>
    <s v="07.02 Sentencias Dictadas por Delito"/>
    <s v="07.02.09 Delitos Contra la Fé Pública"/>
    <s v="Tacha Falsa de Firma Auténtica"/>
    <m/>
    <s v="2013-2019"/>
    <m/>
    <m/>
    <s v="Poder Judicial"/>
    <n v="2018"/>
    <n v="0"/>
  </r>
  <r>
    <s v="Sentencias por Tacha Falsa de Firma Auténtica"/>
    <x v="3"/>
    <s v="07.02 Sentencias Dictadas por Delito"/>
    <s v="07.02.09 Delitos Contra la Fé Pública"/>
    <s v="Tacha Falsa de Firma Auténtica"/>
    <m/>
    <s v="2013-2019"/>
    <m/>
    <m/>
    <s v="Poder Judicial"/>
    <n v="2019"/>
    <n v="0"/>
  </r>
  <r>
    <s v="Sentencias por Tacha Falsa de Firma Auténtica Acción Penal Pública"/>
    <x v="3"/>
    <s v="07.02 Sentencias Dictadas por Delito"/>
    <s v="07.02.09 Delitos Contra la Fé Pública"/>
    <s v="Tacha Falsa de Firma Auténtica Acción Penal Pública"/>
    <m/>
    <s v="2013-2019"/>
    <m/>
    <m/>
    <s v="Poder Judicial"/>
    <n v="2013"/>
    <n v="1"/>
  </r>
  <r>
    <s v="Sentencias por Tacha Falsa de Firma Auténtica Acción Penal Pública"/>
    <x v="3"/>
    <s v="07.02 Sentencias Dictadas por Delito"/>
    <s v="07.02.09 Delitos Contra la Fé Pública"/>
    <s v="Tacha Falsa de Firma Auténtica Acción Penal Pública"/>
    <m/>
    <s v="2013-2019"/>
    <m/>
    <m/>
    <s v="Poder Judicial"/>
    <n v="2014"/>
    <n v="0"/>
  </r>
  <r>
    <s v="Sentencias por Tacha Falsa de Firma Auténtica Acción Penal Pública"/>
    <x v="3"/>
    <s v="07.02 Sentencias Dictadas por Delito"/>
    <s v="07.02.09 Delitos Contra la Fé Pública"/>
    <s v="Tacha Falsa de Firma Auténtica Acción Penal Pública"/>
    <m/>
    <s v="2013-2019"/>
    <m/>
    <m/>
    <s v="Poder Judicial"/>
    <n v="2015"/>
    <n v="2"/>
  </r>
  <r>
    <s v="Sentencias por Tacha Falsa de Firma Auténtica Acción Penal Pública"/>
    <x v="3"/>
    <s v="07.02 Sentencias Dictadas por Delito"/>
    <s v="07.02.09 Delitos Contra la Fé Pública"/>
    <s v="Tacha Falsa de Firma Auténtica Acción Penal Pública"/>
    <m/>
    <s v="2013-2019"/>
    <m/>
    <m/>
    <s v="Poder Judicial"/>
    <n v="2016"/>
    <n v="2"/>
  </r>
  <r>
    <s v="Sentencias por Tacha Falsa de Firma Auténtica Acción Penal Pública"/>
    <x v="3"/>
    <s v="07.02 Sentencias Dictadas por Delito"/>
    <s v="07.02.09 Delitos Contra la Fé Pública"/>
    <s v="Tacha Falsa de Firma Auténtica Acción Penal Pública"/>
    <m/>
    <s v="2013-2019"/>
    <m/>
    <m/>
    <s v="Poder Judicial"/>
    <n v="2017"/>
    <n v="4"/>
  </r>
  <r>
    <s v="Sentencias por Tacha Falsa de Firma Auténtica Acción Penal Pública"/>
    <x v="3"/>
    <s v="07.02 Sentencias Dictadas por Delito"/>
    <s v="07.02.09 Delitos Contra la Fé Pública"/>
    <s v="Tacha Falsa de Firma Auténtica Acción Penal Pública"/>
    <m/>
    <s v="2013-2019"/>
    <m/>
    <m/>
    <s v="Poder Judicial"/>
    <n v="2018"/>
    <n v="7"/>
  </r>
  <r>
    <s v="Sentencias por Tacha Falsa de Firma Auténtica Acción Penal Pública"/>
    <x v="3"/>
    <s v="07.02 Sentencias Dictadas por Delito"/>
    <s v="07.02.09 Delitos Contra la Fé Pública"/>
    <s v="Tacha Falsa de Firma Auténtica Acción Penal Pública"/>
    <m/>
    <s v="2013-2019"/>
    <m/>
    <m/>
    <s v="Poder Judicial"/>
    <n v="2019"/>
    <n v="6"/>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3"/>
    <n v="3"/>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4"/>
    <n v="1"/>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5"/>
    <n v="0"/>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6"/>
    <n v="5"/>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7"/>
    <n v="32"/>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8"/>
    <n v="33"/>
  </r>
  <r>
    <s v="Sentencias por Acceso, Divulgacion y Uso Indebido de Información Génetica."/>
    <x v="3"/>
    <s v="07.02 Sentencias Dictadas por Delito"/>
    <s v="07.02.10 Delitos Contra la Intimidad y la Libertad"/>
    <s v="Acceso, Divulgacion y Uso Indebido de Información Génetica."/>
    <m/>
    <s v="2013-2019"/>
    <m/>
    <m/>
    <s v="Poder Judicial"/>
    <n v="2019"/>
    <n v="41"/>
  </r>
  <r>
    <s v="Sentencias por Amenazas Condicionales Contra Personas y Propiedades"/>
    <x v="3"/>
    <s v="07.02 Sentencias Dictadas por Delito"/>
    <s v="07.02.10 Delitos Contra la Intimidad y la Libertad"/>
    <s v="Amenazas Condicionales Contra Personas y Propiedades"/>
    <m/>
    <s v="2013-2019"/>
    <m/>
    <m/>
    <s v="Poder Judicial"/>
    <n v="2013"/>
    <n v="5254"/>
  </r>
  <r>
    <s v="Sentencias por Amenazas Condicionales Contra Personas y Propiedades"/>
    <x v="3"/>
    <s v="07.02 Sentencias Dictadas por Delito"/>
    <s v="07.02.10 Delitos Contra la Intimidad y la Libertad"/>
    <s v="Amenazas Condicionales Contra Personas y Propiedades"/>
    <m/>
    <s v="2013-2019"/>
    <m/>
    <m/>
    <s v="Poder Judicial"/>
    <n v="2014"/>
    <n v="5602"/>
  </r>
  <r>
    <s v="Sentencias por Amenazas Condicionales Contra Personas y Propiedades"/>
    <x v="3"/>
    <s v="07.02 Sentencias Dictadas por Delito"/>
    <s v="07.02.10 Delitos Contra la Intimidad y la Libertad"/>
    <s v="Amenazas Condicionales Contra Personas y Propiedades"/>
    <m/>
    <s v="2013-2019"/>
    <m/>
    <m/>
    <s v="Poder Judicial"/>
    <n v="2015"/>
    <n v="6630"/>
  </r>
  <r>
    <s v="Sentencias por Amenazas Condicionales Contra Personas y Propiedades"/>
    <x v="3"/>
    <s v="07.02 Sentencias Dictadas por Delito"/>
    <s v="07.02.10 Delitos Contra la Intimidad y la Libertad"/>
    <s v="Amenazas Condicionales Contra Personas y Propiedades"/>
    <m/>
    <s v="2013-2019"/>
    <m/>
    <m/>
    <s v="Poder Judicial"/>
    <n v="2016"/>
    <n v="6461"/>
  </r>
  <r>
    <s v="Sentencias por Amenazas Condicionales Contra Personas y Propiedades"/>
    <x v="3"/>
    <s v="07.02 Sentencias Dictadas por Delito"/>
    <s v="07.02.10 Delitos Contra la Intimidad y la Libertad"/>
    <s v="Amenazas Condicionales Contra Personas y Propiedades"/>
    <m/>
    <s v="2013-2019"/>
    <m/>
    <m/>
    <s v="Poder Judicial"/>
    <n v="2017"/>
    <n v="6361"/>
  </r>
  <r>
    <s v="Sentencias por Amenazas Condicionales Contra Personas y Propiedades"/>
    <x v="3"/>
    <s v="07.02 Sentencias Dictadas por Delito"/>
    <s v="07.02.10 Delitos Contra la Intimidad y la Libertad"/>
    <s v="Amenazas Condicionales Contra Personas y Propiedades"/>
    <m/>
    <s v="2013-2019"/>
    <m/>
    <m/>
    <s v="Poder Judicial"/>
    <n v="2018"/>
    <n v="6225"/>
  </r>
  <r>
    <s v="Sentencias por Amenazas Condicionales Contra Personas y Propiedades"/>
    <x v="3"/>
    <s v="07.02 Sentencias Dictadas por Delito"/>
    <s v="07.02.10 Delitos Contra la Intimidad y la Libertad"/>
    <s v="Amenazas Condicionales Contra Personas y Propiedades"/>
    <m/>
    <s v="2013-2019"/>
    <m/>
    <m/>
    <s v="Poder Judicial"/>
    <n v="2019"/>
    <n v="6268"/>
  </r>
  <r>
    <s v="Sentencias por Amenazas de Atentados Contra Personas y Propiedades"/>
    <x v="3"/>
    <s v="07.02 Sentencias Dictadas por Delito"/>
    <s v="07.02.10 Delitos Contra la Intimidad y la Libertad"/>
    <s v="Amenazas de Atentados Contra Personas y Propiedades"/>
    <m/>
    <s v="2013-2019"/>
    <m/>
    <m/>
    <s v="Poder Judicial"/>
    <n v="2013"/>
    <n v="6382"/>
  </r>
  <r>
    <s v="Sentencias por Amenazas de Atentados Contra Personas y Propiedades"/>
    <x v="3"/>
    <s v="07.02 Sentencias Dictadas por Delito"/>
    <s v="07.02.10 Delitos Contra la Intimidad y la Libertad"/>
    <s v="Amenazas de Atentados Contra Personas y Propiedades"/>
    <m/>
    <s v="2013-2019"/>
    <m/>
    <m/>
    <s v="Poder Judicial"/>
    <n v="2014"/>
    <n v="5441"/>
  </r>
  <r>
    <s v="Sentencias por Amenazas de Atentados Contra Personas y Propiedades"/>
    <x v="3"/>
    <s v="07.02 Sentencias Dictadas por Delito"/>
    <s v="07.02.10 Delitos Contra la Intimidad y la Libertad"/>
    <s v="Amenazas de Atentados Contra Personas y Propiedades"/>
    <m/>
    <s v="2013-2019"/>
    <m/>
    <m/>
    <s v="Poder Judicial"/>
    <n v="2015"/>
    <n v="1393"/>
  </r>
  <r>
    <s v="Sentencias por Amenazas de Atentados Contra Personas y Propiedades"/>
    <x v="3"/>
    <s v="07.02 Sentencias Dictadas por Delito"/>
    <s v="07.02.10 Delitos Contra la Intimidad y la Libertad"/>
    <s v="Amenazas de Atentados Contra Personas y Propiedades"/>
    <m/>
    <s v="2013-2019"/>
    <m/>
    <m/>
    <s v="Poder Judicial"/>
    <n v="2016"/>
    <n v="1072"/>
  </r>
  <r>
    <s v="Sentencias por Amenazas de Atentados Contra Personas y Propiedades"/>
    <x v="3"/>
    <s v="07.02 Sentencias Dictadas por Delito"/>
    <s v="07.02.10 Delitos Contra la Intimidad y la Libertad"/>
    <s v="Amenazas de Atentados Contra Personas y Propiedades"/>
    <m/>
    <s v="2013-2019"/>
    <m/>
    <m/>
    <s v="Poder Judicial"/>
    <n v="2017"/>
    <n v="818"/>
  </r>
  <r>
    <s v="Sentencias por Amenazas de Atentados Contra Personas y Propiedades"/>
    <x v="3"/>
    <s v="07.02 Sentencias Dictadas por Delito"/>
    <s v="07.02.10 Delitos Contra la Intimidad y la Libertad"/>
    <s v="Amenazas de Atentados Contra Personas y Propiedades"/>
    <m/>
    <s v="2013-2019"/>
    <m/>
    <m/>
    <s v="Poder Judicial"/>
    <n v="2018"/>
    <n v="579"/>
  </r>
  <r>
    <s v="Sentencias por Amenazas de Atentados Contra Personas y Propiedades"/>
    <x v="3"/>
    <s v="07.02 Sentencias Dictadas por Delito"/>
    <s v="07.02.10 Delitos Contra la Intimidad y la Libertad"/>
    <s v="Amenazas de Atentados Contra Personas y Propiedades"/>
    <m/>
    <s v="2013-2019"/>
    <m/>
    <m/>
    <s v="Poder Judicial"/>
    <n v="2019"/>
    <n v="274"/>
  </r>
  <r>
    <s v="Sentencias por Amenazas Simples Contra Personas y Propiedades"/>
    <x v="3"/>
    <s v="07.02 Sentencias Dictadas por Delito"/>
    <s v="07.02.10 Delitos Contra la Intimidad y la Libertad"/>
    <s v="Amenazas Simples Contra Personas y Propiedades"/>
    <m/>
    <s v="2013-2019"/>
    <m/>
    <m/>
    <s v="Poder Judicial"/>
    <n v="2013"/>
    <n v="57471"/>
  </r>
  <r>
    <s v="Sentencias por Amenazas Simples Contra Personas y Propiedades"/>
    <x v="3"/>
    <s v="07.02 Sentencias Dictadas por Delito"/>
    <s v="07.02.10 Delitos Contra la Intimidad y la Libertad"/>
    <s v="Amenazas Simples Contra Personas y Propiedades"/>
    <m/>
    <s v="2013-2019"/>
    <m/>
    <m/>
    <s v="Poder Judicial"/>
    <n v="2014"/>
    <n v="62514"/>
  </r>
  <r>
    <s v="Sentencias por Amenazas Simples Contra Personas y Propiedades"/>
    <x v="3"/>
    <s v="07.02 Sentencias Dictadas por Delito"/>
    <s v="07.02.10 Delitos Contra la Intimidad y la Libertad"/>
    <s v="Amenazas Simples Contra Personas y Propiedades"/>
    <m/>
    <s v="2013-2019"/>
    <m/>
    <m/>
    <s v="Poder Judicial"/>
    <n v="2015"/>
    <n v="60895"/>
  </r>
  <r>
    <s v="Sentencias por Amenazas Simples Contra Personas y Propiedades"/>
    <x v="3"/>
    <s v="07.02 Sentencias Dictadas por Delito"/>
    <s v="07.02.10 Delitos Contra la Intimidad y la Libertad"/>
    <s v="Amenazas Simples Contra Personas y Propiedades"/>
    <m/>
    <s v="2013-2019"/>
    <m/>
    <m/>
    <s v="Poder Judicial"/>
    <n v="2016"/>
    <n v="60648"/>
  </r>
  <r>
    <s v="Sentencias por Amenazas Simples Contra Personas y Propiedades"/>
    <x v="3"/>
    <s v="07.02 Sentencias Dictadas por Delito"/>
    <s v="07.02.10 Delitos Contra la Intimidad y la Libertad"/>
    <s v="Amenazas Simples Contra Personas y Propiedades"/>
    <m/>
    <s v="2013-2019"/>
    <m/>
    <m/>
    <s v="Poder Judicial"/>
    <n v="2017"/>
    <n v="57939"/>
  </r>
  <r>
    <s v="Sentencias por Amenazas Simples Contra Personas y Propiedades"/>
    <x v="3"/>
    <s v="07.02 Sentencias Dictadas por Delito"/>
    <s v="07.02.10 Delitos Contra la Intimidad y la Libertad"/>
    <s v="Amenazas Simples Contra Personas y Propiedades"/>
    <m/>
    <s v="2013-2019"/>
    <m/>
    <m/>
    <s v="Poder Judicial"/>
    <n v="2018"/>
    <n v="57639"/>
  </r>
  <r>
    <s v="Sentencias por Amenazas Simples Contra Personas y Propiedades"/>
    <x v="3"/>
    <s v="07.02 Sentencias Dictadas por Delito"/>
    <s v="07.02.10 Delitos Contra la Intimidad y la Libertad"/>
    <s v="Amenazas Simples Contra Personas y Propiedades"/>
    <m/>
    <s v="2013-2019"/>
    <m/>
    <m/>
    <s v="Poder Judicial"/>
    <n v="2019"/>
    <n v="59786"/>
  </r>
  <r>
    <s v="Sentencias por Apertura, Registro o Interceptación de Correspondencia"/>
    <x v="3"/>
    <s v="07.02 Sentencias Dictadas por Delito"/>
    <s v="07.02.10 Delitos Contra la Intimidad y la Libertad"/>
    <s v="Apertura, Registro o Interceptación de Correspondencia"/>
    <m/>
    <s v="2013-2019"/>
    <m/>
    <m/>
    <s v="Poder Judicial"/>
    <n v="2013"/>
    <n v="17"/>
  </r>
  <r>
    <s v="Sentencias por Apertura, Registro o Interceptación de Correspondencia"/>
    <x v="3"/>
    <s v="07.02 Sentencias Dictadas por Delito"/>
    <s v="07.02.10 Delitos Contra la Intimidad y la Libertad"/>
    <s v="Apertura, Registro o Interceptación de Correspondencia"/>
    <m/>
    <s v="2013-2019"/>
    <m/>
    <m/>
    <s v="Poder Judicial"/>
    <n v="2014"/>
    <n v="12"/>
  </r>
  <r>
    <s v="Sentencias por Apertura, Registro o Interceptación de Correspondencia"/>
    <x v="3"/>
    <s v="07.02 Sentencias Dictadas por Delito"/>
    <s v="07.02.10 Delitos Contra la Intimidad y la Libertad"/>
    <s v="Apertura, Registro o Interceptación de Correspondencia"/>
    <m/>
    <s v="2013-2019"/>
    <m/>
    <m/>
    <s v="Poder Judicial"/>
    <n v="2015"/>
    <n v="14"/>
  </r>
  <r>
    <s v="Sentencias por Apertura, Registro o Interceptación de Correspondencia"/>
    <x v="3"/>
    <s v="07.02 Sentencias Dictadas por Delito"/>
    <s v="07.02.10 Delitos Contra la Intimidad y la Libertad"/>
    <s v="Apertura, Registro o Interceptación de Correspondencia"/>
    <m/>
    <s v="2013-2019"/>
    <m/>
    <m/>
    <s v="Poder Judicial"/>
    <n v="2016"/>
    <n v="22"/>
  </r>
  <r>
    <s v="Sentencias por Apertura, Registro o Interceptación de Correspondencia"/>
    <x v="3"/>
    <s v="07.02 Sentencias Dictadas por Delito"/>
    <s v="07.02.10 Delitos Contra la Intimidad y la Libertad"/>
    <s v="Apertura, Registro o Interceptación de Correspondencia"/>
    <m/>
    <s v="2013-2019"/>
    <m/>
    <m/>
    <s v="Poder Judicial"/>
    <n v="2017"/>
    <n v="41"/>
  </r>
  <r>
    <s v="Sentencias por Apertura, Registro o Interceptación de Correspondencia"/>
    <x v="3"/>
    <s v="07.02 Sentencias Dictadas por Delito"/>
    <s v="07.02.10 Delitos Contra la Intimidad y la Libertad"/>
    <s v="Apertura, Registro o Interceptación de Correspondencia"/>
    <m/>
    <s v="2013-2019"/>
    <m/>
    <m/>
    <s v="Poder Judicial"/>
    <n v="2018"/>
    <n v="76"/>
  </r>
  <r>
    <s v="Sentencias por Apertura, Registro o Interceptación de Correspondencia"/>
    <x v="3"/>
    <s v="07.02 Sentencias Dictadas por Delito"/>
    <s v="07.02.10 Delitos Contra la Intimidad y la Libertad"/>
    <s v="Apertura, Registro o Interceptación de Correspondencia"/>
    <m/>
    <s v="2013-2019"/>
    <m/>
    <m/>
    <s v="Poder Judicial"/>
    <n v="2019"/>
    <n v="72"/>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3"/>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4"/>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5"/>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6"/>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7"/>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8"/>
    <n v="0"/>
  </r>
  <r>
    <s v="Sentencias por Captura, Grabación, Difusión Registro Audiovisuales Partes Íntimas"/>
    <x v="3"/>
    <s v="07.02 Sentencias Dictadas por Delito"/>
    <s v="07.02.10 Delitos Contra la Intimidad y la Libertad"/>
    <s v="Captura, Grabación, Difusión Registro Audiovisuales Partes Íntimas"/>
    <m/>
    <s v="2013-2019"/>
    <m/>
    <m/>
    <s v="Poder Judicial"/>
    <n v="2019"/>
    <n v="7"/>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3"/>
    <n v="3"/>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4"/>
    <n v="1"/>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5"/>
    <n v="0"/>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6"/>
    <n v="3"/>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7"/>
    <n v="3"/>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8"/>
    <n v="1"/>
  </r>
  <r>
    <s v="Sentencias por Delitos Contra la Libertad Ambulatoria y el Derecho de Asociación"/>
    <x v="3"/>
    <s v="07.02 Sentencias Dictadas por Delito"/>
    <s v="07.02.10 Delitos Contra la Intimidad y la Libertad"/>
    <s v="Delitos Contra la Libertad Ambulatoria y el Derecho de Asociación"/>
    <m/>
    <s v="2013-2019"/>
    <m/>
    <m/>
    <s v="Poder Judicial"/>
    <n v="2019"/>
    <n v="5"/>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3"/>
    <n v="33"/>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4"/>
    <n v="56"/>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5"/>
    <n v="68"/>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6"/>
    <n v="114"/>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7"/>
    <n v="117"/>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8"/>
    <n v="135"/>
  </r>
  <r>
    <s v="Sentencias por Delitos Contra la Vida y la Privacidad de Las Conversaciones"/>
    <x v="3"/>
    <s v="07.02 Sentencias Dictadas por Delito"/>
    <s v="07.02.10 Delitos Contra la Intimidad y la Libertad"/>
    <s v="Delitos Contra la Vida y la Privacidad de Las Conversaciones"/>
    <m/>
    <s v="2013-2019"/>
    <m/>
    <m/>
    <s v="Poder Judicial"/>
    <n v="2019"/>
    <n v="179"/>
  </r>
  <r>
    <s v="Sentencias por Difusión Indebida Entrevista Videograbada"/>
    <x v="3"/>
    <s v="07.02 Sentencias Dictadas por Delito"/>
    <s v="07.02.10 Delitos Contra la Intimidad y la Libertad"/>
    <s v="Difusión Indebida Entrevista Videograbada"/>
    <m/>
    <s v="2013-2019"/>
    <m/>
    <m/>
    <s v="Poder Judicial"/>
    <n v="2013"/>
    <n v="0"/>
  </r>
  <r>
    <s v="Sentencias por Difusión Indebida Entrevista Videograbada"/>
    <x v="3"/>
    <s v="07.02 Sentencias Dictadas por Delito"/>
    <s v="07.02.10 Delitos Contra la Intimidad y la Libertad"/>
    <s v="Difusión Indebida Entrevista Videograbada"/>
    <m/>
    <s v="2013-2019"/>
    <m/>
    <m/>
    <s v="Poder Judicial"/>
    <n v="2014"/>
    <n v="0"/>
  </r>
  <r>
    <s v="Sentencias por Difusión Indebida Entrevista Videograbada"/>
    <x v="3"/>
    <s v="07.02 Sentencias Dictadas por Delito"/>
    <s v="07.02.10 Delitos Contra la Intimidad y la Libertad"/>
    <s v="Difusión Indebida Entrevista Videograbada"/>
    <m/>
    <s v="2013-2019"/>
    <m/>
    <m/>
    <s v="Poder Judicial"/>
    <n v="2015"/>
    <n v="0"/>
  </r>
  <r>
    <s v="Sentencias por Difusión Indebida Entrevista Videograbada"/>
    <x v="3"/>
    <s v="07.02 Sentencias Dictadas por Delito"/>
    <s v="07.02.10 Delitos Contra la Intimidad y la Libertad"/>
    <s v="Difusión Indebida Entrevista Videograbada"/>
    <m/>
    <s v="2013-2019"/>
    <m/>
    <m/>
    <s v="Poder Judicial"/>
    <n v="2016"/>
    <n v="0"/>
  </r>
  <r>
    <s v="Sentencias por Difusión Indebida Entrevista Videograbada"/>
    <x v="3"/>
    <s v="07.02 Sentencias Dictadas por Delito"/>
    <s v="07.02.10 Delitos Contra la Intimidad y la Libertad"/>
    <s v="Difusión Indebida Entrevista Videograbada"/>
    <m/>
    <s v="2013-2019"/>
    <m/>
    <m/>
    <s v="Poder Judicial"/>
    <n v="2017"/>
    <n v="0"/>
  </r>
  <r>
    <s v="Sentencias por Difusión Indebida Entrevista Videograbada"/>
    <x v="3"/>
    <s v="07.02 Sentencias Dictadas por Delito"/>
    <s v="07.02.10 Delitos Contra la Intimidad y la Libertad"/>
    <s v="Difusión Indebida Entrevista Videograbada"/>
    <m/>
    <s v="2013-2019"/>
    <m/>
    <m/>
    <s v="Poder Judicial"/>
    <n v="2018"/>
    <n v="0"/>
  </r>
  <r>
    <s v="Sentencias por Difusión Indebida Entrevista Videograbada"/>
    <x v="3"/>
    <s v="07.02 Sentencias Dictadas por Delito"/>
    <s v="07.02.10 Delitos Contra la Intimidad y la Libertad"/>
    <s v="Difusión Indebida Entrevista Videograbada"/>
    <m/>
    <s v="2013-2019"/>
    <m/>
    <m/>
    <s v="Poder Judicial"/>
    <n v="2019"/>
    <n v="1"/>
  </r>
  <r>
    <s v="Sentencias por Divulgación Datos Militante de Partido Pólitico"/>
    <x v="3"/>
    <s v="07.02 Sentencias Dictadas por Delito"/>
    <s v="07.02.10 Delitos Contra la Intimidad y la Libertad"/>
    <s v="Divulgación Datos Militante de Partido Pólitico"/>
    <m/>
    <s v="2013-2019"/>
    <m/>
    <m/>
    <s v="Poder Judicial"/>
    <n v="2013"/>
    <n v="0"/>
  </r>
  <r>
    <s v="Sentencias por Divulgación Datos Militante de Partido Pólitico"/>
    <x v="3"/>
    <s v="07.02 Sentencias Dictadas por Delito"/>
    <s v="07.02.10 Delitos Contra la Intimidad y la Libertad"/>
    <s v="Divulgación Datos Militante de Partido Pólitico"/>
    <m/>
    <s v="2013-2019"/>
    <m/>
    <m/>
    <s v="Poder Judicial"/>
    <n v="2014"/>
    <n v="0"/>
  </r>
  <r>
    <s v="Sentencias por Divulgación Datos Militante de Partido Pólitico"/>
    <x v="3"/>
    <s v="07.02 Sentencias Dictadas por Delito"/>
    <s v="07.02.10 Delitos Contra la Intimidad y la Libertad"/>
    <s v="Divulgación Datos Militante de Partido Pólitico"/>
    <m/>
    <s v="2013-2019"/>
    <m/>
    <m/>
    <s v="Poder Judicial"/>
    <n v="2015"/>
    <n v="0"/>
  </r>
  <r>
    <s v="Sentencias por Divulgación Datos Militante de Partido Pólitico"/>
    <x v="3"/>
    <s v="07.02 Sentencias Dictadas por Delito"/>
    <s v="07.02.10 Delitos Contra la Intimidad y la Libertad"/>
    <s v="Divulgación Datos Militante de Partido Pólitico"/>
    <m/>
    <s v="2013-2019"/>
    <m/>
    <m/>
    <s v="Poder Judicial"/>
    <n v="2016"/>
    <n v="0"/>
  </r>
  <r>
    <s v="Sentencias por Divulgación Datos Militante de Partido Pólitico"/>
    <x v="3"/>
    <s v="07.02 Sentencias Dictadas por Delito"/>
    <s v="07.02.10 Delitos Contra la Intimidad y la Libertad"/>
    <s v="Divulgación Datos Militante de Partido Pólitico"/>
    <m/>
    <s v="2013-2019"/>
    <m/>
    <m/>
    <s v="Poder Judicial"/>
    <n v="2017"/>
    <n v="0"/>
  </r>
  <r>
    <s v="Sentencias por Divulgación Datos Militante de Partido Pólitico"/>
    <x v="3"/>
    <s v="07.02 Sentencias Dictadas por Delito"/>
    <s v="07.02.10 Delitos Contra la Intimidad y la Libertad"/>
    <s v="Divulgación Datos Militante de Partido Pólitico"/>
    <m/>
    <s v="2013-2019"/>
    <m/>
    <m/>
    <s v="Poder Judicial"/>
    <n v="2018"/>
    <n v="1"/>
  </r>
  <r>
    <s v="Sentencias por Divulgación Datos Militante de Partido Pólitico"/>
    <x v="3"/>
    <s v="07.02 Sentencias Dictadas por Delito"/>
    <s v="07.02.10 Delitos Contra la Intimidad y la Libertad"/>
    <s v="Divulgación Datos Militante de Partido Pólitico"/>
    <m/>
    <s v="2013-2019"/>
    <m/>
    <m/>
    <s v="Poder Judicial"/>
    <n v="2019"/>
    <n v="0"/>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3"/>
    <n v="2"/>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4"/>
    <n v="1"/>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5"/>
    <n v="1"/>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6"/>
    <n v="0"/>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7"/>
    <n v="2"/>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8"/>
    <n v="1"/>
  </r>
  <r>
    <s v="Sentencias por Divulgación Identidad Menores por Medio Comunicación Social"/>
    <x v="3"/>
    <s v="07.02 Sentencias Dictadas por Delito"/>
    <s v="07.02.10 Delitos Contra la Intimidad y la Libertad"/>
    <s v="Divulgación Identidad Menores por Medio Comunicación Social"/>
    <m/>
    <s v="2013-2019"/>
    <m/>
    <m/>
    <s v="Poder Judicial"/>
    <n v="2019"/>
    <n v="2"/>
  </r>
  <r>
    <s v="Sentencias por Extorsión"/>
    <x v="3"/>
    <s v="07.02 Sentencias Dictadas por Delito"/>
    <s v="07.02.10 Delitos Contra la Intimidad y la Libertad"/>
    <s v="Extorsión"/>
    <m/>
    <s v="2013-2019"/>
    <m/>
    <m/>
    <s v="Poder Judicial"/>
    <n v="2013"/>
    <n v="11"/>
  </r>
  <r>
    <s v="Sentencias por Extorsión"/>
    <x v="3"/>
    <s v="07.02 Sentencias Dictadas por Delito"/>
    <s v="07.02.10 Delitos Contra la Intimidad y la Libertad"/>
    <s v="Extorsión"/>
    <m/>
    <s v="2013-2019"/>
    <m/>
    <m/>
    <s v="Poder Judicial"/>
    <n v="2014"/>
    <n v="25"/>
  </r>
  <r>
    <s v="Sentencias por Extorsión"/>
    <x v="3"/>
    <s v="07.02 Sentencias Dictadas por Delito"/>
    <s v="07.02.10 Delitos Contra la Intimidad y la Libertad"/>
    <s v="Extorsión"/>
    <m/>
    <s v="2013-2019"/>
    <m/>
    <m/>
    <s v="Poder Judicial"/>
    <n v="2015"/>
    <n v="29"/>
  </r>
  <r>
    <s v="Sentencias por Extorsión"/>
    <x v="3"/>
    <s v="07.02 Sentencias Dictadas por Delito"/>
    <s v="07.02.10 Delitos Contra la Intimidad y la Libertad"/>
    <s v="Extorsión"/>
    <m/>
    <s v="2013-2019"/>
    <m/>
    <m/>
    <s v="Poder Judicial"/>
    <n v="2016"/>
    <n v="35"/>
  </r>
  <r>
    <s v="Sentencias por Extorsión"/>
    <x v="3"/>
    <s v="07.02 Sentencias Dictadas por Delito"/>
    <s v="07.02.10 Delitos Contra la Intimidad y la Libertad"/>
    <s v="Extorsión"/>
    <m/>
    <s v="2013-2019"/>
    <m/>
    <m/>
    <s v="Poder Judicial"/>
    <n v="2017"/>
    <n v="41"/>
  </r>
  <r>
    <s v="Sentencias por Extorsión"/>
    <x v="3"/>
    <s v="07.02 Sentencias Dictadas por Delito"/>
    <s v="07.02.10 Delitos Contra la Intimidad y la Libertad"/>
    <s v="Extorsión"/>
    <m/>
    <s v="2013-2019"/>
    <m/>
    <m/>
    <s v="Poder Judicial"/>
    <n v="2018"/>
    <n v="49"/>
  </r>
  <r>
    <s v="Sentencias por Extorsión"/>
    <x v="3"/>
    <s v="07.02 Sentencias Dictadas por Delito"/>
    <s v="07.02.10 Delitos Contra la Intimidad y la Libertad"/>
    <s v="Extorsión"/>
    <m/>
    <s v="2013-2019"/>
    <m/>
    <m/>
    <s v="Poder Judicial"/>
    <n v="2019"/>
    <n v="95"/>
  </r>
  <r>
    <s v="Sentencias por Infracciones a la Ley de Identidad de Género"/>
    <x v="3"/>
    <s v="07.02 Sentencias Dictadas por Delito"/>
    <s v="07.02.10 Delitos Contra la Intimidad y la Libertad"/>
    <s v="Infracciones a la Ley de Identidad de Género"/>
    <m/>
    <s v="2013-2019"/>
    <m/>
    <m/>
    <s v="Poder Judicial"/>
    <n v="2013"/>
    <n v="0"/>
  </r>
  <r>
    <s v="Sentencias por Infracciones a la Ley de Identidad de Género"/>
    <x v="3"/>
    <s v="07.02 Sentencias Dictadas por Delito"/>
    <s v="07.02.10 Delitos Contra la Intimidad y la Libertad"/>
    <s v="Infracciones a la Ley de Identidad de Género"/>
    <m/>
    <s v="2013-2019"/>
    <m/>
    <m/>
    <s v="Poder Judicial"/>
    <n v="2014"/>
    <n v="0"/>
  </r>
  <r>
    <s v="Sentencias por Infracciones a la Ley de Identidad de Género"/>
    <x v="3"/>
    <s v="07.02 Sentencias Dictadas por Delito"/>
    <s v="07.02.10 Delitos Contra la Intimidad y la Libertad"/>
    <s v="Infracciones a la Ley de Identidad de Género"/>
    <m/>
    <s v="2013-2019"/>
    <m/>
    <m/>
    <s v="Poder Judicial"/>
    <n v="2015"/>
    <n v="0"/>
  </r>
  <r>
    <s v="Sentencias por Infracciones a la Ley de Identidad de Género"/>
    <x v="3"/>
    <s v="07.02 Sentencias Dictadas por Delito"/>
    <s v="07.02.10 Delitos Contra la Intimidad y la Libertad"/>
    <s v="Infracciones a la Ley de Identidad de Género"/>
    <m/>
    <s v="2013-2019"/>
    <m/>
    <m/>
    <s v="Poder Judicial"/>
    <n v="2016"/>
    <n v="0"/>
  </r>
  <r>
    <s v="Sentencias por Infracciones a la Ley de Identidad de Género"/>
    <x v="3"/>
    <s v="07.02 Sentencias Dictadas por Delito"/>
    <s v="07.02.10 Delitos Contra la Intimidad y la Libertad"/>
    <s v="Infracciones a la Ley de Identidad de Género"/>
    <m/>
    <s v="2013-2019"/>
    <m/>
    <m/>
    <s v="Poder Judicial"/>
    <n v="2017"/>
    <n v="0"/>
  </r>
  <r>
    <s v="Sentencias por Infracciones a la Ley de Identidad de Género"/>
    <x v="3"/>
    <s v="07.02 Sentencias Dictadas por Delito"/>
    <s v="07.02.10 Delitos Contra la Intimidad y la Libertad"/>
    <s v="Infracciones a la Ley de Identidad de Género"/>
    <m/>
    <s v="2013-2019"/>
    <m/>
    <m/>
    <s v="Poder Judicial"/>
    <n v="2018"/>
    <n v="0"/>
  </r>
  <r>
    <s v="Sentencias por Infracciones a la Ley de Identidad de Género"/>
    <x v="3"/>
    <s v="07.02 Sentencias Dictadas por Delito"/>
    <s v="07.02.10 Delitos Contra la Intimidad y la Libertad"/>
    <s v="Infracciones a la Ley de Identidad de Género"/>
    <m/>
    <s v="2013-2019"/>
    <m/>
    <m/>
    <s v="Poder Judicial"/>
    <n v="2019"/>
    <n v="2"/>
  </r>
  <r>
    <s v="Sentencias por Vigilancia Privada No Autorizada"/>
    <x v="3"/>
    <s v="07.02 Sentencias Dictadas por Delito"/>
    <s v="07.02.10 Delitos Contra la Intimidad y la Libertad"/>
    <s v="Vigilancia Privada No Autorizada"/>
    <m/>
    <s v="2013-2019"/>
    <m/>
    <m/>
    <s v="Poder Judicial"/>
    <n v="2013"/>
    <n v="0"/>
  </r>
  <r>
    <s v="Sentencias por Vigilancia Privada No Autorizada"/>
    <x v="3"/>
    <s v="07.02 Sentencias Dictadas por Delito"/>
    <s v="07.02.10 Delitos Contra la Intimidad y la Libertad"/>
    <s v="Vigilancia Privada No Autorizada"/>
    <m/>
    <s v="2013-2019"/>
    <m/>
    <m/>
    <s v="Poder Judicial"/>
    <n v="2014"/>
    <n v="1"/>
  </r>
  <r>
    <s v="Sentencias por Vigilancia Privada No Autorizada"/>
    <x v="3"/>
    <s v="07.02 Sentencias Dictadas por Delito"/>
    <s v="07.02.10 Delitos Contra la Intimidad y la Libertad"/>
    <s v="Vigilancia Privada No Autorizada"/>
    <m/>
    <s v="2013-2019"/>
    <m/>
    <m/>
    <s v="Poder Judicial"/>
    <n v="2015"/>
    <n v="1"/>
  </r>
  <r>
    <s v="Sentencias por Vigilancia Privada No Autorizada"/>
    <x v="3"/>
    <s v="07.02 Sentencias Dictadas por Delito"/>
    <s v="07.02.10 Delitos Contra la Intimidad y la Libertad"/>
    <s v="Vigilancia Privada No Autorizada"/>
    <m/>
    <s v="2013-2019"/>
    <m/>
    <m/>
    <s v="Poder Judicial"/>
    <n v="2016"/>
    <n v="3"/>
  </r>
  <r>
    <s v="Sentencias por Vigilancia Privada No Autorizada"/>
    <x v="3"/>
    <s v="07.02 Sentencias Dictadas por Delito"/>
    <s v="07.02.10 Delitos Contra la Intimidad y la Libertad"/>
    <s v="Vigilancia Privada No Autorizada"/>
    <m/>
    <s v="2013-2019"/>
    <m/>
    <m/>
    <s v="Poder Judicial"/>
    <n v="2017"/>
    <n v="0"/>
  </r>
  <r>
    <s v="Sentencias por Vigilancia Privada No Autorizada"/>
    <x v="3"/>
    <s v="07.02 Sentencias Dictadas por Delito"/>
    <s v="07.02.10 Delitos Contra la Intimidad y la Libertad"/>
    <s v="Vigilancia Privada No Autorizada"/>
    <m/>
    <s v="2013-2019"/>
    <m/>
    <m/>
    <s v="Poder Judicial"/>
    <n v="2018"/>
    <n v="1"/>
  </r>
  <r>
    <s v="Sentencias por Vigilancia Privada No Autorizada"/>
    <x v="3"/>
    <s v="07.02 Sentencias Dictadas por Delito"/>
    <s v="07.02.10 Delitos Contra la Intimidad y la Libertad"/>
    <s v="Vigilancia Privada No Autorizada"/>
    <m/>
    <s v="2013-2019"/>
    <m/>
    <m/>
    <s v="Poder Judicial"/>
    <n v="2019"/>
    <n v="0"/>
  </r>
  <r>
    <s v="Sentencias por Abigeato"/>
    <x v="3"/>
    <s v="07.02 Sentencias Dictadas por Delito"/>
    <s v="07.02.11 Delitos Contra la Propiedad y el Patrimonio"/>
    <s v="Abigeato"/>
    <m/>
    <s v="2013-2019"/>
    <m/>
    <m/>
    <s v="Poder Judicial"/>
    <n v="2013"/>
    <n v="405"/>
  </r>
  <r>
    <s v="Sentencias por Abigeato"/>
    <x v="3"/>
    <s v="07.02 Sentencias Dictadas por Delito"/>
    <s v="07.02.11 Delitos Contra la Propiedad y el Patrimonio"/>
    <s v="Abigeato"/>
    <m/>
    <s v="2013-2019"/>
    <m/>
    <m/>
    <s v="Poder Judicial"/>
    <n v="2014"/>
    <n v="430"/>
  </r>
  <r>
    <s v="Sentencias por Abigeato"/>
    <x v="3"/>
    <s v="07.02 Sentencias Dictadas por Delito"/>
    <s v="07.02.11 Delitos Contra la Propiedad y el Patrimonio"/>
    <s v="Abigeato"/>
    <m/>
    <s v="2013-2019"/>
    <m/>
    <m/>
    <s v="Poder Judicial"/>
    <n v="2015"/>
    <n v="449"/>
  </r>
  <r>
    <s v="Sentencias por Abigeato"/>
    <x v="3"/>
    <s v="07.02 Sentencias Dictadas por Delito"/>
    <s v="07.02.11 Delitos Contra la Propiedad y el Patrimonio"/>
    <s v="Abigeato"/>
    <m/>
    <s v="2013-2019"/>
    <m/>
    <m/>
    <s v="Poder Judicial"/>
    <n v="2016"/>
    <n v="333"/>
  </r>
  <r>
    <s v="Sentencias por Abigeato"/>
    <x v="3"/>
    <s v="07.02 Sentencias Dictadas por Delito"/>
    <s v="07.02.11 Delitos Contra la Propiedad y el Patrimonio"/>
    <s v="Abigeato"/>
    <m/>
    <s v="2013-2019"/>
    <m/>
    <m/>
    <s v="Poder Judicial"/>
    <n v="2017"/>
    <n v="341"/>
  </r>
  <r>
    <s v="Sentencias por Abigeato"/>
    <x v="3"/>
    <s v="07.02 Sentencias Dictadas por Delito"/>
    <s v="07.02.11 Delitos Contra la Propiedad y el Patrimonio"/>
    <s v="Abigeato"/>
    <m/>
    <s v="2013-2019"/>
    <m/>
    <m/>
    <s v="Poder Judicial"/>
    <n v="2018"/>
    <n v="292"/>
  </r>
  <r>
    <s v="Sentencias por Abigeato"/>
    <x v="3"/>
    <s v="07.02 Sentencias Dictadas por Delito"/>
    <s v="07.02.11 Delitos Contra la Propiedad y el Patrimonio"/>
    <s v="Abigeato"/>
    <m/>
    <s v="2013-2019"/>
    <m/>
    <m/>
    <s v="Poder Judicial"/>
    <n v="2019"/>
    <n v="270"/>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3"/>
    <n v="19"/>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4"/>
    <n v="83"/>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5"/>
    <n v="90"/>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6"/>
    <n v="208"/>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7"/>
    <n v="27"/>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8"/>
    <n v="82"/>
  </r>
  <r>
    <s v="Sentencias por Apropiación de Cables Tendido Eléctrico o de Comunicaciones"/>
    <x v="3"/>
    <s v="07.02 Sentencias Dictadas por Delito"/>
    <s v="07.02.11 Delitos Contra la Propiedad y el Patrimonio"/>
    <s v="Apropiación de Cables Tendido Eléctrico o de Comunicaciones"/>
    <m/>
    <s v="2013-2019"/>
    <m/>
    <m/>
    <s v="Poder Judicial"/>
    <n v="2019"/>
    <n v="122"/>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3"/>
    <n v="1474"/>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4"/>
    <n v="1843"/>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5"/>
    <n v="1951"/>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6"/>
    <n v="1317"/>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7"/>
    <n v="1274"/>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8"/>
    <n v="2010"/>
  </r>
  <r>
    <s v="Sentencias por Apropiación de Cotizaciones Previsionales y Declaraciones Inexactas"/>
    <x v="3"/>
    <s v="07.02 Sentencias Dictadas por Delito"/>
    <s v="07.02.11 Delitos Contra la Propiedad y el Patrimonio"/>
    <s v="Apropiación de Cotizaciones Previsionales y Declaraciones Inexactas"/>
    <m/>
    <s v="2013-2019"/>
    <m/>
    <m/>
    <s v="Poder Judicial"/>
    <n v="2019"/>
    <n v="1458"/>
  </r>
  <r>
    <s v="Sentencias por Apropiación de Monumentos Nacionales"/>
    <x v="3"/>
    <s v="07.02 Sentencias Dictadas por Delito"/>
    <s v="07.02.11 Delitos Contra la Propiedad y el Patrimonio"/>
    <s v="Apropiación de Monumentos Nacionales"/>
    <m/>
    <s v="2013-2019"/>
    <m/>
    <m/>
    <s v="Poder Judicial"/>
    <n v="2013"/>
    <n v="0"/>
  </r>
  <r>
    <s v="Sentencias por Apropiación de Monumentos Nacionales"/>
    <x v="3"/>
    <s v="07.02 Sentencias Dictadas por Delito"/>
    <s v="07.02.11 Delitos Contra la Propiedad y el Patrimonio"/>
    <s v="Apropiación de Monumentos Nacionales"/>
    <m/>
    <s v="2013-2019"/>
    <m/>
    <m/>
    <s v="Poder Judicial"/>
    <n v="2014"/>
    <n v="0"/>
  </r>
  <r>
    <s v="Sentencias por Apropiación de Monumentos Nacionales"/>
    <x v="3"/>
    <s v="07.02 Sentencias Dictadas por Delito"/>
    <s v="07.02.11 Delitos Contra la Propiedad y el Patrimonio"/>
    <s v="Apropiación de Monumentos Nacionales"/>
    <m/>
    <s v="2013-2019"/>
    <m/>
    <m/>
    <s v="Poder Judicial"/>
    <n v="2015"/>
    <n v="0"/>
  </r>
  <r>
    <s v="Sentencias por Apropiación de Monumentos Nacionales"/>
    <x v="3"/>
    <s v="07.02 Sentencias Dictadas por Delito"/>
    <s v="07.02.11 Delitos Contra la Propiedad y el Patrimonio"/>
    <s v="Apropiación de Monumentos Nacionales"/>
    <m/>
    <s v="2013-2019"/>
    <m/>
    <m/>
    <s v="Poder Judicial"/>
    <n v="2016"/>
    <n v="5"/>
  </r>
  <r>
    <s v="Sentencias por Apropiación de Monumentos Nacionales"/>
    <x v="3"/>
    <s v="07.02 Sentencias Dictadas por Delito"/>
    <s v="07.02.11 Delitos Contra la Propiedad y el Patrimonio"/>
    <s v="Apropiación de Monumentos Nacionales"/>
    <m/>
    <s v="2013-2019"/>
    <m/>
    <m/>
    <s v="Poder Judicial"/>
    <n v="2017"/>
    <n v="4"/>
  </r>
  <r>
    <s v="Sentencias por Apropiación de Monumentos Nacionales"/>
    <x v="3"/>
    <s v="07.02 Sentencias Dictadas por Delito"/>
    <s v="07.02.11 Delitos Contra la Propiedad y el Patrimonio"/>
    <s v="Apropiación de Monumentos Nacionales"/>
    <m/>
    <s v="2013-2019"/>
    <m/>
    <m/>
    <s v="Poder Judicial"/>
    <n v="2018"/>
    <n v="11"/>
  </r>
  <r>
    <s v="Sentencias por Apropiación de Monumentos Nacionales"/>
    <x v="3"/>
    <s v="07.02 Sentencias Dictadas por Delito"/>
    <s v="07.02.11 Delitos Contra la Propiedad y el Patrimonio"/>
    <s v="Apropiación de Monumentos Nacionales"/>
    <m/>
    <s v="2013-2019"/>
    <m/>
    <m/>
    <s v="Poder Judicial"/>
    <n v="2019"/>
    <n v="10"/>
  </r>
  <r>
    <s v="Sentencias por Apropiación Indebida"/>
    <x v="3"/>
    <s v="07.02 Sentencias Dictadas por Delito"/>
    <s v="07.02.11 Delitos Contra la Propiedad y el Patrimonio"/>
    <s v="Apropiación Indebida"/>
    <m/>
    <s v="2013-2019"/>
    <m/>
    <m/>
    <s v="Poder Judicial"/>
    <n v="2013"/>
    <n v="6528"/>
  </r>
  <r>
    <s v="Sentencias por Apropiación Indebida"/>
    <x v="3"/>
    <s v="07.02 Sentencias Dictadas por Delito"/>
    <s v="07.02.11 Delitos Contra la Propiedad y el Patrimonio"/>
    <s v="Apropiación Indebida"/>
    <m/>
    <s v="2013-2019"/>
    <m/>
    <m/>
    <s v="Poder Judicial"/>
    <n v="2014"/>
    <n v="6094"/>
  </r>
  <r>
    <s v="Sentencias por Apropiación Indebida"/>
    <x v="3"/>
    <s v="07.02 Sentencias Dictadas por Delito"/>
    <s v="07.02.11 Delitos Contra la Propiedad y el Patrimonio"/>
    <s v="Apropiación Indebida"/>
    <m/>
    <s v="2013-2019"/>
    <m/>
    <m/>
    <s v="Poder Judicial"/>
    <n v="2015"/>
    <n v="5855"/>
  </r>
  <r>
    <s v="Sentencias por Apropiación Indebida"/>
    <x v="3"/>
    <s v="07.02 Sentencias Dictadas por Delito"/>
    <s v="07.02.11 Delitos Contra la Propiedad y el Patrimonio"/>
    <s v="Apropiación Indebida"/>
    <m/>
    <s v="2013-2019"/>
    <m/>
    <m/>
    <s v="Poder Judicial"/>
    <n v="2016"/>
    <n v="6064"/>
  </r>
  <r>
    <s v="Sentencias por Apropiación Indebida"/>
    <x v="3"/>
    <s v="07.02 Sentencias Dictadas por Delito"/>
    <s v="07.02.11 Delitos Contra la Propiedad y el Patrimonio"/>
    <s v="Apropiación Indebida"/>
    <m/>
    <s v="2013-2019"/>
    <m/>
    <m/>
    <s v="Poder Judicial"/>
    <n v="2017"/>
    <n v="5494"/>
  </r>
  <r>
    <s v="Sentencias por Apropiación Indebida"/>
    <x v="3"/>
    <s v="07.02 Sentencias Dictadas por Delito"/>
    <s v="07.02.11 Delitos Contra la Propiedad y el Patrimonio"/>
    <s v="Apropiación Indebida"/>
    <m/>
    <s v="2013-2019"/>
    <m/>
    <m/>
    <s v="Poder Judicial"/>
    <n v="2018"/>
    <n v="5998"/>
  </r>
  <r>
    <s v="Sentencias por Apropiación Indebida"/>
    <x v="3"/>
    <s v="07.02 Sentencias Dictadas por Delito"/>
    <s v="07.02.11 Delitos Contra la Propiedad y el Patrimonio"/>
    <s v="Apropiación Indebida"/>
    <m/>
    <s v="2013-2019"/>
    <m/>
    <m/>
    <s v="Poder Judicial"/>
    <n v="2019"/>
    <n v="5872"/>
  </r>
  <r>
    <s v="Sentencias por Apropiación Indebida (Incluye Depositario Alzado)"/>
    <x v="3"/>
    <s v="07.02 Sentencias Dictadas por Delito"/>
    <s v="07.02.11 Delitos Contra la Propiedad y el Patrimonio"/>
    <s v="Apropiación Indebida (Incluye Depositario Alzado)"/>
    <m/>
    <s v="2013-2019"/>
    <m/>
    <m/>
    <s v="Poder Judicial"/>
    <n v="2013"/>
    <n v="19"/>
  </r>
  <r>
    <s v="Sentencias por Apropiación Indebida (Incluye Depositario Alzado)"/>
    <x v="3"/>
    <s v="07.02 Sentencias Dictadas por Delito"/>
    <s v="07.02.11 Delitos Contra la Propiedad y el Patrimonio"/>
    <s v="Apropiación Indebida (Incluye Depositario Alzado)"/>
    <m/>
    <s v="2013-2019"/>
    <m/>
    <m/>
    <s v="Poder Judicial"/>
    <n v="2014"/>
    <n v="20"/>
  </r>
  <r>
    <s v="Sentencias por Apropiación Indebida (Incluye Depositario Alzado)"/>
    <x v="3"/>
    <s v="07.02 Sentencias Dictadas por Delito"/>
    <s v="07.02.11 Delitos Contra la Propiedad y el Patrimonio"/>
    <s v="Apropiación Indebida (Incluye Depositario Alzado)"/>
    <m/>
    <s v="2013-2019"/>
    <m/>
    <m/>
    <s v="Poder Judicial"/>
    <n v="2015"/>
    <n v="5"/>
  </r>
  <r>
    <s v="Sentencias por Apropiación Indebida (Incluye Depositario Alzado)"/>
    <x v="3"/>
    <s v="07.02 Sentencias Dictadas por Delito"/>
    <s v="07.02.11 Delitos Contra la Propiedad y el Patrimonio"/>
    <s v="Apropiación Indebida (Incluye Depositario Alzado)"/>
    <m/>
    <s v="2013-2019"/>
    <m/>
    <m/>
    <s v="Poder Judicial"/>
    <n v="2016"/>
    <n v="5"/>
  </r>
  <r>
    <s v="Sentencias por Apropiación Indebida (Incluye Depositario Alzado)"/>
    <x v="3"/>
    <s v="07.02 Sentencias Dictadas por Delito"/>
    <s v="07.02.11 Delitos Contra la Propiedad y el Patrimonio"/>
    <s v="Apropiación Indebida (Incluye Depositario Alzado)"/>
    <m/>
    <s v="2013-2019"/>
    <m/>
    <m/>
    <s v="Poder Judicial"/>
    <n v="2017"/>
    <n v="8"/>
  </r>
  <r>
    <s v="Sentencias por Apropiación Indebida (Incluye Depositario Alzado)"/>
    <x v="3"/>
    <s v="07.02 Sentencias Dictadas por Delito"/>
    <s v="07.02.11 Delitos Contra la Propiedad y el Patrimonio"/>
    <s v="Apropiación Indebida (Incluye Depositario Alzado)"/>
    <m/>
    <s v="2013-2019"/>
    <m/>
    <m/>
    <s v="Poder Judicial"/>
    <n v="2018"/>
    <n v="6"/>
  </r>
  <r>
    <s v="Sentencias por Apropiación Indebida (Incluye Depositario Alzado)"/>
    <x v="3"/>
    <s v="07.02 Sentencias Dictadas por Delito"/>
    <s v="07.02.11 Delitos Contra la Propiedad y el Patrimonio"/>
    <s v="Apropiación Indebida (Incluye Depositario Alzado)"/>
    <m/>
    <s v="2013-2019"/>
    <m/>
    <m/>
    <s v="Poder Judicial"/>
    <n v="2019"/>
    <n v="1"/>
  </r>
  <r>
    <s v="Sentencias por Apropiación Indebida Cometido por Persona Jurídica"/>
    <x v="3"/>
    <s v="07.02 Sentencias Dictadas por Delito"/>
    <s v="07.02.11 Delitos Contra la Propiedad y el Patrimonio"/>
    <s v="Apropiación Indebida Cometido por Persona Jurídica"/>
    <m/>
    <s v="2013-2019"/>
    <m/>
    <m/>
    <s v="Poder Judicial"/>
    <n v="2013"/>
    <n v="0"/>
  </r>
  <r>
    <s v="Sentencias por Apropiación Indebida Cometido por Persona Jurídica"/>
    <x v="3"/>
    <s v="07.02 Sentencias Dictadas por Delito"/>
    <s v="07.02.11 Delitos Contra la Propiedad y el Patrimonio"/>
    <s v="Apropiación Indebida Cometido por Persona Jurídica"/>
    <m/>
    <s v="2013-2019"/>
    <m/>
    <m/>
    <s v="Poder Judicial"/>
    <n v="2014"/>
    <n v="0"/>
  </r>
  <r>
    <s v="Sentencias por Apropiación Indebida Cometido por Persona Jurídica"/>
    <x v="3"/>
    <s v="07.02 Sentencias Dictadas por Delito"/>
    <s v="07.02.11 Delitos Contra la Propiedad y el Patrimonio"/>
    <s v="Apropiación Indebida Cometido por Persona Jurídica"/>
    <m/>
    <s v="2013-2019"/>
    <m/>
    <m/>
    <s v="Poder Judicial"/>
    <n v="2015"/>
    <n v="0"/>
  </r>
  <r>
    <s v="Sentencias por Apropiación Indebida Cometido por Persona Jurídica"/>
    <x v="3"/>
    <s v="07.02 Sentencias Dictadas por Delito"/>
    <s v="07.02.11 Delitos Contra la Propiedad y el Patrimonio"/>
    <s v="Apropiación Indebida Cometido por Persona Jurídica"/>
    <m/>
    <s v="2013-2019"/>
    <m/>
    <m/>
    <s v="Poder Judicial"/>
    <n v="2016"/>
    <n v="0"/>
  </r>
  <r>
    <s v="Sentencias por Apropiación Indebida Cometido por Persona Jurídica"/>
    <x v="3"/>
    <s v="07.02 Sentencias Dictadas por Delito"/>
    <s v="07.02.11 Delitos Contra la Propiedad y el Patrimonio"/>
    <s v="Apropiación Indebida Cometido por Persona Jurídica"/>
    <m/>
    <s v="2013-2019"/>
    <m/>
    <m/>
    <s v="Poder Judicial"/>
    <n v="2017"/>
    <n v="1"/>
  </r>
  <r>
    <s v="Sentencias por Apropiación Indebida Cometido por Persona Jurídica"/>
    <x v="3"/>
    <s v="07.02 Sentencias Dictadas por Delito"/>
    <s v="07.02.11 Delitos Contra la Propiedad y el Patrimonio"/>
    <s v="Apropiación Indebida Cometido por Persona Jurídica"/>
    <m/>
    <s v="2013-2019"/>
    <m/>
    <m/>
    <s v="Poder Judicial"/>
    <n v="2018"/>
    <n v="0"/>
  </r>
  <r>
    <s v="Sentencias por Apropiación Indebida Cometido por Persona Jurídica"/>
    <x v="3"/>
    <s v="07.02 Sentencias Dictadas por Delito"/>
    <s v="07.02.11 Delitos Contra la Propiedad y el Patrimonio"/>
    <s v="Apropiación Indebida Cometido por Persona Jurídica"/>
    <m/>
    <s v="2013-2019"/>
    <m/>
    <m/>
    <s v="Poder Judicial"/>
    <n v="2019"/>
    <n v="18"/>
  </r>
  <r>
    <s v="Sentencias por Celebración de Contrato Simulado"/>
    <x v="3"/>
    <s v="07.02 Sentencias Dictadas por Delito"/>
    <s v="07.02.11 Delitos Contra la Propiedad y el Patrimonio"/>
    <s v="Celebración de Contrato Simulado"/>
    <m/>
    <s v="2013-2019"/>
    <m/>
    <m/>
    <s v="Poder Judicial"/>
    <n v="2013"/>
    <n v="81"/>
  </r>
  <r>
    <s v="Sentencias por Celebración de Contrato Simulado"/>
    <x v="3"/>
    <s v="07.02 Sentencias Dictadas por Delito"/>
    <s v="07.02.11 Delitos Contra la Propiedad y el Patrimonio"/>
    <s v="Celebración de Contrato Simulado"/>
    <m/>
    <s v="2013-2019"/>
    <m/>
    <m/>
    <s v="Poder Judicial"/>
    <n v="2014"/>
    <n v="83"/>
  </r>
  <r>
    <s v="Sentencias por Celebración de Contrato Simulado"/>
    <x v="3"/>
    <s v="07.02 Sentencias Dictadas por Delito"/>
    <s v="07.02.11 Delitos Contra la Propiedad y el Patrimonio"/>
    <s v="Celebración de Contrato Simulado"/>
    <m/>
    <s v="2013-2019"/>
    <m/>
    <m/>
    <s v="Poder Judicial"/>
    <n v="2015"/>
    <n v="115"/>
  </r>
  <r>
    <s v="Sentencias por Celebración de Contrato Simulado"/>
    <x v="3"/>
    <s v="07.02 Sentencias Dictadas por Delito"/>
    <s v="07.02.11 Delitos Contra la Propiedad y el Patrimonio"/>
    <s v="Celebración de Contrato Simulado"/>
    <m/>
    <s v="2013-2019"/>
    <m/>
    <m/>
    <s v="Poder Judicial"/>
    <n v="2016"/>
    <n v="141"/>
  </r>
  <r>
    <s v="Sentencias por Celebración de Contrato Simulado"/>
    <x v="3"/>
    <s v="07.02 Sentencias Dictadas por Delito"/>
    <s v="07.02.11 Delitos Contra la Propiedad y el Patrimonio"/>
    <s v="Celebración de Contrato Simulado"/>
    <m/>
    <s v="2013-2019"/>
    <m/>
    <m/>
    <s v="Poder Judicial"/>
    <n v="2017"/>
    <n v="155"/>
  </r>
  <r>
    <s v="Sentencias por Celebración de Contrato Simulado"/>
    <x v="3"/>
    <s v="07.02 Sentencias Dictadas por Delito"/>
    <s v="07.02.11 Delitos Contra la Propiedad y el Patrimonio"/>
    <s v="Celebración de Contrato Simulado"/>
    <m/>
    <s v="2013-2019"/>
    <m/>
    <m/>
    <s v="Poder Judicial"/>
    <n v="2018"/>
    <n v="169"/>
  </r>
  <r>
    <s v="Sentencias por Celebración de Contrato Simulado"/>
    <x v="3"/>
    <s v="07.02 Sentencias Dictadas por Delito"/>
    <s v="07.02.11 Delitos Contra la Propiedad y el Patrimonio"/>
    <s v="Celebración de Contrato Simulado"/>
    <m/>
    <s v="2013-2019"/>
    <m/>
    <m/>
    <s v="Poder Judicial"/>
    <n v="2019"/>
    <n v="173"/>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3"/>
    <n v="0"/>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4"/>
    <n v="0"/>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5"/>
    <n v="0"/>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6"/>
    <n v="1"/>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7"/>
    <n v="0"/>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8"/>
    <n v="3"/>
  </r>
  <r>
    <s v="Sentencias por Comercialización o Distribución Señal Protegida de Televisión"/>
    <x v="3"/>
    <s v="07.02 Sentencias Dictadas por Delito"/>
    <s v="07.02.11 Delitos Contra la Propiedad y el Patrimonio"/>
    <s v="Comercialización o Distribución Señal Protegida de Televisión"/>
    <m/>
    <s v="2013-2019"/>
    <m/>
    <m/>
    <s v="Poder Judicial"/>
    <n v="2019"/>
    <n v="3"/>
  </r>
  <r>
    <s v="Sentencias por Daño Falta"/>
    <x v="3"/>
    <s v="07.02 Sentencias Dictadas por Delito"/>
    <s v="07.02.11 Delitos Contra la Propiedad y el Patrimonio"/>
    <s v="Daño Falta"/>
    <m/>
    <s v="2013-2019"/>
    <m/>
    <m/>
    <s v="Poder Judicial"/>
    <n v="2013"/>
    <n v="2662"/>
  </r>
  <r>
    <s v="Sentencias por Daño Falta"/>
    <x v="3"/>
    <s v="07.02 Sentencias Dictadas por Delito"/>
    <s v="07.02.11 Delitos Contra la Propiedad y el Patrimonio"/>
    <s v="Daño Falta"/>
    <m/>
    <s v="2013-2019"/>
    <m/>
    <m/>
    <s v="Poder Judicial"/>
    <n v="2014"/>
    <n v="2543"/>
  </r>
  <r>
    <s v="Sentencias por Daño Falta"/>
    <x v="3"/>
    <s v="07.02 Sentencias Dictadas por Delito"/>
    <s v="07.02.11 Delitos Contra la Propiedad y el Patrimonio"/>
    <s v="Daño Falta"/>
    <m/>
    <s v="2013-2019"/>
    <m/>
    <m/>
    <s v="Poder Judicial"/>
    <n v="2015"/>
    <n v="2238"/>
  </r>
  <r>
    <s v="Sentencias por Daño Falta"/>
    <x v="3"/>
    <s v="07.02 Sentencias Dictadas por Delito"/>
    <s v="07.02.11 Delitos Contra la Propiedad y el Patrimonio"/>
    <s v="Daño Falta"/>
    <m/>
    <s v="2013-2019"/>
    <m/>
    <m/>
    <s v="Poder Judicial"/>
    <n v="2016"/>
    <n v="2010"/>
  </r>
  <r>
    <s v="Sentencias por Daño Falta"/>
    <x v="3"/>
    <s v="07.02 Sentencias Dictadas por Delito"/>
    <s v="07.02.11 Delitos Contra la Propiedad y el Patrimonio"/>
    <s v="Daño Falta"/>
    <m/>
    <s v="2013-2019"/>
    <m/>
    <m/>
    <s v="Poder Judicial"/>
    <n v="2017"/>
    <n v="1770"/>
  </r>
  <r>
    <s v="Sentencias por Daño Falta"/>
    <x v="3"/>
    <s v="07.02 Sentencias Dictadas por Delito"/>
    <s v="07.02.11 Delitos Contra la Propiedad y el Patrimonio"/>
    <s v="Daño Falta"/>
    <m/>
    <s v="2013-2019"/>
    <m/>
    <m/>
    <s v="Poder Judicial"/>
    <n v="2018"/>
    <n v="1581"/>
  </r>
  <r>
    <s v="Sentencias por Daño Falta"/>
    <x v="3"/>
    <s v="07.02 Sentencias Dictadas por Delito"/>
    <s v="07.02.11 Delitos Contra la Propiedad y el Patrimonio"/>
    <s v="Daño Falta"/>
    <m/>
    <s v="2013-2019"/>
    <m/>
    <m/>
    <s v="Poder Judicial"/>
    <n v="2019"/>
    <n v="1354"/>
  </r>
  <r>
    <s v="Sentencias por Daños"/>
    <x v="3"/>
    <s v="07.02 Sentencias Dictadas por Delito"/>
    <s v="07.02.11 Delitos Contra la Propiedad y el Patrimonio"/>
    <s v="Daños"/>
    <m/>
    <s v="2013-2019"/>
    <m/>
    <m/>
    <s v="Poder Judicial"/>
    <n v="2013"/>
    <n v="212"/>
  </r>
  <r>
    <s v="Sentencias por Daños"/>
    <x v="3"/>
    <s v="07.02 Sentencias Dictadas por Delito"/>
    <s v="07.02.11 Delitos Contra la Propiedad y el Patrimonio"/>
    <s v="Daños"/>
    <m/>
    <s v="2013-2019"/>
    <m/>
    <m/>
    <s v="Poder Judicial"/>
    <n v="2014"/>
    <n v="212"/>
  </r>
  <r>
    <s v="Sentencias por Daños"/>
    <x v="3"/>
    <s v="07.02 Sentencias Dictadas por Delito"/>
    <s v="07.02.11 Delitos Contra la Propiedad y el Patrimonio"/>
    <s v="Daños"/>
    <m/>
    <s v="2013-2019"/>
    <m/>
    <m/>
    <s v="Poder Judicial"/>
    <n v="2015"/>
    <n v="218"/>
  </r>
  <r>
    <s v="Sentencias por Daños"/>
    <x v="3"/>
    <s v="07.02 Sentencias Dictadas por Delito"/>
    <s v="07.02.11 Delitos Contra la Propiedad y el Patrimonio"/>
    <s v="Daños"/>
    <m/>
    <s v="2013-2019"/>
    <m/>
    <m/>
    <s v="Poder Judicial"/>
    <n v="2016"/>
    <n v="172"/>
  </r>
  <r>
    <s v="Sentencias por Daños"/>
    <x v="3"/>
    <s v="07.02 Sentencias Dictadas por Delito"/>
    <s v="07.02.11 Delitos Contra la Propiedad y el Patrimonio"/>
    <s v="Daños"/>
    <m/>
    <s v="2013-2019"/>
    <m/>
    <m/>
    <s v="Poder Judicial"/>
    <n v="2017"/>
    <n v="102"/>
  </r>
  <r>
    <s v="Sentencias por Daños"/>
    <x v="3"/>
    <s v="07.02 Sentencias Dictadas por Delito"/>
    <s v="07.02.11 Delitos Contra la Propiedad y el Patrimonio"/>
    <s v="Daños"/>
    <m/>
    <s v="2013-2019"/>
    <m/>
    <m/>
    <s v="Poder Judicial"/>
    <n v="2018"/>
    <n v="65"/>
  </r>
  <r>
    <s v="Sentencias por Daños"/>
    <x v="3"/>
    <s v="07.02 Sentencias Dictadas por Delito"/>
    <s v="07.02.11 Delitos Contra la Propiedad y el Patrimonio"/>
    <s v="Daños"/>
    <m/>
    <s v="2013-2019"/>
    <m/>
    <m/>
    <s v="Poder Judicial"/>
    <n v="2019"/>
    <n v="54"/>
  </r>
  <r>
    <s v="Sentencias por Daños a Monumentos Nacionales"/>
    <x v="3"/>
    <s v="07.02 Sentencias Dictadas por Delito"/>
    <s v="07.02.11 Delitos Contra la Propiedad y el Patrimonio"/>
    <s v="Daños a Monumentos Nacionales"/>
    <m/>
    <s v="2013-2019"/>
    <m/>
    <m/>
    <s v="Poder Judicial"/>
    <n v="2013"/>
    <n v="0"/>
  </r>
  <r>
    <s v="Sentencias por Daños a Monumentos Nacionales"/>
    <x v="3"/>
    <s v="07.02 Sentencias Dictadas por Delito"/>
    <s v="07.02.11 Delitos Contra la Propiedad y el Patrimonio"/>
    <s v="Daños a Monumentos Nacionales"/>
    <m/>
    <s v="2013-2019"/>
    <m/>
    <m/>
    <s v="Poder Judicial"/>
    <n v="2014"/>
    <n v="0"/>
  </r>
  <r>
    <s v="Sentencias por Daños a Monumentos Nacionales"/>
    <x v="3"/>
    <s v="07.02 Sentencias Dictadas por Delito"/>
    <s v="07.02.11 Delitos Contra la Propiedad y el Patrimonio"/>
    <s v="Daños a Monumentos Nacionales"/>
    <m/>
    <s v="2013-2019"/>
    <m/>
    <m/>
    <s v="Poder Judicial"/>
    <n v="2015"/>
    <n v="2"/>
  </r>
  <r>
    <s v="Sentencias por Daños a Monumentos Nacionales"/>
    <x v="3"/>
    <s v="07.02 Sentencias Dictadas por Delito"/>
    <s v="07.02.11 Delitos Contra la Propiedad y el Patrimonio"/>
    <s v="Daños a Monumentos Nacionales"/>
    <m/>
    <s v="2013-2019"/>
    <m/>
    <m/>
    <s v="Poder Judicial"/>
    <n v="2016"/>
    <n v="8"/>
  </r>
  <r>
    <s v="Sentencias por Daños a Monumentos Nacionales"/>
    <x v="3"/>
    <s v="07.02 Sentencias Dictadas por Delito"/>
    <s v="07.02.11 Delitos Contra la Propiedad y el Patrimonio"/>
    <s v="Daños a Monumentos Nacionales"/>
    <m/>
    <s v="2013-2019"/>
    <m/>
    <m/>
    <s v="Poder Judicial"/>
    <n v="2017"/>
    <n v="30"/>
  </r>
  <r>
    <s v="Sentencias por Daños a Monumentos Nacionales"/>
    <x v="3"/>
    <s v="07.02 Sentencias Dictadas por Delito"/>
    <s v="07.02.11 Delitos Contra la Propiedad y el Patrimonio"/>
    <s v="Daños a Monumentos Nacionales"/>
    <m/>
    <s v="2013-2019"/>
    <m/>
    <m/>
    <s v="Poder Judicial"/>
    <n v="2018"/>
    <n v="31"/>
  </r>
  <r>
    <s v="Sentencias por Daños a Monumentos Nacionales"/>
    <x v="3"/>
    <s v="07.02 Sentencias Dictadas por Delito"/>
    <s v="07.02.11 Delitos Contra la Propiedad y el Patrimonio"/>
    <s v="Daños a Monumentos Nacionales"/>
    <m/>
    <s v="2013-2019"/>
    <m/>
    <m/>
    <s v="Poder Judicial"/>
    <n v="2019"/>
    <n v="49"/>
  </r>
  <r>
    <s v="Sentencias por Daños Calificados"/>
    <x v="3"/>
    <s v="07.02 Sentencias Dictadas por Delito"/>
    <s v="07.02.11 Delitos Contra la Propiedad y el Patrimonio"/>
    <s v="Daños Calificados"/>
    <m/>
    <s v="2013-2019"/>
    <m/>
    <m/>
    <s v="Poder Judicial"/>
    <n v="2013"/>
    <n v="472"/>
  </r>
  <r>
    <s v="Sentencias por Daños Calificados"/>
    <x v="3"/>
    <s v="07.02 Sentencias Dictadas por Delito"/>
    <s v="07.02.11 Delitos Contra la Propiedad y el Patrimonio"/>
    <s v="Daños Calificados"/>
    <m/>
    <s v="2013-2019"/>
    <m/>
    <m/>
    <s v="Poder Judicial"/>
    <n v="2014"/>
    <n v="390"/>
  </r>
  <r>
    <s v="Sentencias por Daños Calificados"/>
    <x v="3"/>
    <s v="07.02 Sentencias Dictadas por Delito"/>
    <s v="07.02.11 Delitos Contra la Propiedad y el Patrimonio"/>
    <s v="Daños Calificados"/>
    <m/>
    <s v="2013-2019"/>
    <m/>
    <m/>
    <s v="Poder Judicial"/>
    <n v="2015"/>
    <n v="371"/>
  </r>
  <r>
    <s v="Sentencias por Daños Calificados"/>
    <x v="3"/>
    <s v="07.02 Sentencias Dictadas por Delito"/>
    <s v="07.02.11 Delitos Contra la Propiedad y el Patrimonio"/>
    <s v="Daños Calificados"/>
    <m/>
    <s v="2013-2019"/>
    <m/>
    <m/>
    <s v="Poder Judicial"/>
    <n v="2016"/>
    <n v="346"/>
  </r>
  <r>
    <s v="Sentencias por Daños Calificados"/>
    <x v="3"/>
    <s v="07.02 Sentencias Dictadas por Delito"/>
    <s v="07.02.11 Delitos Contra la Propiedad y el Patrimonio"/>
    <s v="Daños Calificados"/>
    <m/>
    <s v="2013-2019"/>
    <m/>
    <m/>
    <s v="Poder Judicial"/>
    <n v="2017"/>
    <n v="247"/>
  </r>
  <r>
    <s v="Sentencias por Daños Calificados"/>
    <x v="3"/>
    <s v="07.02 Sentencias Dictadas por Delito"/>
    <s v="07.02.11 Delitos Contra la Propiedad y el Patrimonio"/>
    <s v="Daños Calificados"/>
    <m/>
    <s v="2013-2019"/>
    <m/>
    <m/>
    <s v="Poder Judicial"/>
    <n v="2018"/>
    <n v="289"/>
  </r>
  <r>
    <s v="Sentencias por Daños Calificados"/>
    <x v="3"/>
    <s v="07.02 Sentencias Dictadas por Delito"/>
    <s v="07.02.11 Delitos Contra la Propiedad y el Patrimonio"/>
    <s v="Daños Calificados"/>
    <m/>
    <s v="2013-2019"/>
    <m/>
    <m/>
    <s v="Poder Judicial"/>
    <n v="2019"/>
    <n v="652"/>
  </r>
  <r>
    <s v="Sentencias por Daños o Apropiación Sobre Monumentos Nacionales"/>
    <x v="3"/>
    <s v="07.02 Sentencias Dictadas por Delito"/>
    <s v="07.02.11 Delitos Contra la Propiedad y el Patrimonio"/>
    <s v="Daños o Apropiación Sobre Monumentos Nacionales"/>
    <m/>
    <s v="2013-2019"/>
    <m/>
    <m/>
    <s v="Poder Judicial"/>
    <n v="2013"/>
    <n v="28"/>
  </r>
  <r>
    <s v="Sentencias por Daños o Apropiación Sobre Monumentos Nacionales"/>
    <x v="3"/>
    <s v="07.02 Sentencias Dictadas por Delito"/>
    <s v="07.02.11 Delitos Contra la Propiedad y el Patrimonio"/>
    <s v="Daños o Apropiación Sobre Monumentos Nacionales"/>
    <m/>
    <s v="2013-2019"/>
    <m/>
    <m/>
    <s v="Poder Judicial"/>
    <n v="2014"/>
    <n v="28"/>
  </r>
  <r>
    <s v="Sentencias por Daños o Apropiación Sobre Monumentos Nacionales"/>
    <x v="3"/>
    <s v="07.02 Sentencias Dictadas por Delito"/>
    <s v="07.02.11 Delitos Contra la Propiedad y el Patrimonio"/>
    <s v="Daños o Apropiación Sobre Monumentos Nacionales"/>
    <m/>
    <s v="2013-2019"/>
    <m/>
    <m/>
    <s v="Poder Judicial"/>
    <n v="2015"/>
    <n v="34"/>
  </r>
  <r>
    <s v="Sentencias por Daños o Apropiación Sobre Monumentos Nacionales"/>
    <x v="3"/>
    <s v="07.02 Sentencias Dictadas por Delito"/>
    <s v="07.02.11 Delitos Contra la Propiedad y el Patrimonio"/>
    <s v="Daños o Apropiación Sobre Monumentos Nacionales"/>
    <m/>
    <s v="2013-2019"/>
    <m/>
    <m/>
    <s v="Poder Judicial"/>
    <n v="2016"/>
    <n v="11"/>
  </r>
  <r>
    <s v="Sentencias por Daños o Apropiación Sobre Monumentos Nacionales"/>
    <x v="3"/>
    <s v="07.02 Sentencias Dictadas por Delito"/>
    <s v="07.02.11 Delitos Contra la Propiedad y el Patrimonio"/>
    <s v="Daños o Apropiación Sobre Monumentos Nacionales"/>
    <m/>
    <s v="2013-2019"/>
    <m/>
    <m/>
    <s v="Poder Judicial"/>
    <n v="2017"/>
    <n v="4"/>
  </r>
  <r>
    <s v="Sentencias por Daños o Apropiación Sobre Monumentos Nacionales"/>
    <x v="3"/>
    <s v="07.02 Sentencias Dictadas por Delito"/>
    <s v="07.02.11 Delitos Contra la Propiedad y el Patrimonio"/>
    <s v="Daños o Apropiación Sobre Monumentos Nacionales"/>
    <m/>
    <s v="2013-2019"/>
    <m/>
    <m/>
    <s v="Poder Judicial"/>
    <n v="2018"/>
    <n v="1"/>
  </r>
  <r>
    <s v="Sentencias por Daños o Apropiación Sobre Monumentos Nacionales"/>
    <x v="3"/>
    <s v="07.02 Sentencias Dictadas por Delito"/>
    <s v="07.02.11 Delitos Contra la Propiedad y el Patrimonio"/>
    <s v="Daños o Apropiación Sobre Monumentos Nacionales"/>
    <m/>
    <s v="2013-2019"/>
    <m/>
    <m/>
    <s v="Poder Judicial"/>
    <n v="2019"/>
    <n v="2"/>
  </r>
  <r>
    <s v="Sentencias por Daños Simples"/>
    <x v="3"/>
    <s v="07.02 Sentencias Dictadas por Delito"/>
    <s v="07.02.11 Delitos Contra la Propiedad y el Patrimonio"/>
    <s v="Daños Simples"/>
    <m/>
    <s v="2013-2019"/>
    <m/>
    <m/>
    <s v="Poder Judicial"/>
    <n v="2013"/>
    <n v="15676"/>
  </r>
  <r>
    <s v="Sentencias por Daños Simples"/>
    <x v="3"/>
    <s v="07.02 Sentencias Dictadas por Delito"/>
    <s v="07.02.11 Delitos Contra la Propiedad y el Patrimonio"/>
    <s v="Daños Simples"/>
    <m/>
    <s v="2013-2019"/>
    <m/>
    <m/>
    <s v="Poder Judicial"/>
    <n v="2014"/>
    <n v="16635"/>
  </r>
  <r>
    <s v="Sentencias por Daños Simples"/>
    <x v="3"/>
    <s v="07.02 Sentencias Dictadas por Delito"/>
    <s v="07.02.11 Delitos Contra la Propiedad y el Patrimonio"/>
    <s v="Daños Simples"/>
    <m/>
    <s v="2013-2019"/>
    <m/>
    <m/>
    <s v="Poder Judicial"/>
    <n v="2015"/>
    <n v="15553"/>
  </r>
  <r>
    <s v="Sentencias por Daños Simples"/>
    <x v="3"/>
    <s v="07.02 Sentencias Dictadas por Delito"/>
    <s v="07.02.11 Delitos Contra la Propiedad y el Patrimonio"/>
    <s v="Daños Simples"/>
    <m/>
    <s v="2013-2019"/>
    <m/>
    <m/>
    <s v="Poder Judicial"/>
    <n v="2016"/>
    <n v="15321"/>
  </r>
  <r>
    <s v="Sentencias por Daños Simples"/>
    <x v="3"/>
    <s v="07.02 Sentencias Dictadas por Delito"/>
    <s v="07.02.11 Delitos Contra la Propiedad y el Patrimonio"/>
    <s v="Daños Simples"/>
    <m/>
    <s v="2013-2019"/>
    <m/>
    <m/>
    <s v="Poder Judicial"/>
    <n v="2017"/>
    <n v="15387"/>
  </r>
  <r>
    <s v="Sentencias por Daños Simples"/>
    <x v="3"/>
    <s v="07.02 Sentencias Dictadas por Delito"/>
    <s v="07.02.11 Delitos Contra la Propiedad y el Patrimonio"/>
    <s v="Daños Simples"/>
    <m/>
    <s v="2013-2019"/>
    <m/>
    <m/>
    <s v="Poder Judicial"/>
    <n v="2018"/>
    <n v="14621"/>
  </r>
  <r>
    <s v="Sentencias por Daños Simples"/>
    <x v="3"/>
    <s v="07.02 Sentencias Dictadas por Delito"/>
    <s v="07.02.11 Delitos Contra la Propiedad y el Patrimonio"/>
    <s v="Daños Simples"/>
    <m/>
    <s v="2013-2019"/>
    <m/>
    <m/>
    <s v="Poder Judicial"/>
    <n v="2019"/>
    <n v="16174"/>
  </r>
  <r>
    <s v="Sentencias por Delitos Contra Ley de Propiedad Industrial"/>
    <x v="3"/>
    <s v="07.02 Sentencias Dictadas por Delito"/>
    <s v="07.02.11 Delitos Contra la Propiedad y el Patrimonio"/>
    <s v="Delitos Contra Ley de Propiedad Industrial"/>
    <m/>
    <s v="2013-2019"/>
    <m/>
    <m/>
    <s v="Poder Judicial"/>
    <n v="2013"/>
    <n v="9"/>
  </r>
  <r>
    <s v="Sentencias por Delitos Contra Ley de Propiedad Industrial"/>
    <x v="3"/>
    <s v="07.02 Sentencias Dictadas por Delito"/>
    <s v="07.02.11 Delitos Contra la Propiedad y el Patrimonio"/>
    <s v="Delitos Contra Ley de Propiedad Industrial"/>
    <m/>
    <s v="2013-2019"/>
    <m/>
    <m/>
    <s v="Poder Judicial"/>
    <n v="2014"/>
    <n v="5"/>
  </r>
  <r>
    <s v="Sentencias por Delitos Contra Ley de Propiedad Industrial"/>
    <x v="3"/>
    <s v="07.02 Sentencias Dictadas por Delito"/>
    <s v="07.02.11 Delitos Contra la Propiedad y el Patrimonio"/>
    <s v="Delitos Contra Ley de Propiedad Industrial"/>
    <m/>
    <s v="2013-2019"/>
    <m/>
    <m/>
    <s v="Poder Judicial"/>
    <n v="2015"/>
    <n v="7"/>
  </r>
  <r>
    <s v="Sentencias por Delitos Contra Ley de Propiedad Industrial"/>
    <x v="3"/>
    <s v="07.02 Sentencias Dictadas por Delito"/>
    <s v="07.02.11 Delitos Contra la Propiedad y el Patrimonio"/>
    <s v="Delitos Contra Ley de Propiedad Industrial"/>
    <m/>
    <s v="2013-2019"/>
    <m/>
    <m/>
    <s v="Poder Judicial"/>
    <n v="2016"/>
    <n v="4"/>
  </r>
  <r>
    <s v="Sentencias por Delitos Contra Ley de Propiedad Industrial"/>
    <x v="3"/>
    <s v="07.02 Sentencias Dictadas por Delito"/>
    <s v="07.02.11 Delitos Contra la Propiedad y el Patrimonio"/>
    <s v="Delitos Contra Ley de Propiedad Industrial"/>
    <m/>
    <s v="2013-2019"/>
    <m/>
    <m/>
    <s v="Poder Judicial"/>
    <n v="2017"/>
    <n v="2"/>
  </r>
  <r>
    <s v="Sentencias por Delitos Contra Ley de Propiedad Industrial"/>
    <x v="3"/>
    <s v="07.02 Sentencias Dictadas por Delito"/>
    <s v="07.02.11 Delitos Contra la Propiedad y el Patrimonio"/>
    <s v="Delitos Contra Ley de Propiedad Industrial"/>
    <m/>
    <s v="2013-2019"/>
    <m/>
    <m/>
    <s v="Poder Judicial"/>
    <n v="2018"/>
    <n v="0"/>
  </r>
  <r>
    <s v="Sentencias por Delitos Contra Ley de Propiedad Industrial"/>
    <x v="3"/>
    <s v="07.02 Sentencias Dictadas por Delito"/>
    <s v="07.02.11 Delitos Contra la Propiedad y el Patrimonio"/>
    <s v="Delitos Contra Ley de Propiedad Industrial"/>
    <m/>
    <s v="2013-2019"/>
    <m/>
    <m/>
    <s v="Poder Judicial"/>
    <n v="2019"/>
    <n v="0"/>
  </r>
  <r>
    <s v="Sentencias por Delitos Contra Ley de Propiedad Intelectual"/>
    <x v="3"/>
    <s v="07.02 Sentencias Dictadas por Delito"/>
    <s v="07.02.11 Delitos Contra la Propiedad y el Patrimonio"/>
    <s v="Delitos Contra Ley de Propiedad Intelectual"/>
    <m/>
    <s v="2013-2019"/>
    <m/>
    <m/>
    <s v="Poder Judicial"/>
    <n v="2013"/>
    <n v="218"/>
  </r>
  <r>
    <s v="Sentencias por Delitos Contra Ley de Propiedad Intelectual"/>
    <x v="3"/>
    <s v="07.02 Sentencias Dictadas por Delito"/>
    <s v="07.02.11 Delitos Contra la Propiedad y el Patrimonio"/>
    <s v="Delitos Contra Ley de Propiedad Intelectual"/>
    <m/>
    <s v="2013-2019"/>
    <m/>
    <m/>
    <s v="Poder Judicial"/>
    <n v="2014"/>
    <n v="206"/>
  </r>
  <r>
    <s v="Sentencias por Delitos Contra Ley de Propiedad Intelectual"/>
    <x v="3"/>
    <s v="07.02 Sentencias Dictadas por Delito"/>
    <s v="07.02.11 Delitos Contra la Propiedad y el Patrimonio"/>
    <s v="Delitos Contra Ley de Propiedad Intelectual"/>
    <m/>
    <s v="2013-2019"/>
    <m/>
    <m/>
    <s v="Poder Judicial"/>
    <n v="2015"/>
    <n v="159"/>
  </r>
  <r>
    <s v="Sentencias por Delitos Contra Ley de Propiedad Intelectual"/>
    <x v="3"/>
    <s v="07.02 Sentencias Dictadas por Delito"/>
    <s v="07.02.11 Delitos Contra la Propiedad y el Patrimonio"/>
    <s v="Delitos Contra Ley de Propiedad Intelectual"/>
    <m/>
    <s v="2013-2019"/>
    <m/>
    <m/>
    <s v="Poder Judicial"/>
    <n v="2016"/>
    <n v="166"/>
  </r>
  <r>
    <s v="Sentencias por Delitos Contra Ley de Propiedad Intelectual"/>
    <x v="3"/>
    <s v="07.02 Sentencias Dictadas por Delito"/>
    <s v="07.02.11 Delitos Contra la Propiedad y el Patrimonio"/>
    <s v="Delitos Contra Ley de Propiedad Intelectual"/>
    <m/>
    <s v="2013-2019"/>
    <m/>
    <m/>
    <s v="Poder Judicial"/>
    <n v="2017"/>
    <n v="132"/>
  </r>
  <r>
    <s v="Sentencias por Delitos Contra Ley de Propiedad Intelectual"/>
    <x v="3"/>
    <s v="07.02 Sentencias Dictadas por Delito"/>
    <s v="07.02.11 Delitos Contra la Propiedad y el Patrimonio"/>
    <s v="Delitos Contra Ley de Propiedad Intelectual"/>
    <m/>
    <s v="2013-2019"/>
    <m/>
    <m/>
    <s v="Poder Judicial"/>
    <n v="2018"/>
    <n v="26"/>
  </r>
  <r>
    <s v="Sentencias por Delitos Contra Ley de Propiedad Intelectual"/>
    <x v="3"/>
    <s v="07.02 Sentencias Dictadas por Delito"/>
    <s v="07.02.11 Delitos Contra la Propiedad y el Patrimonio"/>
    <s v="Delitos Contra Ley de Propiedad Intelectual"/>
    <m/>
    <s v="2013-2019"/>
    <m/>
    <m/>
    <s v="Poder Judicial"/>
    <n v="2019"/>
    <n v="0"/>
  </r>
  <r>
    <s v="Sentencias por Delitos Marcarios"/>
    <x v="3"/>
    <s v="07.02 Sentencias Dictadas por Delito"/>
    <s v="07.02.11 Delitos Contra la Propiedad y el Patrimonio"/>
    <s v="Delitos Marcarios"/>
    <m/>
    <s v="2013-2019"/>
    <m/>
    <m/>
    <s v="Poder Judicial"/>
    <n v="2013"/>
    <n v="278"/>
  </r>
  <r>
    <s v="Sentencias por Delitos Marcarios"/>
    <x v="3"/>
    <s v="07.02 Sentencias Dictadas por Delito"/>
    <s v="07.02.11 Delitos Contra la Propiedad y el Patrimonio"/>
    <s v="Delitos Marcarios"/>
    <m/>
    <s v="2013-2019"/>
    <m/>
    <m/>
    <s v="Poder Judicial"/>
    <n v="2014"/>
    <n v="406"/>
  </r>
  <r>
    <s v="Sentencias por Delitos Marcarios"/>
    <x v="3"/>
    <s v="07.02 Sentencias Dictadas por Delito"/>
    <s v="07.02.11 Delitos Contra la Propiedad y el Patrimonio"/>
    <s v="Delitos Marcarios"/>
    <m/>
    <s v="2013-2019"/>
    <m/>
    <m/>
    <s v="Poder Judicial"/>
    <n v="2015"/>
    <n v="561"/>
  </r>
  <r>
    <s v="Sentencias por Delitos Marcarios"/>
    <x v="3"/>
    <s v="07.02 Sentencias Dictadas por Delito"/>
    <s v="07.02.11 Delitos Contra la Propiedad y el Patrimonio"/>
    <s v="Delitos Marcarios"/>
    <m/>
    <s v="2013-2019"/>
    <m/>
    <m/>
    <s v="Poder Judicial"/>
    <n v="2016"/>
    <n v="1098"/>
  </r>
  <r>
    <s v="Sentencias por Delitos Marcarios"/>
    <x v="3"/>
    <s v="07.02 Sentencias Dictadas por Delito"/>
    <s v="07.02.11 Delitos Contra la Propiedad y el Patrimonio"/>
    <s v="Delitos Marcarios"/>
    <m/>
    <s v="2013-2019"/>
    <m/>
    <m/>
    <s v="Poder Judicial"/>
    <n v="2017"/>
    <n v="103"/>
  </r>
  <r>
    <s v="Sentencias por Delitos Marcarios"/>
    <x v="3"/>
    <s v="07.02 Sentencias Dictadas por Delito"/>
    <s v="07.02.11 Delitos Contra la Propiedad y el Patrimonio"/>
    <s v="Delitos Marcarios"/>
    <m/>
    <s v="2013-2019"/>
    <m/>
    <m/>
    <s v="Poder Judicial"/>
    <n v="2018"/>
    <n v="275"/>
  </r>
  <r>
    <s v="Sentencias por Delitos Marcarios"/>
    <x v="3"/>
    <s v="07.02 Sentencias Dictadas por Delito"/>
    <s v="07.02.11 Delitos Contra la Propiedad y el Patrimonio"/>
    <s v="Delitos Marcarios"/>
    <m/>
    <s v="2013-2019"/>
    <m/>
    <m/>
    <s v="Poder Judicial"/>
    <n v="2019"/>
    <n v="264"/>
  </r>
  <r>
    <s v="Sentencias por Destrucción o Alteración de Deslindes"/>
    <x v="3"/>
    <s v="07.02 Sentencias Dictadas por Delito"/>
    <s v="07.02.11 Delitos Contra la Propiedad y el Patrimonio"/>
    <s v="Destrucción o Alteración de Deslindes"/>
    <m/>
    <s v="2013-2019"/>
    <m/>
    <m/>
    <s v="Poder Judicial"/>
    <n v="2013"/>
    <n v="44"/>
  </r>
  <r>
    <s v="Sentencias por Destrucción o Alteración de Deslindes"/>
    <x v="3"/>
    <s v="07.02 Sentencias Dictadas por Delito"/>
    <s v="07.02.11 Delitos Contra la Propiedad y el Patrimonio"/>
    <s v="Destrucción o Alteración de Deslindes"/>
    <m/>
    <s v="2013-2019"/>
    <m/>
    <m/>
    <s v="Poder Judicial"/>
    <n v="2014"/>
    <n v="33"/>
  </r>
  <r>
    <s v="Sentencias por Destrucción o Alteración de Deslindes"/>
    <x v="3"/>
    <s v="07.02 Sentencias Dictadas por Delito"/>
    <s v="07.02.11 Delitos Contra la Propiedad y el Patrimonio"/>
    <s v="Destrucción o Alteración de Deslindes"/>
    <m/>
    <s v="2013-2019"/>
    <m/>
    <m/>
    <s v="Poder Judicial"/>
    <n v="2015"/>
    <n v="35"/>
  </r>
  <r>
    <s v="Sentencias por Destrucción o Alteración de Deslindes"/>
    <x v="3"/>
    <s v="07.02 Sentencias Dictadas por Delito"/>
    <s v="07.02.11 Delitos Contra la Propiedad y el Patrimonio"/>
    <s v="Destrucción o Alteración de Deslindes"/>
    <m/>
    <s v="2013-2019"/>
    <m/>
    <m/>
    <s v="Poder Judicial"/>
    <n v="2016"/>
    <n v="35"/>
  </r>
  <r>
    <s v="Sentencias por Destrucción o Alteración de Deslindes"/>
    <x v="3"/>
    <s v="07.02 Sentencias Dictadas por Delito"/>
    <s v="07.02.11 Delitos Contra la Propiedad y el Patrimonio"/>
    <s v="Destrucción o Alteración de Deslindes"/>
    <m/>
    <s v="2013-2019"/>
    <m/>
    <m/>
    <s v="Poder Judicial"/>
    <n v="2017"/>
    <n v="28"/>
  </r>
  <r>
    <s v="Sentencias por Destrucción o Alteración de Deslindes"/>
    <x v="3"/>
    <s v="07.02 Sentencias Dictadas por Delito"/>
    <s v="07.02.11 Delitos Contra la Propiedad y el Patrimonio"/>
    <s v="Destrucción o Alteración de Deslindes"/>
    <m/>
    <s v="2013-2019"/>
    <m/>
    <m/>
    <s v="Poder Judicial"/>
    <n v="2018"/>
    <n v="44"/>
  </r>
  <r>
    <s v="Sentencias por Destrucción o Alteración de Deslindes"/>
    <x v="3"/>
    <s v="07.02 Sentencias Dictadas por Delito"/>
    <s v="07.02.11 Delitos Contra la Propiedad y el Patrimonio"/>
    <s v="Destrucción o Alteración de Deslindes"/>
    <m/>
    <s v="2013-2019"/>
    <m/>
    <m/>
    <s v="Poder Judicial"/>
    <n v="2019"/>
    <n v="47"/>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3"/>
    <n v="0"/>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4"/>
    <n v="3"/>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5"/>
    <n v="0"/>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6"/>
    <n v="0"/>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7"/>
    <n v="0"/>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8"/>
    <n v="0"/>
  </r>
  <r>
    <s v="Sentencias por Inducir, Permitir, Facilitar, Ocultar Infraccción Derechos Autor/Conexos"/>
    <x v="3"/>
    <s v="07.02 Sentencias Dictadas por Delito"/>
    <s v="07.02.11 Delitos Contra la Propiedad y el Patrimonio"/>
    <s v="Inducir, Permitir, Facilitar, Ocultar Infraccción Derechos Autor/Conexos"/>
    <m/>
    <s v="2013-2019"/>
    <m/>
    <m/>
    <s v="Poder Judicial"/>
    <n v="2019"/>
    <n v="0"/>
  </r>
  <r>
    <s v="Sentencias por Invasión de Derechos Ajenos"/>
    <x v="3"/>
    <s v="07.02 Sentencias Dictadas por Delito"/>
    <s v="07.02.11 Delitos Contra la Propiedad y el Patrimonio"/>
    <s v="Invasión de Derechos Ajenos"/>
    <m/>
    <s v="2013-2019"/>
    <m/>
    <m/>
    <s v="Poder Judicial"/>
    <n v="2013"/>
    <n v="0"/>
  </r>
  <r>
    <s v="Sentencias por Invasión de Derechos Ajenos"/>
    <x v="3"/>
    <s v="07.02 Sentencias Dictadas por Delito"/>
    <s v="07.02.11 Delitos Contra la Propiedad y el Patrimonio"/>
    <s v="Invasión de Derechos Ajenos"/>
    <m/>
    <s v="2013-2019"/>
    <m/>
    <m/>
    <s v="Poder Judicial"/>
    <n v="2014"/>
    <n v="3"/>
  </r>
  <r>
    <s v="Sentencias por Invasión de Derechos Ajenos"/>
    <x v="3"/>
    <s v="07.02 Sentencias Dictadas por Delito"/>
    <s v="07.02.11 Delitos Contra la Propiedad y el Patrimonio"/>
    <s v="Invasión de Derechos Ajenos"/>
    <m/>
    <s v="2013-2019"/>
    <m/>
    <m/>
    <s v="Poder Judicial"/>
    <n v="2015"/>
    <n v="0"/>
  </r>
  <r>
    <s v="Sentencias por Invasión de Derechos Ajenos"/>
    <x v="3"/>
    <s v="07.02 Sentencias Dictadas por Delito"/>
    <s v="07.02.11 Delitos Contra la Propiedad y el Patrimonio"/>
    <s v="Invasión de Derechos Ajenos"/>
    <m/>
    <s v="2013-2019"/>
    <m/>
    <m/>
    <s v="Poder Judicial"/>
    <n v="2016"/>
    <n v="2"/>
  </r>
  <r>
    <s v="Sentencias por Invasión de Derechos Ajenos"/>
    <x v="3"/>
    <s v="07.02 Sentencias Dictadas por Delito"/>
    <s v="07.02.11 Delitos Contra la Propiedad y el Patrimonio"/>
    <s v="Invasión de Derechos Ajenos"/>
    <m/>
    <s v="2013-2019"/>
    <m/>
    <m/>
    <s v="Poder Judicial"/>
    <n v="2017"/>
    <n v="2"/>
  </r>
  <r>
    <s v="Sentencias por Invasión de Derechos Ajenos"/>
    <x v="3"/>
    <s v="07.02 Sentencias Dictadas por Delito"/>
    <s v="07.02.11 Delitos Contra la Propiedad y el Patrimonio"/>
    <s v="Invasión de Derechos Ajenos"/>
    <m/>
    <s v="2013-2019"/>
    <m/>
    <m/>
    <s v="Poder Judicial"/>
    <n v="2018"/>
    <n v="4"/>
  </r>
  <r>
    <s v="Sentencias por Invasión de Derechos Ajenos"/>
    <x v="3"/>
    <s v="07.02 Sentencias Dictadas por Delito"/>
    <s v="07.02.11 Delitos Contra la Propiedad y el Patrimonio"/>
    <s v="Invasión de Derechos Ajenos"/>
    <m/>
    <s v="2013-2019"/>
    <m/>
    <m/>
    <s v="Poder Judicial"/>
    <n v="2019"/>
    <n v="6"/>
  </r>
  <r>
    <s v="Sentencias por Otros Delitos Contra la Ley de Propiedad Intelectual"/>
    <x v="3"/>
    <s v="07.02 Sentencias Dictadas por Delito"/>
    <s v="07.02.11 Delitos Contra la Propiedad y el Patrimonio"/>
    <s v="Otros Delitos Contra la Ley de Propiedad Intelectual"/>
    <m/>
    <s v="2013-2019"/>
    <m/>
    <m/>
    <s v="Poder Judicial"/>
    <n v="2013"/>
    <n v="1779"/>
  </r>
  <r>
    <s v="Sentencias por Otros Delitos Contra la Ley de Propiedad Intelectual"/>
    <x v="3"/>
    <s v="07.02 Sentencias Dictadas por Delito"/>
    <s v="07.02.11 Delitos Contra la Propiedad y el Patrimonio"/>
    <s v="Otros Delitos Contra la Ley de Propiedad Intelectual"/>
    <m/>
    <s v="2013-2019"/>
    <m/>
    <m/>
    <s v="Poder Judicial"/>
    <n v="2014"/>
    <n v="1459"/>
  </r>
  <r>
    <s v="Sentencias por Otros Delitos Contra la Ley de Propiedad Intelectual"/>
    <x v="3"/>
    <s v="07.02 Sentencias Dictadas por Delito"/>
    <s v="07.02.11 Delitos Contra la Propiedad y el Patrimonio"/>
    <s v="Otros Delitos Contra la Ley de Propiedad Intelectual"/>
    <m/>
    <s v="2013-2019"/>
    <m/>
    <m/>
    <s v="Poder Judicial"/>
    <n v="2015"/>
    <n v="1241"/>
  </r>
  <r>
    <s v="Sentencias por Otros Delitos Contra la Ley de Propiedad Intelectual"/>
    <x v="3"/>
    <s v="07.02 Sentencias Dictadas por Delito"/>
    <s v="07.02.11 Delitos Contra la Propiedad y el Patrimonio"/>
    <s v="Otros Delitos Contra la Ley de Propiedad Intelectual"/>
    <m/>
    <s v="2013-2019"/>
    <m/>
    <m/>
    <s v="Poder Judicial"/>
    <n v="2016"/>
    <n v="1224"/>
  </r>
  <r>
    <s v="Sentencias por Otros Delitos Contra la Ley de Propiedad Intelectual"/>
    <x v="3"/>
    <s v="07.02 Sentencias Dictadas por Delito"/>
    <s v="07.02.11 Delitos Contra la Propiedad y el Patrimonio"/>
    <s v="Otros Delitos Contra la Ley de Propiedad Intelectual"/>
    <m/>
    <s v="2013-2019"/>
    <m/>
    <m/>
    <s v="Poder Judicial"/>
    <n v="2017"/>
    <n v="927"/>
  </r>
  <r>
    <s v="Sentencias por Otros Delitos Contra la Ley de Propiedad Intelectual"/>
    <x v="3"/>
    <s v="07.02 Sentencias Dictadas por Delito"/>
    <s v="07.02.11 Delitos Contra la Propiedad y el Patrimonio"/>
    <s v="Otros Delitos Contra la Ley de Propiedad Intelectual"/>
    <m/>
    <s v="2013-2019"/>
    <m/>
    <m/>
    <s v="Poder Judicial"/>
    <n v="2018"/>
    <n v="739"/>
  </r>
  <r>
    <s v="Sentencias por Otros Delitos Contra la Ley de Propiedad Intelectual"/>
    <x v="3"/>
    <s v="07.02 Sentencias Dictadas por Delito"/>
    <s v="07.02.11 Delitos Contra la Propiedad y el Patrimonio"/>
    <s v="Otros Delitos Contra la Ley de Propiedad Intelectual"/>
    <m/>
    <s v="2013-2019"/>
    <m/>
    <m/>
    <s v="Poder Judicial"/>
    <n v="2019"/>
    <n v="551"/>
  </r>
  <r>
    <s v="Sentencias por Otros Delitos Contra la Propiedad"/>
    <x v="3"/>
    <s v="07.02 Sentencias Dictadas por Delito"/>
    <s v="07.02.11 Delitos Contra la Propiedad y el Patrimonio"/>
    <s v="Otros Delitos Contra la Propiedad"/>
    <m/>
    <s v="2013-2019"/>
    <m/>
    <m/>
    <s v="Poder Judicial"/>
    <n v="2013"/>
    <n v="359"/>
  </r>
  <r>
    <s v="Sentencias por Otros Delitos Contra la Propiedad"/>
    <x v="3"/>
    <s v="07.02 Sentencias Dictadas por Delito"/>
    <s v="07.02.11 Delitos Contra la Propiedad y el Patrimonio"/>
    <s v="Otros Delitos Contra la Propiedad"/>
    <m/>
    <s v="2013-2019"/>
    <m/>
    <m/>
    <s v="Poder Judicial"/>
    <n v="2014"/>
    <n v="337"/>
  </r>
  <r>
    <s v="Sentencias por Otros Delitos Contra la Propiedad"/>
    <x v="3"/>
    <s v="07.02 Sentencias Dictadas por Delito"/>
    <s v="07.02.11 Delitos Contra la Propiedad y el Patrimonio"/>
    <s v="Otros Delitos Contra la Propiedad"/>
    <m/>
    <s v="2013-2019"/>
    <m/>
    <m/>
    <s v="Poder Judicial"/>
    <n v="2015"/>
    <n v="323"/>
  </r>
  <r>
    <s v="Sentencias por Otros Delitos Contra la Propiedad"/>
    <x v="3"/>
    <s v="07.02 Sentencias Dictadas por Delito"/>
    <s v="07.02.11 Delitos Contra la Propiedad y el Patrimonio"/>
    <s v="Otros Delitos Contra la Propiedad"/>
    <m/>
    <s v="2013-2019"/>
    <m/>
    <m/>
    <s v="Poder Judicial"/>
    <n v="2016"/>
    <n v="358"/>
  </r>
  <r>
    <s v="Sentencias por Otros Delitos Contra la Propiedad"/>
    <x v="3"/>
    <s v="07.02 Sentencias Dictadas por Delito"/>
    <s v="07.02.11 Delitos Contra la Propiedad y el Patrimonio"/>
    <s v="Otros Delitos Contra la Propiedad"/>
    <m/>
    <s v="2013-2019"/>
    <m/>
    <m/>
    <s v="Poder Judicial"/>
    <n v="2017"/>
    <n v="291"/>
  </r>
  <r>
    <s v="Sentencias por Otros Delitos Contra la Propiedad"/>
    <x v="3"/>
    <s v="07.02 Sentencias Dictadas por Delito"/>
    <s v="07.02.11 Delitos Contra la Propiedad y el Patrimonio"/>
    <s v="Otros Delitos Contra la Propiedad"/>
    <m/>
    <s v="2013-2019"/>
    <m/>
    <m/>
    <s v="Poder Judicial"/>
    <n v="2018"/>
    <n v="238"/>
  </r>
  <r>
    <s v="Sentencias por Otros Delitos Contra la Propiedad"/>
    <x v="3"/>
    <s v="07.02 Sentencias Dictadas por Delito"/>
    <s v="07.02.11 Delitos Contra la Propiedad y el Patrimonio"/>
    <s v="Otros Delitos Contra la Propiedad"/>
    <m/>
    <s v="2013-2019"/>
    <m/>
    <m/>
    <s v="Poder Judicial"/>
    <n v="2019"/>
    <n v="285"/>
  </r>
  <r>
    <s v="Sentencias por Otros Delitos Contra Ley de Propiedad Industrial"/>
    <x v="3"/>
    <s v="07.02 Sentencias Dictadas por Delito"/>
    <s v="07.02.11 Delitos Contra la Propiedad y el Patrimonio"/>
    <s v="Otros Delitos Contra Ley de Propiedad Industrial"/>
    <m/>
    <s v="2013-2019"/>
    <m/>
    <m/>
    <s v="Poder Judicial"/>
    <n v="2013"/>
    <n v="758"/>
  </r>
  <r>
    <s v="Sentencias por Otros Delitos Contra Ley de Propiedad Industrial"/>
    <x v="3"/>
    <s v="07.02 Sentencias Dictadas por Delito"/>
    <s v="07.02.11 Delitos Contra la Propiedad y el Patrimonio"/>
    <s v="Otros Delitos Contra Ley de Propiedad Industrial"/>
    <m/>
    <s v="2013-2019"/>
    <m/>
    <m/>
    <s v="Poder Judicial"/>
    <n v="2014"/>
    <n v="784"/>
  </r>
  <r>
    <s v="Sentencias por Otros Delitos Contra Ley de Propiedad Industrial"/>
    <x v="3"/>
    <s v="07.02 Sentencias Dictadas por Delito"/>
    <s v="07.02.11 Delitos Contra la Propiedad y el Patrimonio"/>
    <s v="Otros Delitos Contra Ley de Propiedad Industrial"/>
    <m/>
    <s v="2013-2019"/>
    <m/>
    <m/>
    <s v="Poder Judicial"/>
    <n v="2015"/>
    <n v="925"/>
  </r>
  <r>
    <s v="Sentencias por Otros Delitos Contra Ley de Propiedad Industrial"/>
    <x v="3"/>
    <s v="07.02 Sentencias Dictadas por Delito"/>
    <s v="07.02.11 Delitos Contra la Propiedad y el Patrimonio"/>
    <s v="Otros Delitos Contra Ley de Propiedad Industrial"/>
    <m/>
    <s v="2013-2019"/>
    <m/>
    <m/>
    <s v="Poder Judicial"/>
    <n v="2016"/>
    <n v="1468"/>
  </r>
  <r>
    <s v="Sentencias por Otros Delitos Contra Ley de Propiedad Industrial"/>
    <x v="3"/>
    <s v="07.02 Sentencias Dictadas por Delito"/>
    <s v="07.02.11 Delitos Contra la Propiedad y el Patrimonio"/>
    <s v="Otros Delitos Contra Ley de Propiedad Industrial"/>
    <m/>
    <s v="2013-2019"/>
    <m/>
    <m/>
    <s v="Poder Judicial"/>
    <n v="2017"/>
    <n v="2020"/>
  </r>
  <r>
    <s v="Sentencias por Otros Delitos Contra Ley de Propiedad Industrial"/>
    <x v="3"/>
    <s v="07.02 Sentencias Dictadas por Delito"/>
    <s v="07.02.11 Delitos Contra la Propiedad y el Patrimonio"/>
    <s v="Otros Delitos Contra Ley de Propiedad Industrial"/>
    <m/>
    <s v="2013-2019"/>
    <m/>
    <m/>
    <s v="Poder Judicial"/>
    <n v="2018"/>
    <n v="1830"/>
  </r>
  <r>
    <s v="Sentencias por Otros Delitos Contra Ley de Propiedad Industrial"/>
    <x v="3"/>
    <s v="07.02 Sentencias Dictadas por Delito"/>
    <s v="07.02.11 Delitos Contra la Propiedad y el Patrimonio"/>
    <s v="Otros Delitos Contra Ley de Propiedad Industrial"/>
    <m/>
    <s v="2013-2019"/>
    <m/>
    <m/>
    <s v="Poder Judicial"/>
    <n v="2019"/>
    <n v="1957"/>
  </r>
  <r>
    <s v="Sentencias por Usurpación"/>
    <x v="3"/>
    <s v="07.02 Sentencias Dictadas por Delito"/>
    <s v="07.02.11 Delitos Contra la Propiedad y el Patrimonio"/>
    <s v="Usurpación"/>
    <m/>
    <s v="2013-2019"/>
    <m/>
    <m/>
    <s v="Poder Judicial"/>
    <n v="2013"/>
    <n v="1"/>
  </r>
  <r>
    <s v="Sentencias por Usurpación"/>
    <x v="3"/>
    <s v="07.02 Sentencias Dictadas por Delito"/>
    <s v="07.02.11 Delitos Contra la Propiedad y el Patrimonio"/>
    <s v="Usurpación"/>
    <m/>
    <s v="2013-2019"/>
    <m/>
    <m/>
    <s v="Poder Judicial"/>
    <n v="2014"/>
    <n v="1"/>
  </r>
  <r>
    <s v="Sentencias por Usurpación"/>
    <x v="3"/>
    <s v="07.02 Sentencias Dictadas por Delito"/>
    <s v="07.02.11 Delitos Contra la Propiedad y el Patrimonio"/>
    <s v="Usurpación"/>
    <m/>
    <s v="2013-2019"/>
    <m/>
    <m/>
    <s v="Poder Judicial"/>
    <n v="2015"/>
    <n v="0"/>
  </r>
  <r>
    <s v="Sentencias por Usurpación"/>
    <x v="3"/>
    <s v="07.02 Sentencias Dictadas por Delito"/>
    <s v="07.02.11 Delitos Contra la Propiedad y el Patrimonio"/>
    <s v="Usurpación"/>
    <m/>
    <s v="2013-2019"/>
    <m/>
    <m/>
    <s v="Poder Judicial"/>
    <n v="2016"/>
    <n v="1"/>
  </r>
  <r>
    <s v="Sentencias por Usurpación"/>
    <x v="3"/>
    <s v="07.02 Sentencias Dictadas por Delito"/>
    <s v="07.02.11 Delitos Contra la Propiedad y el Patrimonio"/>
    <s v="Usurpación"/>
    <m/>
    <s v="2013-2019"/>
    <m/>
    <m/>
    <s v="Poder Judicial"/>
    <n v="2017"/>
    <n v="1"/>
  </r>
  <r>
    <s v="Sentencias por Usurpación"/>
    <x v="3"/>
    <s v="07.02 Sentencias Dictadas por Delito"/>
    <s v="07.02.11 Delitos Contra la Propiedad y el Patrimonio"/>
    <s v="Usurpación"/>
    <m/>
    <s v="2013-2019"/>
    <m/>
    <m/>
    <s v="Poder Judicial"/>
    <n v="2018"/>
    <n v="1"/>
  </r>
  <r>
    <s v="Sentencias por Usurpación"/>
    <x v="3"/>
    <s v="07.02 Sentencias Dictadas por Delito"/>
    <s v="07.02.11 Delitos Contra la Propiedad y el Patrimonio"/>
    <s v="Usurpación"/>
    <m/>
    <s v="2013-2019"/>
    <m/>
    <m/>
    <s v="Poder Judicial"/>
    <n v="2019"/>
    <n v="0"/>
  </r>
  <r>
    <s v="Sentencias por Usurpación de Aguas"/>
    <x v="3"/>
    <s v="07.02 Sentencias Dictadas por Delito"/>
    <s v="07.02.11 Delitos Contra la Propiedad y el Patrimonio"/>
    <s v="Usurpación de Aguas"/>
    <m/>
    <s v="2013-2019"/>
    <m/>
    <m/>
    <s v="Poder Judicial"/>
    <n v="2013"/>
    <n v="132"/>
  </r>
  <r>
    <s v="Sentencias por Usurpación de Aguas"/>
    <x v="3"/>
    <s v="07.02 Sentencias Dictadas por Delito"/>
    <s v="07.02.11 Delitos Contra la Propiedad y el Patrimonio"/>
    <s v="Usurpación de Aguas"/>
    <m/>
    <s v="2013-2019"/>
    <m/>
    <m/>
    <s v="Poder Judicial"/>
    <n v="2014"/>
    <n v="224"/>
  </r>
  <r>
    <s v="Sentencias por Usurpación de Aguas"/>
    <x v="3"/>
    <s v="07.02 Sentencias Dictadas por Delito"/>
    <s v="07.02.11 Delitos Contra la Propiedad y el Patrimonio"/>
    <s v="Usurpación de Aguas"/>
    <m/>
    <s v="2013-2019"/>
    <m/>
    <m/>
    <s v="Poder Judicial"/>
    <n v="2015"/>
    <n v="229"/>
  </r>
  <r>
    <s v="Sentencias por Usurpación de Aguas"/>
    <x v="3"/>
    <s v="07.02 Sentencias Dictadas por Delito"/>
    <s v="07.02.11 Delitos Contra la Propiedad y el Patrimonio"/>
    <s v="Usurpación de Aguas"/>
    <m/>
    <s v="2013-2019"/>
    <m/>
    <m/>
    <s v="Poder Judicial"/>
    <n v="2016"/>
    <n v="273"/>
  </r>
  <r>
    <s v="Sentencias por Usurpación de Aguas"/>
    <x v="3"/>
    <s v="07.02 Sentencias Dictadas por Delito"/>
    <s v="07.02.11 Delitos Contra la Propiedad y el Patrimonio"/>
    <s v="Usurpación de Aguas"/>
    <m/>
    <s v="2013-2019"/>
    <m/>
    <m/>
    <s v="Poder Judicial"/>
    <n v="2017"/>
    <n v="172"/>
  </r>
  <r>
    <s v="Sentencias por Usurpación de Aguas"/>
    <x v="3"/>
    <s v="07.02 Sentencias Dictadas por Delito"/>
    <s v="07.02.11 Delitos Contra la Propiedad y el Patrimonio"/>
    <s v="Usurpación de Aguas"/>
    <m/>
    <s v="2013-2019"/>
    <m/>
    <m/>
    <s v="Poder Judicial"/>
    <n v="2018"/>
    <n v="178"/>
  </r>
  <r>
    <s v="Sentencias por Usurpación de Aguas"/>
    <x v="3"/>
    <s v="07.02 Sentencias Dictadas por Delito"/>
    <s v="07.02.11 Delitos Contra la Propiedad y el Patrimonio"/>
    <s v="Usurpación de Aguas"/>
    <m/>
    <s v="2013-2019"/>
    <m/>
    <m/>
    <s v="Poder Judicial"/>
    <n v="2019"/>
    <n v="151"/>
  </r>
  <r>
    <s v="Sentencias por Usurpación de Estado Civil"/>
    <x v="3"/>
    <s v="07.02 Sentencias Dictadas por Delito"/>
    <s v="07.02.11 Delitos Contra la Propiedad y el Patrimonio"/>
    <s v="Usurpación de Estado Civil"/>
    <m/>
    <s v="2013-2019"/>
    <m/>
    <m/>
    <s v="Poder Judicial"/>
    <n v="2013"/>
    <n v="6"/>
  </r>
  <r>
    <s v="Sentencias por Usurpación de Estado Civil"/>
    <x v="3"/>
    <s v="07.02 Sentencias Dictadas por Delito"/>
    <s v="07.02.11 Delitos Contra la Propiedad y el Patrimonio"/>
    <s v="Usurpación de Estado Civil"/>
    <m/>
    <s v="2013-2019"/>
    <m/>
    <m/>
    <s v="Poder Judicial"/>
    <n v="2014"/>
    <n v="12"/>
  </r>
  <r>
    <s v="Sentencias por Usurpación de Estado Civil"/>
    <x v="3"/>
    <s v="07.02 Sentencias Dictadas por Delito"/>
    <s v="07.02.11 Delitos Contra la Propiedad y el Patrimonio"/>
    <s v="Usurpación de Estado Civil"/>
    <m/>
    <s v="2013-2019"/>
    <m/>
    <m/>
    <s v="Poder Judicial"/>
    <n v="2015"/>
    <n v="10"/>
  </r>
  <r>
    <s v="Sentencias por Usurpación de Estado Civil"/>
    <x v="3"/>
    <s v="07.02 Sentencias Dictadas por Delito"/>
    <s v="07.02.11 Delitos Contra la Propiedad y el Patrimonio"/>
    <s v="Usurpación de Estado Civil"/>
    <m/>
    <s v="2013-2019"/>
    <m/>
    <m/>
    <s v="Poder Judicial"/>
    <n v="2016"/>
    <n v="9"/>
  </r>
  <r>
    <s v="Sentencias por Usurpación de Estado Civil"/>
    <x v="3"/>
    <s v="07.02 Sentencias Dictadas por Delito"/>
    <s v="07.02.11 Delitos Contra la Propiedad y el Patrimonio"/>
    <s v="Usurpación de Estado Civil"/>
    <m/>
    <s v="2013-2019"/>
    <m/>
    <m/>
    <s v="Poder Judicial"/>
    <n v="2017"/>
    <n v="13"/>
  </r>
  <r>
    <s v="Sentencias por Usurpación de Estado Civil"/>
    <x v="3"/>
    <s v="07.02 Sentencias Dictadas por Delito"/>
    <s v="07.02.11 Delitos Contra la Propiedad y el Patrimonio"/>
    <s v="Usurpación de Estado Civil"/>
    <m/>
    <s v="2013-2019"/>
    <m/>
    <m/>
    <s v="Poder Judicial"/>
    <n v="2018"/>
    <n v="5"/>
  </r>
  <r>
    <s v="Sentencias por Usurpación de Estado Civil"/>
    <x v="3"/>
    <s v="07.02 Sentencias Dictadas por Delito"/>
    <s v="07.02.11 Delitos Contra la Propiedad y el Patrimonio"/>
    <s v="Usurpación de Estado Civil"/>
    <m/>
    <s v="2013-2019"/>
    <m/>
    <m/>
    <s v="Poder Judicial"/>
    <n v="2019"/>
    <n v="7"/>
  </r>
  <r>
    <s v="Sentencias por Usurpación de Nombre"/>
    <x v="3"/>
    <s v="07.02 Sentencias Dictadas por Delito"/>
    <s v="07.02.11 Delitos Contra la Propiedad y el Patrimonio"/>
    <s v="Usurpación de Nombre"/>
    <m/>
    <s v="2013-2019"/>
    <m/>
    <m/>
    <s v="Poder Judicial"/>
    <n v="2013"/>
    <n v="1115"/>
  </r>
  <r>
    <s v="Sentencias por Usurpación de Nombre"/>
    <x v="3"/>
    <s v="07.02 Sentencias Dictadas por Delito"/>
    <s v="07.02.11 Delitos Contra la Propiedad y el Patrimonio"/>
    <s v="Usurpación de Nombre"/>
    <m/>
    <s v="2013-2019"/>
    <m/>
    <m/>
    <s v="Poder Judicial"/>
    <n v="2014"/>
    <n v="1062"/>
  </r>
  <r>
    <s v="Sentencias por Usurpación de Nombre"/>
    <x v="3"/>
    <s v="07.02 Sentencias Dictadas por Delito"/>
    <s v="07.02.11 Delitos Contra la Propiedad y el Patrimonio"/>
    <s v="Usurpación de Nombre"/>
    <m/>
    <s v="2013-2019"/>
    <m/>
    <m/>
    <s v="Poder Judicial"/>
    <n v="2015"/>
    <n v="1220"/>
  </r>
  <r>
    <s v="Sentencias por Usurpación de Nombre"/>
    <x v="3"/>
    <s v="07.02 Sentencias Dictadas por Delito"/>
    <s v="07.02.11 Delitos Contra la Propiedad y el Patrimonio"/>
    <s v="Usurpación de Nombre"/>
    <m/>
    <s v="2013-2019"/>
    <m/>
    <m/>
    <s v="Poder Judicial"/>
    <n v="2016"/>
    <n v="1167"/>
  </r>
  <r>
    <s v="Sentencias por Usurpación de Nombre"/>
    <x v="3"/>
    <s v="07.02 Sentencias Dictadas por Delito"/>
    <s v="07.02.11 Delitos Contra la Propiedad y el Patrimonio"/>
    <s v="Usurpación de Nombre"/>
    <m/>
    <s v="2013-2019"/>
    <m/>
    <m/>
    <s v="Poder Judicial"/>
    <n v="2017"/>
    <n v="1223"/>
  </r>
  <r>
    <s v="Sentencias por Usurpación de Nombre"/>
    <x v="3"/>
    <s v="07.02 Sentencias Dictadas por Delito"/>
    <s v="07.02.11 Delitos Contra la Propiedad y el Patrimonio"/>
    <s v="Usurpación de Nombre"/>
    <m/>
    <s v="2013-2019"/>
    <m/>
    <m/>
    <s v="Poder Judicial"/>
    <n v="2018"/>
    <n v="1217"/>
  </r>
  <r>
    <s v="Sentencias por Usurpación de Nombre"/>
    <x v="3"/>
    <s v="07.02 Sentencias Dictadas por Delito"/>
    <s v="07.02.11 Delitos Contra la Propiedad y el Patrimonio"/>
    <s v="Usurpación de Nombre"/>
    <m/>
    <s v="2013-2019"/>
    <m/>
    <m/>
    <s v="Poder Judicial"/>
    <n v="2019"/>
    <n v="1139"/>
  </r>
  <r>
    <s v="Sentencias por Usurpación de Propiedad, Descubrimiento o Producción"/>
    <x v="3"/>
    <s v="07.02 Sentencias Dictadas por Delito"/>
    <s v="07.02.11 Delitos Contra la Propiedad y el Patrimonio"/>
    <s v="Usurpación de Propiedad, Descubrimiento o Producción"/>
    <m/>
    <s v="2013-2019"/>
    <m/>
    <m/>
    <s v="Poder Judicial"/>
    <n v="2013"/>
    <n v="350"/>
  </r>
  <r>
    <s v="Sentencias por Usurpación de Propiedad, Descubrimiento o Producción"/>
    <x v="3"/>
    <s v="07.02 Sentencias Dictadas por Delito"/>
    <s v="07.02.11 Delitos Contra la Propiedad y el Patrimonio"/>
    <s v="Usurpación de Propiedad, Descubrimiento o Producción"/>
    <m/>
    <s v="2013-2019"/>
    <m/>
    <m/>
    <s v="Poder Judicial"/>
    <n v="2014"/>
    <n v="321"/>
  </r>
  <r>
    <s v="Sentencias por Usurpación de Propiedad, Descubrimiento o Producción"/>
    <x v="3"/>
    <s v="07.02 Sentencias Dictadas por Delito"/>
    <s v="07.02.11 Delitos Contra la Propiedad y el Patrimonio"/>
    <s v="Usurpación de Propiedad, Descubrimiento o Producción"/>
    <m/>
    <s v="2013-2019"/>
    <m/>
    <m/>
    <s v="Poder Judicial"/>
    <n v="2015"/>
    <n v="335"/>
  </r>
  <r>
    <s v="Sentencias por Usurpación de Propiedad, Descubrimiento o Producción"/>
    <x v="3"/>
    <s v="07.02 Sentencias Dictadas por Delito"/>
    <s v="07.02.11 Delitos Contra la Propiedad y el Patrimonio"/>
    <s v="Usurpación de Propiedad, Descubrimiento o Producción"/>
    <m/>
    <s v="2013-2019"/>
    <m/>
    <m/>
    <s v="Poder Judicial"/>
    <n v="2016"/>
    <n v="359"/>
  </r>
  <r>
    <s v="Sentencias por Usurpación de Propiedad, Descubrimiento o Producción"/>
    <x v="3"/>
    <s v="07.02 Sentencias Dictadas por Delito"/>
    <s v="07.02.11 Delitos Contra la Propiedad y el Patrimonio"/>
    <s v="Usurpación de Propiedad, Descubrimiento o Producción"/>
    <m/>
    <s v="2013-2019"/>
    <m/>
    <m/>
    <s v="Poder Judicial"/>
    <n v="2017"/>
    <n v="251"/>
  </r>
  <r>
    <s v="Sentencias por Usurpación de Propiedad, Descubrimiento o Producción"/>
    <x v="3"/>
    <s v="07.02 Sentencias Dictadas por Delito"/>
    <s v="07.02.11 Delitos Contra la Propiedad y el Patrimonio"/>
    <s v="Usurpación de Propiedad, Descubrimiento o Producción"/>
    <m/>
    <s v="2013-2019"/>
    <m/>
    <m/>
    <s v="Poder Judicial"/>
    <n v="2018"/>
    <n v="272"/>
  </r>
  <r>
    <s v="Sentencias por Usurpación de Propiedad, Descubrimiento o Producción"/>
    <x v="3"/>
    <s v="07.02 Sentencias Dictadas por Delito"/>
    <s v="07.02.11 Delitos Contra la Propiedad y el Patrimonio"/>
    <s v="Usurpación de Propiedad, Descubrimiento o Producción"/>
    <m/>
    <s v="2013-2019"/>
    <m/>
    <m/>
    <s v="Poder Judicial"/>
    <n v="2019"/>
    <n v="250"/>
  </r>
  <r>
    <s v="Sentencias por Usurpación No Violenta"/>
    <x v="3"/>
    <s v="07.02 Sentencias Dictadas por Delito"/>
    <s v="07.02.11 Delitos Contra la Propiedad y el Patrimonio"/>
    <s v="Usurpación No Violenta"/>
    <m/>
    <s v="2013-2019"/>
    <m/>
    <m/>
    <s v="Poder Judicial"/>
    <n v="2013"/>
    <n v="336"/>
  </r>
  <r>
    <s v="Sentencias por Usurpación No Violenta"/>
    <x v="3"/>
    <s v="07.02 Sentencias Dictadas por Delito"/>
    <s v="07.02.11 Delitos Contra la Propiedad y el Patrimonio"/>
    <s v="Usurpación No Violenta"/>
    <m/>
    <s v="2013-2019"/>
    <m/>
    <m/>
    <s v="Poder Judicial"/>
    <n v="2014"/>
    <n v="385"/>
  </r>
  <r>
    <s v="Sentencias por Usurpación No Violenta"/>
    <x v="3"/>
    <s v="07.02 Sentencias Dictadas por Delito"/>
    <s v="07.02.11 Delitos Contra la Propiedad y el Patrimonio"/>
    <s v="Usurpación No Violenta"/>
    <m/>
    <s v="2013-2019"/>
    <m/>
    <m/>
    <s v="Poder Judicial"/>
    <n v="2015"/>
    <n v="415"/>
  </r>
  <r>
    <s v="Sentencias por Usurpación No Violenta"/>
    <x v="3"/>
    <s v="07.02 Sentencias Dictadas por Delito"/>
    <s v="07.02.11 Delitos Contra la Propiedad y el Patrimonio"/>
    <s v="Usurpación No Violenta"/>
    <m/>
    <s v="2013-2019"/>
    <m/>
    <m/>
    <s v="Poder Judicial"/>
    <n v="2016"/>
    <n v="437"/>
  </r>
  <r>
    <s v="Sentencias por Usurpación No Violenta"/>
    <x v="3"/>
    <s v="07.02 Sentencias Dictadas por Delito"/>
    <s v="07.02.11 Delitos Contra la Propiedad y el Patrimonio"/>
    <s v="Usurpación No Violenta"/>
    <m/>
    <s v="2013-2019"/>
    <m/>
    <m/>
    <s v="Poder Judicial"/>
    <n v="2017"/>
    <n v="486"/>
  </r>
  <r>
    <s v="Sentencias por Usurpación No Violenta"/>
    <x v="3"/>
    <s v="07.02 Sentencias Dictadas por Delito"/>
    <s v="07.02.11 Delitos Contra la Propiedad y el Patrimonio"/>
    <s v="Usurpación No Violenta"/>
    <m/>
    <s v="2013-2019"/>
    <m/>
    <m/>
    <s v="Poder Judicial"/>
    <n v="2018"/>
    <n v="435"/>
  </r>
  <r>
    <s v="Sentencias por Usurpación No Violenta"/>
    <x v="3"/>
    <s v="07.02 Sentencias Dictadas por Delito"/>
    <s v="07.02.11 Delitos Contra la Propiedad y el Patrimonio"/>
    <s v="Usurpación No Violenta"/>
    <m/>
    <s v="2013-2019"/>
    <m/>
    <m/>
    <s v="Poder Judicial"/>
    <n v="2019"/>
    <n v="511"/>
  </r>
  <r>
    <s v="Sentencias por Usurpación Violenta"/>
    <x v="3"/>
    <s v="07.02 Sentencias Dictadas por Delito"/>
    <s v="07.02.11 Delitos Contra la Propiedad y el Patrimonio"/>
    <s v="Usurpación Violenta"/>
    <m/>
    <s v="2013-2019"/>
    <m/>
    <m/>
    <s v="Poder Judicial"/>
    <n v="2013"/>
    <n v="73"/>
  </r>
  <r>
    <s v="Sentencias por Usurpación Violenta"/>
    <x v="3"/>
    <s v="07.02 Sentencias Dictadas por Delito"/>
    <s v="07.02.11 Delitos Contra la Propiedad y el Patrimonio"/>
    <s v="Usurpación Violenta"/>
    <m/>
    <s v="2013-2019"/>
    <m/>
    <m/>
    <s v="Poder Judicial"/>
    <n v="2014"/>
    <n v="97"/>
  </r>
  <r>
    <s v="Sentencias por Usurpación Violenta"/>
    <x v="3"/>
    <s v="07.02 Sentencias Dictadas por Delito"/>
    <s v="07.02.11 Delitos Contra la Propiedad y el Patrimonio"/>
    <s v="Usurpación Violenta"/>
    <m/>
    <s v="2013-2019"/>
    <m/>
    <m/>
    <s v="Poder Judicial"/>
    <n v="2015"/>
    <n v="95"/>
  </r>
  <r>
    <s v="Sentencias por Usurpación Violenta"/>
    <x v="3"/>
    <s v="07.02 Sentencias Dictadas por Delito"/>
    <s v="07.02.11 Delitos Contra la Propiedad y el Patrimonio"/>
    <s v="Usurpación Violenta"/>
    <m/>
    <s v="2013-2019"/>
    <m/>
    <m/>
    <s v="Poder Judicial"/>
    <n v="2016"/>
    <n v="83"/>
  </r>
  <r>
    <s v="Sentencias por Usurpación Violenta"/>
    <x v="3"/>
    <s v="07.02 Sentencias Dictadas por Delito"/>
    <s v="07.02.11 Delitos Contra la Propiedad y el Patrimonio"/>
    <s v="Usurpación Violenta"/>
    <m/>
    <s v="2013-2019"/>
    <m/>
    <m/>
    <s v="Poder Judicial"/>
    <n v="2017"/>
    <n v="138"/>
  </r>
  <r>
    <s v="Sentencias por Usurpación Violenta"/>
    <x v="3"/>
    <s v="07.02 Sentencias Dictadas por Delito"/>
    <s v="07.02.11 Delitos Contra la Propiedad y el Patrimonio"/>
    <s v="Usurpación Violenta"/>
    <m/>
    <s v="2013-2019"/>
    <m/>
    <m/>
    <s v="Poder Judicial"/>
    <n v="2018"/>
    <n v="168"/>
  </r>
  <r>
    <s v="Sentencias por Usurpación Violenta"/>
    <x v="3"/>
    <s v="07.02 Sentencias Dictadas por Delito"/>
    <s v="07.02.11 Delitos Contra la Propiedad y el Patrimonio"/>
    <s v="Usurpación Violenta"/>
    <m/>
    <s v="2013-2019"/>
    <m/>
    <m/>
    <s v="Poder Judicial"/>
    <n v="2019"/>
    <n v="195"/>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3"/>
    <n v="57"/>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4"/>
    <n v="25"/>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5"/>
    <n v="32"/>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6"/>
    <n v="21"/>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7"/>
    <n v="8"/>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8"/>
    <n v="4"/>
  </r>
  <r>
    <s v="Sentencias por Utilización Sin Autorización de Obras de Dominio Ajeno Protegidas por la Ley"/>
    <x v="3"/>
    <s v="07.02 Sentencias Dictadas por Delito"/>
    <s v="07.02.11 Delitos Contra la Propiedad y el Patrimonio"/>
    <s v="Utilización Sin Autorización de Obras de Dominio Ajeno Protegidas por la Ley"/>
    <m/>
    <s v="2013-2019"/>
    <m/>
    <m/>
    <s v="Poder Judicial"/>
    <n v="2019"/>
    <n v="6"/>
  </r>
  <r>
    <s v="Sentencias por Veedor/Liquidador Realice Conducta Señalada"/>
    <x v="3"/>
    <s v="07.02 Sentencias Dictadas por Delito"/>
    <s v="07.02.11 Delitos Contra la Propiedad y el Patrimonio"/>
    <s v="Veedor/Liquidador Realice Conducta Señalada"/>
    <m/>
    <s v="2013-2019"/>
    <m/>
    <m/>
    <s v="Poder Judicial"/>
    <n v="2013"/>
    <n v="0"/>
  </r>
  <r>
    <s v="Sentencias por Veedor/Liquidador Realice Conducta Señalada"/>
    <x v="3"/>
    <s v="07.02 Sentencias Dictadas por Delito"/>
    <s v="07.02.11 Delitos Contra la Propiedad y el Patrimonio"/>
    <s v="Veedor/Liquidador Realice Conducta Señalada"/>
    <m/>
    <s v="2013-2019"/>
    <m/>
    <m/>
    <s v="Poder Judicial"/>
    <n v="2014"/>
    <n v="0"/>
  </r>
  <r>
    <s v="Sentencias por Veedor/Liquidador Realice Conducta Señalada"/>
    <x v="3"/>
    <s v="07.02 Sentencias Dictadas por Delito"/>
    <s v="07.02.11 Delitos Contra la Propiedad y el Patrimonio"/>
    <s v="Veedor/Liquidador Realice Conducta Señalada"/>
    <m/>
    <s v="2013-2019"/>
    <m/>
    <m/>
    <s v="Poder Judicial"/>
    <n v="2015"/>
    <n v="0"/>
  </r>
  <r>
    <s v="Sentencias por Veedor/Liquidador Realice Conducta Señalada"/>
    <x v="3"/>
    <s v="07.02 Sentencias Dictadas por Delito"/>
    <s v="07.02.11 Delitos Contra la Propiedad y el Patrimonio"/>
    <s v="Veedor/Liquidador Realice Conducta Señalada"/>
    <m/>
    <s v="2013-2019"/>
    <m/>
    <m/>
    <s v="Poder Judicial"/>
    <n v="2016"/>
    <n v="0"/>
  </r>
  <r>
    <s v="Sentencias por Veedor/Liquidador Realice Conducta Señalada"/>
    <x v="3"/>
    <s v="07.02 Sentencias Dictadas por Delito"/>
    <s v="07.02.11 Delitos Contra la Propiedad y el Patrimonio"/>
    <s v="Veedor/Liquidador Realice Conducta Señalada"/>
    <m/>
    <s v="2013-2019"/>
    <m/>
    <m/>
    <s v="Poder Judicial"/>
    <n v="2017"/>
    <n v="2"/>
  </r>
  <r>
    <s v="Sentencias por Veedor/Liquidador Realice Conducta Señalada"/>
    <x v="3"/>
    <s v="07.02 Sentencias Dictadas por Delito"/>
    <s v="07.02.11 Delitos Contra la Propiedad y el Patrimonio"/>
    <s v="Veedor/Liquidador Realice Conducta Señalada"/>
    <m/>
    <s v="2013-2019"/>
    <m/>
    <m/>
    <s v="Poder Judicial"/>
    <n v="2018"/>
    <n v="4"/>
  </r>
  <r>
    <s v="Sentencias por Veedor/Liquidador Realice Conducta Señalada"/>
    <x v="3"/>
    <s v="07.02 Sentencias Dictadas por Delito"/>
    <s v="07.02.11 Delitos Contra la Propiedad y el Patrimonio"/>
    <s v="Veedor/Liquidador Realice Conducta Señalada"/>
    <m/>
    <s v="2013-2019"/>
    <m/>
    <m/>
    <s v="Poder Judicial"/>
    <n v="2019"/>
    <n v="2"/>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3"/>
    <n v="307"/>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4"/>
    <n v="272"/>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5"/>
    <n v="264"/>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6"/>
    <n v="245"/>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7"/>
    <n v="123"/>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8"/>
    <n v="109"/>
  </r>
  <r>
    <s v="Sentencias por Venta Ilícita de Obras Protegidas por Ley de Propiedad Intelectual"/>
    <x v="3"/>
    <s v="07.02 Sentencias Dictadas por Delito"/>
    <s v="07.02.11 Delitos Contra la Propiedad y el Patrimonio"/>
    <s v="Venta Ilícita de Obras Protegidas por Ley de Propiedad Intelectual"/>
    <m/>
    <s v="2013-2019"/>
    <m/>
    <m/>
    <s v="Poder Judicial"/>
    <n v="2019"/>
    <n v="69"/>
  </r>
  <r>
    <s v="Sentencias por Violación de Morada"/>
    <x v="3"/>
    <s v="07.02 Sentencias Dictadas por Delito"/>
    <s v="07.02.11 Delitos Contra la Propiedad y el Patrimonio"/>
    <s v="Violación de Morada"/>
    <m/>
    <s v="2013-2019"/>
    <m/>
    <m/>
    <s v="Poder Judicial"/>
    <n v="2013"/>
    <n v="3405"/>
  </r>
  <r>
    <s v="Sentencias por Violación de Morada"/>
    <x v="3"/>
    <s v="07.02 Sentencias Dictadas por Delito"/>
    <s v="07.02.11 Delitos Contra la Propiedad y el Patrimonio"/>
    <s v="Violación de Morada"/>
    <m/>
    <s v="2013-2019"/>
    <m/>
    <m/>
    <s v="Poder Judicial"/>
    <n v="2014"/>
    <n v="3288"/>
  </r>
  <r>
    <s v="Sentencias por Violación de Morada"/>
    <x v="3"/>
    <s v="07.02 Sentencias Dictadas por Delito"/>
    <s v="07.02.11 Delitos Contra la Propiedad y el Patrimonio"/>
    <s v="Violación de Morada"/>
    <m/>
    <s v="2013-2019"/>
    <m/>
    <m/>
    <s v="Poder Judicial"/>
    <n v="2015"/>
    <n v="3073"/>
  </r>
  <r>
    <s v="Sentencias por Violación de Morada"/>
    <x v="3"/>
    <s v="07.02 Sentencias Dictadas por Delito"/>
    <s v="07.02.11 Delitos Contra la Propiedad y el Patrimonio"/>
    <s v="Violación de Morada"/>
    <m/>
    <s v="2013-2019"/>
    <m/>
    <m/>
    <s v="Poder Judicial"/>
    <n v="2016"/>
    <n v="2997"/>
  </r>
  <r>
    <s v="Sentencias por Violación de Morada"/>
    <x v="3"/>
    <s v="07.02 Sentencias Dictadas por Delito"/>
    <s v="07.02.11 Delitos Contra la Propiedad y el Patrimonio"/>
    <s v="Violación de Morada"/>
    <m/>
    <s v="2013-2019"/>
    <m/>
    <m/>
    <s v="Poder Judicial"/>
    <n v="2017"/>
    <n v="3149"/>
  </r>
  <r>
    <s v="Sentencias por Violación de Morada"/>
    <x v="3"/>
    <s v="07.02 Sentencias Dictadas por Delito"/>
    <s v="07.02.11 Delitos Contra la Propiedad y el Patrimonio"/>
    <s v="Violación de Morada"/>
    <m/>
    <s v="2013-2019"/>
    <m/>
    <m/>
    <s v="Poder Judicial"/>
    <n v="2018"/>
    <n v="3224"/>
  </r>
  <r>
    <s v="Sentencias por Violación de Morada"/>
    <x v="3"/>
    <s v="07.02 Sentencias Dictadas por Delito"/>
    <s v="07.02.11 Delitos Contra la Propiedad y el Patrimonio"/>
    <s v="Violación de Morada"/>
    <m/>
    <s v="2013-2019"/>
    <m/>
    <m/>
    <s v="Poder Judicial"/>
    <n v="2019"/>
    <n v="3186"/>
  </r>
  <r>
    <s v="Sentencias por Violación de Secretos"/>
    <x v="3"/>
    <s v="07.02 Sentencias Dictadas por Delito"/>
    <s v="07.02.11 Delitos Contra la Propiedad y el Patrimonio"/>
    <s v="Violación de Secretos"/>
    <m/>
    <s v="2013-2019"/>
    <m/>
    <m/>
    <s v="Poder Judicial"/>
    <n v="2013"/>
    <n v="14"/>
  </r>
  <r>
    <s v="Sentencias por Violación de Secretos"/>
    <x v="3"/>
    <s v="07.02 Sentencias Dictadas por Delito"/>
    <s v="07.02.11 Delitos Contra la Propiedad y el Patrimonio"/>
    <s v="Violación de Secretos"/>
    <m/>
    <s v="2013-2019"/>
    <m/>
    <m/>
    <s v="Poder Judicial"/>
    <n v="2014"/>
    <n v="10"/>
  </r>
  <r>
    <s v="Sentencias por Violación de Secretos"/>
    <x v="3"/>
    <s v="07.02 Sentencias Dictadas por Delito"/>
    <s v="07.02.11 Delitos Contra la Propiedad y el Patrimonio"/>
    <s v="Violación de Secretos"/>
    <m/>
    <s v="2013-2019"/>
    <m/>
    <m/>
    <s v="Poder Judicial"/>
    <n v="2015"/>
    <n v="22"/>
  </r>
  <r>
    <s v="Sentencias por Violación de Secretos"/>
    <x v="3"/>
    <s v="07.02 Sentencias Dictadas por Delito"/>
    <s v="07.02.11 Delitos Contra la Propiedad y el Patrimonio"/>
    <s v="Violación de Secretos"/>
    <m/>
    <s v="2013-2019"/>
    <m/>
    <m/>
    <s v="Poder Judicial"/>
    <n v="2016"/>
    <n v="25"/>
  </r>
  <r>
    <s v="Sentencias por Violación de Secretos"/>
    <x v="3"/>
    <s v="07.02 Sentencias Dictadas por Delito"/>
    <s v="07.02.11 Delitos Contra la Propiedad y el Patrimonio"/>
    <s v="Violación de Secretos"/>
    <m/>
    <s v="2013-2019"/>
    <m/>
    <m/>
    <s v="Poder Judicial"/>
    <n v="2017"/>
    <n v="20"/>
  </r>
  <r>
    <s v="Sentencias por Violación de Secretos"/>
    <x v="3"/>
    <s v="07.02 Sentencias Dictadas por Delito"/>
    <s v="07.02.11 Delitos Contra la Propiedad y el Patrimonio"/>
    <s v="Violación de Secretos"/>
    <m/>
    <s v="2013-2019"/>
    <m/>
    <m/>
    <s v="Poder Judicial"/>
    <n v="2018"/>
    <n v="33"/>
  </r>
  <r>
    <s v="Sentencias por Violación de Secretos"/>
    <x v="3"/>
    <s v="07.02 Sentencias Dictadas por Delito"/>
    <s v="07.02.11 Delitos Contra la Propiedad y el Patrimonio"/>
    <s v="Violación de Secretos"/>
    <m/>
    <s v="2013-2019"/>
    <m/>
    <m/>
    <s v="Poder Judicial"/>
    <n v="2019"/>
    <n v="32"/>
  </r>
  <r>
    <s v="Sentencias por Violación de Secretos de Fábrica"/>
    <x v="3"/>
    <s v="07.02 Sentencias Dictadas por Delito"/>
    <s v="07.02.11 Delitos Contra la Propiedad y el Patrimonio"/>
    <s v="Violación de Secretos de Fábrica"/>
    <m/>
    <s v="2013-2019"/>
    <m/>
    <m/>
    <s v="Poder Judicial"/>
    <n v="2013"/>
    <n v="4"/>
  </r>
  <r>
    <s v="Sentencias por Violación de Secretos de Fábrica"/>
    <x v="3"/>
    <s v="07.02 Sentencias Dictadas por Delito"/>
    <s v="07.02.11 Delitos Contra la Propiedad y el Patrimonio"/>
    <s v="Violación de Secretos de Fábrica"/>
    <m/>
    <s v="2013-2019"/>
    <m/>
    <m/>
    <s v="Poder Judicial"/>
    <n v="2014"/>
    <n v="1"/>
  </r>
  <r>
    <s v="Sentencias por Violación de Secretos de Fábrica"/>
    <x v="3"/>
    <s v="07.02 Sentencias Dictadas por Delito"/>
    <s v="07.02.11 Delitos Contra la Propiedad y el Patrimonio"/>
    <s v="Violación de Secretos de Fábrica"/>
    <m/>
    <s v="2013-2019"/>
    <m/>
    <m/>
    <s v="Poder Judicial"/>
    <n v="2015"/>
    <n v="6"/>
  </r>
  <r>
    <s v="Sentencias por Violación de Secretos de Fábrica"/>
    <x v="3"/>
    <s v="07.02 Sentencias Dictadas por Delito"/>
    <s v="07.02.11 Delitos Contra la Propiedad y el Patrimonio"/>
    <s v="Violación de Secretos de Fábrica"/>
    <m/>
    <s v="2013-2019"/>
    <m/>
    <m/>
    <s v="Poder Judicial"/>
    <n v="2016"/>
    <n v="8"/>
  </r>
  <r>
    <s v="Sentencias por Violación de Secretos de Fábrica"/>
    <x v="3"/>
    <s v="07.02 Sentencias Dictadas por Delito"/>
    <s v="07.02.11 Delitos Contra la Propiedad y el Patrimonio"/>
    <s v="Violación de Secretos de Fábrica"/>
    <m/>
    <s v="2013-2019"/>
    <m/>
    <m/>
    <s v="Poder Judicial"/>
    <n v="2017"/>
    <n v="6"/>
  </r>
  <r>
    <s v="Sentencias por Violación de Secretos de Fábrica"/>
    <x v="3"/>
    <s v="07.02 Sentencias Dictadas por Delito"/>
    <s v="07.02.11 Delitos Contra la Propiedad y el Patrimonio"/>
    <s v="Violación de Secretos de Fábrica"/>
    <m/>
    <s v="2013-2019"/>
    <m/>
    <m/>
    <s v="Poder Judicial"/>
    <n v="2018"/>
    <n v="8"/>
  </r>
  <r>
    <s v="Sentencias por Violación de Secretos de Fábrica"/>
    <x v="3"/>
    <s v="07.02 Sentencias Dictadas por Delito"/>
    <s v="07.02.11 Delitos Contra la Propiedad y el Patrimonio"/>
    <s v="Violación de Secretos de Fábrica"/>
    <m/>
    <s v="2013-2019"/>
    <m/>
    <m/>
    <s v="Poder Judicial"/>
    <n v="2019"/>
    <n v="6"/>
  </r>
  <r>
    <s v="Sentencias por Contra Salud Pública"/>
    <x v="3"/>
    <s v="07.02 Sentencias Dictadas por Delito"/>
    <s v="07.02.12 Delitos Contra la Salud Pública"/>
    <s v="Contra Salud Pública"/>
    <m/>
    <s v="2013-2019"/>
    <m/>
    <m/>
    <s v="Poder Judicial"/>
    <n v="2013"/>
    <n v="13"/>
  </r>
  <r>
    <s v="Sentencias por Contra Salud Pública"/>
    <x v="3"/>
    <s v="07.02 Sentencias Dictadas por Delito"/>
    <s v="07.02.12 Delitos Contra la Salud Pública"/>
    <s v="Contra Salud Pública"/>
    <m/>
    <s v="2013-2019"/>
    <m/>
    <m/>
    <s v="Poder Judicial"/>
    <n v="2014"/>
    <n v="18"/>
  </r>
  <r>
    <s v="Sentencias por Contra Salud Pública"/>
    <x v="3"/>
    <s v="07.02 Sentencias Dictadas por Delito"/>
    <s v="07.02.12 Delitos Contra la Salud Pública"/>
    <s v="Contra Salud Pública"/>
    <m/>
    <s v="2013-2019"/>
    <m/>
    <m/>
    <s v="Poder Judicial"/>
    <n v="2015"/>
    <n v="26"/>
  </r>
  <r>
    <s v="Sentencias por Contra Salud Pública"/>
    <x v="3"/>
    <s v="07.02 Sentencias Dictadas por Delito"/>
    <s v="07.02.12 Delitos Contra la Salud Pública"/>
    <s v="Contra Salud Pública"/>
    <m/>
    <s v="2013-2019"/>
    <m/>
    <m/>
    <s v="Poder Judicial"/>
    <n v="2016"/>
    <n v="24"/>
  </r>
  <r>
    <s v="Sentencias por Contra Salud Pública"/>
    <x v="3"/>
    <s v="07.02 Sentencias Dictadas por Delito"/>
    <s v="07.02.12 Delitos Contra la Salud Pública"/>
    <s v="Contra Salud Pública"/>
    <m/>
    <s v="2013-2019"/>
    <m/>
    <m/>
    <s v="Poder Judicial"/>
    <n v="2017"/>
    <n v="28"/>
  </r>
  <r>
    <s v="Sentencias por Contra Salud Pública"/>
    <x v="3"/>
    <s v="07.02 Sentencias Dictadas por Delito"/>
    <s v="07.02.12 Delitos Contra la Salud Pública"/>
    <s v="Contra Salud Pública"/>
    <m/>
    <s v="2013-2019"/>
    <m/>
    <m/>
    <s v="Poder Judicial"/>
    <n v="2018"/>
    <n v="43"/>
  </r>
  <r>
    <s v="Sentencias por Contra Salud Pública"/>
    <x v="3"/>
    <s v="07.02 Sentencias Dictadas por Delito"/>
    <s v="07.02.12 Delitos Contra la Salud Pública"/>
    <s v="Contra Salud Pública"/>
    <m/>
    <s v="2013-2019"/>
    <m/>
    <m/>
    <s v="Poder Judicial"/>
    <n v="2019"/>
    <n v="101"/>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3"/>
    <n v="193"/>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4"/>
    <n v="212"/>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5"/>
    <n v="218"/>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6"/>
    <n v="170"/>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7"/>
    <n v="152"/>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8"/>
    <n v="126"/>
  </r>
  <r>
    <s v="Sentencias por Cuasidelito de Homicidio Cometido por Profesionales de la Salud"/>
    <x v="3"/>
    <s v="07.02 Sentencias Dictadas por Delito"/>
    <s v="07.02.12 Delitos Contra la Salud Pública"/>
    <s v="Cuasidelito de Homicidio Cometido por Profesionales de la Salud"/>
    <m/>
    <s v="2013-2019"/>
    <m/>
    <m/>
    <s v="Poder Judicial"/>
    <n v="2019"/>
    <n v="118"/>
  </r>
  <r>
    <s v="Sentencias por Infringir Normas Higiénicas y de Salubridad"/>
    <x v="3"/>
    <s v="07.02 Sentencias Dictadas por Delito"/>
    <s v="07.02.12 Delitos Contra la Salud Pública"/>
    <s v="Infringir Normas Higiénicas y de Salubridad"/>
    <m/>
    <s v="2013-2019"/>
    <m/>
    <m/>
    <s v="Poder Judicial"/>
    <n v="2013"/>
    <n v="0"/>
  </r>
  <r>
    <s v="Sentencias por Infringir Normas Higiénicas y de Salubridad"/>
    <x v="3"/>
    <s v="07.02 Sentencias Dictadas por Delito"/>
    <s v="07.02.12 Delitos Contra la Salud Pública"/>
    <s v="Infringir Normas Higiénicas y de Salubridad"/>
    <m/>
    <s v="2013-2019"/>
    <m/>
    <m/>
    <s v="Poder Judicial"/>
    <n v="2014"/>
    <n v="0"/>
  </r>
  <r>
    <s v="Sentencias por Infringir Normas Higiénicas y de Salubridad"/>
    <x v="3"/>
    <s v="07.02 Sentencias Dictadas por Delito"/>
    <s v="07.02.12 Delitos Contra la Salud Pública"/>
    <s v="Infringir Normas Higiénicas y de Salubridad"/>
    <m/>
    <s v="2013-2019"/>
    <m/>
    <m/>
    <s v="Poder Judicial"/>
    <n v="2015"/>
    <n v="0"/>
  </r>
  <r>
    <s v="Sentencias por Infringir Normas Higiénicas y de Salubridad"/>
    <x v="3"/>
    <s v="07.02 Sentencias Dictadas por Delito"/>
    <s v="07.02.12 Delitos Contra la Salud Pública"/>
    <s v="Infringir Normas Higiénicas y de Salubridad"/>
    <m/>
    <s v="2013-2019"/>
    <m/>
    <m/>
    <s v="Poder Judicial"/>
    <n v="2016"/>
    <n v="1"/>
  </r>
  <r>
    <s v="Sentencias por Infringir Normas Higiénicas y de Salubridad"/>
    <x v="3"/>
    <s v="07.02 Sentencias Dictadas por Delito"/>
    <s v="07.02.12 Delitos Contra la Salud Pública"/>
    <s v="Infringir Normas Higiénicas y de Salubridad"/>
    <m/>
    <s v="2013-2019"/>
    <m/>
    <m/>
    <s v="Poder Judicial"/>
    <n v="2017"/>
    <n v="0"/>
  </r>
  <r>
    <s v="Sentencias por Infringir Normas Higiénicas y de Salubridad"/>
    <x v="3"/>
    <s v="07.02 Sentencias Dictadas por Delito"/>
    <s v="07.02.12 Delitos Contra la Salud Pública"/>
    <s v="Infringir Normas Higiénicas y de Salubridad"/>
    <m/>
    <s v="2013-2019"/>
    <m/>
    <m/>
    <s v="Poder Judicial"/>
    <n v="2018"/>
    <n v="2"/>
  </r>
  <r>
    <s v="Sentencias por Infringir Normas Higiénicas y de Salubridad"/>
    <x v="3"/>
    <s v="07.02 Sentencias Dictadas por Delito"/>
    <s v="07.02.12 Delitos Contra la Salud Pública"/>
    <s v="Infringir Normas Higiénicas y de Salubridad"/>
    <m/>
    <s v="2013-2019"/>
    <m/>
    <m/>
    <s v="Poder Judicial"/>
    <n v="2019"/>
    <n v="15"/>
  </r>
  <r>
    <s v="Sentencias por Negligencia Médica"/>
    <x v="3"/>
    <s v="07.02 Sentencias Dictadas por Delito"/>
    <s v="07.02.12 Delitos Contra la Salud Pública"/>
    <s v="Negligencia Médica"/>
    <m/>
    <s v="2013-2019"/>
    <m/>
    <m/>
    <s v="Poder Judicial"/>
    <n v="2013"/>
    <n v="1"/>
  </r>
  <r>
    <s v="Sentencias por Negligencia Médica"/>
    <x v="3"/>
    <s v="07.02 Sentencias Dictadas por Delito"/>
    <s v="07.02.12 Delitos Contra la Salud Pública"/>
    <s v="Negligencia Médica"/>
    <m/>
    <s v="2013-2019"/>
    <m/>
    <m/>
    <s v="Poder Judicial"/>
    <n v="2014"/>
    <n v="1"/>
  </r>
  <r>
    <s v="Sentencias por Negligencia Médica"/>
    <x v="3"/>
    <s v="07.02 Sentencias Dictadas por Delito"/>
    <s v="07.02.12 Delitos Contra la Salud Pública"/>
    <s v="Negligencia Médica"/>
    <m/>
    <s v="2013-2019"/>
    <m/>
    <m/>
    <s v="Poder Judicial"/>
    <n v="2015"/>
    <n v="0"/>
  </r>
  <r>
    <s v="Sentencias por Negligencia Médica"/>
    <x v="3"/>
    <s v="07.02 Sentencias Dictadas por Delito"/>
    <s v="07.02.12 Delitos Contra la Salud Pública"/>
    <s v="Negligencia Médica"/>
    <m/>
    <s v="2013-2019"/>
    <m/>
    <m/>
    <s v="Poder Judicial"/>
    <n v="2016"/>
    <n v="0"/>
  </r>
  <r>
    <s v="Sentencias por Negligencia Médica"/>
    <x v="3"/>
    <s v="07.02 Sentencias Dictadas por Delito"/>
    <s v="07.02.12 Delitos Contra la Salud Pública"/>
    <s v="Negligencia Médica"/>
    <m/>
    <s v="2013-2019"/>
    <m/>
    <m/>
    <s v="Poder Judicial"/>
    <n v="2017"/>
    <n v="0"/>
  </r>
  <r>
    <s v="Sentencias por Negligencia Médica"/>
    <x v="3"/>
    <s v="07.02 Sentencias Dictadas por Delito"/>
    <s v="07.02.12 Delitos Contra la Salud Pública"/>
    <s v="Negligencia Médica"/>
    <m/>
    <s v="2013-2019"/>
    <m/>
    <m/>
    <s v="Poder Judicial"/>
    <n v="2018"/>
    <n v="0"/>
  </r>
  <r>
    <s v="Sentencias por Negligencia Médica"/>
    <x v="3"/>
    <s v="07.02 Sentencias Dictadas por Delito"/>
    <s v="07.02.12 Delitos Contra la Salud Pública"/>
    <s v="Negligencia Médica"/>
    <m/>
    <s v="2013-2019"/>
    <m/>
    <m/>
    <s v="Poder Judicial"/>
    <n v="2019"/>
    <n v="0"/>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3"/>
    <n v="1"/>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4"/>
    <n v="0"/>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5"/>
    <n v="1"/>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6"/>
    <n v="0"/>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7"/>
    <n v="1"/>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8"/>
    <n v="1"/>
  </r>
  <r>
    <s v="Sentencias por Prescripción Médica Abusiva de Drogas Estupefacientes o Sicotrópicos"/>
    <x v="3"/>
    <s v="07.02 Sentencias Dictadas por Delito"/>
    <s v="07.02.12 Delitos Contra la Salud Pública"/>
    <s v="Prescripción Médica Abusiva de Drogas Estupefacientes o Sicotrópicos"/>
    <m/>
    <s v="2013-2019"/>
    <m/>
    <m/>
    <s v="Poder Judicial"/>
    <n v="2019"/>
    <n v="2"/>
  </r>
  <r>
    <s v="Sentencias por Enseñanza No Autorizada de Artes Marciales"/>
    <x v="3"/>
    <s v="07.02 Sentencias Dictadas por Delito"/>
    <s v="07.02.13 Delitos Contra la Seguridad"/>
    <s v="Enseñanza No Autorizada de Artes Marciales"/>
    <m/>
    <s v="2013-2019"/>
    <m/>
    <m/>
    <s v="Poder Judicial"/>
    <n v="2013"/>
    <n v="2"/>
  </r>
  <r>
    <s v="Sentencias por Enseñanza No Autorizada de Artes Marciales"/>
    <x v="3"/>
    <s v="07.02 Sentencias Dictadas por Delito"/>
    <s v="07.02.13 Delitos Contra la Seguridad"/>
    <s v="Enseñanza No Autorizada de Artes Marciales"/>
    <m/>
    <s v="2013-2019"/>
    <m/>
    <m/>
    <s v="Poder Judicial"/>
    <n v="2014"/>
    <n v="3"/>
  </r>
  <r>
    <s v="Sentencias por Enseñanza No Autorizada de Artes Marciales"/>
    <x v="3"/>
    <s v="07.02 Sentencias Dictadas por Delito"/>
    <s v="07.02.13 Delitos Contra la Seguridad"/>
    <s v="Enseñanza No Autorizada de Artes Marciales"/>
    <m/>
    <s v="2013-2019"/>
    <m/>
    <m/>
    <s v="Poder Judicial"/>
    <n v="2015"/>
    <n v="1"/>
  </r>
  <r>
    <s v="Sentencias por Enseñanza No Autorizada de Artes Marciales"/>
    <x v="3"/>
    <s v="07.02 Sentencias Dictadas por Delito"/>
    <s v="07.02.13 Delitos Contra la Seguridad"/>
    <s v="Enseñanza No Autorizada de Artes Marciales"/>
    <m/>
    <s v="2013-2019"/>
    <m/>
    <m/>
    <s v="Poder Judicial"/>
    <n v="2016"/>
    <n v="9"/>
  </r>
  <r>
    <s v="Sentencias por Enseñanza No Autorizada de Artes Marciales"/>
    <x v="3"/>
    <s v="07.02 Sentencias Dictadas por Delito"/>
    <s v="07.02.13 Delitos Contra la Seguridad"/>
    <s v="Enseñanza No Autorizada de Artes Marciales"/>
    <m/>
    <s v="2013-2019"/>
    <m/>
    <m/>
    <s v="Poder Judicial"/>
    <n v="2017"/>
    <n v="9"/>
  </r>
  <r>
    <s v="Sentencias por Enseñanza No Autorizada de Artes Marciales"/>
    <x v="3"/>
    <s v="07.02 Sentencias Dictadas por Delito"/>
    <s v="07.02.13 Delitos Contra la Seguridad"/>
    <s v="Enseñanza No Autorizada de Artes Marciales"/>
    <m/>
    <s v="2013-2019"/>
    <m/>
    <m/>
    <s v="Poder Judicial"/>
    <n v="2018"/>
    <n v="10"/>
  </r>
  <r>
    <s v="Sentencias por Enseñanza No Autorizada de Artes Marciales"/>
    <x v="3"/>
    <s v="07.02 Sentencias Dictadas por Delito"/>
    <s v="07.02.13 Delitos Contra la Seguridad"/>
    <s v="Enseñanza No Autorizada de Artes Marciales"/>
    <m/>
    <s v="2013-2019"/>
    <m/>
    <m/>
    <s v="Poder Judicial"/>
    <n v="2019"/>
    <n v="7"/>
  </r>
  <r>
    <s v="Sentencias por Envío Explosivos, Homicidio, Lesiones y Secuestro Terrorista"/>
    <x v="3"/>
    <s v="07.02 Sentencias Dictadas por Delito"/>
    <s v="07.02.13 Delitos Contra la Seguridad"/>
    <s v="Envío Explosivos, Homicidio, Lesiones y Secuestro Terrorista"/>
    <m/>
    <s v="2013-2019"/>
    <m/>
    <m/>
    <s v="Poder Judicial"/>
    <n v="2013"/>
    <n v="1"/>
  </r>
  <r>
    <s v="Sentencias por Envío Explosivos, Homicidio, Lesiones y Secuestro Terrorista"/>
    <x v="3"/>
    <s v="07.02 Sentencias Dictadas por Delito"/>
    <s v="07.02.13 Delitos Contra la Seguridad"/>
    <s v="Envío Explosivos, Homicidio, Lesiones y Secuestro Terrorista"/>
    <m/>
    <s v="2013-2019"/>
    <m/>
    <m/>
    <s v="Poder Judicial"/>
    <n v="2014"/>
    <n v="0"/>
  </r>
  <r>
    <s v="Sentencias por Envío Explosivos, Homicidio, Lesiones y Secuestro Terrorista"/>
    <x v="3"/>
    <s v="07.02 Sentencias Dictadas por Delito"/>
    <s v="07.02.13 Delitos Contra la Seguridad"/>
    <s v="Envío Explosivos, Homicidio, Lesiones y Secuestro Terrorista"/>
    <m/>
    <s v="2013-2019"/>
    <m/>
    <m/>
    <s v="Poder Judicial"/>
    <n v="2015"/>
    <n v="0"/>
  </r>
  <r>
    <s v="Sentencias por Envío Explosivos, Homicidio, Lesiones y Secuestro Terrorista"/>
    <x v="3"/>
    <s v="07.02 Sentencias Dictadas por Delito"/>
    <s v="07.02.13 Delitos Contra la Seguridad"/>
    <s v="Envío Explosivos, Homicidio, Lesiones y Secuestro Terrorista"/>
    <m/>
    <s v="2013-2019"/>
    <m/>
    <m/>
    <s v="Poder Judicial"/>
    <n v="2016"/>
    <n v="0"/>
  </r>
  <r>
    <s v="Sentencias por Envío Explosivos, Homicidio, Lesiones y Secuestro Terrorista"/>
    <x v="3"/>
    <s v="07.02 Sentencias Dictadas por Delito"/>
    <s v="07.02.13 Delitos Contra la Seguridad"/>
    <s v="Envío Explosivos, Homicidio, Lesiones y Secuestro Terrorista"/>
    <m/>
    <s v="2013-2019"/>
    <m/>
    <m/>
    <s v="Poder Judicial"/>
    <n v="2017"/>
    <n v="3"/>
  </r>
  <r>
    <s v="Sentencias por Envío Explosivos, Homicidio, Lesiones y Secuestro Terrorista"/>
    <x v="3"/>
    <s v="07.02 Sentencias Dictadas por Delito"/>
    <s v="07.02.13 Delitos Contra la Seguridad"/>
    <s v="Envío Explosivos, Homicidio, Lesiones y Secuestro Terrorista"/>
    <m/>
    <s v="2013-2019"/>
    <m/>
    <m/>
    <s v="Poder Judicial"/>
    <n v="2018"/>
    <n v="4"/>
  </r>
  <r>
    <s v="Sentencias por Envío Explosivos, Homicidio, Lesiones y Secuestro Terrorista"/>
    <x v="3"/>
    <s v="07.02 Sentencias Dictadas por Delito"/>
    <s v="07.02.13 Delitos Contra la Seguridad"/>
    <s v="Envío Explosivos, Homicidio, Lesiones y Secuestro Terrorista"/>
    <m/>
    <s v="2013-2019"/>
    <m/>
    <m/>
    <s v="Poder Judicial"/>
    <n v="2019"/>
    <n v="4"/>
  </r>
  <r>
    <s v="Sentencias por Espionaje Informático"/>
    <x v="3"/>
    <s v="07.02 Sentencias Dictadas por Delito"/>
    <s v="07.02.13 Delitos Contra la Seguridad"/>
    <s v="Espionaje Informático"/>
    <m/>
    <s v="2013-2019"/>
    <m/>
    <m/>
    <s v="Poder Judicial"/>
    <n v="2013"/>
    <n v="156"/>
  </r>
  <r>
    <s v="Sentencias por Espionaje Informático"/>
    <x v="3"/>
    <s v="07.02 Sentencias Dictadas por Delito"/>
    <s v="07.02.13 Delitos Contra la Seguridad"/>
    <s v="Espionaje Informático"/>
    <m/>
    <s v="2013-2019"/>
    <m/>
    <m/>
    <s v="Poder Judicial"/>
    <n v="2014"/>
    <n v="138"/>
  </r>
  <r>
    <s v="Sentencias por Espionaje Informático"/>
    <x v="3"/>
    <s v="07.02 Sentencias Dictadas por Delito"/>
    <s v="07.02.13 Delitos Contra la Seguridad"/>
    <s v="Espionaje Informático"/>
    <m/>
    <s v="2013-2019"/>
    <m/>
    <m/>
    <s v="Poder Judicial"/>
    <n v="2015"/>
    <n v="140"/>
  </r>
  <r>
    <s v="Sentencias por Espionaje Informático"/>
    <x v="3"/>
    <s v="07.02 Sentencias Dictadas por Delito"/>
    <s v="07.02.13 Delitos Contra la Seguridad"/>
    <s v="Espionaje Informático"/>
    <m/>
    <s v="2013-2019"/>
    <m/>
    <m/>
    <s v="Poder Judicial"/>
    <n v="2016"/>
    <n v="189"/>
  </r>
  <r>
    <s v="Sentencias por Espionaje Informático"/>
    <x v="3"/>
    <s v="07.02 Sentencias Dictadas por Delito"/>
    <s v="07.02.13 Delitos Contra la Seguridad"/>
    <s v="Espionaje Informático"/>
    <m/>
    <s v="2013-2019"/>
    <m/>
    <m/>
    <s v="Poder Judicial"/>
    <n v="2017"/>
    <n v="121"/>
  </r>
  <r>
    <s v="Sentencias por Espionaje Informático"/>
    <x v="3"/>
    <s v="07.02 Sentencias Dictadas por Delito"/>
    <s v="07.02.13 Delitos Contra la Seguridad"/>
    <s v="Espionaje Informático"/>
    <m/>
    <s v="2013-2019"/>
    <m/>
    <m/>
    <s v="Poder Judicial"/>
    <n v="2018"/>
    <n v="138"/>
  </r>
  <r>
    <s v="Sentencias por Espionaje Informático"/>
    <x v="3"/>
    <s v="07.02 Sentencias Dictadas por Delito"/>
    <s v="07.02.13 Delitos Contra la Seguridad"/>
    <s v="Espionaje Informático"/>
    <m/>
    <s v="2013-2019"/>
    <m/>
    <m/>
    <s v="Poder Judicial"/>
    <n v="2019"/>
    <n v="108"/>
  </r>
  <r>
    <s v="Sentencias por Infracciones a la Ley de Seguridad Nuclear"/>
    <x v="3"/>
    <s v="07.02 Sentencias Dictadas por Delito"/>
    <s v="07.02.13 Delitos Contra la Seguridad"/>
    <s v="Infracciones a la Ley de Seguridad Nuclear"/>
    <m/>
    <s v="2013-2019"/>
    <m/>
    <m/>
    <s v="Poder Judicial"/>
    <n v="2013"/>
    <n v="0"/>
  </r>
  <r>
    <s v="Sentencias por Infracciones a la Ley de Seguridad Nuclear"/>
    <x v="3"/>
    <s v="07.02 Sentencias Dictadas por Delito"/>
    <s v="07.02.13 Delitos Contra la Seguridad"/>
    <s v="Infracciones a la Ley de Seguridad Nuclear"/>
    <m/>
    <s v="2013-2019"/>
    <m/>
    <m/>
    <s v="Poder Judicial"/>
    <n v="2014"/>
    <n v="0"/>
  </r>
  <r>
    <s v="Sentencias por Infracciones a la Ley de Seguridad Nuclear"/>
    <x v="3"/>
    <s v="07.02 Sentencias Dictadas por Delito"/>
    <s v="07.02.13 Delitos Contra la Seguridad"/>
    <s v="Infracciones a la Ley de Seguridad Nuclear"/>
    <m/>
    <s v="2013-2019"/>
    <m/>
    <m/>
    <s v="Poder Judicial"/>
    <n v="2015"/>
    <n v="0"/>
  </r>
  <r>
    <s v="Sentencias por Infracciones a la Ley de Seguridad Nuclear"/>
    <x v="3"/>
    <s v="07.02 Sentencias Dictadas por Delito"/>
    <s v="07.02.13 Delitos Contra la Seguridad"/>
    <s v="Infracciones a la Ley de Seguridad Nuclear"/>
    <m/>
    <s v="2013-2019"/>
    <m/>
    <m/>
    <s v="Poder Judicial"/>
    <n v="2016"/>
    <n v="1"/>
  </r>
  <r>
    <s v="Sentencias por Infracciones a la Ley de Seguridad Nuclear"/>
    <x v="3"/>
    <s v="07.02 Sentencias Dictadas por Delito"/>
    <s v="07.02.13 Delitos Contra la Seguridad"/>
    <s v="Infracciones a la Ley de Seguridad Nuclear"/>
    <m/>
    <s v="2013-2019"/>
    <m/>
    <m/>
    <s v="Poder Judicial"/>
    <n v="2017"/>
    <n v="0"/>
  </r>
  <r>
    <s v="Sentencias por Infracciones a la Ley de Seguridad Nuclear"/>
    <x v="3"/>
    <s v="07.02 Sentencias Dictadas por Delito"/>
    <s v="07.02.13 Delitos Contra la Seguridad"/>
    <s v="Infracciones a la Ley de Seguridad Nuclear"/>
    <m/>
    <s v="2013-2019"/>
    <m/>
    <m/>
    <s v="Poder Judicial"/>
    <n v="2018"/>
    <n v="0"/>
  </r>
  <r>
    <s v="Sentencias por Infracciones a la Ley de Seguridad Nuclear"/>
    <x v="3"/>
    <s v="07.02 Sentencias Dictadas por Delito"/>
    <s v="07.02.13 Delitos Contra la Seguridad"/>
    <s v="Infracciones a la Ley de Seguridad Nuclear"/>
    <m/>
    <s v="2013-2019"/>
    <m/>
    <m/>
    <s v="Poder Judicial"/>
    <n v="2019"/>
    <n v="0"/>
  </r>
  <r>
    <s v="Sentencias por Ley 8.314 de Conductas Terroristas"/>
    <x v="3"/>
    <s v="07.02 Sentencias Dictadas por Delito"/>
    <s v="07.02.13 Delitos Contra la Seguridad"/>
    <s v="Ley 8.314 de Conductas Terroristas"/>
    <m/>
    <s v="2013-2019"/>
    <m/>
    <m/>
    <s v="Poder Judicial"/>
    <n v="2013"/>
    <n v="2"/>
  </r>
  <r>
    <s v="Sentencias por Ley 8.314 de Conductas Terroristas"/>
    <x v="3"/>
    <s v="07.02 Sentencias Dictadas por Delito"/>
    <s v="07.02.13 Delitos Contra la Seguridad"/>
    <s v="Ley 8.314 de Conductas Terroristas"/>
    <m/>
    <s v="2013-2019"/>
    <m/>
    <m/>
    <s v="Poder Judicial"/>
    <n v="2014"/>
    <n v="0"/>
  </r>
  <r>
    <s v="Sentencias por Ley 8.314 de Conductas Terroristas"/>
    <x v="3"/>
    <s v="07.02 Sentencias Dictadas por Delito"/>
    <s v="07.02.13 Delitos Contra la Seguridad"/>
    <s v="Ley 8.314 de Conductas Terroristas"/>
    <m/>
    <s v="2013-2019"/>
    <m/>
    <m/>
    <s v="Poder Judicial"/>
    <n v="2015"/>
    <n v="1"/>
  </r>
  <r>
    <s v="Sentencias por Ley 8.314 de Conductas Terroristas"/>
    <x v="3"/>
    <s v="07.02 Sentencias Dictadas por Delito"/>
    <s v="07.02.13 Delitos Contra la Seguridad"/>
    <s v="Ley 8.314 de Conductas Terroristas"/>
    <m/>
    <s v="2013-2019"/>
    <m/>
    <m/>
    <s v="Poder Judicial"/>
    <n v="2016"/>
    <n v="0"/>
  </r>
  <r>
    <s v="Sentencias por Ley 8.314 de Conductas Terroristas"/>
    <x v="3"/>
    <s v="07.02 Sentencias Dictadas por Delito"/>
    <s v="07.02.13 Delitos Contra la Seguridad"/>
    <s v="Ley 8.314 de Conductas Terroristas"/>
    <m/>
    <s v="2013-2019"/>
    <m/>
    <m/>
    <s v="Poder Judicial"/>
    <n v="2017"/>
    <n v="0"/>
  </r>
  <r>
    <s v="Sentencias por Ley 8.314 de Conductas Terroristas"/>
    <x v="3"/>
    <s v="07.02 Sentencias Dictadas por Delito"/>
    <s v="07.02.13 Delitos Contra la Seguridad"/>
    <s v="Ley 8.314 de Conductas Terroristas"/>
    <m/>
    <s v="2013-2019"/>
    <m/>
    <m/>
    <s v="Poder Judicial"/>
    <n v="2018"/>
    <n v="0"/>
  </r>
  <r>
    <s v="Sentencias por Ley 8.314 de Conductas Terroristas"/>
    <x v="3"/>
    <s v="07.02 Sentencias Dictadas por Delito"/>
    <s v="07.02.13 Delitos Contra la Seguridad"/>
    <s v="Ley 8.314 de Conductas Terroristas"/>
    <m/>
    <s v="2013-2019"/>
    <m/>
    <m/>
    <s v="Poder Judicial"/>
    <n v="2019"/>
    <n v="0"/>
  </r>
  <r>
    <s v="Sentencias por Otros Delitos Ley 18.314"/>
    <x v="3"/>
    <s v="07.02 Sentencias Dictadas por Delito"/>
    <s v="07.02.13 Delitos Contra la Seguridad"/>
    <s v="Otros Delitos Ley 18.314"/>
    <m/>
    <s v="2013-2019"/>
    <m/>
    <m/>
    <s v="Poder Judicial"/>
    <n v="2013"/>
    <n v="1"/>
  </r>
  <r>
    <s v="Sentencias por Otros Delitos Ley 18.314"/>
    <x v="3"/>
    <s v="07.02 Sentencias Dictadas por Delito"/>
    <s v="07.02.13 Delitos Contra la Seguridad"/>
    <s v="Otros Delitos Ley 18.314"/>
    <m/>
    <s v="2013-2019"/>
    <m/>
    <m/>
    <s v="Poder Judicial"/>
    <n v="2014"/>
    <n v="5"/>
  </r>
  <r>
    <s v="Sentencias por Otros Delitos Ley 18.314"/>
    <x v="3"/>
    <s v="07.02 Sentencias Dictadas por Delito"/>
    <s v="07.02.13 Delitos Contra la Seguridad"/>
    <s v="Otros Delitos Ley 18.314"/>
    <m/>
    <s v="2013-2019"/>
    <m/>
    <m/>
    <s v="Poder Judicial"/>
    <n v="2015"/>
    <n v="4"/>
  </r>
  <r>
    <s v="Sentencias por Otros Delitos Ley 18.314"/>
    <x v="3"/>
    <s v="07.02 Sentencias Dictadas por Delito"/>
    <s v="07.02.13 Delitos Contra la Seguridad"/>
    <s v="Otros Delitos Ley 18.314"/>
    <m/>
    <s v="2013-2019"/>
    <m/>
    <m/>
    <s v="Poder Judicial"/>
    <n v="2016"/>
    <n v="5"/>
  </r>
  <r>
    <s v="Sentencias por Otros Delitos Ley 18.314"/>
    <x v="3"/>
    <s v="07.02 Sentencias Dictadas por Delito"/>
    <s v="07.02.13 Delitos Contra la Seguridad"/>
    <s v="Otros Delitos Ley 18.314"/>
    <m/>
    <s v="2013-2019"/>
    <m/>
    <m/>
    <s v="Poder Judicial"/>
    <n v="2017"/>
    <n v="11"/>
  </r>
  <r>
    <s v="Sentencias por Otros Delitos Ley 18.314"/>
    <x v="3"/>
    <s v="07.02 Sentencias Dictadas por Delito"/>
    <s v="07.02.13 Delitos Contra la Seguridad"/>
    <s v="Otros Delitos Ley 18.314"/>
    <m/>
    <s v="2013-2019"/>
    <m/>
    <m/>
    <s v="Poder Judicial"/>
    <n v="2018"/>
    <n v="24"/>
  </r>
  <r>
    <s v="Sentencias por Otros Delitos Ley 18.314"/>
    <x v="3"/>
    <s v="07.02 Sentencias Dictadas por Delito"/>
    <s v="07.02.13 Delitos Contra la Seguridad"/>
    <s v="Otros Delitos Ley 18.314"/>
    <m/>
    <s v="2013-2019"/>
    <m/>
    <m/>
    <s v="Poder Judicial"/>
    <n v="2019"/>
    <n v="17"/>
  </r>
  <r>
    <s v="Sentencias por Perro Potencialmente Peligroso No Inscrito"/>
    <x v="3"/>
    <s v="07.02 Sentencias Dictadas por Delito"/>
    <s v="07.02.13 Delitos Contra la Seguridad"/>
    <s v="Perro Potencialmente Peligroso No Inscrito"/>
    <m/>
    <s v="2013-2019"/>
    <m/>
    <m/>
    <s v="Poder Judicial"/>
    <n v="2013"/>
    <n v="0"/>
  </r>
  <r>
    <s v="Sentencias por Perro Potencialmente Peligroso No Inscrito"/>
    <x v="3"/>
    <s v="07.02 Sentencias Dictadas por Delito"/>
    <s v="07.02.13 Delitos Contra la Seguridad"/>
    <s v="Perro Potencialmente Peligroso No Inscrito"/>
    <m/>
    <s v="2013-2019"/>
    <m/>
    <m/>
    <s v="Poder Judicial"/>
    <n v="2014"/>
    <n v="0"/>
  </r>
  <r>
    <s v="Sentencias por Perro Potencialmente Peligroso No Inscrito"/>
    <x v="3"/>
    <s v="07.02 Sentencias Dictadas por Delito"/>
    <s v="07.02.13 Delitos Contra la Seguridad"/>
    <s v="Perro Potencialmente Peligroso No Inscrito"/>
    <m/>
    <s v="2013-2019"/>
    <m/>
    <m/>
    <s v="Poder Judicial"/>
    <n v="2015"/>
    <n v="0"/>
  </r>
  <r>
    <s v="Sentencias por Perro Potencialmente Peligroso No Inscrito"/>
    <x v="3"/>
    <s v="07.02 Sentencias Dictadas por Delito"/>
    <s v="07.02.13 Delitos Contra la Seguridad"/>
    <s v="Perro Potencialmente Peligroso No Inscrito"/>
    <m/>
    <s v="2013-2019"/>
    <m/>
    <m/>
    <s v="Poder Judicial"/>
    <n v="2016"/>
    <n v="0"/>
  </r>
  <r>
    <s v="Sentencias por Perro Potencialmente Peligroso No Inscrito"/>
    <x v="3"/>
    <s v="07.02 Sentencias Dictadas por Delito"/>
    <s v="07.02.13 Delitos Contra la Seguridad"/>
    <s v="Perro Potencialmente Peligroso No Inscrito"/>
    <m/>
    <s v="2013-2019"/>
    <m/>
    <m/>
    <s v="Poder Judicial"/>
    <n v="2017"/>
    <n v="0"/>
  </r>
  <r>
    <s v="Sentencias por Perro Potencialmente Peligroso No Inscrito"/>
    <x v="3"/>
    <s v="07.02 Sentencias Dictadas por Delito"/>
    <s v="07.02.13 Delitos Contra la Seguridad"/>
    <s v="Perro Potencialmente Peligroso No Inscrito"/>
    <m/>
    <s v="2013-2019"/>
    <m/>
    <m/>
    <s v="Poder Judicial"/>
    <n v="2018"/>
    <n v="9"/>
  </r>
  <r>
    <s v="Sentencias por Perro Potencialmente Peligroso No Inscrito"/>
    <x v="3"/>
    <s v="07.02 Sentencias Dictadas por Delito"/>
    <s v="07.02.13 Delitos Contra la Seguridad"/>
    <s v="Perro Potencialmente Peligroso No Inscrito"/>
    <m/>
    <s v="2013-2019"/>
    <m/>
    <m/>
    <s v="Poder Judicial"/>
    <n v="2019"/>
    <n v="6"/>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3"/>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4"/>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5"/>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6"/>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7"/>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8"/>
    <n v="0"/>
  </r>
  <r>
    <s v="Sentencias por Recaudar/Proveer Fondo para Comisión de Delitos Terroristas Persona Jurídica"/>
    <x v="3"/>
    <s v="07.02 Sentencias Dictadas por Delito"/>
    <s v="07.02.13 Delitos Contra la Seguridad"/>
    <s v="Recaudar/Proveer Fondo para Comisión de Delitos Terroristas Persona Jurídica"/>
    <m/>
    <s v="2013-2019"/>
    <m/>
    <m/>
    <s v="Poder Judicial"/>
    <n v="2019"/>
    <n v="1"/>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3"/>
    <n v="1"/>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4"/>
    <n v="3"/>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5"/>
    <n v="0"/>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6"/>
    <n v="1"/>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7"/>
    <n v="0"/>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8"/>
    <n v="0"/>
  </r>
  <r>
    <s v="Sentencias por Recaudar/Proveer Fondo para Comisión de Delitos Terroristas Persona Natural"/>
    <x v="3"/>
    <s v="07.02 Sentencias Dictadas por Delito"/>
    <s v="07.02.13 Delitos Contra la Seguridad"/>
    <s v="Recaudar/Proveer Fondo para Comisión de Delitos Terroristas Persona Natural"/>
    <m/>
    <s v="2013-2019"/>
    <m/>
    <m/>
    <s v="Poder Judicial"/>
    <n v="2019"/>
    <n v="1"/>
  </r>
  <r>
    <s v="Sentencias por Tráfico de Residuos Peligrosos"/>
    <x v="3"/>
    <s v="07.02 Sentencias Dictadas por Delito"/>
    <s v="07.02.13 Delitos Contra la Seguridad"/>
    <s v="Tráfico de Residuos Peligrosos"/>
    <m/>
    <s v="2013-2019"/>
    <m/>
    <m/>
    <s v="Poder Judicial"/>
    <n v="2013"/>
    <n v="0"/>
  </r>
  <r>
    <s v="Sentencias por Tráfico de Residuos Peligrosos"/>
    <x v="3"/>
    <s v="07.02 Sentencias Dictadas por Delito"/>
    <s v="07.02.13 Delitos Contra la Seguridad"/>
    <s v="Tráfico de Residuos Peligrosos"/>
    <m/>
    <s v="2013-2019"/>
    <m/>
    <m/>
    <s v="Poder Judicial"/>
    <n v="2014"/>
    <n v="0"/>
  </r>
  <r>
    <s v="Sentencias por Tráfico de Residuos Peligrosos"/>
    <x v="3"/>
    <s v="07.02 Sentencias Dictadas por Delito"/>
    <s v="07.02.13 Delitos Contra la Seguridad"/>
    <s v="Tráfico de Residuos Peligrosos"/>
    <m/>
    <s v="2013-2019"/>
    <m/>
    <m/>
    <s v="Poder Judicial"/>
    <n v="2015"/>
    <n v="0"/>
  </r>
  <r>
    <s v="Sentencias por Tráfico de Residuos Peligrosos"/>
    <x v="3"/>
    <s v="07.02 Sentencias Dictadas por Delito"/>
    <s v="07.02.13 Delitos Contra la Seguridad"/>
    <s v="Tráfico de Residuos Peligrosos"/>
    <m/>
    <s v="2013-2019"/>
    <m/>
    <m/>
    <s v="Poder Judicial"/>
    <n v="2016"/>
    <n v="1"/>
  </r>
  <r>
    <s v="Sentencias por Tráfico de Residuos Peligrosos"/>
    <x v="3"/>
    <s v="07.02 Sentencias Dictadas por Delito"/>
    <s v="07.02.13 Delitos Contra la Seguridad"/>
    <s v="Tráfico de Residuos Peligrosos"/>
    <m/>
    <s v="2013-2019"/>
    <m/>
    <m/>
    <s v="Poder Judicial"/>
    <n v="2017"/>
    <n v="4"/>
  </r>
  <r>
    <s v="Sentencias por Tráfico de Residuos Peligrosos"/>
    <x v="3"/>
    <s v="07.02 Sentencias Dictadas por Delito"/>
    <s v="07.02.13 Delitos Contra la Seguridad"/>
    <s v="Tráfico de Residuos Peligrosos"/>
    <m/>
    <s v="2013-2019"/>
    <m/>
    <m/>
    <s v="Poder Judicial"/>
    <n v="2018"/>
    <n v="3"/>
  </r>
  <r>
    <s v="Sentencias por Tráfico de Residuos Peligrosos"/>
    <x v="3"/>
    <s v="07.02 Sentencias Dictadas por Delito"/>
    <s v="07.02.13 Delitos Contra la Seguridad"/>
    <s v="Tráfico de Residuos Peligrosos"/>
    <m/>
    <s v="2013-2019"/>
    <m/>
    <m/>
    <s v="Poder Judicial"/>
    <n v="2019"/>
    <n v="8"/>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3"/>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4"/>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5"/>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6"/>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7"/>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8"/>
    <n v="0"/>
  </r>
  <r>
    <s v="Sentencias por Traición, Espionaje y Demás Delitos Contra Soberanía y Seguridad Estado"/>
    <x v="3"/>
    <s v="07.02 Sentencias Dictadas por Delito"/>
    <s v="07.02.13 Delitos Contra la Seguridad"/>
    <s v="Traición, Espionaje y Demás Delitos Contra Soberanía y Seguridad Estado"/>
    <m/>
    <s v="2013-2019"/>
    <m/>
    <m/>
    <s v="Poder Judicial"/>
    <n v="2019"/>
    <n v="1"/>
  </r>
  <r>
    <s v="Sentencias por Uso, Facilitación o Transporte de Hilo Curado"/>
    <x v="3"/>
    <s v="07.02 Sentencias Dictadas por Delito"/>
    <s v="07.02.13 Delitos Contra la Seguridad"/>
    <s v="Uso, Facilitación o Transporte de Hilo Curado"/>
    <m/>
    <s v="2013-2019"/>
    <m/>
    <m/>
    <s v="Poder Judicial"/>
    <n v="2013"/>
    <n v="0"/>
  </r>
  <r>
    <s v="Sentencias por Uso, Facilitación o Transporte de Hilo Curado"/>
    <x v="3"/>
    <s v="07.02 Sentencias Dictadas por Delito"/>
    <s v="07.02.13 Delitos Contra la Seguridad"/>
    <s v="Uso, Facilitación o Transporte de Hilo Curado"/>
    <m/>
    <s v="2013-2019"/>
    <m/>
    <m/>
    <s v="Poder Judicial"/>
    <n v="2014"/>
    <n v="34"/>
  </r>
  <r>
    <s v="Sentencias por Uso, Facilitación o Transporte de Hilo Curado"/>
    <x v="3"/>
    <s v="07.02 Sentencias Dictadas por Delito"/>
    <s v="07.02.13 Delitos Contra la Seguridad"/>
    <s v="Uso, Facilitación o Transporte de Hilo Curado"/>
    <m/>
    <s v="2013-2019"/>
    <m/>
    <m/>
    <s v="Poder Judicial"/>
    <n v="2015"/>
    <n v="32"/>
  </r>
  <r>
    <s v="Sentencias por Uso, Facilitación o Transporte de Hilo Curado"/>
    <x v="3"/>
    <s v="07.02 Sentencias Dictadas por Delito"/>
    <s v="07.02.13 Delitos Contra la Seguridad"/>
    <s v="Uso, Facilitación o Transporte de Hilo Curado"/>
    <m/>
    <s v="2013-2019"/>
    <m/>
    <m/>
    <s v="Poder Judicial"/>
    <n v="2016"/>
    <n v="21"/>
  </r>
  <r>
    <s v="Sentencias por Uso, Facilitación o Transporte de Hilo Curado"/>
    <x v="3"/>
    <s v="07.02 Sentencias Dictadas por Delito"/>
    <s v="07.02.13 Delitos Contra la Seguridad"/>
    <s v="Uso, Facilitación o Transporte de Hilo Curado"/>
    <m/>
    <s v="2013-2019"/>
    <m/>
    <m/>
    <s v="Poder Judicial"/>
    <n v="2017"/>
    <n v="28"/>
  </r>
  <r>
    <s v="Sentencias por Uso, Facilitación o Transporte de Hilo Curado"/>
    <x v="3"/>
    <s v="07.02 Sentencias Dictadas por Delito"/>
    <s v="07.02.13 Delitos Contra la Seguridad"/>
    <s v="Uso, Facilitación o Transporte de Hilo Curado"/>
    <m/>
    <s v="2013-2019"/>
    <m/>
    <m/>
    <s v="Poder Judicial"/>
    <n v="2018"/>
    <n v="15"/>
  </r>
  <r>
    <s v="Sentencias por Uso, Facilitación o Transporte de Hilo Curado"/>
    <x v="3"/>
    <s v="07.02 Sentencias Dictadas por Delito"/>
    <s v="07.02.13 Delitos Contra la Seguridad"/>
    <s v="Uso, Facilitación o Transporte de Hilo Curado"/>
    <m/>
    <s v="2013-2019"/>
    <m/>
    <m/>
    <s v="Poder Judicial"/>
    <n v="2019"/>
    <n v="14"/>
  </r>
  <r>
    <s v="Sentencias por Aborto"/>
    <x v="3"/>
    <s v="07.02 Sentencias Dictadas por Delito"/>
    <s v="07.02.14 Delitos Contra la Vida, Integridad o Dignidad Personal"/>
    <s v="Aborto"/>
    <m/>
    <s v="2013-2019"/>
    <m/>
    <m/>
    <s v="Poder Judicial"/>
    <n v="2013"/>
    <n v="0"/>
  </r>
  <r>
    <s v="Sentencias por Aborto"/>
    <x v="3"/>
    <s v="07.02 Sentencias Dictadas por Delito"/>
    <s v="07.02.14 Delitos Contra la Vida, Integridad o Dignidad Personal"/>
    <s v="Aborto"/>
    <m/>
    <s v="2013-2019"/>
    <m/>
    <m/>
    <s v="Poder Judicial"/>
    <n v="2014"/>
    <n v="4"/>
  </r>
  <r>
    <s v="Sentencias por Aborto"/>
    <x v="3"/>
    <s v="07.02 Sentencias Dictadas por Delito"/>
    <s v="07.02.14 Delitos Contra la Vida, Integridad o Dignidad Personal"/>
    <s v="Aborto"/>
    <m/>
    <s v="2013-2019"/>
    <m/>
    <m/>
    <s v="Poder Judicial"/>
    <n v="2015"/>
    <n v="0"/>
  </r>
  <r>
    <s v="Sentencias por Aborto"/>
    <x v="3"/>
    <s v="07.02 Sentencias Dictadas por Delito"/>
    <s v="07.02.14 Delitos Contra la Vida, Integridad o Dignidad Personal"/>
    <s v="Aborto"/>
    <m/>
    <s v="2013-2019"/>
    <m/>
    <m/>
    <s v="Poder Judicial"/>
    <n v="2016"/>
    <n v="0"/>
  </r>
  <r>
    <s v="Sentencias por Aborto"/>
    <x v="3"/>
    <s v="07.02 Sentencias Dictadas por Delito"/>
    <s v="07.02.14 Delitos Contra la Vida, Integridad o Dignidad Personal"/>
    <s v="Aborto"/>
    <m/>
    <s v="2013-2019"/>
    <m/>
    <m/>
    <s v="Poder Judicial"/>
    <n v="2017"/>
    <n v="0"/>
  </r>
  <r>
    <s v="Sentencias por Aborto"/>
    <x v="3"/>
    <s v="07.02 Sentencias Dictadas por Delito"/>
    <s v="07.02.14 Delitos Contra la Vida, Integridad o Dignidad Personal"/>
    <s v="Aborto"/>
    <m/>
    <s v="2013-2019"/>
    <m/>
    <m/>
    <s v="Poder Judicial"/>
    <n v="2018"/>
    <n v="0"/>
  </r>
  <r>
    <s v="Sentencias por Aborto"/>
    <x v="3"/>
    <s v="07.02 Sentencias Dictadas por Delito"/>
    <s v="07.02.14 Delitos Contra la Vida, Integridad o Dignidad Personal"/>
    <s v="Aborto"/>
    <m/>
    <s v="2013-2019"/>
    <m/>
    <m/>
    <s v="Poder Judicial"/>
    <n v="2019"/>
    <n v="0"/>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3"/>
    <n v="4"/>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4"/>
    <n v="10"/>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5"/>
    <n v="3"/>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6"/>
    <n v="6"/>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7"/>
    <n v="3"/>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8"/>
    <n v="8"/>
  </r>
  <r>
    <s v="Sentencias por Aborto Cometido por Facultativo por Causales No Reguladas"/>
    <x v="3"/>
    <s v="07.02 Sentencias Dictadas por Delito"/>
    <s v="07.02.14 Delitos Contra la Vida, Integridad o Dignidad Personal"/>
    <s v="Aborto Cometido por Facultativo por Causales No Reguladas"/>
    <m/>
    <s v="2013-2019"/>
    <m/>
    <m/>
    <s v="Poder Judicial"/>
    <n v="2019"/>
    <n v="2"/>
  </r>
  <r>
    <s v="Sentencias por Aborto Consentido Causales No Reguladas"/>
    <x v="3"/>
    <s v="07.02 Sentencias Dictadas por Delito"/>
    <s v="07.02.14 Delitos Contra la Vida, Integridad o Dignidad Personal"/>
    <s v="Aborto Consentido Causales No Reguladas"/>
    <m/>
    <s v="2013-2019"/>
    <m/>
    <m/>
    <s v="Poder Judicial"/>
    <n v="2013"/>
    <n v="53"/>
  </r>
  <r>
    <s v="Sentencias por Aborto Consentido Causales No Reguladas"/>
    <x v="3"/>
    <s v="07.02 Sentencias Dictadas por Delito"/>
    <s v="07.02.14 Delitos Contra la Vida, Integridad o Dignidad Personal"/>
    <s v="Aborto Consentido Causales No Reguladas"/>
    <m/>
    <s v="2013-2019"/>
    <m/>
    <m/>
    <s v="Poder Judicial"/>
    <n v="2014"/>
    <n v="39"/>
  </r>
  <r>
    <s v="Sentencias por Aborto Consentido Causales No Reguladas"/>
    <x v="3"/>
    <s v="07.02 Sentencias Dictadas por Delito"/>
    <s v="07.02.14 Delitos Contra la Vida, Integridad o Dignidad Personal"/>
    <s v="Aborto Consentido Causales No Reguladas"/>
    <m/>
    <s v="2013-2019"/>
    <m/>
    <m/>
    <s v="Poder Judicial"/>
    <n v="2015"/>
    <n v="39"/>
  </r>
  <r>
    <s v="Sentencias por Aborto Consentido Causales No Reguladas"/>
    <x v="3"/>
    <s v="07.02 Sentencias Dictadas por Delito"/>
    <s v="07.02.14 Delitos Contra la Vida, Integridad o Dignidad Personal"/>
    <s v="Aborto Consentido Causales No Reguladas"/>
    <m/>
    <s v="2013-2019"/>
    <m/>
    <m/>
    <s v="Poder Judicial"/>
    <n v="2016"/>
    <n v="40"/>
  </r>
  <r>
    <s v="Sentencias por Aborto Consentido Causales No Reguladas"/>
    <x v="3"/>
    <s v="07.02 Sentencias Dictadas por Delito"/>
    <s v="07.02.14 Delitos Contra la Vida, Integridad o Dignidad Personal"/>
    <s v="Aborto Consentido Causales No Reguladas"/>
    <m/>
    <s v="2013-2019"/>
    <m/>
    <m/>
    <s v="Poder Judicial"/>
    <n v="2017"/>
    <n v="44"/>
  </r>
  <r>
    <s v="Sentencias por Aborto Consentido Causales No Reguladas"/>
    <x v="3"/>
    <s v="07.02 Sentencias Dictadas por Delito"/>
    <s v="07.02.14 Delitos Contra la Vida, Integridad o Dignidad Personal"/>
    <s v="Aborto Consentido Causales No Reguladas"/>
    <m/>
    <s v="2013-2019"/>
    <m/>
    <m/>
    <s v="Poder Judicial"/>
    <n v="2018"/>
    <n v="22"/>
  </r>
  <r>
    <s v="Sentencias por Aborto Consentido Causales No Reguladas"/>
    <x v="3"/>
    <s v="07.02 Sentencias Dictadas por Delito"/>
    <s v="07.02.14 Delitos Contra la Vida, Integridad o Dignidad Personal"/>
    <s v="Aborto Consentido Causales No Reguladas"/>
    <m/>
    <s v="2013-2019"/>
    <m/>
    <m/>
    <s v="Poder Judicial"/>
    <n v="2019"/>
    <n v="31"/>
  </r>
  <r>
    <s v="Sentencias por Aborto Sin Consentimiento"/>
    <x v="3"/>
    <s v="07.02 Sentencias Dictadas por Delito"/>
    <s v="07.02.14 Delitos Contra la Vida, Integridad o Dignidad Personal"/>
    <s v="Aborto Sin Consentimiento"/>
    <m/>
    <s v="2013-2019"/>
    <m/>
    <m/>
    <s v="Poder Judicial"/>
    <n v="2013"/>
    <n v="27"/>
  </r>
  <r>
    <s v="Sentencias por Aborto Sin Consentimiento"/>
    <x v="3"/>
    <s v="07.02 Sentencias Dictadas por Delito"/>
    <s v="07.02.14 Delitos Contra la Vida, Integridad o Dignidad Personal"/>
    <s v="Aborto Sin Consentimiento"/>
    <m/>
    <s v="2013-2019"/>
    <m/>
    <m/>
    <s v="Poder Judicial"/>
    <n v="2014"/>
    <n v="22"/>
  </r>
  <r>
    <s v="Sentencias por Aborto Sin Consentimiento"/>
    <x v="3"/>
    <s v="07.02 Sentencias Dictadas por Delito"/>
    <s v="07.02.14 Delitos Contra la Vida, Integridad o Dignidad Personal"/>
    <s v="Aborto Sin Consentimiento"/>
    <m/>
    <s v="2013-2019"/>
    <m/>
    <m/>
    <s v="Poder Judicial"/>
    <n v="2015"/>
    <n v="34"/>
  </r>
  <r>
    <s v="Sentencias por Aborto Sin Consentimiento"/>
    <x v="3"/>
    <s v="07.02 Sentencias Dictadas por Delito"/>
    <s v="07.02.14 Delitos Contra la Vida, Integridad o Dignidad Personal"/>
    <s v="Aborto Sin Consentimiento"/>
    <m/>
    <s v="2013-2019"/>
    <m/>
    <m/>
    <s v="Poder Judicial"/>
    <n v="2016"/>
    <n v="28"/>
  </r>
  <r>
    <s v="Sentencias por Aborto Sin Consentimiento"/>
    <x v="3"/>
    <s v="07.02 Sentencias Dictadas por Delito"/>
    <s v="07.02.14 Delitos Contra la Vida, Integridad o Dignidad Personal"/>
    <s v="Aborto Sin Consentimiento"/>
    <m/>
    <s v="2013-2019"/>
    <m/>
    <m/>
    <s v="Poder Judicial"/>
    <n v="2017"/>
    <n v="29"/>
  </r>
  <r>
    <s v="Sentencias por Aborto Sin Consentimiento"/>
    <x v="3"/>
    <s v="07.02 Sentencias Dictadas por Delito"/>
    <s v="07.02.14 Delitos Contra la Vida, Integridad o Dignidad Personal"/>
    <s v="Aborto Sin Consentimiento"/>
    <m/>
    <s v="2013-2019"/>
    <m/>
    <m/>
    <s v="Poder Judicial"/>
    <n v="2018"/>
    <n v="18"/>
  </r>
  <r>
    <s v="Sentencias por Aborto Sin Consentimiento"/>
    <x v="3"/>
    <s v="07.02 Sentencias Dictadas por Delito"/>
    <s v="07.02.14 Delitos Contra la Vida, Integridad o Dignidad Personal"/>
    <s v="Aborto Sin Consentimiento"/>
    <m/>
    <s v="2013-2019"/>
    <m/>
    <m/>
    <s v="Poder Judicial"/>
    <n v="2019"/>
    <n v="33"/>
  </r>
  <r>
    <s v="Sentencias por Auxilio al Suicidio"/>
    <x v="3"/>
    <s v="07.02 Sentencias Dictadas por Delito"/>
    <s v="07.02.14 Delitos Contra la Vida, Integridad o Dignidad Personal"/>
    <s v="Auxilio al Suicidio"/>
    <m/>
    <s v="2013-2019"/>
    <m/>
    <m/>
    <s v="Poder Judicial"/>
    <n v="2013"/>
    <n v="32"/>
  </r>
  <r>
    <s v="Sentencias por Auxilio al Suicidio"/>
    <x v="3"/>
    <s v="07.02 Sentencias Dictadas por Delito"/>
    <s v="07.02.14 Delitos Contra la Vida, Integridad o Dignidad Personal"/>
    <s v="Auxilio al Suicidio"/>
    <m/>
    <s v="2013-2019"/>
    <m/>
    <m/>
    <s v="Poder Judicial"/>
    <n v="2014"/>
    <n v="15"/>
  </r>
  <r>
    <s v="Sentencias por Auxilio al Suicidio"/>
    <x v="3"/>
    <s v="07.02 Sentencias Dictadas por Delito"/>
    <s v="07.02.14 Delitos Contra la Vida, Integridad o Dignidad Personal"/>
    <s v="Auxilio al Suicidio"/>
    <m/>
    <s v="2013-2019"/>
    <m/>
    <m/>
    <s v="Poder Judicial"/>
    <n v="2015"/>
    <n v="19"/>
  </r>
  <r>
    <s v="Sentencias por Auxilio al Suicidio"/>
    <x v="3"/>
    <s v="07.02 Sentencias Dictadas por Delito"/>
    <s v="07.02.14 Delitos Contra la Vida, Integridad o Dignidad Personal"/>
    <s v="Auxilio al Suicidio"/>
    <m/>
    <s v="2013-2019"/>
    <m/>
    <m/>
    <s v="Poder Judicial"/>
    <n v="2016"/>
    <n v="9"/>
  </r>
  <r>
    <s v="Sentencias por Auxilio al Suicidio"/>
    <x v="3"/>
    <s v="07.02 Sentencias Dictadas por Delito"/>
    <s v="07.02.14 Delitos Contra la Vida, Integridad o Dignidad Personal"/>
    <s v="Auxilio al Suicidio"/>
    <m/>
    <s v="2013-2019"/>
    <m/>
    <m/>
    <s v="Poder Judicial"/>
    <n v="2017"/>
    <n v="4"/>
  </r>
  <r>
    <s v="Sentencias por Auxilio al Suicidio"/>
    <x v="3"/>
    <s v="07.02 Sentencias Dictadas por Delito"/>
    <s v="07.02.14 Delitos Contra la Vida, Integridad o Dignidad Personal"/>
    <s v="Auxilio al Suicidio"/>
    <m/>
    <s v="2013-2019"/>
    <m/>
    <m/>
    <s v="Poder Judicial"/>
    <n v="2018"/>
    <n v="5"/>
  </r>
  <r>
    <s v="Sentencias por Auxilio al Suicidio"/>
    <x v="3"/>
    <s v="07.02 Sentencias Dictadas por Delito"/>
    <s v="07.02.14 Delitos Contra la Vida, Integridad o Dignidad Personal"/>
    <s v="Auxilio al Suicidio"/>
    <m/>
    <s v="2013-2019"/>
    <m/>
    <m/>
    <s v="Poder Judicial"/>
    <n v="2019"/>
    <n v="12"/>
  </r>
  <r>
    <s v="Sentencias por Castración y Mutilación"/>
    <x v="3"/>
    <s v="07.02 Sentencias Dictadas por Delito"/>
    <s v="07.02.14 Delitos Contra la Vida, Integridad o Dignidad Personal"/>
    <s v="Castración y Mutilación"/>
    <m/>
    <s v="2013-2019"/>
    <m/>
    <m/>
    <s v="Poder Judicial"/>
    <n v="2013"/>
    <n v="0"/>
  </r>
  <r>
    <s v="Sentencias por Castración y Mutilación"/>
    <x v="3"/>
    <s v="07.02 Sentencias Dictadas por Delito"/>
    <s v="07.02.14 Delitos Contra la Vida, Integridad o Dignidad Personal"/>
    <s v="Castración y Mutilación"/>
    <m/>
    <s v="2013-2019"/>
    <m/>
    <m/>
    <s v="Poder Judicial"/>
    <n v="2014"/>
    <n v="1"/>
  </r>
  <r>
    <s v="Sentencias por Castración y Mutilación"/>
    <x v="3"/>
    <s v="07.02 Sentencias Dictadas por Delito"/>
    <s v="07.02.14 Delitos Contra la Vida, Integridad o Dignidad Personal"/>
    <s v="Castración y Mutilación"/>
    <m/>
    <s v="2013-2019"/>
    <m/>
    <m/>
    <s v="Poder Judicial"/>
    <n v="2015"/>
    <n v="2"/>
  </r>
  <r>
    <s v="Sentencias por Castración y Mutilación"/>
    <x v="3"/>
    <s v="07.02 Sentencias Dictadas por Delito"/>
    <s v="07.02.14 Delitos Contra la Vida, Integridad o Dignidad Personal"/>
    <s v="Castración y Mutilación"/>
    <m/>
    <s v="2013-2019"/>
    <m/>
    <m/>
    <s v="Poder Judicial"/>
    <n v="2016"/>
    <n v="3"/>
  </r>
  <r>
    <s v="Sentencias por Castración y Mutilación"/>
    <x v="3"/>
    <s v="07.02 Sentencias Dictadas por Delito"/>
    <s v="07.02.14 Delitos Contra la Vida, Integridad o Dignidad Personal"/>
    <s v="Castración y Mutilación"/>
    <m/>
    <s v="2013-2019"/>
    <m/>
    <m/>
    <s v="Poder Judicial"/>
    <n v="2017"/>
    <n v="3"/>
  </r>
  <r>
    <s v="Sentencias por Castración y Mutilación"/>
    <x v="3"/>
    <s v="07.02 Sentencias Dictadas por Delito"/>
    <s v="07.02.14 Delitos Contra la Vida, Integridad o Dignidad Personal"/>
    <s v="Castración y Mutilación"/>
    <m/>
    <s v="2013-2019"/>
    <m/>
    <m/>
    <s v="Poder Judicial"/>
    <n v="2018"/>
    <n v="4"/>
  </r>
  <r>
    <s v="Sentencias por Castración y Mutilación"/>
    <x v="3"/>
    <s v="07.02 Sentencias Dictadas por Delito"/>
    <s v="07.02.14 Delitos Contra la Vida, Integridad o Dignidad Personal"/>
    <s v="Castración y Mutilación"/>
    <m/>
    <s v="2013-2019"/>
    <m/>
    <m/>
    <s v="Poder Judicial"/>
    <n v="2019"/>
    <n v="5"/>
  </r>
  <r>
    <s v="Sentencias por Crimenes Lesa Humanidad y Genocidio"/>
    <x v="3"/>
    <s v="07.02 Sentencias Dictadas por Delito"/>
    <s v="07.02.14 Delitos Contra la Vida, Integridad o Dignidad Personal"/>
    <s v="Crimenes Lesa Humanidad y Genocidio"/>
    <m/>
    <s v="2013-2019"/>
    <m/>
    <m/>
    <s v="Poder Judicial"/>
    <n v="2013"/>
    <n v="0"/>
  </r>
  <r>
    <s v="Sentencias por Crimenes Lesa Humanidad y Genocidio"/>
    <x v="3"/>
    <s v="07.02 Sentencias Dictadas por Delito"/>
    <s v="07.02.14 Delitos Contra la Vida, Integridad o Dignidad Personal"/>
    <s v="Crimenes Lesa Humanidad y Genocidio"/>
    <m/>
    <s v="2013-2019"/>
    <m/>
    <m/>
    <s v="Poder Judicial"/>
    <n v="2014"/>
    <n v="2"/>
  </r>
  <r>
    <s v="Sentencias por Crimenes Lesa Humanidad y Genocidio"/>
    <x v="3"/>
    <s v="07.02 Sentencias Dictadas por Delito"/>
    <s v="07.02.14 Delitos Contra la Vida, Integridad o Dignidad Personal"/>
    <s v="Crimenes Lesa Humanidad y Genocidio"/>
    <m/>
    <s v="2013-2019"/>
    <m/>
    <m/>
    <s v="Poder Judicial"/>
    <n v="2015"/>
    <n v="0"/>
  </r>
  <r>
    <s v="Sentencias por Crimenes Lesa Humanidad y Genocidio"/>
    <x v="3"/>
    <s v="07.02 Sentencias Dictadas por Delito"/>
    <s v="07.02.14 Delitos Contra la Vida, Integridad o Dignidad Personal"/>
    <s v="Crimenes Lesa Humanidad y Genocidio"/>
    <m/>
    <s v="2013-2019"/>
    <m/>
    <m/>
    <s v="Poder Judicial"/>
    <n v="2016"/>
    <n v="5"/>
  </r>
  <r>
    <s v="Sentencias por Crimenes Lesa Humanidad y Genocidio"/>
    <x v="3"/>
    <s v="07.02 Sentencias Dictadas por Delito"/>
    <s v="07.02.14 Delitos Contra la Vida, Integridad o Dignidad Personal"/>
    <s v="Crimenes Lesa Humanidad y Genocidio"/>
    <m/>
    <s v="2013-2019"/>
    <m/>
    <m/>
    <s v="Poder Judicial"/>
    <n v="2017"/>
    <n v="1"/>
  </r>
  <r>
    <s v="Sentencias por Crimenes Lesa Humanidad y Genocidio"/>
    <x v="3"/>
    <s v="07.02 Sentencias Dictadas por Delito"/>
    <s v="07.02.14 Delitos Contra la Vida, Integridad o Dignidad Personal"/>
    <s v="Crimenes Lesa Humanidad y Genocidio"/>
    <m/>
    <s v="2013-2019"/>
    <m/>
    <m/>
    <s v="Poder Judicial"/>
    <n v="2018"/>
    <n v="5"/>
  </r>
  <r>
    <s v="Sentencias por Crimenes Lesa Humanidad y Genocidio"/>
    <x v="3"/>
    <s v="07.02 Sentencias Dictadas por Delito"/>
    <s v="07.02.14 Delitos Contra la Vida, Integridad o Dignidad Personal"/>
    <s v="Crimenes Lesa Humanidad y Genocidio"/>
    <m/>
    <s v="2013-2019"/>
    <m/>
    <m/>
    <s v="Poder Judicial"/>
    <n v="2019"/>
    <n v="8"/>
  </r>
  <r>
    <s v="Sentencias por Denegacion de Auxilio"/>
    <x v="3"/>
    <s v="07.02 Sentencias Dictadas por Delito"/>
    <s v="07.02.14 Delitos Contra la Vida, Integridad o Dignidad Personal"/>
    <s v="Denegacion de Auxilio"/>
    <m/>
    <s v="2013-2019"/>
    <m/>
    <m/>
    <s v="Poder Judicial"/>
    <n v="2013"/>
    <n v="0"/>
  </r>
  <r>
    <s v="Sentencias por Denegacion de Auxilio"/>
    <x v="3"/>
    <s v="07.02 Sentencias Dictadas por Delito"/>
    <s v="07.02.14 Delitos Contra la Vida, Integridad o Dignidad Personal"/>
    <s v="Denegacion de Auxilio"/>
    <m/>
    <s v="2013-2019"/>
    <m/>
    <m/>
    <s v="Poder Judicial"/>
    <n v="2014"/>
    <n v="1"/>
  </r>
  <r>
    <s v="Sentencias por Denegacion de Auxilio"/>
    <x v="3"/>
    <s v="07.02 Sentencias Dictadas por Delito"/>
    <s v="07.02.14 Delitos Contra la Vida, Integridad o Dignidad Personal"/>
    <s v="Denegacion de Auxilio"/>
    <m/>
    <s v="2013-2019"/>
    <m/>
    <m/>
    <s v="Poder Judicial"/>
    <n v="2015"/>
    <n v="0"/>
  </r>
  <r>
    <s v="Sentencias por Denegacion de Auxilio"/>
    <x v="3"/>
    <s v="07.02 Sentencias Dictadas por Delito"/>
    <s v="07.02.14 Delitos Contra la Vida, Integridad o Dignidad Personal"/>
    <s v="Denegacion de Auxilio"/>
    <m/>
    <s v="2013-2019"/>
    <m/>
    <m/>
    <s v="Poder Judicial"/>
    <n v="2016"/>
    <n v="0"/>
  </r>
  <r>
    <s v="Sentencias por Denegacion de Auxilio"/>
    <x v="3"/>
    <s v="07.02 Sentencias Dictadas por Delito"/>
    <s v="07.02.14 Delitos Contra la Vida, Integridad o Dignidad Personal"/>
    <s v="Denegacion de Auxilio"/>
    <m/>
    <s v="2013-2019"/>
    <m/>
    <m/>
    <s v="Poder Judicial"/>
    <n v="2017"/>
    <n v="1"/>
  </r>
  <r>
    <s v="Sentencias por Denegacion de Auxilio"/>
    <x v="3"/>
    <s v="07.02 Sentencias Dictadas por Delito"/>
    <s v="07.02.14 Delitos Contra la Vida, Integridad o Dignidad Personal"/>
    <s v="Denegacion de Auxilio"/>
    <m/>
    <s v="2013-2019"/>
    <m/>
    <m/>
    <s v="Poder Judicial"/>
    <n v="2018"/>
    <n v="0"/>
  </r>
  <r>
    <s v="Sentencias por Denegacion de Auxilio"/>
    <x v="3"/>
    <s v="07.02 Sentencias Dictadas por Delito"/>
    <s v="07.02.14 Delitos Contra la Vida, Integridad o Dignidad Personal"/>
    <s v="Denegacion de Auxilio"/>
    <m/>
    <s v="2013-2019"/>
    <m/>
    <m/>
    <s v="Poder Judicial"/>
    <n v="2019"/>
    <n v="0"/>
  </r>
  <r>
    <s v="Sentencias por Muertes y Hallazgo de Cadaver"/>
    <x v="3"/>
    <s v="07.02 Sentencias Dictadas por Delito"/>
    <s v="07.02.14 Delitos Contra la Vida, Integridad o Dignidad Personal"/>
    <s v="Muertes y Hallazgo de Cadaver"/>
    <m/>
    <s v="2013-2019"/>
    <m/>
    <m/>
    <s v="Poder Judicial"/>
    <n v="2013"/>
    <n v="6126"/>
  </r>
  <r>
    <s v="Sentencias por Muertes y Hallazgo de Cadaver"/>
    <x v="3"/>
    <s v="07.02 Sentencias Dictadas por Delito"/>
    <s v="07.02.14 Delitos Contra la Vida, Integridad o Dignidad Personal"/>
    <s v="Muertes y Hallazgo de Cadaver"/>
    <m/>
    <s v="2013-2019"/>
    <m/>
    <m/>
    <s v="Poder Judicial"/>
    <n v="2014"/>
    <n v="6148"/>
  </r>
  <r>
    <s v="Sentencias por Muertes y Hallazgo de Cadaver"/>
    <x v="3"/>
    <s v="07.02 Sentencias Dictadas por Delito"/>
    <s v="07.02.14 Delitos Contra la Vida, Integridad o Dignidad Personal"/>
    <s v="Muertes y Hallazgo de Cadaver"/>
    <m/>
    <s v="2013-2019"/>
    <m/>
    <m/>
    <s v="Poder Judicial"/>
    <n v="2015"/>
    <n v="6412"/>
  </r>
  <r>
    <s v="Sentencias por Muertes y Hallazgo de Cadaver"/>
    <x v="3"/>
    <s v="07.02 Sentencias Dictadas por Delito"/>
    <s v="07.02.14 Delitos Contra la Vida, Integridad o Dignidad Personal"/>
    <s v="Muertes y Hallazgo de Cadaver"/>
    <m/>
    <s v="2013-2019"/>
    <m/>
    <m/>
    <s v="Poder Judicial"/>
    <n v="2016"/>
    <n v="6527"/>
  </r>
  <r>
    <s v="Sentencias por Muertes y Hallazgo de Cadaver"/>
    <x v="3"/>
    <s v="07.02 Sentencias Dictadas por Delito"/>
    <s v="07.02.14 Delitos Contra la Vida, Integridad o Dignidad Personal"/>
    <s v="Muertes y Hallazgo de Cadaver"/>
    <m/>
    <s v="2013-2019"/>
    <m/>
    <m/>
    <s v="Poder Judicial"/>
    <n v="2017"/>
    <n v="6268"/>
  </r>
  <r>
    <s v="Sentencias por Muertes y Hallazgo de Cadaver"/>
    <x v="3"/>
    <s v="07.02 Sentencias Dictadas por Delito"/>
    <s v="07.02.14 Delitos Contra la Vida, Integridad o Dignidad Personal"/>
    <s v="Muertes y Hallazgo de Cadaver"/>
    <m/>
    <s v="2013-2019"/>
    <m/>
    <m/>
    <s v="Poder Judicial"/>
    <n v="2018"/>
    <n v="6126"/>
  </r>
  <r>
    <s v="Sentencias por Muertes y Hallazgo de Cadaver"/>
    <x v="3"/>
    <s v="07.02 Sentencias Dictadas por Delito"/>
    <s v="07.02.14 Delitos Contra la Vida, Integridad o Dignidad Personal"/>
    <s v="Muertes y Hallazgo de Cadaver"/>
    <m/>
    <s v="2013-2019"/>
    <m/>
    <m/>
    <s v="Poder Judicial"/>
    <n v="2019"/>
    <n v="6509"/>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3"/>
    <n v="0"/>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4"/>
    <n v="3"/>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5"/>
    <n v="2"/>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6"/>
    <n v="1"/>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7"/>
    <n v="0"/>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8"/>
    <n v="1"/>
  </r>
  <r>
    <s v="Sentencias por Tráfico de Órganos Incluyendo los Provenientes de Aborto"/>
    <x v="3"/>
    <s v="07.02 Sentencias Dictadas por Delito"/>
    <s v="07.02.14 Delitos Contra la Vida, Integridad o Dignidad Personal"/>
    <s v="Tráfico de Órganos Incluyendo los Provenientes de Aborto"/>
    <m/>
    <s v="2013-2019"/>
    <m/>
    <m/>
    <s v="Poder Judicial"/>
    <n v="2019"/>
    <n v="1"/>
  </r>
  <r>
    <s v="Sentencias por Trata de Personas"/>
    <x v="3"/>
    <s v="07.02 Sentencias Dictadas por Delito"/>
    <s v="07.02.14 Delitos Contra la Vida, Integridad o Dignidad Personal"/>
    <s v="Trata de Personas"/>
    <m/>
    <s v="2013-2019"/>
    <m/>
    <m/>
    <s v="Poder Judicial"/>
    <n v="2013"/>
    <n v="2"/>
  </r>
  <r>
    <s v="Sentencias por Trata de Personas"/>
    <x v="3"/>
    <s v="07.02 Sentencias Dictadas por Delito"/>
    <s v="07.02.14 Delitos Contra la Vida, Integridad o Dignidad Personal"/>
    <s v="Trata de Personas"/>
    <m/>
    <s v="2013-2019"/>
    <m/>
    <m/>
    <s v="Poder Judicial"/>
    <n v="2014"/>
    <n v="0"/>
  </r>
  <r>
    <s v="Sentencias por Trata de Personas"/>
    <x v="3"/>
    <s v="07.02 Sentencias Dictadas por Delito"/>
    <s v="07.02.14 Delitos Contra la Vida, Integridad o Dignidad Personal"/>
    <s v="Trata de Personas"/>
    <m/>
    <s v="2013-2019"/>
    <m/>
    <m/>
    <s v="Poder Judicial"/>
    <n v="2015"/>
    <n v="0"/>
  </r>
  <r>
    <s v="Sentencias por Trata de Personas"/>
    <x v="3"/>
    <s v="07.02 Sentencias Dictadas por Delito"/>
    <s v="07.02.14 Delitos Contra la Vida, Integridad o Dignidad Personal"/>
    <s v="Trata de Personas"/>
    <m/>
    <s v="2013-2019"/>
    <m/>
    <m/>
    <s v="Poder Judicial"/>
    <n v="2016"/>
    <n v="0"/>
  </r>
  <r>
    <s v="Sentencias por Trata de Personas"/>
    <x v="3"/>
    <s v="07.02 Sentencias Dictadas por Delito"/>
    <s v="07.02.14 Delitos Contra la Vida, Integridad o Dignidad Personal"/>
    <s v="Trata de Personas"/>
    <m/>
    <s v="2013-2019"/>
    <m/>
    <m/>
    <s v="Poder Judicial"/>
    <n v="2017"/>
    <n v="0"/>
  </r>
  <r>
    <s v="Sentencias por Trata de Personas"/>
    <x v="3"/>
    <s v="07.02 Sentencias Dictadas por Delito"/>
    <s v="07.02.14 Delitos Contra la Vida, Integridad o Dignidad Personal"/>
    <s v="Trata de Personas"/>
    <m/>
    <s v="2013-2019"/>
    <m/>
    <m/>
    <s v="Poder Judicial"/>
    <n v="2018"/>
    <n v="0"/>
  </r>
  <r>
    <s v="Sentencias por Trata de Personas"/>
    <x v="3"/>
    <s v="07.02 Sentencias Dictadas por Delito"/>
    <s v="07.02.14 Delitos Contra la Vida, Integridad o Dignidad Personal"/>
    <s v="Trata de Personas"/>
    <m/>
    <s v="2013-2019"/>
    <m/>
    <m/>
    <s v="Poder Judicial"/>
    <n v="2019"/>
    <n v="0"/>
  </r>
  <r>
    <s v="Sentencias por Trata de Personas para la Explotación Sexual"/>
    <x v="3"/>
    <s v="07.02 Sentencias Dictadas por Delito"/>
    <s v="07.02.14 Delitos Contra la Vida, Integridad o Dignidad Personal"/>
    <s v="Trata de Personas para la Explotación Sexual"/>
    <m/>
    <s v="2013-2019"/>
    <m/>
    <m/>
    <s v="Poder Judicial"/>
    <n v="2013"/>
    <n v="1"/>
  </r>
  <r>
    <s v="Sentencias por Trata de Personas para la Explotación Sexual"/>
    <x v="3"/>
    <s v="07.02 Sentencias Dictadas por Delito"/>
    <s v="07.02.14 Delitos Contra la Vida, Integridad o Dignidad Personal"/>
    <s v="Trata de Personas para la Explotación Sexual"/>
    <m/>
    <s v="2013-2019"/>
    <m/>
    <m/>
    <s v="Poder Judicial"/>
    <n v="2014"/>
    <n v="10"/>
  </r>
  <r>
    <s v="Sentencias por Trata de Personas para la Explotación Sexual"/>
    <x v="3"/>
    <s v="07.02 Sentencias Dictadas por Delito"/>
    <s v="07.02.14 Delitos Contra la Vida, Integridad o Dignidad Personal"/>
    <s v="Trata de Personas para la Explotación Sexual"/>
    <m/>
    <s v="2013-2019"/>
    <m/>
    <m/>
    <s v="Poder Judicial"/>
    <n v="2015"/>
    <n v="10"/>
  </r>
  <r>
    <s v="Sentencias por Trata de Personas para la Explotación Sexual"/>
    <x v="3"/>
    <s v="07.02 Sentencias Dictadas por Delito"/>
    <s v="07.02.14 Delitos Contra la Vida, Integridad o Dignidad Personal"/>
    <s v="Trata de Personas para la Explotación Sexual"/>
    <m/>
    <s v="2013-2019"/>
    <m/>
    <m/>
    <s v="Poder Judicial"/>
    <n v="2016"/>
    <n v="13"/>
  </r>
  <r>
    <s v="Sentencias por Trata de Personas para la Explotación Sexual"/>
    <x v="3"/>
    <s v="07.02 Sentencias Dictadas por Delito"/>
    <s v="07.02.14 Delitos Contra la Vida, Integridad o Dignidad Personal"/>
    <s v="Trata de Personas para la Explotación Sexual"/>
    <m/>
    <s v="2013-2019"/>
    <m/>
    <m/>
    <s v="Poder Judicial"/>
    <n v="2017"/>
    <n v="7"/>
  </r>
  <r>
    <s v="Sentencias por Trata de Personas para la Explotación Sexual"/>
    <x v="3"/>
    <s v="07.02 Sentencias Dictadas por Delito"/>
    <s v="07.02.14 Delitos Contra la Vida, Integridad o Dignidad Personal"/>
    <s v="Trata de Personas para la Explotación Sexual"/>
    <m/>
    <s v="2013-2019"/>
    <m/>
    <m/>
    <s v="Poder Judicial"/>
    <n v="2018"/>
    <n v="10"/>
  </r>
  <r>
    <s v="Sentencias por Trata de Personas para la Explotación Sexual"/>
    <x v="3"/>
    <s v="07.02 Sentencias Dictadas por Delito"/>
    <s v="07.02.14 Delitos Contra la Vida, Integridad o Dignidad Personal"/>
    <s v="Trata de Personas para la Explotación Sexual"/>
    <m/>
    <s v="2013-2019"/>
    <m/>
    <m/>
    <s v="Poder Judicial"/>
    <n v="2019"/>
    <n v="5"/>
  </r>
  <r>
    <s v="Sentencias por Trata Personas Menores de 18 Años"/>
    <x v="3"/>
    <s v="07.02 Sentencias Dictadas por Delito"/>
    <s v="07.02.14 Delitos Contra la Vida, Integridad o Dignidad Personal"/>
    <s v="Trata Personas Menores de 18 Años"/>
    <m/>
    <s v="2013-2019"/>
    <m/>
    <m/>
    <s v="Poder Judicial"/>
    <n v="2013"/>
    <n v="1"/>
  </r>
  <r>
    <s v="Sentencias por Trata Personas Menores de 18 Años"/>
    <x v="3"/>
    <s v="07.02 Sentencias Dictadas por Delito"/>
    <s v="07.02.14 Delitos Contra la Vida, Integridad o Dignidad Personal"/>
    <s v="Trata Personas Menores de 18 Años"/>
    <m/>
    <s v="2013-2019"/>
    <m/>
    <m/>
    <s v="Poder Judicial"/>
    <n v="2014"/>
    <n v="3"/>
  </r>
  <r>
    <s v="Sentencias por Trata Personas Menores de 18 Años"/>
    <x v="3"/>
    <s v="07.02 Sentencias Dictadas por Delito"/>
    <s v="07.02.14 Delitos Contra la Vida, Integridad o Dignidad Personal"/>
    <s v="Trata Personas Menores de 18 Años"/>
    <m/>
    <s v="2013-2019"/>
    <m/>
    <m/>
    <s v="Poder Judicial"/>
    <n v="2015"/>
    <n v="2"/>
  </r>
  <r>
    <s v="Sentencias por Trata Personas Menores de 18 Años"/>
    <x v="3"/>
    <s v="07.02 Sentencias Dictadas por Delito"/>
    <s v="07.02.14 Delitos Contra la Vida, Integridad o Dignidad Personal"/>
    <s v="Trata Personas Menores de 18 Años"/>
    <m/>
    <s v="2013-2019"/>
    <m/>
    <m/>
    <s v="Poder Judicial"/>
    <n v="2016"/>
    <n v="0"/>
  </r>
  <r>
    <s v="Sentencias por Trata Personas Menores de 18 Años"/>
    <x v="3"/>
    <s v="07.02 Sentencias Dictadas por Delito"/>
    <s v="07.02.14 Delitos Contra la Vida, Integridad o Dignidad Personal"/>
    <s v="Trata Personas Menores de 18 Años"/>
    <m/>
    <s v="2013-2019"/>
    <m/>
    <m/>
    <s v="Poder Judicial"/>
    <n v="2017"/>
    <n v="1"/>
  </r>
  <r>
    <s v="Sentencias por Trata Personas Menores de 18 Años"/>
    <x v="3"/>
    <s v="07.02 Sentencias Dictadas por Delito"/>
    <s v="07.02.14 Delitos Contra la Vida, Integridad o Dignidad Personal"/>
    <s v="Trata Personas Menores de 18 Años"/>
    <m/>
    <s v="2013-2019"/>
    <m/>
    <m/>
    <s v="Poder Judicial"/>
    <n v="2018"/>
    <n v="1"/>
  </r>
  <r>
    <s v="Sentencias por Trata Personas Menores de 18 Años"/>
    <x v="3"/>
    <s v="07.02 Sentencias Dictadas por Delito"/>
    <s v="07.02.14 Delitos Contra la Vida, Integridad o Dignidad Personal"/>
    <s v="Trata Personas Menores de 18 Años"/>
    <m/>
    <s v="2013-2019"/>
    <m/>
    <m/>
    <s v="Poder Judicial"/>
    <n v="2019"/>
    <n v="2"/>
  </r>
  <r>
    <s v="Sentencias por Trata Personas para Trabajos Forzados y Otros"/>
    <x v="3"/>
    <s v="07.02 Sentencias Dictadas por Delito"/>
    <s v="07.02.14 Delitos Contra la Vida, Integridad o Dignidad Personal"/>
    <s v="Trata Personas para Trabajos Forzados y Otros"/>
    <m/>
    <s v="2013-2019"/>
    <m/>
    <m/>
    <s v="Poder Judicial"/>
    <n v="2013"/>
    <n v="2"/>
  </r>
  <r>
    <s v="Sentencias por Trata Personas para Trabajos Forzados y Otros"/>
    <x v="3"/>
    <s v="07.02 Sentencias Dictadas por Delito"/>
    <s v="07.02.14 Delitos Contra la Vida, Integridad o Dignidad Personal"/>
    <s v="Trata Personas para Trabajos Forzados y Otros"/>
    <m/>
    <s v="2013-2019"/>
    <m/>
    <m/>
    <s v="Poder Judicial"/>
    <n v="2014"/>
    <n v="2"/>
  </r>
  <r>
    <s v="Sentencias por Trata Personas para Trabajos Forzados y Otros"/>
    <x v="3"/>
    <s v="07.02 Sentencias Dictadas por Delito"/>
    <s v="07.02.14 Delitos Contra la Vida, Integridad o Dignidad Personal"/>
    <s v="Trata Personas para Trabajos Forzados y Otros"/>
    <m/>
    <s v="2013-2019"/>
    <m/>
    <m/>
    <s v="Poder Judicial"/>
    <n v="2015"/>
    <n v="7"/>
  </r>
  <r>
    <s v="Sentencias por Trata Personas para Trabajos Forzados y Otros"/>
    <x v="3"/>
    <s v="07.02 Sentencias Dictadas por Delito"/>
    <s v="07.02.14 Delitos Contra la Vida, Integridad o Dignidad Personal"/>
    <s v="Trata Personas para Trabajos Forzados y Otros"/>
    <m/>
    <s v="2013-2019"/>
    <m/>
    <m/>
    <s v="Poder Judicial"/>
    <n v="2016"/>
    <n v="9"/>
  </r>
  <r>
    <s v="Sentencias por Trata Personas para Trabajos Forzados y Otros"/>
    <x v="3"/>
    <s v="07.02 Sentencias Dictadas por Delito"/>
    <s v="07.02.14 Delitos Contra la Vida, Integridad o Dignidad Personal"/>
    <s v="Trata Personas para Trabajos Forzados y Otros"/>
    <m/>
    <s v="2013-2019"/>
    <m/>
    <m/>
    <s v="Poder Judicial"/>
    <n v="2017"/>
    <n v="7"/>
  </r>
  <r>
    <s v="Sentencias por Trata Personas para Trabajos Forzados y Otros"/>
    <x v="3"/>
    <s v="07.02 Sentencias Dictadas por Delito"/>
    <s v="07.02.14 Delitos Contra la Vida, Integridad o Dignidad Personal"/>
    <s v="Trata Personas para Trabajos Forzados y Otros"/>
    <m/>
    <s v="2013-2019"/>
    <m/>
    <m/>
    <s v="Poder Judicial"/>
    <n v="2018"/>
    <n v="9"/>
  </r>
  <r>
    <s v="Sentencias por Trata Personas para Trabajos Forzados y Otros"/>
    <x v="3"/>
    <s v="07.02 Sentencias Dictadas por Delito"/>
    <s v="07.02.14 Delitos Contra la Vida, Integridad o Dignidad Personal"/>
    <s v="Trata Personas para Trabajos Forzados y Otros"/>
    <m/>
    <s v="2013-2019"/>
    <m/>
    <m/>
    <s v="Poder Judicial"/>
    <n v="2019"/>
    <n v="10"/>
  </r>
  <r>
    <s v="Sentencias por Tratos Degradantes a Personas Vulnerables"/>
    <x v="3"/>
    <s v="07.02 Sentencias Dictadas por Delito"/>
    <s v="07.02.14 Delitos Contra la Vida, Integridad o Dignidad Personal"/>
    <s v="Tratos Degradantes a Personas Vulnerables"/>
    <m/>
    <s v="2013-2019"/>
    <m/>
    <m/>
    <s v="Poder Judicial"/>
    <n v="2013"/>
    <n v="0"/>
  </r>
  <r>
    <s v="Sentencias por Tratos Degradantes a Personas Vulnerables"/>
    <x v="3"/>
    <s v="07.02 Sentencias Dictadas por Delito"/>
    <s v="07.02.14 Delitos Contra la Vida, Integridad o Dignidad Personal"/>
    <s v="Tratos Degradantes a Personas Vulnerables"/>
    <m/>
    <s v="2013-2019"/>
    <m/>
    <m/>
    <s v="Poder Judicial"/>
    <n v="2014"/>
    <n v="0"/>
  </r>
  <r>
    <s v="Sentencias por Tratos Degradantes a Personas Vulnerables"/>
    <x v="3"/>
    <s v="07.02 Sentencias Dictadas por Delito"/>
    <s v="07.02.14 Delitos Contra la Vida, Integridad o Dignidad Personal"/>
    <s v="Tratos Degradantes a Personas Vulnerables"/>
    <m/>
    <s v="2013-2019"/>
    <m/>
    <m/>
    <s v="Poder Judicial"/>
    <n v="2015"/>
    <n v="0"/>
  </r>
  <r>
    <s v="Sentencias por Tratos Degradantes a Personas Vulnerables"/>
    <x v="3"/>
    <s v="07.02 Sentencias Dictadas por Delito"/>
    <s v="07.02.14 Delitos Contra la Vida, Integridad o Dignidad Personal"/>
    <s v="Tratos Degradantes a Personas Vulnerables"/>
    <m/>
    <s v="2013-2019"/>
    <m/>
    <m/>
    <s v="Poder Judicial"/>
    <n v="2016"/>
    <n v="0"/>
  </r>
  <r>
    <s v="Sentencias por Tratos Degradantes a Personas Vulnerables"/>
    <x v="3"/>
    <s v="07.02 Sentencias Dictadas por Delito"/>
    <s v="07.02.14 Delitos Contra la Vida, Integridad o Dignidad Personal"/>
    <s v="Tratos Degradantes a Personas Vulnerables"/>
    <m/>
    <s v="2013-2019"/>
    <m/>
    <m/>
    <s v="Poder Judicial"/>
    <n v="2017"/>
    <n v="23"/>
  </r>
  <r>
    <s v="Sentencias por Tratos Degradantes a Personas Vulnerables"/>
    <x v="3"/>
    <s v="07.02 Sentencias Dictadas por Delito"/>
    <s v="07.02.14 Delitos Contra la Vida, Integridad o Dignidad Personal"/>
    <s v="Tratos Degradantes a Personas Vulnerables"/>
    <m/>
    <s v="2013-2019"/>
    <m/>
    <m/>
    <s v="Poder Judicial"/>
    <n v="2018"/>
    <n v="78"/>
  </r>
  <r>
    <s v="Sentencias por Tratos Degradantes a Personas Vulnerables"/>
    <x v="3"/>
    <s v="07.02 Sentencias Dictadas por Delito"/>
    <s v="07.02.14 Delitos Contra la Vida, Integridad o Dignidad Personal"/>
    <s v="Tratos Degradantes a Personas Vulnerables"/>
    <m/>
    <s v="2013-2019"/>
    <m/>
    <m/>
    <s v="Poder Judicial"/>
    <n v="2019"/>
    <n v="145"/>
  </r>
  <r>
    <s v="Sentencias por Abandono de Conyuge o de parientes Enfermos"/>
    <x v="3"/>
    <s v="07.02 Sentencias Dictadas por Delito"/>
    <s v="07.02.15 Delitos Contra las Personas"/>
    <s v="Abandono de Conyuge o de parientes Enfermos"/>
    <m/>
    <s v="2013-2019"/>
    <m/>
    <m/>
    <s v="Poder Judicial"/>
    <n v="2013"/>
    <n v="29"/>
  </r>
  <r>
    <s v="Sentencias por Abandono de Conyuge o de parientes Enfermos"/>
    <x v="3"/>
    <s v="07.02 Sentencias Dictadas por Delito"/>
    <s v="07.02.15 Delitos Contra las Personas"/>
    <s v="Abandono de Conyuge o de parientes Enfermos"/>
    <m/>
    <s v="2013-2019"/>
    <m/>
    <m/>
    <s v="Poder Judicial"/>
    <n v="2014"/>
    <n v="33"/>
  </r>
  <r>
    <s v="Sentencias por Abandono de Conyuge o de parientes Enfermos"/>
    <x v="3"/>
    <s v="07.02 Sentencias Dictadas por Delito"/>
    <s v="07.02.15 Delitos Contra las Personas"/>
    <s v="Abandono de Conyuge o de parientes Enfermos"/>
    <m/>
    <s v="2013-2019"/>
    <m/>
    <m/>
    <s v="Poder Judicial"/>
    <n v="2015"/>
    <n v="35"/>
  </r>
  <r>
    <s v="Sentencias por Abandono de Conyuge o de parientes Enfermos"/>
    <x v="3"/>
    <s v="07.02 Sentencias Dictadas por Delito"/>
    <s v="07.02.15 Delitos Contra las Personas"/>
    <s v="Abandono de Conyuge o de parientes Enfermos"/>
    <m/>
    <s v="2013-2019"/>
    <m/>
    <m/>
    <s v="Poder Judicial"/>
    <n v="2016"/>
    <n v="38"/>
  </r>
  <r>
    <s v="Sentencias por Abandono de Conyuge o de parientes Enfermos"/>
    <x v="3"/>
    <s v="07.02 Sentencias Dictadas por Delito"/>
    <s v="07.02.15 Delitos Contra las Personas"/>
    <s v="Abandono de Conyuge o de parientes Enfermos"/>
    <m/>
    <s v="2013-2019"/>
    <m/>
    <m/>
    <s v="Poder Judicial"/>
    <n v="2017"/>
    <n v="37"/>
  </r>
  <r>
    <s v="Sentencias por Abandono de Conyuge o de parientes Enfermos"/>
    <x v="3"/>
    <s v="07.02 Sentencias Dictadas por Delito"/>
    <s v="07.02.15 Delitos Contra las Personas"/>
    <s v="Abandono de Conyuge o de parientes Enfermos"/>
    <m/>
    <s v="2013-2019"/>
    <m/>
    <m/>
    <s v="Poder Judicial"/>
    <n v="2018"/>
    <n v="40"/>
  </r>
  <r>
    <s v="Sentencias por Abandono de Conyuge o de parientes Enfermos"/>
    <x v="3"/>
    <s v="07.02 Sentencias Dictadas por Delito"/>
    <s v="07.02.15 Delitos Contra las Personas"/>
    <s v="Abandono de Conyuge o de parientes Enfermos"/>
    <m/>
    <s v="2013-2019"/>
    <m/>
    <m/>
    <s v="Poder Judicial"/>
    <n v="2019"/>
    <n v="49"/>
  </r>
  <r>
    <s v="Sentencias por Abandono de Destino"/>
    <x v="3"/>
    <s v="07.02 Sentencias Dictadas por Delito"/>
    <s v="07.02.15 Delitos Contra las Personas"/>
    <s v="Abandono de Destino"/>
    <m/>
    <s v="2013-2019"/>
    <m/>
    <m/>
    <s v="Poder Judicial"/>
    <n v="2013"/>
    <n v="2"/>
  </r>
  <r>
    <s v="Sentencias por Abandono de Destino"/>
    <x v="3"/>
    <s v="07.02 Sentencias Dictadas por Delito"/>
    <s v="07.02.15 Delitos Contra las Personas"/>
    <s v="Abandono de Destino"/>
    <m/>
    <s v="2013-2019"/>
    <m/>
    <m/>
    <s v="Poder Judicial"/>
    <n v="2014"/>
    <n v="2"/>
  </r>
  <r>
    <s v="Sentencias por Abandono de Destino"/>
    <x v="3"/>
    <s v="07.02 Sentencias Dictadas por Delito"/>
    <s v="07.02.15 Delitos Contra las Personas"/>
    <s v="Abandono de Destino"/>
    <m/>
    <s v="2013-2019"/>
    <m/>
    <m/>
    <s v="Poder Judicial"/>
    <n v="2015"/>
    <n v="2"/>
  </r>
  <r>
    <s v="Sentencias por Abandono de Destino"/>
    <x v="3"/>
    <s v="07.02 Sentencias Dictadas por Delito"/>
    <s v="07.02.15 Delitos Contra las Personas"/>
    <s v="Abandono de Destino"/>
    <m/>
    <s v="2013-2019"/>
    <m/>
    <m/>
    <s v="Poder Judicial"/>
    <n v="2016"/>
    <n v="1"/>
  </r>
  <r>
    <s v="Sentencias por Abandono de Destino"/>
    <x v="3"/>
    <s v="07.02 Sentencias Dictadas por Delito"/>
    <s v="07.02.15 Delitos Contra las Personas"/>
    <s v="Abandono de Destino"/>
    <m/>
    <s v="2013-2019"/>
    <m/>
    <m/>
    <s v="Poder Judicial"/>
    <n v="2017"/>
    <n v="2"/>
  </r>
  <r>
    <s v="Sentencias por Abandono de Destino"/>
    <x v="3"/>
    <s v="07.02 Sentencias Dictadas por Delito"/>
    <s v="07.02.15 Delitos Contra las Personas"/>
    <s v="Abandono de Destino"/>
    <m/>
    <s v="2013-2019"/>
    <m/>
    <m/>
    <s v="Poder Judicial"/>
    <n v="2018"/>
    <n v="6"/>
  </r>
  <r>
    <s v="Sentencias por Abandono de Destino"/>
    <x v="3"/>
    <s v="07.02 Sentencias Dictadas por Delito"/>
    <s v="07.02.15 Delitos Contra las Personas"/>
    <s v="Abandono de Destino"/>
    <m/>
    <s v="2013-2019"/>
    <m/>
    <m/>
    <s v="Poder Judicial"/>
    <n v="2019"/>
    <n v="4"/>
  </r>
  <r>
    <s v="Sentencias por Abandono de Niños"/>
    <x v="3"/>
    <s v="07.02 Sentencias Dictadas por Delito"/>
    <s v="07.02.15 Delitos Contra las Personas"/>
    <s v="Abandono de Niños"/>
    <m/>
    <s v="2013-2019"/>
    <m/>
    <m/>
    <s v="Poder Judicial"/>
    <n v="2013"/>
    <n v="16"/>
  </r>
  <r>
    <s v="Sentencias por Abandono de Niños"/>
    <x v="3"/>
    <s v="07.02 Sentencias Dictadas por Delito"/>
    <s v="07.02.15 Delitos Contra las Personas"/>
    <s v="Abandono de Niños"/>
    <m/>
    <s v="2013-2019"/>
    <m/>
    <m/>
    <s v="Poder Judicial"/>
    <n v="2014"/>
    <n v="21"/>
  </r>
  <r>
    <s v="Sentencias por Abandono de Niños"/>
    <x v="3"/>
    <s v="07.02 Sentencias Dictadas por Delito"/>
    <s v="07.02.15 Delitos Contra las Personas"/>
    <s v="Abandono de Niños"/>
    <m/>
    <s v="2013-2019"/>
    <m/>
    <m/>
    <s v="Poder Judicial"/>
    <n v="2015"/>
    <n v="14"/>
  </r>
  <r>
    <s v="Sentencias por Abandono de Niños"/>
    <x v="3"/>
    <s v="07.02 Sentencias Dictadas por Delito"/>
    <s v="07.02.15 Delitos Contra las Personas"/>
    <s v="Abandono de Niños"/>
    <m/>
    <s v="2013-2019"/>
    <m/>
    <m/>
    <s v="Poder Judicial"/>
    <n v="2016"/>
    <n v="15"/>
  </r>
  <r>
    <s v="Sentencias por Abandono de Niños"/>
    <x v="3"/>
    <s v="07.02 Sentencias Dictadas por Delito"/>
    <s v="07.02.15 Delitos Contra las Personas"/>
    <s v="Abandono de Niños"/>
    <m/>
    <s v="2013-2019"/>
    <m/>
    <m/>
    <s v="Poder Judicial"/>
    <n v="2017"/>
    <n v="16"/>
  </r>
  <r>
    <s v="Sentencias por Abandono de Niños"/>
    <x v="3"/>
    <s v="07.02 Sentencias Dictadas por Delito"/>
    <s v="07.02.15 Delitos Contra las Personas"/>
    <s v="Abandono de Niños"/>
    <m/>
    <s v="2013-2019"/>
    <m/>
    <m/>
    <s v="Poder Judicial"/>
    <n v="2018"/>
    <n v="25"/>
  </r>
  <r>
    <s v="Sentencias por Abandono de Niños"/>
    <x v="3"/>
    <s v="07.02 Sentencias Dictadas por Delito"/>
    <s v="07.02.15 Delitos Contra las Personas"/>
    <s v="Abandono de Niños"/>
    <m/>
    <s v="2013-2019"/>
    <m/>
    <m/>
    <s v="Poder Judicial"/>
    <n v="2019"/>
    <n v="13"/>
  </r>
  <r>
    <s v="Sentencias por Otros Delitos Contra Las Personas"/>
    <x v="3"/>
    <s v="07.02 Sentencias Dictadas por Delito"/>
    <s v="07.02.15 Delitos Contra las Personas"/>
    <s v="Otros Delitos Contra Las Personas"/>
    <m/>
    <s v="2013-2019"/>
    <m/>
    <m/>
    <s v="Poder Judicial"/>
    <n v="2013"/>
    <n v="696"/>
  </r>
  <r>
    <s v="Sentencias por Otros Delitos Contra Las Personas"/>
    <x v="3"/>
    <s v="07.02 Sentencias Dictadas por Delito"/>
    <s v="07.02.15 Delitos Contra las Personas"/>
    <s v="Otros Delitos Contra Las Personas"/>
    <m/>
    <s v="2013-2019"/>
    <m/>
    <m/>
    <s v="Poder Judicial"/>
    <n v="2014"/>
    <n v="768"/>
  </r>
  <r>
    <s v="Sentencias por Otros Delitos Contra Las Personas"/>
    <x v="3"/>
    <s v="07.02 Sentencias Dictadas por Delito"/>
    <s v="07.02.15 Delitos Contra las Personas"/>
    <s v="Otros Delitos Contra Las Personas"/>
    <m/>
    <s v="2013-2019"/>
    <m/>
    <m/>
    <s v="Poder Judicial"/>
    <n v="2015"/>
    <n v="855"/>
  </r>
  <r>
    <s v="Sentencias por Otros Delitos Contra Las Personas"/>
    <x v="3"/>
    <s v="07.02 Sentencias Dictadas por Delito"/>
    <s v="07.02.15 Delitos Contra las Personas"/>
    <s v="Otros Delitos Contra Las Personas"/>
    <m/>
    <s v="2013-2019"/>
    <m/>
    <m/>
    <s v="Poder Judicial"/>
    <n v="2016"/>
    <n v="858"/>
  </r>
  <r>
    <s v="Sentencias por Otros Delitos Contra Las Personas"/>
    <x v="3"/>
    <s v="07.02 Sentencias Dictadas por Delito"/>
    <s v="07.02.15 Delitos Contra las Personas"/>
    <s v="Otros Delitos Contra Las Personas"/>
    <m/>
    <s v="2013-2019"/>
    <m/>
    <m/>
    <s v="Poder Judicial"/>
    <n v="2017"/>
    <n v="996"/>
  </r>
  <r>
    <s v="Sentencias por Otros Delitos Contra Las Personas"/>
    <x v="3"/>
    <s v="07.02 Sentencias Dictadas por Delito"/>
    <s v="07.02.15 Delitos Contra las Personas"/>
    <s v="Otros Delitos Contra Las Personas"/>
    <m/>
    <s v="2013-2019"/>
    <m/>
    <m/>
    <s v="Poder Judicial"/>
    <n v="2018"/>
    <n v="1126"/>
  </r>
  <r>
    <s v="Sentencias por Otros Delitos Contra Las Personas"/>
    <x v="3"/>
    <s v="07.02 Sentencias Dictadas por Delito"/>
    <s v="07.02.15 Delitos Contra las Personas"/>
    <s v="Otros Delitos Contra Las Personas"/>
    <m/>
    <s v="2013-2019"/>
    <m/>
    <m/>
    <s v="Poder Judicial"/>
    <n v="2019"/>
    <n v="1576"/>
  </r>
  <r>
    <s v="Sentencias por Abandono de Armas o Elementos Sujetas a Control"/>
    <x v="3"/>
    <s v="07.02 Sentencias Dictadas por Delito"/>
    <s v="07.02.16 Delitos de Tenecia y Porte de Armas"/>
    <s v="Abandono de Armas o Elementos Sujetas a Control"/>
    <m/>
    <s v="2013-2019"/>
    <m/>
    <m/>
    <s v="Poder Judicial"/>
    <n v="2013"/>
    <n v="24"/>
  </r>
  <r>
    <s v="Sentencias por Abandono de Armas o Elementos Sujetas a Control"/>
    <x v="3"/>
    <s v="07.02 Sentencias Dictadas por Delito"/>
    <s v="07.02.16 Delitos de Tenecia y Porte de Armas"/>
    <s v="Abandono de Armas o Elementos Sujetas a Control"/>
    <m/>
    <s v="2013-2019"/>
    <m/>
    <m/>
    <s v="Poder Judicial"/>
    <n v="2014"/>
    <n v="50"/>
  </r>
  <r>
    <s v="Sentencias por Abandono de Armas o Elementos Sujetas a Control"/>
    <x v="3"/>
    <s v="07.02 Sentencias Dictadas por Delito"/>
    <s v="07.02.16 Delitos de Tenecia y Porte de Armas"/>
    <s v="Abandono de Armas o Elementos Sujetas a Control"/>
    <m/>
    <s v="2013-2019"/>
    <m/>
    <m/>
    <s v="Poder Judicial"/>
    <n v="2015"/>
    <n v="22"/>
  </r>
  <r>
    <s v="Sentencias por Abandono de Armas o Elementos Sujetas a Control"/>
    <x v="3"/>
    <s v="07.02 Sentencias Dictadas por Delito"/>
    <s v="07.02.16 Delitos de Tenecia y Porte de Armas"/>
    <s v="Abandono de Armas o Elementos Sujetas a Control"/>
    <m/>
    <s v="2013-2019"/>
    <m/>
    <m/>
    <s v="Poder Judicial"/>
    <n v="2016"/>
    <n v="13"/>
  </r>
  <r>
    <s v="Sentencias por Abandono de Armas o Elementos Sujetas a Control"/>
    <x v="3"/>
    <s v="07.02 Sentencias Dictadas por Delito"/>
    <s v="07.02.16 Delitos de Tenecia y Porte de Armas"/>
    <s v="Abandono de Armas o Elementos Sujetas a Control"/>
    <m/>
    <s v="2013-2019"/>
    <m/>
    <m/>
    <s v="Poder Judicial"/>
    <n v="2017"/>
    <n v="7"/>
  </r>
  <r>
    <s v="Sentencias por Abandono de Armas o Elementos Sujetas a Control"/>
    <x v="3"/>
    <s v="07.02 Sentencias Dictadas por Delito"/>
    <s v="07.02.16 Delitos de Tenecia y Porte de Armas"/>
    <s v="Abandono de Armas o Elementos Sujetas a Control"/>
    <m/>
    <s v="2013-2019"/>
    <m/>
    <m/>
    <s v="Poder Judicial"/>
    <n v="2018"/>
    <n v="1"/>
  </r>
  <r>
    <s v="Sentencias por Abandono de Armas o Elementos Sujetas a Control"/>
    <x v="3"/>
    <s v="07.02 Sentencias Dictadas por Delito"/>
    <s v="07.02.16 Delitos de Tenecia y Porte de Armas"/>
    <s v="Abandono de Armas o Elementos Sujetas a Control"/>
    <m/>
    <s v="2013-2019"/>
    <m/>
    <m/>
    <s v="Poder Judicial"/>
    <n v="2019"/>
    <n v="2"/>
  </r>
  <r>
    <s v="Sentencias por Adquisición Material de Guerra Instituciones Armadas"/>
    <x v="3"/>
    <s v="07.02 Sentencias Dictadas por Delito"/>
    <s v="07.02.16 Delitos de Tenecia y Porte de Armas"/>
    <s v="Adquisición Material de Guerra Instituciones Armadas"/>
    <m/>
    <s v="2013-2019"/>
    <m/>
    <m/>
    <s v="Poder Judicial"/>
    <n v="2013"/>
    <n v="0"/>
  </r>
  <r>
    <s v="Sentencias por Adquisición Material de Guerra Instituciones Armadas"/>
    <x v="3"/>
    <s v="07.02 Sentencias Dictadas por Delito"/>
    <s v="07.02.16 Delitos de Tenecia y Porte de Armas"/>
    <s v="Adquisición Material de Guerra Instituciones Armadas"/>
    <m/>
    <s v="2013-2019"/>
    <m/>
    <m/>
    <s v="Poder Judicial"/>
    <n v="2014"/>
    <n v="0"/>
  </r>
  <r>
    <s v="Sentencias por Adquisición Material de Guerra Instituciones Armadas"/>
    <x v="3"/>
    <s v="07.02 Sentencias Dictadas por Delito"/>
    <s v="07.02.16 Delitos de Tenecia y Porte de Armas"/>
    <s v="Adquisición Material de Guerra Instituciones Armadas"/>
    <m/>
    <s v="2013-2019"/>
    <m/>
    <m/>
    <s v="Poder Judicial"/>
    <n v="2015"/>
    <n v="0"/>
  </r>
  <r>
    <s v="Sentencias por Adquisición Material de Guerra Instituciones Armadas"/>
    <x v="3"/>
    <s v="07.02 Sentencias Dictadas por Delito"/>
    <s v="07.02.16 Delitos de Tenecia y Porte de Armas"/>
    <s v="Adquisición Material de Guerra Instituciones Armadas"/>
    <m/>
    <s v="2013-2019"/>
    <m/>
    <m/>
    <s v="Poder Judicial"/>
    <n v="2016"/>
    <n v="1"/>
  </r>
  <r>
    <s v="Sentencias por Adquisición Material de Guerra Instituciones Armadas"/>
    <x v="3"/>
    <s v="07.02 Sentencias Dictadas por Delito"/>
    <s v="07.02.16 Delitos de Tenecia y Porte de Armas"/>
    <s v="Adquisición Material de Guerra Instituciones Armadas"/>
    <m/>
    <s v="2013-2019"/>
    <m/>
    <m/>
    <s v="Poder Judicial"/>
    <n v="2017"/>
    <n v="3"/>
  </r>
  <r>
    <s v="Sentencias por Adquisición Material de Guerra Instituciones Armadas"/>
    <x v="3"/>
    <s v="07.02 Sentencias Dictadas por Delito"/>
    <s v="07.02.16 Delitos de Tenecia y Porte de Armas"/>
    <s v="Adquisición Material de Guerra Instituciones Armadas"/>
    <m/>
    <s v="2013-2019"/>
    <m/>
    <m/>
    <s v="Poder Judicial"/>
    <n v="2018"/>
    <n v="0"/>
  </r>
  <r>
    <s v="Sentencias por Adquisición Material de Guerra Instituciones Armadas"/>
    <x v="3"/>
    <s v="07.02 Sentencias Dictadas por Delito"/>
    <s v="07.02.16 Delitos de Tenecia y Porte de Armas"/>
    <s v="Adquisición Material de Guerra Instituciones Armadas"/>
    <m/>
    <s v="2013-2019"/>
    <m/>
    <m/>
    <s v="Poder Judicial"/>
    <n v="2019"/>
    <n v="0"/>
  </r>
  <r>
    <s v="Sentencias por Adquisición y Venta Indebida de Cartuchos y Municiones"/>
    <x v="3"/>
    <s v="07.02 Sentencias Dictadas por Delito"/>
    <s v="07.02.16 Delitos de Tenecia y Porte de Armas"/>
    <s v="Adquisición y Venta Indebida de Cartuchos y Municiones"/>
    <m/>
    <s v="2013-2019"/>
    <m/>
    <m/>
    <s v="Poder Judicial"/>
    <n v="2013"/>
    <n v="0"/>
  </r>
  <r>
    <s v="Sentencias por Adquisición y Venta Indebida de Cartuchos y Municiones"/>
    <x v="3"/>
    <s v="07.02 Sentencias Dictadas por Delito"/>
    <s v="07.02.16 Delitos de Tenecia y Porte de Armas"/>
    <s v="Adquisición y Venta Indebida de Cartuchos y Municiones"/>
    <m/>
    <s v="2013-2019"/>
    <m/>
    <m/>
    <s v="Poder Judicial"/>
    <n v="2014"/>
    <n v="5"/>
  </r>
  <r>
    <s v="Sentencias por Adquisición y Venta Indebida de Cartuchos y Municiones"/>
    <x v="3"/>
    <s v="07.02 Sentencias Dictadas por Delito"/>
    <s v="07.02.16 Delitos de Tenecia y Porte de Armas"/>
    <s v="Adquisición y Venta Indebida de Cartuchos y Municiones"/>
    <m/>
    <s v="2013-2019"/>
    <m/>
    <m/>
    <s v="Poder Judicial"/>
    <n v="2015"/>
    <n v="1"/>
  </r>
  <r>
    <s v="Sentencias por Adquisición y Venta Indebida de Cartuchos y Municiones"/>
    <x v="3"/>
    <s v="07.02 Sentencias Dictadas por Delito"/>
    <s v="07.02.16 Delitos de Tenecia y Porte de Armas"/>
    <s v="Adquisición y Venta Indebida de Cartuchos y Municiones"/>
    <m/>
    <s v="2013-2019"/>
    <m/>
    <m/>
    <s v="Poder Judicial"/>
    <n v="2016"/>
    <n v="2"/>
  </r>
  <r>
    <s v="Sentencias por Adquisición y Venta Indebida de Cartuchos y Municiones"/>
    <x v="3"/>
    <s v="07.02 Sentencias Dictadas por Delito"/>
    <s v="07.02.16 Delitos de Tenecia y Porte de Armas"/>
    <s v="Adquisición y Venta Indebida de Cartuchos y Municiones"/>
    <m/>
    <s v="2013-2019"/>
    <m/>
    <m/>
    <s v="Poder Judicial"/>
    <n v="2017"/>
    <n v="0"/>
  </r>
  <r>
    <s v="Sentencias por Adquisición y Venta Indebida de Cartuchos y Municiones"/>
    <x v="3"/>
    <s v="07.02 Sentencias Dictadas por Delito"/>
    <s v="07.02.16 Delitos de Tenecia y Porte de Armas"/>
    <s v="Adquisición y Venta Indebida de Cartuchos y Municiones"/>
    <m/>
    <s v="2013-2019"/>
    <m/>
    <m/>
    <s v="Poder Judicial"/>
    <n v="2018"/>
    <n v="0"/>
  </r>
  <r>
    <s v="Sentencias por Adquisición y Venta Indebida de Cartuchos y Municiones"/>
    <x v="3"/>
    <s v="07.02 Sentencias Dictadas por Delito"/>
    <s v="07.02.16 Delitos de Tenecia y Porte de Armas"/>
    <s v="Adquisición y Venta Indebida de Cartuchos y Municiones"/>
    <m/>
    <s v="2013-2019"/>
    <m/>
    <m/>
    <s v="Poder Judicial"/>
    <n v="2019"/>
    <n v="1"/>
  </r>
  <r>
    <s v="Sentencias por Entrega o Puesta a Disposición Armas a Menores"/>
    <x v="3"/>
    <s v="07.02 Sentencias Dictadas por Delito"/>
    <s v="07.02.16 Delitos de Tenecia y Porte de Armas"/>
    <s v="Entrega o Puesta a Disposición Armas a Menores"/>
    <m/>
    <s v="2013-2019"/>
    <m/>
    <m/>
    <s v="Poder Judicial"/>
    <n v="2013"/>
    <n v="0"/>
  </r>
  <r>
    <s v="Sentencias por Entrega o Puesta a Disposición Armas a Menores"/>
    <x v="3"/>
    <s v="07.02 Sentencias Dictadas por Delito"/>
    <s v="07.02.16 Delitos de Tenecia y Porte de Armas"/>
    <s v="Entrega o Puesta a Disposición Armas a Menores"/>
    <m/>
    <s v="2013-2019"/>
    <m/>
    <m/>
    <s v="Poder Judicial"/>
    <n v="2014"/>
    <n v="0"/>
  </r>
  <r>
    <s v="Sentencias por Entrega o Puesta a Disposición Armas a Menores"/>
    <x v="3"/>
    <s v="07.02 Sentencias Dictadas por Delito"/>
    <s v="07.02.16 Delitos de Tenecia y Porte de Armas"/>
    <s v="Entrega o Puesta a Disposición Armas a Menores"/>
    <m/>
    <s v="2013-2019"/>
    <m/>
    <m/>
    <s v="Poder Judicial"/>
    <n v="2015"/>
    <n v="0"/>
  </r>
  <r>
    <s v="Sentencias por Entrega o Puesta a Disposición Armas a Menores"/>
    <x v="3"/>
    <s v="07.02 Sentencias Dictadas por Delito"/>
    <s v="07.02.16 Delitos de Tenecia y Porte de Armas"/>
    <s v="Entrega o Puesta a Disposición Armas a Menores"/>
    <m/>
    <s v="2013-2019"/>
    <m/>
    <m/>
    <s v="Poder Judicial"/>
    <n v="2016"/>
    <n v="0"/>
  </r>
  <r>
    <s v="Sentencias por Entrega o Puesta a Disposición Armas a Menores"/>
    <x v="3"/>
    <s v="07.02 Sentencias Dictadas por Delito"/>
    <s v="07.02.16 Delitos de Tenecia y Porte de Armas"/>
    <s v="Entrega o Puesta a Disposición Armas a Menores"/>
    <m/>
    <s v="2013-2019"/>
    <m/>
    <m/>
    <s v="Poder Judicial"/>
    <n v="2017"/>
    <n v="1"/>
  </r>
  <r>
    <s v="Sentencias por Entrega o Puesta a Disposición Armas a Menores"/>
    <x v="3"/>
    <s v="07.02 Sentencias Dictadas por Delito"/>
    <s v="07.02.16 Delitos de Tenecia y Porte de Armas"/>
    <s v="Entrega o Puesta a Disposición Armas a Menores"/>
    <m/>
    <s v="2013-2019"/>
    <m/>
    <m/>
    <s v="Poder Judicial"/>
    <n v="2018"/>
    <n v="0"/>
  </r>
  <r>
    <s v="Sentencias por Entrega o Puesta a Disposición Armas a Menores"/>
    <x v="3"/>
    <s v="07.02 Sentencias Dictadas por Delito"/>
    <s v="07.02.16 Delitos de Tenecia y Porte de Armas"/>
    <s v="Entrega o Puesta a Disposición Armas a Menores"/>
    <m/>
    <s v="2013-2019"/>
    <m/>
    <m/>
    <s v="Poder Judicial"/>
    <n v="2019"/>
    <n v="0"/>
  </r>
  <r>
    <s v="Sentencias por Otros Delitos de la Ley de Control de Armas"/>
    <x v="3"/>
    <s v="07.02 Sentencias Dictadas por Delito"/>
    <s v="07.02.16 Delitos de Tenecia y Porte de Armas"/>
    <s v="Otros Delitos de la Ley de Control de Armas"/>
    <m/>
    <s v="2013-2019"/>
    <m/>
    <m/>
    <s v="Poder Judicial"/>
    <n v="2013"/>
    <n v="575"/>
  </r>
  <r>
    <s v="Sentencias por Otros Delitos de la Ley de Control de Armas"/>
    <x v="3"/>
    <s v="07.02 Sentencias Dictadas por Delito"/>
    <s v="07.02.16 Delitos de Tenecia y Porte de Armas"/>
    <s v="Otros Delitos de la Ley de Control de Armas"/>
    <m/>
    <s v="2013-2019"/>
    <m/>
    <m/>
    <s v="Poder Judicial"/>
    <n v="2014"/>
    <n v="771"/>
  </r>
  <r>
    <s v="Sentencias por Otros Delitos de la Ley de Control de Armas"/>
    <x v="3"/>
    <s v="07.02 Sentencias Dictadas por Delito"/>
    <s v="07.02.16 Delitos de Tenecia y Porte de Armas"/>
    <s v="Otros Delitos de la Ley de Control de Armas"/>
    <m/>
    <s v="2013-2019"/>
    <m/>
    <m/>
    <s v="Poder Judicial"/>
    <n v="2015"/>
    <n v="771"/>
  </r>
  <r>
    <s v="Sentencias por Otros Delitos de la Ley de Control de Armas"/>
    <x v="3"/>
    <s v="07.02 Sentencias Dictadas por Delito"/>
    <s v="07.02.16 Delitos de Tenecia y Porte de Armas"/>
    <s v="Otros Delitos de la Ley de Control de Armas"/>
    <m/>
    <s v="2013-2019"/>
    <m/>
    <m/>
    <s v="Poder Judicial"/>
    <n v="2016"/>
    <n v="1009"/>
  </r>
  <r>
    <s v="Sentencias por Otros Delitos de la Ley de Control de Armas"/>
    <x v="3"/>
    <s v="07.02 Sentencias Dictadas por Delito"/>
    <s v="07.02.16 Delitos de Tenecia y Porte de Armas"/>
    <s v="Otros Delitos de la Ley de Control de Armas"/>
    <m/>
    <s v="2013-2019"/>
    <m/>
    <m/>
    <s v="Poder Judicial"/>
    <n v="2017"/>
    <n v="1460"/>
  </r>
  <r>
    <s v="Sentencias por Otros Delitos de la Ley de Control de Armas"/>
    <x v="3"/>
    <s v="07.02 Sentencias Dictadas por Delito"/>
    <s v="07.02.16 Delitos de Tenecia y Porte de Armas"/>
    <s v="Otros Delitos de la Ley de Control de Armas"/>
    <m/>
    <s v="2013-2019"/>
    <m/>
    <m/>
    <s v="Poder Judicial"/>
    <n v="2018"/>
    <n v="3387"/>
  </r>
  <r>
    <s v="Sentencias por Otros Delitos de la Ley de Control de Armas"/>
    <x v="3"/>
    <s v="07.02 Sentencias Dictadas por Delito"/>
    <s v="07.02.16 Delitos de Tenecia y Porte de Armas"/>
    <s v="Otros Delitos de la Ley de Control de Armas"/>
    <m/>
    <s v="2013-2019"/>
    <m/>
    <m/>
    <s v="Poder Judicial"/>
    <n v="2019"/>
    <n v="1544"/>
  </r>
  <r>
    <s v="Sentencias por Porte de Arma Cortante o Punzante"/>
    <x v="3"/>
    <s v="07.02 Sentencias Dictadas por Delito"/>
    <s v="07.02.16 Delitos de Tenecia y Porte de Armas"/>
    <s v="Porte de Arma Cortante o Punzante"/>
    <m/>
    <s v="2013-2019"/>
    <m/>
    <m/>
    <s v="Poder Judicial"/>
    <n v="2013"/>
    <n v="8002"/>
  </r>
  <r>
    <s v="Sentencias por Porte de Arma Cortante o Punzante"/>
    <x v="3"/>
    <s v="07.02 Sentencias Dictadas por Delito"/>
    <s v="07.02.16 Delitos de Tenecia y Porte de Armas"/>
    <s v="Porte de Arma Cortante o Punzante"/>
    <m/>
    <s v="2013-2019"/>
    <m/>
    <m/>
    <s v="Poder Judicial"/>
    <n v="2014"/>
    <n v="9287"/>
  </r>
  <r>
    <s v="Sentencias por Porte de Arma Cortante o Punzante"/>
    <x v="3"/>
    <s v="07.02 Sentencias Dictadas por Delito"/>
    <s v="07.02.16 Delitos de Tenecia y Porte de Armas"/>
    <s v="Porte de Arma Cortante o Punzante"/>
    <m/>
    <s v="2013-2019"/>
    <m/>
    <m/>
    <s v="Poder Judicial"/>
    <n v="2015"/>
    <n v="9899"/>
  </r>
  <r>
    <s v="Sentencias por Porte de Arma Cortante o Punzante"/>
    <x v="3"/>
    <s v="07.02 Sentencias Dictadas por Delito"/>
    <s v="07.02.16 Delitos de Tenecia y Porte de Armas"/>
    <s v="Porte de Arma Cortante o Punzante"/>
    <m/>
    <s v="2013-2019"/>
    <m/>
    <m/>
    <s v="Poder Judicial"/>
    <n v="2016"/>
    <n v="10223"/>
  </r>
  <r>
    <s v="Sentencias por Porte de Arma Cortante o Punzante"/>
    <x v="3"/>
    <s v="07.02 Sentencias Dictadas por Delito"/>
    <s v="07.02.16 Delitos de Tenecia y Porte de Armas"/>
    <s v="Porte de Arma Cortante o Punzante"/>
    <m/>
    <s v="2013-2019"/>
    <m/>
    <m/>
    <s v="Poder Judicial"/>
    <n v="2017"/>
    <n v="10421"/>
  </r>
  <r>
    <s v="Sentencias por Porte de Arma Cortante o Punzante"/>
    <x v="3"/>
    <s v="07.02 Sentencias Dictadas por Delito"/>
    <s v="07.02.16 Delitos de Tenecia y Porte de Armas"/>
    <s v="Porte de Arma Cortante o Punzante"/>
    <m/>
    <s v="2013-2019"/>
    <m/>
    <m/>
    <s v="Poder Judicial"/>
    <n v="2018"/>
    <n v="9572"/>
  </r>
  <r>
    <s v="Sentencias por Porte de Arma Cortante o Punzante"/>
    <x v="3"/>
    <s v="07.02 Sentencias Dictadas por Delito"/>
    <s v="07.02.16 Delitos de Tenecia y Porte de Armas"/>
    <s v="Porte de Arma Cortante o Punzante"/>
    <m/>
    <s v="2013-2019"/>
    <m/>
    <m/>
    <s v="Poder Judicial"/>
    <n v="2019"/>
    <n v="6849"/>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3"/>
    <n v="2281"/>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4"/>
    <n v="2343"/>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5"/>
    <n v="2140"/>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6"/>
    <n v="1015"/>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7"/>
    <n v="479"/>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8"/>
    <n v="170"/>
  </r>
  <r>
    <s v="Sentencias por Porte Ilegal de Arma de Fuego, Municiones y Otros Sujetas a Control"/>
    <x v="3"/>
    <s v="07.02 Sentencias Dictadas por Delito"/>
    <s v="07.02.16 Delitos de Tenecia y Porte de Armas"/>
    <s v="Porte Ilegal de Arma de Fuego, Municiones y Otros Sujetas a Control"/>
    <m/>
    <s v="2013-2019"/>
    <m/>
    <m/>
    <s v="Poder Judicial"/>
    <n v="2019"/>
    <n v="134"/>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3"/>
    <n v="0"/>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4"/>
    <n v="0"/>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5"/>
    <n v="2"/>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6"/>
    <n v="28"/>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7"/>
    <n v="38"/>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8"/>
    <n v="28"/>
  </r>
  <r>
    <s v="Sentencias por Posesión o Tenencia Armas de Guerra, Químicas, Biológicas o Nucleares"/>
    <x v="3"/>
    <s v="07.02 Sentencias Dictadas por Delito"/>
    <s v="07.02.16 Delitos de Tenecia y Porte de Armas"/>
    <s v="Posesión o Tenencia Armas de Guerra, Químicas, Biológicas o Nucleares"/>
    <m/>
    <s v="2013-2019"/>
    <m/>
    <m/>
    <s v="Poder Judicial"/>
    <n v="2019"/>
    <n v="42"/>
  </r>
  <r>
    <s v="Sentencias por Posesión o Tenencia de Armas Prohibidas"/>
    <x v="3"/>
    <s v="07.02 Sentencias Dictadas por Delito"/>
    <s v="07.02.16 Delitos de Tenecia y Porte de Armas"/>
    <s v="Posesión o Tenencia de Armas Prohibidas"/>
    <m/>
    <s v="2013-2019"/>
    <m/>
    <m/>
    <s v="Poder Judicial"/>
    <n v="2013"/>
    <n v="498"/>
  </r>
  <r>
    <s v="Sentencias por Posesión o Tenencia de Armas Prohibidas"/>
    <x v="3"/>
    <s v="07.02 Sentencias Dictadas por Delito"/>
    <s v="07.02.16 Delitos de Tenecia y Porte de Armas"/>
    <s v="Posesión o Tenencia de Armas Prohibidas"/>
    <m/>
    <s v="2013-2019"/>
    <m/>
    <m/>
    <s v="Poder Judicial"/>
    <n v="2014"/>
    <n v="516"/>
  </r>
  <r>
    <s v="Sentencias por Posesión o Tenencia de Armas Prohibidas"/>
    <x v="3"/>
    <s v="07.02 Sentencias Dictadas por Delito"/>
    <s v="07.02.16 Delitos de Tenecia y Porte de Armas"/>
    <s v="Posesión o Tenencia de Armas Prohibidas"/>
    <m/>
    <s v="2013-2019"/>
    <m/>
    <m/>
    <s v="Poder Judicial"/>
    <n v="2015"/>
    <n v="681"/>
  </r>
  <r>
    <s v="Sentencias por Posesión o Tenencia de Armas Prohibidas"/>
    <x v="3"/>
    <s v="07.02 Sentencias Dictadas por Delito"/>
    <s v="07.02.16 Delitos de Tenecia y Porte de Armas"/>
    <s v="Posesión o Tenencia de Armas Prohibidas"/>
    <m/>
    <s v="2013-2019"/>
    <m/>
    <m/>
    <s v="Poder Judicial"/>
    <n v="2016"/>
    <n v="1242"/>
  </r>
  <r>
    <s v="Sentencias por Posesión o Tenencia de Armas Prohibidas"/>
    <x v="3"/>
    <s v="07.02 Sentencias Dictadas por Delito"/>
    <s v="07.02.16 Delitos de Tenecia y Porte de Armas"/>
    <s v="Posesión o Tenencia de Armas Prohibidas"/>
    <m/>
    <s v="2013-2019"/>
    <m/>
    <m/>
    <s v="Poder Judicial"/>
    <n v="2017"/>
    <n v="1222"/>
  </r>
  <r>
    <s v="Sentencias por Posesión o Tenencia de Armas Prohibidas"/>
    <x v="3"/>
    <s v="07.02 Sentencias Dictadas por Delito"/>
    <s v="07.02.16 Delitos de Tenecia y Porte de Armas"/>
    <s v="Posesión o Tenencia de Armas Prohibidas"/>
    <m/>
    <s v="2013-2019"/>
    <m/>
    <m/>
    <s v="Poder Judicial"/>
    <n v="2018"/>
    <n v="1204"/>
  </r>
  <r>
    <s v="Sentencias por Posesión o Tenencia de Armas Prohibidas"/>
    <x v="3"/>
    <s v="07.02 Sentencias Dictadas por Delito"/>
    <s v="07.02.16 Delitos de Tenecia y Porte de Armas"/>
    <s v="Posesión o Tenencia de Armas Prohibidas"/>
    <m/>
    <s v="2013-2019"/>
    <m/>
    <m/>
    <s v="Poder Judicial"/>
    <n v="2019"/>
    <n v="1106"/>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3"/>
    <n v="12"/>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4"/>
    <n v="24"/>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5"/>
    <n v="267"/>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6"/>
    <n v="693"/>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7"/>
    <n v="928"/>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8"/>
    <n v="1023"/>
  </r>
  <r>
    <s v="Sentencias por Posesión o Tenencia o Porte de Munición y Sustancias Químicas"/>
    <x v="3"/>
    <s v="07.02 Sentencias Dictadas por Delito"/>
    <s v="07.02.16 Delitos de Tenecia y Porte de Armas"/>
    <s v="Posesión o Tenencia o Porte de Munición y Sustancias Químicas"/>
    <m/>
    <s v="2013-2019"/>
    <m/>
    <m/>
    <s v="Poder Judicial"/>
    <n v="2019"/>
    <n v="846"/>
  </r>
  <r>
    <s v="Sentencias por Posesión, Tenencia o Porte de Armas Sujetas a Control"/>
    <x v="3"/>
    <s v="07.02 Sentencias Dictadas por Delito"/>
    <s v="07.02.16 Delitos de Tenecia y Porte de Armas"/>
    <s v="Posesión, Tenencia o Porte de Armas Sujetas a Control"/>
    <m/>
    <s v="2013-2019"/>
    <m/>
    <m/>
    <s v="Poder Judicial"/>
    <n v="2013"/>
    <n v="1045"/>
  </r>
  <r>
    <s v="Sentencias por Posesión, Tenencia o Porte de Armas Sujetas a Control"/>
    <x v="3"/>
    <s v="07.02 Sentencias Dictadas por Delito"/>
    <s v="07.02.16 Delitos de Tenecia y Porte de Armas"/>
    <s v="Posesión, Tenencia o Porte de Armas Sujetas a Control"/>
    <m/>
    <s v="2013-2019"/>
    <m/>
    <m/>
    <s v="Poder Judicial"/>
    <n v="2014"/>
    <n v="1016"/>
  </r>
  <r>
    <s v="Sentencias por Posesión, Tenencia o Porte de Armas Sujetas a Control"/>
    <x v="3"/>
    <s v="07.02 Sentencias Dictadas por Delito"/>
    <s v="07.02.16 Delitos de Tenecia y Porte de Armas"/>
    <s v="Posesión, Tenencia o Porte de Armas Sujetas a Control"/>
    <m/>
    <s v="2013-2019"/>
    <m/>
    <m/>
    <s v="Poder Judicial"/>
    <n v="2015"/>
    <n v="1187"/>
  </r>
  <r>
    <s v="Sentencias por Posesión, Tenencia o Porte de Armas Sujetas a Control"/>
    <x v="3"/>
    <s v="07.02 Sentencias Dictadas por Delito"/>
    <s v="07.02.16 Delitos de Tenecia y Porte de Armas"/>
    <s v="Posesión, Tenencia o Porte de Armas Sujetas a Control"/>
    <m/>
    <s v="2013-2019"/>
    <m/>
    <m/>
    <s v="Poder Judicial"/>
    <n v="2016"/>
    <n v="1403"/>
  </r>
  <r>
    <s v="Sentencias por Posesión, Tenencia o Porte de Armas Sujetas a Control"/>
    <x v="3"/>
    <s v="07.02 Sentencias Dictadas por Delito"/>
    <s v="07.02.16 Delitos de Tenecia y Porte de Armas"/>
    <s v="Posesión, Tenencia o Porte de Armas Sujetas a Control"/>
    <m/>
    <s v="2013-2019"/>
    <m/>
    <m/>
    <s v="Poder Judicial"/>
    <n v="2017"/>
    <n v="1543"/>
  </r>
  <r>
    <s v="Sentencias por Posesión, Tenencia o Porte de Armas Sujetas a Control"/>
    <x v="3"/>
    <s v="07.02 Sentencias Dictadas por Delito"/>
    <s v="07.02.16 Delitos de Tenecia y Porte de Armas"/>
    <s v="Posesión, Tenencia o Porte de Armas Sujetas a Control"/>
    <m/>
    <s v="2013-2019"/>
    <m/>
    <m/>
    <s v="Poder Judicial"/>
    <n v="2018"/>
    <n v="1619"/>
  </r>
  <r>
    <s v="Sentencias por Posesión, Tenencia o Porte de Armas Sujetas a Control"/>
    <x v="3"/>
    <s v="07.02 Sentencias Dictadas por Delito"/>
    <s v="07.02.16 Delitos de Tenecia y Porte de Armas"/>
    <s v="Posesión, Tenencia o Porte de Armas Sujetas a Control"/>
    <m/>
    <s v="2013-2019"/>
    <m/>
    <m/>
    <s v="Poder Judicial"/>
    <n v="2019"/>
    <n v="1428"/>
  </r>
  <r>
    <s v="Sentencias por Tráfico de Armas"/>
    <x v="3"/>
    <s v="07.02 Sentencias Dictadas por Delito"/>
    <s v="07.02.16 Delitos de Tenecia y Porte de Armas"/>
    <s v="Tráfico de Armas"/>
    <m/>
    <s v="2013-2019"/>
    <m/>
    <m/>
    <s v="Poder Judicial"/>
    <n v="2013"/>
    <n v="5"/>
  </r>
  <r>
    <s v="Sentencias por Tráfico de Armas"/>
    <x v="3"/>
    <s v="07.02 Sentencias Dictadas por Delito"/>
    <s v="07.02.16 Delitos de Tenecia y Porte de Armas"/>
    <s v="Tráfico de Armas"/>
    <m/>
    <s v="2013-2019"/>
    <m/>
    <m/>
    <s v="Poder Judicial"/>
    <n v="2014"/>
    <n v="4"/>
  </r>
  <r>
    <s v="Sentencias por Tráfico de Armas"/>
    <x v="3"/>
    <s v="07.02 Sentencias Dictadas por Delito"/>
    <s v="07.02.16 Delitos de Tenecia y Porte de Armas"/>
    <s v="Tráfico de Armas"/>
    <m/>
    <s v="2013-2019"/>
    <m/>
    <m/>
    <s v="Poder Judicial"/>
    <n v="2015"/>
    <n v="10"/>
  </r>
  <r>
    <s v="Sentencias por Tráfico de Armas"/>
    <x v="3"/>
    <s v="07.02 Sentencias Dictadas por Delito"/>
    <s v="07.02.16 Delitos de Tenecia y Porte de Armas"/>
    <s v="Tráfico de Armas"/>
    <m/>
    <s v="2013-2019"/>
    <m/>
    <m/>
    <s v="Poder Judicial"/>
    <n v="2016"/>
    <n v="15"/>
  </r>
  <r>
    <s v="Sentencias por Tráfico de Armas"/>
    <x v="3"/>
    <s v="07.02 Sentencias Dictadas por Delito"/>
    <s v="07.02.16 Delitos de Tenecia y Porte de Armas"/>
    <s v="Tráfico de Armas"/>
    <m/>
    <s v="2013-2019"/>
    <m/>
    <m/>
    <s v="Poder Judicial"/>
    <n v="2017"/>
    <n v="20"/>
  </r>
  <r>
    <s v="Sentencias por Tráfico de Armas"/>
    <x v="3"/>
    <s v="07.02 Sentencias Dictadas por Delito"/>
    <s v="07.02.16 Delitos de Tenecia y Porte de Armas"/>
    <s v="Tráfico de Armas"/>
    <m/>
    <s v="2013-2019"/>
    <m/>
    <m/>
    <s v="Poder Judicial"/>
    <n v="2018"/>
    <n v="28"/>
  </r>
  <r>
    <s v="Sentencias por Tráfico de Armas"/>
    <x v="3"/>
    <s v="07.02 Sentencias Dictadas por Delito"/>
    <s v="07.02.16 Delitos de Tenecia y Porte de Armas"/>
    <s v="Tráfico de Armas"/>
    <m/>
    <s v="2013-2019"/>
    <m/>
    <m/>
    <s v="Poder Judicial"/>
    <n v="2019"/>
    <n v="40"/>
  </r>
  <r>
    <s v="Sentencias por Comercialización Dispositivos Falsificados"/>
    <x v="3"/>
    <s v="07.02 Sentencias Dictadas por Delito"/>
    <s v="07.02.17 Delitos e Infracciones de Tránsito"/>
    <s v="Comercialización Dispositivos Falsificados"/>
    <m/>
    <s v="2013-2019"/>
    <m/>
    <m/>
    <s v="Poder Judicial"/>
    <n v="2013"/>
    <n v="0"/>
  </r>
  <r>
    <s v="Sentencias por Comercialización Dispositivos Falsificados"/>
    <x v="3"/>
    <s v="07.02 Sentencias Dictadas por Delito"/>
    <s v="07.02.17 Delitos e Infracciones de Tránsito"/>
    <s v="Comercialización Dispositivos Falsificados"/>
    <m/>
    <s v="2013-2019"/>
    <m/>
    <m/>
    <s v="Poder Judicial"/>
    <n v="2014"/>
    <n v="0"/>
  </r>
  <r>
    <s v="Sentencias por Comercialización Dispositivos Falsificados"/>
    <x v="3"/>
    <s v="07.02 Sentencias Dictadas por Delito"/>
    <s v="07.02.17 Delitos e Infracciones de Tránsito"/>
    <s v="Comercialización Dispositivos Falsificados"/>
    <m/>
    <s v="2013-2019"/>
    <m/>
    <m/>
    <s v="Poder Judicial"/>
    <n v="2015"/>
    <n v="0"/>
  </r>
  <r>
    <s v="Sentencias por Comercialización Dispositivos Falsificados"/>
    <x v="3"/>
    <s v="07.02 Sentencias Dictadas por Delito"/>
    <s v="07.02.17 Delitos e Infracciones de Tránsito"/>
    <s v="Comercialización Dispositivos Falsificados"/>
    <m/>
    <s v="2013-2019"/>
    <m/>
    <m/>
    <s v="Poder Judicial"/>
    <n v="2016"/>
    <n v="0"/>
  </r>
  <r>
    <s v="Sentencias por Comercialización Dispositivos Falsificados"/>
    <x v="3"/>
    <s v="07.02 Sentencias Dictadas por Delito"/>
    <s v="07.02.17 Delitos e Infracciones de Tránsito"/>
    <s v="Comercialización Dispositivos Falsificados"/>
    <m/>
    <s v="2013-2019"/>
    <m/>
    <m/>
    <s v="Poder Judicial"/>
    <n v="2017"/>
    <n v="0"/>
  </r>
  <r>
    <s v="Sentencias por Comercialización Dispositivos Falsificados"/>
    <x v="3"/>
    <s v="07.02 Sentencias Dictadas por Delito"/>
    <s v="07.02.17 Delitos e Infracciones de Tránsito"/>
    <s v="Comercialización Dispositivos Falsificados"/>
    <m/>
    <s v="2013-2019"/>
    <m/>
    <m/>
    <s v="Poder Judicial"/>
    <n v="2018"/>
    <n v="0"/>
  </r>
  <r>
    <s v="Sentencias por Comercialización Dispositivos Falsificados"/>
    <x v="3"/>
    <s v="07.02 Sentencias Dictadas por Delito"/>
    <s v="07.02.17 Delitos e Infracciones de Tránsito"/>
    <s v="Comercialización Dispositivos Falsificados"/>
    <m/>
    <s v="2013-2019"/>
    <m/>
    <m/>
    <s v="Poder Judicial"/>
    <n v="2019"/>
    <n v="1"/>
  </r>
  <r>
    <s v="Sentencias por Conducción Bajo la Influencia del Alcohol"/>
    <x v="3"/>
    <s v="07.02 Sentencias Dictadas por Delito"/>
    <s v="07.02.17 Delitos e Infracciones de Tránsito"/>
    <s v="Conducción Bajo la Influencia del Alcohol"/>
    <m/>
    <s v="2013-2019"/>
    <m/>
    <m/>
    <s v="Poder Judicial"/>
    <n v="2013"/>
    <n v="269"/>
  </r>
  <r>
    <s v="Sentencias por Conducción Bajo la Influencia del Alcohol"/>
    <x v="3"/>
    <s v="07.02 Sentencias Dictadas por Delito"/>
    <s v="07.02.17 Delitos e Infracciones de Tránsito"/>
    <s v="Conducción Bajo la Influencia del Alcohol"/>
    <m/>
    <s v="2013-2019"/>
    <m/>
    <m/>
    <s v="Poder Judicial"/>
    <n v="2014"/>
    <n v="322"/>
  </r>
  <r>
    <s v="Sentencias por Conducción Bajo la Influencia del Alcohol"/>
    <x v="3"/>
    <s v="07.02 Sentencias Dictadas por Delito"/>
    <s v="07.02.17 Delitos e Infracciones de Tránsito"/>
    <s v="Conducción Bajo la Influencia del Alcohol"/>
    <m/>
    <s v="2013-2019"/>
    <m/>
    <m/>
    <s v="Poder Judicial"/>
    <n v="2015"/>
    <n v="390"/>
  </r>
  <r>
    <s v="Sentencias por Conducción Bajo la Influencia del Alcohol"/>
    <x v="3"/>
    <s v="07.02 Sentencias Dictadas por Delito"/>
    <s v="07.02.17 Delitos e Infracciones de Tránsito"/>
    <s v="Conducción Bajo la Influencia del Alcohol"/>
    <m/>
    <s v="2013-2019"/>
    <m/>
    <m/>
    <s v="Poder Judicial"/>
    <n v="2016"/>
    <n v="281"/>
  </r>
  <r>
    <s v="Sentencias por Conducción Bajo la Influencia del Alcohol"/>
    <x v="3"/>
    <s v="07.02 Sentencias Dictadas por Delito"/>
    <s v="07.02.17 Delitos e Infracciones de Tránsito"/>
    <s v="Conducción Bajo la Influencia del Alcohol"/>
    <m/>
    <s v="2013-2019"/>
    <m/>
    <m/>
    <s v="Poder Judicial"/>
    <n v="2017"/>
    <n v="243"/>
  </r>
  <r>
    <s v="Sentencias por Conducción Bajo la Influencia del Alcohol"/>
    <x v="3"/>
    <s v="07.02 Sentencias Dictadas por Delito"/>
    <s v="07.02.17 Delitos e Infracciones de Tránsito"/>
    <s v="Conducción Bajo la Influencia del Alcohol"/>
    <m/>
    <s v="2013-2019"/>
    <m/>
    <m/>
    <s v="Poder Judicial"/>
    <n v="2018"/>
    <n v="271"/>
  </r>
  <r>
    <s v="Sentencias por Conducción Bajo la Influencia del Alcohol"/>
    <x v="3"/>
    <s v="07.02 Sentencias Dictadas por Delito"/>
    <s v="07.02.17 Delitos e Infracciones de Tránsito"/>
    <s v="Conducción Bajo la Influencia del Alcohol"/>
    <m/>
    <s v="2013-2019"/>
    <m/>
    <m/>
    <s v="Poder Judicial"/>
    <n v="2019"/>
    <n v="334"/>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3"/>
    <n v="52"/>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4"/>
    <n v="41"/>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5"/>
    <n v="41"/>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6"/>
    <n v="17"/>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7"/>
    <n v="5"/>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8"/>
    <n v="1"/>
  </r>
  <r>
    <s v="Sentencias por Conducción Bajo la Influencia del Alcohol Causando Lesiones"/>
    <x v="3"/>
    <s v="07.02 Sentencias Dictadas por Delito"/>
    <s v="07.02.17 Delitos e Infracciones de Tránsito"/>
    <s v="Conducción Bajo la Influencia del Alcohol Causando Lesiones"/>
    <m/>
    <s v="2013-2019"/>
    <m/>
    <m/>
    <s v="Poder Judicial"/>
    <n v="2019"/>
    <n v="1"/>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3"/>
    <n v="2"/>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4"/>
    <n v="6"/>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5"/>
    <n v="10"/>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6"/>
    <n v="37"/>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7"/>
    <n v="21"/>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8"/>
    <n v="35"/>
  </r>
  <r>
    <s v="Sentencias por Conducción Bajo la Influencia del Alcohol Causando Lesiones Graves o Gravísimas"/>
    <x v="3"/>
    <s v="07.02 Sentencias Dictadas por Delito"/>
    <s v="07.02.17 Delitos e Infracciones de Tránsito"/>
    <s v="Conducción Bajo la Influencia del Alcohol Causando Lesiones Graves o Gravísimas"/>
    <m/>
    <s v="2013-2019"/>
    <m/>
    <m/>
    <s v="Poder Judicial"/>
    <n v="2019"/>
    <n v="27"/>
  </r>
  <r>
    <s v="Sentencias por Conducción Bajo la Influencia del Alcohol Causando Muerte"/>
    <x v="3"/>
    <s v="07.02 Sentencias Dictadas por Delito"/>
    <s v="07.02.17 Delitos e Infracciones de Tránsito"/>
    <s v="Conducción Bajo la Influencia del Alcohol Causando Muerte"/>
    <m/>
    <s v="2013-2019"/>
    <m/>
    <m/>
    <s v="Poder Judicial"/>
    <n v="2013"/>
    <n v="0"/>
  </r>
  <r>
    <s v="Sentencias por Conducción Bajo la Influencia del Alcohol Causando Muerte"/>
    <x v="3"/>
    <s v="07.02 Sentencias Dictadas por Delito"/>
    <s v="07.02.17 Delitos e Infracciones de Tránsito"/>
    <s v="Conducción Bajo la Influencia del Alcohol Causando Muerte"/>
    <m/>
    <s v="2013-2019"/>
    <m/>
    <m/>
    <s v="Poder Judicial"/>
    <n v="2014"/>
    <n v="3"/>
  </r>
  <r>
    <s v="Sentencias por Conducción Bajo la Influencia del Alcohol Causando Muerte"/>
    <x v="3"/>
    <s v="07.02 Sentencias Dictadas por Delito"/>
    <s v="07.02.17 Delitos e Infracciones de Tránsito"/>
    <s v="Conducción Bajo la Influencia del Alcohol Causando Muerte"/>
    <m/>
    <s v="2013-2019"/>
    <m/>
    <m/>
    <s v="Poder Judicial"/>
    <n v="2015"/>
    <n v="11"/>
  </r>
  <r>
    <s v="Sentencias por Conducción Bajo la Influencia del Alcohol Causando Muerte"/>
    <x v="3"/>
    <s v="07.02 Sentencias Dictadas por Delito"/>
    <s v="07.02.17 Delitos e Infracciones de Tránsito"/>
    <s v="Conducción Bajo la Influencia del Alcohol Causando Muerte"/>
    <m/>
    <s v="2013-2019"/>
    <m/>
    <m/>
    <s v="Poder Judicial"/>
    <n v="2016"/>
    <n v="38"/>
  </r>
  <r>
    <s v="Sentencias por Conducción Bajo la Influencia del Alcohol Causando Muerte"/>
    <x v="3"/>
    <s v="07.02 Sentencias Dictadas por Delito"/>
    <s v="07.02.17 Delitos e Infracciones de Tránsito"/>
    <s v="Conducción Bajo la Influencia del Alcohol Causando Muerte"/>
    <m/>
    <s v="2013-2019"/>
    <m/>
    <m/>
    <s v="Poder Judicial"/>
    <n v="2017"/>
    <n v="23"/>
  </r>
  <r>
    <s v="Sentencias por Conducción Bajo la Influencia del Alcohol Causando Muerte"/>
    <x v="3"/>
    <s v="07.02 Sentencias Dictadas por Delito"/>
    <s v="07.02.17 Delitos e Infracciones de Tránsito"/>
    <s v="Conducción Bajo la Influencia del Alcohol Causando Muerte"/>
    <m/>
    <s v="2013-2019"/>
    <m/>
    <m/>
    <s v="Poder Judicial"/>
    <n v="2018"/>
    <n v="28"/>
  </r>
  <r>
    <s v="Sentencias por Conducción Bajo la Influencia del Alcohol Causando Muerte"/>
    <x v="3"/>
    <s v="07.02 Sentencias Dictadas por Delito"/>
    <s v="07.02.17 Delitos e Infracciones de Tránsito"/>
    <s v="Conducción Bajo la Influencia del Alcohol Causando Muerte"/>
    <m/>
    <s v="2013-2019"/>
    <m/>
    <m/>
    <s v="Poder Judicial"/>
    <n v="2019"/>
    <n v="30"/>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3"/>
    <n v="3278"/>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4"/>
    <n v="3498"/>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5"/>
    <n v="4101"/>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6"/>
    <n v="3862"/>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7"/>
    <n v="3711"/>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8"/>
    <n v="3952"/>
  </r>
  <r>
    <s v="Sentencias por Conducción Bajo la Influencia del Alcohol con o Sin Daños o Lesiones Leves"/>
    <x v="3"/>
    <s v="07.02 Sentencias Dictadas por Delito"/>
    <s v="07.02.17 Delitos e Infracciones de Tránsito"/>
    <s v="Conducción Bajo la Influencia del Alcohol con o Sin Daños o Lesiones Leves"/>
    <m/>
    <s v="2013-2019"/>
    <m/>
    <m/>
    <s v="Poder Judicial"/>
    <n v="2019"/>
    <n v="3289"/>
  </r>
  <r>
    <s v="Sentencias por Conducción Ebriedad con Resultado de Lesiones Grave"/>
    <x v="3"/>
    <s v="07.02 Sentencias Dictadas por Delito"/>
    <s v="07.02.17 Delitos e Infracciones de Tránsito"/>
    <s v="Conducción Ebriedad con Resultado de Lesiones Grave"/>
    <m/>
    <s v="2013-2019"/>
    <m/>
    <m/>
    <s v="Poder Judicial"/>
    <n v="2013"/>
    <n v="19"/>
  </r>
  <r>
    <s v="Sentencias por Conducción Ebriedad con Resultado de Lesiones Grave"/>
    <x v="3"/>
    <s v="07.02 Sentencias Dictadas por Delito"/>
    <s v="07.02.17 Delitos e Infracciones de Tránsito"/>
    <s v="Conducción Ebriedad con Resultado de Lesiones Grave"/>
    <m/>
    <s v="2013-2019"/>
    <m/>
    <m/>
    <s v="Poder Judicial"/>
    <n v="2014"/>
    <n v="74"/>
  </r>
  <r>
    <s v="Sentencias por Conducción Ebriedad con Resultado de Lesiones Grave"/>
    <x v="3"/>
    <s v="07.02 Sentencias Dictadas por Delito"/>
    <s v="07.02.17 Delitos e Infracciones de Tránsito"/>
    <s v="Conducción Ebriedad con Resultado de Lesiones Grave"/>
    <m/>
    <s v="2013-2019"/>
    <m/>
    <m/>
    <s v="Poder Judicial"/>
    <n v="2015"/>
    <n v="332"/>
  </r>
  <r>
    <s v="Sentencias por Conducción Ebriedad con Resultado de Lesiones Grave"/>
    <x v="3"/>
    <s v="07.02 Sentencias Dictadas por Delito"/>
    <s v="07.02.17 Delitos e Infracciones de Tránsito"/>
    <s v="Conducción Ebriedad con Resultado de Lesiones Grave"/>
    <m/>
    <s v="2013-2019"/>
    <m/>
    <m/>
    <s v="Poder Judicial"/>
    <n v="2016"/>
    <n v="412"/>
  </r>
  <r>
    <s v="Sentencias por Conducción Ebriedad con Resultado de Lesiones Grave"/>
    <x v="3"/>
    <s v="07.02 Sentencias Dictadas por Delito"/>
    <s v="07.02.17 Delitos e Infracciones de Tránsito"/>
    <s v="Conducción Ebriedad con Resultado de Lesiones Grave"/>
    <m/>
    <s v="2013-2019"/>
    <m/>
    <m/>
    <s v="Poder Judicial"/>
    <n v="2017"/>
    <n v="432"/>
  </r>
  <r>
    <s v="Sentencias por Conducción Ebriedad con Resultado de Lesiones Grave"/>
    <x v="3"/>
    <s v="07.02 Sentencias Dictadas por Delito"/>
    <s v="07.02.17 Delitos e Infracciones de Tránsito"/>
    <s v="Conducción Ebriedad con Resultado de Lesiones Grave"/>
    <m/>
    <s v="2013-2019"/>
    <m/>
    <m/>
    <s v="Poder Judicial"/>
    <n v="2018"/>
    <n v="471"/>
  </r>
  <r>
    <s v="Sentencias por Conducción Ebriedad con Resultado de Lesiones Grave"/>
    <x v="3"/>
    <s v="07.02 Sentencias Dictadas por Delito"/>
    <s v="07.02.17 Delitos e Infracciones de Tránsito"/>
    <s v="Conducción Ebriedad con Resultado de Lesiones Grave"/>
    <m/>
    <s v="2013-2019"/>
    <m/>
    <m/>
    <s v="Poder Judicial"/>
    <n v="2019"/>
    <n v="479"/>
  </r>
  <r>
    <s v="Sentencias por Conducción Ebriedad con Resultado de Lesiones Menos Graves"/>
    <x v="3"/>
    <s v="07.02 Sentencias Dictadas por Delito"/>
    <s v="07.02.17 Delitos e Infracciones de Tránsito"/>
    <s v="Conducción Ebriedad con Resultado de Lesiones Menos Graves"/>
    <m/>
    <s v="2013-2019"/>
    <m/>
    <m/>
    <s v="Poder Judicial"/>
    <n v="2013"/>
    <n v="2"/>
  </r>
  <r>
    <s v="Sentencias por Conducción Ebriedad con Resultado de Lesiones Menos Graves"/>
    <x v="3"/>
    <s v="07.02 Sentencias Dictadas por Delito"/>
    <s v="07.02.17 Delitos e Infracciones de Tránsito"/>
    <s v="Conducción Ebriedad con Resultado de Lesiones Menos Graves"/>
    <m/>
    <s v="2013-2019"/>
    <m/>
    <m/>
    <s v="Poder Judicial"/>
    <n v="2014"/>
    <n v="31"/>
  </r>
  <r>
    <s v="Sentencias por Conducción Ebriedad con Resultado de Lesiones Menos Graves"/>
    <x v="3"/>
    <s v="07.02 Sentencias Dictadas por Delito"/>
    <s v="07.02.17 Delitos e Infracciones de Tránsito"/>
    <s v="Conducción Ebriedad con Resultado de Lesiones Menos Graves"/>
    <m/>
    <s v="2013-2019"/>
    <m/>
    <m/>
    <s v="Poder Judicial"/>
    <n v="2015"/>
    <n v="189"/>
  </r>
  <r>
    <s v="Sentencias por Conducción Ebriedad con Resultado de Lesiones Menos Graves"/>
    <x v="3"/>
    <s v="07.02 Sentencias Dictadas por Delito"/>
    <s v="07.02.17 Delitos e Infracciones de Tránsito"/>
    <s v="Conducción Ebriedad con Resultado de Lesiones Menos Graves"/>
    <m/>
    <s v="2013-2019"/>
    <m/>
    <m/>
    <s v="Poder Judicial"/>
    <n v="2016"/>
    <n v="237"/>
  </r>
  <r>
    <s v="Sentencias por Conducción Ebriedad con Resultado de Lesiones Menos Graves"/>
    <x v="3"/>
    <s v="07.02 Sentencias Dictadas por Delito"/>
    <s v="07.02.17 Delitos e Infracciones de Tránsito"/>
    <s v="Conducción Ebriedad con Resultado de Lesiones Menos Graves"/>
    <m/>
    <s v="2013-2019"/>
    <m/>
    <m/>
    <s v="Poder Judicial"/>
    <n v="2017"/>
    <n v="215"/>
  </r>
  <r>
    <s v="Sentencias por Conducción Ebriedad con Resultado de Lesiones Menos Graves"/>
    <x v="3"/>
    <s v="07.02 Sentencias Dictadas por Delito"/>
    <s v="07.02.17 Delitos e Infracciones de Tránsito"/>
    <s v="Conducción Ebriedad con Resultado de Lesiones Menos Graves"/>
    <m/>
    <s v="2013-2019"/>
    <m/>
    <m/>
    <s v="Poder Judicial"/>
    <n v="2018"/>
    <n v="208"/>
  </r>
  <r>
    <s v="Sentencias por Conducción Ebriedad con Resultado de Lesiones Menos Graves"/>
    <x v="3"/>
    <s v="07.02 Sentencias Dictadas por Delito"/>
    <s v="07.02.17 Delitos e Infracciones de Tránsito"/>
    <s v="Conducción Ebriedad con Resultado de Lesiones Menos Graves"/>
    <m/>
    <s v="2013-2019"/>
    <m/>
    <m/>
    <s v="Poder Judicial"/>
    <n v="2019"/>
    <n v="219"/>
  </r>
  <r>
    <s v="Sentencias por Conducción Ebriedad con Resultado de Muerte"/>
    <x v="3"/>
    <s v="07.02 Sentencias Dictadas por Delito"/>
    <s v="07.02.17 Delitos e Infracciones de Tránsito"/>
    <s v="Conducción Ebriedad con Resultado de Muerte"/>
    <m/>
    <s v="2013-2019"/>
    <m/>
    <m/>
    <s v="Poder Judicial"/>
    <n v="2013"/>
    <n v="1"/>
  </r>
  <r>
    <s v="Sentencias por Conducción Ebriedad con Resultado de Muerte"/>
    <x v="3"/>
    <s v="07.02 Sentencias Dictadas por Delito"/>
    <s v="07.02.17 Delitos e Infracciones de Tránsito"/>
    <s v="Conducción Ebriedad con Resultado de Muerte"/>
    <m/>
    <s v="2013-2019"/>
    <m/>
    <m/>
    <s v="Poder Judicial"/>
    <n v="2014"/>
    <n v="21"/>
  </r>
  <r>
    <s v="Sentencias por Conducción Ebriedad con Resultado de Muerte"/>
    <x v="3"/>
    <s v="07.02 Sentencias Dictadas por Delito"/>
    <s v="07.02.17 Delitos e Infracciones de Tránsito"/>
    <s v="Conducción Ebriedad con Resultado de Muerte"/>
    <m/>
    <s v="2013-2019"/>
    <m/>
    <m/>
    <s v="Poder Judicial"/>
    <n v="2015"/>
    <n v="113"/>
  </r>
  <r>
    <s v="Sentencias por Conducción Ebriedad con Resultado de Muerte"/>
    <x v="3"/>
    <s v="07.02 Sentencias Dictadas por Delito"/>
    <s v="07.02.17 Delitos e Infracciones de Tránsito"/>
    <s v="Conducción Ebriedad con Resultado de Muerte"/>
    <m/>
    <s v="2013-2019"/>
    <m/>
    <m/>
    <s v="Poder Judicial"/>
    <n v="2016"/>
    <n v="123"/>
  </r>
  <r>
    <s v="Sentencias por Conducción Ebriedad con Resultado de Muerte"/>
    <x v="3"/>
    <s v="07.02 Sentencias Dictadas por Delito"/>
    <s v="07.02.17 Delitos e Infracciones de Tránsito"/>
    <s v="Conducción Ebriedad con Resultado de Muerte"/>
    <m/>
    <s v="2013-2019"/>
    <m/>
    <m/>
    <s v="Poder Judicial"/>
    <n v="2017"/>
    <n v="106"/>
  </r>
  <r>
    <s v="Sentencias por Conducción Ebriedad con Resultado de Muerte"/>
    <x v="3"/>
    <s v="07.02 Sentencias Dictadas por Delito"/>
    <s v="07.02.17 Delitos e Infracciones de Tránsito"/>
    <s v="Conducción Ebriedad con Resultado de Muerte"/>
    <m/>
    <s v="2013-2019"/>
    <m/>
    <m/>
    <s v="Poder Judicial"/>
    <n v="2018"/>
    <n v="109"/>
  </r>
  <r>
    <s v="Sentencias por Conducción Ebriedad con Resultado de Muerte"/>
    <x v="3"/>
    <s v="07.02 Sentencias Dictadas por Delito"/>
    <s v="07.02.17 Delitos e Infracciones de Tránsito"/>
    <s v="Conducción Ebriedad con Resultado de Muerte"/>
    <m/>
    <s v="2013-2019"/>
    <m/>
    <m/>
    <s v="Poder Judicial"/>
    <n v="2019"/>
    <n v="130"/>
  </r>
  <r>
    <s v="Sentencias por Conducción Ebriedad Suspención Licencia"/>
    <x v="3"/>
    <s v="07.02 Sentencias Dictadas por Delito"/>
    <s v="07.02.17 Delitos e Infracciones de Tránsito"/>
    <s v="Conducción Ebriedad Suspención Licencia"/>
    <m/>
    <s v="2013-2019"/>
    <m/>
    <m/>
    <s v="Poder Judicial"/>
    <n v="2013"/>
    <n v="36"/>
  </r>
  <r>
    <s v="Sentencias por Conducción Ebriedad Suspención Licencia"/>
    <x v="3"/>
    <s v="07.02 Sentencias Dictadas por Delito"/>
    <s v="07.02.17 Delitos e Infracciones de Tránsito"/>
    <s v="Conducción Ebriedad Suspención Licencia"/>
    <m/>
    <s v="2013-2019"/>
    <m/>
    <m/>
    <s v="Poder Judicial"/>
    <n v="2014"/>
    <n v="199"/>
  </r>
  <r>
    <s v="Sentencias por Conducción Ebriedad Suspención Licencia"/>
    <x v="3"/>
    <s v="07.02 Sentencias Dictadas por Delito"/>
    <s v="07.02.17 Delitos e Infracciones de Tránsito"/>
    <s v="Conducción Ebriedad Suspención Licencia"/>
    <m/>
    <s v="2013-2019"/>
    <m/>
    <m/>
    <s v="Poder Judicial"/>
    <n v="2015"/>
    <n v="852"/>
  </r>
  <r>
    <s v="Sentencias por Conducción Ebriedad Suspención Licencia"/>
    <x v="3"/>
    <s v="07.02 Sentencias Dictadas por Delito"/>
    <s v="07.02.17 Delitos e Infracciones de Tránsito"/>
    <s v="Conducción Ebriedad Suspención Licencia"/>
    <m/>
    <s v="2013-2019"/>
    <m/>
    <m/>
    <s v="Poder Judicial"/>
    <n v="2016"/>
    <n v="1245"/>
  </r>
  <r>
    <s v="Sentencias por Conducción Ebriedad Suspención Licencia"/>
    <x v="3"/>
    <s v="07.02 Sentencias Dictadas por Delito"/>
    <s v="07.02.17 Delitos e Infracciones de Tránsito"/>
    <s v="Conducción Ebriedad Suspención Licencia"/>
    <m/>
    <s v="2013-2019"/>
    <m/>
    <m/>
    <s v="Poder Judicial"/>
    <n v="2017"/>
    <n v="1537"/>
  </r>
  <r>
    <s v="Sentencias por Conducción Ebriedad Suspención Licencia"/>
    <x v="3"/>
    <s v="07.02 Sentencias Dictadas por Delito"/>
    <s v="07.02.17 Delitos e Infracciones de Tránsito"/>
    <s v="Conducción Ebriedad Suspención Licencia"/>
    <m/>
    <s v="2013-2019"/>
    <m/>
    <m/>
    <s v="Poder Judicial"/>
    <n v="2018"/>
    <n v="1615"/>
  </r>
  <r>
    <s v="Sentencias por Conducción Ebriedad Suspención Licencia"/>
    <x v="3"/>
    <s v="07.02 Sentencias Dictadas por Delito"/>
    <s v="07.02.17 Delitos e Infracciones de Tránsito"/>
    <s v="Conducción Ebriedad Suspención Licencia"/>
    <m/>
    <s v="2013-2019"/>
    <m/>
    <m/>
    <s v="Poder Judicial"/>
    <n v="2019"/>
    <n v="1658"/>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3"/>
    <n v="20904"/>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4"/>
    <n v="20588"/>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5"/>
    <n v="19412"/>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6"/>
    <n v="19377"/>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7"/>
    <n v="18162"/>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8"/>
    <n v="17935"/>
  </r>
  <r>
    <s v="Sentencias por Conducción Estado de Ebriedad con o Sin Daños o Lesiones Leves"/>
    <x v="3"/>
    <s v="07.02 Sentencias Dictadas por Delito"/>
    <s v="07.02.17 Delitos e Infracciones de Tránsito"/>
    <s v="Conducción Estado de Ebriedad con o Sin Daños o Lesiones Leves"/>
    <m/>
    <s v="2013-2019"/>
    <m/>
    <m/>
    <s v="Poder Judicial"/>
    <n v="2019"/>
    <n v="18285"/>
  </r>
  <r>
    <s v="Sentencias por Conducción Estado de Ebriedad con Resultado de Daños"/>
    <x v="3"/>
    <s v="07.02 Sentencias Dictadas por Delito"/>
    <s v="07.02.17 Delitos e Infracciones de Tránsito"/>
    <s v="Conducción Estado de Ebriedad con Resultado de Daños"/>
    <m/>
    <s v="2013-2019"/>
    <m/>
    <m/>
    <s v="Poder Judicial"/>
    <n v="2013"/>
    <n v="457"/>
  </r>
  <r>
    <s v="Sentencias por Conducción Estado de Ebriedad con Resultado de Daños"/>
    <x v="3"/>
    <s v="07.02 Sentencias Dictadas por Delito"/>
    <s v="07.02.17 Delitos e Infracciones de Tránsito"/>
    <s v="Conducción Estado de Ebriedad con Resultado de Daños"/>
    <m/>
    <s v="2013-2019"/>
    <m/>
    <m/>
    <s v="Poder Judicial"/>
    <n v="2014"/>
    <n v="304"/>
  </r>
  <r>
    <s v="Sentencias por Conducción Estado de Ebriedad con Resultado de Daños"/>
    <x v="3"/>
    <s v="07.02 Sentencias Dictadas por Delito"/>
    <s v="07.02.17 Delitos e Infracciones de Tránsito"/>
    <s v="Conducción Estado de Ebriedad con Resultado de Daños"/>
    <m/>
    <s v="2013-2019"/>
    <m/>
    <m/>
    <s v="Poder Judicial"/>
    <n v="2015"/>
    <n v="266"/>
  </r>
  <r>
    <s v="Sentencias por Conducción Estado de Ebriedad con Resultado de Daños"/>
    <x v="3"/>
    <s v="07.02 Sentencias Dictadas por Delito"/>
    <s v="07.02.17 Delitos e Infracciones de Tránsito"/>
    <s v="Conducción Estado de Ebriedad con Resultado de Daños"/>
    <m/>
    <s v="2013-2019"/>
    <m/>
    <m/>
    <s v="Poder Judicial"/>
    <n v="2016"/>
    <n v="288"/>
  </r>
  <r>
    <s v="Sentencias por Conducción Estado de Ebriedad con Resultado de Daños"/>
    <x v="3"/>
    <s v="07.02 Sentencias Dictadas por Delito"/>
    <s v="07.02.17 Delitos e Infracciones de Tránsito"/>
    <s v="Conducción Estado de Ebriedad con Resultado de Daños"/>
    <m/>
    <s v="2013-2019"/>
    <m/>
    <m/>
    <s v="Poder Judicial"/>
    <n v="2017"/>
    <n v="317"/>
  </r>
  <r>
    <s v="Sentencias por Conducción Estado de Ebriedad con Resultado de Daños"/>
    <x v="3"/>
    <s v="07.02 Sentencias Dictadas por Delito"/>
    <s v="07.02.17 Delitos e Infracciones de Tránsito"/>
    <s v="Conducción Estado de Ebriedad con Resultado de Daños"/>
    <m/>
    <s v="2013-2019"/>
    <m/>
    <m/>
    <s v="Poder Judicial"/>
    <n v="2018"/>
    <n v="231"/>
  </r>
  <r>
    <s v="Sentencias por Conducción Estado de Ebriedad con Resultado de Daños"/>
    <x v="3"/>
    <s v="07.02 Sentencias Dictadas por Delito"/>
    <s v="07.02.17 Delitos e Infracciones de Tránsito"/>
    <s v="Conducción Estado de Ebriedad con Resultado de Daños"/>
    <m/>
    <s v="2013-2019"/>
    <m/>
    <m/>
    <s v="Poder Judicial"/>
    <n v="2019"/>
    <n v="207"/>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3"/>
    <n v="333"/>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4"/>
    <n v="354"/>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5"/>
    <n v="27"/>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6"/>
    <n v="13"/>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7"/>
    <n v="6"/>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8"/>
    <n v="5"/>
  </r>
  <r>
    <s v="Sentencias por Conducción Estado Ebriedad con Resultado de Lesiones Graves o Menos Graves"/>
    <x v="3"/>
    <s v="07.02 Sentencias Dictadas por Delito"/>
    <s v="07.02.17 Delitos e Infracciones de Tránsito"/>
    <s v="Conducción Estado Ebriedad con Resultado de Lesiones Graves o Menos Graves"/>
    <m/>
    <s v="2013-2019"/>
    <m/>
    <m/>
    <s v="Poder Judicial"/>
    <n v="2019"/>
    <n v="2"/>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3"/>
    <n v="1055"/>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4"/>
    <n v="956"/>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5"/>
    <n v="314"/>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6"/>
    <n v="103"/>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7"/>
    <n v="82"/>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8"/>
    <n v="44"/>
  </r>
  <r>
    <s v="Sentencias por Conducción Estado Ebriedad con Resultado de Muerte o Lesion Graves Gravísimas"/>
    <x v="3"/>
    <s v="07.02 Sentencias Dictadas por Delito"/>
    <s v="07.02.17 Delitos e Infracciones de Tránsito"/>
    <s v="Conducción Estado Ebriedad con Resultado de Muerte o Lesion Graves Gravísimas"/>
    <m/>
    <s v="2013-2019"/>
    <m/>
    <m/>
    <s v="Poder Judicial"/>
    <n v="2019"/>
    <n v="20"/>
  </r>
  <r>
    <s v="Sentencias por Conducción Sin la Licencia Debida"/>
    <x v="3"/>
    <s v="07.02 Sentencias Dictadas por Delito"/>
    <s v="07.02.17 Delitos e Infracciones de Tránsito"/>
    <s v="Conducción Sin la Licencia Debida"/>
    <m/>
    <s v="2013-2019"/>
    <m/>
    <m/>
    <s v="Poder Judicial"/>
    <n v="2013"/>
    <n v="4365"/>
  </r>
  <r>
    <s v="Sentencias por Conducción Sin la Licencia Debida"/>
    <x v="3"/>
    <s v="07.02 Sentencias Dictadas por Delito"/>
    <s v="07.02.17 Delitos e Infracciones de Tránsito"/>
    <s v="Conducción Sin la Licencia Debida"/>
    <m/>
    <s v="2013-2019"/>
    <m/>
    <m/>
    <s v="Poder Judicial"/>
    <n v="2014"/>
    <n v="4324"/>
  </r>
  <r>
    <s v="Sentencias por Conducción Sin la Licencia Debida"/>
    <x v="3"/>
    <s v="07.02 Sentencias Dictadas por Delito"/>
    <s v="07.02.17 Delitos e Infracciones de Tránsito"/>
    <s v="Conducción Sin la Licencia Debida"/>
    <m/>
    <s v="2013-2019"/>
    <m/>
    <m/>
    <s v="Poder Judicial"/>
    <n v="2015"/>
    <n v="3785"/>
  </r>
  <r>
    <s v="Sentencias por Conducción Sin la Licencia Debida"/>
    <x v="3"/>
    <s v="07.02 Sentencias Dictadas por Delito"/>
    <s v="07.02.17 Delitos e Infracciones de Tránsito"/>
    <s v="Conducción Sin la Licencia Debida"/>
    <m/>
    <s v="2013-2019"/>
    <m/>
    <m/>
    <s v="Poder Judicial"/>
    <n v="2016"/>
    <n v="4471"/>
  </r>
  <r>
    <s v="Sentencias por Conducción Sin la Licencia Debida"/>
    <x v="3"/>
    <s v="07.02 Sentencias Dictadas por Delito"/>
    <s v="07.02.17 Delitos e Infracciones de Tránsito"/>
    <s v="Conducción Sin la Licencia Debida"/>
    <m/>
    <s v="2013-2019"/>
    <m/>
    <m/>
    <s v="Poder Judicial"/>
    <n v="2017"/>
    <n v="5301"/>
  </r>
  <r>
    <s v="Sentencias por Conducción Sin la Licencia Debida"/>
    <x v="3"/>
    <s v="07.02 Sentencias Dictadas por Delito"/>
    <s v="07.02.17 Delitos e Infracciones de Tránsito"/>
    <s v="Conducción Sin la Licencia Debida"/>
    <m/>
    <s v="2013-2019"/>
    <m/>
    <m/>
    <s v="Poder Judicial"/>
    <n v="2018"/>
    <n v="5637"/>
  </r>
  <r>
    <s v="Sentencias por Conducción Sin la Licencia Debida"/>
    <x v="3"/>
    <s v="07.02 Sentencias Dictadas por Delito"/>
    <s v="07.02.17 Delitos e Infracciones de Tránsito"/>
    <s v="Conducción Sin la Licencia Debida"/>
    <m/>
    <s v="2013-2019"/>
    <m/>
    <m/>
    <s v="Poder Judicial"/>
    <n v="2019"/>
    <n v="4486"/>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3"/>
    <n v="167"/>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4"/>
    <n v="447"/>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5"/>
    <n v="642"/>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6"/>
    <n v="913"/>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7"/>
    <n v="1270"/>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8"/>
    <n v="1728"/>
  </r>
  <r>
    <s v="Sentencias por Conducción Vehículo Durante Vigencia Alguna Sanción Impuesta"/>
    <x v="3"/>
    <s v="07.02 Sentencias Dictadas por Delito"/>
    <s v="07.02.17 Delitos e Infracciones de Tránsito"/>
    <s v="Conducción Vehículo Durante Vigencia Alguna Sanción Impuesta"/>
    <m/>
    <s v="2013-2019"/>
    <m/>
    <m/>
    <s v="Poder Judicial"/>
    <n v="2019"/>
    <n v="1791"/>
  </r>
  <r>
    <s v="Sentencias por Cuasidelito Vehículo Motorizado"/>
    <x v="3"/>
    <s v="07.02 Sentencias Dictadas por Delito"/>
    <s v="07.02.17 Delitos e Infracciones de Tránsito"/>
    <s v="Cuasidelito Vehículo Motorizado"/>
    <m/>
    <s v="2013-2019"/>
    <m/>
    <m/>
    <s v="Poder Judicial"/>
    <n v="2013"/>
    <n v="2"/>
  </r>
  <r>
    <s v="Sentencias por Cuasidelito Vehículo Motorizado"/>
    <x v="3"/>
    <s v="07.02 Sentencias Dictadas por Delito"/>
    <s v="07.02.17 Delitos e Infracciones de Tránsito"/>
    <s v="Cuasidelito Vehículo Motorizado"/>
    <m/>
    <s v="2013-2019"/>
    <m/>
    <m/>
    <s v="Poder Judicial"/>
    <n v="2014"/>
    <n v="5"/>
  </r>
  <r>
    <s v="Sentencias por Cuasidelito Vehículo Motorizado"/>
    <x v="3"/>
    <s v="07.02 Sentencias Dictadas por Delito"/>
    <s v="07.02.17 Delitos e Infracciones de Tránsito"/>
    <s v="Cuasidelito Vehículo Motorizado"/>
    <m/>
    <s v="2013-2019"/>
    <m/>
    <m/>
    <s v="Poder Judicial"/>
    <n v="2015"/>
    <n v="76"/>
  </r>
  <r>
    <s v="Sentencias por Cuasidelito Vehículo Motorizado"/>
    <x v="3"/>
    <s v="07.02 Sentencias Dictadas por Delito"/>
    <s v="07.02.17 Delitos e Infracciones de Tránsito"/>
    <s v="Cuasidelito Vehículo Motorizado"/>
    <m/>
    <s v="2013-2019"/>
    <m/>
    <m/>
    <s v="Poder Judicial"/>
    <n v="2016"/>
    <n v="211"/>
  </r>
  <r>
    <s v="Sentencias por Cuasidelito Vehículo Motorizado"/>
    <x v="3"/>
    <s v="07.02 Sentencias Dictadas por Delito"/>
    <s v="07.02.17 Delitos e Infracciones de Tránsito"/>
    <s v="Cuasidelito Vehículo Motorizado"/>
    <m/>
    <s v="2013-2019"/>
    <m/>
    <m/>
    <s v="Poder Judicial"/>
    <n v="2017"/>
    <n v="368"/>
  </r>
  <r>
    <s v="Sentencias por Cuasidelito Vehículo Motorizado"/>
    <x v="3"/>
    <s v="07.02 Sentencias Dictadas por Delito"/>
    <s v="07.02.17 Delitos e Infracciones de Tránsito"/>
    <s v="Cuasidelito Vehículo Motorizado"/>
    <m/>
    <s v="2013-2019"/>
    <m/>
    <m/>
    <s v="Poder Judicial"/>
    <n v="2018"/>
    <n v="421"/>
  </r>
  <r>
    <s v="Sentencias por Cuasidelito Vehículo Motorizado"/>
    <x v="3"/>
    <s v="07.02 Sentencias Dictadas por Delito"/>
    <s v="07.02.17 Delitos e Infracciones de Tránsito"/>
    <s v="Cuasidelito Vehículo Motorizado"/>
    <m/>
    <s v="2013-2019"/>
    <m/>
    <m/>
    <s v="Poder Judicial"/>
    <n v="2019"/>
    <n v="508"/>
  </r>
  <r>
    <s v="Sentencias por Falsificación Medios de Pago Transporte"/>
    <x v="3"/>
    <s v="07.02 Sentencias Dictadas por Delito"/>
    <s v="07.02.17 Delitos e Infracciones de Tránsito"/>
    <s v="Falsificación Medios de Pago Transporte"/>
    <m/>
    <s v="2013-2019"/>
    <m/>
    <m/>
    <s v="Poder Judicial"/>
    <n v="2013"/>
    <n v="0"/>
  </r>
  <r>
    <s v="Sentencias por Falsificación Medios de Pago Transporte"/>
    <x v="3"/>
    <s v="07.02 Sentencias Dictadas por Delito"/>
    <s v="07.02.17 Delitos e Infracciones de Tránsito"/>
    <s v="Falsificación Medios de Pago Transporte"/>
    <m/>
    <s v="2013-2019"/>
    <m/>
    <m/>
    <s v="Poder Judicial"/>
    <n v="2014"/>
    <n v="0"/>
  </r>
  <r>
    <s v="Sentencias por Falsificación Medios de Pago Transporte"/>
    <x v="3"/>
    <s v="07.02 Sentencias Dictadas por Delito"/>
    <s v="07.02.17 Delitos e Infracciones de Tránsito"/>
    <s v="Falsificación Medios de Pago Transporte"/>
    <m/>
    <s v="2013-2019"/>
    <m/>
    <m/>
    <s v="Poder Judicial"/>
    <n v="2015"/>
    <n v="0"/>
  </r>
  <r>
    <s v="Sentencias por Falsificación Medios de Pago Transporte"/>
    <x v="3"/>
    <s v="07.02 Sentencias Dictadas por Delito"/>
    <s v="07.02.17 Delitos e Infracciones de Tránsito"/>
    <s v="Falsificación Medios de Pago Transporte"/>
    <m/>
    <s v="2013-2019"/>
    <m/>
    <m/>
    <s v="Poder Judicial"/>
    <n v="2016"/>
    <n v="0"/>
  </r>
  <r>
    <s v="Sentencias por Falsificación Medios de Pago Transporte"/>
    <x v="3"/>
    <s v="07.02 Sentencias Dictadas por Delito"/>
    <s v="07.02.17 Delitos e Infracciones de Tránsito"/>
    <s v="Falsificación Medios de Pago Transporte"/>
    <m/>
    <s v="2013-2019"/>
    <m/>
    <m/>
    <s v="Poder Judicial"/>
    <n v="2017"/>
    <n v="0"/>
  </r>
  <r>
    <s v="Sentencias por Falsificación Medios de Pago Transporte"/>
    <x v="3"/>
    <s v="07.02 Sentencias Dictadas por Delito"/>
    <s v="07.02.17 Delitos e Infracciones de Tránsito"/>
    <s v="Falsificación Medios de Pago Transporte"/>
    <m/>
    <s v="2013-2019"/>
    <m/>
    <m/>
    <s v="Poder Judicial"/>
    <n v="2018"/>
    <n v="0"/>
  </r>
  <r>
    <s v="Sentencias por Falsificación Medios de Pago Transporte"/>
    <x v="3"/>
    <s v="07.02 Sentencias Dictadas por Delito"/>
    <s v="07.02.17 Delitos e Infracciones de Tránsito"/>
    <s v="Falsificación Medios de Pago Transporte"/>
    <m/>
    <s v="2013-2019"/>
    <m/>
    <m/>
    <s v="Poder Judicial"/>
    <n v="2019"/>
    <n v="3"/>
  </r>
  <r>
    <s v="Sentencias por Instalación Indebida de Señales del Tránsito o Barreras"/>
    <x v="3"/>
    <s v="07.02 Sentencias Dictadas por Delito"/>
    <s v="07.02.17 Delitos e Infracciones de Tránsito"/>
    <s v="Instalación Indebida de Señales del Tránsito o Barreras"/>
    <m/>
    <s v="2013-2019"/>
    <m/>
    <m/>
    <s v="Poder Judicial"/>
    <n v="2013"/>
    <n v="0"/>
  </r>
  <r>
    <s v="Sentencias por Instalación Indebida de Señales del Tránsito o Barreras"/>
    <x v="3"/>
    <s v="07.02 Sentencias Dictadas por Delito"/>
    <s v="07.02.17 Delitos e Infracciones de Tránsito"/>
    <s v="Instalación Indebida de Señales del Tránsito o Barreras"/>
    <m/>
    <s v="2013-2019"/>
    <m/>
    <m/>
    <s v="Poder Judicial"/>
    <n v="2014"/>
    <n v="1"/>
  </r>
  <r>
    <s v="Sentencias por Instalación Indebida de Señales del Tránsito o Barreras"/>
    <x v="3"/>
    <s v="07.02 Sentencias Dictadas por Delito"/>
    <s v="07.02.17 Delitos e Infracciones de Tránsito"/>
    <s v="Instalación Indebida de Señales del Tránsito o Barreras"/>
    <m/>
    <s v="2013-2019"/>
    <m/>
    <m/>
    <s v="Poder Judicial"/>
    <n v="2015"/>
    <n v="0"/>
  </r>
  <r>
    <s v="Sentencias por Instalación Indebida de Señales del Tránsito o Barreras"/>
    <x v="3"/>
    <s v="07.02 Sentencias Dictadas por Delito"/>
    <s v="07.02.17 Delitos e Infracciones de Tránsito"/>
    <s v="Instalación Indebida de Señales del Tránsito o Barreras"/>
    <m/>
    <s v="2013-2019"/>
    <m/>
    <m/>
    <s v="Poder Judicial"/>
    <n v="2016"/>
    <n v="0"/>
  </r>
  <r>
    <s v="Sentencias por Instalación Indebida de Señales del Tránsito o Barreras"/>
    <x v="3"/>
    <s v="07.02 Sentencias Dictadas por Delito"/>
    <s v="07.02.17 Delitos e Infracciones de Tránsito"/>
    <s v="Instalación Indebida de Señales del Tránsito o Barreras"/>
    <m/>
    <s v="2013-2019"/>
    <m/>
    <m/>
    <s v="Poder Judicial"/>
    <n v="2017"/>
    <n v="2"/>
  </r>
  <r>
    <s v="Sentencias por Instalación Indebida de Señales del Tránsito o Barreras"/>
    <x v="3"/>
    <s v="07.02 Sentencias Dictadas por Delito"/>
    <s v="07.02.17 Delitos e Infracciones de Tránsito"/>
    <s v="Instalación Indebida de Señales del Tránsito o Barreras"/>
    <m/>
    <s v="2013-2019"/>
    <m/>
    <m/>
    <s v="Poder Judicial"/>
    <n v="2018"/>
    <n v="0"/>
  </r>
  <r>
    <s v="Sentencias por Instalación Indebida de Señales del Tránsito o Barreras"/>
    <x v="3"/>
    <s v="07.02 Sentencias Dictadas por Delito"/>
    <s v="07.02.17 Delitos e Infracciones de Tránsito"/>
    <s v="Instalación Indebida de Señales del Tránsito o Barreras"/>
    <m/>
    <s v="2013-2019"/>
    <m/>
    <m/>
    <s v="Poder Judicial"/>
    <n v="2019"/>
    <n v="0"/>
  </r>
  <r>
    <s v="Sentencias por Lanzar Objeto a Vía Pública con Muerte o Lesiones"/>
    <x v="3"/>
    <s v="07.02 Sentencias Dictadas por Delito"/>
    <s v="07.02.17 Delitos e Infracciones de Tránsito"/>
    <s v="Lanzar Objeto a Vía Pública con Muerte o Lesiones"/>
    <m/>
    <s v="2013-2019"/>
    <m/>
    <m/>
    <s v="Poder Judicial"/>
    <n v="2013"/>
    <n v="0"/>
  </r>
  <r>
    <s v="Sentencias por Lanzar Objeto a Vía Pública con Muerte o Lesiones"/>
    <x v="3"/>
    <s v="07.02 Sentencias Dictadas por Delito"/>
    <s v="07.02.17 Delitos e Infracciones de Tránsito"/>
    <s v="Lanzar Objeto a Vía Pública con Muerte o Lesiones"/>
    <m/>
    <s v="2013-2019"/>
    <m/>
    <m/>
    <s v="Poder Judicial"/>
    <n v="2014"/>
    <n v="0"/>
  </r>
  <r>
    <s v="Sentencias por Lanzar Objeto a Vía Pública con Muerte o Lesiones"/>
    <x v="3"/>
    <s v="07.02 Sentencias Dictadas por Delito"/>
    <s v="07.02.17 Delitos e Infracciones de Tránsito"/>
    <s v="Lanzar Objeto a Vía Pública con Muerte o Lesiones"/>
    <m/>
    <s v="2013-2019"/>
    <m/>
    <m/>
    <s v="Poder Judicial"/>
    <n v="2015"/>
    <n v="0"/>
  </r>
  <r>
    <s v="Sentencias por Lanzar Objeto a Vía Pública con Muerte o Lesiones"/>
    <x v="3"/>
    <s v="07.02 Sentencias Dictadas por Delito"/>
    <s v="07.02.17 Delitos e Infracciones de Tránsito"/>
    <s v="Lanzar Objeto a Vía Pública con Muerte o Lesiones"/>
    <m/>
    <s v="2013-2019"/>
    <m/>
    <m/>
    <s v="Poder Judicial"/>
    <n v="2016"/>
    <n v="0"/>
  </r>
  <r>
    <s v="Sentencias por Lanzar Objeto a Vía Pública con Muerte o Lesiones"/>
    <x v="3"/>
    <s v="07.02 Sentencias Dictadas por Delito"/>
    <s v="07.02.17 Delitos e Infracciones de Tránsito"/>
    <s v="Lanzar Objeto a Vía Pública con Muerte o Lesiones"/>
    <m/>
    <s v="2013-2019"/>
    <m/>
    <m/>
    <s v="Poder Judicial"/>
    <n v="2017"/>
    <n v="0"/>
  </r>
  <r>
    <s v="Sentencias por Lanzar Objeto a Vía Pública con Muerte o Lesiones"/>
    <x v="3"/>
    <s v="07.02 Sentencias Dictadas por Delito"/>
    <s v="07.02.17 Delitos e Infracciones de Tránsito"/>
    <s v="Lanzar Objeto a Vía Pública con Muerte o Lesiones"/>
    <m/>
    <s v="2013-2019"/>
    <m/>
    <m/>
    <s v="Poder Judicial"/>
    <n v="2018"/>
    <n v="0"/>
  </r>
  <r>
    <s v="Sentencias por Lanzar Objeto a Vía Pública con Muerte o Lesiones"/>
    <x v="3"/>
    <s v="07.02 Sentencias Dictadas por Delito"/>
    <s v="07.02.17 Delitos e Infracciones de Tránsito"/>
    <s v="Lanzar Objeto a Vía Pública con Muerte o Lesiones"/>
    <m/>
    <s v="2013-2019"/>
    <m/>
    <m/>
    <s v="Poder Judicial"/>
    <n v="2019"/>
    <n v="1"/>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3"/>
    <n v="0"/>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4"/>
    <n v="0"/>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5"/>
    <n v="0"/>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6"/>
    <n v="0"/>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7"/>
    <n v="0"/>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8"/>
    <n v="1"/>
  </r>
  <r>
    <s v="Sentencias por Mal Uso de Información de Medio Tecnológico de Acceso a Transporte Público"/>
    <x v="3"/>
    <s v="07.02 Sentencias Dictadas por Delito"/>
    <s v="07.02.17 Delitos e Infracciones de Tránsito"/>
    <s v="Mal Uso de Información de Medio Tecnológico de Acceso a Transporte Público"/>
    <m/>
    <s v="2013-2019"/>
    <m/>
    <m/>
    <s v="Poder Judicial"/>
    <n v="2019"/>
    <n v="4"/>
  </r>
  <r>
    <s v="Sentencias por Manejo en Estado de Ebriedad (Sólo Crimen)"/>
    <x v="3"/>
    <s v="07.02 Sentencias Dictadas por Delito"/>
    <s v="07.02.17 Delitos e Infracciones de Tránsito"/>
    <s v="Manejo en Estado de Ebriedad (Sólo Crimen)"/>
    <m/>
    <s v="2013-2019"/>
    <m/>
    <m/>
    <s v="Poder Judicial"/>
    <n v="2013"/>
    <n v="0"/>
  </r>
  <r>
    <s v="Sentencias por Manejo en Estado de Ebriedad (Sólo Crimen)"/>
    <x v="3"/>
    <s v="07.02 Sentencias Dictadas por Delito"/>
    <s v="07.02.17 Delitos e Infracciones de Tránsito"/>
    <s v="Manejo en Estado de Ebriedad (Sólo Crimen)"/>
    <m/>
    <s v="2013-2019"/>
    <m/>
    <m/>
    <s v="Poder Judicial"/>
    <n v="2014"/>
    <n v="0"/>
  </r>
  <r>
    <s v="Sentencias por Manejo en Estado de Ebriedad (Sólo Crimen)"/>
    <x v="3"/>
    <s v="07.02 Sentencias Dictadas por Delito"/>
    <s v="07.02.17 Delitos e Infracciones de Tránsito"/>
    <s v="Manejo en Estado de Ebriedad (Sólo Crimen)"/>
    <m/>
    <s v="2013-2019"/>
    <m/>
    <m/>
    <s v="Poder Judicial"/>
    <n v="2015"/>
    <n v="1"/>
  </r>
  <r>
    <s v="Sentencias por Manejo en Estado de Ebriedad (Sólo Crimen)"/>
    <x v="3"/>
    <s v="07.02 Sentencias Dictadas por Delito"/>
    <s v="07.02.17 Delitos e Infracciones de Tránsito"/>
    <s v="Manejo en Estado de Ebriedad (Sólo Crimen)"/>
    <m/>
    <s v="2013-2019"/>
    <m/>
    <m/>
    <s v="Poder Judicial"/>
    <n v="2016"/>
    <n v="1"/>
  </r>
  <r>
    <s v="Sentencias por Manejo en Estado de Ebriedad (Sólo Crimen)"/>
    <x v="3"/>
    <s v="07.02 Sentencias Dictadas por Delito"/>
    <s v="07.02.17 Delitos e Infracciones de Tránsito"/>
    <s v="Manejo en Estado de Ebriedad (Sólo Crimen)"/>
    <m/>
    <s v="2013-2019"/>
    <m/>
    <m/>
    <s v="Poder Judicial"/>
    <n v="2017"/>
    <n v="6"/>
  </r>
  <r>
    <s v="Sentencias por Manejo en Estado de Ebriedad (Sólo Crimen)"/>
    <x v="3"/>
    <s v="07.02 Sentencias Dictadas por Delito"/>
    <s v="07.02.17 Delitos e Infracciones de Tránsito"/>
    <s v="Manejo en Estado de Ebriedad (Sólo Crimen)"/>
    <m/>
    <s v="2013-2019"/>
    <m/>
    <m/>
    <s v="Poder Judicial"/>
    <n v="2018"/>
    <n v="0"/>
  </r>
  <r>
    <s v="Sentencias por Manejo en Estado de Ebriedad (Sólo Crimen)"/>
    <x v="3"/>
    <s v="07.02 Sentencias Dictadas por Delito"/>
    <s v="07.02.17 Delitos e Infracciones de Tránsito"/>
    <s v="Manejo en Estado de Ebriedad (Sólo Crimen)"/>
    <m/>
    <s v="2013-2019"/>
    <m/>
    <m/>
    <s v="Poder Judicial"/>
    <n v="2019"/>
    <n v="0"/>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3"/>
    <n v="0"/>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4"/>
    <n v="3"/>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5"/>
    <n v="43"/>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6"/>
    <n v="80"/>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7"/>
    <n v="113"/>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8"/>
    <n v="144"/>
  </r>
  <r>
    <s v="Sentencias por Marcha del Sitio del Suceso Sin Prestar Auxilio a la Víctima"/>
    <x v="3"/>
    <s v="07.02 Sentencias Dictadas por Delito"/>
    <s v="07.02.17 Delitos e Infracciones de Tránsito"/>
    <s v="Marcha del Sitio del Suceso Sin Prestar Auxilio a la Víctima"/>
    <m/>
    <s v="2013-2019"/>
    <m/>
    <m/>
    <s v="Poder Judicial"/>
    <n v="2019"/>
    <n v="158"/>
  </r>
  <r>
    <s v="Sentencias por Negativa a Efectuarse Examen"/>
    <x v="3"/>
    <s v="07.02 Sentencias Dictadas por Delito"/>
    <s v="07.02.17 Delitos e Infracciones de Tránsito"/>
    <s v="Negativa a Efectuarse Examen"/>
    <m/>
    <s v="2013-2019"/>
    <m/>
    <m/>
    <s v="Poder Judicial"/>
    <n v="2013"/>
    <n v="3"/>
  </r>
  <r>
    <s v="Sentencias por Negativa a Efectuarse Examen"/>
    <x v="3"/>
    <s v="07.02 Sentencias Dictadas por Delito"/>
    <s v="07.02.17 Delitos e Infracciones de Tránsito"/>
    <s v="Negativa a Efectuarse Examen"/>
    <m/>
    <s v="2013-2019"/>
    <m/>
    <m/>
    <s v="Poder Judicial"/>
    <n v="2014"/>
    <n v="84"/>
  </r>
  <r>
    <s v="Sentencias por Negativa a Efectuarse Examen"/>
    <x v="3"/>
    <s v="07.02 Sentencias Dictadas por Delito"/>
    <s v="07.02.17 Delitos e Infracciones de Tránsito"/>
    <s v="Negativa a Efectuarse Examen"/>
    <m/>
    <s v="2013-2019"/>
    <m/>
    <m/>
    <s v="Poder Judicial"/>
    <n v="2015"/>
    <n v="749"/>
  </r>
  <r>
    <s v="Sentencias por Negativa a Efectuarse Examen"/>
    <x v="3"/>
    <s v="07.02 Sentencias Dictadas por Delito"/>
    <s v="07.02.17 Delitos e Infracciones de Tránsito"/>
    <s v="Negativa a Efectuarse Examen"/>
    <m/>
    <s v="2013-2019"/>
    <m/>
    <m/>
    <s v="Poder Judicial"/>
    <n v="2016"/>
    <n v="800"/>
  </r>
  <r>
    <s v="Sentencias por Negativa a Efectuarse Examen"/>
    <x v="3"/>
    <s v="07.02 Sentencias Dictadas por Delito"/>
    <s v="07.02.17 Delitos e Infracciones de Tránsito"/>
    <s v="Negativa a Efectuarse Examen"/>
    <m/>
    <s v="2013-2019"/>
    <m/>
    <m/>
    <s v="Poder Judicial"/>
    <n v="2017"/>
    <n v="751"/>
  </r>
  <r>
    <s v="Sentencias por Negativa a Efectuarse Examen"/>
    <x v="3"/>
    <s v="07.02 Sentencias Dictadas por Delito"/>
    <s v="07.02.17 Delitos e Infracciones de Tránsito"/>
    <s v="Negativa a Efectuarse Examen"/>
    <m/>
    <s v="2013-2019"/>
    <m/>
    <m/>
    <s v="Poder Judicial"/>
    <n v="2018"/>
    <n v="754"/>
  </r>
  <r>
    <s v="Sentencias por Negativa a Efectuarse Examen"/>
    <x v="3"/>
    <s v="07.02 Sentencias Dictadas por Delito"/>
    <s v="07.02.17 Delitos e Infracciones de Tránsito"/>
    <s v="Negativa a Efectuarse Examen"/>
    <m/>
    <s v="2013-2019"/>
    <m/>
    <m/>
    <s v="Poder Judicial"/>
    <n v="2019"/>
    <n v="742"/>
  </r>
  <r>
    <s v="Sentencias por No Dar Cuenta de Accidente de Tránsito"/>
    <x v="3"/>
    <s v="07.02 Sentencias Dictadas por Delito"/>
    <s v="07.02.17 Delitos e Infracciones de Tránsito"/>
    <s v="No Dar Cuenta de Accidente de Tránsito"/>
    <m/>
    <s v="2013-2019"/>
    <m/>
    <m/>
    <s v="Poder Judicial"/>
    <n v="2013"/>
    <n v="159"/>
  </r>
  <r>
    <s v="Sentencias por No Dar Cuenta de Accidente de Tránsito"/>
    <x v="3"/>
    <s v="07.02 Sentencias Dictadas por Delito"/>
    <s v="07.02.17 Delitos e Infracciones de Tránsito"/>
    <s v="No Dar Cuenta de Accidente de Tránsito"/>
    <m/>
    <s v="2013-2019"/>
    <m/>
    <m/>
    <s v="Poder Judicial"/>
    <n v="2014"/>
    <n v="196"/>
  </r>
  <r>
    <s v="Sentencias por No Dar Cuenta de Accidente de Tránsito"/>
    <x v="3"/>
    <s v="07.02 Sentencias Dictadas por Delito"/>
    <s v="07.02.17 Delitos e Infracciones de Tránsito"/>
    <s v="No Dar Cuenta de Accidente de Tránsito"/>
    <m/>
    <s v="2013-2019"/>
    <m/>
    <m/>
    <s v="Poder Judicial"/>
    <n v="2015"/>
    <n v="499"/>
  </r>
  <r>
    <s v="Sentencias por No Dar Cuenta de Accidente de Tránsito"/>
    <x v="3"/>
    <s v="07.02 Sentencias Dictadas por Delito"/>
    <s v="07.02.17 Delitos e Infracciones de Tránsito"/>
    <s v="No Dar Cuenta de Accidente de Tránsito"/>
    <m/>
    <s v="2013-2019"/>
    <m/>
    <m/>
    <s v="Poder Judicial"/>
    <n v="2016"/>
    <n v="663"/>
  </r>
  <r>
    <s v="Sentencias por No Dar Cuenta de Accidente de Tránsito"/>
    <x v="3"/>
    <s v="07.02 Sentencias Dictadas por Delito"/>
    <s v="07.02.17 Delitos e Infracciones de Tránsito"/>
    <s v="No Dar Cuenta de Accidente de Tránsito"/>
    <m/>
    <s v="2013-2019"/>
    <m/>
    <m/>
    <s v="Poder Judicial"/>
    <n v="2017"/>
    <n v="876"/>
  </r>
  <r>
    <s v="Sentencias por No Dar Cuenta de Accidente de Tránsito"/>
    <x v="3"/>
    <s v="07.02 Sentencias Dictadas por Delito"/>
    <s v="07.02.17 Delitos e Infracciones de Tránsito"/>
    <s v="No Dar Cuenta de Accidente de Tránsito"/>
    <m/>
    <s v="2013-2019"/>
    <m/>
    <m/>
    <s v="Poder Judicial"/>
    <n v="2018"/>
    <n v="828"/>
  </r>
  <r>
    <s v="Sentencias por No Dar Cuenta de Accidente de Tránsito"/>
    <x v="3"/>
    <s v="07.02 Sentencias Dictadas por Delito"/>
    <s v="07.02.17 Delitos e Infracciones de Tránsito"/>
    <s v="No Dar Cuenta de Accidente de Tránsito"/>
    <m/>
    <s v="2013-2019"/>
    <m/>
    <m/>
    <s v="Poder Judicial"/>
    <n v="2019"/>
    <n v="827"/>
  </r>
  <r>
    <s v="Sentencias por Ocultamiento de Placa Patente"/>
    <x v="3"/>
    <s v="07.02 Sentencias Dictadas por Delito"/>
    <s v="07.02.17 Delitos e Infracciones de Tránsito"/>
    <s v="Ocultamiento de Placa Patente"/>
    <m/>
    <s v="2013-2019"/>
    <m/>
    <m/>
    <s v="Poder Judicial"/>
    <n v="2013"/>
    <n v="1"/>
  </r>
  <r>
    <s v="Sentencias por Ocultamiento de Placa Patente"/>
    <x v="3"/>
    <s v="07.02 Sentencias Dictadas por Delito"/>
    <s v="07.02.17 Delitos e Infracciones de Tránsito"/>
    <s v="Ocultamiento de Placa Patente"/>
    <m/>
    <s v="2013-2019"/>
    <m/>
    <m/>
    <s v="Poder Judicial"/>
    <n v="2014"/>
    <n v="1"/>
  </r>
  <r>
    <s v="Sentencias por Ocultamiento de Placa Patente"/>
    <x v="3"/>
    <s v="07.02 Sentencias Dictadas por Delito"/>
    <s v="07.02.17 Delitos e Infracciones de Tránsito"/>
    <s v="Ocultamiento de Placa Patente"/>
    <m/>
    <s v="2013-2019"/>
    <m/>
    <m/>
    <s v="Poder Judicial"/>
    <n v="2015"/>
    <n v="6"/>
  </r>
  <r>
    <s v="Sentencias por Ocultamiento de Placa Patente"/>
    <x v="3"/>
    <s v="07.02 Sentencias Dictadas por Delito"/>
    <s v="07.02.17 Delitos e Infracciones de Tránsito"/>
    <s v="Ocultamiento de Placa Patente"/>
    <m/>
    <s v="2013-2019"/>
    <m/>
    <m/>
    <s v="Poder Judicial"/>
    <n v="2016"/>
    <n v="19"/>
  </r>
  <r>
    <s v="Sentencias por Ocultamiento de Placa Patente"/>
    <x v="3"/>
    <s v="07.02 Sentencias Dictadas por Delito"/>
    <s v="07.02.17 Delitos e Infracciones de Tránsito"/>
    <s v="Ocultamiento de Placa Patente"/>
    <m/>
    <s v="2013-2019"/>
    <m/>
    <m/>
    <s v="Poder Judicial"/>
    <n v="2017"/>
    <n v="118"/>
  </r>
  <r>
    <s v="Sentencias por Ocultamiento de Placa Patente"/>
    <x v="3"/>
    <s v="07.02 Sentencias Dictadas por Delito"/>
    <s v="07.02.17 Delitos e Infracciones de Tránsito"/>
    <s v="Ocultamiento de Placa Patente"/>
    <m/>
    <s v="2013-2019"/>
    <m/>
    <m/>
    <s v="Poder Judicial"/>
    <n v="2018"/>
    <n v="582"/>
  </r>
  <r>
    <s v="Sentencias por Ocultamiento de Placa Patente"/>
    <x v="3"/>
    <s v="07.02 Sentencias Dictadas por Delito"/>
    <s v="07.02.17 Delitos e Infracciones de Tránsito"/>
    <s v="Ocultamiento de Placa Patente"/>
    <m/>
    <s v="2013-2019"/>
    <m/>
    <m/>
    <s v="Poder Judicial"/>
    <n v="2019"/>
    <n v="573"/>
  </r>
  <r>
    <s v="Sentencias por Otorgamiento Irregular de Documentos"/>
    <x v="3"/>
    <s v="07.02 Sentencias Dictadas por Delito"/>
    <s v="07.02.17 Delitos e Infracciones de Tránsito"/>
    <s v="Otorgamiento Irregular de Documentos"/>
    <m/>
    <s v="2013-2019"/>
    <m/>
    <m/>
    <s v="Poder Judicial"/>
    <n v="2013"/>
    <n v="7"/>
  </r>
  <r>
    <s v="Sentencias por Otorgamiento Irregular de Documentos"/>
    <x v="3"/>
    <s v="07.02 Sentencias Dictadas por Delito"/>
    <s v="07.02.17 Delitos e Infracciones de Tránsito"/>
    <s v="Otorgamiento Irregular de Documentos"/>
    <m/>
    <s v="2013-2019"/>
    <m/>
    <m/>
    <s v="Poder Judicial"/>
    <n v="2014"/>
    <n v="11"/>
  </r>
  <r>
    <s v="Sentencias por Otorgamiento Irregular de Documentos"/>
    <x v="3"/>
    <s v="07.02 Sentencias Dictadas por Delito"/>
    <s v="07.02.17 Delitos e Infracciones de Tránsito"/>
    <s v="Otorgamiento Irregular de Documentos"/>
    <m/>
    <s v="2013-2019"/>
    <m/>
    <m/>
    <s v="Poder Judicial"/>
    <n v="2015"/>
    <n v="18"/>
  </r>
  <r>
    <s v="Sentencias por Otorgamiento Irregular de Documentos"/>
    <x v="3"/>
    <s v="07.02 Sentencias Dictadas por Delito"/>
    <s v="07.02.17 Delitos e Infracciones de Tránsito"/>
    <s v="Otorgamiento Irregular de Documentos"/>
    <m/>
    <s v="2013-2019"/>
    <m/>
    <m/>
    <s v="Poder Judicial"/>
    <n v="2016"/>
    <n v="14"/>
  </r>
  <r>
    <s v="Sentencias por Otorgamiento Irregular de Documentos"/>
    <x v="3"/>
    <s v="07.02 Sentencias Dictadas por Delito"/>
    <s v="07.02.17 Delitos e Infracciones de Tránsito"/>
    <s v="Otorgamiento Irregular de Documentos"/>
    <m/>
    <s v="2013-2019"/>
    <m/>
    <m/>
    <s v="Poder Judicial"/>
    <n v="2017"/>
    <n v="5"/>
  </r>
  <r>
    <s v="Sentencias por Otorgamiento Irregular de Documentos"/>
    <x v="3"/>
    <s v="07.02 Sentencias Dictadas por Delito"/>
    <s v="07.02.17 Delitos e Infracciones de Tránsito"/>
    <s v="Otorgamiento Irregular de Documentos"/>
    <m/>
    <s v="2013-2019"/>
    <m/>
    <m/>
    <s v="Poder Judicial"/>
    <n v="2018"/>
    <n v="9"/>
  </r>
  <r>
    <s v="Sentencias por Otorgamiento Irregular de Documentos"/>
    <x v="3"/>
    <s v="07.02 Sentencias Dictadas por Delito"/>
    <s v="07.02.17 Delitos e Infracciones de Tránsito"/>
    <s v="Otorgamiento Irregular de Documentos"/>
    <m/>
    <s v="2013-2019"/>
    <m/>
    <m/>
    <s v="Poder Judicial"/>
    <n v="2019"/>
    <n v="6"/>
  </r>
  <r>
    <s v="Sentencias por Otros Delitos Contra la Ley del Tránsito"/>
    <x v="3"/>
    <s v="07.02 Sentencias Dictadas por Delito"/>
    <s v="07.02.17 Delitos e Infracciones de Tránsito"/>
    <s v="Otros Delitos Contra la Ley del Tránsito"/>
    <m/>
    <s v="2013-2019"/>
    <m/>
    <m/>
    <s v="Poder Judicial"/>
    <n v="2013"/>
    <n v="1181"/>
  </r>
  <r>
    <s v="Sentencias por Otros Delitos Contra la Ley del Tránsito"/>
    <x v="3"/>
    <s v="07.02 Sentencias Dictadas por Delito"/>
    <s v="07.02.17 Delitos e Infracciones de Tránsito"/>
    <s v="Otros Delitos Contra la Ley del Tránsito"/>
    <m/>
    <s v="2013-2019"/>
    <m/>
    <m/>
    <s v="Poder Judicial"/>
    <n v="2014"/>
    <n v="1409"/>
  </r>
  <r>
    <s v="Sentencias por Otros Delitos Contra la Ley del Tránsito"/>
    <x v="3"/>
    <s v="07.02 Sentencias Dictadas por Delito"/>
    <s v="07.02.17 Delitos e Infracciones de Tránsito"/>
    <s v="Otros Delitos Contra la Ley del Tránsito"/>
    <m/>
    <s v="2013-2019"/>
    <m/>
    <m/>
    <s v="Poder Judicial"/>
    <n v="2015"/>
    <n v="1817"/>
  </r>
  <r>
    <s v="Sentencias por Otros Delitos Contra la Ley del Tránsito"/>
    <x v="3"/>
    <s v="07.02 Sentencias Dictadas por Delito"/>
    <s v="07.02.17 Delitos e Infracciones de Tránsito"/>
    <s v="Otros Delitos Contra la Ley del Tránsito"/>
    <m/>
    <s v="2013-2019"/>
    <m/>
    <m/>
    <s v="Poder Judicial"/>
    <n v="2016"/>
    <n v="2298"/>
  </r>
  <r>
    <s v="Sentencias por Otros Delitos Contra la Ley del Tránsito"/>
    <x v="3"/>
    <s v="07.02 Sentencias Dictadas por Delito"/>
    <s v="07.02.17 Delitos e Infracciones de Tránsito"/>
    <s v="Otros Delitos Contra la Ley del Tránsito"/>
    <m/>
    <s v="2013-2019"/>
    <m/>
    <m/>
    <s v="Poder Judicial"/>
    <n v="2017"/>
    <n v="2985"/>
  </r>
  <r>
    <s v="Sentencias por Otros Delitos Contra la Ley del Tránsito"/>
    <x v="3"/>
    <s v="07.02 Sentencias Dictadas por Delito"/>
    <s v="07.02.17 Delitos e Infracciones de Tránsito"/>
    <s v="Otros Delitos Contra la Ley del Tránsito"/>
    <m/>
    <s v="2013-2019"/>
    <m/>
    <m/>
    <s v="Poder Judicial"/>
    <n v="2018"/>
    <n v="2337"/>
  </r>
  <r>
    <s v="Sentencias por Otros Delitos Contra la Ley del Tránsito"/>
    <x v="3"/>
    <s v="07.02 Sentencias Dictadas por Delito"/>
    <s v="07.02.17 Delitos e Infracciones de Tránsito"/>
    <s v="Otros Delitos Contra la Ley del Tránsito"/>
    <m/>
    <s v="2013-2019"/>
    <m/>
    <m/>
    <s v="Poder Judicial"/>
    <n v="2019"/>
    <n v="2094"/>
  </r>
  <r>
    <s v="Sentencias por Abuso de Firma en Blanco"/>
    <x v="3"/>
    <s v="07.02 Sentencias Dictadas por Delito"/>
    <s v="07.02.18 Delitos Económicos"/>
    <s v="Abuso de Firma en Blanco"/>
    <m/>
    <s v="2013-2019"/>
    <m/>
    <m/>
    <s v="Poder Judicial"/>
    <n v="2013"/>
    <n v="61"/>
  </r>
  <r>
    <s v="Sentencias por Abuso de Firma en Blanco"/>
    <x v="3"/>
    <s v="07.02 Sentencias Dictadas por Delito"/>
    <s v="07.02.18 Delitos Económicos"/>
    <s v="Abuso de Firma en Blanco"/>
    <m/>
    <s v="2013-2019"/>
    <m/>
    <m/>
    <s v="Poder Judicial"/>
    <n v="2014"/>
    <n v="47"/>
  </r>
  <r>
    <s v="Sentencias por Abuso de Firma en Blanco"/>
    <x v="3"/>
    <s v="07.02 Sentencias Dictadas por Delito"/>
    <s v="07.02.18 Delitos Económicos"/>
    <s v="Abuso de Firma en Blanco"/>
    <m/>
    <s v="2013-2019"/>
    <m/>
    <m/>
    <s v="Poder Judicial"/>
    <n v="2015"/>
    <n v="51"/>
  </r>
  <r>
    <s v="Sentencias por Abuso de Firma en Blanco"/>
    <x v="3"/>
    <s v="07.02 Sentencias Dictadas por Delito"/>
    <s v="07.02.18 Delitos Económicos"/>
    <s v="Abuso de Firma en Blanco"/>
    <m/>
    <s v="2013-2019"/>
    <m/>
    <m/>
    <s v="Poder Judicial"/>
    <n v="2016"/>
    <n v="38"/>
  </r>
  <r>
    <s v="Sentencias por Abuso de Firma en Blanco"/>
    <x v="3"/>
    <s v="07.02 Sentencias Dictadas por Delito"/>
    <s v="07.02.18 Delitos Económicos"/>
    <s v="Abuso de Firma en Blanco"/>
    <m/>
    <s v="2013-2019"/>
    <m/>
    <m/>
    <s v="Poder Judicial"/>
    <n v="2017"/>
    <n v="50"/>
  </r>
  <r>
    <s v="Sentencias por Abuso de Firma en Blanco"/>
    <x v="3"/>
    <s v="07.02 Sentencias Dictadas por Delito"/>
    <s v="07.02.18 Delitos Económicos"/>
    <s v="Abuso de Firma en Blanco"/>
    <m/>
    <s v="2013-2019"/>
    <m/>
    <m/>
    <s v="Poder Judicial"/>
    <n v="2018"/>
    <n v="37"/>
  </r>
  <r>
    <s v="Sentencias por Abuso de Firma en Blanco"/>
    <x v="3"/>
    <s v="07.02 Sentencias Dictadas por Delito"/>
    <s v="07.02.18 Delitos Económicos"/>
    <s v="Abuso de Firma en Blanco"/>
    <m/>
    <s v="2013-2019"/>
    <m/>
    <m/>
    <s v="Poder Judicial"/>
    <n v="2019"/>
    <n v="51"/>
  </r>
  <r>
    <s v="Sentencias por Alteracion Fraudulenta de Precios"/>
    <x v="3"/>
    <s v="07.02 Sentencias Dictadas por Delito"/>
    <s v="07.02.18 Delitos Económicos"/>
    <s v="Alteracion Fraudulenta de Precios"/>
    <m/>
    <s v="2013-2019"/>
    <m/>
    <m/>
    <s v="Poder Judicial"/>
    <n v="2013"/>
    <n v="4"/>
  </r>
  <r>
    <s v="Sentencias por Alteracion Fraudulenta de Precios"/>
    <x v="3"/>
    <s v="07.02 Sentencias Dictadas por Delito"/>
    <s v="07.02.18 Delitos Económicos"/>
    <s v="Alteracion Fraudulenta de Precios"/>
    <m/>
    <s v="2013-2019"/>
    <m/>
    <m/>
    <s v="Poder Judicial"/>
    <n v="2014"/>
    <n v="1"/>
  </r>
  <r>
    <s v="Sentencias por Alteracion Fraudulenta de Precios"/>
    <x v="3"/>
    <s v="07.02 Sentencias Dictadas por Delito"/>
    <s v="07.02.18 Delitos Económicos"/>
    <s v="Alteracion Fraudulenta de Precios"/>
    <m/>
    <s v="2013-2019"/>
    <m/>
    <m/>
    <s v="Poder Judicial"/>
    <n v="2015"/>
    <n v="3"/>
  </r>
  <r>
    <s v="Sentencias por Alteracion Fraudulenta de Precios"/>
    <x v="3"/>
    <s v="07.02 Sentencias Dictadas por Delito"/>
    <s v="07.02.18 Delitos Económicos"/>
    <s v="Alteracion Fraudulenta de Precios"/>
    <m/>
    <s v="2013-2019"/>
    <m/>
    <m/>
    <s v="Poder Judicial"/>
    <n v="2016"/>
    <n v="5"/>
  </r>
  <r>
    <s v="Sentencias por Alteracion Fraudulenta de Precios"/>
    <x v="3"/>
    <s v="07.02 Sentencias Dictadas por Delito"/>
    <s v="07.02.18 Delitos Económicos"/>
    <s v="Alteracion Fraudulenta de Precios"/>
    <m/>
    <s v="2013-2019"/>
    <m/>
    <m/>
    <s v="Poder Judicial"/>
    <n v="2017"/>
    <n v="1"/>
  </r>
  <r>
    <s v="Sentencias por Alteracion Fraudulenta de Precios"/>
    <x v="3"/>
    <s v="07.02 Sentencias Dictadas por Delito"/>
    <s v="07.02.18 Delitos Económicos"/>
    <s v="Alteracion Fraudulenta de Precios"/>
    <m/>
    <s v="2013-2019"/>
    <m/>
    <m/>
    <s v="Poder Judicial"/>
    <n v="2018"/>
    <n v="2"/>
  </r>
  <r>
    <s v="Sentencias por Alteracion Fraudulenta de Precios"/>
    <x v="3"/>
    <s v="07.02 Sentencias Dictadas por Delito"/>
    <s v="07.02.18 Delitos Económicos"/>
    <s v="Alteracion Fraudulenta de Precios"/>
    <m/>
    <s v="2013-2019"/>
    <m/>
    <m/>
    <s v="Poder Judicial"/>
    <n v="2019"/>
    <n v="2"/>
  </r>
  <r>
    <s v="Sentencias por Alteración, Ocultación, Destrucción de Balance de Libros"/>
    <x v="3"/>
    <s v="07.02 Sentencias Dictadas por Delito"/>
    <s v="07.02.18 Delitos Económicos"/>
    <s v="Alteración, Ocultación, Destrucción de Balance de Libros"/>
    <m/>
    <s v="2013-2019"/>
    <m/>
    <m/>
    <s v="Poder Judicial"/>
    <n v="2013"/>
    <n v="0"/>
  </r>
  <r>
    <s v="Sentencias por Alteración, Ocultación, Destrucción de Balance de Libros"/>
    <x v="3"/>
    <s v="07.02 Sentencias Dictadas por Delito"/>
    <s v="07.02.18 Delitos Económicos"/>
    <s v="Alteración, Ocultación, Destrucción de Balance de Libros"/>
    <m/>
    <s v="2013-2019"/>
    <m/>
    <m/>
    <s v="Poder Judicial"/>
    <n v="2014"/>
    <n v="0"/>
  </r>
  <r>
    <s v="Sentencias por Alteración, Ocultación, Destrucción de Balance de Libros"/>
    <x v="3"/>
    <s v="07.02 Sentencias Dictadas por Delito"/>
    <s v="07.02.18 Delitos Económicos"/>
    <s v="Alteración, Ocultación, Destrucción de Balance de Libros"/>
    <m/>
    <s v="2013-2019"/>
    <m/>
    <m/>
    <s v="Poder Judicial"/>
    <n v="2015"/>
    <n v="0"/>
  </r>
  <r>
    <s v="Sentencias por Alteración, Ocultación, Destrucción de Balance de Libros"/>
    <x v="3"/>
    <s v="07.02 Sentencias Dictadas por Delito"/>
    <s v="07.02.18 Delitos Económicos"/>
    <s v="Alteración, Ocultación, Destrucción de Balance de Libros"/>
    <m/>
    <s v="2013-2019"/>
    <m/>
    <m/>
    <s v="Poder Judicial"/>
    <n v="2016"/>
    <n v="1"/>
  </r>
  <r>
    <s v="Sentencias por Alteración, Ocultación, Destrucción de Balance de Libros"/>
    <x v="3"/>
    <s v="07.02 Sentencias Dictadas por Delito"/>
    <s v="07.02.18 Delitos Económicos"/>
    <s v="Alteración, Ocultación, Destrucción de Balance de Libros"/>
    <m/>
    <s v="2013-2019"/>
    <m/>
    <m/>
    <s v="Poder Judicial"/>
    <n v="2017"/>
    <n v="0"/>
  </r>
  <r>
    <s v="Sentencias por Alteración, Ocultación, Destrucción de Balance de Libros"/>
    <x v="3"/>
    <s v="07.02 Sentencias Dictadas por Delito"/>
    <s v="07.02.18 Delitos Económicos"/>
    <s v="Alteración, Ocultación, Destrucción de Balance de Libros"/>
    <m/>
    <s v="2013-2019"/>
    <m/>
    <m/>
    <s v="Poder Judicial"/>
    <n v="2018"/>
    <n v="1"/>
  </r>
  <r>
    <s v="Sentencias por Alteración, Ocultación, Destrucción de Balance de Libros"/>
    <x v="3"/>
    <s v="07.02 Sentencias Dictadas por Delito"/>
    <s v="07.02.18 Delitos Económicos"/>
    <s v="Alteración, Ocultación, Destrucción de Balance de Libros"/>
    <m/>
    <s v="2013-2019"/>
    <m/>
    <m/>
    <s v="Poder Judicial"/>
    <n v="2019"/>
    <n v="0"/>
  </r>
  <r>
    <s v="Sentencias por Cohecho o Soborno Cometido por Particular"/>
    <x v="3"/>
    <s v="07.02 Sentencias Dictadas por Delito"/>
    <s v="07.02.18 Delitos Económicos"/>
    <s v="Cohecho o Soborno Cometido por Particular"/>
    <m/>
    <s v="2013-2019"/>
    <m/>
    <m/>
    <s v="Poder Judicial"/>
    <n v="2013"/>
    <n v="36"/>
  </r>
  <r>
    <s v="Sentencias por Cohecho o Soborno Cometido por Particular"/>
    <x v="3"/>
    <s v="07.02 Sentencias Dictadas por Delito"/>
    <s v="07.02.18 Delitos Económicos"/>
    <s v="Cohecho o Soborno Cometido por Particular"/>
    <m/>
    <s v="2013-2019"/>
    <m/>
    <m/>
    <s v="Poder Judicial"/>
    <n v="2014"/>
    <n v="37"/>
  </r>
  <r>
    <s v="Sentencias por Cohecho o Soborno Cometido por Particular"/>
    <x v="3"/>
    <s v="07.02 Sentencias Dictadas por Delito"/>
    <s v="07.02.18 Delitos Económicos"/>
    <s v="Cohecho o Soborno Cometido por Particular"/>
    <m/>
    <s v="2013-2019"/>
    <m/>
    <m/>
    <s v="Poder Judicial"/>
    <n v="2015"/>
    <n v="46"/>
  </r>
  <r>
    <s v="Sentencias por Cohecho o Soborno Cometido por Particular"/>
    <x v="3"/>
    <s v="07.02 Sentencias Dictadas por Delito"/>
    <s v="07.02.18 Delitos Económicos"/>
    <s v="Cohecho o Soborno Cometido por Particular"/>
    <m/>
    <s v="2013-2019"/>
    <m/>
    <m/>
    <s v="Poder Judicial"/>
    <n v="2016"/>
    <n v="48"/>
  </r>
  <r>
    <s v="Sentencias por Cohecho o Soborno Cometido por Particular"/>
    <x v="3"/>
    <s v="07.02 Sentencias Dictadas por Delito"/>
    <s v="07.02.18 Delitos Económicos"/>
    <s v="Cohecho o Soborno Cometido por Particular"/>
    <m/>
    <s v="2013-2019"/>
    <m/>
    <m/>
    <s v="Poder Judicial"/>
    <n v="2017"/>
    <n v="102"/>
  </r>
  <r>
    <s v="Sentencias por Cohecho o Soborno Cometido por Particular"/>
    <x v="3"/>
    <s v="07.02 Sentencias Dictadas por Delito"/>
    <s v="07.02.18 Delitos Económicos"/>
    <s v="Cohecho o Soborno Cometido por Particular"/>
    <m/>
    <s v="2013-2019"/>
    <m/>
    <m/>
    <s v="Poder Judicial"/>
    <n v="2018"/>
    <n v="250"/>
  </r>
  <r>
    <s v="Sentencias por Cohecho o Soborno Cometido por Particular"/>
    <x v="3"/>
    <s v="07.02 Sentencias Dictadas por Delito"/>
    <s v="07.02.18 Delitos Económicos"/>
    <s v="Cohecho o Soborno Cometido por Particular"/>
    <m/>
    <s v="2013-2019"/>
    <m/>
    <m/>
    <s v="Poder Judicial"/>
    <n v="2019"/>
    <n v="210"/>
  </r>
  <r>
    <s v="Sentencias por Colusión"/>
    <x v="3"/>
    <s v="07.02 Sentencias Dictadas por Delito"/>
    <s v="07.02.18 Delitos Económicos"/>
    <s v="Colusión"/>
    <m/>
    <s v="2013-2019"/>
    <m/>
    <m/>
    <s v="Poder Judicial"/>
    <n v="2013"/>
    <n v="0"/>
  </r>
  <r>
    <s v="Sentencias por Colusión"/>
    <x v="3"/>
    <s v="07.02 Sentencias Dictadas por Delito"/>
    <s v="07.02.18 Delitos Económicos"/>
    <s v="Colusión"/>
    <m/>
    <s v="2013-2019"/>
    <m/>
    <m/>
    <s v="Poder Judicial"/>
    <n v="2014"/>
    <n v="1"/>
  </r>
  <r>
    <s v="Sentencias por Colusión"/>
    <x v="3"/>
    <s v="07.02 Sentencias Dictadas por Delito"/>
    <s v="07.02.18 Delitos Económicos"/>
    <s v="Colusión"/>
    <m/>
    <s v="2013-2019"/>
    <m/>
    <m/>
    <s v="Poder Judicial"/>
    <n v="2015"/>
    <n v="0"/>
  </r>
  <r>
    <s v="Sentencias por Colusión"/>
    <x v="3"/>
    <s v="07.02 Sentencias Dictadas por Delito"/>
    <s v="07.02.18 Delitos Económicos"/>
    <s v="Colusión"/>
    <m/>
    <s v="2013-2019"/>
    <m/>
    <m/>
    <s v="Poder Judicial"/>
    <n v="2016"/>
    <n v="0"/>
  </r>
  <r>
    <s v="Sentencias por Colusión"/>
    <x v="3"/>
    <s v="07.02 Sentencias Dictadas por Delito"/>
    <s v="07.02.18 Delitos Económicos"/>
    <s v="Colusión"/>
    <m/>
    <s v="2013-2019"/>
    <m/>
    <m/>
    <s v="Poder Judicial"/>
    <n v="2017"/>
    <n v="0"/>
  </r>
  <r>
    <s v="Sentencias por Colusión"/>
    <x v="3"/>
    <s v="07.02 Sentencias Dictadas por Delito"/>
    <s v="07.02.18 Delitos Económicos"/>
    <s v="Colusión"/>
    <m/>
    <s v="2013-2019"/>
    <m/>
    <m/>
    <s v="Poder Judicial"/>
    <n v="2018"/>
    <n v="1"/>
  </r>
  <r>
    <s v="Sentencias por Colusión"/>
    <x v="3"/>
    <s v="07.02 Sentencias Dictadas por Delito"/>
    <s v="07.02.18 Delitos Económicos"/>
    <s v="Colusión"/>
    <m/>
    <s v="2013-2019"/>
    <m/>
    <m/>
    <s v="Poder Judicial"/>
    <n v="2019"/>
    <n v="1"/>
  </r>
  <r>
    <s v="Sentencias por Delitos Contenidos en Leyes de Prenda Especiales Ley 20.190"/>
    <x v="3"/>
    <s v="07.02 Sentencias Dictadas por Delito"/>
    <s v="07.02.18 Delitos Económicos"/>
    <s v="Delitos Contenidos en Leyes de Prenda Especiales Ley 20.190"/>
    <m/>
    <s v="2013-2019"/>
    <m/>
    <m/>
    <s v="Poder Judicial"/>
    <n v="2013"/>
    <n v="27"/>
  </r>
  <r>
    <s v="Sentencias por Delitos Contenidos en Leyes de Prenda Especiales Ley 20.190"/>
    <x v="3"/>
    <s v="07.02 Sentencias Dictadas por Delito"/>
    <s v="07.02.18 Delitos Económicos"/>
    <s v="Delitos Contenidos en Leyes de Prenda Especiales Ley 20.190"/>
    <m/>
    <s v="2013-2019"/>
    <m/>
    <m/>
    <s v="Poder Judicial"/>
    <n v="2014"/>
    <n v="24"/>
  </r>
  <r>
    <s v="Sentencias por Delitos Contenidos en Leyes de Prenda Especiales Ley 20.190"/>
    <x v="3"/>
    <s v="07.02 Sentencias Dictadas por Delito"/>
    <s v="07.02.18 Delitos Económicos"/>
    <s v="Delitos Contenidos en Leyes de Prenda Especiales Ley 20.190"/>
    <m/>
    <s v="2013-2019"/>
    <m/>
    <m/>
    <s v="Poder Judicial"/>
    <n v="2015"/>
    <n v="80"/>
  </r>
  <r>
    <s v="Sentencias por Delitos Contenidos en Leyes de Prenda Especiales Ley 20.190"/>
    <x v="3"/>
    <s v="07.02 Sentencias Dictadas por Delito"/>
    <s v="07.02.18 Delitos Económicos"/>
    <s v="Delitos Contenidos en Leyes de Prenda Especiales Ley 20.190"/>
    <m/>
    <s v="2013-2019"/>
    <m/>
    <m/>
    <s v="Poder Judicial"/>
    <n v="2016"/>
    <n v="100"/>
  </r>
  <r>
    <s v="Sentencias por Delitos Contenidos en Leyes de Prenda Especiales Ley 20.190"/>
    <x v="3"/>
    <s v="07.02 Sentencias Dictadas por Delito"/>
    <s v="07.02.18 Delitos Económicos"/>
    <s v="Delitos Contenidos en Leyes de Prenda Especiales Ley 20.190"/>
    <m/>
    <s v="2013-2019"/>
    <m/>
    <m/>
    <s v="Poder Judicial"/>
    <n v="2017"/>
    <n v="216"/>
  </r>
  <r>
    <s v="Sentencias por Delitos Contenidos en Leyes de Prenda Especiales Ley 20.190"/>
    <x v="3"/>
    <s v="07.02 Sentencias Dictadas por Delito"/>
    <s v="07.02.18 Delitos Económicos"/>
    <s v="Delitos Contenidos en Leyes de Prenda Especiales Ley 20.190"/>
    <m/>
    <s v="2013-2019"/>
    <m/>
    <m/>
    <s v="Poder Judicial"/>
    <n v="2018"/>
    <n v="138"/>
  </r>
  <r>
    <s v="Sentencias por Delitos Contenidos en Leyes de Prenda Especiales Ley 20.190"/>
    <x v="3"/>
    <s v="07.02 Sentencias Dictadas por Delito"/>
    <s v="07.02.18 Delitos Económicos"/>
    <s v="Delitos Contenidos en Leyes de Prenda Especiales Ley 20.190"/>
    <m/>
    <s v="2013-2019"/>
    <m/>
    <m/>
    <s v="Poder Judicial"/>
    <n v="2019"/>
    <n v="109"/>
  </r>
  <r>
    <s v="Sentencias por Depositario Alzado"/>
    <x v="3"/>
    <s v="07.02 Sentencias Dictadas por Delito"/>
    <s v="07.02.18 Delitos Económicos"/>
    <s v="Depositario Alzado"/>
    <m/>
    <s v="2013-2019"/>
    <m/>
    <m/>
    <s v="Poder Judicial"/>
    <n v="2013"/>
    <n v="106"/>
  </r>
  <r>
    <s v="Sentencias por Depositario Alzado"/>
    <x v="3"/>
    <s v="07.02 Sentencias Dictadas por Delito"/>
    <s v="07.02.18 Delitos Económicos"/>
    <s v="Depositario Alzado"/>
    <m/>
    <s v="2013-2019"/>
    <m/>
    <m/>
    <s v="Poder Judicial"/>
    <n v="2014"/>
    <n v="98"/>
  </r>
  <r>
    <s v="Sentencias por Depositario Alzado"/>
    <x v="3"/>
    <s v="07.02 Sentencias Dictadas por Delito"/>
    <s v="07.02.18 Delitos Económicos"/>
    <s v="Depositario Alzado"/>
    <m/>
    <s v="2013-2019"/>
    <m/>
    <m/>
    <s v="Poder Judicial"/>
    <n v="2015"/>
    <n v="80"/>
  </r>
  <r>
    <s v="Sentencias por Depositario Alzado"/>
    <x v="3"/>
    <s v="07.02 Sentencias Dictadas por Delito"/>
    <s v="07.02.18 Delitos Económicos"/>
    <s v="Depositario Alzado"/>
    <m/>
    <s v="2013-2019"/>
    <m/>
    <m/>
    <s v="Poder Judicial"/>
    <n v="2016"/>
    <n v="61"/>
  </r>
  <r>
    <s v="Sentencias por Depositario Alzado"/>
    <x v="3"/>
    <s v="07.02 Sentencias Dictadas por Delito"/>
    <s v="07.02.18 Delitos Económicos"/>
    <s v="Depositario Alzado"/>
    <m/>
    <s v="2013-2019"/>
    <m/>
    <m/>
    <s v="Poder Judicial"/>
    <n v="2017"/>
    <n v="68"/>
  </r>
  <r>
    <s v="Sentencias por Depositario Alzado"/>
    <x v="3"/>
    <s v="07.02 Sentencias Dictadas por Delito"/>
    <s v="07.02.18 Delitos Económicos"/>
    <s v="Depositario Alzado"/>
    <m/>
    <s v="2013-2019"/>
    <m/>
    <m/>
    <s v="Poder Judicial"/>
    <n v="2018"/>
    <n v="149"/>
  </r>
  <r>
    <s v="Sentencias por Depositario Alzado"/>
    <x v="3"/>
    <s v="07.02 Sentencias Dictadas por Delito"/>
    <s v="07.02.18 Delitos Económicos"/>
    <s v="Depositario Alzado"/>
    <m/>
    <s v="2013-2019"/>
    <m/>
    <m/>
    <s v="Poder Judicial"/>
    <n v="2019"/>
    <n v="64"/>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3"/>
    <n v="0"/>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4"/>
    <n v="0"/>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5"/>
    <n v="4"/>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6"/>
    <n v="1"/>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7"/>
    <n v="10"/>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8"/>
    <n v="17"/>
  </r>
  <r>
    <s v="Sentencias por Deudor, Gerente, Director, Administrador o Representante Actúen en Perjuicio de Acreedor"/>
    <x v="3"/>
    <s v="07.02 Sentencias Dictadas por Delito"/>
    <s v="07.02.18 Delitos Económicos"/>
    <s v="Deudor, Gerente, Director, Administrador o Representante Actúen en Perjuicio de Acreedor"/>
    <m/>
    <s v="2013-2019"/>
    <m/>
    <m/>
    <s v="Poder Judicial"/>
    <n v="2019"/>
    <n v="32"/>
  </r>
  <r>
    <s v="Sentencias por Ejercicio Ilegal de la Profesión"/>
    <x v="3"/>
    <s v="07.02 Sentencias Dictadas por Delito"/>
    <s v="07.02.18 Delitos Económicos"/>
    <s v="Ejercicio Ilegal de la Profesión"/>
    <m/>
    <s v="2013-2019"/>
    <m/>
    <m/>
    <s v="Poder Judicial"/>
    <n v="2013"/>
    <n v="142"/>
  </r>
  <r>
    <s v="Sentencias por Ejercicio Ilegal de la Profesión"/>
    <x v="3"/>
    <s v="07.02 Sentencias Dictadas por Delito"/>
    <s v="07.02.18 Delitos Económicos"/>
    <s v="Ejercicio Ilegal de la Profesión"/>
    <m/>
    <s v="2013-2019"/>
    <m/>
    <m/>
    <s v="Poder Judicial"/>
    <n v="2014"/>
    <n v="159"/>
  </r>
  <r>
    <s v="Sentencias por Ejercicio Ilegal de la Profesión"/>
    <x v="3"/>
    <s v="07.02 Sentencias Dictadas por Delito"/>
    <s v="07.02.18 Delitos Económicos"/>
    <s v="Ejercicio Ilegal de la Profesión"/>
    <m/>
    <s v="2013-2019"/>
    <m/>
    <m/>
    <s v="Poder Judicial"/>
    <n v="2015"/>
    <n v="157"/>
  </r>
  <r>
    <s v="Sentencias por Ejercicio Ilegal de la Profesión"/>
    <x v="3"/>
    <s v="07.02 Sentencias Dictadas por Delito"/>
    <s v="07.02.18 Delitos Económicos"/>
    <s v="Ejercicio Ilegal de la Profesión"/>
    <m/>
    <s v="2013-2019"/>
    <m/>
    <m/>
    <s v="Poder Judicial"/>
    <n v="2016"/>
    <n v="171"/>
  </r>
  <r>
    <s v="Sentencias por Ejercicio Ilegal de la Profesión"/>
    <x v="3"/>
    <s v="07.02 Sentencias Dictadas por Delito"/>
    <s v="07.02.18 Delitos Económicos"/>
    <s v="Ejercicio Ilegal de la Profesión"/>
    <m/>
    <s v="2013-2019"/>
    <m/>
    <m/>
    <s v="Poder Judicial"/>
    <n v="2017"/>
    <n v="140"/>
  </r>
  <r>
    <s v="Sentencias por Ejercicio Ilegal de la Profesión"/>
    <x v="3"/>
    <s v="07.02 Sentencias Dictadas por Delito"/>
    <s v="07.02.18 Delitos Económicos"/>
    <s v="Ejercicio Ilegal de la Profesión"/>
    <m/>
    <s v="2013-2019"/>
    <m/>
    <m/>
    <s v="Poder Judicial"/>
    <n v="2018"/>
    <n v="117"/>
  </r>
  <r>
    <s v="Sentencias por Ejercicio Ilegal de la Profesión"/>
    <x v="3"/>
    <s v="07.02 Sentencias Dictadas por Delito"/>
    <s v="07.02.18 Delitos Económicos"/>
    <s v="Ejercicio Ilegal de la Profesión"/>
    <m/>
    <s v="2013-2019"/>
    <m/>
    <m/>
    <s v="Poder Judicial"/>
    <n v="2019"/>
    <n v="125"/>
  </r>
  <r>
    <s v="Sentencias por Ejercicio Irregular de Martillero Público"/>
    <x v="3"/>
    <s v="07.02 Sentencias Dictadas por Delito"/>
    <s v="07.02.18 Delitos Económicos"/>
    <s v="Ejercicio Irregular de Martillero Público"/>
    <m/>
    <s v="2013-2019"/>
    <m/>
    <m/>
    <s v="Poder Judicial"/>
    <n v="2013"/>
    <n v="2"/>
  </r>
  <r>
    <s v="Sentencias por Ejercicio Irregular de Martillero Público"/>
    <x v="3"/>
    <s v="07.02 Sentencias Dictadas por Delito"/>
    <s v="07.02.18 Delitos Económicos"/>
    <s v="Ejercicio Irregular de Martillero Público"/>
    <m/>
    <s v="2013-2019"/>
    <m/>
    <m/>
    <s v="Poder Judicial"/>
    <n v="2014"/>
    <n v="2"/>
  </r>
  <r>
    <s v="Sentencias por Ejercicio Irregular de Martillero Público"/>
    <x v="3"/>
    <s v="07.02 Sentencias Dictadas por Delito"/>
    <s v="07.02.18 Delitos Económicos"/>
    <s v="Ejercicio Irregular de Martillero Público"/>
    <m/>
    <s v="2013-2019"/>
    <m/>
    <m/>
    <s v="Poder Judicial"/>
    <n v="2015"/>
    <n v="7"/>
  </r>
  <r>
    <s v="Sentencias por Ejercicio Irregular de Martillero Público"/>
    <x v="3"/>
    <s v="07.02 Sentencias Dictadas por Delito"/>
    <s v="07.02.18 Delitos Económicos"/>
    <s v="Ejercicio Irregular de Martillero Público"/>
    <m/>
    <s v="2013-2019"/>
    <m/>
    <m/>
    <s v="Poder Judicial"/>
    <n v="2016"/>
    <n v="2"/>
  </r>
  <r>
    <s v="Sentencias por Ejercicio Irregular de Martillero Público"/>
    <x v="3"/>
    <s v="07.02 Sentencias Dictadas por Delito"/>
    <s v="07.02.18 Delitos Económicos"/>
    <s v="Ejercicio Irregular de Martillero Público"/>
    <m/>
    <s v="2013-2019"/>
    <m/>
    <m/>
    <s v="Poder Judicial"/>
    <n v="2017"/>
    <n v="1"/>
  </r>
  <r>
    <s v="Sentencias por Ejercicio Irregular de Martillero Público"/>
    <x v="3"/>
    <s v="07.02 Sentencias Dictadas por Delito"/>
    <s v="07.02.18 Delitos Económicos"/>
    <s v="Ejercicio Irregular de Martillero Público"/>
    <m/>
    <s v="2013-2019"/>
    <m/>
    <m/>
    <s v="Poder Judicial"/>
    <n v="2018"/>
    <n v="1"/>
  </r>
  <r>
    <s v="Sentencias por Ejercicio Irregular de Martillero Público"/>
    <x v="3"/>
    <s v="07.02 Sentencias Dictadas por Delito"/>
    <s v="07.02.18 Delitos Económicos"/>
    <s v="Ejercicio Irregular de Martillero Público"/>
    <m/>
    <s v="2013-2019"/>
    <m/>
    <m/>
    <s v="Poder Judicial"/>
    <n v="2019"/>
    <n v="1"/>
  </r>
  <r>
    <s v="Sentencias por Enriquecimiento Ilícito"/>
    <x v="3"/>
    <s v="07.02 Sentencias Dictadas por Delito"/>
    <s v="07.02.18 Delitos Económicos"/>
    <s v="Enriquecimiento Ilícito"/>
    <m/>
    <s v="2013-2019"/>
    <m/>
    <m/>
    <s v="Poder Judicial"/>
    <n v="2013"/>
    <n v="2"/>
  </r>
  <r>
    <s v="Sentencias por Enriquecimiento Ilícito"/>
    <x v="3"/>
    <s v="07.02 Sentencias Dictadas por Delito"/>
    <s v="07.02.18 Delitos Económicos"/>
    <s v="Enriquecimiento Ilícito"/>
    <m/>
    <s v="2013-2019"/>
    <m/>
    <m/>
    <s v="Poder Judicial"/>
    <n v="2014"/>
    <n v="1"/>
  </r>
  <r>
    <s v="Sentencias por Enriquecimiento Ilícito"/>
    <x v="3"/>
    <s v="07.02 Sentencias Dictadas por Delito"/>
    <s v="07.02.18 Delitos Económicos"/>
    <s v="Enriquecimiento Ilícito"/>
    <m/>
    <s v="2013-2019"/>
    <m/>
    <m/>
    <s v="Poder Judicial"/>
    <n v="2015"/>
    <n v="3"/>
  </r>
  <r>
    <s v="Sentencias por Enriquecimiento Ilícito"/>
    <x v="3"/>
    <s v="07.02 Sentencias Dictadas por Delito"/>
    <s v="07.02.18 Delitos Económicos"/>
    <s v="Enriquecimiento Ilícito"/>
    <m/>
    <s v="2013-2019"/>
    <m/>
    <m/>
    <s v="Poder Judicial"/>
    <n v="2016"/>
    <n v="2"/>
  </r>
  <r>
    <s v="Sentencias por Enriquecimiento Ilícito"/>
    <x v="3"/>
    <s v="07.02 Sentencias Dictadas por Delito"/>
    <s v="07.02.18 Delitos Económicos"/>
    <s v="Enriquecimiento Ilícito"/>
    <m/>
    <s v="2013-2019"/>
    <m/>
    <m/>
    <s v="Poder Judicial"/>
    <n v="2017"/>
    <n v="8"/>
  </r>
  <r>
    <s v="Sentencias por Enriquecimiento Ilícito"/>
    <x v="3"/>
    <s v="07.02 Sentencias Dictadas por Delito"/>
    <s v="07.02.18 Delitos Económicos"/>
    <s v="Enriquecimiento Ilícito"/>
    <m/>
    <s v="2013-2019"/>
    <m/>
    <m/>
    <s v="Poder Judicial"/>
    <n v="2018"/>
    <n v="3"/>
  </r>
  <r>
    <s v="Sentencias por Enriquecimiento Ilícito"/>
    <x v="3"/>
    <s v="07.02 Sentencias Dictadas por Delito"/>
    <s v="07.02.18 Delitos Económicos"/>
    <s v="Enriquecimiento Ilícito"/>
    <m/>
    <s v="2013-2019"/>
    <m/>
    <m/>
    <s v="Poder Judicial"/>
    <n v="2019"/>
    <n v="3"/>
  </r>
  <r>
    <s v="Sentencias por Estafa (Sólo Crimen)"/>
    <x v="3"/>
    <s v="07.02 Sentencias Dictadas por Delito"/>
    <s v="07.02.18 Delitos Económicos"/>
    <s v="Estafa (Sólo Crimen)"/>
    <m/>
    <s v="2013-2019"/>
    <m/>
    <m/>
    <s v="Poder Judicial"/>
    <n v="2013"/>
    <n v="0"/>
  </r>
  <r>
    <s v="Sentencias por Estafa (Sólo Crimen)"/>
    <x v="3"/>
    <s v="07.02 Sentencias Dictadas por Delito"/>
    <s v="07.02.18 Delitos Económicos"/>
    <s v="Estafa (Sólo Crimen)"/>
    <m/>
    <s v="2013-2019"/>
    <m/>
    <m/>
    <s v="Poder Judicial"/>
    <n v="2014"/>
    <n v="0"/>
  </r>
  <r>
    <s v="Sentencias por Estafa (Sólo Crimen)"/>
    <x v="3"/>
    <s v="07.02 Sentencias Dictadas por Delito"/>
    <s v="07.02.18 Delitos Económicos"/>
    <s v="Estafa (Sólo Crimen)"/>
    <m/>
    <s v="2013-2019"/>
    <m/>
    <m/>
    <s v="Poder Judicial"/>
    <n v="2015"/>
    <n v="1"/>
  </r>
  <r>
    <s v="Sentencias por Estafa (Sólo Crimen)"/>
    <x v="3"/>
    <s v="07.02 Sentencias Dictadas por Delito"/>
    <s v="07.02.18 Delitos Económicos"/>
    <s v="Estafa (Sólo Crimen)"/>
    <m/>
    <s v="2013-2019"/>
    <m/>
    <m/>
    <s v="Poder Judicial"/>
    <n v="2016"/>
    <n v="1"/>
  </r>
  <r>
    <s v="Sentencias por Estafa (Sólo Crimen)"/>
    <x v="3"/>
    <s v="07.02 Sentencias Dictadas por Delito"/>
    <s v="07.02.18 Delitos Económicos"/>
    <s v="Estafa (Sólo Crimen)"/>
    <m/>
    <s v="2013-2019"/>
    <m/>
    <m/>
    <s v="Poder Judicial"/>
    <n v="2017"/>
    <n v="4"/>
  </r>
  <r>
    <s v="Sentencias por Estafa (Sólo Crimen)"/>
    <x v="3"/>
    <s v="07.02 Sentencias Dictadas por Delito"/>
    <s v="07.02.18 Delitos Económicos"/>
    <s v="Estafa (Sólo Crimen)"/>
    <m/>
    <s v="2013-2019"/>
    <m/>
    <m/>
    <s v="Poder Judicial"/>
    <n v="2018"/>
    <n v="0"/>
  </r>
  <r>
    <s v="Sentencias por Estafa (Sólo Crimen)"/>
    <x v="3"/>
    <s v="07.02 Sentencias Dictadas por Delito"/>
    <s v="07.02.18 Delitos Económicos"/>
    <s v="Estafa (Sólo Crimen)"/>
    <m/>
    <s v="2013-2019"/>
    <m/>
    <m/>
    <s v="Poder Judicial"/>
    <n v="2019"/>
    <n v="1"/>
  </r>
  <r>
    <s v="Sentencias por Estafas y Otras Defraudaciones Contra Particulares"/>
    <x v="3"/>
    <s v="07.02 Sentencias Dictadas por Delito"/>
    <s v="07.02.18 Delitos Económicos"/>
    <s v="Estafas y Otras Defraudaciones Contra Particulares"/>
    <m/>
    <s v="2013-2019"/>
    <m/>
    <m/>
    <s v="Poder Judicial"/>
    <n v="2013"/>
    <n v="9842"/>
  </r>
  <r>
    <s v="Sentencias por Estafas y Otras Defraudaciones Contra Particulares"/>
    <x v="3"/>
    <s v="07.02 Sentencias Dictadas por Delito"/>
    <s v="07.02.18 Delitos Económicos"/>
    <s v="Estafas y Otras Defraudaciones Contra Particulares"/>
    <m/>
    <s v="2013-2019"/>
    <m/>
    <m/>
    <s v="Poder Judicial"/>
    <n v="2014"/>
    <n v="10356"/>
  </r>
  <r>
    <s v="Sentencias por Estafas y Otras Defraudaciones Contra Particulares"/>
    <x v="3"/>
    <s v="07.02 Sentencias Dictadas por Delito"/>
    <s v="07.02.18 Delitos Económicos"/>
    <s v="Estafas y Otras Defraudaciones Contra Particulares"/>
    <m/>
    <s v="2013-2019"/>
    <m/>
    <m/>
    <s v="Poder Judicial"/>
    <n v="2015"/>
    <n v="10853"/>
  </r>
  <r>
    <s v="Sentencias por Estafas y Otras Defraudaciones Contra Particulares"/>
    <x v="3"/>
    <s v="07.02 Sentencias Dictadas por Delito"/>
    <s v="07.02.18 Delitos Económicos"/>
    <s v="Estafas y Otras Defraudaciones Contra Particulares"/>
    <m/>
    <s v="2013-2019"/>
    <m/>
    <m/>
    <s v="Poder Judicial"/>
    <n v="2016"/>
    <n v="12213"/>
  </r>
  <r>
    <s v="Sentencias por Estafas y Otras Defraudaciones Contra Particulares"/>
    <x v="3"/>
    <s v="07.02 Sentencias Dictadas por Delito"/>
    <s v="07.02.18 Delitos Económicos"/>
    <s v="Estafas y Otras Defraudaciones Contra Particulares"/>
    <m/>
    <s v="2013-2019"/>
    <m/>
    <m/>
    <s v="Poder Judicial"/>
    <n v="2017"/>
    <n v="12254"/>
  </r>
  <r>
    <s v="Sentencias por Estafas y Otras Defraudaciones Contra Particulares"/>
    <x v="3"/>
    <s v="07.02 Sentencias Dictadas por Delito"/>
    <s v="07.02.18 Delitos Económicos"/>
    <s v="Estafas y Otras Defraudaciones Contra Particulares"/>
    <m/>
    <s v="2013-2019"/>
    <m/>
    <m/>
    <s v="Poder Judicial"/>
    <n v="2018"/>
    <n v="15941"/>
  </r>
  <r>
    <s v="Sentencias por Estafas y Otras Defraudaciones Contra Particulares"/>
    <x v="3"/>
    <s v="07.02 Sentencias Dictadas por Delito"/>
    <s v="07.02.18 Delitos Económicos"/>
    <s v="Estafas y Otras Defraudaciones Contra Particulares"/>
    <m/>
    <s v="2013-2019"/>
    <m/>
    <m/>
    <s v="Poder Judicial"/>
    <n v="2019"/>
    <n v="17463"/>
  </r>
  <r>
    <s v="Sentencias por Exacciones Ilegales Cometidas por Particulares"/>
    <x v="3"/>
    <s v="07.02 Sentencias Dictadas por Delito"/>
    <s v="07.02.18 Delitos Económicos"/>
    <s v="Exacciones Ilegales Cometidas por Particulares"/>
    <m/>
    <s v="2013-2019"/>
    <m/>
    <m/>
    <s v="Poder Judicial"/>
    <n v="2013"/>
    <n v="1"/>
  </r>
  <r>
    <s v="Sentencias por Exacciones Ilegales Cometidas por Particulares"/>
    <x v="3"/>
    <s v="07.02 Sentencias Dictadas por Delito"/>
    <s v="07.02.18 Delitos Económicos"/>
    <s v="Exacciones Ilegales Cometidas por Particulares"/>
    <m/>
    <s v="2013-2019"/>
    <m/>
    <m/>
    <s v="Poder Judicial"/>
    <n v="2014"/>
    <n v="0"/>
  </r>
  <r>
    <s v="Sentencias por Exacciones Ilegales Cometidas por Particulares"/>
    <x v="3"/>
    <s v="07.02 Sentencias Dictadas por Delito"/>
    <s v="07.02.18 Delitos Económicos"/>
    <s v="Exacciones Ilegales Cometidas por Particulares"/>
    <m/>
    <s v="2013-2019"/>
    <m/>
    <m/>
    <s v="Poder Judicial"/>
    <n v="2015"/>
    <n v="1"/>
  </r>
  <r>
    <s v="Sentencias por Exacciones Ilegales Cometidas por Particulares"/>
    <x v="3"/>
    <s v="07.02 Sentencias Dictadas por Delito"/>
    <s v="07.02.18 Delitos Económicos"/>
    <s v="Exacciones Ilegales Cometidas por Particulares"/>
    <m/>
    <s v="2013-2019"/>
    <m/>
    <m/>
    <s v="Poder Judicial"/>
    <n v="2016"/>
    <n v="0"/>
  </r>
  <r>
    <s v="Sentencias por Exacciones Ilegales Cometidas por Particulares"/>
    <x v="3"/>
    <s v="07.02 Sentencias Dictadas por Delito"/>
    <s v="07.02.18 Delitos Económicos"/>
    <s v="Exacciones Ilegales Cometidas por Particulares"/>
    <m/>
    <s v="2013-2019"/>
    <m/>
    <m/>
    <s v="Poder Judicial"/>
    <n v="2017"/>
    <n v="1"/>
  </r>
  <r>
    <s v="Sentencias por Exacciones Ilegales Cometidas por Particulares"/>
    <x v="3"/>
    <s v="07.02 Sentencias Dictadas por Delito"/>
    <s v="07.02.18 Delitos Económicos"/>
    <s v="Exacciones Ilegales Cometidas por Particulares"/>
    <m/>
    <s v="2013-2019"/>
    <m/>
    <m/>
    <s v="Poder Judicial"/>
    <n v="2018"/>
    <n v="2"/>
  </r>
  <r>
    <s v="Sentencias por Exacciones Ilegales Cometidas por Particulares"/>
    <x v="3"/>
    <s v="07.02 Sentencias Dictadas por Delito"/>
    <s v="07.02.18 Delitos Económicos"/>
    <s v="Exacciones Ilegales Cometidas por Particulares"/>
    <m/>
    <s v="2013-2019"/>
    <m/>
    <m/>
    <s v="Poder Judicial"/>
    <n v="2019"/>
    <n v="1"/>
  </r>
  <r>
    <s v="Sentencias por Expendio de Bebidas Alcohólicas a Menores"/>
    <x v="3"/>
    <s v="07.02 Sentencias Dictadas por Delito"/>
    <s v="07.02.18 Delitos Económicos"/>
    <s v="Expendio de Bebidas Alcohólicas a Menores"/>
    <m/>
    <s v="2013-2019"/>
    <m/>
    <m/>
    <s v="Poder Judicial"/>
    <n v="2013"/>
    <n v="99"/>
  </r>
  <r>
    <s v="Sentencias por Expendio de Bebidas Alcohólicas a Menores"/>
    <x v="3"/>
    <s v="07.02 Sentencias Dictadas por Delito"/>
    <s v="07.02.18 Delitos Económicos"/>
    <s v="Expendio de Bebidas Alcohólicas a Menores"/>
    <m/>
    <s v="2013-2019"/>
    <m/>
    <m/>
    <s v="Poder Judicial"/>
    <n v="2014"/>
    <n v="52"/>
  </r>
  <r>
    <s v="Sentencias por Expendio de Bebidas Alcohólicas a Menores"/>
    <x v="3"/>
    <s v="07.02 Sentencias Dictadas por Delito"/>
    <s v="07.02.18 Delitos Económicos"/>
    <s v="Expendio de Bebidas Alcohólicas a Menores"/>
    <m/>
    <s v="2013-2019"/>
    <m/>
    <m/>
    <s v="Poder Judicial"/>
    <n v="2015"/>
    <n v="38"/>
  </r>
  <r>
    <s v="Sentencias por Expendio de Bebidas Alcohólicas a Menores"/>
    <x v="3"/>
    <s v="07.02 Sentencias Dictadas por Delito"/>
    <s v="07.02.18 Delitos Económicos"/>
    <s v="Expendio de Bebidas Alcohólicas a Menores"/>
    <m/>
    <s v="2013-2019"/>
    <m/>
    <m/>
    <s v="Poder Judicial"/>
    <n v="2016"/>
    <n v="35"/>
  </r>
  <r>
    <s v="Sentencias por Expendio de Bebidas Alcohólicas a Menores"/>
    <x v="3"/>
    <s v="07.02 Sentencias Dictadas por Delito"/>
    <s v="07.02.18 Delitos Económicos"/>
    <s v="Expendio de Bebidas Alcohólicas a Menores"/>
    <m/>
    <s v="2013-2019"/>
    <m/>
    <m/>
    <s v="Poder Judicial"/>
    <n v="2017"/>
    <n v="53"/>
  </r>
  <r>
    <s v="Sentencias por Expendio de Bebidas Alcohólicas a Menores"/>
    <x v="3"/>
    <s v="07.02 Sentencias Dictadas por Delito"/>
    <s v="07.02.18 Delitos Económicos"/>
    <s v="Expendio de Bebidas Alcohólicas a Menores"/>
    <m/>
    <s v="2013-2019"/>
    <m/>
    <m/>
    <s v="Poder Judicial"/>
    <n v="2018"/>
    <n v="38"/>
  </r>
  <r>
    <s v="Sentencias por Expendio de Bebidas Alcohólicas a Menores"/>
    <x v="3"/>
    <s v="07.02 Sentencias Dictadas por Delito"/>
    <s v="07.02.18 Delitos Económicos"/>
    <s v="Expendio de Bebidas Alcohólicas a Menores"/>
    <m/>
    <s v="2013-2019"/>
    <m/>
    <m/>
    <s v="Poder Judicial"/>
    <n v="2019"/>
    <n v="44"/>
  </r>
  <r>
    <s v="Sentencias por Fabricación, Acopio o Comercialización de Hilo Curado"/>
    <x v="3"/>
    <s v="07.02 Sentencias Dictadas por Delito"/>
    <s v="07.02.18 Delitos Económicos"/>
    <s v="Fabricación, Acopio o Comercialización de Hilo Curado"/>
    <m/>
    <s v="2013-2019"/>
    <m/>
    <m/>
    <s v="Poder Judicial"/>
    <n v="2013"/>
    <n v="0"/>
  </r>
  <r>
    <s v="Sentencias por Fabricación, Acopio o Comercialización de Hilo Curado"/>
    <x v="3"/>
    <s v="07.02 Sentencias Dictadas por Delito"/>
    <s v="07.02.18 Delitos Económicos"/>
    <s v="Fabricación, Acopio o Comercialización de Hilo Curado"/>
    <m/>
    <s v="2013-2019"/>
    <m/>
    <m/>
    <s v="Poder Judicial"/>
    <n v="2014"/>
    <n v="11"/>
  </r>
  <r>
    <s v="Sentencias por Fabricación, Acopio o Comercialización de Hilo Curado"/>
    <x v="3"/>
    <s v="07.02 Sentencias Dictadas por Delito"/>
    <s v="07.02.18 Delitos Económicos"/>
    <s v="Fabricación, Acopio o Comercialización de Hilo Curado"/>
    <m/>
    <s v="2013-2019"/>
    <m/>
    <m/>
    <s v="Poder Judicial"/>
    <n v="2015"/>
    <n v="13"/>
  </r>
  <r>
    <s v="Sentencias por Fabricación, Acopio o Comercialización de Hilo Curado"/>
    <x v="3"/>
    <s v="07.02 Sentencias Dictadas por Delito"/>
    <s v="07.02.18 Delitos Económicos"/>
    <s v="Fabricación, Acopio o Comercialización de Hilo Curado"/>
    <m/>
    <s v="2013-2019"/>
    <m/>
    <m/>
    <s v="Poder Judicial"/>
    <n v="2016"/>
    <n v="7"/>
  </r>
  <r>
    <s v="Sentencias por Fabricación, Acopio o Comercialización de Hilo Curado"/>
    <x v="3"/>
    <s v="07.02 Sentencias Dictadas por Delito"/>
    <s v="07.02.18 Delitos Económicos"/>
    <s v="Fabricación, Acopio o Comercialización de Hilo Curado"/>
    <m/>
    <s v="2013-2019"/>
    <m/>
    <m/>
    <s v="Poder Judicial"/>
    <n v="2017"/>
    <n v="3"/>
  </r>
  <r>
    <s v="Sentencias por Fabricación, Acopio o Comercialización de Hilo Curado"/>
    <x v="3"/>
    <s v="07.02 Sentencias Dictadas por Delito"/>
    <s v="07.02.18 Delitos Económicos"/>
    <s v="Fabricación, Acopio o Comercialización de Hilo Curado"/>
    <m/>
    <s v="2013-2019"/>
    <m/>
    <m/>
    <s v="Poder Judicial"/>
    <n v="2018"/>
    <n v="9"/>
  </r>
  <r>
    <s v="Sentencias por Fabricación, Acopio o Comercialización de Hilo Curado"/>
    <x v="3"/>
    <s v="07.02 Sentencias Dictadas por Delito"/>
    <s v="07.02.18 Delitos Económicos"/>
    <s v="Fabricación, Acopio o Comercialización de Hilo Curado"/>
    <m/>
    <s v="2013-2019"/>
    <m/>
    <m/>
    <s v="Poder Judicial"/>
    <n v="2019"/>
    <n v="6"/>
  </r>
  <r>
    <s v="Sentencias por Fingimiento de Cargos o Profesiones"/>
    <x v="3"/>
    <s v="07.02 Sentencias Dictadas por Delito"/>
    <s v="07.02.18 Delitos Económicos"/>
    <s v="Fingimiento de Cargos o Profesiones"/>
    <m/>
    <s v="2013-2019"/>
    <m/>
    <m/>
    <s v="Poder Judicial"/>
    <n v="2013"/>
    <n v="7"/>
  </r>
  <r>
    <s v="Sentencias por Fingimiento de Cargos o Profesiones"/>
    <x v="3"/>
    <s v="07.02 Sentencias Dictadas por Delito"/>
    <s v="07.02.18 Delitos Económicos"/>
    <s v="Fingimiento de Cargos o Profesiones"/>
    <m/>
    <s v="2013-2019"/>
    <m/>
    <m/>
    <s v="Poder Judicial"/>
    <n v="2014"/>
    <n v="15"/>
  </r>
  <r>
    <s v="Sentencias por Fingimiento de Cargos o Profesiones"/>
    <x v="3"/>
    <s v="07.02 Sentencias Dictadas por Delito"/>
    <s v="07.02.18 Delitos Económicos"/>
    <s v="Fingimiento de Cargos o Profesiones"/>
    <m/>
    <s v="2013-2019"/>
    <m/>
    <m/>
    <s v="Poder Judicial"/>
    <n v="2015"/>
    <n v="16"/>
  </r>
  <r>
    <s v="Sentencias por Fingimiento de Cargos o Profesiones"/>
    <x v="3"/>
    <s v="07.02 Sentencias Dictadas por Delito"/>
    <s v="07.02.18 Delitos Económicos"/>
    <s v="Fingimiento de Cargos o Profesiones"/>
    <m/>
    <s v="2013-2019"/>
    <m/>
    <m/>
    <s v="Poder Judicial"/>
    <n v="2016"/>
    <n v="17"/>
  </r>
  <r>
    <s v="Sentencias por Fingimiento de Cargos o Profesiones"/>
    <x v="3"/>
    <s v="07.02 Sentencias Dictadas por Delito"/>
    <s v="07.02.18 Delitos Económicos"/>
    <s v="Fingimiento de Cargos o Profesiones"/>
    <m/>
    <s v="2013-2019"/>
    <m/>
    <m/>
    <s v="Poder Judicial"/>
    <n v="2017"/>
    <n v="17"/>
  </r>
  <r>
    <s v="Sentencias por Fingimiento de Cargos o Profesiones"/>
    <x v="3"/>
    <s v="07.02 Sentencias Dictadas por Delito"/>
    <s v="07.02.18 Delitos Económicos"/>
    <s v="Fingimiento de Cargos o Profesiones"/>
    <m/>
    <s v="2013-2019"/>
    <m/>
    <m/>
    <s v="Poder Judicial"/>
    <n v="2018"/>
    <n v="48"/>
  </r>
  <r>
    <s v="Sentencias por Fingimiento de Cargos o Profesiones"/>
    <x v="3"/>
    <s v="07.02 Sentencias Dictadas por Delito"/>
    <s v="07.02.18 Delitos Económicos"/>
    <s v="Fingimiento de Cargos o Profesiones"/>
    <m/>
    <s v="2013-2019"/>
    <m/>
    <m/>
    <s v="Poder Judicial"/>
    <n v="2019"/>
    <n v="41"/>
  </r>
  <r>
    <s v="Sentencias por Fraude de Subvenciones"/>
    <x v="3"/>
    <s v="07.02 Sentencias Dictadas por Delito"/>
    <s v="07.02.18 Delitos Económicos"/>
    <s v="Fraude de Subvenciones"/>
    <m/>
    <s v="2013-2019"/>
    <m/>
    <m/>
    <s v="Poder Judicial"/>
    <n v="2013"/>
    <n v="53"/>
  </r>
  <r>
    <s v="Sentencias por Fraude de Subvenciones"/>
    <x v="3"/>
    <s v="07.02 Sentencias Dictadas por Delito"/>
    <s v="07.02.18 Delitos Económicos"/>
    <s v="Fraude de Subvenciones"/>
    <m/>
    <s v="2013-2019"/>
    <m/>
    <m/>
    <s v="Poder Judicial"/>
    <n v="2014"/>
    <n v="38"/>
  </r>
  <r>
    <s v="Sentencias por Fraude de Subvenciones"/>
    <x v="3"/>
    <s v="07.02 Sentencias Dictadas por Delito"/>
    <s v="07.02.18 Delitos Económicos"/>
    <s v="Fraude de Subvenciones"/>
    <m/>
    <s v="2013-2019"/>
    <m/>
    <m/>
    <s v="Poder Judicial"/>
    <n v="2015"/>
    <n v="111"/>
  </r>
  <r>
    <s v="Sentencias por Fraude de Subvenciones"/>
    <x v="3"/>
    <s v="07.02 Sentencias Dictadas por Delito"/>
    <s v="07.02.18 Delitos Económicos"/>
    <s v="Fraude de Subvenciones"/>
    <m/>
    <s v="2013-2019"/>
    <m/>
    <m/>
    <s v="Poder Judicial"/>
    <n v="2016"/>
    <n v="113"/>
  </r>
  <r>
    <s v="Sentencias por Fraude de Subvenciones"/>
    <x v="3"/>
    <s v="07.02 Sentencias Dictadas por Delito"/>
    <s v="07.02.18 Delitos Económicos"/>
    <s v="Fraude de Subvenciones"/>
    <m/>
    <s v="2013-2019"/>
    <m/>
    <m/>
    <s v="Poder Judicial"/>
    <n v="2017"/>
    <n v="68"/>
  </r>
  <r>
    <s v="Sentencias por Fraude de Subvenciones"/>
    <x v="3"/>
    <s v="07.02 Sentencias Dictadas por Delito"/>
    <s v="07.02.18 Delitos Económicos"/>
    <s v="Fraude de Subvenciones"/>
    <m/>
    <s v="2013-2019"/>
    <m/>
    <m/>
    <s v="Poder Judicial"/>
    <n v="2018"/>
    <n v="59"/>
  </r>
  <r>
    <s v="Sentencias por Fraude de Subvenciones"/>
    <x v="3"/>
    <s v="07.02 Sentencias Dictadas por Delito"/>
    <s v="07.02.18 Delitos Económicos"/>
    <s v="Fraude de Subvenciones"/>
    <m/>
    <s v="2013-2019"/>
    <m/>
    <m/>
    <s v="Poder Judicial"/>
    <n v="2019"/>
    <n v="70"/>
  </r>
  <r>
    <s v="Sentencias por Fraudes al Fisco y Organismos del Estado"/>
    <x v="3"/>
    <s v="07.02 Sentencias Dictadas por Delito"/>
    <s v="07.02.18 Delitos Económicos"/>
    <s v="Fraudes al Fisco y Organismos del Estado"/>
    <m/>
    <s v="2013-2019"/>
    <m/>
    <m/>
    <s v="Poder Judicial"/>
    <n v="2013"/>
    <n v="121"/>
  </r>
  <r>
    <s v="Sentencias por Fraudes al Fisco y Organismos del Estado"/>
    <x v="3"/>
    <s v="07.02 Sentencias Dictadas por Delito"/>
    <s v="07.02.18 Delitos Económicos"/>
    <s v="Fraudes al Fisco y Organismos del Estado"/>
    <m/>
    <s v="2013-2019"/>
    <m/>
    <m/>
    <s v="Poder Judicial"/>
    <n v="2014"/>
    <n v="100"/>
  </r>
  <r>
    <s v="Sentencias por Fraudes al Fisco y Organismos del Estado"/>
    <x v="3"/>
    <s v="07.02 Sentencias Dictadas por Delito"/>
    <s v="07.02.18 Delitos Económicos"/>
    <s v="Fraudes al Fisco y Organismos del Estado"/>
    <m/>
    <s v="2013-2019"/>
    <m/>
    <m/>
    <s v="Poder Judicial"/>
    <n v="2015"/>
    <n v="104"/>
  </r>
  <r>
    <s v="Sentencias por Fraudes al Fisco y Organismos del Estado"/>
    <x v="3"/>
    <s v="07.02 Sentencias Dictadas por Delito"/>
    <s v="07.02.18 Delitos Económicos"/>
    <s v="Fraudes al Fisco y Organismos del Estado"/>
    <m/>
    <s v="2013-2019"/>
    <m/>
    <m/>
    <s v="Poder Judicial"/>
    <n v="2016"/>
    <n v="111"/>
  </r>
  <r>
    <s v="Sentencias por Fraudes al Fisco y Organismos del Estado"/>
    <x v="3"/>
    <s v="07.02 Sentencias Dictadas por Delito"/>
    <s v="07.02.18 Delitos Económicos"/>
    <s v="Fraudes al Fisco y Organismos del Estado"/>
    <m/>
    <s v="2013-2019"/>
    <m/>
    <m/>
    <s v="Poder Judicial"/>
    <n v="2017"/>
    <n v="126"/>
  </r>
  <r>
    <s v="Sentencias por Fraudes al Fisco y Organismos del Estado"/>
    <x v="3"/>
    <s v="07.02 Sentencias Dictadas por Delito"/>
    <s v="07.02.18 Delitos Económicos"/>
    <s v="Fraudes al Fisco y Organismos del Estado"/>
    <m/>
    <s v="2013-2019"/>
    <m/>
    <m/>
    <s v="Poder Judicial"/>
    <n v="2018"/>
    <n v="126"/>
  </r>
  <r>
    <s v="Sentencias por Fraudes al Fisco y Organismos del Estado"/>
    <x v="3"/>
    <s v="07.02 Sentencias Dictadas por Delito"/>
    <s v="07.02.18 Delitos Económicos"/>
    <s v="Fraudes al Fisco y Organismos del Estado"/>
    <m/>
    <s v="2013-2019"/>
    <m/>
    <m/>
    <s v="Poder Judicial"/>
    <n v="2019"/>
    <n v="143"/>
  </r>
  <r>
    <s v="Sentencias por Giro Doloso de Cheques"/>
    <x v="3"/>
    <s v="07.02 Sentencias Dictadas por Delito"/>
    <s v="07.02.18 Delitos Económicos"/>
    <s v="Giro Doloso de Cheques"/>
    <m/>
    <s v="2013-2019"/>
    <m/>
    <m/>
    <s v="Poder Judicial"/>
    <n v="2013"/>
    <n v="7"/>
  </r>
  <r>
    <s v="Sentencias por Giro Doloso de Cheques"/>
    <x v="3"/>
    <s v="07.02 Sentencias Dictadas por Delito"/>
    <s v="07.02.18 Delitos Económicos"/>
    <s v="Giro Doloso de Cheques"/>
    <m/>
    <s v="2013-2019"/>
    <m/>
    <m/>
    <s v="Poder Judicial"/>
    <n v="2014"/>
    <n v="18"/>
  </r>
  <r>
    <s v="Sentencias por Giro Doloso de Cheques"/>
    <x v="3"/>
    <s v="07.02 Sentencias Dictadas por Delito"/>
    <s v="07.02.18 Delitos Económicos"/>
    <s v="Giro Doloso de Cheques"/>
    <m/>
    <s v="2013-2019"/>
    <m/>
    <m/>
    <s v="Poder Judicial"/>
    <n v="2015"/>
    <n v="26"/>
  </r>
  <r>
    <s v="Sentencias por Giro Doloso de Cheques"/>
    <x v="3"/>
    <s v="07.02 Sentencias Dictadas por Delito"/>
    <s v="07.02.18 Delitos Económicos"/>
    <s v="Giro Doloso de Cheques"/>
    <m/>
    <s v="2013-2019"/>
    <m/>
    <m/>
    <s v="Poder Judicial"/>
    <n v="2016"/>
    <n v="479"/>
  </r>
  <r>
    <s v="Sentencias por Giro Doloso de Cheques"/>
    <x v="3"/>
    <s v="07.02 Sentencias Dictadas por Delito"/>
    <s v="07.02.18 Delitos Económicos"/>
    <s v="Giro Doloso de Cheques"/>
    <m/>
    <s v="2013-2019"/>
    <m/>
    <m/>
    <s v="Poder Judicial"/>
    <n v="2017"/>
    <n v="550"/>
  </r>
  <r>
    <s v="Sentencias por Giro Doloso de Cheques"/>
    <x v="3"/>
    <s v="07.02 Sentencias Dictadas por Delito"/>
    <s v="07.02.18 Delitos Económicos"/>
    <s v="Giro Doloso de Cheques"/>
    <m/>
    <s v="2013-2019"/>
    <m/>
    <m/>
    <s v="Poder Judicial"/>
    <n v="2018"/>
    <n v="527"/>
  </r>
  <r>
    <s v="Sentencias por Giro Doloso de Cheques"/>
    <x v="3"/>
    <s v="07.02 Sentencias Dictadas por Delito"/>
    <s v="07.02.18 Delitos Económicos"/>
    <s v="Giro Doloso de Cheques"/>
    <m/>
    <s v="2013-2019"/>
    <m/>
    <m/>
    <s v="Poder Judicial"/>
    <n v="2019"/>
    <n v="575"/>
  </r>
  <r>
    <s v="Sentencias por Giro Doloso de Cheques (Cuenta Cerrada)"/>
    <x v="3"/>
    <s v="07.02 Sentencias Dictadas por Delito"/>
    <s v="07.02.18 Delitos Económicos"/>
    <s v="Giro Doloso de Cheques (Cuenta Cerrada)"/>
    <m/>
    <s v="2013-2019"/>
    <m/>
    <m/>
    <s v="Poder Judicial"/>
    <n v="2013"/>
    <n v="1"/>
  </r>
  <r>
    <s v="Sentencias por Giro Doloso de Cheques (Cuenta Cerrada)"/>
    <x v="3"/>
    <s v="07.02 Sentencias Dictadas por Delito"/>
    <s v="07.02.18 Delitos Económicos"/>
    <s v="Giro Doloso de Cheques (Cuenta Cerrada)"/>
    <m/>
    <s v="2013-2019"/>
    <m/>
    <m/>
    <s v="Poder Judicial"/>
    <n v="2014"/>
    <n v="4"/>
  </r>
  <r>
    <s v="Sentencias por Giro Doloso de Cheques (Cuenta Cerrada)"/>
    <x v="3"/>
    <s v="07.02 Sentencias Dictadas por Delito"/>
    <s v="07.02.18 Delitos Económicos"/>
    <s v="Giro Doloso de Cheques (Cuenta Cerrada)"/>
    <m/>
    <s v="2013-2019"/>
    <m/>
    <m/>
    <s v="Poder Judicial"/>
    <n v="2015"/>
    <n v="2"/>
  </r>
  <r>
    <s v="Sentencias por Giro Doloso de Cheques (Cuenta Cerrada)"/>
    <x v="3"/>
    <s v="07.02 Sentencias Dictadas por Delito"/>
    <s v="07.02.18 Delitos Económicos"/>
    <s v="Giro Doloso de Cheques (Cuenta Cerrada)"/>
    <m/>
    <s v="2013-2019"/>
    <m/>
    <m/>
    <s v="Poder Judicial"/>
    <n v="2016"/>
    <n v="337"/>
  </r>
  <r>
    <s v="Sentencias por Giro Doloso de Cheques (Cuenta Cerrada)"/>
    <x v="3"/>
    <s v="07.02 Sentencias Dictadas por Delito"/>
    <s v="07.02.18 Delitos Económicos"/>
    <s v="Giro Doloso de Cheques (Cuenta Cerrada)"/>
    <m/>
    <s v="2013-2019"/>
    <m/>
    <m/>
    <s v="Poder Judicial"/>
    <n v="2017"/>
    <n v="302"/>
  </r>
  <r>
    <s v="Sentencias por Giro Doloso de Cheques (Cuenta Cerrada)"/>
    <x v="3"/>
    <s v="07.02 Sentencias Dictadas por Delito"/>
    <s v="07.02.18 Delitos Económicos"/>
    <s v="Giro Doloso de Cheques (Cuenta Cerrada)"/>
    <m/>
    <s v="2013-2019"/>
    <m/>
    <m/>
    <s v="Poder Judicial"/>
    <n v="2018"/>
    <n v="227"/>
  </r>
  <r>
    <s v="Sentencias por Giro Doloso de Cheques (Cuenta Cerrada)"/>
    <x v="3"/>
    <s v="07.02 Sentencias Dictadas por Delito"/>
    <s v="07.02.18 Delitos Económicos"/>
    <s v="Giro Doloso de Cheques (Cuenta Cerrada)"/>
    <m/>
    <s v="2013-2019"/>
    <m/>
    <m/>
    <s v="Poder Judicial"/>
    <n v="2019"/>
    <n v="228"/>
  </r>
  <r>
    <s v="Sentencias por Giro Doloso de Cheques (Falta de Fondos)"/>
    <x v="3"/>
    <s v="07.02 Sentencias Dictadas por Delito"/>
    <s v="07.02.18 Delitos Económicos"/>
    <s v="Giro Doloso de Cheques (Falta de Fondos)"/>
    <m/>
    <s v="2013-2019"/>
    <m/>
    <m/>
    <s v="Poder Judicial"/>
    <n v="2013"/>
    <n v="4"/>
  </r>
  <r>
    <s v="Sentencias por Giro Doloso de Cheques (Falta de Fondos)"/>
    <x v="3"/>
    <s v="07.02 Sentencias Dictadas por Delito"/>
    <s v="07.02.18 Delitos Económicos"/>
    <s v="Giro Doloso de Cheques (Falta de Fondos)"/>
    <m/>
    <s v="2013-2019"/>
    <m/>
    <m/>
    <s v="Poder Judicial"/>
    <n v="2014"/>
    <n v="9"/>
  </r>
  <r>
    <s v="Sentencias por Giro Doloso de Cheques (Falta de Fondos)"/>
    <x v="3"/>
    <s v="07.02 Sentencias Dictadas por Delito"/>
    <s v="07.02.18 Delitos Económicos"/>
    <s v="Giro Doloso de Cheques (Falta de Fondos)"/>
    <m/>
    <s v="2013-2019"/>
    <m/>
    <m/>
    <s v="Poder Judicial"/>
    <n v="2015"/>
    <n v="14"/>
  </r>
  <r>
    <s v="Sentencias por Giro Doloso de Cheques (Falta de Fondos)"/>
    <x v="3"/>
    <s v="07.02 Sentencias Dictadas por Delito"/>
    <s v="07.02.18 Delitos Económicos"/>
    <s v="Giro Doloso de Cheques (Falta de Fondos)"/>
    <m/>
    <s v="2013-2019"/>
    <m/>
    <m/>
    <s v="Poder Judicial"/>
    <n v="2016"/>
    <n v="724"/>
  </r>
  <r>
    <s v="Sentencias por Giro Doloso de Cheques (Falta de Fondos)"/>
    <x v="3"/>
    <s v="07.02 Sentencias Dictadas por Delito"/>
    <s v="07.02.18 Delitos Económicos"/>
    <s v="Giro Doloso de Cheques (Falta de Fondos)"/>
    <m/>
    <s v="2013-2019"/>
    <m/>
    <m/>
    <s v="Poder Judicial"/>
    <n v="2017"/>
    <n v="781"/>
  </r>
  <r>
    <s v="Sentencias por Giro Doloso de Cheques (Falta de Fondos)"/>
    <x v="3"/>
    <s v="07.02 Sentencias Dictadas por Delito"/>
    <s v="07.02.18 Delitos Económicos"/>
    <s v="Giro Doloso de Cheques (Falta de Fondos)"/>
    <m/>
    <s v="2013-2019"/>
    <m/>
    <m/>
    <s v="Poder Judicial"/>
    <n v="2018"/>
    <n v="703"/>
  </r>
  <r>
    <s v="Sentencias por Giro Doloso de Cheques (Falta de Fondos)"/>
    <x v="3"/>
    <s v="07.02 Sentencias Dictadas por Delito"/>
    <s v="07.02.18 Delitos Económicos"/>
    <s v="Giro Doloso de Cheques (Falta de Fondos)"/>
    <m/>
    <s v="2013-2019"/>
    <m/>
    <m/>
    <s v="Poder Judicial"/>
    <n v="2019"/>
    <n v="668"/>
  </r>
  <r>
    <s v="Sentencias por Giro Doloso de Cheques (Sólo Crimen)"/>
    <x v="3"/>
    <s v="07.02 Sentencias Dictadas por Delito"/>
    <s v="07.02.18 Delitos Económicos"/>
    <s v="Giro Doloso de Cheques (Sólo Crimen)"/>
    <m/>
    <s v="2013-2019"/>
    <m/>
    <m/>
    <s v="Poder Judicial"/>
    <n v="2013"/>
    <n v="2115"/>
  </r>
  <r>
    <s v="Sentencias por Giro Doloso de Cheques (Sólo Crimen)"/>
    <x v="3"/>
    <s v="07.02 Sentencias Dictadas por Delito"/>
    <s v="07.02.18 Delitos Económicos"/>
    <s v="Giro Doloso de Cheques (Sólo Crimen)"/>
    <m/>
    <s v="2013-2019"/>
    <m/>
    <m/>
    <s v="Poder Judicial"/>
    <n v="2014"/>
    <n v="1970"/>
  </r>
  <r>
    <s v="Sentencias por Giro Doloso de Cheques (Sólo Crimen)"/>
    <x v="3"/>
    <s v="07.02 Sentencias Dictadas por Delito"/>
    <s v="07.02.18 Delitos Económicos"/>
    <s v="Giro Doloso de Cheques (Sólo Crimen)"/>
    <m/>
    <s v="2013-2019"/>
    <m/>
    <m/>
    <s v="Poder Judicial"/>
    <n v="2015"/>
    <n v="1795"/>
  </r>
  <r>
    <s v="Sentencias por Giro Doloso de Cheques (Sólo Crimen)"/>
    <x v="3"/>
    <s v="07.02 Sentencias Dictadas por Delito"/>
    <s v="07.02.18 Delitos Económicos"/>
    <s v="Giro Doloso de Cheques (Sólo Crimen)"/>
    <m/>
    <s v="2013-2019"/>
    <m/>
    <m/>
    <s v="Poder Judicial"/>
    <n v="2016"/>
    <n v="379"/>
  </r>
  <r>
    <s v="Sentencias por Giro Doloso de Cheques (Sólo Crimen)"/>
    <x v="3"/>
    <s v="07.02 Sentencias Dictadas por Delito"/>
    <s v="07.02.18 Delitos Económicos"/>
    <s v="Giro Doloso de Cheques (Sólo Crimen)"/>
    <m/>
    <s v="2013-2019"/>
    <m/>
    <m/>
    <s v="Poder Judicial"/>
    <n v="2017"/>
    <n v="62"/>
  </r>
  <r>
    <s v="Sentencias por Giro Doloso de Cheques (Sólo Crimen)"/>
    <x v="3"/>
    <s v="07.02 Sentencias Dictadas por Delito"/>
    <s v="07.02.18 Delitos Económicos"/>
    <s v="Giro Doloso de Cheques (Sólo Crimen)"/>
    <m/>
    <s v="2013-2019"/>
    <m/>
    <m/>
    <s v="Poder Judicial"/>
    <n v="2018"/>
    <n v="8"/>
  </r>
  <r>
    <s v="Sentencias por Giro Doloso de Cheques (Sólo Crimen)"/>
    <x v="3"/>
    <s v="07.02 Sentencias Dictadas por Delito"/>
    <s v="07.02.18 Delitos Económicos"/>
    <s v="Giro Doloso de Cheques (Sólo Crimen)"/>
    <m/>
    <s v="2013-2019"/>
    <m/>
    <m/>
    <s v="Poder Judicial"/>
    <n v="2019"/>
    <n v="15"/>
  </r>
  <r>
    <s v="Sentencias por Hallazgo de Vehículo"/>
    <x v="3"/>
    <s v="07.02 Sentencias Dictadas por Delito"/>
    <s v="07.02.18 Delitos Económicos"/>
    <s v="Hallazgo de Vehículo"/>
    <m/>
    <s v="2013-2019"/>
    <m/>
    <m/>
    <s v="Poder Judicial"/>
    <n v="2013"/>
    <n v="1182"/>
  </r>
  <r>
    <s v="Sentencias por Hallazgo de Vehículo"/>
    <x v="3"/>
    <s v="07.02 Sentencias Dictadas por Delito"/>
    <s v="07.02.18 Delitos Económicos"/>
    <s v="Hallazgo de Vehículo"/>
    <m/>
    <s v="2013-2019"/>
    <m/>
    <m/>
    <s v="Poder Judicial"/>
    <n v="2014"/>
    <n v="763"/>
  </r>
  <r>
    <s v="Sentencias por Hallazgo de Vehículo"/>
    <x v="3"/>
    <s v="07.02 Sentencias Dictadas por Delito"/>
    <s v="07.02.18 Delitos Económicos"/>
    <s v="Hallazgo de Vehículo"/>
    <m/>
    <s v="2013-2019"/>
    <m/>
    <m/>
    <s v="Poder Judicial"/>
    <n v="2015"/>
    <n v="989"/>
  </r>
  <r>
    <s v="Sentencias por Hallazgo de Vehículo"/>
    <x v="3"/>
    <s v="07.02 Sentencias Dictadas por Delito"/>
    <s v="07.02.18 Delitos Económicos"/>
    <s v="Hallazgo de Vehículo"/>
    <m/>
    <s v="2013-2019"/>
    <m/>
    <m/>
    <s v="Poder Judicial"/>
    <n v="2016"/>
    <n v="714"/>
  </r>
  <r>
    <s v="Sentencias por Hallazgo de Vehículo"/>
    <x v="3"/>
    <s v="07.02 Sentencias Dictadas por Delito"/>
    <s v="07.02.18 Delitos Económicos"/>
    <s v="Hallazgo de Vehículo"/>
    <m/>
    <s v="2013-2019"/>
    <m/>
    <m/>
    <s v="Poder Judicial"/>
    <n v="2017"/>
    <n v="955"/>
  </r>
  <r>
    <s v="Sentencias por Hallazgo de Vehículo"/>
    <x v="3"/>
    <s v="07.02 Sentencias Dictadas por Delito"/>
    <s v="07.02.18 Delitos Económicos"/>
    <s v="Hallazgo de Vehículo"/>
    <m/>
    <s v="2013-2019"/>
    <m/>
    <m/>
    <s v="Poder Judicial"/>
    <n v="2018"/>
    <n v="817"/>
  </r>
  <r>
    <s v="Sentencias por Hallazgo de Vehículo"/>
    <x v="3"/>
    <s v="07.02 Sentencias Dictadas por Delito"/>
    <s v="07.02.18 Delitos Económicos"/>
    <s v="Hallazgo de Vehículo"/>
    <m/>
    <s v="2013-2019"/>
    <m/>
    <m/>
    <s v="Poder Judicial"/>
    <n v="2019"/>
    <n v="782"/>
  </r>
  <r>
    <s v="Sentencias por Hurto (Sólo Crimen)"/>
    <x v="3"/>
    <s v="07.02 Sentencias Dictadas por Delito"/>
    <s v="07.02.18 Delitos Económicos"/>
    <s v="Hurto (Sólo Crimen)"/>
    <m/>
    <s v="2013-2019"/>
    <m/>
    <m/>
    <s v="Poder Judicial"/>
    <n v="2013"/>
    <n v="0"/>
  </r>
  <r>
    <s v="Sentencias por Hurto (Sólo Crimen)"/>
    <x v="3"/>
    <s v="07.02 Sentencias Dictadas por Delito"/>
    <s v="07.02.18 Delitos Económicos"/>
    <s v="Hurto (Sólo Crimen)"/>
    <m/>
    <s v="2013-2019"/>
    <m/>
    <m/>
    <s v="Poder Judicial"/>
    <n v="2014"/>
    <n v="0"/>
  </r>
  <r>
    <s v="Sentencias por Hurto (Sólo Crimen)"/>
    <x v="3"/>
    <s v="07.02 Sentencias Dictadas por Delito"/>
    <s v="07.02.18 Delitos Económicos"/>
    <s v="Hurto (Sólo Crimen)"/>
    <m/>
    <s v="2013-2019"/>
    <m/>
    <m/>
    <s v="Poder Judicial"/>
    <n v="2015"/>
    <n v="0"/>
  </r>
  <r>
    <s v="Sentencias por Hurto (Sólo Crimen)"/>
    <x v="3"/>
    <s v="07.02 Sentencias Dictadas por Delito"/>
    <s v="07.02.18 Delitos Económicos"/>
    <s v="Hurto (Sólo Crimen)"/>
    <m/>
    <s v="2013-2019"/>
    <m/>
    <m/>
    <s v="Poder Judicial"/>
    <n v="2016"/>
    <n v="1"/>
  </r>
  <r>
    <s v="Sentencias por Hurto (Sólo Crimen)"/>
    <x v="3"/>
    <s v="07.02 Sentencias Dictadas por Delito"/>
    <s v="07.02.18 Delitos Económicos"/>
    <s v="Hurto (Sólo Crimen)"/>
    <m/>
    <s v="2013-2019"/>
    <m/>
    <m/>
    <s v="Poder Judicial"/>
    <n v="2017"/>
    <n v="0"/>
  </r>
  <r>
    <s v="Sentencias por Hurto (Sólo Crimen)"/>
    <x v="3"/>
    <s v="07.02 Sentencias Dictadas por Delito"/>
    <s v="07.02.18 Delitos Económicos"/>
    <s v="Hurto (Sólo Crimen)"/>
    <m/>
    <s v="2013-2019"/>
    <m/>
    <m/>
    <s v="Poder Judicial"/>
    <n v="2018"/>
    <n v="0"/>
  </r>
  <r>
    <s v="Sentencias por Hurto (Sólo Crimen)"/>
    <x v="3"/>
    <s v="07.02 Sentencias Dictadas por Delito"/>
    <s v="07.02.18 Delitos Económicos"/>
    <s v="Hurto (Sólo Crimen)"/>
    <m/>
    <s v="2013-2019"/>
    <m/>
    <m/>
    <s v="Poder Judicial"/>
    <n v="2019"/>
    <n v="0"/>
  </r>
  <r>
    <s v="Sentencias por Hurto Agravado"/>
    <x v="3"/>
    <s v="07.02 Sentencias Dictadas por Delito"/>
    <s v="07.02.18 Delitos Económicos"/>
    <s v="Hurto Agravado"/>
    <m/>
    <s v="2013-2019"/>
    <m/>
    <m/>
    <s v="Poder Judicial"/>
    <n v="2013"/>
    <n v="1146"/>
  </r>
  <r>
    <s v="Sentencias por Hurto Agravado"/>
    <x v="3"/>
    <s v="07.02 Sentencias Dictadas por Delito"/>
    <s v="07.02.18 Delitos Económicos"/>
    <s v="Hurto Agravado"/>
    <m/>
    <s v="2013-2019"/>
    <m/>
    <m/>
    <s v="Poder Judicial"/>
    <n v="2014"/>
    <n v="1052"/>
  </r>
  <r>
    <s v="Sentencias por Hurto Agravado"/>
    <x v="3"/>
    <s v="07.02 Sentencias Dictadas por Delito"/>
    <s v="07.02.18 Delitos Económicos"/>
    <s v="Hurto Agravado"/>
    <m/>
    <s v="2013-2019"/>
    <m/>
    <m/>
    <s v="Poder Judicial"/>
    <n v="2015"/>
    <n v="1033"/>
  </r>
  <r>
    <s v="Sentencias por Hurto Agravado"/>
    <x v="3"/>
    <s v="07.02 Sentencias Dictadas por Delito"/>
    <s v="07.02.18 Delitos Económicos"/>
    <s v="Hurto Agravado"/>
    <m/>
    <s v="2013-2019"/>
    <m/>
    <m/>
    <s v="Poder Judicial"/>
    <n v="2016"/>
    <n v="1109"/>
  </r>
  <r>
    <s v="Sentencias por Hurto Agravado"/>
    <x v="3"/>
    <s v="07.02 Sentencias Dictadas por Delito"/>
    <s v="07.02.18 Delitos Económicos"/>
    <s v="Hurto Agravado"/>
    <m/>
    <s v="2013-2019"/>
    <m/>
    <m/>
    <s v="Poder Judicial"/>
    <n v="2017"/>
    <n v="1121"/>
  </r>
  <r>
    <s v="Sentencias por Hurto Agravado"/>
    <x v="3"/>
    <s v="07.02 Sentencias Dictadas por Delito"/>
    <s v="07.02.18 Delitos Económicos"/>
    <s v="Hurto Agravado"/>
    <m/>
    <s v="2013-2019"/>
    <m/>
    <m/>
    <s v="Poder Judicial"/>
    <n v="2018"/>
    <n v="968"/>
  </r>
  <r>
    <s v="Sentencias por Hurto Agravado"/>
    <x v="3"/>
    <s v="07.02 Sentencias Dictadas por Delito"/>
    <s v="07.02.18 Delitos Económicos"/>
    <s v="Hurto Agravado"/>
    <m/>
    <s v="2013-2019"/>
    <m/>
    <m/>
    <s v="Poder Judicial"/>
    <n v="2019"/>
    <n v="871"/>
  </r>
  <r>
    <s v="Sentencias por Hurto de Bienes Pertenecientes a Redes de Suministro Público"/>
    <x v="3"/>
    <s v="07.02 Sentencias Dictadas por Delito"/>
    <s v="07.02.18 Delitos Económicos"/>
    <s v="Hurto de Bienes Pertenecientes a Redes de Suministro Público"/>
    <m/>
    <s v="2013-2019"/>
    <m/>
    <m/>
    <s v="Poder Judicial"/>
    <n v="2013"/>
    <n v="303"/>
  </r>
  <r>
    <s v="Sentencias por Hurto de Bienes Pertenecientes a Redes de Suministro Público"/>
    <x v="3"/>
    <s v="07.02 Sentencias Dictadas por Delito"/>
    <s v="07.02.18 Delitos Económicos"/>
    <s v="Hurto de Bienes Pertenecientes a Redes de Suministro Público"/>
    <m/>
    <s v="2013-2019"/>
    <m/>
    <m/>
    <s v="Poder Judicial"/>
    <n v="2014"/>
    <n v="562"/>
  </r>
  <r>
    <s v="Sentencias por Hurto de Bienes Pertenecientes a Redes de Suministro Público"/>
    <x v="3"/>
    <s v="07.02 Sentencias Dictadas por Delito"/>
    <s v="07.02.18 Delitos Económicos"/>
    <s v="Hurto de Bienes Pertenecientes a Redes de Suministro Público"/>
    <m/>
    <s v="2013-2019"/>
    <m/>
    <m/>
    <s v="Poder Judicial"/>
    <n v="2015"/>
    <n v="508"/>
  </r>
  <r>
    <s v="Sentencias por Hurto de Bienes Pertenecientes a Redes de Suministro Público"/>
    <x v="3"/>
    <s v="07.02 Sentencias Dictadas por Delito"/>
    <s v="07.02.18 Delitos Económicos"/>
    <s v="Hurto de Bienes Pertenecientes a Redes de Suministro Público"/>
    <m/>
    <s v="2013-2019"/>
    <m/>
    <m/>
    <s v="Poder Judicial"/>
    <n v="2016"/>
    <n v="448"/>
  </r>
  <r>
    <s v="Sentencias por Hurto de Bienes Pertenecientes a Redes de Suministro Público"/>
    <x v="3"/>
    <s v="07.02 Sentencias Dictadas por Delito"/>
    <s v="07.02.18 Delitos Económicos"/>
    <s v="Hurto de Bienes Pertenecientes a Redes de Suministro Público"/>
    <m/>
    <s v="2013-2019"/>
    <m/>
    <m/>
    <s v="Poder Judicial"/>
    <n v="2017"/>
    <n v="241"/>
  </r>
  <r>
    <s v="Sentencias por Hurto de Bienes Pertenecientes a Redes de Suministro Público"/>
    <x v="3"/>
    <s v="07.02 Sentencias Dictadas por Delito"/>
    <s v="07.02.18 Delitos Económicos"/>
    <s v="Hurto de Bienes Pertenecientes a Redes de Suministro Público"/>
    <m/>
    <s v="2013-2019"/>
    <m/>
    <m/>
    <s v="Poder Judicial"/>
    <n v="2018"/>
    <n v="252"/>
  </r>
  <r>
    <s v="Sentencias por Hurto de Bienes Pertenecientes a Redes de Suministro Público"/>
    <x v="3"/>
    <s v="07.02 Sentencias Dictadas por Delito"/>
    <s v="07.02.18 Delitos Económicos"/>
    <s v="Hurto de Bienes Pertenecientes a Redes de Suministro Público"/>
    <m/>
    <s v="2013-2019"/>
    <m/>
    <m/>
    <s v="Poder Judicial"/>
    <n v="2019"/>
    <n v="244"/>
  </r>
  <r>
    <s v="Sentencias por Hurto de Hallazgo"/>
    <x v="3"/>
    <s v="07.02 Sentencias Dictadas por Delito"/>
    <s v="07.02.18 Delitos Económicos"/>
    <s v="Hurto de Hallazgo"/>
    <m/>
    <s v="2013-2019"/>
    <m/>
    <m/>
    <s v="Poder Judicial"/>
    <n v="2013"/>
    <n v="328"/>
  </r>
  <r>
    <s v="Sentencias por Hurto de Hallazgo"/>
    <x v="3"/>
    <s v="07.02 Sentencias Dictadas por Delito"/>
    <s v="07.02.18 Delitos Económicos"/>
    <s v="Hurto de Hallazgo"/>
    <m/>
    <s v="2013-2019"/>
    <m/>
    <m/>
    <s v="Poder Judicial"/>
    <n v="2014"/>
    <n v="344"/>
  </r>
  <r>
    <s v="Sentencias por Hurto de Hallazgo"/>
    <x v="3"/>
    <s v="07.02 Sentencias Dictadas por Delito"/>
    <s v="07.02.18 Delitos Económicos"/>
    <s v="Hurto de Hallazgo"/>
    <m/>
    <s v="2013-2019"/>
    <m/>
    <m/>
    <s v="Poder Judicial"/>
    <n v="2015"/>
    <n v="365"/>
  </r>
  <r>
    <s v="Sentencias por Hurto de Hallazgo"/>
    <x v="3"/>
    <s v="07.02 Sentencias Dictadas por Delito"/>
    <s v="07.02.18 Delitos Económicos"/>
    <s v="Hurto de Hallazgo"/>
    <m/>
    <s v="2013-2019"/>
    <m/>
    <m/>
    <s v="Poder Judicial"/>
    <n v="2016"/>
    <n v="361"/>
  </r>
  <r>
    <s v="Sentencias por Hurto de Hallazgo"/>
    <x v="3"/>
    <s v="07.02 Sentencias Dictadas por Delito"/>
    <s v="07.02.18 Delitos Económicos"/>
    <s v="Hurto de Hallazgo"/>
    <m/>
    <s v="2013-2019"/>
    <m/>
    <m/>
    <s v="Poder Judicial"/>
    <n v="2017"/>
    <n v="417"/>
  </r>
  <r>
    <s v="Sentencias por Hurto de Hallazgo"/>
    <x v="3"/>
    <s v="07.02 Sentencias Dictadas por Delito"/>
    <s v="07.02.18 Delitos Económicos"/>
    <s v="Hurto de Hallazgo"/>
    <m/>
    <s v="2013-2019"/>
    <m/>
    <m/>
    <s v="Poder Judicial"/>
    <n v="2018"/>
    <n v="414"/>
  </r>
  <r>
    <s v="Sentencias por Hurto de Hallazgo"/>
    <x v="3"/>
    <s v="07.02 Sentencias Dictadas por Delito"/>
    <s v="07.02.18 Delitos Económicos"/>
    <s v="Hurto de Hallazgo"/>
    <m/>
    <s v="2013-2019"/>
    <m/>
    <m/>
    <s v="Poder Judicial"/>
    <n v="2019"/>
    <n v="451"/>
  </r>
  <r>
    <s v="Sentencias por Hurto Falta"/>
    <x v="3"/>
    <s v="07.02 Sentencias Dictadas por Delito"/>
    <s v="07.02.18 Delitos Económicos"/>
    <s v="Hurto Falta"/>
    <m/>
    <s v="2013-2019"/>
    <m/>
    <m/>
    <s v="Poder Judicial"/>
    <n v="2013"/>
    <n v="36082"/>
  </r>
  <r>
    <s v="Sentencias por Hurto Falta"/>
    <x v="3"/>
    <s v="07.02 Sentencias Dictadas por Delito"/>
    <s v="07.02.18 Delitos Económicos"/>
    <s v="Hurto Falta"/>
    <m/>
    <s v="2013-2019"/>
    <m/>
    <m/>
    <s v="Poder Judicial"/>
    <n v="2014"/>
    <n v="34601"/>
  </r>
  <r>
    <s v="Sentencias por Hurto Falta"/>
    <x v="3"/>
    <s v="07.02 Sentencias Dictadas por Delito"/>
    <s v="07.02.18 Delitos Económicos"/>
    <s v="Hurto Falta"/>
    <m/>
    <s v="2013-2019"/>
    <m/>
    <m/>
    <s v="Poder Judicial"/>
    <n v="2015"/>
    <n v="31731"/>
  </r>
  <r>
    <s v="Sentencias por Hurto Falta"/>
    <x v="3"/>
    <s v="07.02 Sentencias Dictadas por Delito"/>
    <s v="07.02.18 Delitos Económicos"/>
    <s v="Hurto Falta"/>
    <m/>
    <s v="2013-2019"/>
    <m/>
    <m/>
    <s v="Poder Judicial"/>
    <n v="2016"/>
    <n v="29268"/>
  </r>
  <r>
    <s v="Sentencias por Hurto Falta"/>
    <x v="3"/>
    <s v="07.02 Sentencias Dictadas por Delito"/>
    <s v="07.02.18 Delitos Económicos"/>
    <s v="Hurto Falta"/>
    <m/>
    <s v="2013-2019"/>
    <m/>
    <m/>
    <s v="Poder Judicial"/>
    <n v="2017"/>
    <n v="29387"/>
  </r>
  <r>
    <s v="Sentencias por Hurto Falta"/>
    <x v="3"/>
    <s v="07.02 Sentencias Dictadas por Delito"/>
    <s v="07.02.18 Delitos Económicos"/>
    <s v="Hurto Falta"/>
    <m/>
    <s v="2013-2019"/>
    <m/>
    <m/>
    <s v="Poder Judicial"/>
    <n v="2018"/>
    <n v="29109"/>
  </r>
  <r>
    <s v="Sentencias por Hurto Falta"/>
    <x v="3"/>
    <s v="07.02 Sentencias Dictadas por Delito"/>
    <s v="07.02.18 Delitos Económicos"/>
    <s v="Hurto Falta"/>
    <m/>
    <s v="2013-2019"/>
    <m/>
    <m/>
    <s v="Poder Judicial"/>
    <n v="2019"/>
    <n v="26765"/>
  </r>
  <r>
    <s v="Sentencias por Hurto Simple"/>
    <x v="3"/>
    <s v="07.02 Sentencias Dictadas por Delito"/>
    <s v="07.02.18 Delitos Económicos"/>
    <s v="Hurto Simple"/>
    <m/>
    <s v="2013-2019"/>
    <m/>
    <m/>
    <s v="Poder Judicial"/>
    <n v="2013"/>
    <n v="4726"/>
  </r>
  <r>
    <s v="Sentencias por Hurto Simple"/>
    <x v="3"/>
    <s v="07.02 Sentencias Dictadas por Delito"/>
    <s v="07.02.18 Delitos Económicos"/>
    <s v="Hurto Simple"/>
    <m/>
    <s v="2013-2019"/>
    <m/>
    <m/>
    <s v="Poder Judicial"/>
    <n v="2014"/>
    <n v="5550"/>
  </r>
  <r>
    <s v="Sentencias por Hurto Simple"/>
    <x v="3"/>
    <s v="07.02 Sentencias Dictadas por Delito"/>
    <s v="07.02.18 Delitos Económicos"/>
    <s v="Hurto Simple"/>
    <m/>
    <s v="2013-2019"/>
    <m/>
    <m/>
    <s v="Poder Judicial"/>
    <n v="2015"/>
    <n v="5618"/>
  </r>
  <r>
    <s v="Sentencias por Hurto Simple"/>
    <x v="3"/>
    <s v="07.02 Sentencias Dictadas por Delito"/>
    <s v="07.02.18 Delitos Económicos"/>
    <s v="Hurto Simple"/>
    <m/>
    <s v="2013-2019"/>
    <m/>
    <m/>
    <s v="Poder Judicial"/>
    <n v="2016"/>
    <n v="4586"/>
  </r>
  <r>
    <s v="Sentencias por Hurto Simple"/>
    <x v="3"/>
    <s v="07.02 Sentencias Dictadas por Delito"/>
    <s v="07.02.18 Delitos Económicos"/>
    <s v="Hurto Simple"/>
    <m/>
    <s v="2013-2019"/>
    <m/>
    <m/>
    <s v="Poder Judicial"/>
    <n v="2017"/>
    <n v="2863"/>
  </r>
  <r>
    <s v="Sentencias por Hurto Simple"/>
    <x v="3"/>
    <s v="07.02 Sentencias Dictadas por Delito"/>
    <s v="07.02.18 Delitos Económicos"/>
    <s v="Hurto Simple"/>
    <m/>
    <s v="2013-2019"/>
    <m/>
    <m/>
    <s v="Poder Judicial"/>
    <n v="2018"/>
    <n v="1825"/>
  </r>
  <r>
    <s v="Sentencias por Hurto Simple"/>
    <x v="3"/>
    <s v="07.02 Sentencias Dictadas por Delito"/>
    <s v="07.02.18 Delitos Económicos"/>
    <s v="Hurto Simple"/>
    <m/>
    <s v="2013-2019"/>
    <m/>
    <m/>
    <s v="Poder Judicial"/>
    <n v="2019"/>
    <n v="1179"/>
  </r>
  <r>
    <s v="Sentencias por Hurto Simple por Un Valor de 4 a 40 Utm"/>
    <x v="3"/>
    <s v="07.02 Sentencias Dictadas por Delito"/>
    <s v="07.02.18 Delitos Económicos"/>
    <s v="Hurto Simple por Un Valor de 4 a 40 Utm"/>
    <m/>
    <s v="2013-2019"/>
    <m/>
    <m/>
    <s v="Poder Judicial"/>
    <n v="2013"/>
    <n v="7285"/>
  </r>
  <r>
    <s v="Sentencias por Hurto Simple por Un Valor de 4 a 40 Utm"/>
    <x v="3"/>
    <s v="07.02 Sentencias Dictadas por Delito"/>
    <s v="07.02.18 Delitos Económicos"/>
    <s v="Hurto Simple por Un Valor de 4 a 40 Utm"/>
    <m/>
    <s v="2013-2019"/>
    <m/>
    <m/>
    <s v="Poder Judicial"/>
    <n v="2014"/>
    <n v="8460"/>
  </r>
  <r>
    <s v="Sentencias por Hurto Simple por Un Valor de 4 a 40 Utm"/>
    <x v="3"/>
    <s v="07.02 Sentencias Dictadas por Delito"/>
    <s v="07.02.18 Delitos Económicos"/>
    <s v="Hurto Simple por Un Valor de 4 a 40 Utm"/>
    <m/>
    <s v="2013-2019"/>
    <m/>
    <m/>
    <s v="Poder Judicial"/>
    <n v="2015"/>
    <n v="7991"/>
  </r>
  <r>
    <s v="Sentencias por Hurto Simple por Un Valor de 4 a 40 Utm"/>
    <x v="3"/>
    <s v="07.02 Sentencias Dictadas por Delito"/>
    <s v="07.02.18 Delitos Económicos"/>
    <s v="Hurto Simple por Un Valor de 4 a 40 Utm"/>
    <m/>
    <s v="2013-2019"/>
    <m/>
    <m/>
    <s v="Poder Judicial"/>
    <n v="2016"/>
    <n v="8079"/>
  </r>
  <r>
    <s v="Sentencias por Hurto Simple por Un Valor de 4 a 40 Utm"/>
    <x v="3"/>
    <s v="07.02 Sentencias Dictadas por Delito"/>
    <s v="07.02.18 Delitos Económicos"/>
    <s v="Hurto Simple por Un Valor de 4 a 40 Utm"/>
    <m/>
    <s v="2013-2019"/>
    <m/>
    <m/>
    <s v="Poder Judicial"/>
    <n v="2017"/>
    <n v="8456"/>
  </r>
  <r>
    <s v="Sentencias por Hurto Simple por Un Valor de 4 a 40 Utm"/>
    <x v="3"/>
    <s v="07.02 Sentencias Dictadas por Delito"/>
    <s v="07.02.18 Delitos Económicos"/>
    <s v="Hurto Simple por Un Valor de 4 a 40 Utm"/>
    <m/>
    <s v="2013-2019"/>
    <m/>
    <m/>
    <s v="Poder Judicial"/>
    <n v="2018"/>
    <n v="8294"/>
  </r>
  <r>
    <s v="Sentencias por Hurto Simple por Un Valor de 4 a 40 Utm"/>
    <x v="3"/>
    <s v="07.02 Sentencias Dictadas por Delito"/>
    <s v="07.02.18 Delitos Económicos"/>
    <s v="Hurto Simple por Un Valor de 4 a 40 Utm"/>
    <m/>
    <s v="2013-2019"/>
    <m/>
    <m/>
    <s v="Poder Judicial"/>
    <n v="2019"/>
    <n v="7338"/>
  </r>
  <r>
    <s v="Sentencias por Hurto Simple por Un Valor de Media a Menos de a 4 Utm"/>
    <x v="3"/>
    <s v="07.02 Sentencias Dictadas por Delito"/>
    <s v="07.02.18 Delitos Económicos"/>
    <s v="Hurto Simple por Un Valor de Media a Menos de a 4 Utm"/>
    <m/>
    <s v="2013-2019"/>
    <m/>
    <m/>
    <s v="Poder Judicial"/>
    <n v="2013"/>
    <n v="36545"/>
  </r>
  <r>
    <s v="Sentencias por Hurto Simple por Un Valor de Media a Menos de a 4 Utm"/>
    <x v="3"/>
    <s v="07.02 Sentencias Dictadas por Delito"/>
    <s v="07.02.18 Delitos Económicos"/>
    <s v="Hurto Simple por Un Valor de Media a Menos de a 4 Utm"/>
    <m/>
    <s v="2013-2019"/>
    <m/>
    <m/>
    <s v="Poder Judicial"/>
    <n v="2014"/>
    <n v="43373"/>
  </r>
  <r>
    <s v="Sentencias por Hurto Simple por Un Valor de Media a Menos de a 4 Utm"/>
    <x v="3"/>
    <s v="07.02 Sentencias Dictadas por Delito"/>
    <s v="07.02.18 Delitos Económicos"/>
    <s v="Hurto Simple por Un Valor de Media a Menos de a 4 Utm"/>
    <m/>
    <s v="2013-2019"/>
    <m/>
    <m/>
    <s v="Poder Judicial"/>
    <n v="2015"/>
    <n v="40876"/>
  </r>
  <r>
    <s v="Sentencias por Hurto Simple por Un Valor de Media a Menos de a 4 Utm"/>
    <x v="3"/>
    <s v="07.02 Sentencias Dictadas por Delito"/>
    <s v="07.02.18 Delitos Económicos"/>
    <s v="Hurto Simple por Un Valor de Media a Menos de a 4 Utm"/>
    <m/>
    <s v="2013-2019"/>
    <m/>
    <m/>
    <s v="Poder Judicial"/>
    <n v="2016"/>
    <n v="40720"/>
  </r>
  <r>
    <s v="Sentencias por Hurto Simple por Un Valor de Media a Menos de a 4 Utm"/>
    <x v="3"/>
    <s v="07.02 Sentencias Dictadas por Delito"/>
    <s v="07.02.18 Delitos Económicos"/>
    <s v="Hurto Simple por Un Valor de Media a Menos de a 4 Utm"/>
    <m/>
    <s v="2013-2019"/>
    <m/>
    <m/>
    <s v="Poder Judicial"/>
    <n v="2017"/>
    <n v="41799"/>
  </r>
  <r>
    <s v="Sentencias por Hurto Simple por Un Valor de Media a Menos de a 4 Utm"/>
    <x v="3"/>
    <s v="07.02 Sentencias Dictadas por Delito"/>
    <s v="07.02.18 Delitos Económicos"/>
    <s v="Hurto Simple por Un Valor de Media a Menos de a 4 Utm"/>
    <m/>
    <s v="2013-2019"/>
    <m/>
    <m/>
    <s v="Poder Judicial"/>
    <n v="2018"/>
    <n v="42255"/>
  </r>
  <r>
    <s v="Sentencias por Hurto Simple por Un Valor de Media a Menos de a 4 Utm"/>
    <x v="3"/>
    <s v="07.02 Sentencias Dictadas por Delito"/>
    <s v="07.02.18 Delitos Económicos"/>
    <s v="Hurto Simple por Un Valor de Media a Menos de a 4 Utm"/>
    <m/>
    <s v="2013-2019"/>
    <m/>
    <m/>
    <s v="Poder Judicial"/>
    <n v="2019"/>
    <n v="38402"/>
  </r>
  <r>
    <s v="Sentencias por Hurto Simple por Un Valor Sobre 40 Utm"/>
    <x v="3"/>
    <s v="07.02 Sentencias Dictadas por Delito"/>
    <s v="07.02.18 Delitos Económicos"/>
    <s v="Hurto Simple por Un Valor Sobre 40 Utm"/>
    <m/>
    <s v="2013-2019"/>
    <m/>
    <m/>
    <s v="Poder Judicial"/>
    <n v="2013"/>
    <n v="980"/>
  </r>
  <r>
    <s v="Sentencias por Hurto Simple por Un Valor Sobre 40 Utm"/>
    <x v="3"/>
    <s v="07.02 Sentencias Dictadas por Delito"/>
    <s v="07.02.18 Delitos Económicos"/>
    <s v="Hurto Simple por Un Valor Sobre 40 Utm"/>
    <m/>
    <s v="2013-2019"/>
    <m/>
    <m/>
    <s v="Poder Judicial"/>
    <n v="2014"/>
    <n v="970"/>
  </r>
  <r>
    <s v="Sentencias por Hurto Simple por Un Valor Sobre 40 Utm"/>
    <x v="3"/>
    <s v="07.02 Sentencias Dictadas por Delito"/>
    <s v="07.02.18 Delitos Económicos"/>
    <s v="Hurto Simple por Un Valor Sobre 40 Utm"/>
    <m/>
    <s v="2013-2019"/>
    <m/>
    <m/>
    <s v="Poder Judicial"/>
    <n v="2015"/>
    <n v="1121"/>
  </r>
  <r>
    <s v="Sentencias por Hurto Simple por Un Valor Sobre 40 Utm"/>
    <x v="3"/>
    <s v="07.02 Sentencias Dictadas por Delito"/>
    <s v="07.02.18 Delitos Económicos"/>
    <s v="Hurto Simple por Un Valor Sobre 40 Utm"/>
    <m/>
    <s v="2013-2019"/>
    <m/>
    <m/>
    <s v="Poder Judicial"/>
    <n v="2016"/>
    <n v="1291"/>
  </r>
  <r>
    <s v="Sentencias por Hurto Simple por Un Valor Sobre 40 Utm"/>
    <x v="3"/>
    <s v="07.02 Sentencias Dictadas por Delito"/>
    <s v="07.02.18 Delitos Económicos"/>
    <s v="Hurto Simple por Un Valor Sobre 40 Utm"/>
    <m/>
    <s v="2013-2019"/>
    <m/>
    <m/>
    <s v="Poder Judicial"/>
    <n v="2017"/>
    <n v="1532"/>
  </r>
  <r>
    <s v="Sentencias por Hurto Simple por Un Valor Sobre 40 Utm"/>
    <x v="3"/>
    <s v="07.02 Sentencias Dictadas por Delito"/>
    <s v="07.02.18 Delitos Económicos"/>
    <s v="Hurto Simple por Un Valor Sobre 40 Utm"/>
    <m/>
    <s v="2013-2019"/>
    <m/>
    <m/>
    <s v="Poder Judicial"/>
    <n v="2018"/>
    <n v="1395"/>
  </r>
  <r>
    <s v="Sentencias por Hurto Simple por Un Valor Sobre 40 Utm"/>
    <x v="3"/>
    <s v="07.02 Sentencias Dictadas por Delito"/>
    <s v="07.02.18 Delitos Económicos"/>
    <s v="Hurto Simple por Un Valor Sobre 40 Utm"/>
    <m/>
    <s v="2013-2019"/>
    <m/>
    <m/>
    <s v="Poder Judicial"/>
    <n v="2019"/>
    <n v="1527"/>
  </r>
  <r>
    <s v="Sentencias por Infracción a la Ley 19.496 de Protección al Consumidor"/>
    <x v="3"/>
    <s v="07.02 Sentencias Dictadas por Delito"/>
    <s v="07.02.18 Delitos Económicos"/>
    <s v="Infracción a la Ley 19.496 de Protección al Consumidor"/>
    <m/>
    <s v="2013-2019"/>
    <m/>
    <m/>
    <s v="Poder Judicial"/>
    <n v="2013"/>
    <n v="0"/>
  </r>
  <r>
    <s v="Sentencias por Infracción a la Ley 19.496 de Protección al Consumidor"/>
    <x v="3"/>
    <s v="07.02 Sentencias Dictadas por Delito"/>
    <s v="07.02.18 Delitos Económicos"/>
    <s v="Infracción a la Ley 19.496 de Protección al Consumidor"/>
    <m/>
    <s v="2013-2019"/>
    <m/>
    <m/>
    <s v="Poder Judicial"/>
    <n v="2014"/>
    <n v="0"/>
  </r>
  <r>
    <s v="Sentencias por Infracción a la Ley 19.496 de Protección al Consumidor"/>
    <x v="3"/>
    <s v="07.02 Sentencias Dictadas por Delito"/>
    <s v="07.02.18 Delitos Económicos"/>
    <s v="Infracción a la Ley 19.496 de Protección al Consumidor"/>
    <m/>
    <s v="2013-2019"/>
    <m/>
    <m/>
    <s v="Poder Judicial"/>
    <n v="2015"/>
    <n v="0"/>
  </r>
  <r>
    <s v="Sentencias por Infracción a la Ley 19.496 de Protección al Consumidor"/>
    <x v="3"/>
    <s v="07.02 Sentencias Dictadas por Delito"/>
    <s v="07.02.18 Delitos Económicos"/>
    <s v="Infracción a la Ley 19.496 de Protección al Consumidor"/>
    <m/>
    <s v="2013-2019"/>
    <m/>
    <m/>
    <s v="Poder Judicial"/>
    <n v="2016"/>
    <n v="0"/>
  </r>
  <r>
    <s v="Sentencias por Infracción a la Ley 19.496 de Protección al Consumidor"/>
    <x v="3"/>
    <s v="07.02 Sentencias Dictadas por Delito"/>
    <s v="07.02.18 Delitos Económicos"/>
    <s v="Infracción a la Ley 19.496 de Protección al Consumidor"/>
    <m/>
    <s v="2013-2019"/>
    <m/>
    <m/>
    <s v="Poder Judicial"/>
    <n v="2017"/>
    <n v="0"/>
  </r>
  <r>
    <s v="Sentencias por Infracción a la Ley 19.496 de Protección al Consumidor"/>
    <x v="3"/>
    <s v="07.02 Sentencias Dictadas por Delito"/>
    <s v="07.02.18 Delitos Económicos"/>
    <s v="Infracción a la Ley 19.496 de Protección al Consumidor"/>
    <m/>
    <s v="2013-2019"/>
    <m/>
    <m/>
    <s v="Poder Judicial"/>
    <n v="2018"/>
    <n v="0"/>
  </r>
  <r>
    <s v="Sentencias por Infracción a la Ley 19.496 de Protección al Consumidor"/>
    <x v="3"/>
    <s v="07.02 Sentencias Dictadas por Delito"/>
    <s v="07.02.18 Delitos Económicos"/>
    <s v="Infracción a la Ley 19.496 de Protección al Consumidor"/>
    <m/>
    <s v="2013-2019"/>
    <m/>
    <m/>
    <s v="Poder Judicial"/>
    <n v="2019"/>
    <n v="1"/>
  </r>
  <r>
    <s v="Sentencias por Infracción a la Ley Mercado de Valores"/>
    <x v="3"/>
    <s v="07.02 Sentencias Dictadas por Delito"/>
    <s v="07.02.18 Delitos Económicos"/>
    <s v="Infracción a la Ley Mercado de Valores"/>
    <m/>
    <s v="2013-2019"/>
    <m/>
    <m/>
    <s v="Poder Judicial"/>
    <n v="2013"/>
    <n v="6"/>
  </r>
  <r>
    <s v="Sentencias por Infracción a la Ley Mercado de Valores"/>
    <x v="3"/>
    <s v="07.02 Sentencias Dictadas por Delito"/>
    <s v="07.02.18 Delitos Económicos"/>
    <s v="Infracción a la Ley Mercado de Valores"/>
    <m/>
    <s v="2013-2019"/>
    <m/>
    <m/>
    <s v="Poder Judicial"/>
    <n v="2014"/>
    <n v="6"/>
  </r>
  <r>
    <s v="Sentencias por Infracción a la Ley Mercado de Valores"/>
    <x v="3"/>
    <s v="07.02 Sentencias Dictadas por Delito"/>
    <s v="07.02.18 Delitos Económicos"/>
    <s v="Infracción a la Ley Mercado de Valores"/>
    <m/>
    <s v="2013-2019"/>
    <m/>
    <m/>
    <s v="Poder Judicial"/>
    <n v="2015"/>
    <n v="5"/>
  </r>
  <r>
    <s v="Sentencias por Infracción a la Ley Mercado de Valores"/>
    <x v="3"/>
    <s v="07.02 Sentencias Dictadas por Delito"/>
    <s v="07.02.18 Delitos Económicos"/>
    <s v="Infracción a la Ley Mercado de Valores"/>
    <m/>
    <s v="2013-2019"/>
    <m/>
    <m/>
    <s v="Poder Judicial"/>
    <n v="2016"/>
    <n v="10"/>
  </r>
  <r>
    <s v="Sentencias por Infracción a la Ley Mercado de Valores"/>
    <x v="3"/>
    <s v="07.02 Sentencias Dictadas por Delito"/>
    <s v="07.02.18 Delitos Económicos"/>
    <s v="Infracción a la Ley Mercado de Valores"/>
    <m/>
    <s v="2013-2019"/>
    <m/>
    <m/>
    <s v="Poder Judicial"/>
    <n v="2017"/>
    <n v="10"/>
  </r>
  <r>
    <s v="Sentencias por Infracción a la Ley Mercado de Valores"/>
    <x v="3"/>
    <s v="07.02 Sentencias Dictadas por Delito"/>
    <s v="07.02.18 Delitos Económicos"/>
    <s v="Infracción a la Ley Mercado de Valores"/>
    <m/>
    <s v="2013-2019"/>
    <m/>
    <m/>
    <s v="Poder Judicial"/>
    <n v="2018"/>
    <n v="7"/>
  </r>
  <r>
    <s v="Sentencias por Infracción a la Ley Mercado de Valores"/>
    <x v="3"/>
    <s v="07.02 Sentencias Dictadas por Delito"/>
    <s v="07.02.18 Delitos Económicos"/>
    <s v="Infracción a la Ley Mercado de Valores"/>
    <m/>
    <s v="2013-2019"/>
    <m/>
    <m/>
    <s v="Poder Judicial"/>
    <n v="2019"/>
    <n v="2"/>
  </r>
  <r>
    <s v="Sentencias por Infracción al Deber de Información de la Ley 19.913"/>
    <x v="3"/>
    <s v="07.02 Sentencias Dictadas por Delito"/>
    <s v="07.02.18 Delitos Económicos"/>
    <s v="Infracción al Deber de Información de la Ley 19.913"/>
    <m/>
    <s v="2013-2019"/>
    <m/>
    <m/>
    <s v="Poder Judicial"/>
    <n v="2013"/>
    <n v="0"/>
  </r>
  <r>
    <s v="Sentencias por Infracción al Deber de Información de la Ley 19.913"/>
    <x v="3"/>
    <s v="07.02 Sentencias Dictadas por Delito"/>
    <s v="07.02.18 Delitos Económicos"/>
    <s v="Infracción al Deber de Información de la Ley 19.913"/>
    <m/>
    <s v="2013-2019"/>
    <m/>
    <m/>
    <s v="Poder Judicial"/>
    <n v="2014"/>
    <n v="0"/>
  </r>
  <r>
    <s v="Sentencias por Infracción al Deber de Información de la Ley 19.913"/>
    <x v="3"/>
    <s v="07.02 Sentencias Dictadas por Delito"/>
    <s v="07.02.18 Delitos Económicos"/>
    <s v="Infracción al Deber de Información de la Ley 19.913"/>
    <m/>
    <s v="2013-2019"/>
    <m/>
    <m/>
    <s v="Poder Judicial"/>
    <n v="2015"/>
    <n v="0"/>
  </r>
  <r>
    <s v="Sentencias por Infracción al Deber de Información de la Ley 19.913"/>
    <x v="3"/>
    <s v="07.02 Sentencias Dictadas por Delito"/>
    <s v="07.02.18 Delitos Económicos"/>
    <s v="Infracción al Deber de Información de la Ley 19.913"/>
    <m/>
    <s v="2013-2019"/>
    <m/>
    <m/>
    <s v="Poder Judicial"/>
    <n v="2016"/>
    <n v="1"/>
  </r>
  <r>
    <s v="Sentencias por Infracción al Deber de Información de la Ley 19.913"/>
    <x v="3"/>
    <s v="07.02 Sentencias Dictadas por Delito"/>
    <s v="07.02.18 Delitos Económicos"/>
    <s v="Infracción al Deber de Información de la Ley 19.913"/>
    <m/>
    <s v="2013-2019"/>
    <m/>
    <m/>
    <s v="Poder Judicial"/>
    <n v="2017"/>
    <n v="2"/>
  </r>
  <r>
    <s v="Sentencias por Infracción al Deber de Información de la Ley 19.913"/>
    <x v="3"/>
    <s v="07.02 Sentencias Dictadas por Delito"/>
    <s v="07.02.18 Delitos Económicos"/>
    <s v="Infracción al Deber de Información de la Ley 19.913"/>
    <m/>
    <s v="2013-2019"/>
    <m/>
    <m/>
    <s v="Poder Judicial"/>
    <n v="2018"/>
    <n v="1"/>
  </r>
  <r>
    <s v="Sentencias por Infracción al Deber de Información de la Ley 19.913"/>
    <x v="3"/>
    <s v="07.02 Sentencias Dictadas por Delito"/>
    <s v="07.02.18 Delitos Económicos"/>
    <s v="Infracción al Deber de Información de la Ley 19.913"/>
    <m/>
    <s v="2013-2019"/>
    <m/>
    <m/>
    <s v="Poder Judicial"/>
    <n v="2019"/>
    <n v="1"/>
  </r>
  <r>
    <s v="Sentencias por Infracción Inversión Extranjera Directa en Chile"/>
    <x v="3"/>
    <s v="07.02 Sentencias Dictadas por Delito"/>
    <s v="07.02.18 Delitos Económicos"/>
    <s v="Infracción Inversión Extranjera Directa en Chile"/>
    <m/>
    <s v="2013-2019"/>
    <m/>
    <m/>
    <s v="Poder Judicial"/>
    <n v="2013"/>
    <n v="0"/>
  </r>
  <r>
    <s v="Sentencias por Infracción Inversión Extranjera Directa en Chile"/>
    <x v="3"/>
    <s v="07.02 Sentencias Dictadas por Delito"/>
    <s v="07.02.18 Delitos Económicos"/>
    <s v="Infracción Inversión Extranjera Directa en Chile"/>
    <m/>
    <s v="2013-2019"/>
    <m/>
    <m/>
    <s v="Poder Judicial"/>
    <n v="2014"/>
    <n v="0"/>
  </r>
  <r>
    <s v="Sentencias por Infracción Inversión Extranjera Directa en Chile"/>
    <x v="3"/>
    <s v="07.02 Sentencias Dictadas por Delito"/>
    <s v="07.02.18 Delitos Económicos"/>
    <s v="Infracción Inversión Extranjera Directa en Chile"/>
    <m/>
    <s v="2013-2019"/>
    <m/>
    <m/>
    <s v="Poder Judicial"/>
    <n v="2015"/>
    <n v="0"/>
  </r>
  <r>
    <s v="Sentencias por Infracción Inversión Extranjera Directa en Chile"/>
    <x v="3"/>
    <s v="07.02 Sentencias Dictadas por Delito"/>
    <s v="07.02.18 Delitos Económicos"/>
    <s v="Infracción Inversión Extranjera Directa en Chile"/>
    <m/>
    <s v="2013-2019"/>
    <m/>
    <m/>
    <s v="Poder Judicial"/>
    <n v="2016"/>
    <n v="0"/>
  </r>
  <r>
    <s v="Sentencias por Infracción Inversión Extranjera Directa en Chile"/>
    <x v="3"/>
    <s v="07.02 Sentencias Dictadas por Delito"/>
    <s v="07.02.18 Delitos Económicos"/>
    <s v="Infracción Inversión Extranjera Directa en Chile"/>
    <m/>
    <s v="2013-2019"/>
    <m/>
    <m/>
    <s v="Poder Judicial"/>
    <n v="2017"/>
    <n v="2"/>
  </r>
  <r>
    <s v="Sentencias por Infracción Inversión Extranjera Directa en Chile"/>
    <x v="3"/>
    <s v="07.02 Sentencias Dictadas por Delito"/>
    <s v="07.02.18 Delitos Económicos"/>
    <s v="Infracción Inversión Extranjera Directa en Chile"/>
    <m/>
    <s v="2013-2019"/>
    <m/>
    <m/>
    <s v="Poder Judicial"/>
    <n v="2018"/>
    <n v="2"/>
  </r>
  <r>
    <s v="Sentencias por Infracción Inversión Extranjera Directa en Chile"/>
    <x v="3"/>
    <s v="07.02 Sentencias Dictadas por Delito"/>
    <s v="07.02.18 Delitos Económicos"/>
    <s v="Infracción Inversión Extranjera Directa en Chile"/>
    <m/>
    <s v="2013-2019"/>
    <m/>
    <m/>
    <s v="Poder Judicial"/>
    <n v="2019"/>
    <n v="2"/>
  </r>
  <r>
    <s v="Sentencias por Infracción L.O.C del Banco Central"/>
    <x v="3"/>
    <s v="07.02 Sentencias Dictadas por Delito"/>
    <s v="07.02.18 Delitos Económicos"/>
    <s v="Infracción L.O.C del Banco Central"/>
    <m/>
    <s v="2013-2019"/>
    <m/>
    <m/>
    <s v="Poder Judicial"/>
    <n v="2013"/>
    <n v="0"/>
  </r>
  <r>
    <s v="Sentencias por Infracción L.O.C del Banco Central"/>
    <x v="3"/>
    <s v="07.02 Sentencias Dictadas por Delito"/>
    <s v="07.02.18 Delitos Económicos"/>
    <s v="Infracción L.O.C del Banco Central"/>
    <m/>
    <s v="2013-2019"/>
    <m/>
    <m/>
    <s v="Poder Judicial"/>
    <n v="2014"/>
    <n v="2"/>
  </r>
  <r>
    <s v="Sentencias por Infracción L.O.C del Banco Central"/>
    <x v="3"/>
    <s v="07.02 Sentencias Dictadas por Delito"/>
    <s v="07.02.18 Delitos Económicos"/>
    <s v="Infracción L.O.C del Banco Central"/>
    <m/>
    <s v="2013-2019"/>
    <m/>
    <m/>
    <s v="Poder Judicial"/>
    <n v="2015"/>
    <n v="3"/>
  </r>
  <r>
    <s v="Sentencias por Infracción L.O.C del Banco Central"/>
    <x v="3"/>
    <s v="07.02 Sentencias Dictadas por Delito"/>
    <s v="07.02.18 Delitos Económicos"/>
    <s v="Infracción L.O.C del Banco Central"/>
    <m/>
    <s v="2013-2019"/>
    <m/>
    <m/>
    <s v="Poder Judicial"/>
    <n v="2016"/>
    <n v="1"/>
  </r>
  <r>
    <s v="Sentencias por Infracción L.O.C del Banco Central"/>
    <x v="3"/>
    <s v="07.02 Sentencias Dictadas por Delito"/>
    <s v="07.02.18 Delitos Económicos"/>
    <s v="Infracción L.O.C del Banco Central"/>
    <m/>
    <s v="2013-2019"/>
    <m/>
    <m/>
    <s v="Poder Judicial"/>
    <n v="2017"/>
    <n v="1"/>
  </r>
  <r>
    <s v="Sentencias por Infracción L.O.C del Banco Central"/>
    <x v="3"/>
    <s v="07.02 Sentencias Dictadas por Delito"/>
    <s v="07.02.18 Delitos Económicos"/>
    <s v="Infracción L.O.C del Banco Central"/>
    <m/>
    <s v="2013-2019"/>
    <m/>
    <m/>
    <s v="Poder Judicial"/>
    <n v="2018"/>
    <n v="1"/>
  </r>
  <r>
    <s v="Sentencias por Infracción L.O.C del Banco Central"/>
    <x v="3"/>
    <s v="07.02 Sentencias Dictadas por Delito"/>
    <s v="07.02.18 Delitos Económicos"/>
    <s v="Infracción L.O.C del Banco Central"/>
    <m/>
    <s v="2013-2019"/>
    <m/>
    <m/>
    <s v="Poder Judicial"/>
    <n v="2019"/>
    <n v="0"/>
  </r>
  <r>
    <s v="Sentencias por Infracción Ley 18.175 de Quiebras"/>
    <x v="3"/>
    <s v="07.02 Sentencias Dictadas por Delito"/>
    <s v="07.02.18 Delitos Económicos"/>
    <s v="Infracción Ley 18.175 de Quiebras"/>
    <m/>
    <s v="2013-2019"/>
    <m/>
    <m/>
    <s v="Poder Judicial"/>
    <n v="2013"/>
    <n v="15"/>
  </r>
  <r>
    <s v="Sentencias por Infracción Ley 18.175 de Quiebras"/>
    <x v="3"/>
    <s v="07.02 Sentencias Dictadas por Delito"/>
    <s v="07.02.18 Delitos Económicos"/>
    <s v="Infracción Ley 18.175 de Quiebras"/>
    <m/>
    <s v="2013-2019"/>
    <m/>
    <m/>
    <s v="Poder Judicial"/>
    <n v="2014"/>
    <n v="11"/>
  </r>
  <r>
    <s v="Sentencias por Infracción Ley 18.175 de Quiebras"/>
    <x v="3"/>
    <s v="07.02 Sentencias Dictadas por Delito"/>
    <s v="07.02.18 Delitos Económicos"/>
    <s v="Infracción Ley 18.175 de Quiebras"/>
    <m/>
    <s v="2013-2019"/>
    <m/>
    <m/>
    <s v="Poder Judicial"/>
    <n v="2015"/>
    <n v="4"/>
  </r>
  <r>
    <s v="Sentencias por Infracción Ley 18.175 de Quiebras"/>
    <x v="3"/>
    <s v="07.02 Sentencias Dictadas por Delito"/>
    <s v="07.02.18 Delitos Económicos"/>
    <s v="Infracción Ley 18.175 de Quiebras"/>
    <m/>
    <s v="2013-2019"/>
    <m/>
    <m/>
    <s v="Poder Judicial"/>
    <n v="2016"/>
    <n v="2"/>
  </r>
  <r>
    <s v="Sentencias por Infracción Ley 18.175 de Quiebras"/>
    <x v="3"/>
    <s v="07.02 Sentencias Dictadas por Delito"/>
    <s v="07.02.18 Delitos Económicos"/>
    <s v="Infracción Ley 18.175 de Quiebras"/>
    <m/>
    <s v="2013-2019"/>
    <m/>
    <m/>
    <s v="Poder Judicial"/>
    <n v="2017"/>
    <n v="1"/>
  </r>
  <r>
    <s v="Sentencias por Infracción Ley 18.175 de Quiebras"/>
    <x v="3"/>
    <s v="07.02 Sentencias Dictadas por Delito"/>
    <s v="07.02.18 Delitos Económicos"/>
    <s v="Infracción Ley 18.175 de Quiebras"/>
    <m/>
    <s v="2013-2019"/>
    <m/>
    <m/>
    <s v="Poder Judicial"/>
    <n v="2018"/>
    <n v="1"/>
  </r>
  <r>
    <s v="Sentencias por Infracción Ley 18.175 de Quiebras"/>
    <x v="3"/>
    <s v="07.02 Sentencias Dictadas por Delito"/>
    <s v="07.02.18 Delitos Económicos"/>
    <s v="Infracción Ley 18.175 de Quiebras"/>
    <m/>
    <s v="2013-2019"/>
    <m/>
    <m/>
    <s v="Poder Judicial"/>
    <n v="2019"/>
    <n v="0"/>
  </r>
  <r>
    <s v="Sentencias por Infracciones Tributarias Contempladas en Otras Leyes"/>
    <x v="3"/>
    <s v="07.02 Sentencias Dictadas por Delito"/>
    <s v="07.02.18 Delitos Económicos"/>
    <s v="Infracciones Tributarias Contempladas en Otras Leyes"/>
    <m/>
    <s v="2013-2019"/>
    <m/>
    <m/>
    <s v="Poder Judicial"/>
    <n v="2013"/>
    <n v="10"/>
  </r>
  <r>
    <s v="Sentencias por Infracciones Tributarias Contempladas en Otras Leyes"/>
    <x v="3"/>
    <s v="07.02 Sentencias Dictadas por Delito"/>
    <s v="07.02.18 Delitos Económicos"/>
    <s v="Infracciones Tributarias Contempladas en Otras Leyes"/>
    <m/>
    <s v="2013-2019"/>
    <m/>
    <m/>
    <s v="Poder Judicial"/>
    <n v="2014"/>
    <n v="19"/>
  </r>
  <r>
    <s v="Sentencias por Infracciones Tributarias Contempladas en Otras Leyes"/>
    <x v="3"/>
    <s v="07.02 Sentencias Dictadas por Delito"/>
    <s v="07.02.18 Delitos Económicos"/>
    <s v="Infracciones Tributarias Contempladas en Otras Leyes"/>
    <m/>
    <s v="2013-2019"/>
    <m/>
    <m/>
    <s v="Poder Judicial"/>
    <n v="2015"/>
    <n v="18"/>
  </r>
  <r>
    <s v="Sentencias por Infracciones Tributarias Contempladas en Otras Leyes"/>
    <x v="3"/>
    <s v="07.02 Sentencias Dictadas por Delito"/>
    <s v="07.02.18 Delitos Económicos"/>
    <s v="Infracciones Tributarias Contempladas en Otras Leyes"/>
    <m/>
    <s v="2013-2019"/>
    <m/>
    <m/>
    <s v="Poder Judicial"/>
    <n v="2016"/>
    <n v="23"/>
  </r>
  <r>
    <s v="Sentencias por Infracciones Tributarias Contempladas en Otras Leyes"/>
    <x v="3"/>
    <s v="07.02 Sentencias Dictadas por Delito"/>
    <s v="07.02.18 Delitos Económicos"/>
    <s v="Infracciones Tributarias Contempladas en Otras Leyes"/>
    <m/>
    <s v="2013-2019"/>
    <m/>
    <m/>
    <s v="Poder Judicial"/>
    <n v="2017"/>
    <n v="5"/>
  </r>
  <r>
    <s v="Sentencias por Infracciones Tributarias Contempladas en Otras Leyes"/>
    <x v="3"/>
    <s v="07.02 Sentencias Dictadas por Delito"/>
    <s v="07.02.18 Delitos Económicos"/>
    <s v="Infracciones Tributarias Contempladas en Otras Leyes"/>
    <m/>
    <s v="2013-2019"/>
    <m/>
    <m/>
    <s v="Poder Judicial"/>
    <n v="2018"/>
    <n v="2"/>
  </r>
  <r>
    <s v="Sentencias por Infracciones Tributarias Contempladas en Otras Leyes"/>
    <x v="3"/>
    <s v="07.02 Sentencias Dictadas por Delito"/>
    <s v="07.02.18 Delitos Económicos"/>
    <s v="Infracciones Tributarias Contempladas en Otras Leyes"/>
    <m/>
    <s v="2013-2019"/>
    <m/>
    <m/>
    <s v="Poder Judicial"/>
    <n v="2019"/>
    <n v="11"/>
  </r>
  <r>
    <s v="Sentencias por Insolvencia Punible (Alzamiento de Bienes)"/>
    <x v="3"/>
    <s v="07.02 Sentencias Dictadas por Delito"/>
    <s v="07.02.18 Delitos Económicos"/>
    <s v="Insolvencia Punible (Alzamiento de Bienes)"/>
    <m/>
    <s v="2013-2019"/>
    <m/>
    <m/>
    <s v="Poder Judicial"/>
    <n v="2013"/>
    <n v="14"/>
  </r>
  <r>
    <s v="Sentencias por Insolvencia Punible (Alzamiento de Bienes)"/>
    <x v="3"/>
    <s v="07.02 Sentencias Dictadas por Delito"/>
    <s v="07.02.18 Delitos Económicos"/>
    <s v="Insolvencia Punible (Alzamiento de Bienes)"/>
    <m/>
    <s v="2013-2019"/>
    <m/>
    <m/>
    <s v="Poder Judicial"/>
    <n v="2014"/>
    <n v="2"/>
  </r>
  <r>
    <s v="Sentencias por Insolvencia Punible (Alzamiento de Bienes)"/>
    <x v="3"/>
    <s v="07.02 Sentencias Dictadas por Delito"/>
    <s v="07.02.18 Delitos Económicos"/>
    <s v="Insolvencia Punible (Alzamiento de Bienes)"/>
    <m/>
    <s v="2013-2019"/>
    <m/>
    <m/>
    <s v="Poder Judicial"/>
    <n v="2015"/>
    <n v="7"/>
  </r>
  <r>
    <s v="Sentencias por Insolvencia Punible (Alzamiento de Bienes)"/>
    <x v="3"/>
    <s v="07.02 Sentencias Dictadas por Delito"/>
    <s v="07.02.18 Delitos Económicos"/>
    <s v="Insolvencia Punible (Alzamiento de Bienes)"/>
    <m/>
    <s v="2013-2019"/>
    <m/>
    <m/>
    <s v="Poder Judicial"/>
    <n v="2016"/>
    <n v="13"/>
  </r>
  <r>
    <s v="Sentencias por Insolvencia Punible (Alzamiento de Bienes)"/>
    <x v="3"/>
    <s v="07.02 Sentencias Dictadas por Delito"/>
    <s v="07.02.18 Delitos Económicos"/>
    <s v="Insolvencia Punible (Alzamiento de Bienes)"/>
    <m/>
    <s v="2013-2019"/>
    <m/>
    <m/>
    <s v="Poder Judicial"/>
    <n v="2017"/>
    <n v="13"/>
  </r>
  <r>
    <s v="Sentencias por Insolvencia Punible (Alzamiento de Bienes)"/>
    <x v="3"/>
    <s v="07.02 Sentencias Dictadas por Delito"/>
    <s v="07.02.18 Delitos Económicos"/>
    <s v="Insolvencia Punible (Alzamiento de Bienes)"/>
    <m/>
    <s v="2013-2019"/>
    <m/>
    <m/>
    <s v="Poder Judicial"/>
    <n v="2018"/>
    <n v="6"/>
  </r>
  <r>
    <s v="Sentencias por Insolvencia Punible (Alzamiento de Bienes)"/>
    <x v="3"/>
    <s v="07.02 Sentencias Dictadas por Delito"/>
    <s v="07.02.18 Delitos Económicos"/>
    <s v="Insolvencia Punible (Alzamiento de Bienes)"/>
    <m/>
    <s v="2013-2019"/>
    <m/>
    <m/>
    <s v="Poder Judicial"/>
    <n v="2019"/>
    <n v="9"/>
  </r>
  <r>
    <s v="Sentencias por Ley Responsabilidad Penal Personas Jurídicas"/>
    <x v="3"/>
    <s v="07.02 Sentencias Dictadas por Delito"/>
    <s v="07.02.18 Delitos Económicos"/>
    <s v="Ley Responsabilidad Penal Personas Jurídicas"/>
    <m/>
    <s v="2013-2019"/>
    <m/>
    <m/>
    <s v="Poder Judicial"/>
    <n v="2013"/>
    <n v="1"/>
  </r>
  <r>
    <s v="Sentencias por Ley Responsabilidad Penal Personas Jurídicas"/>
    <x v="3"/>
    <s v="07.02 Sentencias Dictadas por Delito"/>
    <s v="07.02.18 Delitos Económicos"/>
    <s v="Ley Responsabilidad Penal Personas Jurídicas"/>
    <m/>
    <s v="2013-2019"/>
    <m/>
    <m/>
    <s v="Poder Judicial"/>
    <n v="2014"/>
    <n v="3"/>
  </r>
  <r>
    <s v="Sentencias por Ley Responsabilidad Penal Personas Jurídicas"/>
    <x v="3"/>
    <s v="07.02 Sentencias Dictadas por Delito"/>
    <s v="07.02.18 Delitos Económicos"/>
    <s v="Ley Responsabilidad Penal Personas Jurídicas"/>
    <m/>
    <s v="2013-2019"/>
    <m/>
    <m/>
    <s v="Poder Judicial"/>
    <n v="2015"/>
    <n v="0"/>
  </r>
  <r>
    <s v="Sentencias por Ley Responsabilidad Penal Personas Jurídicas"/>
    <x v="3"/>
    <s v="07.02 Sentencias Dictadas por Delito"/>
    <s v="07.02.18 Delitos Económicos"/>
    <s v="Ley Responsabilidad Penal Personas Jurídicas"/>
    <m/>
    <s v="2013-2019"/>
    <m/>
    <m/>
    <s v="Poder Judicial"/>
    <n v="2016"/>
    <n v="1"/>
  </r>
  <r>
    <s v="Sentencias por Ley Responsabilidad Penal Personas Jurídicas"/>
    <x v="3"/>
    <s v="07.02 Sentencias Dictadas por Delito"/>
    <s v="07.02.18 Delitos Económicos"/>
    <s v="Ley Responsabilidad Penal Personas Jurídicas"/>
    <m/>
    <s v="2013-2019"/>
    <m/>
    <m/>
    <s v="Poder Judicial"/>
    <n v="2017"/>
    <n v="0"/>
  </r>
  <r>
    <s v="Sentencias por Ley Responsabilidad Penal Personas Jurídicas"/>
    <x v="3"/>
    <s v="07.02 Sentencias Dictadas por Delito"/>
    <s v="07.02.18 Delitos Económicos"/>
    <s v="Ley Responsabilidad Penal Personas Jurídicas"/>
    <m/>
    <s v="2013-2019"/>
    <m/>
    <m/>
    <s v="Poder Judicial"/>
    <n v="2018"/>
    <n v="0"/>
  </r>
  <r>
    <s v="Sentencias por Ley Responsabilidad Penal Personas Jurídicas"/>
    <x v="3"/>
    <s v="07.02 Sentencias Dictadas por Delito"/>
    <s v="07.02.18 Delitos Económicos"/>
    <s v="Ley Responsabilidad Penal Personas Jurídicas"/>
    <m/>
    <s v="2013-2019"/>
    <m/>
    <m/>
    <s v="Poder Judicial"/>
    <n v="2019"/>
    <n v="0"/>
  </r>
  <r>
    <s v="Sentencias por Obtención Fraudulenta de Créditos"/>
    <x v="3"/>
    <s v="07.02 Sentencias Dictadas por Delito"/>
    <s v="07.02.18 Delitos Económicos"/>
    <s v="Obtención Fraudulenta de Créditos"/>
    <m/>
    <s v="2013-2019"/>
    <m/>
    <m/>
    <s v="Poder Judicial"/>
    <n v="2013"/>
    <n v="52"/>
  </r>
  <r>
    <s v="Sentencias por Obtención Fraudulenta de Créditos"/>
    <x v="3"/>
    <s v="07.02 Sentencias Dictadas por Delito"/>
    <s v="07.02.18 Delitos Económicos"/>
    <s v="Obtención Fraudulenta de Créditos"/>
    <m/>
    <s v="2013-2019"/>
    <m/>
    <m/>
    <s v="Poder Judicial"/>
    <n v="2014"/>
    <n v="63"/>
  </r>
  <r>
    <s v="Sentencias por Obtención Fraudulenta de Créditos"/>
    <x v="3"/>
    <s v="07.02 Sentencias Dictadas por Delito"/>
    <s v="07.02.18 Delitos Económicos"/>
    <s v="Obtención Fraudulenta de Créditos"/>
    <m/>
    <s v="2013-2019"/>
    <m/>
    <m/>
    <s v="Poder Judicial"/>
    <n v="2015"/>
    <n v="32"/>
  </r>
  <r>
    <s v="Sentencias por Obtención Fraudulenta de Créditos"/>
    <x v="3"/>
    <s v="07.02 Sentencias Dictadas por Delito"/>
    <s v="07.02.18 Delitos Económicos"/>
    <s v="Obtención Fraudulenta de Créditos"/>
    <m/>
    <s v="2013-2019"/>
    <m/>
    <m/>
    <s v="Poder Judicial"/>
    <n v="2016"/>
    <n v="37"/>
  </r>
  <r>
    <s v="Sentencias por Obtención Fraudulenta de Créditos"/>
    <x v="3"/>
    <s v="07.02 Sentencias Dictadas por Delito"/>
    <s v="07.02.18 Delitos Económicos"/>
    <s v="Obtención Fraudulenta de Créditos"/>
    <m/>
    <s v="2013-2019"/>
    <m/>
    <m/>
    <s v="Poder Judicial"/>
    <n v="2017"/>
    <n v="13"/>
  </r>
  <r>
    <s v="Sentencias por Obtención Fraudulenta de Créditos"/>
    <x v="3"/>
    <s v="07.02 Sentencias Dictadas por Delito"/>
    <s v="07.02.18 Delitos Económicos"/>
    <s v="Obtención Fraudulenta de Créditos"/>
    <m/>
    <s v="2013-2019"/>
    <m/>
    <m/>
    <s v="Poder Judicial"/>
    <n v="2018"/>
    <n v="27"/>
  </r>
  <r>
    <s v="Sentencias por Obtención Fraudulenta de Créditos"/>
    <x v="3"/>
    <s v="07.02 Sentencias Dictadas por Delito"/>
    <s v="07.02.18 Delitos Económicos"/>
    <s v="Obtención Fraudulenta de Créditos"/>
    <m/>
    <s v="2013-2019"/>
    <m/>
    <m/>
    <s v="Poder Judicial"/>
    <n v="2019"/>
    <n v="21"/>
  </r>
  <r>
    <s v="Sentencias por Otorgamiento de Patentes de Alcoholes"/>
    <x v="3"/>
    <s v="07.02 Sentencias Dictadas por Delito"/>
    <s v="07.02.18 Delitos Económicos"/>
    <s v="Otorgamiento de Patentes de Alcoholes"/>
    <m/>
    <s v="2013-2019"/>
    <m/>
    <m/>
    <s v="Poder Judicial"/>
    <n v="2013"/>
    <n v="2"/>
  </r>
  <r>
    <s v="Sentencias por Otorgamiento de Patentes de Alcoholes"/>
    <x v="3"/>
    <s v="07.02 Sentencias Dictadas por Delito"/>
    <s v="07.02.18 Delitos Económicos"/>
    <s v="Otorgamiento de Patentes de Alcoholes"/>
    <m/>
    <s v="2013-2019"/>
    <m/>
    <m/>
    <s v="Poder Judicial"/>
    <n v="2014"/>
    <n v="2"/>
  </r>
  <r>
    <s v="Sentencias por Otorgamiento de Patentes de Alcoholes"/>
    <x v="3"/>
    <s v="07.02 Sentencias Dictadas por Delito"/>
    <s v="07.02.18 Delitos Económicos"/>
    <s v="Otorgamiento de Patentes de Alcoholes"/>
    <m/>
    <s v="2013-2019"/>
    <m/>
    <m/>
    <s v="Poder Judicial"/>
    <n v="2015"/>
    <n v="0"/>
  </r>
  <r>
    <s v="Sentencias por Otorgamiento de Patentes de Alcoholes"/>
    <x v="3"/>
    <s v="07.02 Sentencias Dictadas por Delito"/>
    <s v="07.02.18 Delitos Económicos"/>
    <s v="Otorgamiento de Patentes de Alcoholes"/>
    <m/>
    <s v="2013-2019"/>
    <m/>
    <m/>
    <s v="Poder Judicial"/>
    <n v="2016"/>
    <n v="2"/>
  </r>
  <r>
    <s v="Sentencias por Otorgamiento de Patentes de Alcoholes"/>
    <x v="3"/>
    <s v="07.02 Sentencias Dictadas por Delito"/>
    <s v="07.02.18 Delitos Económicos"/>
    <s v="Otorgamiento de Patentes de Alcoholes"/>
    <m/>
    <s v="2013-2019"/>
    <m/>
    <m/>
    <s v="Poder Judicial"/>
    <n v="2017"/>
    <n v="0"/>
  </r>
  <r>
    <s v="Sentencias por Otorgamiento de Patentes de Alcoholes"/>
    <x v="3"/>
    <s v="07.02 Sentencias Dictadas por Delito"/>
    <s v="07.02.18 Delitos Económicos"/>
    <s v="Otorgamiento de Patentes de Alcoholes"/>
    <m/>
    <s v="2013-2019"/>
    <m/>
    <m/>
    <s v="Poder Judicial"/>
    <n v="2018"/>
    <n v="1"/>
  </r>
  <r>
    <s v="Sentencias por Otorgamiento de Patentes de Alcoholes"/>
    <x v="3"/>
    <s v="07.02 Sentencias Dictadas por Delito"/>
    <s v="07.02.18 Delitos Económicos"/>
    <s v="Otorgamiento de Patentes de Alcoholes"/>
    <m/>
    <s v="2013-2019"/>
    <m/>
    <m/>
    <s v="Poder Judicial"/>
    <n v="2019"/>
    <n v="0"/>
  </r>
  <r>
    <s v="Sentencias por Otras Infracciones a la Ley del Banco Central"/>
    <x v="3"/>
    <s v="07.02 Sentencias Dictadas por Delito"/>
    <s v="07.02.18 Delitos Económicos"/>
    <s v="Otras Infracciones a la Ley del Banco Central"/>
    <m/>
    <s v="2013-2019"/>
    <m/>
    <m/>
    <s v="Poder Judicial"/>
    <n v="2013"/>
    <n v="21"/>
  </r>
  <r>
    <s v="Sentencias por Otras Infracciones a la Ley del Banco Central"/>
    <x v="3"/>
    <s v="07.02 Sentencias Dictadas por Delito"/>
    <s v="07.02.18 Delitos Económicos"/>
    <s v="Otras Infracciones a la Ley del Banco Central"/>
    <m/>
    <s v="2013-2019"/>
    <m/>
    <m/>
    <s v="Poder Judicial"/>
    <n v="2014"/>
    <n v="24"/>
  </r>
  <r>
    <s v="Sentencias por Otras Infracciones a la Ley del Banco Central"/>
    <x v="3"/>
    <s v="07.02 Sentencias Dictadas por Delito"/>
    <s v="07.02.18 Delitos Económicos"/>
    <s v="Otras Infracciones a la Ley del Banco Central"/>
    <m/>
    <s v="2013-2019"/>
    <m/>
    <m/>
    <s v="Poder Judicial"/>
    <n v="2015"/>
    <n v="33"/>
  </r>
  <r>
    <s v="Sentencias por Otras Infracciones a la Ley del Banco Central"/>
    <x v="3"/>
    <s v="07.02 Sentencias Dictadas por Delito"/>
    <s v="07.02.18 Delitos Económicos"/>
    <s v="Otras Infracciones a la Ley del Banco Central"/>
    <m/>
    <s v="2013-2019"/>
    <m/>
    <m/>
    <s v="Poder Judicial"/>
    <n v="2016"/>
    <n v="30"/>
  </r>
  <r>
    <s v="Sentencias por Otras Infracciones a la Ley del Banco Central"/>
    <x v="3"/>
    <s v="07.02 Sentencias Dictadas por Delito"/>
    <s v="07.02.18 Delitos Económicos"/>
    <s v="Otras Infracciones a la Ley del Banco Central"/>
    <m/>
    <s v="2013-2019"/>
    <m/>
    <m/>
    <s v="Poder Judicial"/>
    <n v="2017"/>
    <n v="22"/>
  </r>
  <r>
    <s v="Sentencias por Otras Infracciones a la Ley del Banco Central"/>
    <x v="3"/>
    <s v="07.02 Sentencias Dictadas por Delito"/>
    <s v="07.02.18 Delitos Económicos"/>
    <s v="Otras Infracciones a la Ley del Banco Central"/>
    <m/>
    <s v="2013-2019"/>
    <m/>
    <m/>
    <s v="Poder Judicial"/>
    <n v="2018"/>
    <n v="13"/>
  </r>
  <r>
    <s v="Sentencias por Otras Infracciones a la Ley del Banco Central"/>
    <x v="3"/>
    <s v="07.02 Sentencias Dictadas por Delito"/>
    <s v="07.02.18 Delitos Económicos"/>
    <s v="Otras Infracciones a la Ley del Banco Central"/>
    <m/>
    <s v="2013-2019"/>
    <m/>
    <m/>
    <s v="Poder Judicial"/>
    <n v="2019"/>
    <n v="19"/>
  </r>
  <r>
    <s v="Sentencias por Otros Delitos Ley de Cuentas Corrientes Bancarias y Cheque"/>
    <x v="3"/>
    <s v="07.02 Sentencias Dictadas por Delito"/>
    <s v="07.02.18 Delitos Económicos"/>
    <s v="Otros Delitos Ley de Cuentas Corrientes Bancarias y Cheque"/>
    <m/>
    <s v="2013-2019"/>
    <m/>
    <m/>
    <s v="Poder Judicial"/>
    <n v="2013"/>
    <n v="83"/>
  </r>
  <r>
    <s v="Sentencias por Otros Delitos Ley de Cuentas Corrientes Bancarias y Cheque"/>
    <x v="3"/>
    <s v="07.02 Sentencias Dictadas por Delito"/>
    <s v="07.02.18 Delitos Económicos"/>
    <s v="Otros Delitos Ley de Cuentas Corrientes Bancarias y Cheque"/>
    <m/>
    <s v="2013-2019"/>
    <m/>
    <m/>
    <s v="Poder Judicial"/>
    <n v="2014"/>
    <n v="86"/>
  </r>
  <r>
    <s v="Sentencias por Otros Delitos Ley de Cuentas Corrientes Bancarias y Cheque"/>
    <x v="3"/>
    <s v="07.02 Sentencias Dictadas por Delito"/>
    <s v="07.02.18 Delitos Económicos"/>
    <s v="Otros Delitos Ley de Cuentas Corrientes Bancarias y Cheque"/>
    <m/>
    <s v="2013-2019"/>
    <m/>
    <m/>
    <s v="Poder Judicial"/>
    <n v="2015"/>
    <n v="90"/>
  </r>
  <r>
    <s v="Sentencias por Otros Delitos Ley de Cuentas Corrientes Bancarias y Cheque"/>
    <x v="3"/>
    <s v="07.02 Sentencias Dictadas por Delito"/>
    <s v="07.02.18 Delitos Económicos"/>
    <s v="Otros Delitos Ley de Cuentas Corrientes Bancarias y Cheque"/>
    <m/>
    <s v="2013-2019"/>
    <m/>
    <m/>
    <s v="Poder Judicial"/>
    <n v="2016"/>
    <n v="138"/>
  </r>
  <r>
    <s v="Sentencias por Otros Delitos Ley de Cuentas Corrientes Bancarias y Cheque"/>
    <x v="3"/>
    <s v="07.02 Sentencias Dictadas por Delito"/>
    <s v="07.02.18 Delitos Económicos"/>
    <s v="Otros Delitos Ley de Cuentas Corrientes Bancarias y Cheque"/>
    <m/>
    <s v="2013-2019"/>
    <m/>
    <m/>
    <s v="Poder Judicial"/>
    <n v="2017"/>
    <n v="126"/>
  </r>
  <r>
    <s v="Sentencias por Otros Delitos Ley de Cuentas Corrientes Bancarias y Cheque"/>
    <x v="3"/>
    <s v="07.02 Sentencias Dictadas por Delito"/>
    <s v="07.02.18 Delitos Económicos"/>
    <s v="Otros Delitos Ley de Cuentas Corrientes Bancarias y Cheque"/>
    <m/>
    <s v="2013-2019"/>
    <m/>
    <m/>
    <s v="Poder Judicial"/>
    <n v="2018"/>
    <n v="156"/>
  </r>
  <r>
    <s v="Sentencias por Otros Delitos Ley de Cuentas Corrientes Bancarias y Cheque"/>
    <x v="3"/>
    <s v="07.02 Sentencias Dictadas por Delito"/>
    <s v="07.02.18 Delitos Económicos"/>
    <s v="Otros Delitos Ley de Cuentas Corrientes Bancarias y Cheque"/>
    <m/>
    <s v="2013-2019"/>
    <m/>
    <m/>
    <s v="Poder Judicial"/>
    <n v="2019"/>
    <n v="136"/>
  </r>
  <r>
    <s v="Sentencias por Otros Delitos Ley General de Bancos"/>
    <x v="3"/>
    <s v="07.02 Sentencias Dictadas por Delito"/>
    <s v="07.02.18 Delitos Económicos"/>
    <s v="Otros Delitos Ley General de Bancos"/>
    <m/>
    <s v="2013-2019"/>
    <m/>
    <m/>
    <s v="Poder Judicial"/>
    <n v="2013"/>
    <n v="40"/>
  </r>
  <r>
    <s v="Sentencias por Otros Delitos Ley General de Bancos"/>
    <x v="3"/>
    <s v="07.02 Sentencias Dictadas por Delito"/>
    <s v="07.02.18 Delitos Económicos"/>
    <s v="Otros Delitos Ley General de Bancos"/>
    <m/>
    <s v="2013-2019"/>
    <m/>
    <m/>
    <s v="Poder Judicial"/>
    <n v="2014"/>
    <n v="38"/>
  </r>
  <r>
    <s v="Sentencias por Otros Delitos Ley General de Bancos"/>
    <x v="3"/>
    <s v="07.02 Sentencias Dictadas por Delito"/>
    <s v="07.02.18 Delitos Económicos"/>
    <s v="Otros Delitos Ley General de Bancos"/>
    <m/>
    <s v="2013-2019"/>
    <m/>
    <m/>
    <s v="Poder Judicial"/>
    <n v="2015"/>
    <n v="47"/>
  </r>
  <r>
    <s v="Sentencias por Otros Delitos Ley General de Bancos"/>
    <x v="3"/>
    <s v="07.02 Sentencias Dictadas por Delito"/>
    <s v="07.02.18 Delitos Económicos"/>
    <s v="Otros Delitos Ley General de Bancos"/>
    <m/>
    <s v="2013-2019"/>
    <m/>
    <m/>
    <s v="Poder Judicial"/>
    <n v="2016"/>
    <n v="90"/>
  </r>
  <r>
    <s v="Sentencias por Otros Delitos Ley General de Bancos"/>
    <x v="3"/>
    <s v="07.02 Sentencias Dictadas por Delito"/>
    <s v="07.02.18 Delitos Económicos"/>
    <s v="Otros Delitos Ley General de Bancos"/>
    <m/>
    <s v="2013-2019"/>
    <m/>
    <m/>
    <s v="Poder Judicial"/>
    <n v="2017"/>
    <n v="74"/>
  </r>
  <r>
    <s v="Sentencias por Otros Delitos Ley General de Bancos"/>
    <x v="3"/>
    <s v="07.02 Sentencias Dictadas por Delito"/>
    <s v="07.02.18 Delitos Económicos"/>
    <s v="Otros Delitos Ley General de Bancos"/>
    <m/>
    <s v="2013-2019"/>
    <m/>
    <m/>
    <s v="Poder Judicial"/>
    <n v="2018"/>
    <n v="59"/>
  </r>
  <r>
    <s v="Sentencias por Otros Delitos Ley General de Bancos"/>
    <x v="3"/>
    <s v="07.02 Sentencias Dictadas por Delito"/>
    <s v="07.02.18 Delitos Económicos"/>
    <s v="Otros Delitos Ley General de Bancos"/>
    <m/>
    <s v="2013-2019"/>
    <m/>
    <m/>
    <s v="Poder Judicial"/>
    <n v="2019"/>
    <n v="56"/>
  </r>
  <r>
    <s v="Sentencias por Portar Elemento Conocidamente Destinados a Cometer Delito de Robo"/>
    <x v="3"/>
    <s v="07.02 Sentencias Dictadas por Delito"/>
    <s v="07.02.18 Delitos Económicos"/>
    <s v="Portar Elemento Conocidamente Destinados a Cometer Delito de Robo"/>
    <m/>
    <s v="2013-2019"/>
    <m/>
    <m/>
    <s v="Poder Judicial"/>
    <n v="2013"/>
    <n v="1534"/>
  </r>
  <r>
    <s v="Sentencias por Portar Elemento Conocidamente Destinados a Cometer Delito de Robo"/>
    <x v="3"/>
    <s v="07.02 Sentencias Dictadas por Delito"/>
    <s v="07.02.18 Delitos Económicos"/>
    <s v="Portar Elemento Conocidamente Destinados a Cometer Delito de Robo"/>
    <m/>
    <s v="2013-2019"/>
    <m/>
    <m/>
    <s v="Poder Judicial"/>
    <n v="2014"/>
    <n v="1855"/>
  </r>
  <r>
    <s v="Sentencias por Portar Elemento Conocidamente Destinados a Cometer Delito de Robo"/>
    <x v="3"/>
    <s v="07.02 Sentencias Dictadas por Delito"/>
    <s v="07.02.18 Delitos Económicos"/>
    <s v="Portar Elemento Conocidamente Destinados a Cometer Delito de Robo"/>
    <m/>
    <s v="2013-2019"/>
    <m/>
    <m/>
    <s v="Poder Judicial"/>
    <n v="2015"/>
    <n v="2180"/>
  </r>
  <r>
    <s v="Sentencias por Portar Elemento Conocidamente Destinados a Cometer Delito de Robo"/>
    <x v="3"/>
    <s v="07.02 Sentencias Dictadas por Delito"/>
    <s v="07.02.18 Delitos Económicos"/>
    <s v="Portar Elemento Conocidamente Destinados a Cometer Delito de Robo"/>
    <m/>
    <s v="2013-2019"/>
    <m/>
    <m/>
    <s v="Poder Judicial"/>
    <n v="2016"/>
    <n v="2131"/>
  </r>
  <r>
    <s v="Sentencias por Portar Elemento Conocidamente Destinados a Cometer Delito de Robo"/>
    <x v="3"/>
    <s v="07.02 Sentencias Dictadas por Delito"/>
    <s v="07.02.18 Delitos Económicos"/>
    <s v="Portar Elemento Conocidamente Destinados a Cometer Delito de Robo"/>
    <m/>
    <s v="2013-2019"/>
    <m/>
    <m/>
    <s v="Poder Judicial"/>
    <n v="2017"/>
    <n v="2456"/>
  </r>
  <r>
    <s v="Sentencias por Portar Elemento Conocidamente Destinados a Cometer Delito de Robo"/>
    <x v="3"/>
    <s v="07.02 Sentencias Dictadas por Delito"/>
    <s v="07.02.18 Delitos Económicos"/>
    <s v="Portar Elemento Conocidamente Destinados a Cometer Delito de Robo"/>
    <m/>
    <s v="2013-2019"/>
    <m/>
    <m/>
    <s v="Poder Judicial"/>
    <n v="2018"/>
    <n v="2103"/>
  </r>
  <r>
    <s v="Sentencias por Portar Elemento Conocidamente Destinados a Cometer Delito de Robo"/>
    <x v="3"/>
    <s v="07.02 Sentencias Dictadas por Delito"/>
    <s v="07.02.18 Delitos Económicos"/>
    <s v="Portar Elemento Conocidamente Destinados a Cometer Delito de Robo"/>
    <m/>
    <s v="2013-2019"/>
    <m/>
    <m/>
    <s v="Poder Judicial"/>
    <n v="2019"/>
    <n v="1547"/>
  </r>
  <r>
    <s v="Sentencias por Receptacion"/>
    <x v="3"/>
    <s v="07.02 Sentencias Dictadas por Delito"/>
    <s v="07.02.18 Delitos Económicos"/>
    <s v="Receptacion"/>
    <m/>
    <s v="2013-2019"/>
    <m/>
    <m/>
    <s v="Poder Judicial"/>
    <n v="2013"/>
    <n v="9406"/>
  </r>
  <r>
    <s v="Sentencias por Receptacion"/>
    <x v="3"/>
    <s v="07.02 Sentencias Dictadas por Delito"/>
    <s v="07.02.18 Delitos Económicos"/>
    <s v="Receptacion"/>
    <m/>
    <s v="2013-2019"/>
    <m/>
    <m/>
    <s v="Poder Judicial"/>
    <n v="2014"/>
    <n v="9874"/>
  </r>
  <r>
    <s v="Sentencias por Receptacion"/>
    <x v="3"/>
    <s v="07.02 Sentencias Dictadas por Delito"/>
    <s v="07.02.18 Delitos Económicos"/>
    <s v="Receptacion"/>
    <m/>
    <s v="2013-2019"/>
    <m/>
    <m/>
    <s v="Poder Judicial"/>
    <n v="2015"/>
    <n v="10160"/>
  </r>
  <r>
    <s v="Sentencias por Receptacion"/>
    <x v="3"/>
    <s v="07.02 Sentencias Dictadas por Delito"/>
    <s v="07.02.18 Delitos Económicos"/>
    <s v="Receptacion"/>
    <m/>
    <s v="2013-2019"/>
    <m/>
    <m/>
    <s v="Poder Judicial"/>
    <n v="2016"/>
    <n v="9608"/>
  </r>
  <r>
    <s v="Sentencias por Receptacion"/>
    <x v="3"/>
    <s v="07.02 Sentencias Dictadas por Delito"/>
    <s v="07.02.18 Delitos Económicos"/>
    <s v="Receptacion"/>
    <m/>
    <s v="2013-2019"/>
    <m/>
    <m/>
    <s v="Poder Judicial"/>
    <n v="2017"/>
    <n v="9247"/>
  </r>
  <r>
    <s v="Sentencias por Receptacion"/>
    <x v="3"/>
    <s v="07.02 Sentencias Dictadas por Delito"/>
    <s v="07.02.18 Delitos Económicos"/>
    <s v="Receptacion"/>
    <m/>
    <s v="2013-2019"/>
    <m/>
    <m/>
    <s v="Poder Judicial"/>
    <n v="2018"/>
    <n v="8849"/>
  </r>
  <r>
    <s v="Sentencias por Receptacion"/>
    <x v="3"/>
    <s v="07.02 Sentencias Dictadas por Delito"/>
    <s v="07.02.18 Delitos Económicos"/>
    <s v="Receptacion"/>
    <m/>
    <s v="2013-2019"/>
    <m/>
    <m/>
    <s v="Poder Judicial"/>
    <n v="2019"/>
    <n v="9057"/>
  </r>
  <r>
    <s v="Sentencias por Receptación Cometida por Persona Jurídica"/>
    <x v="3"/>
    <s v="07.02 Sentencias Dictadas por Delito"/>
    <s v="07.02.18 Delitos Económicos"/>
    <s v="Receptación Cometida por Persona Jurídica"/>
    <m/>
    <s v="2013-2019"/>
    <m/>
    <m/>
    <s v="Poder Judicial"/>
    <n v="2013"/>
    <n v="0"/>
  </r>
  <r>
    <s v="Sentencias por Receptación Cometida por Persona Jurídica"/>
    <x v="3"/>
    <s v="07.02 Sentencias Dictadas por Delito"/>
    <s v="07.02.18 Delitos Económicos"/>
    <s v="Receptación Cometida por Persona Jurídica"/>
    <m/>
    <s v="2013-2019"/>
    <m/>
    <m/>
    <s v="Poder Judicial"/>
    <n v="2014"/>
    <n v="0"/>
  </r>
  <r>
    <s v="Sentencias por Receptación Cometida por Persona Jurídica"/>
    <x v="3"/>
    <s v="07.02 Sentencias Dictadas por Delito"/>
    <s v="07.02.18 Delitos Económicos"/>
    <s v="Receptación Cometida por Persona Jurídica"/>
    <m/>
    <s v="2013-2019"/>
    <m/>
    <m/>
    <s v="Poder Judicial"/>
    <n v="2015"/>
    <n v="0"/>
  </r>
  <r>
    <s v="Sentencias por Receptación Cometida por Persona Jurídica"/>
    <x v="3"/>
    <s v="07.02 Sentencias Dictadas por Delito"/>
    <s v="07.02.18 Delitos Económicos"/>
    <s v="Receptación Cometida por Persona Jurídica"/>
    <m/>
    <s v="2013-2019"/>
    <m/>
    <m/>
    <s v="Poder Judicial"/>
    <n v="2016"/>
    <n v="1"/>
  </r>
  <r>
    <s v="Sentencias por Receptación Cometida por Persona Jurídica"/>
    <x v="3"/>
    <s v="07.02 Sentencias Dictadas por Delito"/>
    <s v="07.02.18 Delitos Económicos"/>
    <s v="Receptación Cometida por Persona Jurídica"/>
    <m/>
    <s v="2013-2019"/>
    <m/>
    <m/>
    <s v="Poder Judicial"/>
    <n v="2017"/>
    <n v="0"/>
  </r>
  <r>
    <s v="Sentencias por Receptación Cometida por Persona Jurídica"/>
    <x v="3"/>
    <s v="07.02 Sentencias Dictadas por Delito"/>
    <s v="07.02.18 Delitos Económicos"/>
    <s v="Receptación Cometida por Persona Jurídica"/>
    <m/>
    <s v="2013-2019"/>
    <m/>
    <m/>
    <s v="Poder Judicial"/>
    <n v="2018"/>
    <n v="2"/>
  </r>
  <r>
    <s v="Sentencias por Receptación Cometida por Persona Jurídica"/>
    <x v="3"/>
    <s v="07.02 Sentencias Dictadas por Delito"/>
    <s v="07.02.18 Delitos Económicos"/>
    <s v="Receptación Cometida por Persona Jurídica"/>
    <m/>
    <s v="2013-2019"/>
    <m/>
    <m/>
    <s v="Poder Judicial"/>
    <n v="2019"/>
    <n v="33"/>
  </r>
  <r>
    <s v="Sentencias por Receptación de Vehículos Motorizados"/>
    <x v="3"/>
    <s v="07.02 Sentencias Dictadas por Delito"/>
    <s v="07.02.18 Delitos Económicos"/>
    <s v="Receptación de Vehículos Motorizados"/>
    <m/>
    <s v="2013-2019"/>
    <m/>
    <m/>
    <s v="Poder Judicial"/>
    <n v="2013"/>
    <n v="0"/>
  </r>
  <r>
    <s v="Sentencias por Receptación de Vehículos Motorizados"/>
    <x v="3"/>
    <s v="07.02 Sentencias Dictadas por Delito"/>
    <s v="07.02.18 Delitos Económicos"/>
    <s v="Receptación de Vehículos Motorizados"/>
    <m/>
    <s v="2013-2019"/>
    <m/>
    <m/>
    <s v="Poder Judicial"/>
    <n v="2014"/>
    <n v="0"/>
  </r>
  <r>
    <s v="Sentencias por Receptación de Vehículos Motorizados"/>
    <x v="3"/>
    <s v="07.02 Sentencias Dictadas por Delito"/>
    <s v="07.02.18 Delitos Económicos"/>
    <s v="Receptación de Vehículos Motorizados"/>
    <m/>
    <s v="2013-2019"/>
    <m/>
    <m/>
    <s v="Poder Judicial"/>
    <n v="2015"/>
    <n v="0"/>
  </r>
  <r>
    <s v="Sentencias por Receptación de Vehículos Motorizados"/>
    <x v="3"/>
    <s v="07.02 Sentencias Dictadas por Delito"/>
    <s v="07.02.18 Delitos Económicos"/>
    <s v="Receptación de Vehículos Motorizados"/>
    <m/>
    <s v="2013-2019"/>
    <m/>
    <m/>
    <s v="Poder Judicial"/>
    <n v="2016"/>
    <n v="1"/>
  </r>
  <r>
    <s v="Sentencias por Receptación de Vehículos Motorizados"/>
    <x v="3"/>
    <s v="07.02 Sentencias Dictadas por Delito"/>
    <s v="07.02.18 Delitos Económicos"/>
    <s v="Receptación de Vehículos Motorizados"/>
    <m/>
    <s v="2013-2019"/>
    <m/>
    <m/>
    <s v="Poder Judicial"/>
    <n v="2017"/>
    <n v="7"/>
  </r>
  <r>
    <s v="Sentencias por Receptación de Vehículos Motorizados"/>
    <x v="3"/>
    <s v="07.02 Sentencias Dictadas por Delito"/>
    <s v="07.02.18 Delitos Económicos"/>
    <s v="Receptación de Vehículos Motorizados"/>
    <m/>
    <s v="2013-2019"/>
    <m/>
    <m/>
    <s v="Poder Judicial"/>
    <n v="2018"/>
    <n v="20"/>
  </r>
  <r>
    <s v="Sentencias por Receptación de Vehículos Motorizados"/>
    <x v="3"/>
    <s v="07.02 Sentencias Dictadas por Delito"/>
    <s v="07.02.18 Delitos Económicos"/>
    <s v="Receptación de Vehículos Motorizados"/>
    <m/>
    <s v="2013-2019"/>
    <m/>
    <m/>
    <s v="Poder Judicial"/>
    <n v="2019"/>
    <n v="79"/>
  </r>
  <r>
    <s v="Sentencias por Robo (Sólo Crimen)"/>
    <x v="3"/>
    <s v="07.02 Sentencias Dictadas por Delito"/>
    <s v="07.02.18 Delitos Económicos"/>
    <s v="Robo (Sólo Crimen)"/>
    <m/>
    <s v="2013-2019"/>
    <m/>
    <m/>
    <s v="Poder Judicial"/>
    <n v="2013"/>
    <n v="0"/>
  </r>
  <r>
    <s v="Sentencias por Robo (Sólo Crimen)"/>
    <x v="3"/>
    <s v="07.02 Sentencias Dictadas por Delito"/>
    <s v="07.02.18 Delitos Económicos"/>
    <s v="Robo (Sólo Crimen)"/>
    <m/>
    <s v="2013-2019"/>
    <m/>
    <m/>
    <s v="Poder Judicial"/>
    <n v="2014"/>
    <n v="0"/>
  </r>
  <r>
    <s v="Sentencias por Robo (Sólo Crimen)"/>
    <x v="3"/>
    <s v="07.02 Sentencias Dictadas por Delito"/>
    <s v="07.02.18 Delitos Económicos"/>
    <s v="Robo (Sólo Crimen)"/>
    <m/>
    <s v="2013-2019"/>
    <m/>
    <m/>
    <s v="Poder Judicial"/>
    <n v="2015"/>
    <n v="1"/>
  </r>
  <r>
    <s v="Sentencias por Robo (Sólo Crimen)"/>
    <x v="3"/>
    <s v="07.02 Sentencias Dictadas por Delito"/>
    <s v="07.02.18 Delitos Económicos"/>
    <s v="Robo (Sólo Crimen)"/>
    <m/>
    <s v="2013-2019"/>
    <m/>
    <m/>
    <s v="Poder Judicial"/>
    <n v="2016"/>
    <n v="0"/>
  </r>
  <r>
    <s v="Sentencias por Robo (Sólo Crimen)"/>
    <x v="3"/>
    <s v="07.02 Sentencias Dictadas por Delito"/>
    <s v="07.02.18 Delitos Económicos"/>
    <s v="Robo (Sólo Crimen)"/>
    <m/>
    <s v="2013-2019"/>
    <m/>
    <m/>
    <s v="Poder Judicial"/>
    <n v="2017"/>
    <n v="0"/>
  </r>
  <r>
    <s v="Sentencias por Robo (Sólo Crimen)"/>
    <x v="3"/>
    <s v="07.02 Sentencias Dictadas por Delito"/>
    <s v="07.02.18 Delitos Económicos"/>
    <s v="Robo (Sólo Crimen)"/>
    <m/>
    <s v="2013-2019"/>
    <m/>
    <m/>
    <s v="Poder Judicial"/>
    <n v="2018"/>
    <n v="0"/>
  </r>
  <r>
    <s v="Sentencias por Robo (Sólo Crimen)"/>
    <x v="3"/>
    <s v="07.02 Sentencias Dictadas por Delito"/>
    <s v="07.02.18 Delitos Económicos"/>
    <s v="Robo (Sólo Crimen)"/>
    <m/>
    <s v="2013-2019"/>
    <m/>
    <m/>
    <s v="Poder Judicial"/>
    <n v="2019"/>
    <n v="0"/>
  </r>
  <r>
    <s v="Sentencias por Robo Calificado"/>
    <x v="3"/>
    <s v="07.02 Sentencias Dictadas por Delito"/>
    <s v="07.02.18 Delitos Económicos"/>
    <s v="Robo Calificado"/>
    <m/>
    <s v="2013-2019"/>
    <m/>
    <m/>
    <s v="Poder Judicial"/>
    <n v="2013"/>
    <n v="2"/>
  </r>
  <r>
    <s v="Sentencias por Robo Calificado"/>
    <x v="3"/>
    <s v="07.02 Sentencias Dictadas por Delito"/>
    <s v="07.02.18 Delitos Económicos"/>
    <s v="Robo Calificado"/>
    <m/>
    <s v="2013-2019"/>
    <m/>
    <m/>
    <s v="Poder Judicial"/>
    <n v="2014"/>
    <n v="6"/>
  </r>
  <r>
    <s v="Sentencias por Robo Calificado"/>
    <x v="3"/>
    <s v="07.02 Sentencias Dictadas por Delito"/>
    <s v="07.02.18 Delitos Económicos"/>
    <s v="Robo Calificado"/>
    <m/>
    <s v="2013-2019"/>
    <m/>
    <m/>
    <s v="Poder Judicial"/>
    <n v="2015"/>
    <n v="2"/>
  </r>
  <r>
    <s v="Sentencias por Robo Calificado"/>
    <x v="3"/>
    <s v="07.02 Sentencias Dictadas por Delito"/>
    <s v="07.02.18 Delitos Económicos"/>
    <s v="Robo Calificado"/>
    <m/>
    <s v="2013-2019"/>
    <m/>
    <m/>
    <s v="Poder Judicial"/>
    <n v="2016"/>
    <n v="3"/>
  </r>
  <r>
    <s v="Sentencias por Robo Calificado"/>
    <x v="3"/>
    <s v="07.02 Sentencias Dictadas por Delito"/>
    <s v="07.02.18 Delitos Económicos"/>
    <s v="Robo Calificado"/>
    <m/>
    <s v="2013-2019"/>
    <m/>
    <m/>
    <s v="Poder Judicial"/>
    <n v="2017"/>
    <n v="0"/>
  </r>
  <r>
    <s v="Sentencias por Robo Calificado"/>
    <x v="3"/>
    <s v="07.02 Sentencias Dictadas por Delito"/>
    <s v="07.02.18 Delitos Económicos"/>
    <s v="Robo Calificado"/>
    <m/>
    <s v="2013-2019"/>
    <m/>
    <m/>
    <s v="Poder Judicial"/>
    <n v="2018"/>
    <n v="0"/>
  </r>
  <r>
    <s v="Sentencias por Robo Calificado"/>
    <x v="3"/>
    <s v="07.02 Sentencias Dictadas por Delito"/>
    <s v="07.02.18 Delitos Económicos"/>
    <s v="Robo Calificado"/>
    <m/>
    <s v="2013-2019"/>
    <m/>
    <m/>
    <s v="Poder Judicial"/>
    <n v="2019"/>
    <n v="0"/>
  </r>
  <r>
    <s v="Sentencias por Robo con Castración, Mutilación o Lesiones Graves Gravísimas"/>
    <x v="3"/>
    <s v="07.02 Sentencias Dictadas por Delito"/>
    <s v="07.02.18 Delitos Económicos"/>
    <s v="Robo con Castración, Mutilación o Lesiones Graves Gravísimas"/>
    <m/>
    <s v="2013-2019"/>
    <m/>
    <m/>
    <s v="Poder Judicial"/>
    <n v="2013"/>
    <n v="2"/>
  </r>
  <r>
    <s v="Sentencias por Robo con Castración, Mutilación o Lesiones Graves Gravísimas"/>
    <x v="3"/>
    <s v="07.02 Sentencias Dictadas por Delito"/>
    <s v="07.02.18 Delitos Económicos"/>
    <s v="Robo con Castración, Mutilación o Lesiones Graves Gravísimas"/>
    <m/>
    <s v="2013-2019"/>
    <m/>
    <m/>
    <s v="Poder Judicial"/>
    <n v="2014"/>
    <n v="3"/>
  </r>
  <r>
    <s v="Sentencias por Robo con Castración, Mutilación o Lesiones Graves Gravísimas"/>
    <x v="3"/>
    <s v="07.02 Sentencias Dictadas por Delito"/>
    <s v="07.02.18 Delitos Económicos"/>
    <s v="Robo con Castración, Mutilación o Lesiones Graves Gravísimas"/>
    <m/>
    <s v="2013-2019"/>
    <m/>
    <m/>
    <s v="Poder Judicial"/>
    <n v="2015"/>
    <n v="1"/>
  </r>
  <r>
    <s v="Sentencias por Robo con Castración, Mutilación o Lesiones Graves Gravísimas"/>
    <x v="3"/>
    <s v="07.02 Sentencias Dictadas por Delito"/>
    <s v="07.02.18 Delitos Económicos"/>
    <s v="Robo con Castración, Mutilación o Lesiones Graves Gravísimas"/>
    <m/>
    <s v="2013-2019"/>
    <m/>
    <m/>
    <s v="Poder Judicial"/>
    <n v="2016"/>
    <n v="4"/>
  </r>
  <r>
    <s v="Sentencias por Robo con Castración, Mutilación o Lesiones Graves Gravísimas"/>
    <x v="3"/>
    <s v="07.02 Sentencias Dictadas por Delito"/>
    <s v="07.02.18 Delitos Económicos"/>
    <s v="Robo con Castración, Mutilación o Lesiones Graves Gravísimas"/>
    <m/>
    <s v="2013-2019"/>
    <m/>
    <m/>
    <s v="Poder Judicial"/>
    <n v="2017"/>
    <n v="12"/>
  </r>
  <r>
    <s v="Sentencias por Robo con Castración, Mutilación o Lesiones Graves Gravísimas"/>
    <x v="3"/>
    <s v="07.02 Sentencias Dictadas por Delito"/>
    <s v="07.02.18 Delitos Económicos"/>
    <s v="Robo con Castración, Mutilación o Lesiones Graves Gravísimas"/>
    <m/>
    <s v="2013-2019"/>
    <m/>
    <m/>
    <s v="Poder Judicial"/>
    <n v="2018"/>
    <n v="17"/>
  </r>
  <r>
    <s v="Sentencias por Robo con Castración, Mutilación o Lesiones Graves Gravísimas"/>
    <x v="3"/>
    <s v="07.02 Sentencias Dictadas por Delito"/>
    <s v="07.02.18 Delitos Económicos"/>
    <s v="Robo con Castración, Mutilación o Lesiones Graves Gravísimas"/>
    <m/>
    <s v="2013-2019"/>
    <m/>
    <m/>
    <s v="Poder Judicial"/>
    <n v="2019"/>
    <n v="14"/>
  </r>
  <r>
    <s v="Sentencias por Robo con Fuerza de Cajeros Automáticos"/>
    <x v="3"/>
    <s v="07.02 Sentencias Dictadas por Delito"/>
    <s v="07.02.18 Delitos Económicos"/>
    <s v="Robo con Fuerza de Cajeros Automáticos"/>
    <m/>
    <s v="2013-2019"/>
    <m/>
    <m/>
    <s v="Poder Judicial"/>
    <n v="2013"/>
    <n v="164"/>
  </r>
  <r>
    <s v="Sentencias por Robo con Fuerza de Cajeros Automáticos"/>
    <x v="3"/>
    <s v="07.02 Sentencias Dictadas por Delito"/>
    <s v="07.02.18 Delitos Económicos"/>
    <s v="Robo con Fuerza de Cajeros Automáticos"/>
    <m/>
    <s v="2013-2019"/>
    <m/>
    <m/>
    <s v="Poder Judicial"/>
    <n v="2014"/>
    <n v="354"/>
  </r>
  <r>
    <s v="Sentencias por Robo con Fuerza de Cajeros Automáticos"/>
    <x v="3"/>
    <s v="07.02 Sentencias Dictadas por Delito"/>
    <s v="07.02.18 Delitos Económicos"/>
    <s v="Robo con Fuerza de Cajeros Automáticos"/>
    <m/>
    <s v="2013-2019"/>
    <m/>
    <m/>
    <s v="Poder Judicial"/>
    <n v="2015"/>
    <n v="127"/>
  </r>
  <r>
    <s v="Sentencias por Robo con Fuerza de Cajeros Automáticos"/>
    <x v="3"/>
    <s v="07.02 Sentencias Dictadas por Delito"/>
    <s v="07.02.18 Delitos Económicos"/>
    <s v="Robo con Fuerza de Cajeros Automáticos"/>
    <m/>
    <s v="2013-2019"/>
    <m/>
    <m/>
    <s v="Poder Judicial"/>
    <n v="2016"/>
    <n v="203"/>
  </r>
  <r>
    <s v="Sentencias por Robo con Fuerza de Cajeros Automáticos"/>
    <x v="3"/>
    <s v="07.02 Sentencias Dictadas por Delito"/>
    <s v="07.02.18 Delitos Económicos"/>
    <s v="Robo con Fuerza de Cajeros Automáticos"/>
    <m/>
    <s v="2013-2019"/>
    <m/>
    <m/>
    <s v="Poder Judicial"/>
    <n v="2017"/>
    <n v="110"/>
  </r>
  <r>
    <s v="Sentencias por Robo con Fuerza de Cajeros Automáticos"/>
    <x v="3"/>
    <s v="07.02 Sentencias Dictadas por Delito"/>
    <s v="07.02.18 Delitos Económicos"/>
    <s v="Robo con Fuerza de Cajeros Automáticos"/>
    <m/>
    <s v="2013-2019"/>
    <m/>
    <m/>
    <s v="Poder Judicial"/>
    <n v="2018"/>
    <n v="52"/>
  </r>
  <r>
    <s v="Sentencias por Robo con Fuerza de Cajeros Automáticos"/>
    <x v="3"/>
    <s v="07.02 Sentencias Dictadas por Delito"/>
    <s v="07.02.18 Delitos Económicos"/>
    <s v="Robo con Fuerza de Cajeros Automáticos"/>
    <m/>
    <s v="2013-2019"/>
    <m/>
    <m/>
    <s v="Poder Judicial"/>
    <n v="2019"/>
    <n v="56"/>
  </r>
  <r>
    <s v="Sentencias por Robo con Fuerza en Las Cosas"/>
    <x v="3"/>
    <s v="07.02 Sentencias Dictadas por Delito"/>
    <s v="07.02.18 Delitos Económicos"/>
    <s v="Robo con Fuerza en Las Cosas"/>
    <m/>
    <s v="2013-2019"/>
    <m/>
    <m/>
    <s v="Poder Judicial"/>
    <n v="2013"/>
    <n v="8"/>
  </r>
  <r>
    <s v="Sentencias por Robo con Fuerza en Las Cosas"/>
    <x v="3"/>
    <s v="07.02 Sentencias Dictadas por Delito"/>
    <s v="07.02.18 Delitos Económicos"/>
    <s v="Robo con Fuerza en Las Cosas"/>
    <m/>
    <s v="2013-2019"/>
    <m/>
    <m/>
    <s v="Poder Judicial"/>
    <n v="2014"/>
    <n v="13"/>
  </r>
  <r>
    <s v="Sentencias por Robo con Fuerza en Las Cosas"/>
    <x v="3"/>
    <s v="07.02 Sentencias Dictadas por Delito"/>
    <s v="07.02.18 Delitos Económicos"/>
    <s v="Robo con Fuerza en Las Cosas"/>
    <m/>
    <s v="2013-2019"/>
    <m/>
    <m/>
    <s v="Poder Judicial"/>
    <n v="2015"/>
    <n v="10"/>
  </r>
  <r>
    <s v="Sentencias por Robo con Fuerza en Las Cosas"/>
    <x v="3"/>
    <s v="07.02 Sentencias Dictadas por Delito"/>
    <s v="07.02.18 Delitos Económicos"/>
    <s v="Robo con Fuerza en Las Cosas"/>
    <m/>
    <s v="2013-2019"/>
    <m/>
    <m/>
    <s v="Poder Judicial"/>
    <n v="2016"/>
    <n v="2"/>
  </r>
  <r>
    <s v="Sentencias por Robo con Fuerza en Las Cosas"/>
    <x v="3"/>
    <s v="07.02 Sentencias Dictadas por Delito"/>
    <s v="07.02.18 Delitos Económicos"/>
    <s v="Robo con Fuerza en Las Cosas"/>
    <m/>
    <s v="2013-2019"/>
    <m/>
    <m/>
    <s v="Poder Judicial"/>
    <n v="2017"/>
    <n v="1"/>
  </r>
  <r>
    <s v="Sentencias por Robo con Fuerza en Las Cosas"/>
    <x v="3"/>
    <s v="07.02 Sentencias Dictadas por Delito"/>
    <s v="07.02.18 Delitos Económicos"/>
    <s v="Robo con Fuerza en Las Cosas"/>
    <m/>
    <s v="2013-2019"/>
    <m/>
    <m/>
    <s v="Poder Judicial"/>
    <n v="2018"/>
    <n v="0"/>
  </r>
  <r>
    <s v="Sentencias por Robo con Fuerza en Las Cosas"/>
    <x v="3"/>
    <s v="07.02 Sentencias Dictadas por Delito"/>
    <s v="07.02.18 Delitos Económicos"/>
    <s v="Robo con Fuerza en Las Cosas"/>
    <m/>
    <s v="2013-2019"/>
    <m/>
    <m/>
    <s v="Poder Judicial"/>
    <n v="2019"/>
    <n v="1"/>
  </r>
  <r>
    <s v="Sentencias por Robo con Homicidio"/>
    <x v="3"/>
    <s v="07.02 Sentencias Dictadas por Delito"/>
    <s v="07.02.18 Delitos Económicos"/>
    <s v="Robo con Homicidio"/>
    <m/>
    <s v="2013-2019"/>
    <m/>
    <m/>
    <s v="Poder Judicial"/>
    <n v="2013"/>
    <n v="50"/>
  </r>
  <r>
    <s v="Sentencias por Robo con Homicidio"/>
    <x v="3"/>
    <s v="07.02 Sentencias Dictadas por Delito"/>
    <s v="07.02.18 Delitos Económicos"/>
    <s v="Robo con Homicidio"/>
    <m/>
    <s v="2013-2019"/>
    <m/>
    <m/>
    <s v="Poder Judicial"/>
    <n v="2014"/>
    <n v="73"/>
  </r>
  <r>
    <s v="Sentencias por Robo con Homicidio"/>
    <x v="3"/>
    <s v="07.02 Sentencias Dictadas por Delito"/>
    <s v="07.02.18 Delitos Económicos"/>
    <s v="Robo con Homicidio"/>
    <m/>
    <s v="2013-2019"/>
    <m/>
    <m/>
    <s v="Poder Judicial"/>
    <n v="2015"/>
    <n v="68"/>
  </r>
  <r>
    <s v="Sentencias por Robo con Homicidio"/>
    <x v="3"/>
    <s v="07.02 Sentencias Dictadas por Delito"/>
    <s v="07.02.18 Delitos Económicos"/>
    <s v="Robo con Homicidio"/>
    <m/>
    <s v="2013-2019"/>
    <m/>
    <m/>
    <s v="Poder Judicial"/>
    <n v="2016"/>
    <n v="83"/>
  </r>
  <r>
    <s v="Sentencias por Robo con Homicidio"/>
    <x v="3"/>
    <s v="07.02 Sentencias Dictadas por Delito"/>
    <s v="07.02.18 Delitos Económicos"/>
    <s v="Robo con Homicidio"/>
    <m/>
    <s v="2013-2019"/>
    <m/>
    <m/>
    <s v="Poder Judicial"/>
    <n v="2017"/>
    <n v="81"/>
  </r>
  <r>
    <s v="Sentencias por Robo con Homicidio"/>
    <x v="3"/>
    <s v="07.02 Sentencias Dictadas por Delito"/>
    <s v="07.02.18 Delitos Económicos"/>
    <s v="Robo con Homicidio"/>
    <m/>
    <s v="2013-2019"/>
    <m/>
    <m/>
    <s v="Poder Judicial"/>
    <n v="2018"/>
    <n v="88"/>
  </r>
  <r>
    <s v="Sentencias por Robo con Homicidio"/>
    <x v="3"/>
    <s v="07.02 Sentencias Dictadas por Delito"/>
    <s v="07.02.18 Delitos Económicos"/>
    <s v="Robo con Homicidio"/>
    <m/>
    <s v="2013-2019"/>
    <m/>
    <m/>
    <s v="Poder Judicial"/>
    <n v="2019"/>
    <n v="71"/>
  </r>
  <r>
    <s v="Sentencias por Robo con Intimidación"/>
    <x v="3"/>
    <s v="07.02 Sentencias Dictadas por Delito"/>
    <s v="07.02.18 Delitos Económicos"/>
    <s v="Robo con Intimidación"/>
    <m/>
    <s v="2013-2019"/>
    <m/>
    <m/>
    <s v="Poder Judicial"/>
    <n v="2013"/>
    <n v="4503"/>
  </r>
  <r>
    <s v="Sentencias por Robo con Intimidación"/>
    <x v="3"/>
    <s v="07.02 Sentencias Dictadas por Delito"/>
    <s v="07.02.18 Delitos Económicos"/>
    <s v="Robo con Intimidación"/>
    <m/>
    <s v="2013-2019"/>
    <m/>
    <m/>
    <s v="Poder Judicial"/>
    <n v="2014"/>
    <n v="4557"/>
  </r>
  <r>
    <s v="Sentencias por Robo con Intimidación"/>
    <x v="3"/>
    <s v="07.02 Sentencias Dictadas por Delito"/>
    <s v="07.02.18 Delitos Económicos"/>
    <s v="Robo con Intimidación"/>
    <m/>
    <s v="2013-2019"/>
    <m/>
    <m/>
    <s v="Poder Judicial"/>
    <n v="2015"/>
    <n v="4835"/>
  </r>
  <r>
    <s v="Sentencias por Robo con Intimidación"/>
    <x v="3"/>
    <s v="07.02 Sentencias Dictadas por Delito"/>
    <s v="07.02.18 Delitos Económicos"/>
    <s v="Robo con Intimidación"/>
    <m/>
    <s v="2013-2019"/>
    <m/>
    <m/>
    <s v="Poder Judicial"/>
    <n v="2016"/>
    <n v="4904"/>
  </r>
  <r>
    <s v="Sentencias por Robo con Intimidación"/>
    <x v="3"/>
    <s v="07.02 Sentencias Dictadas por Delito"/>
    <s v="07.02.18 Delitos Económicos"/>
    <s v="Robo con Intimidación"/>
    <m/>
    <s v="2013-2019"/>
    <m/>
    <m/>
    <s v="Poder Judicial"/>
    <n v="2017"/>
    <n v="5424"/>
  </r>
  <r>
    <s v="Sentencias por Robo con Intimidación"/>
    <x v="3"/>
    <s v="07.02 Sentencias Dictadas por Delito"/>
    <s v="07.02.18 Delitos Económicos"/>
    <s v="Robo con Intimidación"/>
    <m/>
    <s v="2013-2019"/>
    <m/>
    <m/>
    <s v="Poder Judicial"/>
    <n v="2018"/>
    <n v="5045"/>
  </r>
  <r>
    <s v="Sentencias por Robo con Intimidación"/>
    <x v="3"/>
    <s v="07.02 Sentencias Dictadas por Delito"/>
    <s v="07.02.18 Delitos Económicos"/>
    <s v="Robo con Intimidación"/>
    <m/>
    <s v="2013-2019"/>
    <m/>
    <m/>
    <s v="Poder Judicial"/>
    <n v="2019"/>
    <n v="4806"/>
  </r>
  <r>
    <s v="Sentencias por Robo con Lesiones Graves Gravísimas"/>
    <x v="3"/>
    <s v="07.02 Sentencias Dictadas por Delito"/>
    <s v="07.02.18 Delitos Económicos"/>
    <s v="Robo con Lesiones Graves Gravísimas"/>
    <m/>
    <s v="2013-2019"/>
    <m/>
    <m/>
    <s v="Poder Judicial"/>
    <n v="2013"/>
    <n v="0"/>
  </r>
  <r>
    <s v="Sentencias por Robo con Lesiones Graves Gravísimas"/>
    <x v="3"/>
    <s v="07.02 Sentencias Dictadas por Delito"/>
    <s v="07.02.18 Delitos Económicos"/>
    <s v="Robo con Lesiones Graves Gravísimas"/>
    <m/>
    <s v="2013-2019"/>
    <m/>
    <m/>
    <s v="Poder Judicial"/>
    <n v="2014"/>
    <n v="0"/>
  </r>
  <r>
    <s v="Sentencias por Robo con Lesiones Graves Gravísimas"/>
    <x v="3"/>
    <s v="07.02 Sentencias Dictadas por Delito"/>
    <s v="07.02.18 Delitos Económicos"/>
    <s v="Robo con Lesiones Graves Gravísimas"/>
    <m/>
    <s v="2013-2019"/>
    <m/>
    <m/>
    <s v="Poder Judicial"/>
    <n v="2015"/>
    <n v="0"/>
  </r>
  <r>
    <s v="Sentencias por Robo con Lesiones Graves Gravísimas"/>
    <x v="3"/>
    <s v="07.02 Sentencias Dictadas por Delito"/>
    <s v="07.02.18 Delitos Económicos"/>
    <s v="Robo con Lesiones Graves Gravísimas"/>
    <m/>
    <s v="2013-2019"/>
    <m/>
    <m/>
    <s v="Poder Judicial"/>
    <n v="2016"/>
    <n v="4"/>
  </r>
  <r>
    <s v="Sentencias por Robo con Lesiones Graves Gravísimas"/>
    <x v="3"/>
    <s v="07.02 Sentencias Dictadas por Delito"/>
    <s v="07.02.18 Delitos Económicos"/>
    <s v="Robo con Lesiones Graves Gravísimas"/>
    <m/>
    <s v="2013-2019"/>
    <m/>
    <m/>
    <s v="Poder Judicial"/>
    <n v="2017"/>
    <n v="14"/>
  </r>
  <r>
    <s v="Sentencias por Robo con Lesiones Graves Gravísimas"/>
    <x v="3"/>
    <s v="07.02 Sentencias Dictadas por Delito"/>
    <s v="07.02.18 Delitos Económicos"/>
    <s v="Robo con Lesiones Graves Gravísimas"/>
    <m/>
    <s v="2013-2019"/>
    <m/>
    <m/>
    <s v="Poder Judicial"/>
    <n v="2018"/>
    <n v="13"/>
  </r>
  <r>
    <s v="Sentencias por Robo con Lesiones Graves Gravísimas"/>
    <x v="3"/>
    <s v="07.02 Sentencias Dictadas por Delito"/>
    <s v="07.02.18 Delitos Económicos"/>
    <s v="Robo con Lesiones Graves Gravísimas"/>
    <m/>
    <s v="2013-2019"/>
    <m/>
    <m/>
    <s v="Poder Judicial"/>
    <n v="2019"/>
    <n v="26"/>
  </r>
  <r>
    <s v="Sentencias por Robo con Retención de Víctimas o con Lesiones Graves"/>
    <x v="3"/>
    <s v="07.02 Sentencias Dictadas por Delito"/>
    <s v="07.02.18 Delitos Económicos"/>
    <s v="Robo con Retención de Víctimas o con Lesiones Graves"/>
    <m/>
    <s v="2013-2019"/>
    <m/>
    <m/>
    <s v="Poder Judicial"/>
    <n v="2013"/>
    <n v="15"/>
  </r>
  <r>
    <s v="Sentencias por Robo con Retención de Víctimas o con Lesiones Graves"/>
    <x v="3"/>
    <s v="07.02 Sentencias Dictadas por Delito"/>
    <s v="07.02.18 Delitos Económicos"/>
    <s v="Robo con Retención de Víctimas o con Lesiones Graves"/>
    <m/>
    <s v="2013-2019"/>
    <m/>
    <m/>
    <s v="Poder Judicial"/>
    <n v="2014"/>
    <n v="19"/>
  </r>
  <r>
    <s v="Sentencias por Robo con Retención de Víctimas o con Lesiones Graves"/>
    <x v="3"/>
    <s v="07.02 Sentencias Dictadas por Delito"/>
    <s v="07.02.18 Delitos Económicos"/>
    <s v="Robo con Retención de Víctimas o con Lesiones Graves"/>
    <m/>
    <s v="2013-2019"/>
    <m/>
    <m/>
    <s v="Poder Judicial"/>
    <n v="2015"/>
    <n v="11"/>
  </r>
  <r>
    <s v="Sentencias por Robo con Retención de Víctimas o con Lesiones Graves"/>
    <x v="3"/>
    <s v="07.02 Sentencias Dictadas por Delito"/>
    <s v="07.02.18 Delitos Económicos"/>
    <s v="Robo con Retención de Víctimas o con Lesiones Graves"/>
    <m/>
    <s v="2013-2019"/>
    <m/>
    <m/>
    <s v="Poder Judicial"/>
    <n v="2016"/>
    <n v="11"/>
  </r>
  <r>
    <s v="Sentencias por Robo con Retención de Víctimas o con Lesiones Graves"/>
    <x v="3"/>
    <s v="07.02 Sentencias Dictadas por Delito"/>
    <s v="07.02.18 Delitos Económicos"/>
    <s v="Robo con Retención de Víctimas o con Lesiones Graves"/>
    <m/>
    <s v="2013-2019"/>
    <m/>
    <m/>
    <s v="Poder Judicial"/>
    <n v="2017"/>
    <n v="4"/>
  </r>
  <r>
    <s v="Sentencias por Robo con Retención de Víctimas o con Lesiones Graves"/>
    <x v="3"/>
    <s v="07.02 Sentencias Dictadas por Delito"/>
    <s v="07.02.18 Delitos Económicos"/>
    <s v="Robo con Retención de Víctimas o con Lesiones Graves"/>
    <m/>
    <s v="2013-2019"/>
    <m/>
    <m/>
    <s v="Poder Judicial"/>
    <n v="2018"/>
    <n v="1"/>
  </r>
  <r>
    <s v="Sentencias por Robo con Retención de Víctimas o con Lesiones Graves"/>
    <x v="3"/>
    <s v="07.02 Sentencias Dictadas por Delito"/>
    <s v="07.02.18 Delitos Económicos"/>
    <s v="Robo con Retención de Víctimas o con Lesiones Graves"/>
    <m/>
    <s v="2013-2019"/>
    <m/>
    <m/>
    <s v="Poder Judicial"/>
    <n v="2019"/>
    <n v="1"/>
  </r>
  <r>
    <s v="Sentencias por Robo con Retencion de Victimas o Lesiones Graves"/>
    <x v="3"/>
    <s v="07.02 Sentencias Dictadas por Delito"/>
    <s v="07.02.18 Delitos Económicos"/>
    <s v="Robo con Retencion de Victimas o Lesiones Graves"/>
    <m/>
    <s v="2013-2019"/>
    <m/>
    <m/>
    <s v="Poder Judicial"/>
    <n v="2013"/>
    <n v="0"/>
  </r>
  <r>
    <s v="Sentencias por Robo con Retencion de Victimas o Lesiones Graves"/>
    <x v="3"/>
    <s v="07.02 Sentencias Dictadas por Delito"/>
    <s v="07.02.18 Delitos Económicos"/>
    <s v="Robo con Retencion de Victimas o Lesiones Graves"/>
    <m/>
    <s v="2013-2019"/>
    <m/>
    <m/>
    <s v="Poder Judicial"/>
    <n v="2014"/>
    <n v="0"/>
  </r>
  <r>
    <s v="Sentencias por Robo con Retencion de Victimas o Lesiones Graves"/>
    <x v="3"/>
    <s v="07.02 Sentencias Dictadas por Delito"/>
    <s v="07.02.18 Delitos Económicos"/>
    <s v="Robo con Retencion de Victimas o Lesiones Graves"/>
    <m/>
    <s v="2013-2019"/>
    <m/>
    <m/>
    <s v="Poder Judicial"/>
    <n v="2015"/>
    <n v="0"/>
  </r>
  <r>
    <s v="Sentencias por Robo con Retencion de Victimas o Lesiones Graves"/>
    <x v="3"/>
    <s v="07.02 Sentencias Dictadas por Delito"/>
    <s v="07.02.18 Delitos Económicos"/>
    <s v="Robo con Retencion de Victimas o Lesiones Graves"/>
    <m/>
    <s v="2013-2019"/>
    <m/>
    <m/>
    <s v="Poder Judicial"/>
    <n v="2016"/>
    <n v="9"/>
  </r>
  <r>
    <s v="Sentencias por Robo con Retencion de Victimas o Lesiones Graves"/>
    <x v="3"/>
    <s v="07.02 Sentencias Dictadas por Delito"/>
    <s v="07.02.18 Delitos Económicos"/>
    <s v="Robo con Retencion de Victimas o Lesiones Graves"/>
    <m/>
    <s v="2013-2019"/>
    <m/>
    <m/>
    <s v="Poder Judicial"/>
    <n v="2017"/>
    <n v="28"/>
  </r>
  <r>
    <s v="Sentencias por Robo con Retencion de Victimas o Lesiones Graves"/>
    <x v="3"/>
    <s v="07.02 Sentencias Dictadas por Delito"/>
    <s v="07.02.18 Delitos Económicos"/>
    <s v="Robo con Retencion de Victimas o Lesiones Graves"/>
    <m/>
    <s v="2013-2019"/>
    <m/>
    <m/>
    <s v="Poder Judicial"/>
    <n v="2018"/>
    <n v="51"/>
  </r>
  <r>
    <s v="Sentencias por Robo con Retencion de Victimas o Lesiones Graves"/>
    <x v="3"/>
    <s v="07.02 Sentencias Dictadas por Delito"/>
    <s v="07.02.18 Delitos Económicos"/>
    <s v="Robo con Retencion de Victimas o Lesiones Graves"/>
    <m/>
    <s v="2013-2019"/>
    <m/>
    <m/>
    <s v="Poder Judicial"/>
    <n v="2019"/>
    <n v="32"/>
  </r>
  <r>
    <s v="Sentencias por Robo con Violación"/>
    <x v="3"/>
    <s v="07.02 Sentencias Dictadas por Delito"/>
    <s v="07.02.18 Delitos Económicos"/>
    <s v="Robo con Violación"/>
    <m/>
    <s v="2013-2019"/>
    <m/>
    <m/>
    <s v="Poder Judicial"/>
    <n v="2013"/>
    <n v="59"/>
  </r>
  <r>
    <s v="Sentencias por Robo con Violación"/>
    <x v="3"/>
    <s v="07.02 Sentencias Dictadas por Delito"/>
    <s v="07.02.18 Delitos Económicos"/>
    <s v="Robo con Violación"/>
    <m/>
    <s v="2013-2019"/>
    <m/>
    <m/>
    <s v="Poder Judicial"/>
    <n v="2014"/>
    <n v="54"/>
  </r>
  <r>
    <s v="Sentencias por Robo con Violación"/>
    <x v="3"/>
    <s v="07.02 Sentencias Dictadas por Delito"/>
    <s v="07.02.18 Delitos Económicos"/>
    <s v="Robo con Violación"/>
    <m/>
    <s v="2013-2019"/>
    <m/>
    <m/>
    <s v="Poder Judicial"/>
    <n v="2015"/>
    <n v="45"/>
  </r>
  <r>
    <s v="Sentencias por Robo con Violación"/>
    <x v="3"/>
    <s v="07.02 Sentencias Dictadas por Delito"/>
    <s v="07.02.18 Delitos Económicos"/>
    <s v="Robo con Violación"/>
    <m/>
    <s v="2013-2019"/>
    <m/>
    <m/>
    <s v="Poder Judicial"/>
    <n v="2016"/>
    <n v="35"/>
  </r>
  <r>
    <s v="Sentencias por Robo con Violación"/>
    <x v="3"/>
    <s v="07.02 Sentencias Dictadas por Delito"/>
    <s v="07.02.18 Delitos Económicos"/>
    <s v="Robo con Violación"/>
    <m/>
    <s v="2013-2019"/>
    <m/>
    <m/>
    <s v="Poder Judicial"/>
    <n v="2017"/>
    <n v="47"/>
  </r>
  <r>
    <s v="Sentencias por Robo con Violación"/>
    <x v="3"/>
    <s v="07.02 Sentencias Dictadas por Delito"/>
    <s v="07.02.18 Delitos Económicos"/>
    <s v="Robo con Violación"/>
    <m/>
    <s v="2013-2019"/>
    <m/>
    <m/>
    <s v="Poder Judicial"/>
    <n v="2018"/>
    <n v="27"/>
  </r>
  <r>
    <s v="Sentencias por Robo con Violación"/>
    <x v="3"/>
    <s v="07.02 Sentencias Dictadas por Delito"/>
    <s v="07.02.18 Delitos Económicos"/>
    <s v="Robo con Violación"/>
    <m/>
    <s v="2013-2019"/>
    <m/>
    <m/>
    <s v="Poder Judicial"/>
    <n v="2019"/>
    <n v="34"/>
  </r>
  <r>
    <s v="Sentencias por Robo con Violencia"/>
    <x v="3"/>
    <s v="07.02 Sentencias Dictadas por Delito"/>
    <s v="07.02.18 Delitos Económicos"/>
    <s v="Robo con Violencia"/>
    <m/>
    <s v="2013-2019"/>
    <m/>
    <m/>
    <s v="Poder Judicial"/>
    <n v="2013"/>
    <n v="3406"/>
  </r>
  <r>
    <s v="Sentencias por Robo con Violencia"/>
    <x v="3"/>
    <s v="07.02 Sentencias Dictadas por Delito"/>
    <s v="07.02.18 Delitos Económicos"/>
    <s v="Robo con Violencia"/>
    <m/>
    <s v="2013-2019"/>
    <m/>
    <m/>
    <s v="Poder Judicial"/>
    <n v="2014"/>
    <n v="3340"/>
  </r>
  <r>
    <s v="Sentencias por Robo con Violencia"/>
    <x v="3"/>
    <s v="07.02 Sentencias Dictadas por Delito"/>
    <s v="07.02.18 Delitos Económicos"/>
    <s v="Robo con Violencia"/>
    <m/>
    <s v="2013-2019"/>
    <m/>
    <m/>
    <s v="Poder Judicial"/>
    <n v="2015"/>
    <n v="3383"/>
  </r>
  <r>
    <s v="Sentencias por Robo con Violencia"/>
    <x v="3"/>
    <s v="07.02 Sentencias Dictadas por Delito"/>
    <s v="07.02.18 Delitos Económicos"/>
    <s v="Robo con Violencia"/>
    <m/>
    <s v="2013-2019"/>
    <m/>
    <m/>
    <s v="Poder Judicial"/>
    <n v="2016"/>
    <n v="3318"/>
  </r>
  <r>
    <s v="Sentencias por Robo con Violencia"/>
    <x v="3"/>
    <s v="07.02 Sentencias Dictadas por Delito"/>
    <s v="07.02.18 Delitos Económicos"/>
    <s v="Robo con Violencia"/>
    <m/>
    <s v="2013-2019"/>
    <m/>
    <m/>
    <s v="Poder Judicial"/>
    <n v="2017"/>
    <n v="3300"/>
  </r>
  <r>
    <s v="Sentencias por Robo con Violencia"/>
    <x v="3"/>
    <s v="07.02 Sentencias Dictadas por Delito"/>
    <s v="07.02.18 Delitos Económicos"/>
    <s v="Robo con Violencia"/>
    <m/>
    <s v="2013-2019"/>
    <m/>
    <m/>
    <s v="Poder Judicial"/>
    <n v="2018"/>
    <n v="3398"/>
  </r>
  <r>
    <s v="Sentencias por Robo con Violencia"/>
    <x v="3"/>
    <s v="07.02 Sentencias Dictadas por Delito"/>
    <s v="07.02.18 Delitos Económicos"/>
    <s v="Robo con Violencia"/>
    <m/>
    <s v="2013-2019"/>
    <m/>
    <m/>
    <s v="Poder Judicial"/>
    <n v="2019"/>
    <n v="3166"/>
  </r>
  <r>
    <s v="Sentencias por Robo con Violencia, Intimidación de Vehículo Motorizado"/>
    <x v="3"/>
    <s v="07.02 Sentencias Dictadas por Delito"/>
    <s v="07.02.18 Delitos Económicos"/>
    <s v="Robo con Violencia, Intimidación de Vehículo Motorizado"/>
    <m/>
    <s v="2013-2019"/>
    <m/>
    <m/>
    <s v="Poder Judicial"/>
    <n v="2013"/>
    <n v="0"/>
  </r>
  <r>
    <s v="Sentencias por Robo con Violencia, Intimidación de Vehículo Motorizado"/>
    <x v="3"/>
    <s v="07.02 Sentencias Dictadas por Delito"/>
    <s v="07.02.18 Delitos Económicos"/>
    <s v="Robo con Violencia, Intimidación de Vehículo Motorizado"/>
    <m/>
    <s v="2013-2019"/>
    <m/>
    <m/>
    <s v="Poder Judicial"/>
    <n v="2014"/>
    <n v="0"/>
  </r>
  <r>
    <s v="Sentencias por Robo con Violencia, Intimidación de Vehículo Motorizado"/>
    <x v="3"/>
    <s v="07.02 Sentencias Dictadas por Delito"/>
    <s v="07.02.18 Delitos Económicos"/>
    <s v="Robo con Violencia, Intimidación de Vehículo Motorizado"/>
    <m/>
    <s v="2013-2019"/>
    <m/>
    <m/>
    <s v="Poder Judicial"/>
    <n v="2015"/>
    <n v="0"/>
  </r>
  <r>
    <s v="Sentencias por Robo con Violencia, Intimidación de Vehículo Motorizado"/>
    <x v="3"/>
    <s v="07.02 Sentencias Dictadas por Delito"/>
    <s v="07.02.18 Delitos Económicos"/>
    <s v="Robo con Violencia, Intimidación de Vehículo Motorizado"/>
    <m/>
    <s v="2013-2019"/>
    <m/>
    <m/>
    <s v="Poder Judicial"/>
    <n v="2016"/>
    <n v="0"/>
  </r>
  <r>
    <s v="Sentencias por Robo con Violencia, Intimidación de Vehículo Motorizado"/>
    <x v="3"/>
    <s v="07.02 Sentencias Dictadas por Delito"/>
    <s v="07.02.18 Delitos Económicos"/>
    <s v="Robo con Violencia, Intimidación de Vehículo Motorizado"/>
    <m/>
    <s v="2013-2019"/>
    <m/>
    <m/>
    <s v="Poder Judicial"/>
    <n v="2017"/>
    <n v="0"/>
  </r>
  <r>
    <s v="Sentencias por Robo con Violencia, Intimidación de Vehículo Motorizado"/>
    <x v="3"/>
    <s v="07.02 Sentencias Dictadas por Delito"/>
    <s v="07.02.18 Delitos Económicos"/>
    <s v="Robo con Violencia, Intimidación de Vehículo Motorizado"/>
    <m/>
    <s v="2013-2019"/>
    <m/>
    <m/>
    <s v="Poder Judicial"/>
    <n v="2018"/>
    <n v="1"/>
  </r>
  <r>
    <s v="Sentencias por Robo con Violencia, Intimidación de Vehículo Motorizado"/>
    <x v="3"/>
    <s v="07.02 Sentencias Dictadas por Delito"/>
    <s v="07.02.18 Delitos Económicos"/>
    <s v="Robo con Violencia, Intimidación de Vehículo Motorizado"/>
    <m/>
    <s v="2013-2019"/>
    <m/>
    <m/>
    <s v="Poder Judicial"/>
    <n v="2019"/>
    <n v="2"/>
  </r>
  <r>
    <s v="Sentencias por Robo de Vehículo Motorizado"/>
    <x v="3"/>
    <s v="07.02 Sentencias Dictadas por Delito"/>
    <s v="07.02.18 Delitos Económicos"/>
    <s v="Robo de Vehículo Motorizado"/>
    <m/>
    <s v="2013-2019"/>
    <m/>
    <m/>
    <s v="Poder Judicial"/>
    <n v="2013"/>
    <n v="586"/>
  </r>
  <r>
    <s v="Sentencias por Robo de Vehículo Motorizado"/>
    <x v="3"/>
    <s v="07.02 Sentencias Dictadas por Delito"/>
    <s v="07.02.18 Delitos Económicos"/>
    <s v="Robo de Vehículo Motorizado"/>
    <m/>
    <s v="2013-2019"/>
    <m/>
    <m/>
    <s v="Poder Judicial"/>
    <n v="2014"/>
    <n v="628"/>
  </r>
  <r>
    <s v="Sentencias por Robo de Vehículo Motorizado"/>
    <x v="3"/>
    <s v="07.02 Sentencias Dictadas por Delito"/>
    <s v="07.02.18 Delitos Económicos"/>
    <s v="Robo de Vehículo Motorizado"/>
    <m/>
    <s v="2013-2019"/>
    <m/>
    <m/>
    <s v="Poder Judicial"/>
    <n v="2015"/>
    <n v="653"/>
  </r>
  <r>
    <s v="Sentencias por Robo de Vehículo Motorizado"/>
    <x v="3"/>
    <s v="07.02 Sentencias Dictadas por Delito"/>
    <s v="07.02.18 Delitos Económicos"/>
    <s v="Robo de Vehículo Motorizado"/>
    <m/>
    <s v="2013-2019"/>
    <m/>
    <m/>
    <s v="Poder Judicial"/>
    <n v="2016"/>
    <n v="693"/>
  </r>
  <r>
    <s v="Sentencias por Robo de Vehículo Motorizado"/>
    <x v="3"/>
    <s v="07.02 Sentencias Dictadas por Delito"/>
    <s v="07.02.18 Delitos Económicos"/>
    <s v="Robo de Vehículo Motorizado"/>
    <m/>
    <s v="2013-2019"/>
    <m/>
    <m/>
    <s v="Poder Judicial"/>
    <n v="2017"/>
    <n v="704"/>
  </r>
  <r>
    <s v="Sentencias por Robo de Vehículo Motorizado"/>
    <x v="3"/>
    <s v="07.02 Sentencias Dictadas por Delito"/>
    <s v="07.02.18 Delitos Económicos"/>
    <s v="Robo de Vehículo Motorizado"/>
    <m/>
    <s v="2013-2019"/>
    <m/>
    <m/>
    <s v="Poder Judicial"/>
    <n v="2018"/>
    <n v="613"/>
  </r>
  <r>
    <s v="Sentencias por Robo de Vehículo Motorizado"/>
    <x v="3"/>
    <s v="07.02 Sentencias Dictadas por Delito"/>
    <s v="07.02.18 Delitos Económicos"/>
    <s v="Robo de Vehículo Motorizado"/>
    <m/>
    <s v="2013-2019"/>
    <m/>
    <m/>
    <s v="Poder Judicial"/>
    <n v="2019"/>
    <n v="496"/>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3"/>
    <n v="3773"/>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4"/>
    <n v="4115"/>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5"/>
    <n v="4086"/>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6"/>
    <n v="4253"/>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7"/>
    <n v="4169"/>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8"/>
    <n v="3682"/>
  </r>
  <r>
    <s v="Sentencias por Robo en Bienes Nacionales de Uso Público o Sitios no Destino a la Habitación"/>
    <x v="3"/>
    <s v="07.02 Sentencias Dictadas por Delito"/>
    <s v="07.02.18 Delitos Económicos"/>
    <s v="Robo en Bienes Nacionales de Uso Público o Sitios no Destino a la Habitación"/>
    <m/>
    <s v="2013-2019"/>
    <m/>
    <m/>
    <s v="Poder Judicial"/>
    <n v="2019"/>
    <n v="3334"/>
  </r>
  <r>
    <s v="Sentencias por Robo en Lugar Habitado o Destinado a la Habitación"/>
    <x v="3"/>
    <s v="07.02 Sentencias Dictadas por Delito"/>
    <s v="07.02.18 Delitos Económicos"/>
    <s v="Robo en Lugar Habitado o Destinado a la Habitación"/>
    <m/>
    <s v="2013-2019"/>
    <m/>
    <m/>
    <s v="Poder Judicial"/>
    <n v="2013"/>
    <n v="3794"/>
  </r>
  <r>
    <s v="Sentencias por Robo en Lugar Habitado o Destinado a la Habitación"/>
    <x v="3"/>
    <s v="07.02 Sentencias Dictadas por Delito"/>
    <s v="07.02.18 Delitos Económicos"/>
    <s v="Robo en Lugar Habitado o Destinado a la Habitación"/>
    <m/>
    <s v="2013-2019"/>
    <m/>
    <m/>
    <s v="Poder Judicial"/>
    <n v="2014"/>
    <n v="3887"/>
  </r>
  <r>
    <s v="Sentencias por Robo en Lugar Habitado o Destinado a la Habitación"/>
    <x v="3"/>
    <s v="07.02 Sentencias Dictadas por Delito"/>
    <s v="07.02.18 Delitos Económicos"/>
    <s v="Robo en Lugar Habitado o Destinado a la Habitación"/>
    <m/>
    <s v="2013-2019"/>
    <m/>
    <m/>
    <s v="Poder Judicial"/>
    <n v="2015"/>
    <n v="3783"/>
  </r>
  <r>
    <s v="Sentencias por Robo en Lugar Habitado o Destinado a la Habitación"/>
    <x v="3"/>
    <s v="07.02 Sentencias Dictadas por Delito"/>
    <s v="07.02.18 Delitos Económicos"/>
    <s v="Robo en Lugar Habitado o Destinado a la Habitación"/>
    <m/>
    <s v="2013-2019"/>
    <m/>
    <m/>
    <s v="Poder Judicial"/>
    <n v="2016"/>
    <n v="3632"/>
  </r>
  <r>
    <s v="Sentencias por Robo en Lugar Habitado o Destinado a la Habitación"/>
    <x v="3"/>
    <s v="07.02 Sentencias Dictadas por Delito"/>
    <s v="07.02.18 Delitos Económicos"/>
    <s v="Robo en Lugar Habitado o Destinado a la Habitación"/>
    <m/>
    <s v="2013-2019"/>
    <m/>
    <m/>
    <s v="Poder Judicial"/>
    <n v="2017"/>
    <n v="3757"/>
  </r>
  <r>
    <s v="Sentencias por Robo en Lugar Habitado o Destinado a la Habitación"/>
    <x v="3"/>
    <s v="07.02 Sentencias Dictadas por Delito"/>
    <s v="07.02.18 Delitos Económicos"/>
    <s v="Robo en Lugar Habitado o Destinado a la Habitación"/>
    <m/>
    <s v="2013-2019"/>
    <m/>
    <m/>
    <s v="Poder Judicial"/>
    <n v="2018"/>
    <n v="3569"/>
  </r>
  <r>
    <s v="Sentencias por Robo en Lugar Habitado o Destinado a la Habitación"/>
    <x v="3"/>
    <s v="07.02 Sentencias Dictadas por Delito"/>
    <s v="07.02.18 Delitos Económicos"/>
    <s v="Robo en Lugar Habitado o Destinado a la Habitación"/>
    <m/>
    <s v="2013-2019"/>
    <m/>
    <m/>
    <s v="Poder Judicial"/>
    <n v="2019"/>
    <n v="3274"/>
  </r>
  <r>
    <s v="Sentencias por Robo en Lugar No Habitado"/>
    <x v="3"/>
    <s v="07.02 Sentencias Dictadas por Delito"/>
    <s v="07.02.18 Delitos Económicos"/>
    <s v="Robo en Lugar No Habitado"/>
    <m/>
    <s v="2013-2019"/>
    <m/>
    <m/>
    <s v="Poder Judicial"/>
    <n v="2013"/>
    <n v="5304"/>
  </r>
  <r>
    <s v="Sentencias por Robo en Lugar No Habitado"/>
    <x v="3"/>
    <s v="07.02 Sentencias Dictadas por Delito"/>
    <s v="07.02.18 Delitos Económicos"/>
    <s v="Robo en Lugar No Habitado"/>
    <m/>
    <s v="2013-2019"/>
    <m/>
    <m/>
    <s v="Poder Judicial"/>
    <n v="2014"/>
    <n v="6223"/>
  </r>
  <r>
    <s v="Sentencias por Robo en Lugar No Habitado"/>
    <x v="3"/>
    <s v="07.02 Sentencias Dictadas por Delito"/>
    <s v="07.02.18 Delitos Económicos"/>
    <s v="Robo en Lugar No Habitado"/>
    <m/>
    <s v="2013-2019"/>
    <m/>
    <m/>
    <s v="Poder Judicial"/>
    <n v="2015"/>
    <n v="6452"/>
  </r>
  <r>
    <s v="Sentencias por Robo en Lugar No Habitado"/>
    <x v="3"/>
    <s v="07.02 Sentencias Dictadas por Delito"/>
    <s v="07.02.18 Delitos Económicos"/>
    <s v="Robo en Lugar No Habitado"/>
    <m/>
    <s v="2013-2019"/>
    <m/>
    <m/>
    <s v="Poder Judicial"/>
    <n v="2016"/>
    <n v="6413"/>
  </r>
  <r>
    <s v="Sentencias por Robo en Lugar No Habitado"/>
    <x v="3"/>
    <s v="07.02 Sentencias Dictadas por Delito"/>
    <s v="07.02.18 Delitos Económicos"/>
    <s v="Robo en Lugar No Habitado"/>
    <m/>
    <s v="2013-2019"/>
    <m/>
    <m/>
    <s v="Poder Judicial"/>
    <n v="2017"/>
    <n v="6804"/>
  </r>
  <r>
    <s v="Sentencias por Robo en Lugar No Habitado"/>
    <x v="3"/>
    <s v="07.02 Sentencias Dictadas por Delito"/>
    <s v="07.02.18 Delitos Económicos"/>
    <s v="Robo en Lugar No Habitado"/>
    <m/>
    <s v="2013-2019"/>
    <m/>
    <m/>
    <s v="Poder Judicial"/>
    <n v="2018"/>
    <n v="6243"/>
  </r>
  <r>
    <s v="Sentencias por Robo en Lugar No Habitado"/>
    <x v="3"/>
    <s v="07.02 Sentencias Dictadas por Delito"/>
    <s v="07.02.18 Delitos Económicos"/>
    <s v="Robo en Lugar No Habitado"/>
    <m/>
    <s v="2013-2019"/>
    <m/>
    <m/>
    <s v="Poder Judicial"/>
    <n v="2019"/>
    <n v="8266"/>
  </r>
  <r>
    <s v="Sentencias por Robo o Hurto de Material de Guerra"/>
    <x v="3"/>
    <s v="07.02 Sentencias Dictadas por Delito"/>
    <s v="07.02.18 Delitos Económicos"/>
    <s v="Robo o Hurto de Material de Guerra"/>
    <m/>
    <s v="2013-2019"/>
    <m/>
    <m/>
    <s v="Poder Judicial"/>
    <n v="2013"/>
    <n v="2"/>
  </r>
  <r>
    <s v="Sentencias por Robo o Hurto de Material de Guerra"/>
    <x v="3"/>
    <s v="07.02 Sentencias Dictadas por Delito"/>
    <s v="07.02.18 Delitos Económicos"/>
    <s v="Robo o Hurto de Material de Guerra"/>
    <m/>
    <s v="2013-2019"/>
    <m/>
    <m/>
    <s v="Poder Judicial"/>
    <n v="2014"/>
    <n v="2"/>
  </r>
  <r>
    <s v="Sentencias por Robo o Hurto de Material de Guerra"/>
    <x v="3"/>
    <s v="07.02 Sentencias Dictadas por Delito"/>
    <s v="07.02.18 Delitos Económicos"/>
    <s v="Robo o Hurto de Material de Guerra"/>
    <m/>
    <s v="2013-2019"/>
    <m/>
    <m/>
    <s v="Poder Judicial"/>
    <n v="2015"/>
    <n v="3"/>
  </r>
  <r>
    <s v="Sentencias por Robo o Hurto de Material de Guerra"/>
    <x v="3"/>
    <s v="07.02 Sentencias Dictadas por Delito"/>
    <s v="07.02.18 Delitos Económicos"/>
    <s v="Robo o Hurto de Material de Guerra"/>
    <m/>
    <s v="2013-2019"/>
    <m/>
    <m/>
    <s v="Poder Judicial"/>
    <n v="2016"/>
    <n v="6"/>
  </r>
  <r>
    <s v="Sentencias por Robo o Hurto de Material de Guerra"/>
    <x v="3"/>
    <s v="07.02 Sentencias Dictadas por Delito"/>
    <s v="07.02.18 Delitos Económicos"/>
    <s v="Robo o Hurto de Material de Guerra"/>
    <m/>
    <s v="2013-2019"/>
    <m/>
    <m/>
    <s v="Poder Judicial"/>
    <n v="2017"/>
    <n v="2"/>
  </r>
  <r>
    <s v="Sentencias por Robo o Hurto de Material de Guerra"/>
    <x v="3"/>
    <s v="07.02 Sentencias Dictadas por Delito"/>
    <s v="07.02.18 Delitos Económicos"/>
    <s v="Robo o Hurto de Material de Guerra"/>
    <m/>
    <s v="2013-2019"/>
    <m/>
    <m/>
    <s v="Poder Judicial"/>
    <n v="2018"/>
    <n v="0"/>
  </r>
  <r>
    <s v="Sentencias por Robo o Hurto de Material de Guerra"/>
    <x v="3"/>
    <s v="07.02 Sentencias Dictadas por Delito"/>
    <s v="07.02.18 Delitos Económicos"/>
    <s v="Robo o Hurto de Material de Guerra"/>
    <m/>
    <s v="2013-2019"/>
    <m/>
    <m/>
    <s v="Poder Judicial"/>
    <n v="2019"/>
    <n v="5"/>
  </r>
  <r>
    <s v="Sentencias por Robo por Sorpresa"/>
    <x v="3"/>
    <s v="07.02 Sentencias Dictadas por Delito"/>
    <s v="07.02.18 Delitos Económicos"/>
    <s v="Robo por Sorpresa"/>
    <m/>
    <s v="2013-2019"/>
    <m/>
    <m/>
    <s v="Poder Judicial"/>
    <n v="2013"/>
    <n v="3613"/>
  </r>
  <r>
    <s v="Sentencias por Robo por Sorpresa"/>
    <x v="3"/>
    <s v="07.02 Sentencias Dictadas por Delito"/>
    <s v="07.02.18 Delitos Económicos"/>
    <s v="Robo por Sorpresa"/>
    <m/>
    <s v="2013-2019"/>
    <m/>
    <m/>
    <s v="Poder Judicial"/>
    <n v="2014"/>
    <n v="4154"/>
  </r>
  <r>
    <s v="Sentencias por Robo por Sorpresa"/>
    <x v="3"/>
    <s v="07.02 Sentencias Dictadas por Delito"/>
    <s v="07.02.18 Delitos Económicos"/>
    <s v="Robo por Sorpresa"/>
    <m/>
    <s v="2013-2019"/>
    <m/>
    <m/>
    <s v="Poder Judicial"/>
    <n v="2015"/>
    <n v="3738"/>
  </r>
  <r>
    <s v="Sentencias por Robo por Sorpresa"/>
    <x v="3"/>
    <s v="07.02 Sentencias Dictadas por Delito"/>
    <s v="07.02.18 Delitos Económicos"/>
    <s v="Robo por Sorpresa"/>
    <m/>
    <s v="2013-2019"/>
    <m/>
    <m/>
    <s v="Poder Judicial"/>
    <n v="2016"/>
    <n v="3770"/>
  </r>
  <r>
    <s v="Sentencias por Robo por Sorpresa"/>
    <x v="3"/>
    <s v="07.02 Sentencias Dictadas por Delito"/>
    <s v="07.02.18 Delitos Económicos"/>
    <s v="Robo por Sorpresa"/>
    <m/>
    <s v="2013-2019"/>
    <m/>
    <m/>
    <s v="Poder Judicial"/>
    <n v="2017"/>
    <n v="3766"/>
  </r>
  <r>
    <s v="Sentencias por Robo por Sorpresa"/>
    <x v="3"/>
    <s v="07.02 Sentencias Dictadas por Delito"/>
    <s v="07.02.18 Delitos Económicos"/>
    <s v="Robo por Sorpresa"/>
    <m/>
    <s v="2013-2019"/>
    <m/>
    <m/>
    <s v="Poder Judicial"/>
    <n v="2018"/>
    <n v="3756"/>
  </r>
  <r>
    <s v="Sentencias por Robo por Sorpresa"/>
    <x v="3"/>
    <s v="07.02 Sentencias Dictadas por Delito"/>
    <s v="07.02.18 Delitos Económicos"/>
    <s v="Robo por Sorpresa"/>
    <m/>
    <s v="2013-2019"/>
    <m/>
    <m/>
    <s v="Poder Judicial"/>
    <n v="2019"/>
    <n v="3261"/>
  </r>
  <r>
    <s v="Sentencias por Soborno Funcionario Público Extranjero, Persona Jurídica"/>
    <x v="3"/>
    <s v="07.02 Sentencias Dictadas por Delito"/>
    <s v="07.02.18 Delitos Económicos"/>
    <s v="Soborno Funcionario Público Extranjero, Persona Jurídica"/>
    <m/>
    <s v="2013-2019"/>
    <m/>
    <m/>
    <s v="Poder Judicial"/>
    <n v="2013"/>
    <n v="0"/>
  </r>
  <r>
    <s v="Sentencias por Soborno Funcionario Público Extranjero, Persona Jurídica"/>
    <x v="3"/>
    <s v="07.02 Sentencias Dictadas por Delito"/>
    <s v="07.02.18 Delitos Económicos"/>
    <s v="Soborno Funcionario Público Extranjero, Persona Jurídica"/>
    <m/>
    <s v="2013-2019"/>
    <m/>
    <m/>
    <s v="Poder Judicial"/>
    <n v="2014"/>
    <n v="1"/>
  </r>
  <r>
    <s v="Sentencias por Soborno Funcionario Público Extranjero, Persona Jurídica"/>
    <x v="3"/>
    <s v="07.02 Sentencias Dictadas por Delito"/>
    <s v="07.02.18 Delitos Económicos"/>
    <s v="Soborno Funcionario Público Extranjero, Persona Jurídica"/>
    <m/>
    <s v="2013-2019"/>
    <m/>
    <m/>
    <s v="Poder Judicial"/>
    <n v="2015"/>
    <n v="0"/>
  </r>
  <r>
    <s v="Sentencias por Soborno Funcionario Público Extranjero, Persona Jurídica"/>
    <x v="3"/>
    <s v="07.02 Sentencias Dictadas por Delito"/>
    <s v="07.02.18 Delitos Económicos"/>
    <s v="Soborno Funcionario Público Extranjero, Persona Jurídica"/>
    <m/>
    <s v="2013-2019"/>
    <m/>
    <m/>
    <s v="Poder Judicial"/>
    <n v="2016"/>
    <n v="1"/>
  </r>
  <r>
    <s v="Sentencias por Soborno Funcionario Público Extranjero, Persona Jurídica"/>
    <x v="3"/>
    <s v="07.02 Sentencias Dictadas por Delito"/>
    <s v="07.02.18 Delitos Económicos"/>
    <s v="Soborno Funcionario Público Extranjero, Persona Jurídica"/>
    <m/>
    <s v="2013-2019"/>
    <m/>
    <m/>
    <s v="Poder Judicial"/>
    <n v="2017"/>
    <n v="1"/>
  </r>
  <r>
    <s v="Sentencias por Soborno Funcionario Público Extranjero, Persona Jurídica"/>
    <x v="3"/>
    <s v="07.02 Sentencias Dictadas por Delito"/>
    <s v="07.02.18 Delitos Económicos"/>
    <s v="Soborno Funcionario Público Extranjero, Persona Jurídica"/>
    <m/>
    <s v="2013-2019"/>
    <m/>
    <m/>
    <s v="Poder Judicial"/>
    <n v="2018"/>
    <n v="0"/>
  </r>
  <r>
    <s v="Sentencias por Soborno Funcionario Público Extranjero, Persona Jurídica"/>
    <x v="3"/>
    <s v="07.02 Sentencias Dictadas por Delito"/>
    <s v="07.02.18 Delitos Económicos"/>
    <s v="Soborno Funcionario Público Extranjero, Persona Jurídica"/>
    <m/>
    <s v="2013-2019"/>
    <m/>
    <m/>
    <s v="Poder Judicial"/>
    <n v="2019"/>
    <n v="0"/>
  </r>
  <r>
    <s v="Sentencias por Soborno Funcionario Público Extranjero, Persona Natural"/>
    <x v="3"/>
    <s v="07.02 Sentencias Dictadas por Delito"/>
    <s v="07.02.18 Delitos Económicos"/>
    <s v="Soborno Funcionario Público Extranjero, Persona Natural"/>
    <m/>
    <s v="2013-2019"/>
    <m/>
    <m/>
    <s v="Poder Judicial"/>
    <n v="2013"/>
    <n v="0"/>
  </r>
  <r>
    <s v="Sentencias por Soborno Funcionario Público Extranjero, Persona Natural"/>
    <x v="3"/>
    <s v="07.02 Sentencias Dictadas por Delito"/>
    <s v="07.02.18 Delitos Económicos"/>
    <s v="Soborno Funcionario Público Extranjero, Persona Natural"/>
    <m/>
    <s v="2013-2019"/>
    <m/>
    <m/>
    <s v="Poder Judicial"/>
    <n v="2014"/>
    <n v="0"/>
  </r>
  <r>
    <s v="Sentencias por Soborno Funcionario Público Extranjero, Persona Natural"/>
    <x v="3"/>
    <s v="07.02 Sentencias Dictadas por Delito"/>
    <s v="07.02.18 Delitos Económicos"/>
    <s v="Soborno Funcionario Público Extranjero, Persona Natural"/>
    <m/>
    <s v="2013-2019"/>
    <m/>
    <m/>
    <s v="Poder Judicial"/>
    <n v="2015"/>
    <n v="5"/>
  </r>
  <r>
    <s v="Sentencias por Soborno Funcionario Público Extranjero, Persona Natural"/>
    <x v="3"/>
    <s v="07.02 Sentencias Dictadas por Delito"/>
    <s v="07.02.18 Delitos Económicos"/>
    <s v="Soborno Funcionario Público Extranjero, Persona Natural"/>
    <m/>
    <s v="2013-2019"/>
    <m/>
    <m/>
    <s v="Poder Judicial"/>
    <n v="2016"/>
    <n v="5"/>
  </r>
  <r>
    <s v="Sentencias por Soborno Funcionario Público Extranjero, Persona Natural"/>
    <x v="3"/>
    <s v="07.02 Sentencias Dictadas por Delito"/>
    <s v="07.02.18 Delitos Económicos"/>
    <s v="Soborno Funcionario Público Extranjero, Persona Natural"/>
    <m/>
    <s v="2013-2019"/>
    <m/>
    <m/>
    <s v="Poder Judicial"/>
    <n v="2017"/>
    <n v="7"/>
  </r>
  <r>
    <s v="Sentencias por Soborno Funcionario Público Extranjero, Persona Natural"/>
    <x v="3"/>
    <s v="07.02 Sentencias Dictadas por Delito"/>
    <s v="07.02.18 Delitos Económicos"/>
    <s v="Soborno Funcionario Público Extranjero, Persona Natural"/>
    <m/>
    <s v="2013-2019"/>
    <m/>
    <m/>
    <s v="Poder Judicial"/>
    <n v="2018"/>
    <n v="6"/>
  </r>
  <r>
    <s v="Sentencias por Soborno Funcionario Público Extranjero, Persona Natural"/>
    <x v="3"/>
    <s v="07.02 Sentencias Dictadas por Delito"/>
    <s v="07.02.18 Delitos Económicos"/>
    <s v="Soborno Funcionario Público Extranjero, Persona Natural"/>
    <m/>
    <s v="2013-2019"/>
    <m/>
    <m/>
    <s v="Poder Judicial"/>
    <n v="2019"/>
    <n v="6"/>
  </r>
  <r>
    <s v="Sentencias por Soborno, Persona Juridica"/>
    <x v="3"/>
    <s v="07.02 Sentencias Dictadas por Delito"/>
    <s v="07.02.18 Delitos Económicos"/>
    <s v="Soborno, Persona Juridica"/>
    <m/>
    <s v="2013-2019"/>
    <m/>
    <m/>
    <s v="Poder Judicial"/>
    <n v="2013"/>
    <n v="0"/>
  </r>
  <r>
    <s v="Sentencias por Soborno, Persona Juridica"/>
    <x v="3"/>
    <s v="07.02 Sentencias Dictadas por Delito"/>
    <s v="07.02.18 Delitos Económicos"/>
    <s v="Soborno, Persona Juridica"/>
    <m/>
    <s v="2013-2019"/>
    <m/>
    <m/>
    <s v="Poder Judicial"/>
    <n v="2014"/>
    <n v="4"/>
  </r>
  <r>
    <s v="Sentencias por Soborno, Persona Juridica"/>
    <x v="3"/>
    <s v="07.02 Sentencias Dictadas por Delito"/>
    <s v="07.02.18 Delitos Económicos"/>
    <s v="Soborno, Persona Juridica"/>
    <m/>
    <s v="2013-2019"/>
    <m/>
    <m/>
    <s v="Poder Judicial"/>
    <n v="2015"/>
    <n v="11"/>
  </r>
  <r>
    <s v="Sentencias por Soborno, Persona Juridica"/>
    <x v="3"/>
    <s v="07.02 Sentencias Dictadas por Delito"/>
    <s v="07.02.18 Delitos Económicos"/>
    <s v="Soborno, Persona Juridica"/>
    <m/>
    <s v="2013-2019"/>
    <m/>
    <m/>
    <s v="Poder Judicial"/>
    <n v="2016"/>
    <n v="6"/>
  </r>
  <r>
    <s v="Sentencias por Soborno, Persona Juridica"/>
    <x v="3"/>
    <s v="07.02 Sentencias Dictadas por Delito"/>
    <s v="07.02.18 Delitos Económicos"/>
    <s v="Soborno, Persona Juridica"/>
    <m/>
    <s v="2013-2019"/>
    <m/>
    <m/>
    <s v="Poder Judicial"/>
    <n v="2017"/>
    <n v="24"/>
  </r>
  <r>
    <s v="Sentencias por Soborno, Persona Juridica"/>
    <x v="3"/>
    <s v="07.02 Sentencias Dictadas por Delito"/>
    <s v="07.02.18 Delitos Económicos"/>
    <s v="Soborno, Persona Juridica"/>
    <m/>
    <s v="2013-2019"/>
    <m/>
    <m/>
    <s v="Poder Judicial"/>
    <n v="2018"/>
    <n v="28"/>
  </r>
  <r>
    <s v="Sentencias por Soborno, Persona Juridica"/>
    <x v="3"/>
    <s v="07.02 Sentencias Dictadas por Delito"/>
    <s v="07.02.18 Delitos Económicos"/>
    <s v="Soborno, Persona Juridica"/>
    <m/>
    <s v="2013-2019"/>
    <m/>
    <m/>
    <s v="Poder Judicial"/>
    <n v="2019"/>
    <n v="18"/>
  </r>
  <r>
    <s v="Sentencias por Sodomía"/>
    <x v="3"/>
    <s v="07.02 Sentencias Dictadas por Delito"/>
    <s v="07.02.18 Delitos Económicos"/>
    <s v="Sodomía"/>
    <m/>
    <s v="2013-2019"/>
    <m/>
    <m/>
    <s v="Poder Judicial"/>
    <n v="2013"/>
    <n v="4"/>
  </r>
  <r>
    <s v="Sentencias por Sodomía"/>
    <x v="3"/>
    <s v="07.02 Sentencias Dictadas por Delito"/>
    <s v="07.02.18 Delitos Económicos"/>
    <s v="Sodomía"/>
    <m/>
    <s v="2013-2019"/>
    <m/>
    <m/>
    <s v="Poder Judicial"/>
    <n v="2014"/>
    <n v="7"/>
  </r>
  <r>
    <s v="Sentencias por Sodomía"/>
    <x v="3"/>
    <s v="07.02 Sentencias Dictadas por Delito"/>
    <s v="07.02.18 Delitos Económicos"/>
    <s v="Sodomía"/>
    <m/>
    <s v="2013-2019"/>
    <m/>
    <m/>
    <s v="Poder Judicial"/>
    <n v="2015"/>
    <n v="10"/>
  </r>
  <r>
    <s v="Sentencias por Sodomía"/>
    <x v="3"/>
    <s v="07.02 Sentencias Dictadas por Delito"/>
    <s v="07.02.18 Delitos Económicos"/>
    <s v="Sodomía"/>
    <m/>
    <s v="2013-2019"/>
    <m/>
    <m/>
    <s v="Poder Judicial"/>
    <n v="2016"/>
    <n v="7"/>
  </r>
  <r>
    <s v="Sentencias por Sodomía"/>
    <x v="3"/>
    <s v="07.02 Sentencias Dictadas por Delito"/>
    <s v="07.02.18 Delitos Económicos"/>
    <s v="Sodomía"/>
    <m/>
    <s v="2013-2019"/>
    <m/>
    <m/>
    <s v="Poder Judicial"/>
    <n v="2017"/>
    <n v="4"/>
  </r>
  <r>
    <s v="Sentencias por Sodomía"/>
    <x v="3"/>
    <s v="07.02 Sentencias Dictadas por Delito"/>
    <s v="07.02.18 Delitos Económicos"/>
    <s v="Sodomía"/>
    <m/>
    <s v="2013-2019"/>
    <m/>
    <m/>
    <s v="Poder Judicial"/>
    <n v="2018"/>
    <n v="2"/>
  </r>
  <r>
    <s v="Sentencias por Sodomía"/>
    <x v="3"/>
    <s v="07.02 Sentencias Dictadas por Delito"/>
    <s v="07.02.18 Delitos Económicos"/>
    <s v="Sodomía"/>
    <m/>
    <s v="2013-2019"/>
    <m/>
    <m/>
    <s v="Poder Judicial"/>
    <n v="2019"/>
    <n v="2"/>
  </r>
  <r>
    <s v="Sentencias por Uso Fraudulento de Tarjetas o Medios de Pago"/>
    <x v="3"/>
    <s v="07.02 Sentencias Dictadas por Delito"/>
    <s v="07.02.18 Delitos Económicos"/>
    <s v="Uso Fraudulento de Tarjetas o Medios de Pago"/>
    <m/>
    <s v="2013-2019"/>
    <m/>
    <m/>
    <s v="Poder Judicial"/>
    <n v="2013"/>
    <n v="703"/>
  </r>
  <r>
    <s v="Sentencias por Uso Fraudulento de Tarjetas o Medios de Pago"/>
    <x v="3"/>
    <s v="07.02 Sentencias Dictadas por Delito"/>
    <s v="07.02.18 Delitos Económicos"/>
    <s v="Uso Fraudulento de Tarjetas o Medios de Pago"/>
    <m/>
    <s v="2013-2019"/>
    <m/>
    <m/>
    <s v="Poder Judicial"/>
    <n v="2014"/>
    <n v="819"/>
  </r>
  <r>
    <s v="Sentencias por Uso Fraudulento de Tarjetas o Medios de Pago"/>
    <x v="3"/>
    <s v="07.02 Sentencias Dictadas por Delito"/>
    <s v="07.02.18 Delitos Económicos"/>
    <s v="Uso Fraudulento de Tarjetas o Medios de Pago"/>
    <m/>
    <s v="2013-2019"/>
    <m/>
    <m/>
    <s v="Poder Judicial"/>
    <n v="2015"/>
    <n v="1337"/>
  </r>
  <r>
    <s v="Sentencias por Uso Fraudulento de Tarjetas o Medios de Pago"/>
    <x v="3"/>
    <s v="07.02 Sentencias Dictadas por Delito"/>
    <s v="07.02.18 Delitos Económicos"/>
    <s v="Uso Fraudulento de Tarjetas o Medios de Pago"/>
    <m/>
    <s v="2013-2019"/>
    <m/>
    <m/>
    <s v="Poder Judicial"/>
    <n v="2016"/>
    <n v="2436"/>
  </r>
  <r>
    <s v="Sentencias por Uso Fraudulento de Tarjetas o Medios de Pago"/>
    <x v="3"/>
    <s v="07.02 Sentencias Dictadas por Delito"/>
    <s v="07.02.18 Delitos Económicos"/>
    <s v="Uso Fraudulento de Tarjetas o Medios de Pago"/>
    <m/>
    <s v="2013-2019"/>
    <m/>
    <m/>
    <s v="Poder Judicial"/>
    <n v="2017"/>
    <n v="3304"/>
  </r>
  <r>
    <s v="Sentencias por Uso Fraudulento de Tarjetas o Medios de Pago"/>
    <x v="3"/>
    <s v="07.02 Sentencias Dictadas por Delito"/>
    <s v="07.02.18 Delitos Económicos"/>
    <s v="Uso Fraudulento de Tarjetas o Medios de Pago"/>
    <m/>
    <s v="2013-2019"/>
    <m/>
    <m/>
    <s v="Poder Judicial"/>
    <n v="2018"/>
    <n v="3386"/>
  </r>
  <r>
    <s v="Sentencias por Uso Fraudulento de Tarjetas o Medios de Pago"/>
    <x v="3"/>
    <s v="07.02 Sentencias Dictadas por Delito"/>
    <s v="07.02.18 Delitos Económicos"/>
    <s v="Uso Fraudulento de Tarjetas o Medios de Pago"/>
    <m/>
    <s v="2013-2019"/>
    <m/>
    <m/>
    <s v="Poder Judicial"/>
    <n v="2019"/>
    <n v="4447"/>
  </r>
  <r>
    <s v="Sentencias por Usura"/>
    <x v="3"/>
    <s v="07.02 Sentencias Dictadas por Delito"/>
    <s v="07.02.18 Delitos Económicos"/>
    <s v="Usura"/>
    <m/>
    <s v="2013-2019"/>
    <m/>
    <m/>
    <s v="Poder Judicial"/>
    <n v="2013"/>
    <n v="33"/>
  </r>
  <r>
    <s v="Sentencias por Usura"/>
    <x v="3"/>
    <s v="07.02 Sentencias Dictadas por Delito"/>
    <s v="07.02.18 Delitos Económicos"/>
    <s v="Usura"/>
    <m/>
    <s v="2013-2019"/>
    <m/>
    <m/>
    <s v="Poder Judicial"/>
    <n v="2014"/>
    <n v="33"/>
  </r>
  <r>
    <s v="Sentencias por Usura"/>
    <x v="3"/>
    <s v="07.02 Sentencias Dictadas por Delito"/>
    <s v="07.02.18 Delitos Económicos"/>
    <s v="Usura"/>
    <m/>
    <s v="2013-2019"/>
    <m/>
    <m/>
    <s v="Poder Judicial"/>
    <n v="2015"/>
    <n v="32"/>
  </r>
  <r>
    <s v="Sentencias por Usura"/>
    <x v="3"/>
    <s v="07.02 Sentencias Dictadas por Delito"/>
    <s v="07.02.18 Delitos Económicos"/>
    <s v="Usura"/>
    <m/>
    <s v="2013-2019"/>
    <m/>
    <m/>
    <s v="Poder Judicial"/>
    <n v="2016"/>
    <n v="36"/>
  </r>
  <r>
    <s v="Sentencias por Usura"/>
    <x v="3"/>
    <s v="07.02 Sentencias Dictadas por Delito"/>
    <s v="07.02.18 Delitos Económicos"/>
    <s v="Usura"/>
    <m/>
    <s v="2013-2019"/>
    <m/>
    <m/>
    <s v="Poder Judicial"/>
    <n v="2017"/>
    <n v="42"/>
  </r>
  <r>
    <s v="Sentencias por Usura"/>
    <x v="3"/>
    <s v="07.02 Sentencias Dictadas por Delito"/>
    <s v="07.02.18 Delitos Económicos"/>
    <s v="Usura"/>
    <m/>
    <s v="2013-2019"/>
    <m/>
    <m/>
    <s v="Poder Judicial"/>
    <n v="2018"/>
    <n v="50"/>
  </r>
  <r>
    <s v="Sentencias por Usura"/>
    <x v="3"/>
    <s v="07.02 Sentencias Dictadas por Delito"/>
    <s v="07.02.18 Delitos Económicos"/>
    <s v="Usura"/>
    <m/>
    <s v="2013-2019"/>
    <m/>
    <m/>
    <s v="Poder Judicial"/>
    <n v="2019"/>
    <n v="29"/>
  </r>
  <r>
    <s v="Sentencias por Infracción a la Ley Electoral"/>
    <x v="3"/>
    <s v="07.02 Sentencias Dictadas por Delito"/>
    <s v="07.02.19 Delitos Electorales"/>
    <s v="Infracción a la Ley Electoral"/>
    <m/>
    <s v="2013-2019"/>
    <m/>
    <m/>
    <s v="Poder Judicial"/>
    <n v="2013"/>
    <n v="10"/>
  </r>
  <r>
    <s v="Sentencias por Infracción a la Ley Electoral"/>
    <x v="3"/>
    <s v="07.02 Sentencias Dictadas por Delito"/>
    <s v="07.02.19 Delitos Electorales"/>
    <s v="Infracción a la Ley Electoral"/>
    <m/>
    <s v="2013-2019"/>
    <m/>
    <m/>
    <s v="Poder Judicial"/>
    <n v="2014"/>
    <n v="10"/>
  </r>
  <r>
    <s v="Sentencias por Infracción a la Ley Electoral"/>
    <x v="3"/>
    <s v="07.02 Sentencias Dictadas por Delito"/>
    <s v="07.02.19 Delitos Electorales"/>
    <s v="Infracción a la Ley Electoral"/>
    <m/>
    <s v="2013-2019"/>
    <m/>
    <m/>
    <s v="Poder Judicial"/>
    <n v="2015"/>
    <n v="1"/>
  </r>
  <r>
    <s v="Sentencias por Infracción a la Ley Electoral"/>
    <x v="3"/>
    <s v="07.02 Sentencias Dictadas por Delito"/>
    <s v="07.02.19 Delitos Electorales"/>
    <s v="Infracción a la Ley Electoral"/>
    <m/>
    <s v="2013-2019"/>
    <m/>
    <m/>
    <s v="Poder Judicial"/>
    <n v="2016"/>
    <n v="24"/>
  </r>
  <r>
    <s v="Sentencias por Infracción a la Ley Electoral"/>
    <x v="3"/>
    <s v="07.02 Sentencias Dictadas por Delito"/>
    <s v="07.02.19 Delitos Electorales"/>
    <s v="Infracción a la Ley Electoral"/>
    <m/>
    <s v="2013-2019"/>
    <m/>
    <m/>
    <s v="Poder Judicial"/>
    <n v="2017"/>
    <n v="233"/>
  </r>
  <r>
    <s v="Sentencias por Infracción a la Ley Electoral"/>
    <x v="3"/>
    <s v="07.02 Sentencias Dictadas por Delito"/>
    <s v="07.02.19 Delitos Electorales"/>
    <s v="Infracción a la Ley Electoral"/>
    <m/>
    <s v="2013-2019"/>
    <m/>
    <m/>
    <s v="Poder Judicial"/>
    <n v="2018"/>
    <n v="16"/>
  </r>
  <r>
    <s v="Sentencias por Infracción a la Ley Electoral"/>
    <x v="3"/>
    <s v="07.02 Sentencias Dictadas por Delito"/>
    <s v="07.02.19 Delitos Electorales"/>
    <s v="Infracción a la Ley Electoral"/>
    <m/>
    <s v="2013-2019"/>
    <m/>
    <m/>
    <s v="Poder Judicial"/>
    <n v="2019"/>
    <n v="2"/>
  </r>
  <r>
    <s v="Sentencias por Infracciones a la Ley Orgánica Constitucional Sobre Votación"/>
    <x v="3"/>
    <s v="07.02 Sentencias Dictadas por Delito"/>
    <s v="07.02.19 Delitos Electorales"/>
    <s v="Infracciones a la Ley Orgánica Constitucional Sobre Votación"/>
    <m/>
    <s v="2013-2019"/>
    <m/>
    <m/>
    <s v="Poder Judicial"/>
    <n v="2013"/>
    <n v="16"/>
  </r>
  <r>
    <s v="Sentencias por Infracciones a la Ley Orgánica Constitucional Sobre Votación"/>
    <x v="3"/>
    <s v="07.02 Sentencias Dictadas por Delito"/>
    <s v="07.02.19 Delitos Electorales"/>
    <s v="Infracciones a la Ley Orgánica Constitucional Sobre Votación"/>
    <m/>
    <s v="2013-2019"/>
    <m/>
    <m/>
    <s v="Poder Judicial"/>
    <n v="2014"/>
    <n v="5"/>
  </r>
  <r>
    <s v="Sentencias por Infracciones a la Ley Orgánica Constitucional Sobre Votación"/>
    <x v="3"/>
    <s v="07.02 Sentencias Dictadas por Delito"/>
    <s v="07.02.19 Delitos Electorales"/>
    <s v="Infracciones a la Ley Orgánica Constitucional Sobre Votación"/>
    <m/>
    <s v="2013-2019"/>
    <m/>
    <m/>
    <s v="Poder Judicial"/>
    <n v="2015"/>
    <n v="2"/>
  </r>
  <r>
    <s v="Sentencias por Infracciones a la Ley Orgánica Constitucional Sobre Votación"/>
    <x v="3"/>
    <s v="07.02 Sentencias Dictadas por Delito"/>
    <s v="07.02.19 Delitos Electorales"/>
    <s v="Infracciones a la Ley Orgánica Constitucional Sobre Votación"/>
    <m/>
    <s v="2013-2019"/>
    <m/>
    <m/>
    <s v="Poder Judicial"/>
    <n v="2016"/>
    <n v="16"/>
  </r>
  <r>
    <s v="Sentencias por Infracciones a la Ley Orgánica Constitucional Sobre Votación"/>
    <x v="3"/>
    <s v="07.02 Sentencias Dictadas por Delito"/>
    <s v="07.02.19 Delitos Electorales"/>
    <s v="Infracciones a la Ley Orgánica Constitucional Sobre Votación"/>
    <m/>
    <s v="2013-2019"/>
    <m/>
    <m/>
    <s v="Poder Judicial"/>
    <n v="2017"/>
    <n v="27"/>
  </r>
  <r>
    <s v="Sentencias por Infracciones a la Ley Orgánica Constitucional Sobre Votación"/>
    <x v="3"/>
    <s v="07.02 Sentencias Dictadas por Delito"/>
    <s v="07.02.19 Delitos Electorales"/>
    <s v="Infracciones a la Ley Orgánica Constitucional Sobre Votación"/>
    <m/>
    <s v="2013-2019"/>
    <m/>
    <m/>
    <s v="Poder Judicial"/>
    <n v="2018"/>
    <n v="9"/>
  </r>
  <r>
    <s v="Sentencias por Infracciones a la Ley Orgánica Constitucional Sobre Votación"/>
    <x v="3"/>
    <s v="07.02 Sentencias Dictadas por Delito"/>
    <s v="07.02.19 Delitos Electorales"/>
    <s v="Infracciones a la Ley Orgánica Constitucional Sobre Votación"/>
    <m/>
    <s v="2013-2019"/>
    <m/>
    <m/>
    <s v="Poder Judicial"/>
    <n v="2019"/>
    <n v="2"/>
  </r>
  <r>
    <s v="Sentencias por Delitos Informaticos"/>
    <x v="3"/>
    <s v="07.02 Sentencias Dictadas por Delito"/>
    <s v="07.02.20 Delitos Informáticos"/>
    <s v="Delitos Informaticos"/>
    <m/>
    <s v="2013-2019"/>
    <m/>
    <m/>
    <s v="Poder Judicial"/>
    <n v="2013"/>
    <n v="1"/>
  </r>
  <r>
    <s v="Sentencias por Delitos Informaticos"/>
    <x v="3"/>
    <s v="07.02 Sentencias Dictadas por Delito"/>
    <s v="07.02.20 Delitos Informáticos"/>
    <s v="Delitos Informaticos"/>
    <m/>
    <s v="2013-2019"/>
    <m/>
    <m/>
    <s v="Poder Judicial"/>
    <n v="2014"/>
    <n v="3"/>
  </r>
  <r>
    <s v="Sentencias por Delitos Informaticos"/>
    <x v="3"/>
    <s v="07.02 Sentencias Dictadas por Delito"/>
    <s v="07.02.20 Delitos Informáticos"/>
    <s v="Delitos Informaticos"/>
    <m/>
    <s v="2013-2019"/>
    <m/>
    <m/>
    <s v="Poder Judicial"/>
    <n v="2015"/>
    <n v="0"/>
  </r>
  <r>
    <s v="Sentencias por Delitos Informaticos"/>
    <x v="3"/>
    <s v="07.02 Sentencias Dictadas por Delito"/>
    <s v="07.02.20 Delitos Informáticos"/>
    <s v="Delitos Informaticos"/>
    <m/>
    <s v="2013-2019"/>
    <m/>
    <m/>
    <s v="Poder Judicial"/>
    <n v="2016"/>
    <n v="0"/>
  </r>
  <r>
    <s v="Sentencias por Delitos Informaticos"/>
    <x v="3"/>
    <s v="07.02 Sentencias Dictadas por Delito"/>
    <s v="07.02.20 Delitos Informáticos"/>
    <s v="Delitos Informaticos"/>
    <m/>
    <s v="2013-2019"/>
    <m/>
    <m/>
    <s v="Poder Judicial"/>
    <n v="2017"/>
    <n v="0"/>
  </r>
  <r>
    <s v="Sentencias por Delitos Informaticos"/>
    <x v="3"/>
    <s v="07.02 Sentencias Dictadas por Delito"/>
    <s v="07.02.20 Delitos Informáticos"/>
    <s v="Delitos Informaticos"/>
    <m/>
    <s v="2013-2019"/>
    <m/>
    <m/>
    <s v="Poder Judicial"/>
    <n v="2018"/>
    <n v="1"/>
  </r>
  <r>
    <s v="Sentencias por Delitos Informaticos"/>
    <x v="3"/>
    <s v="07.02 Sentencias Dictadas por Delito"/>
    <s v="07.02.20 Delitos Informáticos"/>
    <s v="Delitos Informaticos"/>
    <m/>
    <s v="2013-2019"/>
    <m/>
    <m/>
    <s v="Poder Judicial"/>
    <n v="2019"/>
    <n v="0"/>
  </r>
  <r>
    <s v="Sentencias por Infracción Ley General Telecomunicaciones"/>
    <x v="3"/>
    <s v="07.02 Sentencias Dictadas por Delito"/>
    <s v="07.02.20 Delitos Informáticos"/>
    <s v="Infracción Ley General Telecomunicaciones"/>
    <m/>
    <s v="2013-2019"/>
    <m/>
    <m/>
    <s v="Poder Judicial"/>
    <n v="2013"/>
    <n v="31"/>
  </r>
  <r>
    <s v="Sentencias por Infracción Ley General Telecomunicaciones"/>
    <x v="3"/>
    <s v="07.02 Sentencias Dictadas por Delito"/>
    <s v="07.02.20 Delitos Informáticos"/>
    <s v="Infracción Ley General Telecomunicaciones"/>
    <m/>
    <s v="2013-2019"/>
    <m/>
    <m/>
    <s v="Poder Judicial"/>
    <n v="2014"/>
    <n v="28"/>
  </r>
  <r>
    <s v="Sentencias por Infracción Ley General Telecomunicaciones"/>
    <x v="3"/>
    <s v="07.02 Sentencias Dictadas por Delito"/>
    <s v="07.02.20 Delitos Informáticos"/>
    <s v="Infracción Ley General Telecomunicaciones"/>
    <m/>
    <s v="2013-2019"/>
    <m/>
    <m/>
    <s v="Poder Judicial"/>
    <n v="2015"/>
    <n v="31"/>
  </r>
  <r>
    <s v="Sentencias por Infracción Ley General Telecomunicaciones"/>
    <x v="3"/>
    <s v="07.02 Sentencias Dictadas por Delito"/>
    <s v="07.02.20 Delitos Informáticos"/>
    <s v="Infracción Ley General Telecomunicaciones"/>
    <m/>
    <s v="2013-2019"/>
    <m/>
    <m/>
    <s v="Poder Judicial"/>
    <n v="2016"/>
    <n v="39"/>
  </r>
  <r>
    <s v="Sentencias por Infracción Ley General Telecomunicaciones"/>
    <x v="3"/>
    <s v="07.02 Sentencias Dictadas por Delito"/>
    <s v="07.02.20 Delitos Informáticos"/>
    <s v="Infracción Ley General Telecomunicaciones"/>
    <m/>
    <s v="2013-2019"/>
    <m/>
    <m/>
    <s v="Poder Judicial"/>
    <n v="2017"/>
    <n v="51"/>
  </r>
  <r>
    <s v="Sentencias por Infracción Ley General Telecomunicaciones"/>
    <x v="3"/>
    <s v="07.02 Sentencias Dictadas por Delito"/>
    <s v="07.02.20 Delitos Informáticos"/>
    <s v="Infracción Ley General Telecomunicaciones"/>
    <m/>
    <s v="2013-2019"/>
    <m/>
    <m/>
    <s v="Poder Judicial"/>
    <n v="2018"/>
    <n v="115"/>
  </r>
  <r>
    <s v="Sentencias por Infracción Ley General Telecomunicaciones"/>
    <x v="3"/>
    <s v="07.02 Sentencias Dictadas por Delito"/>
    <s v="07.02.20 Delitos Informáticos"/>
    <s v="Infracción Ley General Telecomunicaciones"/>
    <m/>
    <s v="2013-2019"/>
    <m/>
    <m/>
    <s v="Poder Judicial"/>
    <n v="2019"/>
    <n v="38"/>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3"/>
    <n v="0"/>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4"/>
    <n v="0"/>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5"/>
    <n v="0"/>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6"/>
    <n v="1"/>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7"/>
    <n v="0"/>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8"/>
    <n v="0"/>
  </r>
  <r>
    <s v="Sentencias por Revelar Información Obtenida en Aplicación de Monitoreo Telemático"/>
    <x v="3"/>
    <s v="07.02 Sentencias Dictadas por Delito"/>
    <s v="07.02.20 Delitos Informáticos"/>
    <s v="Revelar Información Obtenida en Aplicación de Monitoreo Telemático"/>
    <m/>
    <s v="2013-2019"/>
    <m/>
    <m/>
    <s v="Poder Judicial"/>
    <n v="2019"/>
    <n v="0"/>
  </r>
  <r>
    <s v="Sentencias por Sabotaje Informático"/>
    <x v="3"/>
    <s v="07.02 Sentencias Dictadas por Delito"/>
    <s v="07.02.20 Delitos Informáticos"/>
    <s v="Sabotaje Informático"/>
    <m/>
    <s v="2013-2019"/>
    <m/>
    <m/>
    <s v="Poder Judicial"/>
    <n v="2013"/>
    <n v="179"/>
  </r>
  <r>
    <s v="Sentencias por Sabotaje Informático"/>
    <x v="3"/>
    <s v="07.02 Sentencias Dictadas por Delito"/>
    <s v="07.02.20 Delitos Informáticos"/>
    <s v="Sabotaje Informático"/>
    <m/>
    <s v="2013-2019"/>
    <m/>
    <m/>
    <s v="Poder Judicial"/>
    <n v="2014"/>
    <n v="208"/>
  </r>
  <r>
    <s v="Sentencias por Sabotaje Informático"/>
    <x v="3"/>
    <s v="07.02 Sentencias Dictadas por Delito"/>
    <s v="07.02.20 Delitos Informáticos"/>
    <s v="Sabotaje Informático"/>
    <m/>
    <s v="2013-2019"/>
    <m/>
    <m/>
    <s v="Poder Judicial"/>
    <n v="2015"/>
    <n v="275"/>
  </r>
  <r>
    <s v="Sentencias por Sabotaje Informático"/>
    <x v="3"/>
    <s v="07.02 Sentencias Dictadas por Delito"/>
    <s v="07.02.20 Delitos Informáticos"/>
    <s v="Sabotaje Informático"/>
    <m/>
    <s v="2013-2019"/>
    <m/>
    <m/>
    <s v="Poder Judicial"/>
    <n v="2016"/>
    <n v="278"/>
  </r>
  <r>
    <s v="Sentencias por Sabotaje Informático"/>
    <x v="3"/>
    <s v="07.02 Sentencias Dictadas por Delito"/>
    <s v="07.02.20 Delitos Informáticos"/>
    <s v="Sabotaje Informático"/>
    <m/>
    <s v="2013-2019"/>
    <m/>
    <m/>
    <s v="Poder Judicial"/>
    <n v="2017"/>
    <n v="331"/>
  </r>
  <r>
    <s v="Sentencias por Sabotaje Informático"/>
    <x v="3"/>
    <s v="07.02 Sentencias Dictadas por Delito"/>
    <s v="07.02.20 Delitos Informáticos"/>
    <s v="Sabotaje Informático"/>
    <m/>
    <s v="2013-2019"/>
    <m/>
    <m/>
    <s v="Poder Judicial"/>
    <n v="2018"/>
    <n v="306"/>
  </r>
  <r>
    <s v="Sentencias por Sabotaje Informático"/>
    <x v="3"/>
    <s v="07.02 Sentencias Dictadas por Delito"/>
    <s v="07.02.20 Delitos Informáticos"/>
    <s v="Sabotaje Informático"/>
    <m/>
    <s v="2013-2019"/>
    <m/>
    <m/>
    <s v="Poder Judicial"/>
    <n v="2019"/>
    <n v="260"/>
  </r>
  <r>
    <s v="Sentencias por Infracción al Estatuto de Capacitación y Empleo"/>
    <x v="3"/>
    <s v="07.02 Sentencias Dictadas por Delito"/>
    <s v="07.02.21 Delitos Laborales"/>
    <s v="Infracción al Estatuto de Capacitación y Empleo"/>
    <m/>
    <s v="2013-2019"/>
    <m/>
    <m/>
    <s v="Poder Judicial"/>
    <n v="2013"/>
    <n v="0"/>
  </r>
  <r>
    <s v="Sentencias por Infracción al Estatuto de Capacitación y Empleo"/>
    <x v="3"/>
    <s v="07.02 Sentencias Dictadas por Delito"/>
    <s v="07.02.21 Delitos Laborales"/>
    <s v="Infracción al Estatuto de Capacitación y Empleo"/>
    <m/>
    <s v="2013-2019"/>
    <m/>
    <m/>
    <s v="Poder Judicial"/>
    <n v="2014"/>
    <n v="1"/>
  </r>
  <r>
    <s v="Sentencias por Infracción al Estatuto de Capacitación y Empleo"/>
    <x v="3"/>
    <s v="07.02 Sentencias Dictadas por Delito"/>
    <s v="07.02.21 Delitos Laborales"/>
    <s v="Infracción al Estatuto de Capacitación y Empleo"/>
    <m/>
    <s v="2013-2019"/>
    <m/>
    <m/>
    <s v="Poder Judicial"/>
    <n v="2015"/>
    <n v="0"/>
  </r>
  <r>
    <s v="Sentencias por Infracción al Estatuto de Capacitación y Empleo"/>
    <x v="3"/>
    <s v="07.02 Sentencias Dictadas por Delito"/>
    <s v="07.02.21 Delitos Laborales"/>
    <s v="Infracción al Estatuto de Capacitación y Empleo"/>
    <m/>
    <s v="2013-2019"/>
    <m/>
    <m/>
    <s v="Poder Judicial"/>
    <n v="2016"/>
    <n v="0"/>
  </r>
  <r>
    <s v="Sentencias por Infracción al Estatuto de Capacitación y Empleo"/>
    <x v="3"/>
    <s v="07.02 Sentencias Dictadas por Delito"/>
    <s v="07.02.21 Delitos Laborales"/>
    <s v="Infracción al Estatuto de Capacitación y Empleo"/>
    <m/>
    <s v="2013-2019"/>
    <m/>
    <m/>
    <s v="Poder Judicial"/>
    <n v="2017"/>
    <n v="0"/>
  </r>
  <r>
    <s v="Sentencias por Infracción al Estatuto de Capacitación y Empleo"/>
    <x v="3"/>
    <s v="07.02 Sentencias Dictadas por Delito"/>
    <s v="07.02.21 Delitos Laborales"/>
    <s v="Infracción al Estatuto de Capacitación y Empleo"/>
    <m/>
    <s v="2013-2019"/>
    <m/>
    <m/>
    <s v="Poder Judicial"/>
    <n v="2018"/>
    <n v="1"/>
  </r>
  <r>
    <s v="Sentencias por Infracción al Estatuto de Capacitación y Empleo"/>
    <x v="3"/>
    <s v="07.02 Sentencias Dictadas por Delito"/>
    <s v="07.02.21 Delitos Laborales"/>
    <s v="Infracción al Estatuto de Capacitación y Empleo"/>
    <m/>
    <s v="2013-2019"/>
    <m/>
    <m/>
    <s v="Poder Judicial"/>
    <n v="2019"/>
    <n v="0"/>
  </r>
  <r>
    <s v="Sentencias por Infracción en el Otorgamiento Prestaciones de Isapre"/>
    <x v="3"/>
    <s v="07.02 Sentencias Dictadas por Delito"/>
    <s v="07.02.21 Delitos Laborales"/>
    <s v="Infracción en el Otorgamiento Prestaciones de Isapre"/>
    <m/>
    <s v="2013-2019"/>
    <m/>
    <m/>
    <s v="Poder Judicial"/>
    <n v="2013"/>
    <n v="6"/>
  </r>
  <r>
    <s v="Sentencias por Infracción en el Otorgamiento Prestaciones de Isapre"/>
    <x v="3"/>
    <s v="07.02 Sentencias Dictadas por Delito"/>
    <s v="07.02.21 Delitos Laborales"/>
    <s v="Infracción en el Otorgamiento Prestaciones de Isapre"/>
    <m/>
    <s v="2013-2019"/>
    <m/>
    <m/>
    <s v="Poder Judicial"/>
    <n v="2014"/>
    <n v="3"/>
  </r>
  <r>
    <s v="Sentencias por Infracción en el Otorgamiento Prestaciones de Isapre"/>
    <x v="3"/>
    <s v="07.02 Sentencias Dictadas por Delito"/>
    <s v="07.02.21 Delitos Laborales"/>
    <s v="Infracción en el Otorgamiento Prestaciones de Isapre"/>
    <m/>
    <s v="2013-2019"/>
    <m/>
    <m/>
    <s v="Poder Judicial"/>
    <n v="2015"/>
    <n v="11"/>
  </r>
  <r>
    <s v="Sentencias por Infracción en el Otorgamiento Prestaciones de Isapre"/>
    <x v="3"/>
    <s v="07.02 Sentencias Dictadas por Delito"/>
    <s v="07.02.21 Delitos Laborales"/>
    <s v="Infracción en el Otorgamiento Prestaciones de Isapre"/>
    <m/>
    <s v="2013-2019"/>
    <m/>
    <m/>
    <s v="Poder Judicial"/>
    <n v="2016"/>
    <n v="7"/>
  </r>
  <r>
    <s v="Sentencias por Infracción en el Otorgamiento Prestaciones de Isapre"/>
    <x v="3"/>
    <s v="07.02 Sentencias Dictadas por Delito"/>
    <s v="07.02.21 Delitos Laborales"/>
    <s v="Infracción en el Otorgamiento Prestaciones de Isapre"/>
    <m/>
    <s v="2013-2019"/>
    <m/>
    <m/>
    <s v="Poder Judicial"/>
    <n v="2017"/>
    <n v="6"/>
  </r>
  <r>
    <s v="Sentencias por Infracción en el Otorgamiento Prestaciones de Isapre"/>
    <x v="3"/>
    <s v="07.02 Sentencias Dictadas por Delito"/>
    <s v="07.02.21 Delitos Laborales"/>
    <s v="Infracción en el Otorgamiento Prestaciones de Isapre"/>
    <m/>
    <s v="2013-2019"/>
    <m/>
    <m/>
    <s v="Poder Judicial"/>
    <n v="2018"/>
    <n v="6"/>
  </r>
  <r>
    <s v="Sentencias por Infracción en el Otorgamiento Prestaciones de Isapre"/>
    <x v="3"/>
    <s v="07.02 Sentencias Dictadas por Delito"/>
    <s v="07.02.21 Delitos Laborales"/>
    <s v="Infracción en el Otorgamiento Prestaciones de Isapre"/>
    <m/>
    <s v="2013-2019"/>
    <m/>
    <m/>
    <s v="Poder Judicial"/>
    <n v="2019"/>
    <n v="7"/>
  </r>
  <r>
    <s v="Sentencias por Infracciones a la Seguridad Social"/>
    <x v="3"/>
    <s v="07.02 Sentencias Dictadas por Delito"/>
    <s v="07.02.21 Delitos Laborales"/>
    <s v="Infracciones a la Seguridad Social"/>
    <m/>
    <s v="2013-2019"/>
    <m/>
    <m/>
    <s v="Poder Judicial"/>
    <n v="2013"/>
    <n v="3"/>
  </r>
  <r>
    <s v="Sentencias por Infracciones a la Seguridad Social"/>
    <x v="3"/>
    <s v="07.02 Sentencias Dictadas por Delito"/>
    <s v="07.02.21 Delitos Laborales"/>
    <s v="Infracciones a la Seguridad Social"/>
    <m/>
    <s v="2013-2019"/>
    <m/>
    <m/>
    <s v="Poder Judicial"/>
    <n v="2014"/>
    <n v="3"/>
  </r>
  <r>
    <s v="Sentencias por Infracciones a la Seguridad Social"/>
    <x v="3"/>
    <s v="07.02 Sentencias Dictadas por Delito"/>
    <s v="07.02.21 Delitos Laborales"/>
    <s v="Infracciones a la Seguridad Social"/>
    <m/>
    <s v="2013-2019"/>
    <m/>
    <m/>
    <s v="Poder Judicial"/>
    <n v="2015"/>
    <n v="7"/>
  </r>
  <r>
    <s v="Sentencias por Infracciones a la Seguridad Social"/>
    <x v="3"/>
    <s v="07.02 Sentencias Dictadas por Delito"/>
    <s v="07.02.21 Delitos Laborales"/>
    <s v="Infracciones a la Seguridad Social"/>
    <m/>
    <s v="2013-2019"/>
    <m/>
    <m/>
    <s v="Poder Judicial"/>
    <n v="2016"/>
    <n v="6"/>
  </r>
  <r>
    <s v="Sentencias por Infracciones a la Seguridad Social"/>
    <x v="3"/>
    <s v="07.02 Sentencias Dictadas por Delito"/>
    <s v="07.02.21 Delitos Laborales"/>
    <s v="Infracciones a la Seguridad Social"/>
    <m/>
    <s v="2013-2019"/>
    <m/>
    <m/>
    <s v="Poder Judicial"/>
    <n v="2017"/>
    <n v="3"/>
  </r>
  <r>
    <s v="Sentencias por Infracciones a la Seguridad Social"/>
    <x v="3"/>
    <s v="07.02 Sentencias Dictadas por Delito"/>
    <s v="07.02.21 Delitos Laborales"/>
    <s v="Infracciones a la Seguridad Social"/>
    <m/>
    <s v="2013-2019"/>
    <m/>
    <m/>
    <s v="Poder Judicial"/>
    <n v="2018"/>
    <n v="6"/>
  </r>
  <r>
    <s v="Sentencias por Infracciones a la Seguridad Social"/>
    <x v="3"/>
    <s v="07.02 Sentencias Dictadas por Delito"/>
    <s v="07.02.21 Delitos Laborales"/>
    <s v="Infracciones a la Seguridad Social"/>
    <m/>
    <s v="2013-2019"/>
    <m/>
    <m/>
    <s v="Poder Judicial"/>
    <n v="2019"/>
    <n v="7"/>
  </r>
  <r>
    <s v="Sentencias por Delitos Contenidos en el Decreto Ley 1,094 de Extranjería"/>
    <x v="3"/>
    <s v="07.02 Sentencias Dictadas por Delito"/>
    <s v="07.02.22 Delitos Migratorios"/>
    <s v="Delitos Contenidos en el Decreto Ley 1,094 de Extranjería"/>
    <m/>
    <s v="2013-2019"/>
    <m/>
    <m/>
    <s v="Poder Judicial"/>
    <n v="2013"/>
    <n v="7"/>
  </r>
  <r>
    <s v="Sentencias por Delitos Contenidos en el Decreto Ley 1,094 de Extranjería"/>
    <x v="3"/>
    <s v="07.02 Sentencias Dictadas por Delito"/>
    <s v="07.02.22 Delitos Migratorios"/>
    <s v="Delitos Contenidos en el Decreto Ley 1,094 de Extranjería"/>
    <m/>
    <s v="2013-2019"/>
    <m/>
    <m/>
    <s v="Poder Judicial"/>
    <n v="2014"/>
    <n v="4"/>
  </r>
  <r>
    <s v="Sentencias por Delitos Contenidos en el Decreto Ley 1,094 de Extranjería"/>
    <x v="3"/>
    <s v="07.02 Sentencias Dictadas por Delito"/>
    <s v="07.02.22 Delitos Migratorios"/>
    <s v="Delitos Contenidos en el Decreto Ley 1,094 de Extranjería"/>
    <m/>
    <s v="2013-2019"/>
    <m/>
    <m/>
    <s v="Poder Judicial"/>
    <n v="2015"/>
    <n v="1"/>
  </r>
  <r>
    <s v="Sentencias por Delitos Contenidos en el Decreto Ley 1,094 de Extranjería"/>
    <x v="3"/>
    <s v="07.02 Sentencias Dictadas por Delito"/>
    <s v="07.02.22 Delitos Migratorios"/>
    <s v="Delitos Contenidos en el Decreto Ley 1,094 de Extranjería"/>
    <m/>
    <s v="2013-2019"/>
    <m/>
    <m/>
    <s v="Poder Judicial"/>
    <n v="2016"/>
    <n v="0"/>
  </r>
  <r>
    <s v="Sentencias por Delitos Contenidos en el Decreto Ley 1,094 de Extranjería"/>
    <x v="3"/>
    <s v="07.02 Sentencias Dictadas por Delito"/>
    <s v="07.02.22 Delitos Migratorios"/>
    <s v="Delitos Contenidos en el Decreto Ley 1,094 de Extranjería"/>
    <m/>
    <s v="2013-2019"/>
    <m/>
    <m/>
    <s v="Poder Judicial"/>
    <n v="2017"/>
    <n v="0"/>
  </r>
  <r>
    <s v="Sentencias por Delitos Contenidos en el Decreto Ley 1,094 de Extranjería"/>
    <x v="3"/>
    <s v="07.02 Sentencias Dictadas por Delito"/>
    <s v="07.02.22 Delitos Migratorios"/>
    <s v="Delitos Contenidos en el Decreto Ley 1,094 de Extranjería"/>
    <m/>
    <s v="2013-2019"/>
    <m/>
    <m/>
    <s v="Poder Judicial"/>
    <n v="2018"/>
    <n v="0"/>
  </r>
  <r>
    <s v="Sentencias por Delitos Contenidos en el Decreto Ley 1,094 de Extranjería"/>
    <x v="3"/>
    <s v="07.02 Sentencias Dictadas por Delito"/>
    <s v="07.02.22 Delitos Migratorios"/>
    <s v="Delitos Contenidos en el Decreto Ley 1,094 de Extranjería"/>
    <m/>
    <s v="2013-2019"/>
    <m/>
    <m/>
    <s v="Poder Judicial"/>
    <n v="2019"/>
    <n v="0"/>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3"/>
    <n v="27"/>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4"/>
    <n v="27"/>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5"/>
    <n v="20"/>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6"/>
    <n v="30"/>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7"/>
    <n v="26"/>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8"/>
    <n v="23"/>
  </r>
  <r>
    <s v="Sentencias por Extranjeros Que Ingresan o Intentan Egresar c/Documentos Falsificados"/>
    <x v="3"/>
    <s v="07.02 Sentencias Dictadas por Delito"/>
    <s v="07.02.22 Delitos Migratorios"/>
    <s v="Extranjeros Que Ingresan o Intentan Egresar c/Documentos Falsificados"/>
    <m/>
    <s v="2013-2019"/>
    <m/>
    <m/>
    <s v="Poder Judicial"/>
    <n v="2019"/>
    <n v="35"/>
  </r>
  <r>
    <s v="Sentencias por Extranjeros Que Ingresan o Intentan Egresar Clandestinamente"/>
    <x v="3"/>
    <s v="07.02 Sentencias Dictadas por Delito"/>
    <s v="07.02.22 Delitos Migratorios"/>
    <s v="Extranjeros Que Ingresan o Intentan Egresar Clandestinamente"/>
    <m/>
    <s v="2013-2019"/>
    <m/>
    <m/>
    <s v="Poder Judicial"/>
    <n v="2013"/>
    <n v="685"/>
  </r>
  <r>
    <s v="Sentencias por Extranjeros Que Ingresan o Intentan Egresar Clandestinamente"/>
    <x v="3"/>
    <s v="07.02 Sentencias Dictadas por Delito"/>
    <s v="07.02.22 Delitos Migratorios"/>
    <s v="Extranjeros Que Ingresan o Intentan Egresar Clandestinamente"/>
    <m/>
    <s v="2013-2019"/>
    <m/>
    <m/>
    <s v="Poder Judicial"/>
    <n v="2014"/>
    <n v="912"/>
  </r>
  <r>
    <s v="Sentencias por Extranjeros Que Ingresan o Intentan Egresar Clandestinamente"/>
    <x v="3"/>
    <s v="07.02 Sentencias Dictadas por Delito"/>
    <s v="07.02.22 Delitos Migratorios"/>
    <s v="Extranjeros Que Ingresan o Intentan Egresar Clandestinamente"/>
    <m/>
    <s v="2013-2019"/>
    <m/>
    <m/>
    <s v="Poder Judicial"/>
    <n v="2015"/>
    <n v="1261"/>
  </r>
  <r>
    <s v="Sentencias por Extranjeros Que Ingresan o Intentan Egresar Clandestinamente"/>
    <x v="3"/>
    <s v="07.02 Sentencias Dictadas por Delito"/>
    <s v="07.02.22 Delitos Migratorios"/>
    <s v="Extranjeros Que Ingresan o Intentan Egresar Clandestinamente"/>
    <m/>
    <s v="2013-2019"/>
    <m/>
    <m/>
    <s v="Poder Judicial"/>
    <n v="2016"/>
    <n v="1452"/>
  </r>
  <r>
    <s v="Sentencias por Extranjeros Que Ingresan o Intentan Egresar Clandestinamente"/>
    <x v="3"/>
    <s v="07.02 Sentencias Dictadas por Delito"/>
    <s v="07.02.22 Delitos Migratorios"/>
    <s v="Extranjeros Que Ingresan o Intentan Egresar Clandestinamente"/>
    <m/>
    <s v="2013-2019"/>
    <m/>
    <m/>
    <s v="Poder Judicial"/>
    <n v="2017"/>
    <n v="1214"/>
  </r>
  <r>
    <s v="Sentencias por Extranjeros Que Ingresan o Intentan Egresar Clandestinamente"/>
    <x v="3"/>
    <s v="07.02 Sentencias Dictadas por Delito"/>
    <s v="07.02.22 Delitos Migratorios"/>
    <s v="Extranjeros Que Ingresan o Intentan Egresar Clandestinamente"/>
    <m/>
    <s v="2013-2019"/>
    <m/>
    <m/>
    <s v="Poder Judicial"/>
    <n v="2018"/>
    <n v="820"/>
  </r>
  <r>
    <s v="Sentencias por Extranjeros Que Ingresan o Intentan Egresar Clandestinamente"/>
    <x v="3"/>
    <s v="07.02 Sentencias Dictadas por Delito"/>
    <s v="07.02.22 Delitos Migratorios"/>
    <s v="Extranjeros Que Ingresan o Intentan Egresar Clandestinamente"/>
    <m/>
    <s v="2013-2019"/>
    <m/>
    <m/>
    <s v="Poder Judicial"/>
    <n v="2019"/>
    <n v="1863"/>
  </r>
  <r>
    <s v="Sentencias por Tráfico de Inmigrantes Cometidos por Funcionarios Público"/>
    <x v="3"/>
    <s v="07.02 Sentencias Dictadas por Delito"/>
    <s v="07.02.22 Delitos Migratorios"/>
    <s v="Tráfico de Inmigrantes Cometidos por Funcionarios Público"/>
    <m/>
    <s v="2013-2019"/>
    <m/>
    <m/>
    <s v="Poder Judicial"/>
    <n v="2013"/>
    <n v="0"/>
  </r>
  <r>
    <s v="Sentencias por Tráfico de Inmigrantes Cometidos por Funcionarios Público"/>
    <x v="3"/>
    <s v="07.02 Sentencias Dictadas por Delito"/>
    <s v="07.02.22 Delitos Migratorios"/>
    <s v="Tráfico de Inmigrantes Cometidos por Funcionarios Público"/>
    <m/>
    <s v="2013-2019"/>
    <m/>
    <m/>
    <s v="Poder Judicial"/>
    <n v="2014"/>
    <n v="0"/>
  </r>
  <r>
    <s v="Sentencias por Tráfico de Inmigrantes Cometidos por Funcionarios Público"/>
    <x v="3"/>
    <s v="07.02 Sentencias Dictadas por Delito"/>
    <s v="07.02.22 Delitos Migratorios"/>
    <s v="Tráfico de Inmigrantes Cometidos por Funcionarios Público"/>
    <m/>
    <s v="2013-2019"/>
    <m/>
    <m/>
    <s v="Poder Judicial"/>
    <n v="2015"/>
    <n v="1"/>
  </r>
  <r>
    <s v="Sentencias por Tráfico de Inmigrantes Cometidos por Funcionarios Público"/>
    <x v="3"/>
    <s v="07.02 Sentencias Dictadas por Delito"/>
    <s v="07.02.22 Delitos Migratorios"/>
    <s v="Tráfico de Inmigrantes Cometidos por Funcionarios Público"/>
    <m/>
    <s v="2013-2019"/>
    <m/>
    <m/>
    <s v="Poder Judicial"/>
    <n v="2016"/>
    <n v="2"/>
  </r>
  <r>
    <s v="Sentencias por Tráfico de Inmigrantes Cometidos por Funcionarios Público"/>
    <x v="3"/>
    <s v="07.02 Sentencias Dictadas por Delito"/>
    <s v="07.02.22 Delitos Migratorios"/>
    <s v="Tráfico de Inmigrantes Cometidos por Funcionarios Público"/>
    <m/>
    <s v="2013-2019"/>
    <m/>
    <m/>
    <s v="Poder Judicial"/>
    <n v="2017"/>
    <n v="0"/>
  </r>
  <r>
    <s v="Sentencias por Tráfico de Inmigrantes Cometidos por Funcionarios Público"/>
    <x v="3"/>
    <s v="07.02 Sentencias Dictadas por Delito"/>
    <s v="07.02.22 Delitos Migratorios"/>
    <s v="Tráfico de Inmigrantes Cometidos por Funcionarios Público"/>
    <m/>
    <s v="2013-2019"/>
    <m/>
    <m/>
    <s v="Poder Judicial"/>
    <n v="2018"/>
    <n v="0"/>
  </r>
  <r>
    <s v="Sentencias por Tráfico de Inmigrantes Cometidos por Funcionarios Público"/>
    <x v="3"/>
    <s v="07.02 Sentencias Dictadas por Delito"/>
    <s v="07.02.22 Delitos Migratorios"/>
    <s v="Tráfico de Inmigrantes Cometidos por Funcionarios Público"/>
    <m/>
    <s v="2013-2019"/>
    <m/>
    <m/>
    <s v="Poder Judicial"/>
    <n v="2019"/>
    <n v="1"/>
  </r>
  <r>
    <s v="Sentencias por Trafico de Migrantes"/>
    <x v="3"/>
    <s v="07.02 Sentencias Dictadas por Delito"/>
    <s v="07.02.22 Delitos Migratorios"/>
    <s v="Trafico de Migrantes"/>
    <m/>
    <s v="2013-2019"/>
    <m/>
    <m/>
    <s v="Poder Judicial"/>
    <n v="2013"/>
    <n v="20"/>
  </r>
  <r>
    <s v="Sentencias por Trafico de Migrantes"/>
    <x v="3"/>
    <s v="07.02 Sentencias Dictadas por Delito"/>
    <s v="07.02.22 Delitos Migratorios"/>
    <s v="Trafico de Migrantes"/>
    <m/>
    <s v="2013-2019"/>
    <m/>
    <m/>
    <s v="Poder Judicial"/>
    <n v="2014"/>
    <n v="30"/>
  </r>
  <r>
    <s v="Sentencias por Trafico de Migrantes"/>
    <x v="3"/>
    <s v="07.02 Sentencias Dictadas por Delito"/>
    <s v="07.02.22 Delitos Migratorios"/>
    <s v="Trafico de Migrantes"/>
    <m/>
    <s v="2013-2019"/>
    <m/>
    <m/>
    <s v="Poder Judicial"/>
    <n v="2015"/>
    <n v="48"/>
  </r>
  <r>
    <s v="Sentencias por Trafico de Migrantes"/>
    <x v="3"/>
    <s v="07.02 Sentencias Dictadas por Delito"/>
    <s v="07.02.22 Delitos Migratorios"/>
    <s v="Trafico de Migrantes"/>
    <m/>
    <s v="2013-2019"/>
    <m/>
    <m/>
    <s v="Poder Judicial"/>
    <n v="2016"/>
    <n v="33"/>
  </r>
  <r>
    <s v="Sentencias por Trafico de Migrantes"/>
    <x v="3"/>
    <s v="07.02 Sentencias Dictadas por Delito"/>
    <s v="07.02.22 Delitos Migratorios"/>
    <s v="Trafico de Migrantes"/>
    <m/>
    <s v="2013-2019"/>
    <m/>
    <m/>
    <s v="Poder Judicial"/>
    <n v="2017"/>
    <n v="41"/>
  </r>
  <r>
    <s v="Sentencias por Trafico de Migrantes"/>
    <x v="3"/>
    <s v="07.02 Sentencias Dictadas por Delito"/>
    <s v="07.02.22 Delitos Migratorios"/>
    <s v="Trafico de Migrantes"/>
    <m/>
    <s v="2013-2019"/>
    <m/>
    <m/>
    <s v="Poder Judicial"/>
    <n v="2018"/>
    <n v="29"/>
  </r>
  <r>
    <s v="Sentencias por Trafico de Migrantes"/>
    <x v="3"/>
    <s v="07.02 Sentencias Dictadas por Delito"/>
    <s v="07.02.22 Delitos Migratorios"/>
    <s v="Trafico de Migrantes"/>
    <m/>
    <s v="2013-2019"/>
    <m/>
    <m/>
    <s v="Poder Judicial"/>
    <n v="2019"/>
    <n v="39"/>
  </r>
  <r>
    <s v="Sentencias por Falsedades"/>
    <x v="3"/>
    <s v="07.02 Sentencias Dictadas por Delito"/>
    <s v="07.02.23 Delitos Militares"/>
    <s v="Falsedades"/>
    <m/>
    <s v="2013-2019"/>
    <m/>
    <m/>
    <s v="Poder Judicial"/>
    <n v="2013"/>
    <n v="1"/>
  </r>
  <r>
    <s v="Sentencias por Falsedades"/>
    <x v="3"/>
    <s v="07.02 Sentencias Dictadas por Delito"/>
    <s v="07.02.23 Delitos Militares"/>
    <s v="Falsedades"/>
    <m/>
    <s v="2013-2019"/>
    <m/>
    <m/>
    <s v="Poder Judicial"/>
    <n v="2014"/>
    <n v="3"/>
  </r>
  <r>
    <s v="Sentencias por Falsedades"/>
    <x v="3"/>
    <s v="07.02 Sentencias Dictadas por Delito"/>
    <s v="07.02.23 Delitos Militares"/>
    <s v="Falsedades"/>
    <m/>
    <s v="2013-2019"/>
    <m/>
    <m/>
    <s v="Poder Judicial"/>
    <n v="2015"/>
    <n v="1"/>
  </r>
  <r>
    <s v="Sentencias por Falsedades"/>
    <x v="3"/>
    <s v="07.02 Sentencias Dictadas por Delito"/>
    <s v="07.02.23 Delitos Militares"/>
    <s v="Falsedades"/>
    <m/>
    <s v="2013-2019"/>
    <m/>
    <m/>
    <s v="Poder Judicial"/>
    <n v="2016"/>
    <n v="1"/>
  </r>
  <r>
    <s v="Sentencias por Falsedades"/>
    <x v="3"/>
    <s v="07.02 Sentencias Dictadas por Delito"/>
    <s v="07.02.23 Delitos Militares"/>
    <s v="Falsedades"/>
    <m/>
    <s v="2013-2019"/>
    <m/>
    <m/>
    <s v="Poder Judicial"/>
    <n v="2017"/>
    <n v="2"/>
  </r>
  <r>
    <s v="Sentencias por Falsedades"/>
    <x v="3"/>
    <s v="07.02 Sentencias Dictadas por Delito"/>
    <s v="07.02.23 Delitos Militares"/>
    <s v="Falsedades"/>
    <m/>
    <s v="2013-2019"/>
    <m/>
    <m/>
    <s v="Poder Judicial"/>
    <n v="2018"/>
    <n v="3"/>
  </r>
  <r>
    <s v="Sentencias por Falsedades"/>
    <x v="3"/>
    <s v="07.02 Sentencias Dictadas por Delito"/>
    <s v="07.02.23 Delitos Militares"/>
    <s v="Falsedades"/>
    <m/>
    <s v="2013-2019"/>
    <m/>
    <m/>
    <s v="Poder Judicial"/>
    <n v="2019"/>
    <n v="7"/>
  </r>
  <r>
    <s v="Sentencias por Otras Infracciones al Código de Justicia Militar"/>
    <x v="3"/>
    <s v="07.02 Sentencias Dictadas por Delito"/>
    <s v="07.02.23 Delitos Militares"/>
    <s v="Otras Infracciones al Código de Justicia Militar"/>
    <m/>
    <s v="2013-2019"/>
    <m/>
    <m/>
    <s v="Poder Judicial"/>
    <n v="2013"/>
    <n v="17"/>
  </r>
  <r>
    <s v="Sentencias por Otras Infracciones al Código de Justicia Militar"/>
    <x v="3"/>
    <s v="07.02 Sentencias Dictadas por Delito"/>
    <s v="07.02.23 Delitos Militares"/>
    <s v="Otras Infracciones al Código de Justicia Militar"/>
    <m/>
    <s v="2013-2019"/>
    <m/>
    <m/>
    <s v="Poder Judicial"/>
    <n v="2014"/>
    <n v="34"/>
  </r>
  <r>
    <s v="Sentencias por Otras Infracciones al Código de Justicia Militar"/>
    <x v="3"/>
    <s v="07.02 Sentencias Dictadas por Delito"/>
    <s v="07.02.23 Delitos Militares"/>
    <s v="Otras Infracciones al Código de Justicia Militar"/>
    <m/>
    <s v="2013-2019"/>
    <m/>
    <m/>
    <s v="Poder Judicial"/>
    <n v="2015"/>
    <n v="30"/>
  </r>
  <r>
    <s v="Sentencias por Otras Infracciones al Código de Justicia Militar"/>
    <x v="3"/>
    <s v="07.02 Sentencias Dictadas por Delito"/>
    <s v="07.02.23 Delitos Militares"/>
    <s v="Otras Infracciones al Código de Justicia Militar"/>
    <m/>
    <s v="2013-2019"/>
    <m/>
    <m/>
    <s v="Poder Judicial"/>
    <n v="2016"/>
    <n v="58"/>
  </r>
  <r>
    <s v="Sentencias por Otras Infracciones al Código de Justicia Militar"/>
    <x v="3"/>
    <s v="07.02 Sentencias Dictadas por Delito"/>
    <s v="07.02.23 Delitos Militares"/>
    <s v="Otras Infracciones al Código de Justicia Militar"/>
    <m/>
    <s v="2013-2019"/>
    <m/>
    <m/>
    <s v="Poder Judicial"/>
    <n v="2017"/>
    <n v="57"/>
  </r>
  <r>
    <s v="Sentencias por Otras Infracciones al Código de Justicia Militar"/>
    <x v="3"/>
    <s v="07.02 Sentencias Dictadas por Delito"/>
    <s v="07.02.23 Delitos Militares"/>
    <s v="Otras Infracciones al Código de Justicia Militar"/>
    <m/>
    <s v="2013-2019"/>
    <m/>
    <m/>
    <s v="Poder Judicial"/>
    <n v="2018"/>
    <n v="62"/>
  </r>
  <r>
    <s v="Sentencias por Otras Infracciones al Código de Justicia Militar"/>
    <x v="3"/>
    <s v="07.02 Sentencias Dictadas por Delito"/>
    <s v="07.02.23 Delitos Militares"/>
    <s v="Otras Infracciones al Código de Justicia Militar"/>
    <m/>
    <s v="2013-2019"/>
    <m/>
    <m/>
    <s v="Poder Judicial"/>
    <n v="2019"/>
    <n v="155"/>
  </r>
  <r>
    <s v="Sentencias por Remisos (Reclutamiento)"/>
    <x v="3"/>
    <s v="07.02 Sentencias Dictadas por Delito"/>
    <s v="07.02.23 Delitos Militares"/>
    <s v="Remisos (Reclutamiento)"/>
    <m/>
    <s v="2013-2019"/>
    <m/>
    <m/>
    <s v="Poder Judicial"/>
    <n v="2013"/>
    <n v="0"/>
  </r>
  <r>
    <s v="Sentencias por Remisos (Reclutamiento)"/>
    <x v="3"/>
    <s v="07.02 Sentencias Dictadas por Delito"/>
    <s v="07.02.23 Delitos Militares"/>
    <s v="Remisos (Reclutamiento)"/>
    <m/>
    <s v="2013-2019"/>
    <m/>
    <m/>
    <s v="Poder Judicial"/>
    <n v="2014"/>
    <n v="0"/>
  </r>
  <r>
    <s v="Sentencias por Remisos (Reclutamiento)"/>
    <x v="3"/>
    <s v="07.02 Sentencias Dictadas por Delito"/>
    <s v="07.02.23 Delitos Militares"/>
    <s v="Remisos (Reclutamiento)"/>
    <m/>
    <s v="2013-2019"/>
    <m/>
    <m/>
    <s v="Poder Judicial"/>
    <n v="2015"/>
    <n v="0"/>
  </r>
  <r>
    <s v="Sentencias por Remisos (Reclutamiento)"/>
    <x v="3"/>
    <s v="07.02 Sentencias Dictadas por Delito"/>
    <s v="07.02.23 Delitos Militares"/>
    <s v="Remisos (Reclutamiento)"/>
    <m/>
    <s v="2013-2019"/>
    <m/>
    <m/>
    <s v="Poder Judicial"/>
    <n v="2016"/>
    <n v="1077"/>
  </r>
  <r>
    <s v="Sentencias por Remisos (Reclutamiento)"/>
    <x v="3"/>
    <s v="07.02 Sentencias Dictadas por Delito"/>
    <s v="07.02.23 Delitos Militares"/>
    <s v="Remisos (Reclutamiento)"/>
    <m/>
    <s v="2013-2019"/>
    <m/>
    <m/>
    <s v="Poder Judicial"/>
    <n v="2017"/>
    <n v="400"/>
  </r>
  <r>
    <s v="Sentencias por Remisos (Reclutamiento)"/>
    <x v="3"/>
    <s v="07.02 Sentencias Dictadas por Delito"/>
    <s v="07.02.23 Delitos Militares"/>
    <s v="Remisos (Reclutamiento)"/>
    <m/>
    <s v="2013-2019"/>
    <m/>
    <m/>
    <s v="Poder Judicial"/>
    <n v="2018"/>
    <n v="42"/>
  </r>
  <r>
    <s v="Sentencias por Remisos (Reclutamiento)"/>
    <x v="3"/>
    <s v="07.02 Sentencias Dictadas por Delito"/>
    <s v="07.02.23 Delitos Militares"/>
    <s v="Remisos (Reclutamiento)"/>
    <m/>
    <s v="2013-2019"/>
    <m/>
    <m/>
    <s v="Poder Judicial"/>
    <n v="2019"/>
    <n v="4"/>
  </r>
  <r>
    <s v="Sentencias por Abuso Sexual (Sólo Crimen)"/>
    <x v="3"/>
    <s v="07.02 Sentencias Dictadas por Delito"/>
    <s v="07.02.24 Delitos Sexuales"/>
    <s v="Abuso Sexual (Sólo Crimen)"/>
    <m/>
    <s v="2013-2019"/>
    <m/>
    <m/>
    <s v="Poder Judicial"/>
    <n v="2013"/>
    <n v="0"/>
  </r>
  <r>
    <s v="Sentencias por Abuso Sexual (Sólo Crimen)"/>
    <x v="3"/>
    <s v="07.02 Sentencias Dictadas por Delito"/>
    <s v="07.02.24 Delitos Sexuales"/>
    <s v="Abuso Sexual (Sólo Crimen)"/>
    <m/>
    <s v="2013-2019"/>
    <m/>
    <m/>
    <s v="Poder Judicial"/>
    <n v="2014"/>
    <n v="0"/>
  </r>
  <r>
    <s v="Sentencias por Abuso Sexual (Sólo Crimen)"/>
    <x v="3"/>
    <s v="07.02 Sentencias Dictadas por Delito"/>
    <s v="07.02.24 Delitos Sexuales"/>
    <s v="Abuso Sexual (Sólo Crimen)"/>
    <m/>
    <s v="2013-2019"/>
    <m/>
    <m/>
    <s v="Poder Judicial"/>
    <n v="2015"/>
    <n v="0"/>
  </r>
  <r>
    <s v="Sentencias por Abuso Sexual (Sólo Crimen)"/>
    <x v="3"/>
    <s v="07.02 Sentencias Dictadas por Delito"/>
    <s v="07.02.24 Delitos Sexuales"/>
    <s v="Abuso Sexual (Sólo Crimen)"/>
    <m/>
    <s v="2013-2019"/>
    <m/>
    <m/>
    <s v="Poder Judicial"/>
    <n v="2016"/>
    <n v="0"/>
  </r>
  <r>
    <s v="Sentencias por Abuso Sexual (Sólo Crimen)"/>
    <x v="3"/>
    <s v="07.02 Sentencias Dictadas por Delito"/>
    <s v="07.02.24 Delitos Sexuales"/>
    <s v="Abuso Sexual (Sólo Crimen)"/>
    <m/>
    <s v="2013-2019"/>
    <m/>
    <m/>
    <s v="Poder Judicial"/>
    <n v="2017"/>
    <n v="11"/>
  </r>
  <r>
    <s v="Sentencias por Abuso Sexual (Sólo Crimen)"/>
    <x v="3"/>
    <s v="07.02 Sentencias Dictadas por Delito"/>
    <s v="07.02.24 Delitos Sexuales"/>
    <s v="Abuso Sexual (Sólo Crimen)"/>
    <m/>
    <s v="2013-2019"/>
    <m/>
    <m/>
    <s v="Poder Judicial"/>
    <n v="2018"/>
    <n v="0"/>
  </r>
  <r>
    <s v="Sentencias por Abuso Sexual (Sólo Crimen)"/>
    <x v="3"/>
    <s v="07.02 Sentencias Dictadas por Delito"/>
    <s v="07.02.24 Delitos Sexuales"/>
    <s v="Abuso Sexual (Sólo Crimen)"/>
    <m/>
    <s v="2013-2019"/>
    <m/>
    <m/>
    <s v="Poder Judicial"/>
    <n v="2019"/>
    <n v="0"/>
  </r>
  <r>
    <s v="Sentencias por Abuso Sexual Adulto"/>
    <x v="3"/>
    <s v="07.02 Sentencias Dictadas por Delito"/>
    <s v="07.02.24 Delitos Sexuales"/>
    <s v="Abuso Sexual Adulto"/>
    <m/>
    <s v="2013-2019"/>
    <m/>
    <m/>
    <s v="Poder Judicial"/>
    <n v="2013"/>
    <n v="14"/>
  </r>
  <r>
    <s v="Sentencias por Abuso Sexual Adulto"/>
    <x v="3"/>
    <s v="07.02 Sentencias Dictadas por Delito"/>
    <s v="07.02.24 Delitos Sexuales"/>
    <s v="Abuso Sexual Adulto"/>
    <m/>
    <s v="2013-2019"/>
    <m/>
    <m/>
    <s v="Poder Judicial"/>
    <n v="2014"/>
    <n v="13"/>
  </r>
  <r>
    <s v="Sentencias por Abuso Sexual Adulto"/>
    <x v="3"/>
    <s v="07.02 Sentencias Dictadas por Delito"/>
    <s v="07.02.24 Delitos Sexuales"/>
    <s v="Abuso Sexual Adulto"/>
    <m/>
    <s v="2013-2019"/>
    <m/>
    <m/>
    <s v="Poder Judicial"/>
    <n v="2015"/>
    <n v="11"/>
  </r>
  <r>
    <s v="Sentencias por Abuso Sexual Adulto"/>
    <x v="3"/>
    <s v="07.02 Sentencias Dictadas por Delito"/>
    <s v="07.02.24 Delitos Sexuales"/>
    <s v="Abuso Sexual Adulto"/>
    <m/>
    <s v="2013-2019"/>
    <m/>
    <m/>
    <s v="Poder Judicial"/>
    <n v="2016"/>
    <n v="14"/>
  </r>
  <r>
    <s v="Sentencias por Abuso Sexual Adulto"/>
    <x v="3"/>
    <s v="07.02 Sentencias Dictadas por Delito"/>
    <s v="07.02.24 Delitos Sexuales"/>
    <s v="Abuso Sexual Adulto"/>
    <m/>
    <s v="2013-2019"/>
    <m/>
    <m/>
    <s v="Poder Judicial"/>
    <n v="2017"/>
    <n v="14"/>
  </r>
  <r>
    <s v="Sentencias por Abuso Sexual Adulto"/>
    <x v="3"/>
    <s v="07.02 Sentencias Dictadas por Delito"/>
    <s v="07.02.24 Delitos Sexuales"/>
    <s v="Abuso Sexual Adulto"/>
    <m/>
    <s v="2013-2019"/>
    <m/>
    <m/>
    <s v="Poder Judicial"/>
    <n v="2018"/>
    <n v="2"/>
  </r>
  <r>
    <s v="Sentencias por Abuso Sexual Adulto"/>
    <x v="3"/>
    <s v="07.02 Sentencias Dictadas por Delito"/>
    <s v="07.02.24 Delitos Sexuales"/>
    <s v="Abuso Sexual Adulto"/>
    <m/>
    <s v="2013-2019"/>
    <m/>
    <m/>
    <s v="Poder Judicial"/>
    <n v="2019"/>
    <n v="0"/>
  </r>
  <r>
    <s v="Sentencias por Abuso Sexual Calificado c/Introduccion Objetos o Uso Animal"/>
    <x v="3"/>
    <s v="07.02 Sentencias Dictadas por Delito"/>
    <s v="07.02.24 Delitos Sexuales"/>
    <s v="Abuso Sexual Calificado c/Introduccion Objetos o Uso Animal"/>
    <m/>
    <s v="2013-2019"/>
    <m/>
    <m/>
    <s v="Poder Judicial"/>
    <n v="2013"/>
    <n v="35"/>
  </r>
  <r>
    <s v="Sentencias por Abuso Sexual Calificado c/Introduccion Objetos o Uso Animal"/>
    <x v="3"/>
    <s v="07.02 Sentencias Dictadas por Delito"/>
    <s v="07.02.24 Delitos Sexuales"/>
    <s v="Abuso Sexual Calificado c/Introduccion Objetos o Uso Animal"/>
    <m/>
    <s v="2013-2019"/>
    <m/>
    <m/>
    <s v="Poder Judicial"/>
    <n v="2014"/>
    <n v="27"/>
  </r>
  <r>
    <s v="Sentencias por Abuso Sexual Calificado c/Introduccion Objetos o Uso Animal"/>
    <x v="3"/>
    <s v="07.02 Sentencias Dictadas por Delito"/>
    <s v="07.02.24 Delitos Sexuales"/>
    <s v="Abuso Sexual Calificado c/Introduccion Objetos o Uso Animal"/>
    <m/>
    <s v="2013-2019"/>
    <m/>
    <m/>
    <s v="Poder Judicial"/>
    <n v="2015"/>
    <n v="27"/>
  </r>
  <r>
    <s v="Sentencias por Abuso Sexual Calificado c/Introduccion Objetos o Uso Animal"/>
    <x v="3"/>
    <s v="07.02 Sentencias Dictadas por Delito"/>
    <s v="07.02.24 Delitos Sexuales"/>
    <s v="Abuso Sexual Calificado c/Introduccion Objetos o Uso Animal"/>
    <m/>
    <s v="2013-2019"/>
    <m/>
    <m/>
    <s v="Poder Judicial"/>
    <n v="2016"/>
    <n v="35"/>
  </r>
  <r>
    <s v="Sentencias por Abuso Sexual Calificado c/Introduccion Objetos o Uso Animal"/>
    <x v="3"/>
    <s v="07.02 Sentencias Dictadas por Delito"/>
    <s v="07.02.24 Delitos Sexuales"/>
    <s v="Abuso Sexual Calificado c/Introduccion Objetos o Uso Animal"/>
    <m/>
    <s v="2013-2019"/>
    <m/>
    <m/>
    <s v="Poder Judicial"/>
    <n v="2017"/>
    <n v="42"/>
  </r>
  <r>
    <s v="Sentencias por Abuso Sexual Calificado c/Introduccion Objetos o Uso Animal"/>
    <x v="3"/>
    <s v="07.02 Sentencias Dictadas por Delito"/>
    <s v="07.02.24 Delitos Sexuales"/>
    <s v="Abuso Sexual Calificado c/Introduccion Objetos o Uso Animal"/>
    <m/>
    <s v="2013-2019"/>
    <m/>
    <m/>
    <s v="Poder Judicial"/>
    <n v="2018"/>
    <n v="42"/>
  </r>
  <r>
    <s v="Sentencias por Abuso Sexual Calificado c/Introduccion Objetos o Uso Animal"/>
    <x v="3"/>
    <s v="07.02 Sentencias Dictadas por Delito"/>
    <s v="07.02.24 Delitos Sexuales"/>
    <s v="Abuso Sexual Calificado c/Introduccion Objetos o Uso Animal"/>
    <m/>
    <s v="2013-2019"/>
    <m/>
    <m/>
    <s v="Poder Judicial"/>
    <n v="2019"/>
    <n v="43"/>
  </r>
  <r>
    <s v="Sentencias por Abuso Sexual con Contacto de Menor de 14 Años"/>
    <x v="3"/>
    <s v="07.02 Sentencias Dictadas por Delito"/>
    <s v="07.02.24 Delitos Sexuales"/>
    <s v="Abuso Sexual con Contacto de Menor de 14 Años"/>
    <m/>
    <s v="2013-2019"/>
    <m/>
    <m/>
    <s v="Poder Judicial"/>
    <n v="2013"/>
    <n v="2192"/>
  </r>
  <r>
    <s v="Sentencias por Abuso Sexual con Contacto de Menor de 14 Años"/>
    <x v="3"/>
    <s v="07.02 Sentencias Dictadas por Delito"/>
    <s v="07.02.24 Delitos Sexuales"/>
    <s v="Abuso Sexual con Contacto de Menor de 14 Años"/>
    <m/>
    <s v="2013-2019"/>
    <m/>
    <m/>
    <s v="Poder Judicial"/>
    <n v="2014"/>
    <n v="2066"/>
  </r>
  <r>
    <s v="Sentencias por Abuso Sexual con Contacto de Menor de 14 Años"/>
    <x v="3"/>
    <s v="07.02 Sentencias Dictadas por Delito"/>
    <s v="07.02.24 Delitos Sexuales"/>
    <s v="Abuso Sexual con Contacto de Menor de 14 Años"/>
    <m/>
    <s v="2013-2019"/>
    <m/>
    <m/>
    <s v="Poder Judicial"/>
    <n v="2015"/>
    <n v="1908"/>
  </r>
  <r>
    <s v="Sentencias por Abuso Sexual con Contacto de Menor de 14 Años"/>
    <x v="3"/>
    <s v="07.02 Sentencias Dictadas por Delito"/>
    <s v="07.02.24 Delitos Sexuales"/>
    <s v="Abuso Sexual con Contacto de Menor de 14 Años"/>
    <m/>
    <s v="2013-2019"/>
    <m/>
    <m/>
    <s v="Poder Judicial"/>
    <n v="2016"/>
    <n v="1963"/>
  </r>
  <r>
    <s v="Sentencias por Abuso Sexual con Contacto de Menor de 14 Años"/>
    <x v="3"/>
    <s v="07.02 Sentencias Dictadas por Delito"/>
    <s v="07.02.24 Delitos Sexuales"/>
    <s v="Abuso Sexual con Contacto de Menor de 14 Años"/>
    <m/>
    <s v="2013-2019"/>
    <m/>
    <m/>
    <s v="Poder Judicial"/>
    <n v="2017"/>
    <n v="2185"/>
  </r>
  <r>
    <s v="Sentencias por Abuso Sexual con Contacto de Menor de 14 Años"/>
    <x v="3"/>
    <s v="07.02 Sentencias Dictadas por Delito"/>
    <s v="07.02.24 Delitos Sexuales"/>
    <s v="Abuso Sexual con Contacto de Menor de 14 Años"/>
    <m/>
    <s v="2013-2019"/>
    <m/>
    <m/>
    <s v="Poder Judicial"/>
    <n v="2018"/>
    <n v="2429"/>
  </r>
  <r>
    <s v="Sentencias por Abuso Sexual con Contacto de Menor de 14 Años"/>
    <x v="3"/>
    <s v="07.02 Sentencias Dictadas por Delito"/>
    <s v="07.02.24 Delitos Sexuales"/>
    <s v="Abuso Sexual con Contacto de Menor de 14 Años"/>
    <m/>
    <s v="2013-2019"/>
    <m/>
    <m/>
    <s v="Poder Judicial"/>
    <n v="2019"/>
    <n v="2673"/>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3"/>
    <n v="210"/>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4"/>
    <n v="237"/>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5"/>
    <n v="233"/>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6"/>
    <n v="225"/>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7"/>
    <n v="283"/>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8"/>
    <n v="429"/>
  </r>
  <r>
    <s v="Sentencias por Abuso Sexual de 14 Años a Menor de 18 Años con Circunstancia Estupro"/>
    <x v="3"/>
    <s v="07.02 Sentencias Dictadas por Delito"/>
    <s v="07.02.24 Delitos Sexuales"/>
    <s v="Abuso Sexual de 14 Años a Menor de 18 Años con Circunstancia Estupro"/>
    <m/>
    <s v="2013-2019"/>
    <m/>
    <m/>
    <s v="Poder Judicial"/>
    <n v="2019"/>
    <n v="458"/>
  </r>
  <r>
    <s v="Sentencias por Abuso Sexual de Mayor de 14 (Con Circunstancias de Violación)"/>
    <x v="3"/>
    <s v="07.02 Sentencias Dictadas por Delito"/>
    <s v="07.02.24 Delitos Sexuales"/>
    <s v="Abuso Sexual de Mayor de 14 (Con Circunstancias de Violación)"/>
    <m/>
    <s v="2013-2019"/>
    <m/>
    <m/>
    <s v="Poder Judicial"/>
    <n v="2013"/>
    <n v="693"/>
  </r>
  <r>
    <s v="Sentencias por Abuso Sexual de Mayor de 14 (Con Circunstancias de Violación)"/>
    <x v="3"/>
    <s v="07.02 Sentencias Dictadas por Delito"/>
    <s v="07.02.24 Delitos Sexuales"/>
    <s v="Abuso Sexual de Mayor de 14 (Con Circunstancias de Violación)"/>
    <m/>
    <s v="2013-2019"/>
    <m/>
    <m/>
    <s v="Poder Judicial"/>
    <n v="2014"/>
    <n v="607"/>
  </r>
  <r>
    <s v="Sentencias por Abuso Sexual de Mayor de 14 (Con Circunstancias de Violación)"/>
    <x v="3"/>
    <s v="07.02 Sentencias Dictadas por Delito"/>
    <s v="07.02.24 Delitos Sexuales"/>
    <s v="Abuso Sexual de Mayor de 14 (Con Circunstancias de Violación)"/>
    <m/>
    <s v="2013-2019"/>
    <m/>
    <m/>
    <s v="Poder Judicial"/>
    <n v="2015"/>
    <n v="612"/>
  </r>
  <r>
    <s v="Sentencias por Abuso Sexual de Mayor de 14 (Con Circunstancias de Violación)"/>
    <x v="3"/>
    <s v="07.02 Sentencias Dictadas por Delito"/>
    <s v="07.02.24 Delitos Sexuales"/>
    <s v="Abuso Sexual de Mayor de 14 (Con Circunstancias de Violación)"/>
    <m/>
    <s v="2013-2019"/>
    <m/>
    <m/>
    <s v="Poder Judicial"/>
    <n v="2016"/>
    <n v="611"/>
  </r>
  <r>
    <s v="Sentencias por Abuso Sexual de Mayor de 14 (Con Circunstancias de Violación)"/>
    <x v="3"/>
    <s v="07.02 Sentencias Dictadas por Delito"/>
    <s v="07.02.24 Delitos Sexuales"/>
    <s v="Abuso Sexual de Mayor de 14 (Con Circunstancias de Violación)"/>
    <m/>
    <s v="2013-2019"/>
    <m/>
    <m/>
    <s v="Poder Judicial"/>
    <n v="2017"/>
    <n v="681"/>
  </r>
  <r>
    <s v="Sentencias por Abuso Sexual de Mayor de 14 (Con Circunstancias de Violación)"/>
    <x v="3"/>
    <s v="07.02 Sentencias Dictadas por Delito"/>
    <s v="07.02.24 Delitos Sexuales"/>
    <s v="Abuso Sexual de Mayor de 14 (Con Circunstancias de Violación)"/>
    <m/>
    <s v="2013-2019"/>
    <m/>
    <m/>
    <s v="Poder Judicial"/>
    <n v="2018"/>
    <n v="761"/>
  </r>
  <r>
    <s v="Sentencias por Abuso Sexual de Mayor de 14 (Con Circunstancias de Violación)"/>
    <x v="3"/>
    <s v="07.02 Sentencias Dictadas por Delito"/>
    <s v="07.02.24 Delitos Sexuales"/>
    <s v="Abuso Sexual de Mayor de 14 (Con Circunstancias de Violación)"/>
    <m/>
    <s v="2013-2019"/>
    <m/>
    <m/>
    <s v="Poder Judicial"/>
    <n v="2019"/>
    <n v="897"/>
  </r>
  <r>
    <s v="Sentencias por Abuso Sexual Mayor 14 /Sorpresa Sin Consentimiento"/>
    <x v="3"/>
    <s v="07.02 Sentencias Dictadas por Delito"/>
    <s v="07.02.24 Delitos Sexuales"/>
    <s v="Abuso Sexual Mayor 14 /Sorpresa Sin Consentimiento"/>
    <m/>
    <s v="2013-2019"/>
    <m/>
    <m/>
    <s v="Poder Judicial"/>
    <n v="2013"/>
    <n v="0"/>
  </r>
  <r>
    <s v="Sentencias por Abuso Sexual Mayor 14 /Sorpresa Sin Consentimiento"/>
    <x v="3"/>
    <s v="07.02 Sentencias Dictadas por Delito"/>
    <s v="07.02.24 Delitos Sexuales"/>
    <s v="Abuso Sexual Mayor 14 /Sorpresa Sin Consentimiento"/>
    <m/>
    <s v="2013-2019"/>
    <m/>
    <m/>
    <s v="Poder Judicial"/>
    <n v="2014"/>
    <n v="0"/>
  </r>
  <r>
    <s v="Sentencias por Abuso Sexual Mayor 14 /Sorpresa Sin Consentimiento"/>
    <x v="3"/>
    <s v="07.02 Sentencias Dictadas por Delito"/>
    <s v="07.02.24 Delitos Sexuales"/>
    <s v="Abuso Sexual Mayor 14 /Sorpresa Sin Consentimiento"/>
    <m/>
    <s v="2013-2019"/>
    <m/>
    <m/>
    <s v="Poder Judicial"/>
    <n v="2015"/>
    <n v="0"/>
  </r>
  <r>
    <s v="Sentencias por Abuso Sexual Mayor 14 /Sorpresa Sin Consentimiento"/>
    <x v="3"/>
    <s v="07.02 Sentencias Dictadas por Delito"/>
    <s v="07.02.24 Delitos Sexuales"/>
    <s v="Abuso Sexual Mayor 14 /Sorpresa Sin Consentimiento"/>
    <m/>
    <s v="2013-2019"/>
    <m/>
    <m/>
    <s v="Poder Judicial"/>
    <n v="2016"/>
    <n v="0"/>
  </r>
  <r>
    <s v="Sentencias por Abuso Sexual Mayor 14 /Sorpresa Sin Consentimiento"/>
    <x v="3"/>
    <s v="07.02 Sentencias Dictadas por Delito"/>
    <s v="07.02.24 Delitos Sexuales"/>
    <s v="Abuso Sexual Mayor 14 /Sorpresa Sin Consentimiento"/>
    <m/>
    <s v="2013-2019"/>
    <m/>
    <m/>
    <s v="Poder Judicial"/>
    <n v="2017"/>
    <n v="2"/>
  </r>
  <r>
    <s v="Sentencias por Abuso Sexual Mayor 14 /Sorpresa Sin Consentimiento"/>
    <x v="3"/>
    <s v="07.02 Sentencias Dictadas por Delito"/>
    <s v="07.02.24 Delitos Sexuales"/>
    <s v="Abuso Sexual Mayor 14 /Sorpresa Sin Consentimiento"/>
    <m/>
    <s v="2013-2019"/>
    <m/>
    <m/>
    <s v="Poder Judicial"/>
    <n v="2018"/>
    <n v="4"/>
  </r>
  <r>
    <s v="Sentencias por Abuso Sexual Mayor 14 /Sorpresa Sin Consentimiento"/>
    <x v="3"/>
    <s v="07.02 Sentencias Dictadas por Delito"/>
    <s v="07.02.24 Delitos Sexuales"/>
    <s v="Abuso Sexual Mayor 14 /Sorpresa Sin Consentimiento"/>
    <m/>
    <s v="2013-2019"/>
    <m/>
    <m/>
    <s v="Poder Judicial"/>
    <n v="2019"/>
    <n v="117"/>
  </r>
  <r>
    <s v="Sentencias por Abuso Sexual Sin Contacto"/>
    <x v="3"/>
    <s v="07.02 Sentencias Dictadas por Delito"/>
    <s v="07.02.24 Delitos Sexuales"/>
    <s v="Abuso Sexual Sin Contacto"/>
    <m/>
    <s v="2013-2019"/>
    <m/>
    <m/>
    <s v="Poder Judicial"/>
    <n v="2013"/>
    <n v="1558"/>
  </r>
  <r>
    <s v="Sentencias por Abuso Sexual Sin Contacto"/>
    <x v="3"/>
    <s v="07.02 Sentencias Dictadas por Delito"/>
    <s v="07.02.24 Delitos Sexuales"/>
    <s v="Abuso Sexual Sin Contacto"/>
    <m/>
    <s v="2013-2019"/>
    <m/>
    <m/>
    <s v="Poder Judicial"/>
    <n v="2014"/>
    <n v="1320"/>
  </r>
  <r>
    <s v="Sentencias por Abuso Sexual Sin Contacto"/>
    <x v="3"/>
    <s v="07.02 Sentencias Dictadas por Delito"/>
    <s v="07.02.24 Delitos Sexuales"/>
    <s v="Abuso Sexual Sin Contacto"/>
    <m/>
    <s v="2013-2019"/>
    <m/>
    <m/>
    <s v="Poder Judicial"/>
    <n v="2015"/>
    <n v="1301"/>
  </r>
  <r>
    <s v="Sentencias por Abuso Sexual Sin Contacto"/>
    <x v="3"/>
    <s v="07.02 Sentencias Dictadas por Delito"/>
    <s v="07.02.24 Delitos Sexuales"/>
    <s v="Abuso Sexual Sin Contacto"/>
    <m/>
    <s v="2013-2019"/>
    <m/>
    <m/>
    <s v="Poder Judicial"/>
    <n v="2016"/>
    <n v="1416"/>
  </r>
  <r>
    <s v="Sentencias por Abuso Sexual Sin Contacto"/>
    <x v="3"/>
    <s v="07.02 Sentencias Dictadas por Delito"/>
    <s v="07.02.24 Delitos Sexuales"/>
    <s v="Abuso Sexual Sin Contacto"/>
    <m/>
    <s v="2013-2019"/>
    <m/>
    <m/>
    <s v="Poder Judicial"/>
    <n v="2017"/>
    <n v="1340"/>
  </r>
  <r>
    <s v="Sentencias por Abuso Sexual Sin Contacto"/>
    <x v="3"/>
    <s v="07.02 Sentencias Dictadas por Delito"/>
    <s v="07.02.24 Delitos Sexuales"/>
    <s v="Abuso Sexual Sin Contacto"/>
    <m/>
    <s v="2013-2019"/>
    <m/>
    <m/>
    <s v="Poder Judicial"/>
    <n v="2018"/>
    <n v="1231"/>
  </r>
  <r>
    <s v="Sentencias por Abuso Sexual Sin Contacto"/>
    <x v="3"/>
    <s v="07.02 Sentencias Dictadas por Delito"/>
    <s v="07.02.24 Delitos Sexuales"/>
    <s v="Abuso Sexual Sin Contacto"/>
    <m/>
    <s v="2013-2019"/>
    <m/>
    <m/>
    <s v="Poder Judicial"/>
    <n v="2019"/>
    <n v="1459"/>
  </r>
  <r>
    <s v="Sentencias por Abusos Deshonestos"/>
    <x v="3"/>
    <s v="07.02 Sentencias Dictadas por Delito"/>
    <s v="07.02.24 Delitos Sexuales"/>
    <s v="Abusos Deshonestos"/>
    <m/>
    <s v="2013-2019"/>
    <m/>
    <m/>
    <s v="Poder Judicial"/>
    <n v="2013"/>
    <n v="7"/>
  </r>
  <r>
    <s v="Sentencias por Abusos Deshonestos"/>
    <x v="3"/>
    <s v="07.02 Sentencias Dictadas por Delito"/>
    <s v="07.02.24 Delitos Sexuales"/>
    <s v="Abusos Deshonestos"/>
    <m/>
    <s v="2013-2019"/>
    <m/>
    <m/>
    <s v="Poder Judicial"/>
    <n v="2014"/>
    <n v="8"/>
  </r>
  <r>
    <s v="Sentencias por Abusos Deshonestos"/>
    <x v="3"/>
    <s v="07.02 Sentencias Dictadas por Delito"/>
    <s v="07.02.24 Delitos Sexuales"/>
    <s v="Abusos Deshonestos"/>
    <m/>
    <s v="2013-2019"/>
    <m/>
    <m/>
    <s v="Poder Judicial"/>
    <n v="2015"/>
    <n v="9"/>
  </r>
  <r>
    <s v="Sentencias por Abusos Deshonestos"/>
    <x v="3"/>
    <s v="07.02 Sentencias Dictadas por Delito"/>
    <s v="07.02.24 Delitos Sexuales"/>
    <s v="Abusos Deshonestos"/>
    <m/>
    <s v="2013-2019"/>
    <m/>
    <m/>
    <s v="Poder Judicial"/>
    <n v="2016"/>
    <n v="5"/>
  </r>
  <r>
    <s v="Sentencias por Abusos Deshonestos"/>
    <x v="3"/>
    <s v="07.02 Sentencias Dictadas por Delito"/>
    <s v="07.02.24 Delitos Sexuales"/>
    <s v="Abusos Deshonestos"/>
    <m/>
    <s v="2013-2019"/>
    <m/>
    <m/>
    <s v="Poder Judicial"/>
    <n v="2017"/>
    <n v="3"/>
  </r>
  <r>
    <s v="Sentencias por Abusos Deshonestos"/>
    <x v="3"/>
    <s v="07.02 Sentencias Dictadas por Delito"/>
    <s v="07.02.24 Delitos Sexuales"/>
    <s v="Abusos Deshonestos"/>
    <m/>
    <s v="2013-2019"/>
    <m/>
    <m/>
    <s v="Poder Judicial"/>
    <n v="2018"/>
    <n v="3"/>
  </r>
  <r>
    <s v="Sentencias por Abusos Deshonestos"/>
    <x v="3"/>
    <s v="07.02 Sentencias Dictadas por Delito"/>
    <s v="07.02.24 Delitos Sexuales"/>
    <s v="Abusos Deshonestos"/>
    <m/>
    <s v="2013-2019"/>
    <m/>
    <m/>
    <s v="Poder Judicial"/>
    <n v="2019"/>
    <n v="4"/>
  </r>
  <r>
    <s v="Sentencias por Acoso Sexual Lugares Públicos /Libre Acceso Público"/>
    <x v="3"/>
    <s v="07.02 Sentencias Dictadas por Delito"/>
    <s v="07.02.24 Delitos Sexuales"/>
    <s v="Acoso Sexual Lugares Públicos /Libre Acceso Público"/>
    <m/>
    <s v="2013-2019"/>
    <m/>
    <m/>
    <s v="Poder Judicial"/>
    <n v="2013"/>
    <n v="0"/>
  </r>
  <r>
    <s v="Sentencias por Acoso Sexual Lugares Públicos /Libre Acceso Público"/>
    <x v="3"/>
    <s v="07.02 Sentencias Dictadas por Delito"/>
    <s v="07.02.24 Delitos Sexuales"/>
    <s v="Acoso Sexual Lugares Públicos /Libre Acceso Público"/>
    <m/>
    <s v="2013-2019"/>
    <m/>
    <m/>
    <s v="Poder Judicial"/>
    <n v="2014"/>
    <n v="0"/>
  </r>
  <r>
    <s v="Sentencias por Acoso Sexual Lugares Públicos /Libre Acceso Público"/>
    <x v="3"/>
    <s v="07.02 Sentencias Dictadas por Delito"/>
    <s v="07.02.24 Delitos Sexuales"/>
    <s v="Acoso Sexual Lugares Públicos /Libre Acceso Público"/>
    <m/>
    <s v="2013-2019"/>
    <m/>
    <m/>
    <s v="Poder Judicial"/>
    <n v="2015"/>
    <n v="0"/>
  </r>
  <r>
    <s v="Sentencias por Acoso Sexual Lugares Públicos /Libre Acceso Público"/>
    <x v="3"/>
    <s v="07.02 Sentencias Dictadas por Delito"/>
    <s v="07.02.24 Delitos Sexuales"/>
    <s v="Acoso Sexual Lugares Públicos /Libre Acceso Público"/>
    <m/>
    <s v="2013-2019"/>
    <m/>
    <m/>
    <s v="Poder Judicial"/>
    <n v="2016"/>
    <n v="0"/>
  </r>
  <r>
    <s v="Sentencias por Acoso Sexual Lugares Públicos /Libre Acceso Público"/>
    <x v="3"/>
    <s v="07.02 Sentencias Dictadas por Delito"/>
    <s v="07.02.24 Delitos Sexuales"/>
    <s v="Acoso Sexual Lugares Públicos /Libre Acceso Público"/>
    <m/>
    <s v="2013-2019"/>
    <m/>
    <m/>
    <s v="Poder Judicial"/>
    <n v="2017"/>
    <n v="0"/>
  </r>
  <r>
    <s v="Sentencias por Acoso Sexual Lugares Públicos /Libre Acceso Público"/>
    <x v="3"/>
    <s v="07.02 Sentencias Dictadas por Delito"/>
    <s v="07.02.24 Delitos Sexuales"/>
    <s v="Acoso Sexual Lugares Públicos /Libre Acceso Público"/>
    <m/>
    <s v="2013-2019"/>
    <m/>
    <m/>
    <s v="Poder Judicial"/>
    <n v="2018"/>
    <n v="0"/>
  </r>
  <r>
    <s v="Sentencias por Acoso Sexual Lugares Públicos /Libre Acceso Público"/>
    <x v="3"/>
    <s v="07.02 Sentencias Dictadas por Delito"/>
    <s v="07.02.24 Delitos Sexuales"/>
    <s v="Acoso Sexual Lugares Públicos /Libre Acceso Público"/>
    <m/>
    <s v="2013-2019"/>
    <m/>
    <m/>
    <s v="Poder Judicial"/>
    <n v="2019"/>
    <n v="58"/>
  </r>
  <r>
    <s v="Sentencias por Adquisición o Almacenamiento Material Pornográfico Infantil"/>
    <x v="3"/>
    <s v="07.02 Sentencias Dictadas por Delito"/>
    <s v="07.02.24 Delitos Sexuales"/>
    <s v="Adquisición o Almacenamiento Material Pornográfico Infantil"/>
    <m/>
    <s v="2013-2019"/>
    <m/>
    <m/>
    <s v="Poder Judicial"/>
    <n v="2013"/>
    <n v="65"/>
  </r>
  <r>
    <s v="Sentencias por Adquisición o Almacenamiento Material Pornográfico Infantil"/>
    <x v="3"/>
    <s v="07.02 Sentencias Dictadas por Delito"/>
    <s v="07.02.24 Delitos Sexuales"/>
    <s v="Adquisición o Almacenamiento Material Pornográfico Infantil"/>
    <m/>
    <s v="2013-2019"/>
    <m/>
    <m/>
    <s v="Poder Judicial"/>
    <n v="2014"/>
    <n v="84"/>
  </r>
  <r>
    <s v="Sentencias por Adquisición o Almacenamiento Material Pornográfico Infantil"/>
    <x v="3"/>
    <s v="07.02 Sentencias Dictadas por Delito"/>
    <s v="07.02.24 Delitos Sexuales"/>
    <s v="Adquisición o Almacenamiento Material Pornográfico Infantil"/>
    <m/>
    <s v="2013-2019"/>
    <m/>
    <m/>
    <s v="Poder Judicial"/>
    <n v="2015"/>
    <n v="94"/>
  </r>
  <r>
    <s v="Sentencias por Adquisición o Almacenamiento Material Pornográfico Infantil"/>
    <x v="3"/>
    <s v="07.02 Sentencias Dictadas por Delito"/>
    <s v="07.02.24 Delitos Sexuales"/>
    <s v="Adquisición o Almacenamiento Material Pornográfico Infantil"/>
    <m/>
    <s v="2013-2019"/>
    <m/>
    <m/>
    <s v="Poder Judicial"/>
    <n v="2016"/>
    <n v="97"/>
  </r>
  <r>
    <s v="Sentencias por Adquisición o Almacenamiento Material Pornográfico Infantil"/>
    <x v="3"/>
    <s v="07.02 Sentencias Dictadas por Delito"/>
    <s v="07.02.24 Delitos Sexuales"/>
    <s v="Adquisición o Almacenamiento Material Pornográfico Infantil"/>
    <m/>
    <s v="2013-2019"/>
    <m/>
    <m/>
    <s v="Poder Judicial"/>
    <n v="2017"/>
    <n v="115"/>
  </r>
  <r>
    <s v="Sentencias por Adquisición o Almacenamiento Material Pornográfico Infantil"/>
    <x v="3"/>
    <s v="07.02 Sentencias Dictadas por Delito"/>
    <s v="07.02.24 Delitos Sexuales"/>
    <s v="Adquisición o Almacenamiento Material Pornográfico Infantil"/>
    <m/>
    <s v="2013-2019"/>
    <m/>
    <m/>
    <s v="Poder Judicial"/>
    <n v="2018"/>
    <n v="109"/>
  </r>
  <r>
    <s v="Sentencias por Adquisición o Almacenamiento Material Pornográfico Infantil"/>
    <x v="3"/>
    <s v="07.02 Sentencias Dictadas por Delito"/>
    <s v="07.02.24 Delitos Sexuales"/>
    <s v="Adquisición o Almacenamiento Material Pornográfico Infantil"/>
    <m/>
    <s v="2013-2019"/>
    <m/>
    <m/>
    <s v="Poder Judicial"/>
    <n v="2019"/>
    <n v="103"/>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3"/>
    <n v="1"/>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4"/>
    <n v="3"/>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5"/>
    <n v="5"/>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6"/>
    <n v="6"/>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7"/>
    <n v="6"/>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8"/>
    <n v="10"/>
  </r>
  <r>
    <s v="Sentencias por Comercialización Material Pornógrafico Elaborado Utilizando Menores de 18 años"/>
    <x v="3"/>
    <s v="07.02 Sentencias Dictadas por Delito"/>
    <s v="07.02.24 Delitos Sexuales"/>
    <s v="Comercialización Material Pornógrafico Elaborado Utilizando Menores de 18 años"/>
    <m/>
    <s v="2013-2019"/>
    <m/>
    <m/>
    <s v="Poder Judicial"/>
    <n v="2019"/>
    <n v="6"/>
  </r>
  <r>
    <s v="Sentencias por Delitos de Signifación Sexual"/>
    <x v="3"/>
    <s v="07.02 Sentencias Dictadas por Delito"/>
    <s v="07.02.24 Delitos Sexuales"/>
    <s v="Delitos de Signifación Sexual"/>
    <m/>
    <s v="2013-2019"/>
    <m/>
    <m/>
    <s v="Poder Judicial"/>
    <n v="2013"/>
    <n v="1"/>
  </r>
  <r>
    <s v="Sentencias por Delitos de Signifación Sexual"/>
    <x v="3"/>
    <s v="07.02 Sentencias Dictadas por Delito"/>
    <s v="07.02.24 Delitos Sexuales"/>
    <s v="Delitos de Signifación Sexual"/>
    <m/>
    <s v="2013-2019"/>
    <m/>
    <m/>
    <s v="Poder Judicial"/>
    <n v="2014"/>
    <n v="2"/>
  </r>
  <r>
    <s v="Sentencias por Delitos de Signifación Sexual"/>
    <x v="3"/>
    <s v="07.02 Sentencias Dictadas por Delito"/>
    <s v="07.02.24 Delitos Sexuales"/>
    <s v="Delitos de Signifación Sexual"/>
    <m/>
    <s v="2013-2019"/>
    <m/>
    <m/>
    <s v="Poder Judicial"/>
    <n v="2015"/>
    <n v="1"/>
  </r>
  <r>
    <s v="Sentencias por Delitos de Signifación Sexual"/>
    <x v="3"/>
    <s v="07.02 Sentencias Dictadas por Delito"/>
    <s v="07.02.24 Delitos Sexuales"/>
    <s v="Delitos de Signifación Sexual"/>
    <m/>
    <s v="2013-2019"/>
    <m/>
    <m/>
    <s v="Poder Judicial"/>
    <n v="2016"/>
    <n v="0"/>
  </r>
  <r>
    <s v="Sentencias por Delitos de Signifación Sexual"/>
    <x v="3"/>
    <s v="07.02 Sentencias Dictadas por Delito"/>
    <s v="07.02.24 Delitos Sexuales"/>
    <s v="Delitos de Signifación Sexual"/>
    <m/>
    <s v="2013-2019"/>
    <m/>
    <m/>
    <s v="Poder Judicial"/>
    <n v="2017"/>
    <n v="0"/>
  </r>
  <r>
    <s v="Sentencias por Delitos de Signifación Sexual"/>
    <x v="3"/>
    <s v="07.02 Sentencias Dictadas por Delito"/>
    <s v="07.02.24 Delitos Sexuales"/>
    <s v="Delitos de Signifación Sexual"/>
    <m/>
    <s v="2013-2019"/>
    <m/>
    <m/>
    <s v="Poder Judicial"/>
    <n v="2018"/>
    <n v="0"/>
  </r>
  <r>
    <s v="Sentencias por Delitos de Signifación Sexual"/>
    <x v="3"/>
    <s v="07.02 Sentencias Dictadas por Delito"/>
    <s v="07.02.24 Delitos Sexuales"/>
    <s v="Delitos de Signifación Sexual"/>
    <m/>
    <s v="2013-2019"/>
    <m/>
    <m/>
    <s v="Poder Judicial"/>
    <n v="2019"/>
    <n v="0"/>
  </r>
  <r>
    <s v="Sentencias por Difusión de Material Pornográfico"/>
    <x v="3"/>
    <s v="07.02 Sentencias Dictadas por Delito"/>
    <s v="07.02.24 Delitos Sexuales"/>
    <s v="Difusión de Material Pornográfico"/>
    <m/>
    <s v="2013-2019"/>
    <m/>
    <m/>
    <s v="Poder Judicial"/>
    <n v="2013"/>
    <n v="0"/>
  </r>
  <r>
    <s v="Sentencias por Difusión de Material Pornográfico"/>
    <x v="3"/>
    <s v="07.02 Sentencias Dictadas por Delito"/>
    <s v="07.02.24 Delitos Sexuales"/>
    <s v="Difusión de Material Pornográfico"/>
    <m/>
    <s v="2013-2019"/>
    <m/>
    <m/>
    <s v="Poder Judicial"/>
    <n v="2014"/>
    <n v="1"/>
  </r>
  <r>
    <s v="Sentencias por Difusión de Material Pornográfico"/>
    <x v="3"/>
    <s v="07.02 Sentencias Dictadas por Delito"/>
    <s v="07.02.24 Delitos Sexuales"/>
    <s v="Difusión de Material Pornográfico"/>
    <m/>
    <s v="2013-2019"/>
    <m/>
    <m/>
    <s v="Poder Judicial"/>
    <n v="2015"/>
    <n v="0"/>
  </r>
  <r>
    <s v="Sentencias por Difusión de Material Pornográfico"/>
    <x v="3"/>
    <s v="07.02 Sentencias Dictadas por Delito"/>
    <s v="07.02.24 Delitos Sexuales"/>
    <s v="Difusión de Material Pornográfico"/>
    <m/>
    <s v="2013-2019"/>
    <m/>
    <m/>
    <s v="Poder Judicial"/>
    <n v="2016"/>
    <n v="1"/>
  </r>
  <r>
    <s v="Sentencias por Difusión de Material Pornográfico"/>
    <x v="3"/>
    <s v="07.02 Sentencias Dictadas por Delito"/>
    <s v="07.02.24 Delitos Sexuales"/>
    <s v="Difusión de Material Pornográfico"/>
    <m/>
    <s v="2013-2019"/>
    <m/>
    <m/>
    <s v="Poder Judicial"/>
    <n v="2017"/>
    <n v="0"/>
  </r>
  <r>
    <s v="Sentencias por Difusión de Material Pornográfico"/>
    <x v="3"/>
    <s v="07.02 Sentencias Dictadas por Delito"/>
    <s v="07.02.24 Delitos Sexuales"/>
    <s v="Difusión de Material Pornográfico"/>
    <m/>
    <s v="2013-2019"/>
    <m/>
    <m/>
    <s v="Poder Judicial"/>
    <n v="2018"/>
    <n v="0"/>
  </r>
  <r>
    <s v="Sentencias por Difusión de Material Pornográfico"/>
    <x v="3"/>
    <s v="07.02 Sentencias Dictadas por Delito"/>
    <s v="07.02.24 Delitos Sexuales"/>
    <s v="Difusión de Material Pornográfico"/>
    <m/>
    <s v="2013-2019"/>
    <m/>
    <m/>
    <s v="Poder Judicial"/>
    <n v="2019"/>
    <n v="0"/>
  </r>
  <r>
    <s v="Sentencias por Estupro"/>
    <x v="3"/>
    <s v="07.02 Sentencias Dictadas por Delito"/>
    <s v="07.02.24 Delitos Sexuales"/>
    <s v="Estupro"/>
    <m/>
    <s v="2013-2019"/>
    <m/>
    <m/>
    <s v="Poder Judicial"/>
    <n v="2013"/>
    <n v="350"/>
  </r>
  <r>
    <s v="Sentencias por Estupro"/>
    <x v="3"/>
    <s v="07.02 Sentencias Dictadas por Delito"/>
    <s v="07.02.24 Delitos Sexuales"/>
    <s v="Estupro"/>
    <m/>
    <s v="2013-2019"/>
    <m/>
    <m/>
    <s v="Poder Judicial"/>
    <n v="2014"/>
    <n v="336"/>
  </r>
  <r>
    <s v="Sentencias por Estupro"/>
    <x v="3"/>
    <s v="07.02 Sentencias Dictadas por Delito"/>
    <s v="07.02.24 Delitos Sexuales"/>
    <s v="Estupro"/>
    <m/>
    <s v="2013-2019"/>
    <m/>
    <m/>
    <s v="Poder Judicial"/>
    <n v="2015"/>
    <n v="390"/>
  </r>
  <r>
    <s v="Sentencias por Estupro"/>
    <x v="3"/>
    <s v="07.02 Sentencias Dictadas por Delito"/>
    <s v="07.02.24 Delitos Sexuales"/>
    <s v="Estupro"/>
    <m/>
    <s v="2013-2019"/>
    <m/>
    <m/>
    <s v="Poder Judicial"/>
    <n v="2016"/>
    <n v="408"/>
  </r>
  <r>
    <s v="Sentencias por Estupro"/>
    <x v="3"/>
    <s v="07.02 Sentencias Dictadas por Delito"/>
    <s v="07.02.24 Delitos Sexuales"/>
    <s v="Estupro"/>
    <m/>
    <s v="2013-2019"/>
    <m/>
    <m/>
    <s v="Poder Judicial"/>
    <n v="2017"/>
    <n v="327"/>
  </r>
  <r>
    <s v="Sentencias por Estupro"/>
    <x v="3"/>
    <s v="07.02 Sentencias Dictadas por Delito"/>
    <s v="07.02.24 Delitos Sexuales"/>
    <s v="Estupro"/>
    <m/>
    <s v="2013-2019"/>
    <m/>
    <m/>
    <s v="Poder Judicial"/>
    <n v="2018"/>
    <n v="270"/>
  </r>
  <r>
    <s v="Sentencias por Estupro"/>
    <x v="3"/>
    <s v="07.02 Sentencias Dictadas por Delito"/>
    <s v="07.02.24 Delitos Sexuales"/>
    <s v="Estupro"/>
    <m/>
    <s v="2013-2019"/>
    <m/>
    <m/>
    <s v="Poder Judicial"/>
    <n v="2019"/>
    <n v="264"/>
  </r>
  <r>
    <s v="Sentencias por Incesto"/>
    <x v="3"/>
    <s v="07.02 Sentencias Dictadas por Delito"/>
    <s v="07.02.24 Delitos Sexuales"/>
    <s v="Incesto"/>
    <m/>
    <s v="2013-2019"/>
    <m/>
    <m/>
    <s v="Poder Judicial"/>
    <n v="2013"/>
    <n v="11"/>
  </r>
  <r>
    <s v="Sentencias por Incesto"/>
    <x v="3"/>
    <s v="07.02 Sentencias Dictadas por Delito"/>
    <s v="07.02.24 Delitos Sexuales"/>
    <s v="Incesto"/>
    <m/>
    <s v="2013-2019"/>
    <m/>
    <m/>
    <s v="Poder Judicial"/>
    <n v="2014"/>
    <n v="13"/>
  </r>
  <r>
    <s v="Sentencias por Incesto"/>
    <x v="3"/>
    <s v="07.02 Sentencias Dictadas por Delito"/>
    <s v="07.02.24 Delitos Sexuales"/>
    <s v="Incesto"/>
    <m/>
    <s v="2013-2019"/>
    <m/>
    <m/>
    <s v="Poder Judicial"/>
    <n v="2015"/>
    <n v="9"/>
  </r>
  <r>
    <s v="Sentencias por Incesto"/>
    <x v="3"/>
    <s v="07.02 Sentencias Dictadas por Delito"/>
    <s v="07.02.24 Delitos Sexuales"/>
    <s v="Incesto"/>
    <m/>
    <s v="2013-2019"/>
    <m/>
    <m/>
    <s v="Poder Judicial"/>
    <n v="2016"/>
    <n v="10"/>
  </r>
  <r>
    <s v="Sentencias por Incesto"/>
    <x v="3"/>
    <s v="07.02 Sentencias Dictadas por Delito"/>
    <s v="07.02.24 Delitos Sexuales"/>
    <s v="Incesto"/>
    <m/>
    <s v="2013-2019"/>
    <m/>
    <m/>
    <s v="Poder Judicial"/>
    <n v="2017"/>
    <n v="12"/>
  </r>
  <r>
    <s v="Sentencias por Incesto"/>
    <x v="3"/>
    <s v="07.02 Sentencias Dictadas por Delito"/>
    <s v="07.02.24 Delitos Sexuales"/>
    <s v="Incesto"/>
    <m/>
    <s v="2013-2019"/>
    <m/>
    <m/>
    <s v="Poder Judicial"/>
    <n v="2018"/>
    <n v="6"/>
  </r>
  <r>
    <s v="Sentencias por Incesto"/>
    <x v="3"/>
    <s v="07.02 Sentencias Dictadas por Delito"/>
    <s v="07.02.24 Delitos Sexuales"/>
    <s v="Incesto"/>
    <m/>
    <s v="2013-2019"/>
    <m/>
    <m/>
    <s v="Poder Judicial"/>
    <n v="2019"/>
    <n v="8"/>
  </r>
  <r>
    <s v="Sentencias por Obtención de Servicios Sexuales de Menores"/>
    <x v="3"/>
    <s v="07.02 Sentencias Dictadas por Delito"/>
    <s v="07.02.24 Delitos Sexuales"/>
    <s v="Obtención de Servicios Sexuales de Menores"/>
    <m/>
    <s v="2013-2019"/>
    <m/>
    <m/>
    <s v="Poder Judicial"/>
    <n v="2013"/>
    <n v="12"/>
  </r>
  <r>
    <s v="Sentencias por Obtención de Servicios Sexuales de Menores"/>
    <x v="3"/>
    <s v="07.02 Sentencias Dictadas por Delito"/>
    <s v="07.02.24 Delitos Sexuales"/>
    <s v="Obtención de Servicios Sexuales de Menores"/>
    <m/>
    <s v="2013-2019"/>
    <m/>
    <m/>
    <s v="Poder Judicial"/>
    <n v="2014"/>
    <n v="15"/>
  </r>
  <r>
    <s v="Sentencias por Obtención de Servicios Sexuales de Menores"/>
    <x v="3"/>
    <s v="07.02 Sentencias Dictadas por Delito"/>
    <s v="07.02.24 Delitos Sexuales"/>
    <s v="Obtención de Servicios Sexuales de Menores"/>
    <m/>
    <s v="2013-2019"/>
    <m/>
    <m/>
    <s v="Poder Judicial"/>
    <n v="2015"/>
    <n v="14"/>
  </r>
  <r>
    <s v="Sentencias por Obtención de Servicios Sexuales de Menores"/>
    <x v="3"/>
    <s v="07.02 Sentencias Dictadas por Delito"/>
    <s v="07.02.24 Delitos Sexuales"/>
    <s v="Obtención de Servicios Sexuales de Menores"/>
    <m/>
    <s v="2013-2019"/>
    <m/>
    <m/>
    <s v="Poder Judicial"/>
    <n v="2016"/>
    <n v="9"/>
  </r>
  <r>
    <s v="Sentencias por Obtención de Servicios Sexuales de Menores"/>
    <x v="3"/>
    <s v="07.02 Sentencias Dictadas por Delito"/>
    <s v="07.02.24 Delitos Sexuales"/>
    <s v="Obtención de Servicios Sexuales de Menores"/>
    <m/>
    <s v="2013-2019"/>
    <m/>
    <m/>
    <s v="Poder Judicial"/>
    <n v="2017"/>
    <n v="7"/>
  </r>
  <r>
    <s v="Sentencias por Obtención de Servicios Sexuales de Menores"/>
    <x v="3"/>
    <s v="07.02 Sentencias Dictadas por Delito"/>
    <s v="07.02.24 Delitos Sexuales"/>
    <s v="Obtención de Servicios Sexuales de Menores"/>
    <m/>
    <s v="2013-2019"/>
    <m/>
    <m/>
    <s v="Poder Judicial"/>
    <n v="2018"/>
    <n v="9"/>
  </r>
  <r>
    <s v="Sentencias por Obtención de Servicios Sexuales de Menores"/>
    <x v="3"/>
    <s v="07.02 Sentencias Dictadas por Delito"/>
    <s v="07.02.24 Delitos Sexuales"/>
    <s v="Obtención de Servicios Sexuales de Menores"/>
    <m/>
    <s v="2013-2019"/>
    <m/>
    <m/>
    <s v="Poder Judicial"/>
    <n v="2019"/>
    <n v="9"/>
  </r>
  <r>
    <s v="Sentencias por Producción de Material Pornógrafico Utilizando Menores 18 Años"/>
    <x v="3"/>
    <s v="07.02 Sentencias Dictadas por Delito"/>
    <s v="07.02.24 Delitos Sexuales"/>
    <s v="Producción de Material Pornógrafico Utilizando Menores 18 Años"/>
    <m/>
    <s v="2013-2019"/>
    <m/>
    <m/>
    <s v="Poder Judicial"/>
    <n v="2013"/>
    <n v="64"/>
  </r>
  <r>
    <s v="Sentencias por Producción de Material Pornógrafico Utilizando Menores 18 Años"/>
    <x v="3"/>
    <s v="07.02 Sentencias Dictadas por Delito"/>
    <s v="07.02.24 Delitos Sexuales"/>
    <s v="Producción de Material Pornógrafico Utilizando Menores 18 Años"/>
    <m/>
    <s v="2013-2019"/>
    <m/>
    <m/>
    <s v="Poder Judicial"/>
    <n v="2014"/>
    <n v="63"/>
  </r>
  <r>
    <s v="Sentencias por Producción de Material Pornógrafico Utilizando Menores 18 Años"/>
    <x v="3"/>
    <s v="07.02 Sentencias Dictadas por Delito"/>
    <s v="07.02.24 Delitos Sexuales"/>
    <s v="Producción de Material Pornógrafico Utilizando Menores 18 Años"/>
    <m/>
    <s v="2013-2019"/>
    <m/>
    <m/>
    <s v="Poder Judicial"/>
    <n v="2015"/>
    <n v="69"/>
  </r>
  <r>
    <s v="Sentencias por Producción de Material Pornógrafico Utilizando Menores 18 Años"/>
    <x v="3"/>
    <s v="07.02 Sentencias Dictadas por Delito"/>
    <s v="07.02.24 Delitos Sexuales"/>
    <s v="Producción de Material Pornógrafico Utilizando Menores 18 Años"/>
    <m/>
    <s v="2013-2019"/>
    <m/>
    <m/>
    <s v="Poder Judicial"/>
    <n v="2016"/>
    <n v="68"/>
  </r>
  <r>
    <s v="Sentencias por Producción de Material Pornógrafico Utilizando Menores 18 Años"/>
    <x v="3"/>
    <s v="07.02 Sentencias Dictadas por Delito"/>
    <s v="07.02.24 Delitos Sexuales"/>
    <s v="Producción de Material Pornógrafico Utilizando Menores 18 Años"/>
    <m/>
    <s v="2013-2019"/>
    <m/>
    <m/>
    <s v="Poder Judicial"/>
    <n v="2017"/>
    <n v="66"/>
  </r>
  <r>
    <s v="Sentencias por Producción de Material Pornógrafico Utilizando Menores 18 Años"/>
    <x v="3"/>
    <s v="07.02 Sentencias Dictadas por Delito"/>
    <s v="07.02.24 Delitos Sexuales"/>
    <s v="Producción de Material Pornógrafico Utilizando Menores 18 Años"/>
    <m/>
    <s v="2013-2019"/>
    <m/>
    <m/>
    <s v="Poder Judicial"/>
    <n v="2018"/>
    <n v="50"/>
  </r>
  <r>
    <s v="Sentencias por Producción de Material Pornógrafico Utilizando Menores 18 Años"/>
    <x v="3"/>
    <s v="07.02 Sentencias Dictadas por Delito"/>
    <s v="07.02.24 Delitos Sexuales"/>
    <s v="Producción de Material Pornógrafico Utilizando Menores 18 Años"/>
    <m/>
    <s v="2013-2019"/>
    <m/>
    <m/>
    <s v="Poder Judicial"/>
    <n v="2019"/>
    <n v="53"/>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3"/>
    <n v="3"/>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4"/>
    <n v="3"/>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5"/>
    <n v="1"/>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6"/>
    <n v="1"/>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7"/>
    <n v="3"/>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8"/>
    <n v="1"/>
  </r>
  <r>
    <s v="Sentencias por Promover o Facilitar la Entrada o Salida de Personas del País para Prostitución"/>
    <x v="3"/>
    <s v="07.02 Sentencias Dictadas por Delito"/>
    <s v="07.02.24 Delitos Sexuales"/>
    <s v="Promover o Facilitar la Entrada o Salida de Personas del País para Prostitución"/>
    <m/>
    <s v="2013-2019"/>
    <m/>
    <m/>
    <s v="Poder Judicial"/>
    <n v="2019"/>
    <n v="6"/>
  </r>
  <r>
    <s v="Sentencias por Promover o Facilitar Prostitucion de Menores"/>
    <x v="3"/>
    <s v="07.02 Sentencias Dictadas por Delito"/>
    <s v="07.02.24 Delitos Sexuales"/>
    <s v="Promover o Facilitar Prostitucion de Menores"/>
    <m/>
    <s v="2013-2019"/>
    <m/>
    <m/>
    <s v="Poder Judicial"/>
    <n v="2013"/>
    <n v="25"/>
  </r>
  <r>
    <s v="Sentencias por Promover o Facilitar Prostitucion de Menores"/>
    <x v="3"/>
    <s v="07.02 Sentencias Dictadas por Delito"/>
    <s v="07.02.24 Delitos Sexuales"/>
    <s v="Promover o Facilitar Prostitucion de Menores"/>
    <m/>
    <s v="2013-2019"/>
    <m/>
    <m/>
    <s v="Poder Judicial"/>
    <n v="2014"/>
    <n v="39"/>
  </r>
  <r>
    <s v="Sentencias por Promover o Facilitar Prostitucion de Menores"/>
    <x v="3"/>
    <s v="07.02 Sentencias Dictadas por Delito"/>
    <s v="07.02.24 Delitos Sexuales"/>
    <s v="Promover o Facilitar Prostitucion de Menores"/>
    <m/>
    <s v="2013-2019"/>
    <m/>
    <m/>
    <s v="Poder Judicial"/>
    <n v="2015"/>
    <n v="30"/>
  </r>
  <r>
    <s v="Sentencias por Promover o Facilitar Prostitucion de Menores"/>
    <x v="3"/>
    <s v="07.02 Sentencias Dictadas por Delito"/>
    <s v="07.02.24 Delitos Sexuales"/>
    <s v="Promover o Facilitar Prostitucion de Menores"/>
    <m/>
    <s v="2013-2019"/>
    <m/>
    <m/>
    <s v="Poder Judicial"/>
    <n v="2016"/>
    <n v="28"/>
  </r>
  <r>
    <s v="Sentencias por Promover o Facilitar Prostitucion de Menores"/>
    <x v="3"/>
    <s v="07.02 Sentencias Dictadas por Delito"/>
    <s v="07.02.24 Delitos Sexuales"/>
    <s v="Promover o Facilitar Prostitucion de Menores"/>
    <m/>
    <s v="2013-2019"/>
    <m/>
    <m/>
    <s v="Poder Judicial"/>
    <n v="2017"/>
    <n v="29"/>
  </r>
  <r>
    <s v="Sentencias por Promover o Facilitar Prostitucion de Menores"/>
    <x v="3"/>
    <s v="07.02 Sentencias Dictadas por Delito"/>
    <s v="07.02.24 Delitos Sexuales"/>
    <s v="Promover o Facilitar Prostitucion de Menores"/>
    <m/>
    <s v="2013-2019"/>
    <m/>
    <m/>
    <s v="Poder Judicial"/>
    <n v="2018"/>
    <n v="21"/>
  </r>
  <r>
    <s v="Sentencias por Promover o Facilitar Prostitucion de Menores"/>
    <x v="3"/>
    <s v="07.02 Sentencias Dictadas por Delito"/>
    <s v="07.02.24 Delitos Sexuales"/>
    <s v="Promover o Facilitar Prostitucion de Menores"/>
    <m/>
    <s v="2013-2019"/>
    <m/>
    <m/>
    <s v="Poder Judicial"/>
    <n v="2019"/>
    <n v="14"/>
  </r>
  <r>
    <s v="Sentencias por Violación"/>
    <x v="3"/>
    <s v="07.02 Sentencias Dictadas por Delito"/>
    <s v="07.02.24 Delitos Sexuales"/>
    <s v="Violación"/>
    <m/>
    <s v="2013-2019"/>
    <m/>
    <m/>
    <s v="Poder Judicial"/>
    <n v="2013"/>
    <n v="31"/>
  </r>
  <r>
    <s v="Sentencias por Violación"/>
    <x v="3"/>
    <s v="07.02 Sentencias Dictadas por Delito"/>
    <s v="07.02.24 Delitos Sexuales"/>
    <s v="Violación"/>
    <m/>
    <s v="2013-2019"/>
    <m/>
    <m/>
    <s v="Poder Judicial"/>
    <n v="2014"/>
    <n v="28"/>
  </r>
  <r>
    <s v="Sentencias por Violación"/>
    <x v="3"/>
    <s v="07.02 Sentencias Dictadas por Delito"/>
    <s v="07.02.24 Delitos Sexuales"/>
    <s v="Violación"/>
    <m/>
    <s v="2013-2019"/>
    <m/>
    <m/>
    <s v="Poder Judicial"/>
    <n v="2015"/>
    <n v="33"/>
  </r>
  <r>
    <s v="Sentencias por Violación"/>
    <x v="3"/>
    <s v="07.02 Sentencias Dictadas por Delito"/>
    <s v="07.02.24 Delitos Sexuales"/>
    <s v="Violación"/>
    <m/>
    <s v="2013-2019"/>
    <m/>
    <m/>
    <s v="Poder Judicial"/>
    <n v="2016"/>
    <n v="22"/>
  </r>
  <r>
    <s v="Sentencias por Violación"/>
    <x v="3"/>
    <s v="07.02 Sentencias Dictadas por Delito"/>
    <s v="07.02.24 Delitos Sexuales"/>
    <s v="Violación"/>
    <m/>
    <s v="2013-2019"/>
    <m/>
    <m/>
    <s v="Poder Judicial"/>
    <n v="2017"/>
    <n v="25"/>
  </r>
  <r>
    <s v="Sentencias por Violación"/>
    <x v="3"/>
    <s v="07.02 Sentencias Dictadas por Delito"/>
    <s v="07.02.24 Delitos Sexuales"/>
    <s v="Violación"/>
    <m/>
    <s v="2013-2019"/>
    <m/>
    <m/>
    <s v="Poder Judicial"/>
    <n v="2018"/>
    <n v="17"/>
  </r>
  <r>
    <s v="Sentencias por Violación"/>
    <x v="3"/>
    <s v="07.02 Sentencias Dictadas por Delito"/>
    <s v="07.02.24 Delitos Sexuales"/>
    <s v="Violación"/>
    <m/>
    <s v="2013-2019"/>
    <m/>
    <m/>
    <s v="Poder Judicial"/>
    <n v="2019"/>
    <n v="3"/>
  </r>
  <r>
    <s v="Sentencias por Violación con Homicidio o Femicidio"/>
    <x v="3"/>
    <s v="07.02 Sentencias Dictadas por Delito"/>
    <s v="07.02.24 Delitos Sexuales"/>
    <s v="Violación con Homicidio o Femicidio"/>
    <m/>
    <s v="2013-2019"/>
    <m/>
    <m/>
    <s v="Poder Judicial"/>
    <n v="2013"/>
    <n v="11"/>
  </r>
  <r>
    <s v="Sentencias por Violación con Homicidio o Femicidio"/>
    <x v="3"/>
    <s v="07.02 Sentencias Dictadas por Delito"/>
    <s v="07.02.24 Delitos Sexuales"/>
    <s v="Violación con Homicidio o Femicidio"/>
    <m/>
    <s v="2013-2019"/>
    <m/>
    <m/>
    <s v="Poder Judicial"/>
    <n v="2014"/>
    <n v="4"/>
  </r>
  <r>
    <s v="Sentencias por Violación con Homicidio o Femicidio"/>
    <x v="3"/>
    <s v="07.02 Sentencias Dictadas por Delito"/>
    <s v="07.02.24 Delitos Sexuales"/>
    <s v="Violación con Homicidio o Femicidio"/>
    <m/>
    <s v="2013-2019"/>
    <m/>
    <m/>
    <s v="Poder Judicial"/>
    <n v="2015"/>
    <n v="1"/>
  </r>
  <r>
    <s v="Sentencias por Violación con Homicidio o Femicidio"/>
    <x v="3"/>
    <s v="07.02 Sentencias Dictadas por Delito"/>
    <s v="07.02.24 Delitos Sexuales"/>
    <s v="Violación con Homicidio o Femicidio"/>
    <m/>
    <s v="2013-2019"/>
    <m/>
    <m/>
    <s v="Poder Judicial"/>
    <n v="2016"/>
    <n v="4"/>
  </r>
  <r>
    <s v="Sentencias por Violación con Homicidio o Femicidio"/>
    <x v="3"/>
    <s v="07.02 Sentencias Dictadas por Delito"/>
    <s v="07.02.24 Delitos Sexuales"/>
    <s v="Violación con Homicidio o Femicidio"/>
    <m/>
    <s v="2013-2019"/>
    <m/>
    <m/>
    <s v="Poder Judicial"/>
    <n v="2017"/>
    <n v="5"/>
  </r>
  <r>
    <s v="Sentencias por Violación con Homicidio o Femicidio"/>
    <x v="3"/>
    <s v="07.02 Sentencias Dictadas por Delito"/>
    <s v="07.02.24 Delitos Sexuales"/>
    <s v="Violación con Homicidio o Femicidio"/>
    <m/>
    <s v="2013-2019"/>
    <m/>
    <m/>
    <s v="Poder Judicial"/>
    <n v="2018"/>
    <n v="11"/>
  </r>
  <r>
    <s v="Sentencias por Violación con Homicidio o Femicidio"/>
    <x v="3"/>
    <s v="07.02 Sentencias Dictadas por Delito"/>
    <s v="07.02.24 Delitos Sexuales"/>
    <s v="Violación con Homicidio o Femicidio"/>
    <m/>
    <s v="2013-2019"/>
    <m/>
    <m/>
    <s v="Poder Judicial"/>
    <n v="2019"/>
    <n v="3"/>
  </r>
  <r>
    <s v="Sentencias por Violación de Mayor de 14 Años"/>
    <x v="3"/>
    <s v="07.02 Sentencias Dictadas por Delito"/>
    <s v="07.02.24 Delitos Sexuales"/>
    <s v="Violación de Mayor de 14 Años"/>
    <m/>
    <s v="2013-2019"/>
    <m/>
    <m/>
    <s v="Poder Judicial"/>
    <n v="2013"/>
    <n v="699"/>
  </r>
  <r>
    <s v="Sentencias por Violación de Mayor de 14 Años"/>
    <x v="3"/>
    <s v="07.02 Sentencias Dictadas por Delito"/>
    <s v="07.02.24 Delitos Sexuales"/>
    <s v="Violación de Mayor de 14 Años"/>
    <m/>
    <s v="2013-2019"/>
    <m/>
    <m/>
    <s v="Poder Judicial"/>
    <n v="2014"/>
    <n v="658"/>
  </r>
  <r>
    <s v="Sentencias por Violación de Mayor de 14 Años"/>
    <x v="3"/>
    <s v="07.02 Sentencias Dictadas por Delito"/>
    <s v="07.02.24 Delitos Sexuales"/>
    <s v="Violación de Mayor de 14 Años"/>
    <m/>
    <s v="2013-2019"/>
    <m/>
    <m/>
    <s v="Poder Judicial"/>
    <n v="2015"/>
    <n v="684"/>
  </r>
  <r>
    <s v="Sentencias por Violación de Mayor de 14 Años"/>
    <x v="3"/>
    <s v="07.02 Sentencias Dictadas por Delito"/>
    <s v="07.02.24 Delitos Sexuales"/>
    <s v="Violación de Mayor de 14 Años"/>
    <m/>
    <s v="2013-2019"/>
    <m/>
    <m/>
    <s v="Poder Judicial"/>
    <n v="2016"/>
    <n v="653"/>
  </r>
  <r>
    <s v="Sentencias por Violación de Mayor de 14 Años"/>
    <x v="3"/>
    <s v="07.02 Sentencias Dictadas por Delito"/>
    <s v="07.02.24 Delitos Sexuales"/>
    <s v="Violación de Mayor de 14 Años"/>
    <m/>
    <s v="2013-2019"/>
    <m/>
    <m/>
    <s v="Poder Judicial"/>
    <n v="2017"/>
    <n v="675"/>
  </r>
  <r>
    <s v="Sentencias por Violación de Mayor de 14 Años"/>
    <x v="3"/>
    <s v="07.02 Sentencias Dictadas por Delito"/>
    <s v="07.02.24 Delitos Sexuales"/>
    <s v="Violación de Mayor de 14 Años"/>
    <m/>
    <s v="2013-2019"/>
    <m/>
    <m/>
    <s v="Poder Judicial"/>
    <n v="2018"/>
    <n v="708"/>
  </r>
  <r>
    <s v="Sentencias por Violación de Mayor de 14 Años"/>
    <x v="3"/>
    <s v="07.02 Sentencias Dictadas por Delito"/>
    <s v="07.02.24 Delitos Sexuales"/>
    <s v="Violación de Mayor de 14 Años"/>
    <m/>
    <s v="2013-2019"/>
    <m/>
    <m/>
    <s v="Poder Judicial"/>
    <n v="2019"/>
    <n v="793"/>
  </r>
  <r>
    <s v="Sentencias por Violación de Menor de 14 Años"/>
    <x v="3"/>
    <s v="07.02 Sentencias Dictadas por Delito"/>
    <s v="07.02.24 Delitos Sexuales"/>
    <s v="Violación de Menor de 14 Años"/>
    <m/>
    <s v="2013-2019"/>
    <m/>
    <m/>
    <s v="Poder Judicial"/>
    <n v="2013"/>
    <n v="908"/>
  </r>
  <r>
    <s v="Sentencias por Violación de Menor de 14 Años"/>
    <x v="3"/>
    <s v="07.02 Sentencias Dictadas por Delito"/>
    <s v="07.02.24 Delitos Sexuales"/>
    <s v="Violación de Menor de 14 Años"/>
    <m/>
    <s v="2013-2019"/>
    <m/>
    <m/>
    <s v="Poder Judicial"/>
    <n v="2014"/>
    <n v="885"/>
  </r>
  <r>
    <s v="Sentencias por Violación de Menor de 14 Años"/>
    <x v="3"/>
    <s v="07.02 Sentencias Dictadas por Delito"/>
    <s v="07.02.24 Delitos Sexuales"/>
    <s v="Violación de Menor de 14 Años"/>
    <m/>
    <s v="2013-2019"/>
    <m/>
    <m/>
    <s v="Poder Judicial"/>
    <n v="2015"/>
    <n v="863"/>
  </r>
  <r>
    <s v="Sentencias por Violación de Menor de 14 Años"/>
    <x v="3"/>
    <s v="07.02 Sentencias Dictadas por Delito"/>
    <s v="07.02.24 Delitos Sexuales"/>
    <s v="Violación de Menor de 14 Años"/>
    <m/>
    <s v="2013-2019"/>
    <m/>
    <m/>
    <s v="Poder Judicial"/>
    <n v="2016"/>
    <n v="867"/>
  </r>
  <r>
    <s v="Sentencias por Violación de Menor de 14 Años"/>
    <x v="3"/>
    <s v="07.02 Sentencias Dictadas por Delito"/>
    <s v="07.02.24 Delitos Sexuales"/>
    <s v="Violación de Menor de 14 Años"/>
    <m/>
    <s v="2013-2019"/>
    <m/>
    <m/>
    <s v="Poder Judicial"/>
    <n v="2017"/>
    <n v="836"/>
  </r>
  <r>
    <s v="Sentencias por Violación de Menor de 14 Años"/>
    <x v="3"/>
    <s v="07.02 Sentencias Dictadas por Delito"/>
    <s v="07.02.24 Delitos Sexuales"/>
    <s v="Violación de Menor de 14 Años"/>
    <m/>
    <s v="2013-2019"/>
    <m/>
    <m/>
    <s v="Poder Judicial"/>
    <n v="2018"/>
    <n v="862"/>
  </r>
  <r>
    <s v="Sentencias por Violación de Menor de 14 Años"/>
    <x v="3"/>
    <s v="07.02 Sentencias Dictadas por Delito"/>
    <s v="07.02.24 Delitos Sexuales"/>
    <s v="Violación de Menor de 14 Años"/>
    <m/>
    <s v="2013-2019"/>
    <m/>
    <m/>
    <s v="Poder Judicial"/>
    <n v="2019"/>
    <n v="825"/>
  </r>
  <r>
    <s v="Sentencias por Comercializar, Distribuir, Instalar Máquinas Juegos Ilegales"/>
    <x v="3"/>
    <s v="07.02 Sentencias Dictadas por Delito"/>
    <s v="07.02.25 Delitos Tributarios"/>
    <s v="Comercializar, Distribuir, Instalar Máquinas Juegos Ilegales"/>
    <m/>
    <s v="2013-2019"/>
    <m/>
    <m/>
    <s v="Poder Judicial"/>
    <n v="2013"/>
    <n v="9"/>
  </r>
  <r>
    <s v="Sentencias por Comercializar, Distribuir, Instalar Máquinas Juegos Ilegales"/>
    <x v="3"/>
    <s v="07.02 Sentencias Dictadas por Delito"/>
    <s v="07.02.25 Delitos Tributarios"/>
    <s v="Comercializar, Distribuir, Instalar Máquinas Juegos Ilegales"/>
    <m/>
    <s v="2013-2019"/>
    <m/>
    <m/>
    <s v="Poder Judicial"/>
    <n v="2014"/>
    <n v="9"/>
  </r>
  <r>
    <s v="Sentencias por Comercializar, Distribuir, Instalar Máquinas Juegos Ilegales"/>
    <x v="3"/>
    <s v="07.02 Sentencias Dictadas por Delito"/>
    <s v="07.02.25 Delitos Tributarios"/>
    <s v="Comercializar, Distribuir, Instalar Máquinas Juegos Ilegales"/>
    <m/>
    <s v="2013-2019"/>
    <m/>
    <m/>
    <s v="Poder Judicial"/>
    <n v="2015"/>
    <n v="20"/>
  </r>
  <r>
    <s v="Sentencias por Comercializar, Distribuir, Instalar Máquinas Juegos Ilegales"/>
    <x v="3"/>
    <s v="07.02 Sentencias Dictadas por Delito"/>
    <s v="07.02.25 Delitos Tributarios"/>
    <s v="Comercializar, Distribuir, Instalar Máquinas Juegos Ilegales"/>
    <m/>
    <s v="2013-2019"/>
    <m/>
    <m/>
    <s v="Poder Judicial"/>
    <n v="2016"/>
    <n v="0"/>
  </r>
  <r>
    <s v="Sentencias por Comercializar, Distribuir, Instalar Máquinas Juegos Ilegales"/>
    <x v="3"/>
    <s v="07.02 Sentencias Dictadas por Delito"/>
    <s v="07.02.25 Delitos Tributarios"/>
    <s v="Comercializar, Distribuir, Instalar Máquinas Juegos Ilegales"/>
    <m/>
    <s v="2013-2019"/>
    <m/>
    <m/>
    <s v="Poder Judicial"/>
    <n v="2017"/>
    <n v="0"/>
  </r>
  <r>
    <s v="Sentencias por Comercializar, Distribuir, Instalar Máquinas Juegos Ilegales"/>
    <x v="3"/>
    <s v="07.02 Sentencias Dictadas por Delito"/>
    <s v="07.02.25 Delitos Tributarios"/>
    <s v="Comercializar, Distribuir, Instalar Máquinas Juegos Ilegales"/>
    <m/>
    <s v="2013-2019"/>
    <m/>
    <m/>
    <s v="Poder Judicial"/>
    <n v="2018"/>
    <n v="0"/>
  </r>
  <r>
    <s v="Sentencias por Comercializar, Distribuir, Instalar Máquinas Juegos Ilegales"/>
    <x v="3"/>
    <s v="07.02 Sentencias Dictadas por Delito"/>
    <s v="07.02.25 Delitos Tributarios"/>
    <s v="Comercializar, Distribuir, Instalar Máquinas Juegos Ilegales"/>
    <m/>
    <s v="2013-2019"/>
    <m/>
    <m/>
    <s v="Poder Judicial"/>
    <n v="2019"/>
    <n v="0"/>
  </r>
  <r>
    <s v="Sentencias por Comercio Clandestino"/>
    <x v="3"/>
    <s v="07.02 Sentencias Dictadas por Delito"/>
    <s v="07.02.25 Delitos Tributarios"/>
    <s v="Comercio Clandestino"/>
    <m/>
    <s v="2013-2019"/>
    <m/>
    <m/>
    <s v="Poder Judicial"/>
    <n v="2013"/>
    <n v="39"/>
  </r>
  <r>
    <s v="Sentencias por Comercio Clandestino"/>
    <x v="3"/>
    <s v="07.02 Sentencias Dictadas por Delito"/>
    <s v="07.02.25 Delitos Tributarios"/>
    <s v="Comercio Clandestino"/>
    <m/>
    <s v="2013-2019"/>
    <m/>
    <m/>
    <s v="Poder Judicial"/>
    <n v="2014"/>
    <n v="46"/>
  </r>
  <r>
    <s v="Sentencias por Comercio Clandestino"/>
    <x v="3"/>
    <s v="07.02 Sentencias Dictadas por Delito"/>
    <s v="07.02.25 Delitos Tributarios"/>
    <s v="Comercio Clandestino"/>
    <m/>
    <s v="2013-2019"/>
    <m/>
    <m/>
    <s v="Poder Judicial"/>
    <n v="2015"/>
    <n v="44"/>
  </r>
  <r>
    <s v="Sentencias por Comercio Clandestino"/>
    <x v="3"/>
    <s v="07.02 Sentencias Dictadas por Delito"/>
    <s v="07.02.25 Delitos Tributarios"/>
    <s v="Comercio Clandestino"/>
    <m/>
    <s v="2013-2019"/>
    <m/>
    <m/>
    <s v="Poder Judicial"/>
    <n v="2016"/>
    <n v="45"/>
  </r>
  <r>
    <s v="Sentencias por Comercio Clandestino"/>
    <x v="3"/>
    <s v="07.02 Sentencias Dictadas por Delito"/>
    <s v="07.02.25 Delitos Tributarios"/>
    <s v="Comercio Clandestino"/>
    <m/>
    <s v="2013-2019"/>
    <m/>
    <m/>
    <s v="Poder Judicial"/>
    <n v="2017"/>
    <n v="53"/>
  </r>
  <r>
    <s v="Sentencias por Comercio Clandestino"/>
    <x v="3"/>
    <s v="07.02 Sentencias Dictadas por Delito"/>
    <s v="07.02.25 Delitos Tributarios"/>
    <s v="Comercio Clandestino"/>
    <m/>
    <s v="2013-2019"/>
    <m/>
    <m/>
    <s v="Poder Judicial"/>
    <n v="2018"/>
    <n v="50"/>
  </r>
  <r>
    <s v="Sentencias por Comercio Clandestino"/>
    <x v="3"/>
    <s v="07.02 Sentencias Dictadas por Delito"/>
    <s v="07.02.25 Delitos Tributarios"/>
    <s v="Comercio Clandestino"/>
    <m/>
    <s v="2013-2019"/>
    <m/>
    <m/>
    <s v="Poder Judicial"/>
    <n v="2019"/>
    <n v="45"/>
  </r>
  <r>
    <s v="Sentencias por Contrabando Infracción a la Orden de Aduanas"/>
    <x v="3"/>
    <s v="07.02 Sentencias Dictadas por Delito"/>
    <s v="07.02.25 Delitos Tributarios"/>
    <s v="Contrabando Infracción a la Orden de Aduanas"/>
    <m/>
    <s v="2013-2019"/>
    <m/>
    <m/>
    <s v="Poder Judicial"/>
    <n v="2013"/>
    <n v="4"/>
  </r>
  <r>
    <s v="Sentencias por Contrabando Infracción a la Orden de Aduanas"/>
    <x v="3"/>
    <s v="07.02 Sentencias Dictadas por Delito"/>
    <s v="07.02.25 Delitos Tributarios"/>
    <s v="Contrabando Infracción a la Orden de Aduanas"/>
    <m/>
    <s v="2013-2019"/>
    <m/>
    <m/>
    <s v="Poder Judicial"/>
    <n v="2014"/>
    <n v="17"/>
  </r>
  <r>
    <s v="Sentencias por Contrabando Infracción a la Orden de Aduanas"/>
    <x v="3"/>
    <s v="07.02 Sentencias Dictadas por Delito"/>
    <s v="07.02.25 Delitos Tributarios"/>
    <s v="Contrabando Infracción a la Orden de Aduanas"/>
    <m/>
    <s v="2013-2019"/>
    <m/>
    <m/>
    <s v="Poder Judicial"/>
    <n v="2015"/>
    <n v="43"/>
  </r>
  <r>
    <s v="Sentencias por Contrabando Infracción a la Orden de Aduanas"/>
    <x v="3"/>
    <s v="07.02 Sentencias Dictadas por Delito"/>
    <s v="07.02.25 Delitos Tributarios"/>
    <s v="Contrabando Infracción a la Orden de Aduanas"/>
    <m/>
    <s v="2013-2019"/>
    <m/>
    <m/>
    <s v="Poder Judicial"/>
    <n v="2016"/>
    <n v="472"/>
  </r>
  <r>
    <s v="Sentencias por Contrabando Infracción a la Orden de Aduanas"/>
    <x v="3"/>
    <s v="07.02 Sentencias Dictadas por Delito"/>
    <s v="07.02.25 Delitos Tributarios"/>
    <s v="Contrabando Infracción a la Orden de Aduanas"/>
    <m/>
    <s v="2013-2019"/>
    <m/>
    <m/>
    <s v="Poder Judicial"/>
    <n v="2017"/>
    <n v="860"/>
  </r>
  <r>
    <s v="Sentencias por Contrabando Infracción a la Orden de Aduanas"/>
    <x v="3"/>
    <s v="07.02 Sentencias Dictadas por Delito"/>
    <s v="07.02.25 Delitos Tributarios"/>
    <s v="Contrabando Infracción a la Orden de Aduanas"/>
    <m/>
    <s v="2013-2019"/>
    <m/>
    <m/>
    <s v="Poder Judicial"/>
    <n v="2018"/>
    <n v="1531"/>
  </r>
  <r>
    <s v="Sentencias por Contrabando Infracción a la Orden de Aduanas"/>
    <x v="3"/>
    <s v="07.02 Sentencias Dictadas por Delito"/>
    <s v="07.02.25 Delitos Tributarios"/>
    <s v="Contrabando Infracción a la Orden de Aduanas"/>
    <m/>
    <s v="2013-2019"/>
    <m/>
    <m/>
    <s v="Poder Judicial"/>
    <n v="2019"/>
    <n v="1804"/>
  </r>
  <r>
    <s v="Sentencias por Declaración Maliciosa de Impuesto"/>
    <x v="3"/>
    <s v="07.02 Sentencias Dictadas por Delito"/>
    <s v="07.02.25 Delitos Tributarios"/>
    <s v="Declaración Maliciosa de Impuesto"/>
    <m/>
    <s v="2013-2019"/>
    <m/>
    <m/>
    <s v="Poder Judicial"/>
    <n v="2013"/>
    <n v="8"/>
  </r>
  <r>
    <s v="Sentencias por Declaración Maliciosa de Impuesto"/>
    <x v="3"/>
    <s v="07.02 Sentencias Dictadas por Delito"/>
    <s v="07.02.25 Delitos Tributarios"/>
    <s v="Declaración Maliciosa de Impuesto"/>
    <m/>
    <s v="2013-2019"/>
    <m/>
    <m/>
    <s v="Poder Judicial"/>
    <n v="2014"/>
    <n v="15"/>
  </r>
  <r>
    <s v="Sentencias por Declaración Maliciosa de Impuesto"/>
    <x v="3"/>
    <s v="07.02 Sentencias Dictadas por Delito"/>
    <s v="07.02.25 Delitos Tributarios"/>
    <s v="Declaración Maliciosa de Impuesto"/>
    <m/>
    <s v="2013-2019"/>
    <m/>
    <m/>
    <s v="Poder Judicial"/>
    <n v="2015"/>
    <n v="34"/>
  </r>
  <r>
    <s v="Sentencias por Declaración Maliciosa de Impuesto"/>
    <x v="3"/>
    <s v="07.02 Sentencias Dictadas por Delito"/>
    <s v="07.02.25 Delitos Tributarios"/>
    <s v="Declaración Maliciosa de Impuesto"/>
    <m/>
    <s v="2013-2019"/>
    <m/>
    <m/>
    <s v="Poder Judicial"/>
    <n v="2016"/>
    <n v="55"/>
  </r>
  <r>
    <s v="Sentencias por Declaración Maliciosa de Impuesto"/>
    <x v="3"/>
    <s v="07.02 Sentencias Dictadas por Delito"/>
    <s v="07.02.25 Delitos Tributarios"/>
    <s v="Declaración Maliciosa de Impuesto"/>
    <m/>
    <s v="2013-2019"/>
    <m/>
    <m/>
    <s v="Poder Judicial"/>
    <n v="2017"/>
    <n v="48"/>
  </r>
  <r>
    <s v="Sentencias por Declaración Maliciosa de Impuesto"/>
    <x v="3"/>
    <s v="07.02 Sentencias Dictadas por Delito"/>
    <s v="07.02.25 Delitos Tributarios"/>
    <s v="Declaración Maliciosa de Impuesto"/>
    <m/>
    <s v="2013-2019"/>
    <m/>
    <m/>
    <s v="Poder Judicial"/>
    <n v="2018"/>
    <n v="22"/>
  </r>
  <r>
    <s v="Sentencias por Declaración Maliciosa de Impuesto"/>
    <x v="3"/>
    <s v="07.02 Sentencias Dictadas por Delito"/>
    <s v="07.02.25 Delitos Tributarios"/>
    <s v="Declaración Maliciosa de Impuesto"/>
    <m/>
    <s v="2013-2019"/>
    <m/>
    <m/>
    <s v="Poder Judicial"/>
    <n v="2019"/>
    <n v="20"/>
  </r>
  <r>
    <s v="Sentencias por Delitos de la Ley de Sociedades Anónimas"/>
    <x v="3"/>
    <s v="07.02 Sentencias Dictadas por Delito"/>
    <s v="07.02.25 Delitos Tributarios"/>
    <s v="Delitos de la Ley de Sociedades Anónimas"/>
    <m/>
    <s v="2013-2019"/>
    <m/>
    <m/>
    <s v="Poder Judicial"/>
    <n v="2013"/>
    <n v="0"/>
  </r>
  <r>
    <s v="Sentencias por Delitos de la Ley de Sociedades Anónimas"/>
    <x v="3"/>
    <s v="07.02 Sentencias Dictadas por Delito"/>
    <s v="07.02.25 Delitos Tributarios"/>
    <s v="Delitos de la Ley de Sociedades Anónimas"/>
    <m/>
    <s v="2013-2019"/>
    <m/>
    <m/>
    <s v="Poder Judicial"/>
    <n v="2014"/>
    <n v="0"/>
  </r>
  <r>
    <s v="Sentencias por Delitos de la Ley de Sociedades Anónimas"/>
    <x v="3"/>
    <s v="07.02 Sentencias Dictadas por Delito"/>
    <s v="07.02.25 Delitos Tributarios"/>
    <s v="Delitos de la Ley de Sociedades Anónimas"/>
    <m/>
    <s v="2013-2019"/>
    <m/>
    <m/>
    <s v="Poder Judicial"/>
    <n v="2015"/>
    <n v="0"/>
  </r>
  <r>
    <s v="Sentencias por Delitos de la Ley de Sociedades Anónimas"/>
    <x v="3"/>
    <s v="07.02 Sentencias Dictadas por Delito"/>
    <s v="07.02.25 Delitos Tributarios"/>
    <s v="Delitos de la Ley de Sociedades Anónimas"/>
    <m/>
    <s v="2013-2019"/>
    <m/>
    <m/>
    <s v="Poder Judicial"/>
    <n v="2016"/>
    <n v="0"/>
  </r>
  <r>
    <s v="Sentencias por Delitos de la Ley de Sociedades Anónimas"/>
    <x v="3"/>
    <s v="07.02 Sentencias Dictadas por Delito"/>
    <s v="07.02.25 Delitos Tributarios"/>
    <s v="Delitos de la Ley de Sociedades Anónimas"/>
    <m/>
    <s v="2013-2019"/>
    <m/>
    <m/>
    <s v="Poder Judicial"/>
    <n v="2017"/>
    <n v="0"/>
  </r>
  <r>
    <s v="Sentencias por Delitos de la Ley de Sociedades Anónimas"/>
    <x v="3"/>
    <s v="07.02 Sentencias Dictadas por Delito"/>
    <s v="07.02.25 Delitos Tributarios"/>
    <s v="Delitos de la Ley de Sociedades Anónimas"/>
    <m/>
    <s v="2013-2019"/>
    <m/>
    <m/>
    <s v="Poder Judicial"/>
    <n v="2018"/>
    <n v="0"/>
  </r>
  <r>
    <s v="Sentencias por Delitos de la Ley de Sociedades Anónimas"/>
    <x v="3"/>
    <s v="07.02 Sentencias Dictadas por Delito"/>
    <s v="07.02.25 Delitos Tributarios"/>
    <s v="Delitos de la Ley de Sociedades Anónimas"/>
    <m/>
    <s v="2013-2019"/>
    <m/>
    <m/>
    <s v="Poder Judicial"/>
    <n v="2019"/>
    <n v="1"/>
  </r>
  <r>
    <s v="Sentencias por Delitos del Decreto Ley 3,538 de 1979 Que Regula Mercado Financiero"/>
    <x v="3"/>
    <s v="07.02 Sentencias Dictadas por Delito"/>
    <s v="07.02.25 Delitos Tributarios"/>
    <s v="Delitos del Decreto Ley 3,538 de 1979 Que Regula Mercado Financiero"/>
    <m/>
    <s v="2013-2019"/>
    <m/>
    <m/>
    <s v="Poder Judicial"/>
    <n v="2013"/>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4"/>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5"/>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6"/>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7"/>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8"/>
    <n v="0"/>
  </r>
  <r>
    <s v="Sentencias por Delitos del Decreto Ley 3,538 de 1979 Que Regula Mercado Financiero"/>
    <x v="3"/>
    <s v="07.02 Sentencias Dictadas por Delito"/>
    <s v="07.02.25 Delitos Tributarios"/>
    <s v="Delitos del Decreto Ley 3,538 de 1979 Que Regula Mercado Financiero"/>
    <m/>
    <s v="2013-2019"/>
    <m/>
    <m/>
    <s v="Poder Judicial"/>
    <n v="2019"/>
    <n v="1"/>
  </r>
  <r>
    <s v="Sentencias por Delitos Que Contempla el Codigo Tributario"/>
    <x v="3"/>
    <s v="07.02 Sentencias Dictadas por Delito"/>
    <s v="07.02.25 Delitos Tributarios"/>
    <s v="Delitos Que Contempla el Codigo Tributario"/>
    <m/>
    <s v="2013-2019"/>
    <m/>
    <m/>
    <s v="Poder Judicial"/>
    <n v="2013"/>
    <n v="77"/>
  </r>
  <r>
    <s v="Sentencias por Delitos Que Contempla el Codigo Tributario"/>
    <x v="3"/>
    <s v="07.02 Sentencias Dictadas por Delito"/>
    <s v="07.02.25 Delitos Tributarios"/>
    <s v="Delitos Que Contempla el Codigo Tributario"/>
    <m/>
    <s v="2013-2019"/>
    <m/>
    <m/>
    <s v="Poder Judicial"/>
    <n v="2014"/>
    <n v="95"/>
  </r>
  <r>
    <s v="Sentencias por Delitos Que Contempla el Codigo Tributario"/>
    <x v="3"/>
    <s v="07.02 Sentencias Dictadas por Delito"/>
    <s v="07.02.25 Delitos Tributarios"/>
    <s v="Delitos Que Contempla el Codigo Tributario"/>
    <m/>
    <s v="2013-2019"/>
    <m/>
    <m/>
    <s v="Poder Judicial"/>
    <n v="2015"/>
    <n v="99"/>
  </r>
  <r>
    <s v="Sentencias por Delitos Que Contempla el Codigo Tributario"/>
    <x v="3"/>
    <s v="07.02 Sentencias Dictadas por Delito"/>
    <s v="07.02.25 Delitos Tributarios"/>
    <s v="Delitos Que Contempla el Codigo Tributario"/>
    <m/>
    <s v="2013-2019"/>
    <m/>
    <m/>
    <s v="Poder Judicial"/>
    <n v="2016"/>
    <n v="112"/>
  </r>
  <r>
    <s v="Sentencias por Delitos Que Contempla el Codigo Tributario"/>
    <x v="3"/>
    <s v="07.02 Sentencias Dictadas por Delito"/>
    <s v="07.02.25 Delitos Tributarios"/>
    <s v="Delitos Que Contempla el Codigo Tributario"/>
    <m/>
    <s v="2013-2019"/>
    <m/>
    <m/>
    <s v="Poder Judicial"/>
    <n v="2017"/>
    <n v="154"/>
  </r>
  <r>
    <s v="Sentencias por Delitos Que Contempla el Codigo Tributario"/>
    <x v="3"/>
    <s v="07.02 Sentencias Dictadas por Delito"/>
    <s v="07.02.25 Delitos Tributarios"/>
    <s v="Delitos Que Contempla el Codigo Tributario"/>
    <m/>
    <s v="2013-2019"/>
    <m/>
    <m/>
    <s v="Poder Judicial"/>
    <n v="2018"/>
    <n v="83"/>
  </r>
  <r>
    <s v="Sentencias por Delitos Que Contempla el Codigo Tributario"/>
    <x v="3"/>
    <s v="07.02 Sentencias Dictadas por Delito"/>
    <s v="07.02.25 Delitos Tributarios"/>
    <s v="Delitos Que Contempla el Codigo Tributario"/>
    <m/>
    <s v="2013-2019"/>
    <m/>
    <m/>
    <s v="Poder Judicial"/>
    <n v="2019"/>
    <n v="73"/>
  </r>
  <r>
    <s v="Sentencias por Facilitación Facturas Falsas"/>
    <x v="3"/>
    <s v="07.02 Sentencias Dictadas por Delito"/>
    <s v="07.02.25 Delitos Tributarios"/>
    <s v="Facilitación Facturas Falsas"/>
    <m/>
    <s v="2013-2019"/>
    <m/>
    <m/>
    <s v="Poder Judicial"/>
    <n v="2013"/>
    <n v="2"/>
  </r>
  <r>
    <s v="Sentencias por Facilitación Facturas Falsas"/>
    <x v="3"/>
    <s v="07.02 Sentencias Dictadas por Delito"/>
    <s v="07.02.25 Delitos Tributarios"/>
    <s v="Facilitación Facturas Falsas"/>
    <m/>
    <s v="2013-2019"/>
    <m/>
    <m/>
    <s v="Poder Judicial"/>
    <n v="2014"/>
    <n v="1"/>
  </r>
  <r>
    <s v="Sentencias por Facilitación Facturas Falsas"/>
    <x v="3"/>
    <s v="07.02 Sentencias Dictadas por Delito"/>
    <s v="07.02.25 Delitos Tributarios"/>
    <s v="Facilitación Facturas Falsas"/>
    <m/>
    <s v="2013-2019"/>
    <m/>
    <m/>
    <s v="Poder Judicial"/>
    <n v="2015"/>
    <n v="1"/>
  </r>
  <r>
    <s v="Sentencias por Facilitación Facturas Falsas"/>
    <x v="3"/>
    <s v="07.02 Sentencias Dictadas por Delito"/>
    <s v="07.02.25 Delitos Tributarios"/>
    <s v="Facilitación Facturas Falsas"/>
    <m/>
    <s v="2013-2019"/>
    <m/>
    <m/>
    <s v="Poder Judicial"/>
    <n v="2016"/>
    <n v="10"/>
  </r>
  <r>
    <s v="Sentencias por Facilitación Facturas Falsas"/>
    <x v="3"/>
    <s v="07.02 Sentencias Dictadas por Delito"/>
    <s v="07.02.25 Delitos Tributarios"/>
    <s v="Facilitación Facturas Falsas"/>
    <m/>
    <s v="2013-2019"/>
    <m/>
    <m/>
    <s v="Poder Judicial"/>
    <n v="2017"/>
    <n v="11"/>
  </r>
  <r>
    <s v="Sentencias por Facilitación Facturas Falsas"/>
    <x v="3"/>
    <s v="07.02 Sentencias Dictadas por Delito"/>
    <s v="07.02.25 Delitos Tributarios"/>
    <s v="Facilitación Facturas Falsas"/>
    <m/>
    <s v="2013-2019"/>
    <m/>
    <m/>
    <s v="Poder Judicial"/>
    <n v="2018"/>
    <n v="6"/>
  </r>
  <r>
    <s v="Sentencias por Facilitación Facturas Falsas"/>
    <x v="3"/>
    <s v="07.02 Sentencias Dictadas por Delito"/>
    <s v="07.02.25 Delitos Tributarios"/>
    <s v="Facilitación Facturas Falsas"/>
    <m/>
    <s v="2013-2019"/>
    <m/>
    <m/>
    <s v="Poder Judicial"/>
    <n v="2019"/>
    <n v="6"/>
  </r>
  <r>
    <s v="Sentencias por Fraude Aduana Infraccción a la Ordenanza Aduanera"/>
    <x v="3"/>
    <s v="07.02 Sentencias Dictadas por Delito"/>
    <s v="07.02.25 Delitos Tributarios"/>
    <s v="Fraude Aduana Infraccción a la Ordenanza Aduanera"/>
    <m/>
    <s v="2013-2019"/>
    <m/>
    <m/>
    <s v="Poder Judicial"/>
    <n v="2013"/>
    <n v="0"/>
  </r>
  <r>
    <s v="Sentencias por Fraude Aduana Infraccción a la Ordenanza Aduanera"/>
    <x v="3"/>
    <s v="07.02 Sentencias Dictadas por Delito"/>
    <s v="07.02.25 Delitos Tributarios"/>
    <s v="Fraude Aduana Infraccción a la Ordenanza Aduanera"/>
    <m/>
    <s v="2013-2019"/>
    <m/>
    <m/>
    <s v="Poder Judicial"/>
    <n v="2014"/>
    <n v="0"/>
  </r>
  <r>
    <s v="Sentencias por Fraude Aduana Infraccción a la Ordenanza Aduanera"/>
    <x v="3"/>
    <s v="07.02 Sentencias Dictadas por Delito"/>
    <s v="07.02.25 Delitos Tributarios"/>
    <s v="Fraude Aduana Infraccción a la Ordenanza Aduanera"/>
    <m/>
    <s v="2013-2019"/>
    <m/>
    <m/>
    <s v="Poder Judicial"/>
    <n v="2015"/>
    <n v="1"/>
  </r>
  <r>
    <s v="Sentencias por Fraude Aduana Infraccción a la Ordenanza Aduanera"/>
    <x v="3"/>
    <s v="07.02 Sentencias Dictadas por Delito"/>
    <s v="07.02.25 Delitos Tributarios"/>
    <s v="Fraude Aduana Infraccción a la Ordenanza Aduanera"/>
    <m/>
    <s v="2013-2019"/>
    <m/>
    <m/>
    <s v="Poder Judicial"/>
    <n v="2016"/>
    <n v="19"/>
  </r>
  <r>
    <s v="Sentencias por Fraude Aduana Infraccción a la Ordenanza Aduanera"/>
    <x v="3"/>
    <s v="07.02 Sentencias Dictadas por Delito"/>
    <s v="07.02.25 Delitos Tributarios"/>
    <s v="Fraude Aduana Infraccción a la Ordenanza Aduanera"/>
    <m/>
    <s v="2013-2019"/>
    <m/>
    <m/>
    <s v="Poder Judicial"/>
    <n v="2017"/>
    <n v="26"/>
  </r>
  <r>
    <s v="Sentencias por Fraude Aduana Infraccción a la Ordenanza Aduanera"/>
    <x v="3"/>
    <s v="07.02 Sentencias Dictadas por Delito"/>
    <s v="07.02.25 Delitos Tributarios"/>
    <s v="Fraude Aduana Infraccción a la Ordenanza Aduanera"/>
    <m/>
    <s v="2013-2019"/>
    <m/>
    <m/>
    <s v="Poder Judicial"/>
    <n v="2018"/>
    <n v="26"/>
  </r>
  <r>
    <s v="Sentencias por Fraude Aduana Infraccción a la Ordenanza Aduanera"/>
    <x v="3"/>
    <s v="07.02 Sentencias Dictadas por Delito"/>
    <s v="07.02.25 Delitos Tributarios"/>
    <s v="Fraude Aduana Infraccción a la Ordenanza Aduanera"/>
    <m/>
    <s v="2013-2019"/>
    <m/>
    <m/>
    <s v="Poder Judicial"/>
    <n v="2019"/>
    <n v="144"/>
  </r>
  <r>
    <s v="Sentencias por Infracción Ordenanza Aduanas (Fraude y Contrabando)"/>
    <x v="3"/>
    <s v="07.02 Sentencias Dictadas por Delito"/>
    <s v="07.02.25 Delitos Tributarios"/>
    <s v="Infracción Ordenanza Aduanas (Fraude y Contrabando)"/>
    <m/>
    <s v="2013-2019"/>
    <m/>
    <m/>
    <s v="Poder Judicial"/>
    <n v="2013"/>
    <n v="965"/>
  </r>
  <r>
    <s v="Sentencias por Infracción Ordenanza Aduanas (Fraude y Contrabando)"/>
    <x v="3"/>
    <s v="07.02 Sentencias Dictadas por Delito"/>
    <s v="07.02.25 Delitos Tributarios"/>
    <s v="Infracción Ordenanza Aduanas (Fraude y Contrabando)"/>
    <m/>
    <s v="2013-2019"/>
    <m/>
    <m/>
    <s v="Poder Judicial"/>
    <n v="2014"/>
    <n v="954"/>
  </r>
  <r>
    <s v="Sentencias por Infracción Ordenanza Aduanas (Fraude y Contrabando)"/>
    <x v="3"/>
    <s v="07.02 Sentencias Dictadas por Delito"/>
    <s v="07.02.25 Delitos Tributarios"/>
    <s v="Infracción Ordenanza Aduanas (Fraude y Contrabando)"/>
    <m/>
    <s v="2013-2019"/>
    <m/>
    <m/>
    <s v="Poder Judicial"/>
    <n v="2015"/>
    <n v="967"/>
  </r>
  <r>
    <s v="Sentencias por Infracción Ordenanza Aduanas (Fraude y Contrabando)"/>
    <x v="3"/>
    <s v="07.02 Sentencias Dictadas por Delito"/>
    <s v="07.02.25 Delitos Tributarios"/>
    <s v="Infracción Ordenanza Aduanas (Fraude y Contrabando)"/>
    <m/>
    <s v="2013-2019"/>
    <m/>
    <m/>
    <s v="Poder Judicial"/>
    <n v="2016"/>
    <n v="532"/>
  </r>
  <r>
    <s v="Sentencias por Infracción Ordenanza Aduanas (Fraude y Contrabando)"/>
    <x v="3"/>
    <s v="07.02 Sentencias Dictadas por Delito"/>
    <s v="07.02.25 Delitos Tributarios"/>
    <s v="Infracción Ordenanza Aduanas (Fraude y Contrabando)"/>
    <m/>
    <s v="2013-2019"/>
    <m/>
    <m/>
    <s v="Poder Judicial"/>
    <n v="2017"/>
    <n v="271"/>
  </r>
  <r>
    <s v="Sentencias por Infracción Ordenanza Aduanas (Fraude y Contrabando)"/>
    <x v="3"/>
    <s v="07.02 Sentencias Dictadas por Delito"/>
    <s v="07.02.25 Delitos Tributarios"/>
    <s v="Infracción Ordenanza Aduanas (Fraude y Contrabando)"/>
    <m/>
    <s v="2013-2019"/>
    <m/>
    <m/>
    <s v="Poder Judicial"/>
    <n v="2018"/>
    <n v="136"/>
  </r>
  <r>
    <s v="Sentencias por Infracción Ordenanza Aduanas (Fraude y Contrabando)"/>
    <x v="3"/>
    <s v="07.02 Sentencias Dictadas por Delito"/>
    <s v="07.02.25 Delitos Tributarios"/>
    <s v="Infracción Ordenanza Aduanas (Fraude y Contrabando)"/>
    <m/>
    <s v="2013-2019"/>
    <m/>
    <m/>
    <s v="Poder Judicial"/>
    <n v="2019"/>
    <n v="41"/>
  </r>
  <r>
    <s v="Sentencias por Obtención Indebida de Devolución de Impuestos"/>
    <x v="3"/>
    <s v="07.02 Sentencias Dictadas por Delito"/>
    <s v="07.02.25 Delitos Tributarios"/>
    <s v="Obtención Indebida de Devolución de Impuestos"/>
    <m/>
    <s v="2013-2019"/>
    <m/>
    <m/>
    <s v="Poder Judicial"/>
    <n v="2013"/>
    <n v="0"/>
  </r>
  <r>
    <s v="Sentencias por Obtención Indebida de Devolución de Impuestos"/>
    <x v="3"/>
    <s v="07.02 Sentencias Dictadas por Delito"/>
    <s v="07.02.25 Delitos Tributarios"/>
    <s v="Obtención Indebida de Devolución de Impuestos"/>
    <m/>
    <s v="2013-2019"/>
    <m/>
    <m/>
    <s v="Poder Judicial"/>
    <n v="2014"/>
    <n v="0"/>
  </r>
  <r>
    <s v="Sentencias por Obtención Indebida de Devolución de Impuestos"/>
    <x v="3"/>
    <s v="07.02 Sentencias Dictadas por Delito"/>
    <s v="07.02.25 Delitos Tributarios"/>
    <s v="Obtención Indebida de Devolución de Impuestos"/>
    <m/>
    <s v="2013-2019"/>
    <m/>
    <m/>
    <s v="Poder Judicial"/>
    <n v="2015"/>
    <n v="7"/>
  </r>
  <r>
    <s v="Sentencias por Obtención Indebida de Devolución de Impuestos"/>
    <x v="3"/>
    <s v="07.02 Sentencias Dictadas por Delito"/>
    <s v="07.02.25 Delitos Tributarios"/>
    <s v="Obtención Indebida de Devolución de Impuestos"/>
    <m/>
    <s v="2013-2019"/>
    <m/>
    <m/>
    <s v="Poder Judicial"/>
    <n v="2016"/>
    <n v="8"/>
  </r>
  <r>
    <s v="Sentencias por Obtención Indebida de Devolución de Impuestos"/>
    <x v="3"/>
    <s v="07.02 Sentencias Dictadas por Delito"/>
    <s v="07.02.25 Delitos Tributarios"/>
    <s v="Obtención Indebida de Devolución de Impuestos"/>
    <m/>
    <s v="2013-2019"/>
    <m/>
    <m/>
    <s v="Poder Judicial"/>
    <n v="2017"/>
    <n v="2"/>
  </r>
  <r>
    <s v="Sentencias por Obtención Indebida de Devolución de Impuestos"/>
    <x v="3"/>
    <s v="07.02 Sentencias Dictadas por Delito"/>
    <s v="07.02.25 Delitos Tributarios"/>
    <s v="Obtención Indebida de Devolución de Impuestos"/>
    <m/>
    <s v="2013-2019"/>
    <m/>
    <m/>
    <s v="Poder Judicial"/>
    <n v="2018"/>
    <n v="4"/>
  </r>
  <r>
    <s v="Sentencias por Obtención Indebida de Devolución de Impuestos"/>
    <x v="3"/>
    <s v="07.02 Sentencias Dictadas por Delito"/>
    <s v="07.02.25 Delitos Tributarios"/>
    <s v="Obtención Indebida de Devolución de Impuestos"/>
    <m/>
    <s v="2013-2019"/>
    <m/>
    <m/>
    <s v="Poder Judicial"/>
    <n v="2019"/>
    <n v="6"/>
  </r>
  <r>
    <s v="Sentencias por Otras Infraccciones a la Ordenanza Aduanas"/>
    <x v="3"/>
    <s v="07.02 Sentencias Dictadas por Delito"/>
    <s v="07.02.25 Delitos Tributarios"/>
    <s v="Otras Infraccciones a la Ordenanza Aduanas"/>
    <m/>
    <s v="2013-2019"/>
    <m/>
    <m/>
    <s v="Poder Judicial"/>
    <n v="2013"/>
    <n v="0"/>
  </r>
  <r>
    <s v="Sentencias por Otras Infraccciones a la Ordenanza Aduanas"/>
    <x v="3"/>
    <s v="07.02 Sentencias Dictadas por Delito"/>
    <s v="07.02.25 Delitos Tributarios"/>
    <s v="Otras Infraccciones a la Ordenanza Aduanas"/>
    <m/>
    <s v="2013-2019"/>
    <m/>
    <m/>
    <s v="Poder Judicial"/>
    <n v="2014"/>
    <n v="0"/>
  </r>
  <r>
    <s v="Sentencias por Otras Infraccciones a la Ordenanza Aduanas"/>
    <x v="3"/>
    <s v="07.02 Sentencias Dictadas por Delito"/>
    <s v="07.02.25 Delitos Tributarios"/>
    <s v="Otras Infraccciones a la Ordenanza Aduanas"/>
    <m/>
    <s v="2013-2019"/>
    <m/>
    <m/>
    <s v="Poder Judicial"/>
    <n v="2015"/>
    <n v="7"/>
  </r>
  <r>
    <s v="Sentencias por Otras Infraccciones a la Ordenanza Aduanas"/>
    <x v="3"/>
    <s v="07.02 Sentencias Dictadas por Delito"/>
    <s v="07.02.25 Delitos Tributarios"/>
    <s v="Otras Infraccciones a la Ordenanza Aduanas"/>
    <m/>
    <s v="2013-2019"/>
    <m/>
    <m/>
    <s v="Poder Judicial"/>
    <n v="2016"/>
    <n v="107"/>
  </r>
  <r>
    <s v="Sentencias por Otras Infraccciones a la Ordenanza Aduanas"/>
    <x v="3"/>
    <s v="07.02 Sentencias Dictadas por Delito"/>
    <s v="07.02.25 Delitos Tributarios"/>
    <s v="Otras Infraccciones a la Ordenanza Aduanas"/>
    <m/>
    <s v="2013-2019"/>
    <m/>
    <m/>
    <s v="Poder Judicial"/>
    <n v="2017"/>
    <n v="126"/>
  </r>
  <r>
    <s v="Sentencias por Otras Infraccciones a la Ordenanza Aduanas"/>
    <x v="3"/>
    <s v="07.02 Sentencias Dictadas por Delito"/>
    <s v="07.02.25 Delitos Tributarios"/>
    <s v="Otras Infraccciones a la Ordenanza Aduanas"/>
    <m/>
    <s v="2013-2019"/>
    <m/>
    <m/>
    <s v="Poder Judicial"/>
    <n v="2018"/>
    <n v="137"/>
  </r>
  <r>
    <s v="Sentencias por Otras Infraccciones a la Ordenanza Aduanas"/>
    <x v="3"/>
    <s v="07.02 Sentencias Dictadas por Delito"/>
    <s v="07.02.25 Delitos Tributarios"/>
    <s v="Otras Infraccciones a la Ordenanza Aduanas"/>
    <m/>
    <s v="2013-2019"/>
    <m/>
    <m/>
    <s v="Poder Judicial"/>
    <n v="2019"/>
    <n v="119"/>
  </r>
  <r>
    <s v="Sentencias por Recaudación Aduanas Infracción Ordenanza de Aduanas"/>
    <x v="3"/>
    <s v="07.02 Sentencias Dictadas por Delito"/>
    <s v="07.02.25 Delitos Tributarios"/>
    <s v="Recaudación Aduanas Infracción Ordenanza de Aduanas"/>
    <m/>
    <s v="2013-2019"/>
    <m/>
    <m/>
    <s v="Poder Judicial"/>
    <n v="2013"/>
    <n v="0"/>
  </r>
  <r>
    <s v="Sentencias por Recaudación Aduanas Infracción Ordenanza de Aduanas"/>
    <x v="3"/>
    <s v="07.02 Sentencias Dictadas por Delito"/>
    <s v="07.02.25 Delitos Tributarios"/>
    <s v="Recaudación Aduanas Infracción Ordenanza de Aduanas"/>
    <m/>
    <s v="2013-2019"/>
    <m/>
    <m/>
    <s v="Poder Judicial"/>
    <n v="2014"/>
    <n v="0"/>
  </r>
  <r>
    <s v="Sentencias por Recaudación Aduanas Infracción Ordenanza de Aduanas"/>
    <x v="3"/>
    <s v="07.02 Sentencias Dictadas por Delito"/>
    <s v="07.02.25 Delitos Tributarios"/>
    <s v="Recaudación Aduanas Infracción Ordenanza de Aduanas"/>
    <m/>
    <s v="2013-2019"/>
    <m/>
    <m/>
    <s v="Poder Judicial"/>
    <n v="2015"/>
    <n v="3"/>
  </r>
  <r>
    <s v="Sentencias por Recaudación Aduanas Infracción Ordenanza de Aduanas"/>
    <x v="3"/>
    <s v="07.02 Sentencias Dictadas por Delito"/>
    <s v="07.02.25 Delitos Tributarios"/>
    <s v="Recaudación Aduanas Infracción Ordenanza de Aduanas"/>
    <m/>
    <s v="2013-2019"/>
    <m/>
    <m/>
    <s v="Poder Judicial"/>
    <n v="2016"/>
    <n v="23"/>
  </r>
  <r>
    <s v="Sentencias por Recaudación Aduanas Infracción Ordenanza de Aduanas"/>
    <x v="3"/>
    <s v="07.02 Sentencias Dictadas por Delito"/>
    <s v="07.02.25 Delitos Tributarios"/>
    <s v="Recaudación Aduanas Infracción Ordenanza de Aduanas"/>
    <m/>
    <s v="2013-2019"/>
    <m/>
    <m/>
    <s v="Poder Judicial"/>
    <n v="2017"/>
    <n v="77"/>
  </r>
  <r>
    <s v="Sentencias por Recaudación Aduanas Infracción Ordenanza de Aduanas"/>
    <x v="3"/>
    <s v="07.02 Sentencias Dictadas por Delito"/>
    <s v="07.02.25 Delitos Tributarios"/>
    <s v="Recaudación Aduanas Infracción Ordenanza de Aduanas"/>
    <m/>
    <s v="2013-2019"/>
    <m/>
    <m/>
    <s v="Poder Judicial"/>
    <n v="2018"/>
    <n v="97"/>
  </r>
  <r>
    <s v="Sentencias por Recaudación Aduanas Infracción Ordenanza de Aduanas"/>
    <x v="3"/>
    <s v="07.02 Sentencias Dictadas por Delito"/>
    <s v="07.02.25 Delitos Tributarios"/>
    <s v="Recaudación Aduanas Infracción Ordenanza de Aduanas"/>
    <m/>
    <s v="2013-2019"/>
    <m/>
    <m/>
    <s v="Poder Judicial"/>
    <n v="2019"/>
    <n v="259"/>
  </r>
  <r>
    <s v="Sentencias por Loteos Irregulares"/>
    <x v="3"/>
    <s v="07.02 Sentencias Dictadas por Delito"/>
    <s v="07.02.26 Delitos Urbanísticos y de Servicios Públicos"/>
    <s v="Loteos Irregulares"/>
    <m/>
    <s v="2013-2019"/>
    <m/>
    <m/>
    <s v="Poder Judicial"/>
    <n v="2013"/>
    <n v="4"/>
  </r>
  <r>
    <s v="Sentencias por Loteos Irregulares"/>
    <x v="3"/>
    <s v="07.02 Sentencias Dictadas por Delito"/>
    <s v="07.02.26 Delitos Urbanísticos y de Servicios Públicos"/>
    <s v="Loteos Irregulares"/>
    <m/>
    <s v="2013-2019"/>
    <m/>
    <m/>
    <s v="Poder Judicial"/>
    <n v="2014"/>
    <n v="5"/>
  </r>
  <r>
    <s v="Sentencias por Loteos Irregulares"/>
    <x v="3"/>
    <s v="07.02 Sentencias Dictadas por Delito"/>
    <s v="07.02.26 Delitos Urbanísticos y de Servicios Públicos"/>
    <s v="Loteos Irregulares"/>
    <m/>
    <s v="2013-2019"/>
    <m/>
    <m/>
    <s v="Poder Judicial"/>
    <n v="2015"/>
    <n v="8"/>
  </r>
  <r>
    <s v="Sentencias por Loteos Irregulares"/>
    <x v="3"/>
    <s v="07.02 Sentencias Dictadas por Delito"/>
    <s v="07.02.26 Delitos Urbanísticos y de Servicios Públicos"/>
    <s v="Loteos Irregulares"/>
    <m/>
    <s v="2013-2019"/>
    <m/>
    <m/>
    <s v="Poder Judicial"/>
    <n v="2016"/>
    <n v="4"/>
  </r>
  <r>
    <s v="Sentencias por Loteos Irregulares"/>
    <x v="3"/>
    <s v="07.02 Sentencias Dictadas por Delito"/>
    <s v="07.02.26 Delitos Urbanísticos y de Servicios Públicos"/>
    <s v="Loteos Irregulares"/>
    <m/>
    <s v="2013-2019"/>
    <m/>
    <m/>
    <s v="Poder Judicial"/>
    <n v="2017"/>
    <n v="8"/>
  </r>
  <r>
    <s v="Sentencias por Loteos Irregulares"/>
    <x v="3"/>
    <s v="07.02 Sentencias Dictadas por Delito"/>
    <s v="07.02.26 Delitos Urbanísticos y de Servicios Públicos"/>
    <s v="Loteos Irregulares"/>
    <m/>
    <s v="2013-2019"/>
    <m/>
    <m/>
    <s v="Poder Judicial"/>
    <n v="2018"/>
    <n v="17"/>
  </r>
  <r>
    <s v="Sentencias por Loteos Irregulares"/>
    <x v="3"/>
    <s v="07.02 Sentencias Dictadas por Delito"/>
    <s v="07.02.26 Delitos Urbanísticos y de Servicios Públicos"/>
    <s v="Loteos Irregulares"/>
    <m/>
    <s v="2013-2019"/>
    <m/>
    <m/>
    <s v="Poder Judicial"/>
    <n v="2019"/>
    <n v="8"/>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3"/>
    <n v="38"/>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4"/>
    <n v="16"/>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5"/>
    <n v="29"/>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6"/>
    <n v="9"/>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7"/>
    <n v="22"/>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8"/>
    <n v="32"/>
  </r>
  <r>
    <s v="Sentencias por Lotería Ilegal, Casas de Juego y Prestamos Sobre Prenda"/>
    <x v="3"/>
    <s v="07.02 Sentencias Dictadas por Delito"/>
    <s v="07.02.26 Delitos Urbanísticos y de Servicios Públicos"/>
    <s v="Lotería Ilegal, Casas de Juego y Prestamos Sobre Prenda"/>
    <m/>
    <s v="2013-2019"/>
    <m/>
    <m/>
    <s v="Poder Judicial"/>
    <n v="2019"/>
    <n v="52"/>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3"/>
    <n v="0"/>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4"/>
    <n v="7"/>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5"/>
    <n v="4"/>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6"/>
    <n v="0"/>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7"/>
    <n v="0"/>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8"/>
    <n v="0"/>
  </r>
  <r>
    <s v="Sentencias por Transporte o Distribucion de Gas E Instalaciones Clandestinas"/>
    <x v="3"/>
    <s v="07.02 Sentencias Dictadas por Delito"/>
    <s v="07.02.26 Delitos Urbanísticos y de Servicios Públicos"/>
    <s v="Transporte o Distribucion de Gas E Instalaciones Clandestinas"/>
    <m/>
    <s v="2013-2019"/>
    <m/>
    <m/>
    <s v="Poder Judicial"/>
    <n v="2019"/>
    <n v="0"/>
  </r>
  <r>
    <s v="Sentencias por Accidente con Resultado de Muerte o Lesiones Graves"/>
    <x v="3"/>
    <s v="07.02 Sentencias Dictadas por Delito"/>
    <s v="07.02.27 Delitos Violentos "/>
    <s v="Accidente con Resultado de Muerte o Lesiones Graves"/>
    <m/>
    <s v="2013-2019"/>
    <m/>
    <m/>
    <s v="Poder Judicial"/>
    <n v="2013"/>
    <n v="777"/>
  </r>
  <r>
    <s v="Sentencias por Accidente con Resultado de Muerte o Lesiones Graves"/>
    <x v="3"/>
    <s v="07.02 Sentencias Dictadas por Delito"/>
    <s v="07.02.27 Delitos Violentos "/>
    <s v="Accidente con Resultado de Muerte o Lesiones Graves"/>
    <m/>
    <s v="2013-2019"/>
    <m/>
    <m/>
    <s v="Poder Judicial"/>
    <n v="2014"/>
    <n v="899"/>
  </r>
  <r>
    <s v="Sentencias por Accidente con Resultado de Muerte o Lesiones Graves"/>
    <x v="3"/>
    <s v="07.02 Sentencias Dictadas por Delito"/>
    <s v="07.02.27 Delitos Violentos "/>
    <s v="Accidente con Resultado de Muerte o Lesiones Graves"/>
    <m/>
    <s v="2013-2019"/>
    <m/>
    <m/>
    <s v="Poder Judicial"/>
    <n v="2015"/>
    <n v="907"/>
  </r>
  <r>
    <s v="Sentencias por Accidente con Resultado de Muerte o Lesiones Graves"/>
    <x v="3"/>
    <s v="07.02 Sentencias Dictadas por Delito"/>
    <s v="07.02.27 Delitos Violentos "/>
    <s v="Accidente con Resultado de Muerte o Lesiones Graves"/>
    <m/>
    <s v="2013-2019"/>
    <m/>
    <m/>
    <s v="Poder Judicial"/>
    <n v="2016"/>
    <n v="799"/>
  </r>
  <r>
    <s v="Sentencias por Accidente con Resultado de Muerte o Lesiones Graves"/>
    <x v="3"/>
    <s v="07.02 Sentencias Dictadas por Delito"/>
    <s v="07.02.27 Delitos Violentos "/>
    <s v="Accidente con Resultado de Muerte o Lesiones Graves"/>
    <m/>
    <s v="2013-2019"/>
    <m/>
    <m/>
    <s v="Poder Judicial"/>
    <n v="2017"/>
    <n v="754"/>
  </r>
  <r>
    <s v="Sentencias por Accidente con Resultado de Muerte o Lesiones Graves"/>
    <x v="3"/>
    <s v="07.02 Sentencias Dictadas por Delito"/>
    <s v="07.02.27 Delitos Violentos "/>
    <s v="Accidente con Resultado de Muerte o Lesiones Graves"/>
    <m/>
    <s v="2013-2019"/>
    <m/>
    <m/>
    <s v="Poder Judicial"/>
    <n v="2018"/>
    <n v="899"/>
  </r>
  <r>
    <s v="Sentencias por Accidente con Resultado de Muerte o Lesiones Graves"/>
    <x v="3"/>
    <s v="07.02 Sentencias Dictadas por Delito"/>
    <s v="07.02.27 Delitos Violentos "/>
    <s v="Accidente con Resultado de Muerte o Lesiones Graves"/>
    <m/>
    <s v="2013-2019"/>
    <m/>
    <m/>
    <s v="Poder Judicial"/>
    <n v="2019"/>
    <n v="992"/>
  </r>
  <r>
    <s v="Sentencias por Amenaza con Arma (Falta)"/>
    <x v="3"/>
    <s v="07.02 Sentencias Dictadas por Delito"/>
    <s v="07.02.27 Delitos Violentos "/>
    <s v="Amenaza con Arma (Falta)"/>
    <m/>
    <s v="2013-2019"/>
    <m/>
    <m/>
    <s v="Poder Judicial"/>
    <n v="2013"/>
    <n v="1499"/>
  </r>
  <r>
    <s v="Sentencias por Amenaza con Arma (Falta)"/>
    <x v="3"/>
    <s v="07.02 Sentencias Dictadas por Delito"/>
    <s v="07.02.27 Delitos Violentos "/>
    <s v="Amenaza con Arma (Falta)"/>
    <m/>
    <s v="2013-2019"/>
    <m/>
    <m/>
    <s v="Poder Judicial"/>
    <n v="2014"/>
    <n v="1250"/>
  </r>
  <r>
    <s v="Sentencias por Amenaza con Arma (Falta)"/>
    <x v="3"/>
    <s v="07.02 Sentencias Dictadas por Delito"/>
    <s v="07.02.27 Delitos Violentos "/>
    <s v="Amenaza con Arma (Falta)"/>
    <m/>
    <s v="2013-2019"/>
    <m/>
    <m/>
    <s v="Poder Judicial"/>
    <n v="2015"/>
    <n v="1102"/>
  </r>
  <r>
    <s v="Sentencias por Amenaza con Arma (Falta)"/>
    <x v="3"/>
    <s v="07.02 Sentencias Dictadas por Delito"/>
    <s v="07.02.27 Delitos Violentos "/>
    <s v="Amenaza con Arma (Falta)"/>
    <m/>
    <s v="2013-2019"/>
    <m/>
    <m/>
    <s v="Poder Judicial"/>
    <n v="2016"/>
    <n v="1033"/>
  </r>
  <r>
    <s v="Sentencias por Amenaza con Arma (Falta)"/>
    <x v="3"/>
    <s v="07.02 Sentencias Dictadas por Delito"/>
    <s v="07.02.27 Delitos Violentos "/>
    <s v="Amenaza con Arma (Falta)"/>
    <m/>
    <s v="2013-2019"/>
    <m/>
    <m/>
    <s v="Poder Judicial"/>
    <n v="2017"/>
    <n v="900"/>
  </r>
  <r>
    <s v="Sentencias por Amenaza con Arma (Falta)"/>
    <x v="3"/>
    <s v="07.02 Sentencias Dictadas por Delito"/>
    <s v="07.02.27 Delitos Violentos "/>
    <s v="Amenaza con Arma (Falta)"/>
    <m/>
    <s v="2013-2019"/>
    <m/>
    <m/>
    <s v="Poder Judicial"/>
    <n v="2018"/>
    <n v="799"/>
  </r>
  <r>
    <s v="Sentencias por Amenaza con Arma (Falta)"/>
    <x v="3"/>
    <s v="07.02 Sentencias Dictadas por Delito"/>
    <s v="07.02.27 Delitos Violentos "/>
    <s v="Amenaza con Arma (Falta)"/>
    <m/>
    <s v="2013-2019"/>
    <m/>
    <m/>
    <s v="Poder Judicial"/>
    <n v="2019"/>
    <n v="921"/>
  </r>
  <r>
    <s v="Sentencias por Cuasidelito de Homicidio"/>
    <x v="3"/>
    <s v="07.02 Sentencias Dictadas por Delito"/>
    <s v="07.02.27 Delitos Violentos "/>
    <s v="Cuasidelito de Homicidio"/>
    <m/>
    <s v="2013-2019"/>
    <m/>
    <m/>
    <s v="Poder Judicial"/>
    <n v="2013"/>
    <n v="856"/>
  </r>
  <r>
    <s v="Sentencias por Cuasidelito de Homicidio"/>
    <x v="3"/>
    <s v="07.02 Sentencias Dictadas por Delito"/>
    <s v="07.02.27 Delitos Violentos "/>
    <s v="Cuasidelito de Homicidio"/>
    <m/>
    <s v="2013-2019"/>
    <m/>
    <m/>
    <s v="Poder Judicial"/>
    <n v="2014"/>
    <n v="861"/>
  </r>
  <r>
    <s v="Sentencias por Cuasidelito de Homicidio"/>
    <x v="3"/>
    <s v="07.02 Sentencias Dictadas por Delito"/>
    <s v="07.02.27 Delitos Violentos "/>
    <s v="Cuasidelito de Homicidio"/>
    <m/>
    <s v="2013-2019"/>
    <m/>
    <m/>
    <s v="Poder Judicial"/>
    <n v="2015"/>
    <n v="862"/>
  </r>
  <r>
    <s v="Sentencias por Cuasidelito de Homicidio"/>
    <x v="3"/>
    <s v="07.02 Sentencias Dictadas por Delito"/>
    <s v="07.02.27 Delitos Violentos "/>
    <s v="Cuasidelito de Homicidio"/>
    <m/>
    <s v="2013-2019"/>
    <m/>
    <m/>
    <s v="Poder Judicial"/>
    <n v="2016"/>
    <n v="792"/>
  </r>
  <r>
    <s v="Sentencias por Cuasidelito de Homicidio"/>
    <x v="3"/>
    <s v="07.02 Sentencias Dictadas por Delito"/>
    <s v="07.02.27 Delitos Violentos "/>
    <s v="Cuasidelito de Homicidio"/>
    <m/>
    <s v="2013-2019"/>
    <m/>
    <m/>
    <s v="Poder Judicial"/>
    <n v="2017"/>
    <n v="859"/>
  </r>
  <r>
    <s v="Sentencias por Cuasidelito de Homicidio"/>
    <x v="3"/>
    <s v="07.02 Sentencias Dictadas por Delito"/>
    <s v="07.02.27 Delitos Violentos "/>
    <s v="Cuasidelito de Homicidio"/>
    <m/>
    <s v="2013-2019"/>
    <m/>
    <m/>
    <s v="Poder Judicial"/>
    <n v="2018"/>
    <n v="750"/>
  </r>
  <r>
    <s v="Sentencias por Cuasidelito de Homicidio"/>
    <x v="3"/>
    <s v="07.02 Sentencias Dictadas por Delito"/>
    <s v="07.02.27 Delitos Violentos "/>
    <s v="Cuasidelito de Homicidio"/>
    <m/>
    <s v="2013-2019"/>
    <m/>
    <m/>
    <s v="Poder Judicial"/>
    <n v="2019"/>
    <n v="805"/>
  </r>
  <r>
    <s v="Sentencias por Cuasidelito de Lesiones"/>
    <x v="3"/>
    <s v="07.02 Sentencias Dictadas por Delito"/>
    <s v="07.02.27 Delitos Violentos "/>
    <s v="Cuasidelito de Lesiones"/>
    <m/>
    <s v="2013-2019"/>
    <m/>
    <m/>
    <s v="Poder Judicial"/>
    <n v="2013"/>
    <n v="6786"/>
  </r>
  <r>
    <s v="Sentencias por Cuasidelito de Lesiones"/>
    <x v="3"/>
    <s v="07.02 Sentencias Dictadas por Delito"/>
    <s v="07.02.27 Delitos Violentos "/>
    <s v="Cuasidelito de Lesiones"/>
    <m/>
    <s v="2013-2019"/>
    <m/>
    <m/>
    <s v="Poder Judicial"/>
    <n v="2014"/>
    <n v="6966"/>
  </r>
  <r>
    <s v="Sentencias por Cuasidelito de Lesiones"/>
    <x v="3"/>
    <s v="07.02 Sentencias Dictadas por Delito"/>
    <s v="07.02.27 Delitos Violentos "/>
    <s v="Cuasidelito de Lesiones"/>
    <m/>
    <s v="2013-2019"/>
    <m/>
    <m/>
    <s v="Poder Judicial"/>
    <n v="2015"/>
    <n v="6768"/>
  </r>
  <r>
    <s v="Sentencias por Cuasidelito de Lesiones"/>
    <x v="3"/>
    <s v="07.02 Sentencias Dictadas por Delito"/>
    <s v="07.02.27 Delitos Violentos "/>
    <s v="Cuasidelito de Lesiones"/>
    <m/>
    <s v="2013-2019"/>
    <m/>
    <m/>
    <s v="Poder Judicial"/>
    <n v="2016"/>
    <n v="6674"/>
  </r>
  <r>
    <s v="Sentencias por Cuasidelito de Lesiones"/>
    <x v="3"/>
    <s v="07.02 Sentencias Dictadas por Delito"/>
    <s v="07.02.27 Delitos Violentos "/>
    <s v="Cuasidelito de Lesiones"/>
    <m/>
    <s v="2013-2019"/>
    <m/>
    <m/>
    <s v="Poder Judicial"/>
    <n v="2017"/>
    <n v="6055"/>
  </r>
  <r>
    <s v="Sentencias por Cuasidelito de Lesiones"/>
    <x v="3"/>
    <s v="07.02 Sentencias Dictadas por Delito"/>
    <s v="07.02.27 Delitos Violentos "/>
    <s v="Cuasidelito de Lesiones"/>
    <m/>
    <s v="2013-2019"/>
    <m/>
    <m/>
    <s v="Poder Judicial"/>
    <n v="2018"/>
    <n v="6038"/>
  </r>
  <r>
    <s v="Sentencias por Cuasidelito de Lesiones"/>
    <x v="3"/>
    <s v="07.02 Sentencias Dictadas por Delito"/>
    <s v="07.02.27 Delitos Violentos "/>
    <s v="Cuasidelito de Lesiones"/>
    <m/>
    <s v="2013-2019"/>
    <m/>
    <m/>
    <s v="Poder Judicial"/>
    <n v="2019"/>
    <n v="5613"/>
  </r>
  <r>
    <s v="Sentencias por Cuasidelito de Lesiones Cometidos por Profesionales de la Salud"/>
    <x v="3"/>
    <s v="07.02 Sentencias Dictadas por Delito"/>
    <s v="07.02.27 Delitos Violentos "/>
    <s v="Cuasidelito de Lesiones Cometidos por Profesionales de la Salud"/>
    <m/>
    <s v="2013-2019"/>
    <m/>
    <m/>
    <s v="Poder Judicial"/>
    <n v="2013"/>
    <n v="293"/>
  </r>
  <r>
    <s v="Sentencias por Cuasidelito de Lesiones Cometidos por Profesionales de la Salud"/>
    <x v="3"/>
    <s v="07.02 Sentencias Dictadas por Delito"/>
    <s v="07.02.27 Delitos Violentos "/>
    <s v="Cuasidelito de Lesiones Cometidos por Profesionales de la Salud"/>
    <m/>
    <s v="2013-2019"/>
    <m/>
    <m/>
    <s v="Poder Judicial"/>
    <n v="2014"/>
    <n v="278"/>
  </r>
  <r>
    <s v="Sentencias por Cuasidelito de Lesiones Cometidos por Profesionales de la Salud"/>
    <x v="3"/>
    <s v="07.02 Sentencias Dictadas por Delito"/>
    <s v="07.02.27 Delitos Violentos "/>
    <s v="Cuasidelito de Lesiones Cometidos por Profesionales de la Salud"/>
    <m/>
    <s v="2013-2019"/>
    <m/>
    <m/>
    <s v="Poder Judicial"/>
    <n v="2015"/>
    <n v="139"/>
  </r>
  <r>
    <s v="Sentencias por Cuasidelito de Lesiones Cometidos por Profesionales de la Salud"/>
    <x v="3"/>
    <s v="07.02 Sentencias Dictadas por Delito"/>
    <s v="07.02.27 Delitos Violentos "/>
    <s v="Cuasidelito de Lesiones Cometidos por Profesionales de la Salud"/>
    <m/>
    <s v="2013-2019"/>
    <m/>
    <m/>
    <s v="Poder Judicial"/>
    <n v="2016"/>
    <n v="224"/>
  </r>
  <r>
    <s v="Sentencias por Cuasidelito de Lesiones Cometidos por Profesionales de la Salud"/>
    <x v="3"/>
    <s v="07.02 Sentencias Dictadas por Delito"/>
    <s v="07.02.27 Delitos Violentos "/>
    <s v="Cuasidelito de Lesiones Cometidos por Profesionales de la Salud"/>
    <m/>
    <s v="2013-2019"/>
    <m/>
    <m/>
    <s v="Poder Judicial"/>
    <n v="2017"/>
    <n v="170"/>
  </r>
  <r>
    <s v="Sentencias por Cuasidelito de Lesiones Cometidos por Profesionales de la Salud"/>
    <x v="3"/>
    <s v="07.02 Sentencias Dictadas por Delito"/>
    <s v="07.02.27 Delitos Violentos "/>
    <s v="Cuasidelito de Lesiones Cometidos por Profesionales de la Salud"/>
    <m/>
    <s v="2013-2019"/>
    <m/>
    <m/>
    <s v="Poder Judicial"/>
    <n v="2018"/>
    <n v="178"/>
  </r>
  <r>
    <s v="Sentencias por Cuasidelito de Lesiones Cometidos por Profesionales de la Salud"/>
    <x v="3"/>
    <s v="07.02 Sentencias Dictadas por Delito"/>
    <s v="07.02.27 Delitos Violentos "/>
    <s v="Cuasidelito de Lesiones Cometidos por Profesionales de la Salud"/>
    <m/>
    <s v="2013-2019"/>
    <m/>
    <m/>
    <s v="Poder Judicial"/>
    <n v="2019"/>
    <n v="199"/>
  </r>
  <r>
    <s v="Sentencias por Femicidio Intimo"/>
    <x v="3"/>
    <s v="07.02 Sentencias Dictadas por Delito"/>
    <s v="07.02.27 Delitos Violentos "/>
    <s v="Femicidio Intimo"/>
    <m/>
    <s v="2013-2019"/>
    <m/>
    <m/>
    <s v="Poder Judicial"/>
    <n v="2013"/>
    <n v="75"/>
  </r>
  <r>
    <s v="Sentencias por Femicidio Intimo"/>
    <x v="3"/>
    <s v="07.02 Sentencias Dictadas por Delito"/>
    <s v="07.02.27 Delitos Violentos "/>
    <s v="Femicidio Intimo"/>
    <m/>
    <s v="2013-2019"/>
    <m/>
    <m/>
    <s v="Poder Judicial"/>
    <n v="2014"/>
    <n v="68"/>
  </r>
  <r>
    <s v="Sentencias por Femicidio Intimo"/>
    <x v="3"/>
    <s v="07.02 Sentencias Dictadas por Delito"/>
    <s v="07.02.27 Delitos Violentos "/>
    <s v="Femicidio Intimo"/>
    <m/>
    <s v="2013-2019"/>
    <m/>
    <m/>
    <s v="Poder Judicial"/>
    <n v="2015"/>
    <n v="69"/>
  </r>
  <r>
    <s v="Sentencias por Femicidio Intimo"/>
    <x v="3"/>
    <s v="07.02 Sentencias Dictadas por Delito"/>
    <s v="07.02.27 Delitos Violentos "/>
    <s v="Femicidio Intimo"/>
    <m/>
    <s v="2013-2019"/>
    <m/>
    <m/>
    <s v="Poder Judicial"/>
    <n v="2016"/>
    <n v="112"/>
  </r>
  <r>
    <s v="Sentencias por Femicidio Intimo"/>
    <x v="3"/>
    <s v="07.02 Sentencias Dictadas por Delito"/>
    <s v="07.02.27 Delitos Violentos "/>
    <s v="Femicidio Intimo"/>
    <m/>
    <s v="2013-2019"/>
    <m/>
    <m/>
    <s v="Poder Judicial"/>
    <n v="2017"/>
    <n v="96"/>
  </r>
  <r>
    <s v="Sentencias por Femicidio Intimo"/>
    <x v="3"/>
    <s v="07.02 Sentencias Dictadas por Delito"/>
    <s v="07.02.27 Delitos Violentos "/>
    <s v="Femicidio Intimo"/>
    <m/>
    <s v="2013-2019"/>
    <m/>
    <m/>
    <s v="Poder Judicial"/>
    <n v="2018"/>
    <n v="97"/>
  </r>
  <r>
    <s v="Sentencias por Femicidio Intimo"/>
    <x v="3"/>
    <s v="07.02 Sentencias Dictadas por Delito"/>
    <s v="07.02.27 Delitos Violentos "/>
    <s v="Femicidio Intimo"/>
    <m/>
    <s v="2013-2019"/>
    <m/>
    <m/>
    <s v="Poder Judicial"/>
    <n v="2019"/>
    <n v="123"/>
  </r>
  <r>
    <s v="Sentencias por Femicidio No Íntimo"/>
    <x v="3"/>
    <s v="07.02 Sentencias Dictadas por Delito"/>
    <s v="07.02.27 Delitos Violentos "/>
    <s v="Femicidio No Íntimo"/>
    <m/>
    <s v="2013-2019"/>
    <m/>
    <m/>
    <s v="Poder Judicial"/>
    <n v="2013"/>
    <n v="0"/>
  </r>
  <r>
    <s v="Sentencias por Femicidio No Íntimo"/>
    <x v="3"/>
    <s v="07.02 Sentencias Dictadas por Delito"/>
    <s v="07.02.27 Delitos Violentos "/>
    <s v="Femicidio No Íntimo"/>
    <m/>
    <s v="2013-2019"/>
    <m/>
    <m/>
    <s v="Poder Judicial"/>
    <n v="2014"/>
    <n v="0"/>
  </r>
  <r>
    <s v="Sentencias por Femicidio No Íntimo"/>
    <x v="3"/>
    <s v="07.02 Sentencias Dictadas por Delito"/>
    <s v="07.02.27 Delitos Violentos "/>
    <s v="Femicidio No Íntimo"/>
    <m/>
    <s v="2013-2019"/>
    <m/>
    <m/>
    <s v="Poder Judicial"/>
    <n v="2015"/>
    <n v="0"/>
  </r>
  <r>
    <s v="Sentencias por Femicidio No Íntimo"/>
    <x v="3"/>
    <s v="07.02 Sentencias Dictadas por Delito"/>
    <s v="07.02.27 Delitos Violentos "/>
    <s v="Femicidio No Íntimo"/>
    <m/>
    <s v="2013-2019"/>
    <m/>
    <m/>
    <s v="Poder Judicial"/>
    <n v="2016"/>
    <n v="0"/>
  </r>
  <r>
    <s v="Sentencias por Femicidio No Íntimo"/>
    <x v="3"/>
    <s v="07.02 Sentencias Dictadas por Delito"/>
    <s v="07.02.27 Delitos Violentos "/>
    <s v="Femicidio No Íntimo"/>
    <m/>
    <s v="2013-2019"/>
    <m/>
    <m/>
    <s v="Poder Judicial"/>
    <n v="2017"/>
    <n v="0"/>
  </r>
  <r>
    <s v="Sentencias por Femicidio No Íntimo"/>
    <x v="3"/>
    <s v="07.02 Sentencias Dictadas por Delito"/>
    <s v="07.02.27 Delitos Violentos "/>
    <s v="Femicidio No Íntimo"/>
    <m/>
    <s v="2013-2019"/>
    <m/>
    <m/>
    <s v="Poder Judicial"/>
    <n v="2018"/>
    <n v="0"/>
  </r>
  <r>
    <s v="Sentencias por Femicidio No Íntimo"/>
    <x v="3"/>
    <s v="07.02 Sentencias Dictadas por Delito"/>
    <s v="07.02.27 Delitos Violentos "/>
    <s v="Femicidio No Íntimo"/>
    <m/>
    <s v="2013-2019"/>
    <m/>
    <m/>
    <s v="Poder Judicial"/>
    <n v="2019"/>
    <n v="1"/>
  </r>
  <r>
    <s v="Sentencias por Homicidio"/>
    <x v="3"/>
    <s v="07.02 Sentencias Dictadas por Delito"/>
    <s v="07.02.27 Delitos Violentos "/>
    <s v="Homicidio"/>
    <m/>
    <s v="2013-2019"/>
    <m/>
    <m/>
    <s v="Poder Judicial"/>
    <n v="2013"/>
    <n v="1111"/>
  </r>
  <r>
    <s v="Sentencias por Homicidio"/>
    <x v="3"/>
    <s v="07.02 Sentencias Dictadas por Delito"/>
    <s v="07.02.27 Delitos Violentos "/>
    <s v="Homicidio"/>
    <m/>
    <s v="2013-2019"/>
    <m/>
    <m/>
    <s v="Poder Judicial"/>
    <n v="2014"/>
    <n v="1240"/>
  </r>
  <r>
    <s v="Sentencias por Homicidio"/>
    <x v="3"/>
    <s v="07.02 Sentencias Dictadas por Delito"/>
    <s v="07.02.27 Delitos Violentos "/>
    <s v="Homicidio"/>
    <m/>
    <s v="2013-2019"/>
    <m/>
    <m/>
    <s v="Poder Judicial"/>
    <n v="2015"/>
    <n v="1173"/>
  </r>
  <r>
    <s v="Sentencias por Homicidio"/>
    <x v="3"/>
    <s v="07.02 Sentencias Dictadas por Delito"/>
    <s v="07.02.27 Delitos Violentos "/>
    <s v="Homicidio"/>
    <m/>
    <s v="2013-2019"/>
    <m/>
    <m/>
    <s v="Poder Judicial"/>
    <n v="2016"/>
    <n v="1281"/>
  </r>
  <r>
    <s v="Sentencias por Homicidio"/>
    <x v="3"/>
    <s v="07.02 Sentencias Dictadas por Delito"/>
    <s v="07.02.27 Delitos Violentos "/>
    <s v="Homicidio"/>
    <m/>
    <s v="2013-2019"/>
    <m/>
    <m/>
    <s v="Poder Judicial"/>
    <n v="2017"/>
    <n v="1178"/>
  </r>
  <r>
    <s v="Sentencias por Homicidio"/>
    <x v="3"/>
    <s v="07.02 Sentencias Dictadas por Delito"/>
    <s v="07.02.27 Delitos Violentos "/>
    <s v="Homicidio"/>
    <m/>
    <s v="2013-2019"/>
    <m/>
    <m/>
    <s v="Poder Judicial"/>
    <n v="2018"/>
    <n v="1253"/>
  </r>
  <r>
    <s v="Sentencias por Homicidio"/>
    <x v="3"/>
    <s v="07.02 Sentencias Dictadas por Delito"/>
    <s v="07.02.27 Delitos Violentos "/>
    <s v="Homicidio"/>
    <m/>
    <s v="2013-2019"/>
    <m/>
    <m/>
    <s v="Poder Judicial"/>
    <n v="2019"/>
    <n v="1340"/>
  </r>
  <r>
    <s v="Sentencias por Homicidio Calificado"/>
    <x v="3"/>
    <s v="07.02 Sentencias Dictadas por Delito"/>
    <s v="07.02.27 Delitos Violentos "/>
    <s v="Homicidio Calificado"/>
    <m/>
    <s v="2013-2019"/>
    <m/>
    <m/>
    <s v="Poder Judicial"/>
    <n v="2013"/>
    <n v="108"/>
  </r>
  <r>
    <s v="Sentencias por Homicidio Calificado"/>
    <x v="3"/>
    <s v="07.02 Sentencias Dictadas por Delito"/>
    <s v="07.02.27 Delitos Violentos "/>
    <s v="Homicidio Calificado"/>
    <m/>
    <s v="2013-2019"/>
    <m/>
    <m/>
    <s v="Poder Judicial"/>
    <n v="2014"/>
    <n v="105"/>
  </r>
  <r>
    <s v="Sentencias por Homicidio Calificado"/>
    <x v="3"/>
    <s v="07.02 Sentencias Dictadas por Delito"/>
    <s v="07.02.27 Delitos Violentos "/>
    <s v="Homicidio Calificado"/>
    <m/>
    <s v="2013-2019"/>
    <m/>
    <m/>
    <s v="Poder Judicial"/>
    <n v="2015"/>
    <n v="94"/>
  </r>
  <r>
    <s v="Sentencias por Homicidio Calificado"/>
    <x v="3"/>
    <s v="07.02 Sentencias Dictadas por Delito"/>
    <s v="07.02.27 Delitos Violentos "/>
    <s v="Homicidio Calificado"/>
    <m/>
    <s v="2013-2019"/>
    <m/>
    <m/>
    <s v="Poder Judicial"/>
    <n v="2016"/>
    <n v="116"/>
  </r>
  <r>
    <s v="Sentencias por Homicidio Calificado"/>
    <x v="3"/>
    <s v="07.02 Sentencias Dictadas por Delito"/>
    <s v="07.02.27 Delitos Violentos "/>
    <s v="Homicidio Calificado"/>
    <m/>
    <s v="2013-2019"/>
    <m/>
    <m/>
    <s v="Poder Judicial"/>
    <n v="2017"/>
    <n v="115"/>
  </r>
  <r>
    <s v="Sentencias por Homicidio Calificado"/>
    <x v="3"/>
    <s v="07.02 Sentencias Dictadas por Delito"/>
    <s v="07.02.27 Delitos Violentos "/>
    <s v="Homicidio Calificado"/>
    <m/>
    <s v="2013-2019"/>
    <m/>
    <m/>
    <s v="Poder Judicial"/>
    <n v="2018"/>
    <n v="115"/>
  </r>
  <r>
    <s v="Sentencias por Homicidio Calificado"/>
    <x v="3"/>
    <s v="07.02 Sentencias Dictadas por Delito"/>
    <s v="07.02.27 Delitos Violentos "/>
    <s v="Homicidio Calificado"/>
    <m/>
    <s v="2013-2019"/>
    <m/>
    <m/>
    <s v="Poder Judicial"/>
    <n v="2019"/>
    <n v="123"/>
  </r>
  <r>
    <s v="Sentencias por Homicidio de Fiscales o Defensores en Desempeño de Funciones"/>
    <x v="3"/>
    <s v="07.02 Sentencias Dictadas por Delito"/>
    <s v="07.02.27 Delitos Violentos "/>
    <s v="Homicidio de Fiscales o Defensores en Desempeño de Funciones"/>
    <m/>
    <s v="2013-2019"/>
    <m/>
    <m/>
    <s v="Poder Judicial"/>
    <n v="2013"/>
    <n v="0"/>
  </r>
  <r>
    <s v="Sentencias por Homicidio de Fiscales o Defensores en Desempeño de Funciones"/>
    <x v="3"/>
    <s v="07.02 Sentencias Dictadas por Delito"/>
    <s v="07.02.27 Delitos Violentos "/>
    <s v="Homicidio de Fiscales o Defensores en Desempeño de Funciones"/>
    <m/>
    <s v="2013-2019"/>
    <m/>
    <m/>
    <s v="Poder Judicial"/>
    <n v="2014"/>
    <n v="0"/>
  </r>
  <r>
    <s v="Sentencias por Homicidio de Fiscales o Defensores en Desempeño de Funciones"/>
    <x v="3"/>
    <s v="07.02 Sentencias Dictadas por Delito"/>
    <s v="07.02.27 Delitos Violentos "/>
    <s v="Homicidio de Fiscales o Defensores en Desempeño de Funciones"/>
    <m/>
    <s v="2013-2019"/>
    <m/>
    <m/>
    <s v="Poder Judicial"/>
    <n v="2015"/>
    <n v="1"/>
  </r>
  <r>
    <s v="Sentencias por Homicidio de Fiscales o Defensores en Desempeño de Funciones"/>
    <x v="3"/>
    <s v="07.02 Sentencias Dictadas por Delito"/>
    <s v="07.02.27 Delitos Violentos "/>
    <s v="Homicidio de Fiscales o Defensores en Desempeño de Funciones"/>
    <m/>
    <s v="2013-2019"/>
    <m/>
    <m/>
    <s v="Poder Judicial"/>
    <n v="2016"/>
    <n v="0"/>
  </r>
  <r>
    <s v="Sentencias por Homicidio de Fiscales o Defensores en Desempeño de Funciones"/>
    <x v="3"/>
    <s v="07.02 Sentencias Dictadas por Delito"/>
    <s v="07.02.27 Delitos Violentos "/>
    <s v="Homicidio de Fiscales o Defensores en Desempeño de Funciones"/>
    <m/>
    <s v="2013-2019"/>
    <m/>
    <m/>
    <s v="Poder Judicial"/>
    <n v="2017"/>
    <n v="0"/>
  </r>
  <r>
    <s v="Sentencias por Homicidio de Fiscales o Defensores en Desempeño de Funciones"/>
    <x v="3"/>
    <s v="07.02 Sentencias Dictadas por Delito"/>
    <s v="07.02.27 Delitos Violentos "/>
    <s v="Homicidio de Fiscales o Defensores en Desempeño de Funciones"/>
    <m/>
    <s v="2013-2019"/>
    <m/>
    <m/>
    <s v="Poder Judicial"/>
    <n v="2018"/>
    <n v="0"/>
  </r>
  <r>
    <s v="Sentencias por Homicidio de Fiscales o Defensores en Desempeño de Funciones"/>
    <x v="3"/>
    <s v="07.02 Sentencias Dictadas por Delito"/>
    <s v="07.02.27 Delitos Violentos "/>
    <s v="Homicidio de Fiscales o Defensores en Desempeño de Funciones"/>
    <m/>
    <s v="2013-2019"/>
    <m/>
    <m/>
    <s v="Poder Judicial"/>
    <n v="2019"/>
    <n v="0"/>
  </r>
  <r>
    <s v="Sentencias por Homicidio de Gendarme en el Desempeño de sus Funciones"/>
    <x v="3"/>
    <s v="07.02 Sentencias Dictadas por Delito"/>
    <s v="07.02.27 Delitos Violentos "/>
    <s v="Homicidio de Gendarme en el Desempeño de sus Funciones"/>
    <m/>
    <s v="2013-2019"/>
    <m/>
    <m/>
    <s v="Poder Judicial"/>
    <n v="2013"/>
    <n v="3"/>
  </r>
  <r>
    <s v="Sentencias por Homicidio de Gendarme en el Desempeño de sus Funciones"/>
    <x v="3"/>
    <s v="07.02 Sentencias Dictadas por Delito"/>
    <s v="07.02.27 Delitos Violentos "/>
    <s v="Homicidio de Gendarme en el Desempeño de sus Funciones"/>
    <m/>
    <s v="2013-2019"/>
    <m/>
    <m/>
    <s v="Poder Judicial"/>
    <n v="2014"/>
    <n v="2"/>
  </r>
  <r>
    <s v="Sentencias por Homicidio de Gendarme en el Desempeño de sus Funciones"/>
    <x v="3"/>
    <s v="07.02 Sentencias Dictadas por Delito"/>
    <s v="07.02.27 Delitos Violentos "/>
    <s v="Homicidio de Gendarme en el Desempeño de sus Funciones"/>
    <m/>
    <s v="2013-2019"/>
    <m/>
    <m/>
    <s v="Poder Judicial"/>
    <n v="2015"/>
    <n v="1"/>
  </r>
  <r>
    <s v="Sentencias por Homicidio de Gendarme en el Desempeño de sus Funciones"/>
    <x v="3"/>
    <s v="07.02 Sentencias Dictadas por Delito"/>
    <s v="07.02.27 Delitos Violentos "/>
    <s v="Homicidio de Gendarme en el Desempeño de sus Funciones"/>
    <m/>
    <s v="2013-2019"/>
    <m/>
    <m/>
    <s v="Poder Judicial"/>
    <n v="2016"/>
    <n v="0"/>
  </r>
  <r>
    <s v="Sentencias por Homicidio de Gendarme en el Desempeño de sus Funciones"/>
    <x v="3"/>
    <s v="07.02 Sentencias Dictadas por Delito"/>
    <s v="07.02.27 Delitos Violentos "/>
    <s v="Homicidio de Gendarme en el Desempeño de sus Funciones"/>
    <m/>
    <s v="2013-2019"/>
    <m/>
    <m/>
    <s v="Poder Judicial"/>
    <n v="2017"/>
    <n v="3"/>
  </r>
  <r>
    <s v="Sentencias por Homicidio de Gendarme en el Desempeño de sus Funciones"/>
    <x v="3"/>
    <s v="07.02 Sentencias Dictadas por Delito"/>
    <s v="07.02.27 Delitos Violentos "/>
    <s v="Homicidio de Gendarme en el Desempeño de sus Funciones"/>
    <m/>
    <s v="2013-2019"/>
    <m/>
    <m/>
    <s v="Poder Judicial"/>
    <n v="2018"/>
    <n v="2"/>
  </r>
  <r>
    <s v="Sentencias por Homicidio de Gendarme en el Desempeño de sus Funciones"/>
    <x v="3"/>
    <s v="07.02 Sentencias Dictadas por Delito"/>
    <s v="07.02.27 Delitos Violentos "/>
    <s v="Homicidio de Gendarme en el Desempeño de sus Funciones"/>
    <m/>
    <s v="2013-2019"/>
    <m/>
    <m/>
    <s v="Poder Judicial"/>
    <n v="2019"/>
    <n v="1"/>
  </r>
  <r>
    <s v="Sentencias por Homicidio en Riña o Pelea"/>
    <x v="3"/>
    <s v="07.02 Sentencias Dictadas por Delito"/>
    <s v="07.02.27 Delitos Violentos "/>
    <s v="Homicidio en Riña o Pelea"/>
    <m/>
    <s v="2013-2019"/>
    <m/>
    <m/>
    <s v="Poder Judicial"/>
    <n v="2013"/>
    <n v="20"/>
  </r>
  <r>
    <s v="Sentencias por Homicidio en Riña o Pelea"/>
    <x v="3"/>
    <s v="07.02 Sentencias Dictadas por Delito"/>
    <s v="07.02.27 Delitos Violentos "/>
    <s v="Homicidio en Riña o Pelea"/>
    <m/>
    <s v="2013-2019"/>
    <m/>
    <m/>
    <s v="Poder Judicial"/>
    <n v="2014"/>
    <n v="14"/>
  </r>
  <r>
    <s v="Sentencias por Homicidio en Riña o Pelea"/>
    <x v="3"/>
    <s v="07.02 Sentencias Dictadas por Delito"/>
    <s v="07.02.27 Delitos Violentos "/>
    <s v="Homicidio en Riña o Pelea"/>
    <m/>
    <s v="2013-2019"/>
    <m/>
    <m/>
    <s v="Poder Judicial"/>
    <n v="2015"/>
    <n v="11"/>
  </r>
  <r>
    <s v="Sentencias por Homicidio en Riña o Pelea"/>
    <x v="3"/>
    <s v="07.02 Sentencias Dictadas por Delito"/>
    <s v="07.02.27 Delitos Violentos "/>
    <s v="Homicidio en Riña o Pelea"/>
    <m/>
    <s v="2013-2019"/>
    <m/>
    <m/>
    <s v="Poder Judicial"/>
    <n v="2016"/>
    <n v="13"/>
  </r>
  <r>
    <s v="Sentencias por Homicidio en Riña o Pelea"/>
    <x v="3"/>
    <s v="07.02 Sentencias Dictadas por Delito"/>
    <s v="07.02.27 Delitos Violentos "/>
    <s v="Homicidio en Riña o Pelea"/>
    <m/>
    <s v="2013-2019"/>
    <m/>
    <m/>
    <s v="Poder Judicial"/>
    <n v="2017"/>
    <n v="12"/>
  </r>
  <r>
    <s v="Sentencias por Homicidio en Riña o Pelea"/>
    <x v="3"/>
    <s v="07.02 Sentencias Dictadas por Delito"/>
    <s v="07.02.27 Delitos Violentos "/>
    <s v="Homicidio en Riña o Pelea"/>
    <m/>
    <s v="2013-2019"/>
    <m/>
    <m/>
    <s v="Poder Judicial"/>
    <n v="2018"/>
    <n v="17"/>
  </r>
  <r>
    <s v="Sentencias por Homicidio en Riña o Pelea"/>
    <x v="3"/>
    <s v="07.02 Sentencias Dictadas por Delito"/>
    <s v="07.02.27 Delitos Violentos "/>
    <s v="Homicidio en Riña o Pelea"/>
    <m/>
    <s v="2013-2019"/>
    <m/>
    <m/>
    <s v="Poder Judicial"/>
    <n v="2019"/>
    <n v="18"/>
  </r>
  <r>
    <s v="Sentencias por Homicidio Simple"/>
    <x v="3"/>
    <s v="07.02 Sentencias Dictadas por Delito"/>
    <s v="07.02.27 Delitos Violentos "/>
    <s v="Homicidio Simple"/>
    <m/>
    <s v="2013-2019"/>
    <m/>
    <m/>
    <s v="Poder Judicial"/>
    <n v="2013"/>
    <n v="32"/>
  </r>
  <r>
    <s v="Sentencias por Homicidio Simple"/>
    <x v="3"/>
    <s v="07.02 Sentencias Dictadas por Delito"/>
    <s v="07.02.27 Delitos Violentos "/>
    <s v="Homicidio Simple"/>
    <m/>
    <s v="2013-2019"/>
    <m/>
    <m/>
    <s v="Poder Judicial"/>
    <n v="2014"/>
    <n v="39"/>
  </r>
  <r>
    <s v="Sentencias por Homicidio Simple"/>
    <x v="3"/>
    <s v="07.02 Sentencias Dictadas por Delito"/>
    <s v="07.02.27 Delitos Violentos "/>
    <s v="Homicidio Simple"/>
    <m/>
    <s v="2013-2019"/>
    <m/>
    <m/>
    <s v="Poder Judicial"/>
    <n v="2015"/>
    <n v="22"/>
  </r>
  <r>
    <s v="Sentencias por Homicidio Simple"/>
    <x v="3"/>
    <s v="07.02 Sentencias Dictadas por Delito"/>
    <s v="07.02.27 Delitos Violentos "/>
    <s v="Homicidio Simple"/>
    <m/>
    <s v="2013-2019"/>
    <m/>
    <m/>
    <s v="Poder Judicial"/>
    <n v="2016"/>
    <n v="2"/>
  </r>
  <r>
    <s v="Sentencias por Homicidio Simple"/>
    <x v="3"/>
    <s v="07.02 Sentencias Dictadas por Delito"/>
    <s v="07.02.27 Delitos Violentos "/>
    <s v="Homicidio Simple"/>
    <m/>
    <s v="2013-2019"/>
    <m/>
    <m/>
    <s v="Poder Judicial"/>
    <n v="2017"/>
    <n v="3"/>
  </r>
  <r>
    <s v="Sentencias por Homicidio Simple"/>
    <x v="3"/>
    <s v="07.02 Sentencias Dictadas por Delito"/>
    <s v="07.02.27 Delitos Violentos "/>
    <s v="Homicidio Simple"/>
    <m/>
    <s v="2013-2019"/>
    <m/>
    <m/>
    <s v="Poder Judicial"/>
    <n v="2018"/>
    <n v="1"/>
  </r>
  <r>
    <s v="Sentencias por Homicidio Simple"/>
    <x v="3"/>
    <s v="07.02 Sentencias Dictadas por Delito"/>
    <s v="07.02.27 Delitos Violentos "/>
    <s v="Homicidio Simple"/>
    <m/>
    <s v="2013-2019"/>
    <m/>
    <m/>
    <s v="Poder Judicial"/>
    <n v="2019"/>
    <n v="4"/>
  </r>
  <r>
    <s v="Sentencias por Infanticidio"/>
    <x v="3"/>
    <s v="07.02 Sentencias Dictadas por Delito"/>
    <s v="07.02.27 Delitos Violentos "/>
    <s v="Infanticidio"/>
    <m/>
    <s v="2013-2019"/>
    <m/>
    <m/>
    <s v="Poder Judicial"/>
    <n v="2013"/>
    <n v="7"/>
  </r>
  <r>
    <s v="Sentencias por Infanticidio"/>
    <x v="3"/>
    <s v="07.02 Sentencias Dictadas por Delito"/>
    <s v="07.02.27 Delitos Violentos "/>
    <s v="Infanticidio"/>
    <m/>
    <s v="2013-2019"/>
    <m/>
    <m/>
    <s v="Poder Judicial"/>
    <n v="2014"/>
    <n v="4"/>
  </r>
  <r>
    <s v="Sentencias por Infanticidio"/>
    <x v="3"/>
    <s v="07.02 Sentencias Dictadas por Delito"/>
    <s v="07.02.27 Delitos Violentos "/>
    <s v="Infanticidio"/>
    <m/>
    <s v="2013-2019"/>
    <m/>
    <m/>
    <s v="Poder Judicial"/>
    <n v="2015"/>
    <n v="6"/>
  </r>
  <r>
    <s v="Sentencias por Infanticidio"/>
    <x v="3"/>
    <s v="07.02 Sentencias Dictadas por Delito"/>
    <s v="07.02.27 Delitos Violentos "/>
    <s v="Infanticidio"/>
    <m/>
    <s v="2013-2019"/>
    <m/>
    <m/>
    <s v="Poder Judicial"/>
    <n v="2016"/>
    <n v="7"/>
  </r>
  <r>
    <s v="Sentencias por Infanticidio"/>
    <x v="3"/>
    <s v="07.02 Sentencias Dictadas por Delito"/>
    <s v="07.02.27 Delitos Violentos "/>
    <s v="Infanticidio"/>
    <m/>
    <s v="2013-2019"/>
    <m/>
    <m/>
    <s v="Poder Judicial"/>
    <n v="2017"/>
    <n v="9"/>
  </r>
  <r>
    <s v="Sentencias por Infanticidio"/>
    <x v="3"/>
    <s v="07.02 Sentencias Dictadas por Delito"/>
    <s v="07.02.27 Delitos Violentos "/>
    <s v="Infanticidio"/>
    <m/>
    <s v="2013-2019"/>
    <m/>
    <m/>
    <s v="Poder Judicial"/>
    <n v="2018"/>
    <n v="4"/>
  </r>
  <r>
    <s v="Sentencias por Infanticidio"/>
    <x v="3"/>
    <s v="07.02 Sentencias Dictadas por Delito"/>
    <s v="07.02.27 Delitos Violentos "/>
    <s v="Infanticidio"/>
    <m/>
    <s v="2013-2019"/>
    <m/>
    <m/>
    <s v="Poder Judicial"/>
    <n v="2019"/>
    <n v="0"/>
  </r>
  <r>
    <s v="Sentencias por Lesiones (Sólo Crimen)"/>
    <x v="3"/>
    <s v="07.02 Sentencias Dictadas por Delito"/>
    <s v="07.02.27 Delitos Violentos "/>
    <s v="Lesiones (Sólo Crimen)"/>
    <m/>
    <s v="2013-2019"/>
    <m/>
    <m/>
    <s v="Poder Judicial"/>
    <n v="2013"/>
    <n v="0"/>
  </r>
  <r>
    <s v="Sentencias por Lesiones (Sólo Crimen)"/>
    <x v="3"/>
    <s v="07.02 Sentencias Dictadas por Delito"/>
    <s v="07.02.27 Delitos Violentos "/>
    <s v="Lesiones (Sólo Crimen)"/>
    <m/>
    <s v="2013-2019"/>
    <m/>
    <m/>
    <s v="Poder Judicial"/>
    <n v="2014"/>
    <n v="0"/>
  </r>
  <r>
    <s v="Sentencias por Lesiones (Sólo Crimen)"/>
    <x v="3"/>
    <s v="07.02 Sentencias Dictadas por Delito"/>
    <s v="07.02.27 Delitos Violentos "/>
    <s v="Lesiones (Sólo Crimen)"/>
    <m/>
    <s v="2013-2019"/>
    <m/>
    <m/>
    <s v="Poder Judicial"/>
    <n v="2015"/>
    <n v="0"/>
  </r>
  <r>
    <s v="Sentencias por Lesiones (Sólo Crimen)"/>
    <x v="3"/>
    <s v="07.02 Sentencias Dictadas por Delito"/>
    <s v="07.02.27 Delitos Violentos "/>
    <s v="Lesiones (Sólo Crimen)"/>
    <m/>
    <s v="2013-2019"/>
    <m/>
    <m/>
    <s v="Poder Judicial"/>
    <n v="2016"/>
    <n v="1"/>
  </r>
  <r>
    <s v="Sentencias por Lesiones (Sólo Crimen)"/>
    <x v="3"/>
    <s v="07.02 Sentencias Dictadas por Delito"/>
    <s v="07.02.27 Delitos Violentos "/>
    <s v="Lesiones (Sólo Crimen)"/>
    <m/>
    <s v="2013-2019"/>
    <m/>
    <m/>
    <s v="Poder Judicial"/>
    <n v="2017"/>
    <n v="0"/>
  </r>
  <r>
    <s v="Sentencias por Lesiones (Sólo Crimen)"/>
    <x v="3"/>
    <s v="07.02 Sentencias Dictadas por Delito"/>
    <s v="07.02.27 Delitos Violentos "/>
    <s v="Lesiones (Sólo Crimen)"/>
    <m/>
    <s v="2013-2019"/>
    <m/>
    <m/>
    <s v="Poder Judicial"/>
    <n v="2018"/>
    <n v="0"/>
  </r>
  <r>
    <s v="Sentencias por Lesiones (Sólo Crimen)"/>
    <x v="3"/>
    <s v="07.02 Sentencias Dictadas por Delito"/>
    <s v="07.02.27 Delitos Violentos "/>
    <s v="Lesiones (Sólo Crimen)"/>
    <m/>
    <s v="2013-2019"/>
    <m/>
    <m/>
    <s v="Poder Judicial"/>
    <n v="2019"/>
    <n v="0"/>
  </r>
  <r>
    <s v="Sentencias por Lesiones Corporales"/>
    <x v="3"/>
    <s v="07.02 Sentencias Dictadas por Delito"/>
    <s v="07.02.27 Delitos Violentos "/>
    <s v="Lesiones Corporales"/>
    <m/>
    <s v="2013-2019"/>
    <m/>
    <m/>
    <s v="Poder Judicial"/>
    <n v="2013"/>
    <n v="1"/>
  </r>
  <r>
    <s v="Sentencias por Lesiones Corporales"/>
    <x v="3"/>
    <s v="07.02 Sentencias Dictadas por Delito"/>
    <s v="07.02.27 Delitos Violentos "/>
    <s v="Lesiones Corporales"/>
    <m/>
    <s v="2013-2019"/>
    <m/>
    <m/>
    <s v="Poder Judicial"/>
    <n v="2014"/>
    <n v="1"/>
  </r>
  <r>
    <s v="Sentencias por Lesiones Corporales"/>
    <x v="3"/>
    <s v="07.02 Sentencias Dictadas por Delito"/>
    <s v="07.02.27 Delitos Violentos "/>
    <s v="Lesiones Corporales"/>
    <m/>
    <s v="2013-2019"/>
    <m/>
    <m/>
    <s v="Poder Judicial"/>
    <n v="2015"/>
    <n v="2"/>
  </r>
  <r>
    <s v="Sentencias por Lesiones Corporales"/>
    <x v="3"/>
    <s v="07.02 Sentencias Dictadas por Delito"/>
    <s v="07.02.27 Delitos Violentos "/>
    <s v="Lesiones Corporales"/>
    <m/>
    <s v="2013-2019"/>
    <m/>
    <m/>
    <s v="Poder Judicial"/>
    <n v="2016"/>
    <n v="0"/>
  </r>
  <r>
    <s v="Sentencias por Lesiones Corporales"/>
    <x v="3"/>
    <s v="07.02 Sentencias Dictadas por Delito"/>
    <s v="07.02.27 Delitos Violentos "/>
    <s v="Lesiones Corporales"/>
    <m/>
    <s v="2013-2019"/>
    <m/>
    <m/>
    <s v="Poder Judicial"/>
    <n v="2017"/>
    <n v="0"/>
  </r>
  <r>
    <s v="Sentencias por Lesiones Corporales"/>
    <x v="3"/>
    <s v="07.02 Sentencias Dictadas por Delito"/>
    <s v="07.02.27 Delitos Violentos "/>
    <s v="Lesiones Corporales"/>
    <m/>
    <s v="2013-2019"/>
    <m/>
    <m/>
    <s v="Poder Judicial"/>
    <n v="2018"/>
    <n v="0"/>
  </r>
  <r>
    <s v="Sentencias por Lesiones Corporales"/>
    <x v="3"/>
    <s v="07.02 Sentencias Dictadas por Delito"/>
    <s v="07.02.27 Delitos Violentos "/>
    <s v="Lesiones Corporales"/>
    <m/>
    <s v="2013-2019"/>
    <m/>
    <m/>
    <s v="Poder Judicial"/>
    <n v="2019"/>
    <n v="0"/>
  </r>
  <r>
    <s v="Sentencias por Lesiones Daño con Motivo de Espectáculo de Fútbol Profesional"/>
    <x v="3"/>
    <s v="07.02 Sentencias Dictadas por Delito"/>
    <s v="07.02.27 Delitos Violentos "/>
    <s v="Lesiones Daño con Motivo de Espectáculo de Fútbol Profesional"/>
    <m/>
    <s v="2013-2019"/>
    <m/>
    <m/>
    <s v="Poder Judicial"/>
    <n v="2013"/>
    <n v="0"/>
  </r>
  <r>
    <s v="Sentencias por Lesiones Daño con Motivo de Espectáculo de Fútbol Profesional"/>
    <x v="3"/>
    <s v="07.02 Sentencias Dictadas por Delito"/>
    <s v="07.02.27 Delitos Violentos "/>
    <s v="Lesiones Daño con Motivo de Espectáculo de Fútbol Profesional"/>
    <m/>
    <s v="2013-2019"/>
    <m/>
    <m/>
    <s v="Poder Judicial"/>
    <n v="2014"/>
    <n v="0"/>
  </r>
  <r>
    <s v="Sentencias por Lesiones Daño con Motivo de Espectáculo de Fútbol Profesional"/>
    <x v="3"/>
    <s v="07.02 Sentencias Dictadas por Delito"/>
    <s v="07.02.27 Delitos Violentos "/>
    <s v="Lesiones Daño con Motivo de Espectáculo de Fútbol Profesional"/>
    <m/>
    <s v="2013-2019"/>
    <m/>
    <m/>
    <s v="Poder Judicial"/>
    <n v="2015"/>
    <n v="1"/>
  </r>
  <r>
    <s v="Sentencias por Lesiones Daño con Motivo de Espectáculo de Fútbol Profesional"/>
    <x v="3"/>
    <s v="07.02 Sentencias Dictadas por Delito"/>
    <s v="07.02.27 Delitos Violentos "/>
    <s v="Lesiones Daño con Motivo de Espectáculo de Fútbol Profesional"/>
    <m/>
    <s v="2013-2019"/>
    <m/>
    <m/>
    <s v="Poder Judicial"/>
    <n v="2016"/>
    <n v="3"/>
  </r>
  <r>
    <s v="Sentencias por Lesiones Daño con Motivo de Espectáculo de Fútbol Profesional"/>
    <x v="3"/>
    <s v="07.02 Sentencias Dictadas por Delito"/>
    <s v="07.02.27 Delitos Violentos "/>
    <s v="Lesiones Daño con Motivo de Espectáculo de Fútbol Profesional"/>
    <m/>
    <s v="2013-2019"/>
    <m/>
    <m/>
    <s v="Poder Judicial"/>
    <n v="2017"/>
    <n v="6"/>
  </r>
  <r>
    <s v="Sentencias por Lesiones Daño con Motivo de Espectáculo de Fútbol Profesional"/>
    <x v="3"/>
    <s v="07.02 Sentencias Dictadas por Delito"/>
    <s v="07.02.27 Delitos Violentos "/>
    <s v="Lesiones Daño con Motivo de Espectáculo de Fútbol Profesional"/>
    <m/>
    <s v="2013-2019"/>
    <m/>
    <m/>
    <s v="Poder Judicial"/>
    <n v="2018"/>
    <n v="5"/>
  </r>
  <r>
    <s v="Sentencias por Lesiones Daño con Motivo de Espectáculo de Fútbol Profesional"/>
    <x v="3"/>
    <s v="07.02 Sentencias Dictadas por Delito"/>
    <s v="07.02.27 Delitos Violentos "/>
    <s v="Lesiones Daño con Motivo de Espectáculo de Fútbol Profesional"/>
    <m/>
    <s v="2013-2019"/>
    <m/>
    <m/>
    <s v="Poder Judicial"/>
    <n v="2019"/>
    <n v="2"/>
  </r>
  <r>
    <s v="Sentencias por Lesiones Graves"/>
    <x v="3"/>
    <s v="07.02 Sentencias Dictadas por Delito"/>
    <s v="07.02.27 Delitos Violentos "/>
    <s v="Lesiones Graves"/>
    <m/>
    <s v="2013-2019"/>
    <m/>
    <m/>
    <s v="Poder Judicial"/>
    <n v="2013"/>
    <n v="3785"/>
  </r>
  <r>
    <s v="Sentencias por Lesiones Graves"/>
    <x v="3"/>
    <s v="07.02 Sentencias Dictadas por Delito"/>
    <s v="07.02.27 Delitos Violentos "/>
    <s v="Lesiones Graves"/>
    <m/>
    <s v="2013-2019"/>
    <m/>
    <m/>
    <s v="Poder Judicial"/>
    <n v="2014"/>
    <n v="3802"/>
  </r>
  <r>
    <s v="Sentencias por Lesiones Graves"/>
    <x v="3"/>
    <s v="07.02 Sentencias Dictadas por Delito"/>
    <s v="07.02.27 Delitos Violentos "/>
    <s v="Lesiones Graves"/>
    <m/>
    <s v="2013-2019"/>
    <m/>
    <m/>
    <s v="Poder Judicial"/>
    <n v="2015"/>
    <n v="3263"/>
  </r>
  <r>
    <s v="Sentencias por Lesiones Graves"/>
    <x v="3"/>
    <s v="07.02 Sentencias Dictadas por Delito"/>
    <s v="07.02.27 Delitos Violentos "/>
    <s v="Lesiones Graves"/>
    <m/>
    <s v="2013-2019"/>
    <m/>
    <m/>
    <s v="Poder Judicial"/>
    <n v="2016"/>
    <n v="3332"/>
  </r>
  <r>
    <s v="Sentencias por Lesiones Graves"/>
    <x v="3"/>
    <s v="07.02 Sentencias Dictadas por Delito"/>
    <s v="07.02.27 Delitos Violentos "/>
    <s v="Lesiones Graves"/>
    <m/>
    <s v="2013-2019"/>
    <m/>
    <m/>
    <s v="Poder Judicial"/>
    <n v="2017"/>
    <n v="3111"/>
  </r>
  <r>
    <s v="Sentencias por Lesiones Graves"/>
    <x v="3"/>
    <s v="07.02 Sentencias Dictadas por Delito"/>
    <s v="07.02.27 Delitos Violentos "/>
    <s v="Lesiones Graves"/>
    <m/>
    <s v="2013-2019"/>
    <m/>
    <m/>
    <s v="Poder Judicial"/>
    <n v="2018"/>
    <n v="3209"/>
  </r>
  <r>
    <s v="Sentencias por Lesiones Graves"/>
    <x v="3"/>
    <s v="07.02 Sentencias Dictadas por Delito"/>
    <s v="07.02.27 Delitos Violentos "/>
    <s v="Lesiones Graves"/>
    <m/>
    <s v="2013-2019"/>
    <m/>
    <m/>
    <s v="Poder Judicial"/>
    <n v="2019"/>
    <n v="3318"/>
  </r>
  <r>
    <s v="Sentencias por Lesiones Graves Gravísimas"/>
    <x v="3"/>
    <s v="07.02 Sentencias Dictadas por Delito"/>
    <s v="07.02.27 Delitos Violentos "/>
    <s v="Lesiones Graves Gravísimas"/>
    <m/>
    <s v="2013-2019"/>
    <m/>
    <m/>
    <s v="Poder Judicial"/>
    <n v="2013"/>
    <n v="163"/>
  </r>
  <r>
    <s v="Sentencias por Lesiones Graves Gravísimas"/>
    <x v="3"/>
    <s v="07.02 Sentencias Dictadas por Delito"/>
    <s v="07.02.27 Delitos Violentos "/>
    <s v="Lesiones Graves Gravísimas"/>
    <m/>
    <s v="2013-2019"/>
    <m/>
    <m/>
    <s v="Poder Judicial"/>
    <n v="2014"/>
    <n v="140"/>
  </r>
  <r>
    <s v="Sentencias por Lesiones Graves Gravísimas"/>
    <x v="3"/>
    <s v="07.02 Sentencias Dictadas por Delito"/>
    <s v="07.02.27 Delitos Violentos "/>
    <s v="Lesiones Graves Gravísimas"/>
    <m/>
    <s v="2013-2019"/>
    <m/>
    <m/>
    <s v="Poder Judicial"/>
    <n v="2015"/>
    <n v="132"/>
  </r>
  <r>
    <s v="Sentencias por Lesiones Graves Gravísimas"/>
    <x v="3"/>
    <s v="07.02 Sentencias Dictadas por Delito"/>
    <s v="07.02.27 Delitos Violentos "/>
    <s v="Lesiones Graves Gravísimas"/>
    <m/>
    <s v="2013-2019"/>
    <m/>
    <m/>
    <s v="Poder Judicial"/>
    <n v="2016"/>
    <n v="147"/>
  </r>
  <r>
    <s v="Sentencias por Lesiones Graves Gravísimas"/>
    <x v="3"/>
    <s v="07.02 Sentencias Dictadas por Delito"/>
    <s v="07.02.27 Delitos Violentos "/>
    <s v="Lesiones Graves Gravísimas"/>
    <m/>
    <s v="2013-2019"/>
    <m/>
    <m/>
    <s v="Poder Judicial"/>
    <n v="2017"/>
    <n v="195"/>
  </r>
  <r>
    <s v="Sentencias por Lesiones Graves Gravísimas"/>
    <x v="3"/>
    <s v="07.02 Sentencias Dictadas por Delito"/>
    <s v="07.02.27 Delitos Violentos "/>
    <s v="Lesiones Graves Gravísimas"/>
    <m/>
    <s v="2013-2019"/>
    <m/>
    <m/>
    <s v="Poder Judicial"/>
    <n v="2018"/>
    <n v="155"/>
  </r>
  <r>
    <s v="Sentencias por Lesiones Graves Gravísimas"/>
    <x v="3"/>
    <s v="07.02 Sentencias Dictadas por Delito"/>
    <s v="07.02.27 Delitos Violentos "/>
    <s v="Lesiones Graves Gravísimas"/>
    <m/>
    <s v="2013-2019"/>
    <m/>
    <m/>
    <s v="Poder Judicial"/>
    <n v="2019"/>
    <n v="169"/>
  </r>
  <r>
    <s v="Sentencias por Lesiones Leves"/>
    <x v="3"/>
    <s v="07.02 Sentencias Dictadas por Delito"/>
    <s v="07.02.27 Delitos Violentos "/>
    <s v="Lesiones Leves"/>
    <m/>
    <s v="2013-2019"/>
    <m/>
    <m/>
    <s v="Poder Judicial"/>
    <n v="2013"/>
    <n v="44196"/>
  </r>
  <r>
    <s v="Sentencias por Lesiones Leves"/>
    <x v="3"/>
    <s v="07.02 Sentencias Dictadas por Delito"/>
    <s v="07.02.27 Delitos Violentos "/>
    <s v="Lesiones Leves"/>
    <m/>
    <s v="2013-2019"/>
    <m/>
    <m/>
    <s v="Poder Judicial"/>
    <n v="2014"/>
    <n v="41851"/>
  </r>
  <r>
    <s v="Sentencias por Lesiones Leves"/>
    <x v="3"/>
    <s v="07.02 Sentencias Dictadas por Delito"/>
    <s v="07.02.27 Delitos Violentos "/>
    <s v="Lesiones Leves"/>
    <m/>
    <s v="2013-2019"/>
    <m/>
    <m/>
    <s v="Poder Judicial"/>
    <n v="2015"/>
    <n v="38801"/>
  </r>
  <r>
    <s v="Sentencias por Lesiones Leves"/>
    <x v="3"/>
    <s v="07.02 Sentencias Dictadas por Delito"/>
    <s v="07.02.27 Delitos Violentos "/>
    <s v="Lesiones Leves"/>
    <m/>
    <s v="2013-2019"/>
    <m/>
    <m/>
    <s v="Poder Judicial"/>
    <n v="2016"/>
    <n v="36598"/>
  </r>
  <r>
    <s v="Sentencias por Lesiones Leves"/>
    <x v="3"/>
    <s v="07.02 Sentencias Dictadas por Delito"/>
    <s v="07.02.27 Delitos Violentos "/>
    <s v="Lesiones Leves"/>
    <m/>
    <s v="2013-2019"/>
    <m/>
    <m/>
    <s v="Poder Judicial"/>
    <n v="2017"/>
    <n v="34513"/>
  </r>
  <r>
    <s v="Sentencias por Lesiones Leves"/>
    <x v="3"/>
    <s v="07.02 Sentencias Dictadas por Delito"/>
    <s v="07.02.27 Delitos Violentos "/>
    <s v="Lesiones Leves"/>
    <m/>
    <s v="2013-2019"/>
    <m/>
    <m/>
    <s v="Poder Judicial"/>
    <n v="2018"/>
    <n v="33185"/>
  </r>
  <r>
    <s v="Sentencias por Lesiones Leves"/>
    <x v="3"/>
    <s v="07.02 Sentencias Dictadas por Delito"/>
    <s v="07.02.27 Delitos Violentos "/>
    <s v="Lesiones Leves"/>
    <m/>
    <s v="2013-2019"/>
    <m/>
    <m/>
    <s v="Poder Judicial"/>
    <n v="2019"/>
    <n v="34161"/>
  </r>
  <r>
    <s v="Sentencias por Lesiones Menos Graves"/>
    <x v="3"/>
    <s v="07.02 Sentencias Dictadas por Delito"/>
    <s v="07.02.27 Delitos Violentos "/>
    <s v="Lesiones Menos Graves"/>
    <m/>
    <s v="2013-2019"/>
    <m/>
    <m/>
    <s v="Poder Judicial"/>
    <n v="2013"/>
    <n v="36346"/>
  </r>
  <r>
    <s v="Sentencias por Lesiones Menos Graves"/>
    <x v="3"/>
    <s v="07.02 Sentencias Dictadas por Delito"/>
    <s v="07.02.27 Delitos Violentos "/>
    <s v="Lesiones Menos Graves"/>
    <m/>
    <s v="2013-2019"/>
    <m/>
    <m/>
    <s v="Poder Judicial"/>
    <n v="2014"/>
    <n v="35785"/>
  </r>
  <r>
    <s v="Sentencias por Lesiones Menos Graves"/>
    <x v="3"/>
    <s v="07.02 Sentencias Dictadas por Delito"/>
    <s v="07.02.27 Delitos Violentos "/>
    <s v="Lesiones Menos Graves"/>
    <m/>
    <s v="2013-2019"/>
    <m/>
    <m/>
    <s v="Poder Judicial"/>
    <n v="2015"/>
    <n v="34693"/>
  </r>
  <r>
    <s v="Sentencias por Lesiones Menos Graves"/>
    <x v="3"/>
    <s v="07.02 Sentencias Dictadas por Delito"/>
    <s v="07.02.27 Delitos Violentos "/>
    <s v="Lesiones Menos Graves"/>
    <m/>
    <s v="2013-2019"/>
    <m/>
    <m/>
    <s v="Poder Judicial"/>
    <n v="2016"/>
    <n v="32580"/>
  </r>
  <r>
    <s v="Sentencias por Lesiones Menos Graves"/>
    <x v="3"/>
    <s v="07.02 Sentencias Dictadas por Delito"/>
    <s v="07.02.27 Delitos Violentos "/>
    <s v="Lesiones Menos Graves"/>
    <m/>
    <s v="2013-2019"/>
    <m/>
    <m/>
    <s v="Poder Judicial"/>
    <n v="2017"/>
    <n v="31955"/>
  </r>
  <r>
    <s v="Sentencias por Lesiones Menos Graves"/>
    <x v="3"/>
    <s v="07.02 Sentencias Dictadas por Delito"/>
    <s v="07.02.27 Delitos Violentos "/>
    <s v="Lesiones Menos Graves"/>
    <m/>
    <s v="2013-2019"/>
    <m/>
    <m/>
    <s v="Poder Judicial"/>
    <n v="2018"/>
    <n v="31584"/>
  </r>
  <r>
    <s v="Sentencias por Lesiones Menos Graves"/>
    <x v="3"/>
    <s v="07.02 Sentencias Dictadas por Delito"/>
    <s v="07.02.27 Delitos Violentos "/>
    <s v="Lesiones Menos Graves"/>
    <m/>
    <s v="2013-2019"/>
    <m/>
    <m/>
    <s v="Poder Judicial"/>
    <n v="2019"/>
    <n v="34173"/>
  </r>
  <r>
    <s v="Sentencias por Maltrato Cometido por Persona con Deber Especial de Cuidado"/>
    <x v="3"/>
    <s v="07.02 Sentencias Dictadas por Delito"/>
    <s v="07.02.27 Delitos Violentos "/>
    <s v="Maltrato Cometido por Persona con Deber Especial de Cuidado"/>
    <m/>
    <s v="2013-2019"/>
    <m/>
    <m/>
    <s v="Poder Judicial"/>
    <n v="2013"/>
    <n v="0"/>
  </r>
  <r>
    <s v="Sentencias por Maltrato Cometido por Persona con Deber Especial de Cuidado"/>
    <x v="3"/>
    <s v="07.02 Sentencias Dictadas por Delito"/>
    <s v="07.02.27 Delitos Violentos "/>
    <s v="Maltrato Cometido por Persona con Deber Especial de Cuidado"/>
    <m/>
    <s v="2013-2019"/>
    <m/>
    <m/>
    <s v="Poder Judicial"/>
    <n v="2014"/>
    <n v="0"/>
  </r>
  <r>
    <s v="Sentencias por Maltrato Cometido por Persona con Deber Especial de Cuidado"/>
    <x v="3"/>
    <s v="07.02 Sentencias Dictadas por Delito"/>
    <s v="07.02.27 Delitos Violentos "/>
    <s v="Maltrato Cometido por Persona con Deber Especial de Cuidado"/>
    <m/>
    <s v="2013-2019"/>
    <m/>
    <m/>
    <s v="Poder Judicial"/>
    <n v="2015"/>
    <n v="0"/>
  </r>
  <r>
    <s v="Sentencias por Maltrato Cometido por Persona con Deber Especial de Cuidado"/>
    <x v="3"/>
    <s v="07.02 Sentencias Dictadas por Delito"/>
    <s v="07.02.27 Delitos Violentos "/>
    <s v="Maltrato Cometido por Persona con Deber Especial de Cuidado"/>
    <m/>
    <s v="2013-2019"/>
    <m/>
    <m/>
    <s v="Poder Judicial"/>
    <n v="2016"/>
    <n v="0"/>
  </r>
  <r>
    <s v="Sentencias por Maltrato Cometido por Persona con Deber Especial de Cuidado"/>
    <x v="3"/>
    <s v="07.02 Sentencias Dictadas por Delito"/>
    <s v="07.02.27 Delitos Violentos "/>
    <s v="Maltrato Cometido por Persona con Deber Especial de Cuidado"/>
    <m/>
    <s v="2013-2019"/>
    <m/>
    <m/>
    <s v="Poder Judicial"/>
    <n v="2017"/>
    <n v="42"/>
  </r>
  <r>
    <s v="Sentencias por Maltrato Cometido por Persona con Deber Especial de Cuidado"/>
    <x v="3"/>
    <s v="07.02 Sentencias Dictadas por Delito"/>
    <s v="07.02.27 Delitos Violentos "/>
    <s v="Maltrato Cometido por Persona con Deber Especial de Cuidado"/>
    <m/>
    <s v="2013-2019"/>
    <m/>
    <m/>
    <s v="Poder Judicial"/>
    <n v="2018"/>
    <n v="130"/>
  </r>
  <r>
    <s v="Sentencias por Maltrato Cometido por Persona con Deber Especial de Cuidado"/>
    <x v="3"/>
    <s v="07.02 Sentencias Dictadas por Delito"/>
    <s v="07.02.27 Delitos Violentos "/>
    <s v="Maltrato Cometido por Persona con Deber Especial de Cuidado"/>
    <m/>
    <s v="2013-2019"/>
    <m/>
    <m/>
    <s v="Poder Judicial"/>
    <n v="2019"/>
    <n v="191"/>
  </r>
  <r>
    <s v="Sentencias por Maltrato Corporal a Menores o Personas Vulnerables"/>
    <x v="3"/>
    <s v="07.02 Sentencias Dictadas por Delito"/>
    <s v="07.02.27 Delitos Violentos "/>
    <s v="Maltrato Corporal a Menores o Personas Vulnerables"/>
    <m/>
    <s v="2013-2019"/>
    <m/>
    <m/>
    <s v="Poder Judicial"/>
    <n v="2013"/>
    <n v="0"/>
  </r>
  <r>
    <s v="Sentencias por Maltrato Corporal a Menores o Personas Vulnerables"/>
    <x v="3"/>
    <s v="07.02 Sentencias Dictadas por Delito"/>
    <s v="07.02.27 Delitos Violentos "/>
    <s v="Maltrato Corporal a Menores o Personas Vulnerables"/>
    <m/>
    <s v="2013-2019"/>
    <m/>
    <m/>
    <s v="Poder Judicial"/>
    <n v="2014"/>
    <n v="0"/>
  </r>
  <r>
    <s v="Sentencias por Maltrato Corporal a Menores o Personas Vulnerables"/>
    <x v="3"/>
    <s v="07.02 Sentencias Dictadas por Delito"/>
    <s v="07.02.27 Delitos Violentos "/>
    <s v="Maltrato Corporal a Menores o Personas Vulnerables"/>
    <m/>
    <s v="2013-2019"/>
    <m/>
    <m/>
    <s v="Poder Judicial"/>
    <n v="2015"/>
    <n v="0"/>
  </r>
  <r>
    <s v="Sentencias por Maltrato Corporal a Menores o Personas Vulnerables"/>
    <x v="3"/>
    <s v="07.02 Sentencias Dictadas por Delito"/>
    <s v="07.02.27 Delitos Violentos "/>
    <s v="Maltrato Corporal a Menores o Personas Vulnerables"/>
    <m/>
    <s v="2013-2019"/>
    <m/>
    <m/>
    <s v="Poder Judicial"/>
    <n v="2016"/>
    <n v="0"/>
  </r>
  <r>
    <s v="Sentencias por Maltrato Corporal a Menores o Personas Vulnerables"/>
    <x v="3"/>
    <s v="07.02 Sentencias Dictadas por Delito"/>
    <s v="07.02.27 Delitos Violentos "/>
    <s v="Maltrato Corporal a Menores o Personas Vulnerables"/>
    <m/>
    <s v="2013-2019"/>
    <m/>
    <m/>
    <s v="Poder Judicial"/>
    <n v="2017"/>
    <n v="112"/>
  </r>
  <r>
    <s v="Sentencias por Maltrato Corporal a Menores o Personas Vulnerables"/>
    <x v="3"/>
    <s v="07.02 Sentencias Dictadas por Delito"/>
    <s v="07.02.27 Delitos Violentos "/>
    <s v="Maltrato Corporal a Menores o Personas Vulnerables"/>
    <m/>
    <s v="2013-2019"/>
    <m/>
    <m/>
    <s v="Poder Judicial"/>
    <n v="2018"/>
    <n v="400"/>
  </r>
  <r>
    <s v="Sentencias por Maltrato Corporal a Menores o Personas Vulnerables"/>
    <x v="3"/>
    <s v="07.02 Sentencias Dictadas por Delito"/>
    <s v="07.02.27 Delitos Violentos "/>
    <s v="Maltrato Corporal a Menores o Personas Vulnerables"/>
    <m/>
    <s v="2013-2019"/>
    <m/>
    <m/>
    <s v="Poder Judicial"/>
    <n v="2019"/>
    <n v="675"/>
  </r>
  <r>
    <s v="Sentencias por Parricidio"/>
    <x v="3"/>
    <s v="07.02 Sentencias Dictadas por Delito"/>
    <s v="07.02.27 Delitos Violentos "/>
    <s v="Parricidio"/>
    <m/>
    <s v="2013-2019"/>
    <m/>
    <m/>
    <s v="Poder Judicial"/>
    <n v="2013"/>
    <n v="64"/>
  </r>
  <r>
    <s v="Sentencias por Parricidio"/>
    <x v="3"/>
    <s v="07.02 Sentencias Dictadas por Delito"/>
    <s v="07.02.27 Delitos Violentos "/>
    <s v="Parricidio"/>
    <m/>
    <s v="2013-2019"/>
    <m/>
    <m/>
    <s v="Poder Judicial"/>
    <n v="2014"/>
    <n v="54"/>
  </r>
  <r>
    <s v="Sentencias por Parricidio"/>
    <x v="3"/>
    <s v="07.02 Sentencias Dictadas por Delito"/>
    <s v="07.02.27 Delitos Violentos "/>
    <s v="Parricidio"/>
    <m/>
    <s v="2013-2019"/>
    <m/>
    <m/>
    <s v="Poder Judicial"/>
    <n v="2015"/>
    <n v="62"/>
  </r>
  <r>
    <s v="Sentencias por Parricidio"/>
    <x v="3"/>
    <s v="07.02 Sentencias Dictadas por Delito"/>
    <s v="07.02.27 Delitos Violentos "/>
    <s v="Parricidio"/>
    <m/>
    <s v="2013-2019"/>
    <m/>
    <m/>
    <s v="Poder Judicial"/>
    <n v="2016"/>
    <n v="68"/>
  </r>
  <r>
    <s v="Sentencias por Parricidio"/>
    <x v="3"/>
    <s v="07.02 Sentencias Dictadas por Delito"/>
    <s v="07.02.27 Delitos Violentos "/>
    <s v="Parricidio"/>
    <m/>
    <s v="2013-2019"/>
    <m/>
    <m/>
    <s v="Poder Judicial"/>
    <n v="2017"/>
    <n v="58"/>
  </r>
  <r>
    <s v="Sentencias por Parricidio"/>
    <x v="3"/>
    <s v="07.02 Sentencias Dictadas por Delito"/>
    <s v="07.02.27 Delitos Violentos "/>
    <s v="Parricidio"/>
    <m/>
    <s v="2013-2019"/>
    <m/>
    <m/>
    <s v="Poder Judicial"/>
    <n v="2018"/>
    <n v="58"/>
  </r>
  <r>
    <s v="Sentencias por Parricidio"/>
    <x v="3"/>
    <s v="07.02 Sentencias Dictadas por Delito"/>
    <s v="07.02.27 Delitos Violentos "/>
    <s v="Parricidio"/>
    <m/>
    <s v="2013-2019"/>
    <m/>
    <m/>
    <s v="Poder Judicial"/>
    <n v="2019"/>
    <n v="74"/>
  </r>
  <r>
    <s v="Sentencias por Secuestro"/>
    <x v="3"/>
    <s v="07.02 Sentencias Dictadas por Delito"/>
    <s v="07.02.27 Delitos Violentos "/>
    <s v="Secuestro"/>
    <m/>
    <s v="2013-2019"/>
    <m/>
    <m/>
    <s v="Poder Judicial"/>
    <n v="2013"/>
    <n v="140"/>
  </r>
  <r>
    <s v="Sentencias por Secuestro"/>
    <x v="3"/>
    <s v="07.02 Sentencias Dictadas por Delito"/>
    <s v="07.02.27 Delitos Violentos "/>
    <s v="Secuestro"/>
    <m/>
    <s v="2013-2019"/>
    <m/>
    <m/>
    <s v="Poder Judicial"/>
    <n v="2014"/>
    <n v="189"/>
  </r>
  <r>
    <s v="Sentencias por Secuestro"/>
    <x v="3"/>
    <s v="07.02 Sentencias Dictadas por Delito"/>
    <s v="07.02.27 Delitos Violentos "/>
    <s v="Secuestro"/>
    <m/>
    <s v="2013-2019"/>
    <m/>
    <m/>
    <s v="Poder Judicial"/>
    <n v="2015"/>
    <n v="177"/>
  </r>
  <r>
    <s v="Sentencias por Secuestro"/>
    <x v="3"/>
    <s v="07.02 Sentencias Dictadas por Delito"/>
    <s v="07.02.27 Delitos Violentos "/>
    <s v="Secuestro"/>
    <m/>
    <s v="2013-2019"/>
    <m/>
    <m/>
    <s v="Poder Judicial"/>
    <n v="2016"/>
    <n v="174"/>
  </r>
  <r>
    <s v="Sentencias por Secuestro"/>
    <x v="3"/>
    <s v="07.02 Sentencias Dictadas por Delito"/>
    <s v="07.02.27 Delitos Violentos "/>
    <s v="Secuestro"/>
    <m/>
    <s v="2013-2019"/>
    <m/>
    <m/>
    <s v="Poder Judicial"/>
    <n v="2017"/>
    <n v="164"/>
  </r>
  <r>
    <s v="Sentencias por Secuestro"/>
    <x v="3"/>
    <s v="07.02 Sentencias Dictadas por Delito"/>
    <s v="07.02.27 Delitos Violentos "/>
    <s v="Secuestro"/>
    <m/>
    <s v="2013-2019"/>
    <m/>
    <m/>
    <s v="Poder Judicial"/>
    <n v="2018"/>
    <n v="180"/>
  </r>
  <r>
    <s v="Sentencias por Secuestro"/>
    <x v="3"/>
    <s v="07.02 Sentencias Dictadas por Delito"/>
    <s v="07.02.27 Delitos Violentos "/>
    <s v="Secuestro"/>
    <m/>
    <s v="2013-2019"/>
    <m/>
    <m/>
    <s v="Poder Judicial"/>
    <n v="2019"/>
    <n v="198"/>
  </r>
  <r>
    <s v="Sentencias por Secuestro con Homicidio"/>
    <x v="3"/>
    <s v="07.02 Sentencias Dictadas por Delito"/>
    <s v="07.02.27 Delitos Violentos "/>
    <s v="Secuestro con Homicidio"/>
    <m/>
    <s v="2013-2019"/>
    <m/>
    <m/>
    <s v="Poder Judicial"/>
    <n v="2013"/>
    <n v="0"/>
  </r>
  <r>
    <s v="Sentencias por Secuestro con Homicidio"/>
    <x v="3"/>
    <s v="07.02 Sentencias Dictadas por Delito"/>
    <s v="07.02.27 Delitos Violentos "/>
    <s v="Secuestro con Homicidio"/>
    <m/>
    <s v="2013-2019"/>
    <m/>
    <m/>
    <s v="Poder Judicial"/>
    <n v="2014"/>
    <n v="0"/>
  </r>
  <r>
    <s v="Sentencias por Secuestro con Homicidio"/>
    <x v="3"/>
    <s v="07.02 Sentencias Dictadas por Delito"/>
    <s v="07.02.27 Delitos Violentos "/>
    <s v="Secuestro con Homicidio"/>
    <m/>
    <s v="2013-2019"/>
    <m/>
    <m/>
    <s v="Poder Judicial"/>
    <n v="2015"/>
    <n v="1"/>
  </r>
  <r>
    <s v="Sentencias por Secuestro con Homicidio"/>
    <x v="3"/>
    <s v="07.02 Sentencias Dictadas por Delito"/>
    <s v="07.02.27 Delitos Violentos "/>
    <s v="Secuestro con Homicidio"/>
    <m/>
    <s v="2013-2019"/>
    <m/>
    <m/>
    <s v="Poder Judicial"/>
    <n v="2016"/>
    <n v="1"/>
  </r>
  <r>
    <s v="Sentencias por Secuestro con Homicidio"/>
    <x v="3"/>
    <s v="07.02 Sentencias Dictadas por Delito"/>
    <s v="07.02.27 Delitos Violentos "/>
    <s v="Secuestro con Homicidio"/>
    <m/>
    <s v="2013-2019"/>
    <m/>
    <m/>
    <s v="Poder Judicial"/>
    <n v="2017"/>
    <n v="0"/>
  </r>
  <r>
    <s v="Sentencias por Secuestro con Homicidio"/>
    <x v="3"/>
    <s v="07.02 Sentencias Dictadas por Delito"/>
    <s v="07.02.27 Delitos Violentos "/>
    <s v="Secuestro con Homicidio"/>
    <m/>
    <s v="2013-2019"/>
    <m/>
    <m/>
    <s v="Poder Judicial"/>
    <n v="2018"/>
    <n v="2"/>
  </r>
  <r>
    <s v="Sentencias por Secuestro con Homicidio"/>
    <x v="3"/>
    <s v="07.02 Sentencias Dictadas por Delito"/>
    <s v="07.02.27 Delitos Violentos "/>
    <s v="Secuestro con Homicidio"/>
    <m/>
    <s v="2013-2019"/>
    <m/>
    <m/>
    <s v="Poder Judicial"/>
    <n v="2019"/>
    <n v="4"/>
  </r>
  <r>
    <s v="Sentencias por Secuestro con Homicidio, Violación o Lesiones"/>
    <x v="3"/>
    <s v="07.02 Sentencias Dictadas por Delito"/>
    <s v="07.02.27 Delitos Violentos "/>
    <s v="Secuestro con Homicidio, Violación o Lesiones"/>
    <m/>
    <s v="2013-2019"/>
    <m/>
    <m/>
    <s v="Poder Judicial"/>
    <n v="2013"/>
    <n v="9"/>
  </r>
  <r>
    <s v="Sentencias por Secuestro con Homicidio, Violación o Lesiones"/>
    <x v="3"/>
    <s v="07.02 Sentencias Dictadas por Delito"/>
    <s v="07.02.27 Delitos Violentos "/>
    <s v="Secuestro con Homicidio, Violación o Lesiones"/>
    <m/>
    <s v="2013-2019"/>
    <m/>
    <m/>
    <s v="Poder Judicial"/>
    <n v="2014"/>
    <n v="7"/>
  </r>
  <r>
    <s v="Sentencias por Secuestro con Homicidio, Violación o Lesiones"/>
    <x v="3"/>
    <s v="07.02 Sentencias Dictadas por Delito"/>
    <s v="07.02.27 Delitos Violentos "/>
    <s v="Secuestro con Homicidio, Violación o Lesiones"/>
    <m/>
    <s v="2013-2019"/>
    <m/>
    <m/>
    <s v="Poder Judicial"/>
    <n v="2015"/>
    <n v="11"/>
  </r>
  <r>
    <s v="Sentencias por Secuestro con Homicidio, Violación o Lesiones"/>
    <x v="3"/>
    <s v="07.02 Sentencias Dictadas por Delito"/>
    <s v="07.02.27 Delitos Violentos "/>
    <s v="Secuestro con Homicidio, Violación o Lesiones"/>
    <m/>
    <s v="2013-2019"/>
    <m/>
    <m/>
    <s v="Poder Judicial"/>
    <n v="2016"/>
    <n v="14"/>
  </r>
  <r>
    <s v="Sentencias por Secuestro con Homicidio, Violación o Lesiones"/>
    <x v="3"/>
    <s v="07.02 Sentencias Dictadas por Delito"/>
    <s v="07.02.27 Delitos Violentos "/>
    <s v="Secuestro con Homicidio, Violación o Lesiones"/>
    <m/>
    <s v="2013-2019"/>
    <m/>
    <m/>
    <s v="Poder Judicial"/>
    <n v="2017"/>
    <n v="13"/>
  </r>
  <r>
    <s v="Sentencias por Secuestro con Homicidio, Violación o Lesiones"/>
    <x v="3"/>
    <s v="07.02 Sentencias Dictadas por Delito"/>
    <s v="07.02.27 Delitos Violentos "/>
    <s v="Secuestro con Homicidio, Violación o Lesiones"/>
    <m/>
    <s v="2013-2019"/>
    <m/>
    <m/>
    <s v="Poder Judicial"/>
    <n v="2018"/>
    <n v="1"/>
  </r>
  <r>
    <s v="Sentencias por Secuestro con Homicidio, Violación o Lesiones"/>
    <x v="3"/>
    <s v="07.02 Sentencias Dictadas por Delito"/>
    <s v="07.02.27 Delitos Violentos "/>
    <s v="Secuestro con Homicidio, Violación o Lesiones"/>
    <m/>
    <s v="2013-2019"/>
    <m/>
    <m/>
    <s v="Poder Judicial"/>
    <n v="2019"/>
    <n v="0"/>
  </r>
  <r>
    <s v="Sentencias por Secuestro con Lesiones"/>
    <x v="3"/>
    <s v="07.02 Sentencias Dictadas por Delito"/>
    <s v="07.02.27 Delitos Violentos "/>
    <s v="Secuestro con Lesiones"/>
    <m/>
    <s v="2013-2019"/>
    <m/>
    <m/>
    <s v="Poder Judicial"/>
    <n v="2013"/>
    <n v="0"/>
  </r>
  <r>
    <s v="Sentencias por Secuestro con Lesiones"/>
    <x v="3"/>
    <s v="07.02 Sentencias Dictadas por Delito"/>
    <s v="07.02.27 Delitos Violentos "/>
    <s v="Secuestro con Lesiones"/>
    <m/>
    <s v="2013-2019"/>
    <m/>
    <m/>
    <s v="Poder Judicial"/>
    <n v="2014"/>
    <n v="0"/>
  </r>
  <r>
    <s v="Sentencias por Secuestro con Lesiones"/>
    <x v="3"/>
    <s v="07.02 Sentencias Dictadas por Delito"/>
    <s v="07.02.27 Delitos Violentos "/>
    <s v="Secuestro con Lesiones"/>
    <m/>
    <s v="2013-2019"/>
    <m/>
    <m/>
    <s v="Poder Judicial"/>
    <n v="2015"/>
    <n v="0"/>
  </r>
  <r>
    <s v="Sentencias por Secuestro con Lesiones"/>
    <x v="3"/>
    <s v="07.02 Sentencias Dictadas por Delito"/>
    <s v="07.02.27 Delitos Violentos "/>
    <s v="Secuestro con Lesiones"/>
    <m/>
    <s v="2013-2019"/>
    <m/>
    <m/>
    <s v="Poder Judicial"/>
    <n v="2016"/>
    <n v="1"/>
  </r>
  <r>
    <s v="Sentencias por Secuestro con Lesiones"/>
    <x v="3"/>
    <s v="07.02 Sentencias Dictadas por Delito"/>
    <s v="07.02.27 Delitos Violentos "/>
    <s v="Secuestro con Lesiones"/>
    <m/>
    <s v="2013-2019"/>
    <m/>
    <m/>
    <s v="Poder Judicial"/>
    <n v="2017"/>
    <n v="1"/>
  </r>
  <r>
    <s v="Sentencias por Secuestro con Lesiones"/>
    <x v="3"/>
    <s v="07.02 Sentencias Dictadas por Delito"/>
    <s v="07.02.27 Delitos Violentos "/>
    <s v="Secuestro con Lesiones"/>
    <m/>
    <s v="2013-2019"/>
    <m/>
    <m/>
    <s v="Poder Judicial"/>
    <n v="2018"/>
    <n v="8"/>
  </r>
  <r>
    <s v="Sentencias por Secuestro con Lesiones"/>
    <x v="3"/>
    <s v="07.02 Sentencias Dictadas por Delito"/>
    <s v="07.02.27 Delitos Violentos "/>
    <s v="Secuestro con Lesiones"/>
    <m/>
    <s v="2013-2019"/>
    <m/>
    <m/>
    <s v="Poder Judicial"/>
    <n v="2019"/>
    <n v="10"/>
  </r>
  <r>
    <s v="Sentencias por Secuestro con Violación"/>
    <x v="3"/>
    <s v="07.02 Sentencias Dictadas por Delito"/>
    <s v="07.02.27 Delitos Violentos "/>
    <s v="Secuestro con Violación"/>
    <m/>
    <s v="2013-2019"/>
    <m/>
    <m/>
    <s v="Poder Judicial"/>
    <n v="2013"/>
    <n v="0"/>
  </r>
  <r>
    <s v="Sentencias por Secuestro con Violación"/>
    <x v="3"/>
    <s v="07.02 Sentencias Dictadas por Delito"/>
    <s v="07.02.27 Delitos Violentos "/>
    <s v="Secuestro con Violación"/>
    <m/>
    <s v="2013-2019"/>
    <m/>
    <m/>
    <s v="Poder Judicial"/>
    <n v="2014"/>
    <n v="0"/>
  </r>
  <r>
    <s v="Sentencias por Secuestro con Violación"/>
    <x v="3"/>
    <s v="07.02 Sentencias Dictadas por Delito"/>
    <s v="07.02.27 Delitos Violentos "/>
    <s v="Secuestro con Violación"/>
    <m/>
    <s v="2013-2019"/>
    <m/>
    <m/>
    <s v="Poder Judicial"/>
    <n v="2015"/>
    <n v="0"/>
  </r>
  <r>
    <s v="Sentencias por Secuestro con Violación"/>
    <x v="3"/>
    <s v="07.02 Sentencias Dictadas por Delito"/>
    <s v="07.02.27 Delitos Violentos "/>
    <s v="Secuestro con Violación"/>
    <m/>
    <s v="2013-2019"/>
    <m/>
    <m/>
    <s v="Poder Judicial"/>
    <n v="2016"/>
    <n v="0"/>
  </r>
  <r>
    <s v="Sentencias por Secuestro con Violación"/>
    <x v="3"/>
    <s v="07.02 Sentencias Dictadas por Delito"/>
    <s v="07.02.27 Delitos Violentos "/>
    <s v="Secuestro con Violación"/>
    <m/>
    <s v="2013-2019"/>
    <m/>
    <m/>
    <s v="Poder Judicial"/>
    <n v="2017"/>
    <n v="0"/>
  </r>
  <r>
    <s v="Sentencias por Secuestro con Violación"/>
    <x v="3"/>
    <s v="07.02 Sentencias Dictadas por Delito"/>
    <s v="07.02.27 Delitos Violentos "/>
    <s v="Secuestro con Violación"/>
    <m/>
    <s v="2013-2019"/>
    <m/>
    <m/>
    <s v="Poder Judicial"/>
    <n v="2018"/>
    <n v="6"/>
  </r>
  <r>
    <s v="Sentencias por Secuestro con Violación"/>
    <x v="3"/>
    <s v="07.02 Sentencias Dictadas por Delito"/>
    <s v="07.02.27 Delitos Violentos "/>
    <s v="Secuestro con Violación"/>
    <m/>
    <s v="2013-2019"/>
    <m/>
    <m/>
    <s v="Poder Judicial"/>
    <n v="2019"/>
    <n v="14"/>
  </r>
  <r>
    <s v="Sentencias por Tormentos a Detenidos"/>
    <x v="3"/>
    <s v="07.02 Sentencias Dictadas por Delito"/>
    <s v="07.02.27 Delitos Violentos "/>
    <s v="Tormentos a Detenidos"/>
    <m/>
    <s v="2013-2019"/>
    <m/>
    <m/>
    <s v="Poder Judicial"/>
    <n v="2013"/>
    <n v="0"/>
  </r>
  <r>
    <s v="Sentencias por Tormentos a Detenidos"/>
    <x v="3"/>
    <s v="07.02 Sentencias Dictadas por Delito"/>
    <s v="07.02.27 Delitos Violentos "/>
    <s v="Tormentos a Detenidos"/>
    <m/>
    <s v="2013-2019"/>
    <m/>
    <m/>
    <s v="Poder Judicial"/>
    <n v="2014"/>
    <n v="0"/>
  </r>
  <r>
    <s v="Sentencias por Tormentos a Detenidos"/>
    <x v="3"/>
    <s v="07.02 Sentencias Dictadas por Delito"/>
    <s v="07.02.27 Delitos Violentos "/>
    <s v="Tormentos a Detenidos"/>
    <m/>
    <s v="2013-2019"/>
    <m/>
    <m/>
    <s v="Poder Judicial"/>
    <n v="2015"/>
    <n v="0"/>
  </r>
  <r>
    <s v="Sentencias por Tormentos a Detenidos"/>
    <x v="3"/>
    <s v="07.02 Sentencias Dictadas por Delito"/>
    <s v="07.02.27 Delitos Violentos "/>
    <s v="Tormentos a Detenidos"/>
    <m/>
    <s v="2013-2019"/>
    <m/>
    <m/>
    <s v="Poder Judicial"/>
    <n v="2016"/>
    <n v="0"/>
  </r>
  <r>
    <s v="Sentencias por Tormentos a Detenidos"/>
    <x v="3"/>
    <s v="07.02 Sentencias Dictadas por Delito"/>
    <s v="07.02.27 Delitos Violentos "/>
    <s v="Tormentos a Detenidos"/>
    <m/>
    <s v="2013-2019"/>
    <m/>
    <m/>
    <s v="Poder Judicial"/>
    <n v="2017"/>
    <n v="0"/>
  </r>
  <r>
    <s v="Sentencias por Tormentos a Detenidos"/>
    <x v="3"/>
    <s v="07.02 Sentencias Dictadas por Delito"/>
    <s v="07.02.27 Delitos Violentos "/>
    <s v="Tormentos a Detenidos"/>
    <m/>
    <s v="2013-2019"/>
    <m/>
    <m/>
    <s v="Poder Judicial"/>
    <n v="2018"/>
    <n v="1"/>
  </r>
  <r>
    <s v="Sentencias por Tormentos a Detenidos"/>
    <x v="3"/>
    <s v="07.02 Sentencias Dictadas por Delito"/>
    <s v="07.02.27 Delitos Violentos "/>
    <s v="Tormentos a Detenidos"/>
    <m/>
    <s v="2013-2019"/>
    <m/>
    <m/>
    <s v="Poder Judicial"/>
    <n v="2019"/>
    <n v="1"/>
  </r>
  <r>
    <s v="Sentencias por Tortura con Cuasidelito"/>
    <x v="3"/>
    <s v="07.02 Sentencias Dictadas por Delito"/>
    <s v="07.02.27 Delitos Violentos "/>
    <s v="Tortura con Cuasidelito"/>
    <m/>
    <s v="2013-2019"/>
    <m/>
    <m/>
    <s v="Poder Judicial"/>
    <n v="2013"/>
    <n v="0"/>
  </r>
  <r>
    <s v="Sentencias por Tortura con Cuasidelito"/>
    <x v="3"/>
    <s v="07.02 Sentencias Dictadas por Delito"/>
    <s v="07.02.27 Delitos Violentos "/>
    <s v="Tortura con Cuasidelito"/>
    <m/>
    <s v="2013-2019"/>
    <m/>
    <m/>
    <s v="Poder Judicial"/>
    <n v="2014"/>
    <n v="0"/>
  </r>
  <r>
    <s v="Sentencias por Tortura con Cuasidelito"/>
    <x v="3"/>
    <s v="07.02 Sentencias Dictadas por Delito"/>
    <s v="07.02.27 Delitos Violentos "/>
    <s v="Tortura con Cuasidelito"/>
    <m/>
    <s v="2013-2019"/>
    <m/>
    <m/>
    <s v="Poder Judicial"/>
    <n v="2015"/>
    <n v="0"/>
  </r>
  <r>
    <s v="Sentencias por Tortura con Cuasidelito"/>
    <x v="3"/>
    <s v="07.02 Sentencias Dictadas por Delito"/>
    <s v="07.02.27 Delitos Violentos "/>
    <s v="Tortura con Cuasidelito"/>
    <m/>
    <s v="2013-2019"/>
    <m/>
    <m/>
    <s v="Poder Judicial"/>
    <n v="2016"/>
    <n v="0"/>
  </r>
  <r>
    <s v="Sentencias por Tortura con Cuasidelito"/>
    <x v="3"/>
    <s v="07.02 Sentencias Dictadas por Delito"/>
    <s v="07.02.27 Delitos Violentos "/>
    <s v="Tortura con Cuasidelito"/>
    <m/>
    <s v="2013-2019"/>
    <m/>
    <m/>
    <s v="Poder Judicial"/>
    <n v="2017"/>
    <n v="1"/>
  </r>
  <r>
    <s v="Sentencias por Tortura con Cuasidelito"/>
    <x v="3"/>
    <s v="07.02 Sentencias Dictadas por Delito"/>
    <s v="07.02.27 Delitos Violentos "/>
    <s v="Tortura con Cuasidelito"/>
    <m/>
    <s v="2013-2019"/>
    <m/>
    <m/>
    <s v="Poder Judicial"/>
    <n v="2018"/>
    <n v="1"/>
  </r>
  <r>
    <s v="Sentencias por Tortura con Cuasidelito"/>
    <x v="3"/>
    <s v="07.02 Sentencias Dictadas por Delito"/>
    <s v="07.02.27 Delitos Violentos "/>
    <s v="Tortura con Cuasidelito"/>
    <m/>
    <s v="2013-2019"/>
    <m/>
    <m/>
    <s v="Poder Judicial"/>
    <n v="2019"/>
    <n v="2"/>
  </r>
  <r>
    <s v="Sentencias por Tortura con Homicidio"/>
    <x v="3"/>
    <s v="07.02 Sentencias Dictadas por Delito"/>
    <s v="07.02.27 Delitos Violentos "/>
    <s v="Tortura con Homicidio"/>
    <m/>
    <s v="2013-2019"/>
    <m/>
    <m/>
    <s v="Poder Judicial"/>
    <n v="2013"/>
    <n v="0"/>
  </r>
  <r>
    <s v="Sentencias por Tortura con Homicidio"/>
    <x v="3"/>
    <s v="07.02 Sentencias Dictadas por Delito"/>
    <s v="07.02.27 Delitos Violentos "/>
    <s v="Tortura con Homicidio"/>
    <m/>
    <s v="2013-2019"/>
    <m/>
    <m/>
    <s v="Poder Judicial"/>
    <n v="2014"/>
    <n v="0"/>
  </r>
  <r>
    <s v="Sentencias por Tortura con Homicidio"/>
    <x v="3"/>
    <s v="07.02 Sentencias Dictadas por Delito"/>
    <s v="07.02.27 Delitos Violentos "/>
    <s v="Tortura con Homicidio"/>
    <m/>
    <s v="2013-2019"/>
    <m/>
    <m/>
    <s v="Poder Judicial"/>
    <n v="2015"/>
    <n v="0"/>
  </r>
  <r>
    <s v="Sentencias por Tortura con Homicidio"/>
    <x v="3"/>
    <s v="07.02 Sentencias Dictadas por Delito"/>
    <s v="07.02.27 Delitos Violentos "/>
    <s v="Tortura con Homicidio"/>
    <m/>
    <s v="2013-2019"/>
    <m/>
    <m/>
    <s v="Poder Judicial"/>
    <n v="2016"/>
    <n v="0"/>
  </r>
  <r>
    <s v="Sentencias por Tortura con Homicidio"/>
    <x v="3"/>
    <s v="07.02 Sentencias Dictadas por Delito"/>
    <s v="07.02.27 Delitos Violentos "/>
    <s v="Tortura con Homicidio"/>
    <m/>
    <s v="2013-2019"/>
    <m/>
    <m/>
    <s v="Poder Judicial"/>
    <n v="2017"/>
    <n v="0"/>
  </r>
  <r>
    <s v="Sentencias por Tortura con Homicidio"/>
    <x v="3"/>
    <s v="07.02 Sentencias Dictadas por Delito"/>
    <s v="07.02.27 Delitos Violentos "/>
    <s v="Tortura con Homicidio"/>
    <m/>
    <s v="2013-2019"/>
    <m/>
    <m/>
    <s v="Poder Judicial"/>
    <n v="2018"/>
    <n v="4"/>
  </r>
  <r>
    <s v="Sentencias por Tortura con Homicidio"/>
    <x v="3"/>
    <s v="07.02 Sentencias Dictadas por Delito"/>
    <s v="07.02.27 Delitos Violentos "/>
    <s v="Tortura con Homicidio"/>
    <m/>
    <s v="2013-2019"/>
    <m/>
    <m/>
    <s v="Poder Judicial"/>
    <n v="2019"/>
    <n v="3"/>
  </r>
  <r>
    <s v="Sentencias por Tortura con Violación, Abuso Sexual Agravado/Otros"/>
    <x v="3"/>
    <s v="07.02 Sentencias Dictadas por Delito"/>
    <s v="07.02.27 Delitos Violentos "/>
    <s v="Tortura con Violación, Abuso Sexual Agravado/Otros"/>
    <m/>
    <s v="2013-2019"/>
    <m/>
    <m/>
    <s v="Poder Judicial"/>
    <n v="2013"/>
    <n v="0"/>
  </r>
  <r>
    <s v="Sentencias por Tortura con Violación, Abuso Sexual Agravado/Otros"/>
    <x v="3"/>
    <s v="07.02 Sentencias Dictadas por Delito"/>
    <s v="07.02.27 Delitos Violentos "/>
    <s v="Tortura con Violación, Abuso Sexual Agravado/Otros"/>
    <m/>
    <s v="2013-2019"/>
    <m/>
    <m/>
    <s v="Poder Judicial"/>
    <n v="2014"/>
    <n v="0"/>
  </r>
  <r>
    <s v="Sentencias por Tortura con Violación, Abuso Sexual Agravado/Otros"/>
    <x v="3"/>
    <s v="07.02 Sentencias Dictadas por Delito"/>
    <s v="07.02.27 Delitos Violentos "/>
    <s v="Tortura con Violación, Abuso Sexual Agravado/Otros"/>
    <m/>
    <s v="2013-2019"/>
    <m/>
    <m/>
    <s v="Poder Judicial"/>
    <n v="2015"/>
    <n v="0"/>
  </r>
  <r>
    <s v="Sentencias por Tortura con Violación, Abuso Sexual Agravado/Otros"/>
    <x v="3"/>
    <s v="07.02 Sentencias Dictadas por Delito"/>
    <s v="07.02.27 Delitos Violentos "/>
    <s v="Tortura con Violación, Abuso Sexual Agravado/Otros"/>
    <m/>
    <s v="2013-2019"/>
    <m/>
    <m/>
    <s v="Poder Judicial"/>
    <n v="2016"/>
    <n v="0"/>
  </r>
  <r>
    <s v="Sentencias por Tortura con Violación, Abuso Sexual Agravado/Otros"/>
    <x v="3"/>
    <s v="07.02 Sentencias Dictadas por Delito"/>
    <s v="07.02.27 Delitos Violentos "/>
    <s v="Tortura con Violación, Abuso Sexual Agravado/Otros"/>
    <m/>
    <s v="2013-2019"/>
    <m/>
    <m/>
    <s v="Poder Judicial"/>
    <n v="2017"/>
    <n v="0"/>
  </r>
  <r>
    <s v="Sentencias por Tortura con Violación, Abuso Sexual Agravado/Otros"/>
    <x v="3"/>
    <s v="07.02 Sentencias Dictadas por Delito"/>
    <s v="07.02.27 Delitos Violentos "/>
    <s v="Tortura con Violación, Abuso Sexual Agravado/Otros"/>
    <m/>
    <s v="2013-2019"/>
    <m/>
    <m/>
    <s v="Poder Judicial"/>
    <n v="2018"/>
    <n v="5"/>
  </r>
  <r>
    <s v="Sentencias por Tortura con Violación, Abuso Sexual Agravado/Otros"/>
    <x v="3"/>
    <s v="07.02 Sentencias Dictadas por Delito"/>
    <s v="07.02.27 Delitos Violentos "/>
    <s v="Tortura con Violación, Abuso Sexual Agravado/Otros"/>
    <m/>
    <s v="2013-2019"/>
    <m/>
    <m/>
    <s v="Poder Judicial"/>
    <n v="2019"/>
    <n v="13"/>
  </r>
  <r>
    <s v="Sentencias por Tortura para Anular Voluntad"/>
    <x v="3"/>
    <s v="07.02 Sentencias Dictadas por Delito"/>
    <s v="07.02.27 Delitos Violentos "/>
    <s v="Tortura para Anular Voluntad"/>
    <m/>
    <s v="2013-2019"/>
    <m/>
    <m/>
    <s v="Poder Judicial"/>
    <n v="2013"/>
    <n v="0"/>
  </r>
  <r>
    <s v="Sentencias por Tortura para Anular Voluntad"/>
    <x v="3"/>
    <s v="07.02 Sentencias Dictadas por Delito"/>
    <s v="07.02.27 Delitos Violentos "/>
    <s v="Tortura para Anular Voluntad"/>
    <m/>
    <s v="2013-2019"/>
    <m/>
    <m/>
    <s v="Poder Judicial"/>
    <n v="2014"/>
    <n v="0"/>
  </r>
  <r>
    <s v="Sentencias por Tortura para Anular Voluntad"/>
    <x v="3"/>
    <s v="07.02 Sentencias Dictadas por Delito"/>
    <s v="07.02.27 Delitos Violentos "/>
    <s v="Tortura para Anular Voluntad"/>
    <m/>
    <s v="2013-2019"/>
    <m/>
    <m/>
    <s v="Poder Judicial"/>
    <n v="2015"/>
    <n v="0"/>
  </r>
  <r>
    <s v="Sentencias por Tortura para Anular Voluntad"/>
    <x v="3"/>
    <s v="07.02 Sentencias Dictadas por Delito"/>
    <s v="07.02.27 Delitos Violentos "/>
    <s v="Tortura para Anular Voluntad"/>
    <m/>
    <s v="2013-2019"/>
    <m/>
    <m/>
    <s v="Poder Judicial"/>
    <n v="2016"/>
    <n v="0"/>
  </r>
  <r>
    <s v="Sentencias por Tortura para Anular Voluntad"/>
    <x v="3"/>
    <s v="07.02 Sentencias Dictadas por Delito"/>
    <s v="07.02.27 Delitos Violentos "/>
    <s v="Tortura para Anular Voluntad"/>
    <m/>
    <s v="2013-2019"/>
    <m/>
    <m/>
    <s v="Poder Judicial"/>
    <n v="2017"/>
    <n v="1"/>
  </r>
  <r>
    <s v="Sentencias por Tortura para Anular Voluntad"/>
    <x v="3"/>
    <s v="07.02 Sentencias Dictadas por Delito"/>
    <s v="07.02.27 Delitos Violentos "/>
    <s v="Tortura para Anular Voluntad"/>
    <m/>
    <s v="2013-2019"/>
    <m/>
    <m/>
    <s v="Poder Judicial"/>
    <n v="2018"/>
    <n v="0"/>
  </r>
  <r>
    <s v="Sentencias por Tortura para Anular Voluntad"/>
    <x v="3"/>
    <s v="07.02 Sentencias Dictadas por Delito"/>
    <s v="07.02.27 Delitos Violentos "/>
    <s v="Tortura para Anular Voluntad"/>
    <m/>
    <s v="2013-2019"/>
    <m/>
    <m/>
    <s v="Poder Judicial"/>
    <n v="2019"/>
    <n v="17"/>
  </r>
  <r>
    <s v="Sentencias por Torturas Cometidas por Funcionarios Público"/>
    <x v="3"/>
    <s v="07.02 Sentencias Dictadas por Delito"/>
    <s v="07.02.27 Delitos Violentos "/>
    <s v="Torturas Cometidas por Funcionarios Público"/>
    <m/>
    <s v="2013-2019"/>
    <m/>
    <m/>
    <s v="Poder Judicial"/>
    <n v="2013"/>
    <n v="52"/>
  </r>
  <r>
    <s v="Sentencias por Torturas Cometidas por Funcionarios Público"/>
    <x v="3"/>
    <s v="07.02 Sentencias Dictadas por Delito"/>
    <s v="07.02.27 Delitos Violentos "/>
    <s v="Torturas Cometidas por Funcionarios Público"/>
    <m/>
    <s v="2013-2019"/>
    <m/>
    <m/>
    <s v="Poder Judicial"/>
    <n v="2014"/>
    <n v="68"/>
  </r>
  <r>
    <s v="Sentencias por Torturas Cometidas por Funcionarios Público"/>
    <x v="3"/>
    <s v="07.02 Sentencias Dictadas por Delito"/>
    <s v="07.02.27 Delitos Violentos "/>
    <s v="Torturas Cometidas por Funcionarios Público"/>
    <m/>
    <s v="2013-2019"/>
    <m/>
    <m/>
    <s v="Poder Judicial"/>
    <n v="2015"/>
    <n v="84"/>
  </r>
  <r>
    <s v="Sentencias por Torturas Cometidas por Funcionarios Público"/>
    <x v="3"/>
    <s v="07.02 Sentencias Dictadas por Delito"/>
    <s v="07.02.27 Delitos Violentos "/>
    <s v="Torturas Cometidas por Funcionarios Público"/>
    <m/>
    <s v="2013-2019"/>
    <m/>
    <m/>
    <s v="Poder Judicial"/>
    <n v="2016"/>
    <n v="116"/>
  </r>
  <r>
    <s v="Sentencias por Torturas Cometidas por Funcionarios Público"/>
    <x v="3"/>
    <s v="07.02 Sentencias Dictadas por Delito"/>
    <s v="07.02.27 Delitos Violentos "/>
    <s v="Torturas Cometidas por Funcionarios Público"/>
    <m/>
    <s v="2013-2019"/>
    <m/>
    <m/>
    <s v="Poder Judicial"/>
    <n v="2017"/>
    <n v="156"/>
  </r>
  <r>
    <s v="Sentencias por Torturas Cometidas por Funcionarios Público"/>
    <x v="3"/>
    <s v="07.02 Sentencias Dictadas por Delito"/>
    <s v="07.02.27 Delitos Violentos "/>
    <s v="Torturas Cometidas por Funcionarios Público"/>
    <m/>
    <s v="2013-2019"/>
    <m/>
    <m/>
    <s v="Poder Judicial"/>
    <n v="2018"/>
    <n v="101"/>
  </r>
  <r>
    <s v="Sentencias por Torturas Cometidas por Funcionarios Público"/>
    <x v="3"/>
    <s v="07.02 Sentencias Dictadas por Delito"/>
    <s v="07.02.27 Delitos Violentos "/>
    <s v="Torturas Cometidas por Funcionarios Público"/>
    <m/>
    <s v="2013-2019"/>
    <m/>
    <m/>
    <s v="Poder Judicial"/>
    <n v="2019"/>
    <n v="326"/>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3"/>
    <n v="5"/>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4"/>
    <n v="2"/>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5"/>
    <n v="1"/>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6"/>
    <n v="7"/>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7"/>
    <n v="10"/>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8"/>
    <n v="7"/>
  </r>
  <r>
    <s v="Sentencias por Torturas por Particulares en Ejercicio de Funciones Públicas o Consentimiento de un Agente del Estado"/>
    <x v="3"/>
    <s v="07.02 Sentencias Dictadas por Delito"/>
    <s v="07.02.27 Delitos Violentos "/>
    <s v="Torturas por Particulares en Ejercicio de Funciones Públicas o Consentimiento de un Agente del Estado"/>
    <m/>
    <s v="2013-2019"/>
    <m/>
    <m/>
    <s v="Poder Judicial"/>
    <n v="2019"/>
    <n v="59"/>
  </r>
  <r>
    <s v="Sentencias por Conspiración de la Ley 20.000"/>
    <x v="3"/>
    <s v="07.02 Sentencias Dictadas por Delito"/>
    <s v="07.02.28 Drogas "/>
    <s v="Conspiración de la Ley 20.000"/>
    <m/>
    <s v="2013-2019"/>
    <m/>
    <m/>
    <s v="Poder Judicial"/>
    <n v="2013"/>
    <n v="0"/>
  </r>
  <r>
    <s v="Sentencias por Conspiración de la Ley 20.000"/>
    <x v="3"/>
    <s v="07.02 Sentencias Dictadas por Delito"/>
    <s v="07.02.28 Drogas "/>
    <s v="Conspiración de la Ley 20.000"/>
    <m/>
    <s v="2013-2019"/>
    <m/>
    <m/>
    <s v="Poder Judicial"/>
    <n v="2014"/>
    <n v="0"/>
  </r>
  <r>
    <s v="Sentencias por Conspiración de la Ley 20.000"/>
    <x v="3"/>
    <s v="07.02 Sentencias Dictadas por Delito"/>
    <s v="07.02.28 Drogas "/>
    <s v="Conspiración de la Ley 20.000"/>
    <m/>
    <s v="2013-2019"/>
    <m/>
    <m/>
    <s v="Poder Judicial"/>
    <n v="2015"/>
    <n v="0"/>
  </r>
  <r>
    <s v="Sentencias por Conspiración de la Ley 20.000"/>
    <x v="3"/>
    <s v="07.02 Sentencias Dictadas por Delito"/>
    <s v="07.02.28 Drogas "/>
    <s v="Conspiración de la Ley 20.000"/>
    <m/>
    <s v="2013-2019"/>
    <m/>
    <m/>
    <s v="Poder Judicial"/>
    <n v="2016"/>
    <n v="0"/>
  </r>
  <r>
    <s v="Sentencias por Conspiración de la Ley 20.000"/>
    <x v="3"/>
    <s v="07.02 Sentencias Dictadas por Delito"/>
    <s v="07.02.28 Drogas "/>
    <s v="Conspiración de la Ley 20.000"/>
    <m/>
    <s v="2013-2019"/>
    <m/>
    <m/>
    <s v="Poder Judicial"/>
    <n v="2017"/>
    <n v="1"/>
  </r>
  <r>
    <s v="Sentencias por Conspiración de la Ley 20.000"/>
    <x v="3"/>
    <s v="07.02 Sentencias Dictadas por Delito"/>
    <s v="07.02.28 Drogas "/>
    <s v="Conspiración de la Ley 20.000"/>
    <m/>
    <s v="2013-2019"/>
    <m/>
    <m/>
    <s v="Poder Judicial"/>
    <n v="2018"/>
    <n v="0"/>
  </r>
  <r>
    <s v="Sentencias por Conspiración de la Ley 20.000"/>
    <x v="3"/>
    <s v="07.02 Sentencias Dictadas por Delito"/>
    <s v="07.02.28 Drogas "/>
    <s v="Conspiración de la Ley 20.000"/>
    <m/>
    <s v="2013-2019"/>
    <m/>
    <m/>
    <s v="Poder Judicial"/>
    <n v="2019"/>
    <n v="0"/>
  </r>
  <r>
    <s v="Sentencias por Consumo de Drogas"/>
    <x v="3"/>
    <s v="07.02 Sentencias Dictadas por Delito"/>
    <s v="07.02.28 Drogas "/>
    <s v="Consumo de Drogas"/>
    <m/>
    <s v="2013-2019"/>
    <m/>
    <m/>
    <s v="Poder Judicial"/>
    <n v="2013"/>
    <n v="37"/>
  </r>
  <r>
    <s v="Sentencias por Consumo de Drogas"/>
    <x v="3"/>
    <s v="07.02 Sentencias Dictadas por Delito"/>
    <s v="07.02.28 Drogas "/>
    <s v="Consumo de Drogas"/>
    <m/>
    <s v="2013-2019"/>
    <m/>
    <m/>
    <s v="Poder Judicial"/>
    <n v="2014"/>
    <n v="14"/>
  </r>
  <r>
    <s v="Sentencias por Consumo de Drogas"/>
    <x v="3"/>
    <s v="07.02 Sentencias Dictadas por Delito"/>
    <s v="07.02.28 Drogas "/>
    <s v="Consumo de Drogas"/>
    <m/>
    <s v="2013-2019"/>
    <m/>
    <m/>
    <s v="Poder Judicial"/>
    <n v="2015"/>
    <n v="16"/>
  </r>
  <r>
    <s v="Sentencias por Consumo de Drogas"/>
    <x v="3"/>
    <s v="07.02 Sentencias Dictadas por Delito"/>
    <s v="07.02.28 Drogas "/>
    <s v="Consumo de Drogas"/>
    <m/>
    <s v="2013-2019"/>
    <m/>
    <m/>
    <s v="Poder Judicial"/>
    <n v="2016"/>
    <n v="37"/>
  </r>
  <r>
    <s v="Sentencias por Consumo de Drogas"/>
    <x v="3"/>
    <s v="07.02 Sentencias Dictadas por Delito"/>
    <s v="07.02.28 Drogas "/>
    <s v="Consumo de Drogas"/>
    <m/>
    <s v="2013-2019"/>
    <m/>
    <m/>
    <s v="Poder Judicial"/>
    <n v="2017"/>
    <n v="6"/>
  </r>
  <r>
    <s v="Sentencias por Consumo de Drogas"/>
    <x v="3"/>
    <s v="07.02 Sentencias Dictadas por Delito"/>
    <s v="07.02.28 Drogas "/>
    <s v="Consumo de Drogas"/>
    <m/>
    <s v="2013-2019"/>
    <m/>
    <m/>
    <s v="Poder Judicial"/>
    <n v="2018"/>
    <n v="8"/>
  </r>
  <r>
    <s v="Sentencias por Consumo de Drogas"/>
    <x v="3"/>
    <s v="07.02 Sentencias Dictadas por Delito"/>
    <s v="07.02.28 Drogas "/>
    <s v="Consumo de Drogas"/>
    <m/>
    <s v="2013-2019"/>
    <m/>
    <m/>
    <s v="Poder Judicial"/>
    <n v="2019"/>
    <n v="7"/>
  </r>
  <r>
    <s v="Sentencias por Consumo y Otras Faltas Ley de Drogas"/>
    <x v="3"/>
    <s v="07.02 Sentencias Dictadas por Delito"/>
    <s v="07.02.28 Drogas "/>
    <s v="Consumo y Otras Faltas Ley de Drogas"/>
    <m/>
    <s v="2013-2019"/>
    <m/>
    <m/>
    <s v="Poder Judicial"/>
    <n v="2013"/>
    <n v="4"/>
  </r>
  <r>
    <s v="Sentencias por Consumo y Otras Faltas Ley de Drogas"/>
    <x v="3"/>
    <s v="07.02 Sentencias Dictadas por Delito"/>
    <s v="07.02.28 Drogas "/>
    <s v="Consumo y Otras Faltas Ley de Drogas"/>
    <m/>
    <s v="2013-2019"/>
    <m/>
    <m/>
    <s v="Poder Judicial"/>
    <n v="2014"/>
    <n v="11"/>
  </r>
  <r>
    <s v="Sentencias por Consumo y Otras Faltas Ley de Drogas"/>
    <x v="3"/>
    <s v="07.02 Sentencias Dictadas por Delito"/>
    <s v="07.02.28 Drogas "/>
    <s v="Consumo y Otras Faltas Ley de Drogas"/>
    <m/>
    <s v="2013-2019"/>
    <m/>
    <m/>
    <s v="Poder Judicial"/>
    <n v="2015"/>
    <n v="5"/>
  </r>
  <r>
    <s v="Sentencias por Consumo y Otras Faltas Ley de Drogas"/>
    <x v="3"/>
    <s v="07.02 Sentencias Dictadas por Delito"/>
    <s v="07.02.28 Drogas "/>
    <s v="Consumo y Otras Faltas Ley de Drogas"/>
    <m/>
    <s v="2013-2019"/>
    <m/>
    <m/>
    <s v="Poder Judicial"/>
    <n v="2016"/>
    <n v="0"/>
  </r>
  <r>
    <s v="Sentencias por Consumo y Otras Faltas Ley de Drogas"/>
    <x v="3"/>
    <s v="07.02 Sentencias Dictadas por Delito"/>
    <s v="07.02.28 Drogas "/>
    <s v="Consumo y Otras Faltas Ley de Drogas"/>
    <m/>
    <s v="2013-2019"/>
    <m/>
    <m/>
    <s v="Poder Judicial"/>
    <n v="2017"/>
    <n v="0"/>
  </r>
  <r>
    <s v="Sentencias por Consumo y Otras Faltas Ley de Drogas"/>
    <x v="3"/>
    <s v="07.02 Sentencias Dictadas por Delito"/>
    <s v="07.02.28 Drogas "/>
    <s v="Consumo y Otras Faltas Ley de Drogas"/>
    <m/>
    <s v="2013-2019"/>
    <m/>
    <m/>
    <s v="Poder Judicial"/>
    <n v="2018"/>
    <n v="0"/>
  </r>
  <r>
    <s v="Sentencias por Consumo y Otras Faltas Ley de Drogas"/>
    <x v="3"/>
    <s v="07.02 Sentencias Dictadas por Delito"/>
    <s v="07.02.28 Drogas "/>
    <s v="Consumo y Otras Faltas Ley de Drogas"/>
    <m/>
    <s v="2013-2019"/>
    <m/>
    <m/>
    <s v="Poder Judicial"/>
    <n v="2019"/>
    <n v="0"/>
  </r>
  <r>
    <s v="Sentencias por Consumo/Porte de Drogas en Lugares Calificados"/>
    <x v="3"/>
    <s v="07.02 Sentencias Dictadas por Delito"/>
    <s v="07.02.28 Drogas "/>
    <s v="Consumo/Porte de Drogas en Lugares Calificados"/>
    <m/>
    <s v="2013-2019"/>
    <m/>
    <m/>
    <s v="Poder Judicial"/>
    <n v="2013"/>
    <n v="4602"/>
  </r>
  <r>
    <s v="Sentencias por Consumo/Porte de Drogas en Lugares Calificados"/>
    <x v="3"/>
    <s v="07.02 Sentencias Dictadas por Delito"/>
    <s v="07.02.28 Drogas "/>
    <s v="Consumo/Porte de Drogas en Lugares Calificados"/>
    <m/>
    <s v="2013-2019"/>
    <m/>
    <m/>
    <s v="Poder Judicial"/>
    <n v="2014"/>
    <n v="3754"/>
  </r>
  <r>
    <s v="Sentencias por Consumo/Porte de Drogas en Lugares Calificados"/>
    <x v="3"/>
    <s v="07.02 Sentencias Dictadas por Delito"/>
    <s v="07.02.28 Drogas "/>
    <s v="Consumo/Porte de Drogas en Lugares Calificados"/>
    <m/>
    <s v="2013-2019"/>
    <m/>
    <m/>
    <s v="Poder Judicial"/>
    <n v="2015"/>
    <n v="3248"/>
  </r>
  <r>
    <s v="Sentencias por Consumo/Porte de Drogas en Lugares Calificados"/>
    <x v="3"/>
    <s v="07.02 Sentencias Dictadas por Delito"/>
    <s v="07.02.28 Drogas "/>
    <s v="Consumo/Porte de Drogas en Lugares Calificados"/>
    <m/>
    <s v="2013-2019"/>
    <m/>
    <m/>
    <s v="Poder Judicial"/>
    <n v="2016"/>
    <n v="3819"/>
  </r>
  <r>
    <s v="Sentencias por Consumo/Porte de Drogas en Lugares Calificados"/>
    <x v="3"/>
    <s v="07.02 Sentencias Dictadas por Delito"/>
    <s v="07.02.28 Drogas "/>
    <s v="Consumo/Porte de Drogas en Lugares Calificados"/>
    <m/>
    <s v="2013-2019"/>
    <m/>
    <m/>
    <s v="Poder Judicial"/>
    <n v="2017"/>
    <n v="4033"/>
  </r>
  <r>
    <s v="Sentencias por Consumo/Porte de Drogas en Lugares Calificados"/>
    <x v="3"/>
    <s v="07.02 Sentencias Dictadas por Delito"/>
    <s v="07.02.28 Drogas "/>
    <s v="Consumo/Porte de Drogas en Lugares Calificados"/>
    <m/>
    <s v="2013-2019"/>
    <m/>
    <m/>
    <s v="Poder Judicial"/>
    <n v="2018"/>
    <n v="3607"/>
  </r>
  <r>
    <s v="Sentencias por Consumo/Porte de Drogas en Lugares Calificados"/>
    <x v="3"/>
    <s v="07.02 Sentencias Dictadas por Delito"/>
    <s v="07.02.28 Drogas "/>
    <s v="Consumo/Porte de Drogas en Lugares Calificados"/>
    <m/>
    <s v="2013-2019"/>
    <m/>
    <m/>
    <s v="Poder Judicial"/>
    <n v="2019"/>
    <n v="3138"/>
  </r>
  <r>
    <s v="Sentencias por Consumo/Porte en Lugares Públicos o Privados c/Previo Concierto"/>
    <x v="3"/>
    <s v="07.02 Sentencias Dictadas por Delito"/>
    <s v="07.02.28 Drogas "/>
    <s v="Consumo/Porte en Lugares Públicos o Privados c/Previo Concierto"/>
    <m/>
    <s v="2013-2019"/>
    <m/>
    <m/>
    <s v="Poder Judicial"/>
    <n v="2013"/>
    <n v="23930"/>
  </r>
  <r>
    <s v="Sentencias por Consumo/Porte en Lugares Públicos o Privados c/Previo Concierto"/>
    <x v="3"/>
    <s v="07.02 Sentencias Dictadas por Delito"/>
    <s v="07.02.28 Drogas "/>
    <s v="Consumo/Porte en Lugares Públicos o Privados c/Previo Concierto"/>
    <m/>
    <s v="2013-2019"/>
    <m/>
    <m/>
    <s v="Poder Judicial"/>
    <n v="2014"/>
    <n v="18307"/>
  </r>
  <r>
    <s v="Sentencias por Consumo/Porte en Lugares Públicos o Privados c/Previo Concierto"/>
    <x v="3"/>
    <s v="07.02 Sentencias Dictadas por Delito"/>
    <s v="07.02.28 Drogas "/>
    <s v="Consumo/Porte en Lugares Públicos o Privados c/Previo Concierto"/>
    <m/>
    <s v="2013-2019"/>
    <m/>
    <m/>
    <s v="Poder Judicial"/>
    <n v="2015"/>
    <n v="17152"/>
  </r>
  <r>
    <s v="Sentencias por Consumo/Porte en Lugares Públicos o Privados c/Previo Concierto"/>
    <x v="3"/>
    <s v="07.02 Sentencias Dictadas por Delito"/>
    <s v="07.02.28 Drogas "/>
    <s v="Consumo/Porte en Lugares Públicos o Privados c/Previo Concierto"/>
    <m/>
    <s v="2013-2019"/>
    <m/>
    <m/>
    <s v="Poder Judicial"/>
    <n v="2016"/>
    <n v="14666"/>
  </r>
  <r>
    <s v="Sentencias por Consumo/Porte en Lugares Públicos o Privados c/Previo Concierto"/>
    <x v="3"/>
    <s v="07.02 Sentencias Dictadas por Delito"/>
    <s v="07.02.28 Drogas "/>
    <s v="Consumo/Porte en Lugares Públicos o Privados c/Previo Concierto"/>
    <m/>
    <s v="2013-2019"/>
    <m/>
    <m/>
    <s v="Poder Judicial"/>
    <n v="2017"/>
    <n v="13600"/>
  </r>
  <r>
    <s v="Sentencias por Consumo/Porte en Lugares Públicos o Privados c/Previo Concierto"/>
    <x v="3"/>
    <s v="07.02 Sentencias Dictadas por Delito"/>
    <s v="07.02.28 Drogas "/>
    <s v="Consumo/Porte en Lugares Públicos o Privados c/Previo Concierto"/>
    <m/>
    <s v="2013-2019"/>
    <m/>
    <m/>
    <s v="Poder Judicial"/>
    <n v="2018"/>
    <n v="13342"/>
  </r>
  <r>
    <s v="Sentencias por Consumo/Porte en Lugares Públicos o Privados c/Previo Concierto"/>
    <x v="3"/>
    <s v="07.02 Sentencias Dictadas por Delito"/>
    <s v="07.02.28 Drogas "/>
    <s v="Consumo/Porte en Lugares Públicos o Privados c/Previo Concierto"/>
    <m/>
    <s v="2013-2019"/>
    <m/>
    <m/>
    <s v="Poder Judicial"/>
    <n v="2019"/>
    <n v="11796"/>
  </r>
  <r>
    <s v="Sentencias por Cultivo/Cosecha Especies Vegetales Productoras de Estupefacientes"/>
    <x v="3"/>
    <s v="07.02 Sentencias Dictadas por Delito"/>
    <s v="07.02.28 Drogas "/>
    <s v="Cultivo/Cosecha Especies Vegetales Productoras de Estupefacientes"/>
    <m/>
    <s v="2013-2019"/>
    <m/>
    <m/>
    <s v="Poder Judicial"/>
    <n v="2013"/>
    <n v="965"/>
  </r>
  <r>
    <s v="Sentencias por Cultivo/Cosecha Especies Vegetales Productoras de Estupefacientes"/>
    <x v="3"/>
    <s v="07.02 Sentencias Dictadas por Delito"/>
    <s v="07.02.28 Drogas "/>
    <s v="Cultivo/Cosecha Especies Vegetales Productoras de Estupefacientes"/>
    <m/>
    <s v="2013-2019"/>
    <m/>
    <m/>
    <s v="Poder Judicial"/>
    <n v="2014"/>
    <n v="1119"/>
  </r>
  <r>
    <s v="Sentencias por Cultivo/Cosecha Especies Vegetales Productoras de Estupefacientes"/>
    <x v="3"/>
    <s v="07.02 Sentencias Dictadas por Delito"/>
    <s v="07.02.28 Drogas "/>
    <s v="Cultivo/Cosecha Especies Vegetales Productoras de Estupefacientes"/>
    <m/>
    <s v="2013-2019"/>
    <m/>
    <m/>
    <s v="Poder Judicial"/>
    <n v="2015"/>
    <n v="1605"/>
  </r>
  <r>
    <s v="Sentencias por Cultivo/Cosecha Especies Vegetales Productoras de Estupefacientes"/>
    <x v="3"/>
    <s v="07.02 Sentencias Dictadas por Delito"/>
    <s v="07.02.28 Drogas "/>
    <s v="Cultivo/Cosecha Especies Vegetales Productoras de Estupefacientes"/>
    <m/>
    <s v="2013-2019"/>
    <m/>
    <m/>
    <s v="Poder Judicial"/>
    <n v="2016"/>
    <n v="1915"/>
  </r>
  <r>
    <s v="Sentencias por Cultivo/Cosecha Especies Vegetales Productoras de Estupefacientes"/>
    <x v="3"/>
    <s v="07.02 Sentencias Dictadas por Delito"/>
    <s v="07.02.28 Drogas "/>
    <s v="Cultivo/Cosecha Especies Vegetales Productoras de Estupefacientes"/>
    <m/>
    <s v="2013-2019"/>
    <m/>
    <m/>
    <s v="Poder Judicial"/>
    <n v="2017"/>
    <n v="1675"/>
  </r>
  <r>
    <s v="Sentencias por Cultivo/Cosecha Especies Vegetales Productoras de Estupefacientes"/>
    <x v="3"/>
    <s v="07.02 Sentencias Dictadas por Delito"/>
    <s v="07.02.28 Drogas "/>
    <s v="Cultivo/Cosecha Especies Vegetales Productoras de Estupefacientes"/>
    <m/>
    <s v="2013-2019"/>
    <m/>
    <m/>
    <s v="Poder Judicial"/>
    <n v="2018"/>
    <n v="1721"/>
  </r>
  <r>
    <s v="Sentencias por Cultivo/Cosecha Especies Vegetales Productoras de Estupefacientes"/>
    <x v="3"/>
    <s v="07.02 Sentencias Dictadas por Delito"/>
    <s v="07.02.28 Drogas "/>
    <s v="Cultivo/Cosecha Especies Vegetales Productoras de Estupefacientes"/>
    <m/>
    <s v="2013-2019"/>
    <m/>
    <m/>
    <s v="Poder Judicial"/>
    <n v="2019"/>
    <n v="1335"/>
  </r>
  <r>
    <s v="Sentencias por Elaboración Ilegal de Drogas o Sustancias Sicotrópicas"/>
    <x v="3"/>
    <s v="07.02 Sentencias Dictadas por Delito"/>
    <s v="07.02.28 Drogas "/>
    <s v="Elaboración Ilegal de Drogas o Sustancias Sicotrópicas"/>
    <m/>
    <s v="2013-2019"/>
    <m/>
    <m/>
    <s v="Poder Judicial"/>
    <n v="2013"/>
    <n v="10"/>
  </r>
  <r>
    <s v="Sentencias por Elaboración Ilegal de Drogas o Sustancias Sicotrópicas"/>
    <x v="3"/>
    <s v="07.02 Sentencias Dictadas por Delito"/>
    <s v="07.02.28 Drogas "/>
    <s v="Elaboración Ilegal de Drogas o Sustancias Sicotrópicas"/>
    <m/>
    <s v="2013-2019"/>
    <m/>
    <m/>
    <s v="Poder Judicial"/>
    <n v="2014"/>
    <n v="13"/>
  </r>
  <r>
    <s v="Sentencias por Elaboración Ilegal de Drogas o Sustancias Sicotrópicas"/>
    <x v="3"/>
    <s v="07.02 Sentencias Dictadas por Delito"/>
    <s v="07.02.28 Drogas "/>
    <s v="Elaboración Ilegal de Drogas o Sustancias Sicotrópicas"/>
    <m/>
    <s v="2013-2019"/>
    <m/>
    <m/>
    <s v="Poder Judicial"/>
    <n v="2015"/>
    <n v="11"/>
  </r>
  <r>
    <s v="Sentencias por Elaboración Ilegal de Drogas o Sustancias Sicotrópicas"/>
    <x v="3"/>
    <s v="07.02 Sentencias Dictadas por Delito"/>
    <s v="07.02.28 Drogas "/>
    <s v="Elaboración Ilegal de Drogas o Sustancias Sicotrópicas"/>
    <m/>
    <s v="2013-2019"/>
    <m/>
    <m/>
    <s v="Poder Judicial"/>
    <n v="2016"/>
    <n v="18"/>
  </r>
  <r>
    <s v="Sentencias por Elaboración Ilegal de Drogas o Sustancias Sicotrópicas"/>
    <x v="3"/>
    <s v="07.02 Sentencias Dictadas por Delito"/>
    <s v="07.02.28 Drogas "/>
    <s v="Elaboración Ilegal de Drogas o Sustancias Sicotrópicas"/>
    <m/>
    <s v="2013-2019"/>
    <m/>
    <m/>
    <s v="Poder Judicial"/>
    <n v="2017"/>
    <n v="13"/>
  </r>
  <r>
    <s v="Sentencias por Elaboración Ilegal de Drogas o Sustancias Sicotrópicas"/>
    <x v="3"/>
    <s v="07.02 Sentencias Dictadas por Delito"/>
    <s v="07.02.28 Drogas "/>
    <s v="Elaboración Ilegal de Drogas o Sustancias Sicotrópicas"/>
    <m/>
    <s v="2013-2019"/>
    <m/>
    <m/>
    <s v="Poder Judicial"/>
    <n v="2018"/>
    <n v="15"/>
  </r>
  <r>
    <s v="Sentencias por Elaboración Ilegal de Drogas o Sustancias Sicotrópicas"/>
    <x v="3"/>
    <s v="07.02 Sentencias Dictadas por Delito"/>
    <s v="07.02.28 Drogas "/>
    <s v="Elaboración Ilegal de Drogas o Sustancias Sicotrópicas"/>
    <m/>
    <s v="2013-2019"/>
    <m/>
    <m/>
    <s v="Poder Judicial"/>
    <n v="2019"/>
    <n v="13"/>
  </r>
  <r>
    <s v="Sentencias por Facilitación de Bienes al Tráfico de Drogas"/>
    <x v="3"/>
    <s v="07.02 Sentencias Dictadas por Delito"/>
    <s v="07.02.28 Drogas "/>
    <s v="Facilitación de Bienes al Tráfico de Drogas"/>
    <m/>
    <s v="2013-2019"/>
    <m/>
    <m/>
    <s v="Poder Judicial"/>
    <n v="2013"/>
    <n v="1"/>
  </r>
  <r>
    <s v="Sentencias por Facilitación de Bienes al Tráfico de Drogas"/>
    <x v="3"/>
    <s v="07.02 Sentencias Dictadas por Delito"/>
    <s v="07.02.28 Drogas "/>
    <s v="Facilitación de Bienes al Tráfico de Drogas"/>
    <m/>
    <s v="2013-2019"/>
    <m/>
    <m/>
    <s v="Poder Judicial"/>
    <n v="2014"/>
    <n v="1"/>
  </r>
  <r>
    <s v="Sentencias por Facilitación de Bienes al Tráfico de Drogas"/>
    <x v="3"/>
    <s v="07.02 Sentencias Dictadas por Delito"/>
    <s v="07.02.28 Drogas "/>
    <s v="Facilitación de Bienes al Tráfico de Drogas"/>
    <m/>
    <s v="2013-2019"/>
    <m/>
    <m/>
    <s v="Poder Judicial"/>
    <n v="2015"/>
    <n v="5"/>
  </r>
  <r>
    <s v="Sentencias por Facilitación de Bienes al Tráfico de Drogas"/>
    <x v="3"/>
    <s v="07.02 Sentencias Dictadas por Delito"/>
    <s v="07.02.28 Drogas "/>
    <s v="Facilitación de Bienes al Tráfico de Drogas"/>
    <m/>
    <s v="2013-2019"/>
    <m/>
    <m/>
    <s v="Poder Judicial"/>
    <n v="2016"/>
    <n v="1"/>
  </r>
  <r>
    <s v="Sentencias por Facilitación de Bienes al Tráfico de Drogas"/>
    <x v="3"/>
    <s v="07.02 Sentencias Dictadas por Delito"/>
    <s v="07.02.28 Drogas "/>
    <s v="Facilitación de Bienes al Tráfico de Drogas"/>
    <m/>
    <s v="2013-2019"/>
    <m/>
    <m/>
    <s v="Poder Judicial"/>
    <n v="2017"/>
    <n v="1"/>
  </r>
  <r>
    <s v="Sentencias por Facilitación de Bienes al Tráfico de Drogas"/>
    <x v="3"/>
    <s v="07.02 Sentencias Dictadas por Delito"/>
    <s v="07.02.28 Drogas "/>
    <s v="Facilitación de Bienes al Tráfico de Drogas"/>
    <m/>
    <s v="2013-2019"/>
    <m/>
    <m/>
    <s v="Poder Judicial"/>
    <n v="2018"/>
    <n v="4"/>
  </r>
  <r>
    <s v="Sentencias por Facilitación de Bienes al Tráfico de Drogas"/>
    <x v="3"/>
    <s v="07.02 Sentencias Dictadas por Delito"/>
    <s v="07.02.28 Drogas "/>
    <s v="Facilitación de Bienes al Tráfico de Drogas"/>
    <m/>
    <s v="2013-2019"/>
    <m/>
    <m/>
    <s v="Poder Judicial"/>
    <n v="2019"/>
    <n v="0"/>
  </r>
  <r>
    <s v="Sentencias por Hallazgo de Drogas"/>
    <x v="3"/>
    <s v="07.02 Sentencias Dictadas por Delito"/>
    <s v="07.02.28 Drogas "/>
    <s v="Hallazgo de Drogas"/>
    <m/>
    <s v="2013-2019"/>
    <m/>
    <m/>
    <s v="Poder Judicial"/>
    <n v="2013"/>
    <n v="262"/>
  </r>
  <r>
    <s v="Sentencias por Hallazgo de Drogas"/>
    <x v="3"/>
    <s v="07.02 Sentencias Dictadas por Delito"/>
    <s v="07.02.28 Drogas "/>
    <s v="Hallazgo de Drogas"/>
    <m/>
    <s v="2013-2019"/>
    <m/>
    <m/>
    <s v="Poder Judicial"/>
    <n v="2014"/>
    <n v="439"/>
  </r>
  <r>
    <s v="Sentencias por Hallazgo de Drogas"/>
    <x v="3"/>
    <s v="07.02 Sentencias Dictadas por Delito"/>
    <s v="07.02.28 Drogas "/>
    <s v="Hallazgo de Drogas"/>
    <m/>
    <s v="2013-2019"/>
    <m/>
    <m/>
    <s v="Poder Judicial"/>
    <n v="2015"/>
    <n v="417"/>
  </r>
  <r>
    <s v="Sentencias por Hallazgo de Drogas"/>
    <x v="3"/>
    <s v="07.02 Sentencias Dictadas por Delito"/>
    <s v="07.02.28 Drogas "/>
    <s v="Hallazgo de Drogas"/>
    <m/>
    <s v="2013-2019"/>
    <m/>
    <m/>
    <s v="Poder Judicial"/>
    <n v="2016"/>
    <n v="395"/>
  </r>
  <r>
    <s v="Sentencias por Hallazgo de Drogas"/>
    <x v="3"/>
    <s v="07.02 Sentencias Dictadas por Delito"/>
    <s v="07.02.28 Drogas "/>
    <s v="Hallazgo de Drogas"/>
    <m/>
    <s v="2013-2019"/>
    <m/>
    <m/>
    <s v="Poder Judicial"/>
    <n v="2017"/>
    <n v="277"/>
  </r>
  <r>
    <s v="Sentencias por Hallazgo de Drogas"/>
    <x v="3"/>
    <s v="07.02 Sentencias Dictadas por Delito"/>
    <s v="07.02.28 Drogas "/>
    <s v="Hallazgo de Drogas"/>
    <m/>
    <s v="2013-2019"/>
    <m/>
    <m/>
    <s v="Poder Judicial"/>
    <n v="2018"/>
    <n v="288"/>
  </r>
  <r>
    <s v="Sentencias por Hallazgo de Drogas"/>
    <x v="3"/>
    <s v="07.02 Sentencias Dictadas por Delito"/>
    <s v="07.02.28 Drogas "/>
    <s v="Hallazgo de Drogas"/>
    <m/>
    <s v="2013-2019"/>
    <m/>
    <m/>
    <s v="Poder Judicial"/>
    <n v="2019"/>
    <n v="357"/>
  </r>
  <r>
    <s v="Sentencias por Otros Delitos de la Ley 20.000"/>
    <x v="3"/>
    <s v="07.02 Sentencias Dictadas por Delito"/>
    <s v="07.02.28 Drogas "/>
    <s v="Otros Delitos de la Ley 20.000"/>
    <m/>
    <s v="2013-2019"/>
    <m/>
    <m/>
    <s v="Poder Judicial"/>
    <n v="2013"/>
    <n v="1379"/>
  </r>
  <r>
    <s v="Sentencias por Otros Delitos de la Ley 20.000"/>
    <x v="3"/>
    <s v="07.02 Sentencias Dictadas por Delito"/>
    <s v="07.02.28 Drogas "/>
    <s v="Otros Delitos de la Ley 20.000"/>
    <m/>
    <s v="2013-2019"/>
    <m/>
    <m/>
    <s v="Poder Judicial"/>
    <n v="2014"/>
    <n v="1119"/>
  </r>
  <r>
    <s v="Sentencias por Otros Delitos de la Ley 20.000"/>
    <x v="3"/>
    <s v="07.02 Sentencias Dictadas por Delito"/>
    <s v="07.02.28 Drogas "/>
    <s v="Otros Delitos de la Ley 20.000"/>
    <m/>
    <s v="2013-2019"/>
    <m/>
    <m/>
    <s v="Poder Judicial"/>
    <n v="2015"/>
    <n v="1247"/>
  </r>
  <r>
    <s v="Sentencias por Otros Delitos de la Ley 20.000"/>
    <x v="3"/>
    <s v="07.02 Sentencias Dictadas por Delito"/>
    <s v="07.02.28 Drogas "/>
    <s v="Otros Delitos de la Ley 20.000"/>
    <m/>
    <s v="2013-2019"/>
    <m/>
    <m/>
    <s v="Poder Judicial"/>
    <n v="2016"/>
    <n v="1578"/>
  </r>
  <r>
    <s v="Sentencias por Otros Delitos de la Ley 20.000"/>
    <x v="3"/>
    <s v="07.02 Sentencias Dictadas por Delito"/>
    <s v="07.02.28 Drogas "/>
    <s v="Otros Delitos de la Ley 20.000"/>
    <m/>
    <s v="2013-2019"/>
    <m/>
    <m/>
    <s v="Poder Judicial"/>
    <n v="2017"/>
    <n v="1436"/>
  </r>
  <r>
    <s v="Sentencias por Otros Delitos de la Ley 20.000"/>
    <x v="3"/>
    <s v="07.02 Sentencias Dictadas por Delito"/>
    <s v="07.02.28 Drogas "/>
    <s v="Otros Delitos de la Ley 20.000"/>
    <m/>
    <s v="2013-2019"/>
    <m/>
    <m/>
    <s v="Poder Judicial"/>
    <n v="2018"/>
    <n v="1172"/>
  </r>
  <r>
    <s v="Sentencias por Otros Delitos de la Ley 20.000"/>
    <x v="3"/>
    <s v="07.02 Sentencias Dictadas por Delito"/>
    <s v="07.02.28 Drogas "/>
    <s v="Otros Delitos de la Ley 20.000"/>
    <m/>
    <s v="2013-2019"/>
    <m/>
    <m/>
    <s v="Poder Judicial"/>
    <n v="2019"/>
    <n v="804"/>
  </r>
  <r>
    <s v="Sentencias por Porte de Drogas"/>
    <x v="3"/>
    <s v="07.02 Sentencias Dictadas por Delito"/>
    <s v="07.02.28 Drogas "/>
    <s v="Porte de Drogas"/>
    <m/>
    <s v="2013-2019"/>
    <m/>
    <m/>
    <s v="Poder Judicial"/>
    <n v="2013"/>
    <n v="3"/>
  </r>
  <r>
    <s v="Sentencias por Porte de Drogas"/>
    <x v="3"/>
    <s v="07.02 Sentencias Dictadas por Delito"/>
    <s v="07.02.28 Drogas "/>
    <s v="Porte de Drogas"/>
    <m/>
    <s v="2013-2019"/>
    <m/>
    <m/>
    <s v="Poder Judicial"/>
    <n v="2014"/>
    <n v="6"/>
  </r>
  <r>
    <s v="Sentencias por Porte de Drogas"/>
    <x v="3"/>
    <s v="07.02 Sentencias Dictadas por Delito"/>
    <s v="07.02.28 Drogas "/>
    <s v="Porte de Drogas"/>
    <m/>
    <s v="2013-2019"/>
    <m/>
    <m/>
    <s v="Poder Judicial"/>
    <n v="2015"/>
    <n v="3"/>
  </r>
  <r>
    <s v="Sentencias por Porte de Drogas"/>
    <x v="3"/>
    <s v="07.02 Sentencias Dictadas por Delito"/>
    <s v="07.02.28 Drogas "/>
    <s v="Porte de Drogas"/>
    <m/>
    <s v="2013-2019"/>
    <m/>
    <m/>
    <s v="Poder Judicial"/>
    <n v="2016"/>
    <n v="0"/>
  </r>
  <r>
    <s v="Sentencias por Porte de Drogas"/>
    <x v="3"/>
    <s v="07.02 Sentencias Dictadas por Delito"/>
    <s v="07.02.28 Drogas "/>
    <s v="Porte de Drogas"/>
    <m/>
    <s v="2013-2019"/>
    <m/>
    <m/>
    <s v="Poder Judicial"/>
    <n v="2017"/>
    <n v="0"/>
  </r>
  <r>
    <s v="Sentencias por Porte de Drogas"/>
    <x v="3"/>
    <s v="07.02 Sentencias Dictadas por Delito"/>
    <s v="07.02.28 Drogas "/>
    <s v="Porte de Drogas"/>
    <m/>
    <s v="2013-2019"/>
    <m/>
    <m/>
    <s v="Poder Judicial"/>
    <n v="2018"/>
    <n v="0"/>
  </r>
  <r>
    <s v="Sentencias por Porte de Drogas"/>
    <x v="3"/>
    <s v="07.02 Sentencias Dictadas por Delito"/>
    <s v="07.02.28 Drogas "/>
    <s v="Porte de Drogas"/>
    <m/>
    <s v="2013-2019"/>
    <m/>
    <m/>
    <s v="Poder Judicial"/>
    <n v="2019"/>
    <n v="0"/>
  </r>
  <r>
    <s v="Sentencias por Producción y Tráfico por Desvío de Precursores"/>
    <x v="3"/>
    <s v="07.02 Sentencias Dictadas por Delito"/>
    <s v="07.02.28 Drogas "/>
    <s v="Producción y Tráfico por Desvío de Precursores"/>
    <m/>
    <s v="2013-2019"/>
    <m/>
    <m/>
    <s v="Poder Judicial"/>
    <n v="2013"/>
    <n v="9"/>
  </r>
  <r>
    <s v="Sentencias por Producción y Tráfico por Desvío de Precursores"/>
    <x v="3"/>
    <s v="07.02 Sentencias Dictadas por Delito"/>
    <s v="07.02.28 Drogas "/>
    <s v="Producción y Tráfico por Desvío de Precursores"/>
    <m/>
    <s v="2013-2019"/>
    <m/>
    <m/>
    <s v="Poder Judicial"/>
    <n v="2014"/>
    <n v="9"/>
  </r>
  <r>
    <s v="Sentencias por Producción y Tráfico por Desvío de Precursores"/>
    <x v="3"/>
    <s v="07.02 Sentencias Dictadas por Delito"/>
    <s v="07.02.28 Drogas "/>
    <s v="Producción y Tráfico por Desvío de Precursores"/>
    <m/>
    <s v="2013-2019"/>
    <m/>
    <m/>
    <s v="Poder Judicial"/>
    <n v="2015"/>
    <n v="14"/>
  </r>
  <r>
    <s v="Sentencias por Producción y Tráfico por Desvío de Precursores"/>
    <x v="3"/>
    <s v="07.02 Sentencias Dictadas por Delito"/>
    <s v="07.02.28 Drogas "/>
    <s v="Producción y Tráfico por Desvío de Precursores"/>
    <m/>
    <s v="2013-2019"/>
    <m/>
    <m/>
    <s v="Poder Judicial"/>
    <n v="2016"/>
    <n v="10"/>
  </r>
  <r>
    <s v="Sentencias por Producción y Tráfico por Desvío de Precursores"/>
    <x v="3"/>
    <s v="07.02 Sentencias Dictadas por Delito"/>
    <s v="07.02.28 Drogas "/>
    <s v="Producción y Tráfico por Desvío de Precursores"/>
    <m/>
    <s v="2013-2019"/>
    <m/>
    <m/>
    <s v="Poder Judicial"/>
    <n v="2017"/>
    <n v="14"/>
  </r>
  <r>
    <s v="Sentencias por Producción y Tráfico por Desvío de Precursores"/>
    <x v="3"/>
    <s v="07.02 Sentencias Dictadas por Delito"/>
    <s v="07.02.28 Drogas "/>
    <s v="Producción y Tráfico por Desvío de Precursores"/>
    <m/>
    <s v="2013-2019"/>
    <m/>
    <m/>
    <s v="Poder Judicial"/>
    <n v="2018"/>
    <n v="8"/>
  </r>
  <r>
    <s v="Sentencias por Producción y Tráfico por Desvío de Precursores"/>
    <x v="3"/>
    <s v="07.02 Sentencias Dictadas por Delito"/>
    <s v="07.02.28 Drogas "/>
    <s v="Producción y Tráfico por Desvío de Precursores"/>
    <m/>
    <s v="2013-2019"/>
    <m/>
    <m/>
    <s v="Poder Judicial"/>
    <n v="2019"/>
    <n v="9"/>
  </r>
  <r>
    <s v="Sentencias por Receta Innecesaria de Drogas"/>
    <x v="3"/>
    <s v="07.02 Sentencias Dictadas por Delito"/>
    <s v="07.02.28 Drogas "/>
    <s v="Receta Innecesaria de Drogas"/>
    <m/>
    <s v="2013-2019"/>
    <m/>
    <m/>
    <s v="Poder Judicial"/>
    <n v="2013"/>
    <n v="0"/>
  </r>
  <r>
    <s v="Sentencias por Receta Innecesaria de Drogas"/>
    <x v="3"/>
    <s v="07.02 Sentencias Dictadas por Delito"/>
    <s v="07.02.28 Drogas "/>
    <s v="Receta Innecesaria de Drogas"/>
    <m/>
    <s v="2013-2019"/>
    <m/>
    <m/>
    <s v="Poder Judicial"/>
    <n v="2014"/>
    <n v="0"/>
  </r>
  <r>
    <s v="Sentencias por Receta Innecesaria de Drogas"/>
    <x v="3"/>
    <s v="07.02 Sentencias Dictadas por Delito"/>
    <s v="07.02.28 Drogas "/>
    <s v="Receta Innecesaria de Drogas"/>
    <m/>
    <s v="2013-2019"/>
    <m/>
    <m/>
    <s v="Poder Judicial"/>
    <n v="2015"/>
    <n v="1"/>
  </r>
  <r>
    <s v="Sentencias por Receta Innecesaria de Drogas"/>
    <x v="3"/>
    <s v="07.02 Sentencias Dictadas por Delito"/>
    <s v="07.02.28 Drogas "/>
    <s v="Receta Innecesaria de Drogas"/>
    <m/>
    <s v="2013-2019"/>
    <m/>
    <m/>
    <s v="Poder Judicial"/>
    <n v="2016"/>
    <n v="0"/>
  </r>
  <r>
    <s v="Sentencias por Receta Innecesaria de Drogas"/>
    <x v="3"/>
    <s v="07.02 Sentencias Dictadas por Delito"/>
    <s v="07.02.28 Drogas "/>
    <s v="Receta Innecesaria de Drogas"/>
    <m/>
    <s v="2013-2019"/>
    <m/>
    <m/>
    <s v="Poder Judicial"/>
    <n v="2017"/>
    <n v="0"/>
  </r>
  <r>
    <s v="Sentencias por Receta Innecesaria de Drogas"/>
    <x v="3"/>
    <s v="07.02 Sentencias Dictadas por Delito"/>
    <s v="07.02.28 Drogas "/>
    <s v="Receta Innecesaria de Drogas"/>
    <m/>
    <s v="2013-2019"/>
    <m/>
    <m/>
    <s v="Poder Judicial"/>
    <n v="2018"/>
    <n v="0"/>
  </r>
  <r>
    <s v="Sentencias por Receta Innecesaria de Drogas"/>
    <x v="3"/>
    <s v="07.02 Sentencias Dictadas por Delito"/>
    <s v="07.02.28 Drogas "/>
    <s v="Receta Innecesaria de Drogas"/>
    <m/>
    <s v="2013-2019"/>
    <m/>
    <m/>
    <s v="Poder Judicial"/>
    <n v="2019"/>
    <n v="0"/>
  </r>
  <r>
    <s v="Sentencias por Suministro de Hidrocarburos Aromáticos a Menores"/>
    <x v="3"/>
    <s v="07.02 Sentencias Dictadas por Delito"/>
    <s v="07.02.28 Drogas "/>
    <s v="Suministro de Hidrocarburos Aromáticos a Menores"/>
    <m/>
    <s v="2013-2019"/>
    <m/>
    <m/>
    <s v="Poder Judicial"/>
    <n v="2013"/>
    <n v="1"/>
  </r>
  <r>
    <s v="Sentencias por Suministro de Hidrocarburos Aromáticos a Menores"/>
    <x v="3"/>
    <s v="07.02 Sentencias Dictadas por Delito"/>
    <s v="07.02.28 Drogas "/>
    <s v="Suministro de Hidrocarburos Aromáticos a Menores"/>
    <m/>
    <s v="2013-2019"/>
    <m/>
    <m/>
    <s v="Poder Judicial"/>
    <n v="2014"/>
    <n v="0"/>
  </r>
  <r>
    <s v="Sentencias por Suministro de Hidrocarburos Aromáticos a Menores"/>
    <x v="3"/>
    <s v="07.02 Sentencias Dictadas por Delito"/>
    <s v="07.02.28 Drogas "/>
    <s v="Suministro de Hidrocarburos Aromáticos a Menores"/>
    <m/>
    <s v="2013-2019"/>
    <m/>
    <m/>
    <s v="Poder Judicial"/>
    <n v="2015"/>
    <n v="0"/>
  </r>
  <r>
    <s v="Sentencias por Suministro de Hidrocarburos Aromáticos a Menores"/>
    <x v="3"/>
    <s v="07.02 Sentencias Dictadas por Delito"/>
    <s v="07.02.28 Drogas "/>
    <s v="Suministro de Hidrocarburos Aromáticos a Menores"/>
    <m/>
    <s v="2013-2019"/>
    <m/>
    <m/>
    <s v="Poder Judicial"/>
    <n v="2016"/>
    <n v="0"/>
  </r>
  <r>
    <s v="Sentencias por Suministro de Hidrocarburos Aromáticos a Menores"/>
    <x v="3"/>
    <s v="07.02 Sentencias Dictadas por Delito"/>
    <s v="07.02.28 Drogas "/>
    <s v="Suministro de Hidrocarburos Aromáticos a Menores"/>
    <m/>
    <s v="2013-2019"/>
    <m/>
    <m/>
    <s v="Poder Judicial"/>
    <n v="2017"/>
    <n v="1"/>
  </r>
  <r>
    <s v="Sentencias por Suministro de Hidrocarburos Aromáticos a Menores"/>
    <x v="3"/>
    <s v="07.02 Sentencias Dictadas por Delito"/>
    <s v="07.02.28 Drogas "/>
    <s v="Suministro de Hidrocarburos Aromáticos a Menores"/>
    <m/>
    <s v="2013-2019"/>
    <m/>
    <m/>
    <s v="Poder Judicial"/>
    <n v="2018"/>
    <n v="0"/>
  </r>
  <r>
    <s v="Sentencias por Suministro de Hidrocarburos Aromáticos a Menores"/>
    <x v="3"/>
    <s v="07.02 Sentencias Dictadas por Delito"/>
    <s v="07.02.28 Drogas "/>
    <s v="Suministro de Hidrocarburos Aromáticos a Menores"/>
    <m/>
    <s v="2013-2019"/>
    <m/>
    <m/>
    <s v="Poder Judicial"/>
    <n v="2019"/>
    <n v="0"/>
  </r>
  <r>
    <s v="Sentencias por Suministro Indebido de Drogas"/>
    <x v="3"/>
    <s v="07.02 Sentencias Dictadas por Delito"/>
    <s v="07.02.28 Drogas "/>
    <s v="Suministro Indebido de Drogas"/>
    <m/>
    <s v="2013-2019"/>
    <m/>
    <m/>
    <s v="Poder Judicial"/>
    <n v="2013"/>
    <n v="2"/>
  </r>
  <r>
    <s v="Sentencias por Suministro Indebido de Drogas"/>
    <x v="3"/>
    <s v="07.02 Sentencias Dictadas por Delito"/>
    <s v="07.02.28 Drogas "/>
    <s v="Suministro Indebido de Drogas"/>
    <m/>
    <s v="2013-2019"/>
    <m/>
    <m/>
    <s v="Poder Judicial"/>
    <n v="2014"/>
    <n v="1"/>
  </r>
  <r>
    <s v="Sentencias por Suministro Indebido de Drogas"/>
    <x v="3"/>
    <s v="07.02 Sentencias Dictadas por Delito"/>
    <s v="07.02.28 Drogas "/>
    <s v="Suministro Indebido de Drogas"/>
    <m/>
    <s v="2013-2019"/>
    <m/>
    <m/>
    <s v="Poder Judicial"/>
    <n v="2015"/>
    <n v="2"/>
  </r>
  <r>
    <s v="Sentencias por Suministro Indebido de Drogas"/>
    <x v="3"/>
    <s v="07.02 Sentencias Dictadas por Delito"/>
    <s v="07.02.28 Drogas "/>
    <s v="Suministro Indebido de Drogas"/>
    <m/>
    <s v="2013-2019"/>
    <m/>
    <m/>
    <s v="Poder Judicial"/>
    <n v="2016"/>
    <n v="2"/>
  </r>
  <r>
    <s v="Sentencias por Suministro Indebido de Drogas"/>
    <x v="3"/>
    <s v="07.02 Sentencias Dictadas por Delito"/>
    <s v="07.02.28 Drogas "/>
    <s v="Suministro Indebido de Drogas"/>
    <m/>
    <s v="2013-2019"/>
    <m/>
    <m/>
    <s v="Poder Judicial"/>
    <n v="2017"/>
    <n v="0"/>
  </r>
  <r>
    <s v="Sentencias por Suministro Indebido de Drogas"/>
    <x v="3"/>
    <s v="07.02 Sentencias Dictadas por Delito"/>
    <s v="07.02.28 Drogas "/>
    <s v="Suministro Indebido de Drogas"/>
    <m/>
    <s v="2013-2019"/>
    <m/>
    <m/>
    <s v="Poder Judicial"/>
    <n v="2018"/>
    <n v="1"/>
  </r>
  <r>
    <s v="Sentencias por Suministro Indebido de Drogas"/>
    <x v="3"/>
    <s v="07.02 Sentencias Dictadas por Delito"/>
    <s v="07.02.28 Drogas "/>
    <s v="Suministro Indebido de Drogas"/>
    <m/>
    <s v="2013-2019"/>
    <m/>
    <m/>
    <s v="Poder Judicial"/>
    <n v="2019"/>
    <n v="3"/>
  </r>
  <r>
    <s v="Sentencias por Tolerancia al Tráfico o Consumo de Drogas"/>
    <x v="3"/>
    <s v="07.02 Sentencias Dictadas por Delito"/>
    <s v="07.02.28 Drogas "/>
    <s v="Tolerancia al Tráfico o Consumo de Drogas"/>
    <m/>
    <s v="2013-2019"/>
    <m/>
    <m/>
    <s v="Poder Judicial"/>
    <n v="2013"/>
    <n v="2"/>
  </r>
  <r>
    <s v="Sentencias por Tolerancia al Tráfico o Consumo de Drogas"/>
    <x v="3"/>
    <s v="07.02 Sentencias Dictadas por Delito"/>
    <s v="07.02.28 Drogas "/>
    <s v="Tolerancia al Tráfico o Consumo de Drogas"/>
    <m/>
    <s v="2013-2019"/>
    <m/>
    <m/>
    <s v="Poder Judicial"/>
    <n v="2014"/>
    <n v="2"/>
  </r>
  <r>
    <s v="Sentencias por Tolerancia al Tráfico o Consumo de Drogas"/>
    <x v="3"/>
    <s v="07.02 Sentencias Dictadas por Delito"/>
    <s v="07.02.28 Drogas "/>
    <s v="Tolerancia al Tráfico o Consumo de Drogas"/>
    <m/>
    <s v="2013-2019"/>
    <m/>
    <m/>
    <s v="Poder Judicial"/>
    <n v="2015"/>
    <n v="0"/>
  </r>
  <r>
    <s v="Sentencias por Tolerancia al Tráfico o Consumo de Drogas"/>
    <x v="3"/>
    <s v="07.02 Sentencias Dictadas por Delito"/>
    <s v="07.02.28 Drogas "/>
    <s v="Tolerancia al Tráfico o Consumo de Drogas"/>
    <m/>
    <s v="2013-2019"/>
    <m/>
    <m/>
    <s v="Poder Judicial"/>
    <n v="2016"/>
    <n v="1"/>
  </r>
  <r>
    <s v="Sentencias por Tolerancia al Tráfico o Consumo de Drogas"/>
    <x v="3"/>
    <s v="07.02 Sentencias Dictadas por Delito"/>
    <s v="07.02.28 Drogas "/>
    <s v="Tolerancia al Tráfico o Consumo de Drogas"/>
    <m/>
    <s v="2013-2019"/>
    <m/>
    <m/>
    <s v="Poder Judicial"/>
    <n v="2017"/>
    <n v="1"/>
  </r>
  <r>
    <s v="Sentencias por Tolerancia al Tráfico o Consumo de Drogas"/>
    <x v="3"/>
    <s v="07.02 Sentencias Dictadas por Delito"/>
    <s v="07.02.28 Drogas "/>
    <s v="Tolerancia al Tráfico o Consumo de Drogas"/>
    <m/>
    <s v="2013-2019"/>
    <m/>
    <m/>
    <s v="Poder Judicial"/>
    <n v="2018"/>
    <n v="0"/>
  </r>
  <r>
    <s v="Sentencias por Tolerancia al Tráfico o Consumo de Drogas"/>
    <x v="3"/>
    <s v="07.02 Sentencias Dictadas por Delito"/>
    <s v="07.02.28 Drogas "/>
    <s v="Tolerancia al Tráfico o Consumo de Drogas"/>
    <m/>
    <s v="2013-2019"/>
    <m/>
    <m/>
    <s v="Poder Judicial"/>
    <n v="2019"/>
    <n v="4"/>
  </r>
  <r>
    <s v="Sentencias por Tráfico de Pequeñas Cantidades"/>
    <x v="3"/>
    <s v="07.02 Sentencias Dictadas por Delito"/>
    <s v="07.02.28 Drogas "/>
    <s v="Tráfico de Pequeñas Cantidades"/>
    <m/>
    <s v="2013-2019"/>
    <m/>
    <m/>
    <s v="Poder Judicial"/>
    <n v="2013"/>
    <n v="5976"/>
  </r>
  <r>
    <s v="Sentencias por Tráfico de Pequeñas Cantidades"/>
    <x v="3"/>
    <s v="07.02 Sentencias Dictadas por Delito"/>
    <s v="07.02.28 Drogas "/>
    <s v="Tráfico de Pequeñas Cantidades"/>
    <m/>
    <s v="2013-2019"/>
    <m/>
    <m/>
    <s v="Poder Judicial"/>
    <n v="2014"/>
    <n v="5982"/>
  </r>
  <r>
    <s v="Sentencias por Tráfico de Pequeñas Cantidades"/>
    <x v="3"/>
    <s v="07.02 Sentencias Dictadas por Delito"/>
    <s v="07.02.28 Drogas "/>
    <s v="Tráfico de Pequeñas Cantidades"/>
    <m/>
    <s v="2013-2019"/>
    <m/>
    <m/>
    <s v="Poder Judicial"/>
    <n v="2015"/>
    <n v="7052"/>
  </r>
  <r>
    <s v="Sentencias por Tráfico de Pequeñas Cantidades"/>
    <x v="3"/>
    <s v="07.02 Sentencias Dictadas por Delito"/>
    <s v="07.02.28 Drogas "/>
    <s v="Tráfico de Pequeñas Cantidades"/>
    <m/>
    <s v="2013-2019"/>
    <m/>
    <m/>
    <s v="Poder Judicial"/>
    <n v="2016"/>
    <n v="7210"/>
  </r>
  <r>
    <s v="Sentencias por Tráfico de Pequeñas Cantidades"/>
    <x v="3"/>
    <s v="07.02 Sentencias Dictadas por Delito"/>
    <s v="07.02.28 Drogas "/>
    <s v="Tráfico de Pequeñas Cantidades"/>
    <m/>
    <s v="2013-2019"/>
    <m/>
    <m/>
    <s v="Poder Judicial"/>
    <n v="2017"/>
    <n v="7186"/>
  </r>
  <r>
    <s v="Sentencias por Tráfico de Pequeñas Cantidades"/>
    <x v="3"/>
    <s v="07.02 Sentencias Dictadas por Delito"/>
    <s v="07.02.28 Drogas "/>
    <s v="Tráfico de Pequeñas Cantidades"/>
    <m/>
    <s v="2013-2019"/>
    <m/>
    <m/>
    <s v="Poder Judicial"/>
    <n v="2018"/>
    <n v="7502"/>
  </r>
  <r>
    <s v="Sentencias por Tráfico de Pequeñas Cantidades"/>
    <x v="3"/>
    <s v="07.02 Sentencias Dictadas por Delito"/>
    <s v="07.02.28 Drogas "/>
    <s v="Tráfico de Pequeñas Cantidades"/>
    <m/>
    <s v="2013-2019"/>
    <m/>
    <m/>
    <s v="Poder Judicial"/>
    <n v="2019"/>
    <n v="7228"/>
  </r>
  <r>
    <s v="Sentencias por Tráfico Ilícito de Drogas"/>
    <x v="3"/>
    <s v="07.02 Sentencias Dictadas por Delito"/>
    <s v="07.02.28 Drogas "/>
    <s v="Tráfico Ilícito de Drogas"/>
    <m/>
    <s v="2013-2019"/>
    <m/>
    <m/>
    <s v="Poder Judicial"/>
    <n v="2013"/>
    <n v="3033"/>
  </r>
  <r>
    <s v="Sentencias por Tráfico Ilícito de Drogas"/>
    <x v="3"/>
    <s v="07.02 Sentencias Dictadas por Delito"/>
    <s v="07.02.28 Drogas "/>
    <s v="Tráfico Ilícito de Drogas"/>
    <m/>
    <s v="2013-2019"/>
    <m/>
    <m/>
    <s v="Poder Judicial"/>
    <n v="2014"/>
    <n v="3060"/>
  </r>
  <r>
    <s v="Sentencias por Tráfico Ilícito de Drogas"/>
    <x v="3"/>
    <s v="07.02 Sentencias Dictadas por Delito"/>
    <s v="07.02.28 Drogas "/>
    <s v="Tráfico Ilícito de Drogas"/>
    <m/>
    <s v="2013-2019"/>
    <m/>
    <m/>
    <s v="Poder Judicial"/>
    <n v="2015"/>
    <n v="3467"/>
  </r>
  <r>
    <s v="Sentencias por Tráfico Ilícito de Drogas"/>
    <x v="3"/>
    <s v="07.02 Sentencias Dictadas por Delito"/>
    <s v="07.02.28 Drogas "/>
    <s v="Tráfico Ilícito de Drogas"/>
    <m/>
    <s v="2013-2019"/>
    <m/>
    <m/>
    <s v="Poder Judicial"/>
    <n v="2016"/>
    <n v="3887"/>
  </r>
  <r>
    <s v="Sentencias por Tráfico Ilícito de Drogas"/>
    <x v="3"/>
    <s v="07.02 Sentencias Dictadas por Delito"/>
    <s v="07.02.28 Drogas "/>
    <s v="Tráfico Ilícito de Drogas"/>
    <m/>
    <s v="2013-2019"/>
    <m/>
    <m/>
    <s v="Poder Judicial"/>
    <n v="2017"/>
    <n v="3732"/>
  </r>
  <r>
    <s v="Sentencias por Tráfico Ilícito de Drogas"/>
    <x v="3"/>
    <s v="07.02 Sentencias Dictadas por Delito"/>
    <s v="07.02.28 Drogas "/>
    <s v="Tráfico Ilícito de Drogas"/>
    <m/>
    <s v="2013-2019"/>
    <m/>
    <m/>
    <s v="Poder Judicial"/>
    <n v="2018"/>
    <n v="3945"/>
  </r>
  <r>
    <s v="Sentencias por Tráfico Ilícito de Drogas"/>
    <x v="3"/>
    <s v="07.02 Sentencias Dictadas por Delito"/>
    <s v="07.02.28 Drogas "/>
    <s v="Tráfico Ilícito de Drogas"/>
    <m/>
    <s v="2013-2019"/>
    <m/>
    <m/>
    <s v="Poder Judicial"/>
    <n v="2019"/>
    <n v="3968"/>
  </r>
  <r>
    <s v="Sentencias por Delitos Contemplados en Otros Textos Legales"/>
    <x v="3"/>
    <s v="07.02 Sentencias Dictadas por Delito"/>
    <s v="07.02.29 Otros"/>
    <s v="Delitos Contemplados en Otros Textos Legales"/>
    <m/>
    <s v="2013-2019"/>
    <m/>
    <m/>
    <s v="Poder Judicial"/>
    <n v="2013"/>
    <n v="124"/>
  </r>
  <r>
    <s v="Sentencias por Delitos Contemplados en Otros Textos Legales"/>
    <x v="3"/>
    <s v="07.02 Sentencias Dictadas por Delito"/>
    <s v="07.02.29 Otros"/>
    <s v="Delitos Contemplados en Otros Textos Legales"/>
    <m/>
    <s v="2013-2019"/>
    <m/>
    <m/>
    <s v="Poder Judicial"/>
    <n v="2014"/>
    <n v="159"/>
  </r>
  <r>
    <s v="Sentencias por Delitos Contemplados en Otros Textos Legales"/>
    <x v="3"/>
    <s v="07.02 Sentencias Dictadas por Delito"/>
    <s v="07.02.29 Otros"/>
    <s v="Delitos Contemplados en Otros Textos Legales"/>
    <m/>
    <s v="2013-2019"/>
    <m/>
    <m/>
    <s v="Poder Judicial"/>
    <n v="2015"/>
    <n v="196"/>
  </r>
  <r>
    <s v="Sentencias por Delitos Contemplados en Otros Textos Legales"/>
    <x v="3"/>
    <s v="07.02 Sentencias Dictadas por Delito"/>
    <s v="07.02.29 Otros"/>
    <s v="Delitos Contemplados en Otros Textos Legales"/>
    <m/>
    <s v="2013-2019"/>
    <m/>
    <m/>
    <s v="Poder Judicial"/>
    <n v="2016"/>
    <n v="351"/>
  </r>
  <r>
    <s v="Sentencias por Delitos Contemplados en Otros Textos Legales"/>
    <x v="3"/>
    <s v="07.02 Sentencias Dictadas por Delito"/>
    <s v="07.02.29 Otros"/>
    <s v="Delitos Contemplados en Otros Textos Legales"/>
    <m/>
    <s v="2013-2019"/>
    <m/>
    <m/>
    <s v="Poder Judicial"/>
    <n v="2017"/>
    <n v="1557"/>
  </r>
  <r>
    <s v="Sentencias por Delitos Contemplados en Otros Textos Legales"/>
    <x v="3"/>
    <s v="07.02 Sentencias Dictadas por Delito"/>
    <s v="07.02.29 Otros"/>
    <s v="Delitos Contemplados en Otros Textos Legales"/>
    <m/>
    <s v="2013-2019"/>
    <m/>
    <m/>
    <s v="Poder Judicial"/>
    <n v="2018"/>
    <n v="1461"/>
  </r>
  <r>
    <s v="Sentencias por Delitos Contemplados en Otros Textos Legales"/>
    <x v="3"/>
    <s v="07.02 Sentencias Dictadas por Delito"/>
    <s v="07.02.29 Otros"/>
    <s v="Delitos Contemplados en Otros Textos Legales"/>
    <m/>
    <s v="2013-2019"/>
    <m/>
    <m/>
    <s v="Poder Judicial"/>
    <n v="2019"/>
    <n v="1307"/>
  </r>
  <r>
    <s v="Sentencias por Faltas Código Penal Conocidas por Juzgados del Crimen"/>
    <x v="3"/>
    <s v="07.02 Sentencias Dictadas por Delito"/>
    <s v="07.02.29 Otros"/>
    <s v="Faltas Código Penal Conocidas por Juzgados del Crimen"/>
    <m/>
    <s v="2013-2019"/>
    <m/>
    <m/>
    <s v="Poder Judicial"/>
    <n v="2013"/>
    <n v="2"/>
  </r>
  <r>
    <s v="Sentencias por Faltas Código Penal Conocidas por Juzgados del Crimen"/>
    <x v="3"/>
    <s v="07.02 Sentencias Dictadas por Delito"/>
    <s v="07.02.29 Otros"/>
    <s v="Faltas Código Penal Conocidas por Juzgados del Crimen"/>
    <m/>
    <s v="2013-2019"/>
    <m/>
    <m/>
    <s v="Poder Judicial"/>
    <n v="2014"/>
    <n v="0"/>
  </r>
  <r>
    <s v="Sentencias por Faltas Código Penal Conocidas por Juzgados del Crimen"/>
    <x v="3"/>
    <s v="07.02 Sentencias Dictadas por Delito"/>
    <s v="07.02.29 Otros"/>
    <s v="Faltas Código Penal Conocidas por Juzgados del Crimen"/>
    <m/>
    <s v="2013-2019"/>
    <m/>
    <m/>
    <s v="Poder Judicial"/>
    <n v="2015"/>
    <n v="1"/>
  </r>
  <r>
    <s v="Sentencias por Faltas Código Penal Conocidas por Juzgados del Crimen"/>
    <x v="3"/>
    <s v="07.02 Sentencias Dictadas por Delito"/>
    <s v="07.02.29 Otros"/>
    <s v="Faltas Código Penal Conocidas por Juzgados del Crimen"/>
    <m/>
    <s v="2013-2019"/>
    <m/>
    <m/>
    <s v="Poder Judicial"/>
    <n v="2016"/>
    <n v="1"/>
  </r>
  <r>
    <s v="Sentencias por Faltas Código Penal Conocidas por Juzgados del Crimen"/>
    <x v="3"/>
    <s v="07.02 Sentencias Dictadas por Delito"/>
    <s v="07.02.29 Otros"/>
    <s v="Faltas Código Penal Conocidas por Juzgados del Crimen"/>
    <m/>
    <s v="2013-2019"/>
    <m/>
    <m/>
    <s v="Poder Judicial"/>
    <n v="2017"/>
    <n v="0"/>
  </r>
  <r>
    <s v="Sentencias por Faltas Código Penal Conocidas por Juzgados del Crimen"/>
    <x v="3"/>
    <s v="07.02 Sentencias Dictadas por Delito"/>
    <s v="07.02.29 Otros"/>
    <s v="Faltas Código Penal Conocidas por Juzgados del Crimen"/>
    <m/>
    <s v="2013-2019"/>
    <m/>
    <m/>
    <s v="Poder Judicial"/>
    <n v="2018"/>
    <n v="1"/>
  </r>
  <r>
    <s v="Sentencias por Faltas Código Penal Conocidas por Juzgados del Crimen"/>
    <x v="3"/>
    <s v="07.02 Sentencias Dictadas por Delito"/>
    <s v="07.02.29 Otros"/>
    <s v="Faltas Código Penal Conocidas por Juzgados del Crimen"/>
    <m/>
    <s v="2013-2019"/>
    <m/>
    <m/>
    <s v="Poder Judicial"/>
    <n v="2019"/>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3"/>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4"/>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5"/>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6"/>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7"/>
    <n v="0"/>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8"/>
    <n v="1"/>
  </r>
  <r>
    <s v="Sentencias por Infracción a la Ley de Administración Provicional de Sostenedores Educacionales"/>
    <x v="3"/>
    <s v="07.02 Sentencias Dictadas por Delito"/>
    <s v="07.02.29 Otros"/>
    <s v="Infracción a la Ley de Administración Provicional de Sostenedores Educacionales"/>
    <m/>
    <s v="2013-2019"/>
    <m/>
    <m/>
    <s v="Poder Judicial"/>
    <n v="2019"/>
    <n v="1"/>
  </r>
  <r>
    <s v="Sentencias por Infracción al Artículo 454 del Código Penal"/>
    <x v="3"/>
    <s v="07.02 Sentencias Dictadas por Delito"/>
    <s v="07.02.29 Otros"/>
    <s v="Infracción al Artículo 454 del Código Penal"/>
    <m/>
    <s v="2013-2019"/>
    <m/>
    <m/>
    <s v="Poder Judicial"/>
    <n v="2013"/>
    <n v="47"/>
  </r>
  <r>
    <s v="Sentencias por Infracción al Artículo 454 del Código Penal"/>
    <x v="3"/>
    <s v="07.02 Sentencias Dictadas por Delito"/>
    <s v="07.02.29 Otros"/>
    <s v="Infracción al Artículo 454 del Código Penal"/>
    <m/>
    <s v="2013-2019"/>
    <m/>
    <m/>
    <s v="Poder Judicial"/>
    <n v="2014"/>
    <n v="43"/>
  </r>
  <r>
    <s v="Sentencias por Infracción al Artículo 454 del Código Penal"/>
    <x v="3"/>
    <s v="07.02 Sentencias Dictadas por Delito"/>
    <s v="07.02.29 Otros"/>
    <s v="Infracción al Artículo 454 del Código Penal"/>
    <m/>
    <s v="2013-2019"/>
    <m/>
    <m/>
    <s v="Poder Judicial"/>
    <n v="2015"/>
    <n v="48"/>
  </r>
  <r>
    <s v="Sentencias por Infracción al Artículo 454 del Código Penal"/>
    <x v="3"/>
    <s v="07.02 Sentencias Dictadas por Delito"/>
    <s v="07.02.29 Otros"/>
    <s v="Infracción al Artículo 454 del Código Penal"/>
    <m/>
    <s v="2013-2019"/>
    <m/>
    <m/>
    <s v="Poder Judicial"/>
    <n v="2016"/>
    <n v="81"/>
  </r>
  <r>
    <s v="Sentencias por Infracción al Artículo 454 del Código Penal"/>
    <x v="3"/>
    <s v="07.02 Sentencias Dictadas por Delito"/>
    <s v="07.02.29 Otros"/>
    <s v="Infracción al Artículo 454 del Código Penal"/>
    <m/>
    <s v="2013-2019"/>
    <m/>
    <m/>
    <s v="Poder Judicial"/>
    <n v="2017"/>
    <n v="71"/>
  </r>
  <r>
    <s v="Sentencias por Infracción al Artículo 454 del Código Penal"/>
    <x v="3"/>
    <s v="07.02 Sentencias Dictadas por Delito"/>
    <s v="07.02.29 Otros"/>
    <s v="Infracción al Artículo 454 del Código Penal"/>
    <m/>
    <s v="2013-2019"/>
    <m/>
    <m/>
    <s v="Poder Judicial"/>
    <n v="2018"/>
    <n v="66"/>
  </r>
  <r>
    <s v="Sentencias por Infracción al Artículo 454 del Código Penal"/>
    <x v="3"/>
    <s v="07.02 Sentencias Dictadas por Delito"/>
    <s v="07.02.29 Otros"/>
    <s v="Infracción al Artículo 454 del Código Penal"/>
    <m/>
    <s v="2013-2019"/>
    <m/>
    <m/>
    <s v="Poder Judicial"/>
    <n v="2019"/>
    <n v="71"/>
  </r>
  <r>
    <s v="Sentencias por Infracción al Artículo 9 del Decreto Ley 2.695"/>
    <x v="3"/>
    <s v="07.02 Sentencias Dictadas por Delito"/>
    <s v="07.02.29 Otros"/>
    <s v="Infracción al Artículo 9 del Decreto Ley 2.695"/>
    <m/>
    <s v="2013-2019"/>
    <m/>
    <m/>
    <s v="Poder Judicial"/>
    <n v="2013"/>
    <n v="38"/>
  </r>
  <r>
    <s v="Sentencias por Infracción al Artículo 9 del Decreto Ley 2.695"/>
    <x v="3"/>
    <s v="07.02 Sentencias Dictadas por Delito"/>
    <s v="07.02.29 Otros"/>
    <s v="Infracción al Artículo 9 del Decreto Ley 2.695"/>
    <m/>
    <s v="2013-2019"/>
    <m/>
    <m/>
    <s v="Poder Judicial"/>
    <n v="2014"/>
    <n v="38"/>
  </r>
  <r>
    <s v="Sentencias por Infracción al Artículo 9 del Decreto Ley 2.695"/>
    <x v="3"/>
    <s v="07.02 Sentencias Dictadas por Delito"/>
    <s v="07.02.29 Otros"/>
    <s v="Infracción al Artículo 9 del Decreto Ley 2.695"/>
    <m/>
    <s v="2013-2019"/>
    <m/>
    <m/>
    <s v="Poder Judicial"/>
    <n v="2015"/>
    <n v="50"/>
  </r>
  <r>
    <s v="Sentencias por Infracción al Artículo 9 del Decreto Ley 2.695"/>
    <x v="3"/>
    <s v="07.02 Sentencias Dictadas por Delito"/>
    <s v="07.02.29 Otros"/>
    <s v="Infracción al Artículo 9 del Decreto Ley 2.695"/>
    <m/>
    <s v="2013-2019"/>
    <m/>
    <m/>
    <s v="Poder Judicial"/>
    <n v="2016"/>
    <n v="55"/>
  </r>
  <r>
    <s v="Sentencias por Infracción al Artículo 9 del Decreto Ley 2.695"/>
    <x v="3"/>
    <s v="07.02 Sentencias Dictadas por Delito"/>
    <s v="07.02.29 Otros"/>
    <s v="Infracción al Artículo 9 del Decreto Ley 2.695"/>
    <m/>
    <s v="2013-2019"/>
    <m/>
    <m/>
    <s v="Poder Judicial"/>
    <n v="2017"/>
    <n v="48"/>
  </r>
  <r>
    <s v="Sentencias por Infracción al Artículo 9 del Decreto Ley 2.695"/>
    <x v="3"/>
    <s v="07.02 Sentencias Dictadas por Delito"/>
    <s v="07.02.29 Otros"/>
    <s v="Infracción al Artículo 9 del Decreto Ley 2.695"/>
    <m/>
    <s v="2013-2019"/>
    <m/>
    <m/>
    <s v="Poder Judicial"/>
    <n v="2018"/>
    <n v="40"/>
  </r>
  <r>
    <s v="Sentencias por Infracción al Artículo 9 del Decreto Ley 2.695"/>
    <x v="3"/>
    <s v="07.02 Sentencias Dictadas por Delito"/>
    <s v="07.02.29 Otros"/>
    <s v="Infracción al Artículo 9 del Decreto Ley 2.695"/>
    <m/>
    <s v="2013-2019"/>
    <m/>
    <m/>
    <s v="Poder Judicial"/>
    <n v="2019"/>
    <n v="48"/>
  </r>
  <r>
    <s v="Sentencias por Infracción Normas Inhumaciones y Exhumaciones"/>
    <x v="3"/>
    <s v="07.02 Sentencias Dictadas por Delito"/>
    <s v="07.02.29 Otros"/>
    <s v="Infracción Normas Inhumaciones y Exhumaciones"/>
    <m/>
    <s v="2013-2019"/>
    <m/>
    <m/>
    <s v="Poder Judicial"/>
    <n v="2013"/>
    <n v="7"/>
  </r>
  <r>
    <s v="Sentencias por Infracción Normas Inhumaciones y Exhumaciones"/>
    <x v="3"/>
    <s v="07.02 Sentencias Dictadas por Delito"/>
    <s v="07.02.29 Otros"/>
    <s v="Infracción Normas Inhumaciones y Exhumaciones"/>
    <m/>
    <s v="2013-2019"/>
    <m/>
    <m/>
    <s v="Poder Judicial"/>
    <n v="2014"/>
    <n v="12"/>
  </r>
  <r>
    <s v="Sentencias por Infracción Normas Inhumaciones y Exhumaciones"/>
    <x v="3"/>
    <s v="07.02 Sentencias Dictadas por Delito"/>
    <s v="07.02.29 Otros"/>
    <s v="Infracción Normas Inhumaciones y Exhumaciones"/>
    <m/>
    <s v="2013-2019"/>
    <m/>
    <m/>
    <s v="Poder Judicial"/>
    <n v="2015"/>
    <n v="5"/>
  </r>
  <r>
    <s v="Sentencias por Infracción Normas Inhumaciones y Exhumaciones"/>
    <x v="3"/>
    <s v="07.02 Sentencias Dictadas por Delito"/>
    <s v="07.02.29 Otros"/>
    <s v="Infracción Normas Inhumaciones y Exhumaciones"/>
    <m/>
    <s v="2013-2019"/>
    <m/>
    <m/>
    <s v="Poder Judicial"/>
    <n v="2016"/>
    <n v="6"/>
  </r>
  <r>
    <s v="Sentencias por Infracción Normas Inhumaciones y Exhumaciones"/>
    <x v="3"/>
    <s v="07.02 Sentencias Dictadas por Delito"/>
    <s v="07.02.29 Otros"/>
    <s v="Infracción Normas Inhumaciones y Exhumaciones"/>
    <m/>
    <s v="2013-2019"/>
    <m/>
    <m/>
    <s v="Poder Judicial"/>
    <n v="2017"/>
    <n v="23"/>
  </r>
  <r>
    <s v="Sentencias por Infracción Normas Inhumaciones y Exhumaciones"/>
    <x v="3"/>
    <s v="07.02 Sentencias Dictadas por Delito"/>
    <s v="07.02.29 Otros"/>
    <s v="Infracción Normas Inhumaciones y Exhumaciones"/>
    <m/>
    <s v="2013-2019"/>
    <m/>
    <m/>
    <s v="Poder Judicial"/>
    <n v="2018"/>
    <n v="13"/>
  </r>
  <r>
    <s v="Sentencias por Infracción Normas Inhumaciones y Exhumaciones"/>
    <x v="3"/>
    <s v="07.02 Sentencias Dictadas por Delito"/>
    <s v="07.02.29 Otros"/>
    <s v="Infracción Normas Inhumaciones y Exhumaciones"/>
    <m/>
    <s v="2013-2019"/>
    <m/>
    <m/>
    <s v="Poder Judicial"/>
    <n v="2019"/>
    <n v="15"/>
  </r>
  <r>
    <s v="Sentencias por Infracciones al Código Aeronáutico"/>
    <x v="3"/>
    <s v="07.02 Sentencias Dictadas por Delito"/>
    <s v="07.02.29 Otros"/>
    <s v="Infracciones al Código Aeronáutico"/>
    <m/>
    <s v="2013-2019"/>
    <m/>
    <m/>
    <s v="Poder Judicial"/>
    <n v="2013"/>
    <n v="20"/>
  </r>
  <r>
    <s v="Sentencias por Infracciones al Código Aeronáutico"/>
    <x v="3"/>
    <s v="07.02 Sentencias Dictadas por Delito"/>
    <s v="07.02.29 Otros"/>
    <s v="Infracciones al Código Aeronáutico"/>
    <m/>
    <s v="2013-2019"/>
    <m/>
    <m/>
    <s v="Poder Judicial"/>
    <n v="2014"/>
    <n v="21"/>
  </r>
  <r>
    <s v="Sentencias por Infracciones al Código Aeronáutico"/>
    <x v="3"/>
    <s v="07.02 Sentencias Dictadas por Delito"/>
    <s v="07.02.29 Otros"/>
    <s v="Infracciones al Código Aeronáutico"/>
    <m/>
    <s v="2013-2019"/>
    <m/>
    <m/>
    <s v="Poder Judicial"/>
    <n v="2015"/>
    <n v="19"/>
  </r>
  <r>
    <s v="Sentencias por Infracciones al Código Aeronáutico"/>
    <x v="3"/>
    <s v="07.02 Sentencias Dictadas por Delito"/>
    <s v="07.02.29 Otros"/>
    <s v="Infracciones al Código Aeronáutico"/>
    <m/>
    <s v="2013-2019"/>
    <m/>
    <m/>
    <s v="Poder Judicial"/>
    <n v="2016"/>
    <n v="17"/>
  </r>
  <r>
    <s v="Sentencias por Infracciones al Código Aeronáutico"/>
    <x v="3"/>
    <s v="07.02 Sentencias Dictadas por Delito"/>
    <s v="07.02.29 Otros"/>
    <s v="Infracciones al Código Aeronáutico"/>
    <m/>
    <s v="2013-2019"/>
    <m/>
    <m/>
    <s v="Poder Judicial"/>
    <n v="2017"/>
    <n v="22"/>
  </r>
  <r>
    <s v="Sentencias por Infracciones al Código Aeronáutico"/>
    <x v="3"/>
    <s v="07.02 Sentencias Dictadas por Delito"/>
    <s v="07.02.29 Otros"/>
    <s v="Infracciones al Código Aeronáutico"/>
    <m/>
    <s v="2013-2019"/>
    <m/>
    <m/>
    <s v="Poder Judicial"/>
    <n v="2018"/>
    <n v="18"/>
  </r>
  <r>
    <s v="Sentencias por Infracciones al Código Aeronáutico"/>
    <x v="3"/>
    <s v="07.02 Sentencias Dictadas por Delito"/>
    <s v="07.02.29 Otros"/>
    <s v="Infracciones al Código Aeronáutico"/>
    <m/>
    <s v="2013-2019"/>
    <m/>
    <m/>
    <s v="Poder Judicial"/>
    <n v="2019"/>
    <n v="34"/>
  </r>
  <r>
    <s v="Sentencias por NA"/>
    <x v="3"/>
    <s v="07.02 Sentencias Dictadas por Delito"/>
    <s v="07.02.29 Otros"/>
    <s v="NA"/>
    <m/>
    <s v="2013-2019"/>
    <m/>
    <m/>
    <s v="Poder Judicial"/>
    <n v="2013"/>
    <n v="0"/>
  </r>
  <r>
    <s v="Sentencias por NA"/>
    <x v="3"/>
    <s v="07.02 Sentencias Dictadas por Delito"/>
    <s v="07.02.29 Otros"/>
    <s v="NA"/>
    <m/>
    <s v="2013-2019"/>
    <m/>
    <m/>
    <s v="Poder Judicial"/>
    <n v="2014"/>
    <n v="0"/>
  </r>
  <r>
    <s v="Sentencias por NA"/>
    <x v="3"/>
    <s v="07.02 Sentencias Dictadas por Delito"/>
    <s v="07.02.29 Otros"/>
    <s v="NA"/>
    <m/>
    <s v="2013-2019"/>
    <m/>
    <m/>
    <s v="Poder Judicial"/>
    <n v="2015"/>
    <n v="0"/>
  </r>
  <r>
    <s v="Sentencias por NA"/>
    <x v="3"/>
    <s v="07.02 Sentencias Dictadas por Delito"/>
    <s v="07.02.29 Otros"/>
    <s v="NA"/>
    <m/>
    <s v="2013-2019"/>
    <m/>
    <m/>
    <s v="Poder Judicial"/>
    <n v="2016"/>
    <n v="0"/>
  </r>
  <r>
    <s v="Sentencias por NA"/>
    <x v="3"/>
    <s v="07.02 Sentencias Dictadas por Delito"/>
    <s v="07.02.29 Otros"/>
    <s v="NA"/>
    <m/>
    <s v="2013-2019"/>
    <m/>
    <m/>
    <s v="Poder Judicial"/>
    <n v="2017"/>
    <n v="0"/>
  </r>
  <r>
    <s v="Sentencias por NA"/>
    <x v="3"/>
    <s v="07.02 Sentencias Dictadas por Delito"/>
    <s v="07.02.29 Otros"/>
    <s v="NA"/>
    <m/>
    <s v="2013-2019"/>
    <m/>
    <m/>
    <s v="Poder Judicial"/>
    <n v="2018"/>
    <n v="0"/>
  </r>
  <r>
    <s v="Sentencias por NA"/>
    <x v="3"/>
    <s v="07.02 Sentencias Dictadas por Delito"/>
    <s v="07.02.29 Otros"/>
    <s v="NA"/>
    <m/>
    <s v="2013-2019"/>
    <m/>
    <m/>
    <s v="Poder Judicial"/>
    <n v="2019"/>
    <n v="2"/>
  </r>
  <r>
    <s v="Sentencias por No Existen Resultados para la Consulta Seleccionada"/>
    <x v="3"/>
    <s v="07.02 Sentencias Dictadas por Delito"/>
    <s v="07.02.29 Otros"/>
    <s v="No Existen Resultados para la Consulta Seleccionada"/>
    <m/>
    <s v="2013-2019"/>
    <m/>
    <m/>
    <s v="Poder Judicial"/>
    <n v="2013"/>
    <n v="0"/>
  </r>
  <r>
    <s v="Sentencias por No Existen Resultados para la Consulta Seleccionada"/>
    <x v="3"/>
    <s v="07.02 Sentencias Dictadas por Delito"/>
    <s v="07.02.29 Otros"/>
    <s v="No Existen Resultados para la Consulta Seleccionada"/>
    <m/>
    <s v="2013-2019"/>
    <m/>
    <m/>
    <s v="Poder Judicial"/>
    <n v="2014"/>
    <n v="0"/>
  </r>
  <r>
    <s v="Sentencias por No Existen Resultados para la Consulta Seleccionada"/>
    <x v="3"/>
    <s v="07.02 Sentencias Dictadas por Delito"/>
    <s v="07.02.29 Otros"/>
    <s v="No Existen Resultados para la Consulta Seleccionada"/>
    <m/>
    <s v="2013-2019"/>
    <m/>
    <m/>
    <s v="Poder Judicial"/>
    <n v="2015"/>
    <n v="0"/>
  </r>
  <r>
    <s v="Sentencias por No Existen Resultados para la Consulta Seleccionada"/>
    <x v="3"/>
    <s v="07.02 Sentencias Dictadas por Delito"/>
    <s v="07.02.29 Otros"/>
    <s v="No Existen Resultados para la Consulta Seleccionada"/>
    <m/>
    <s v="2013-2019"/>
    <m/>
    <m/>
    <s v="Poder Judicial"/>
    <n v="2016"/>
    <n v="0"/>
  </r>
  <r>
    <s v="Sentencias por No Existen Resultados para la Consulta Seleccionada"/>
    <x v="3"/>
    <s v="07.02 Sentencias Dictadas por Delito"/>
    <s v="07.02.29 Otros"/>
    <s v="No Existen Resultados para la Consulta Seleccionada"/>
    <m/>
    <s v="2013-2019"/>
    <m/>
    <m/>
    <s v="Poder Judicial"/>
    <n v="2017"/>
    <n v="0"/>
  </r>
  <r>
    <s v="Sentencias por No Existen Resultados para la Consulta Seleccionada"/>
    <x v="3"/>
    <s v="07.02 Sentencias Dictadas por Delito"/>
    <s v="07.02.29 Otros"/>
    <s v="No Existen Resultados para la Consulta Seleccionada"/>
    <m/>
    <s v="2013-2019"/>
    <m/>
    <m/>
    <s v="Poder Judicial"/>
    <n v="2018"/>
    <n v="0"/>
  </r>
  <r>
    <s v="Sentencias por No Existen Resultados para la Consulta Seleccionada"/>
    <x v="3"/>
    <s v="07.02 Sentencias Dictadas por Delito"/>
    <s v="07.02.29 Otros"/>
    <s v="No Existen Resultados para la Consulta Seleccionada"/>
    <m/>
    <s v="2013-2019"/>
    <m/>
    <m/>
    <s v="Poder Judicial"/>
    <n v="2019"/>
    <n v="0"/>
  </r>
  <r>
    <s v="Sentencias por Otras Faltas Código Penal"/>
    <x v="3"/>
    <s v="07.02 Sentencias Dictadas por Delito"/>
    <s v="07.02.29 Otros"/>
    <s v="Otras Faltas Código Penal"/>
    <m/>
    <s v="2013-2019"/>
    <m/>
    <m/>
    <s v="Poder Judicial"/>
    <n v="2013"/>
    <n v="5079"/>
  </r>
  <r>
    <s v="Sentencias por Otras Faltas Código Penal"/>
    <x v="3"/>
    <s v="07.02 Sentencias Dictadas por Delito"/>
    <s v="07.02.29 Otros"/>
    <s v="Otras Faltas Código Penal"/>
    <m/>
    <s v="2013-2019"/>
    <m/>
    <m/>
    <s v="Poder Judicial"/>
    <n v="2014"/>
    <n v="5501"/>
  </r>
  <r>
    <s v="Sentencias por Otras Faltas Código Penal"/>
    <x v="3"/>
    <s v="07.02 Sentencias Dictadas por Delito"/>
    <s v="07.02.29 Otros"/>
    <s v="Otras Faltas Código Penal"/>
    <m/>
    <s v="2013-2019"/>
    <m/>
    <m/>
    <s v="Poder Judicial"/>
    <n v="2015"/>
    <n v="5594"/>
  </r>
  <r>
    <s v="Sentencias por Otras Faltas Código Penal"/>
    <x v="3"/>
    <s v="07.02 Sentencias Dictadas por Delito"/>
    <s v="07.02.29 Otros"/>
    <s v="Otras Faltas Código Penal"/>
    <m/>
    <s v="2013-2019"/>
    <m/>
    <m/>
    <s v="Poder Judicial"/>
    <n v="2016"/>
    <n v="5298"/>
  </r>
  <r>
    <s v="Sentencias por Otras Faltas Código Penal"/>
    <x v="3"/>
    <s v="07.02 Sentencias Dictadas por Delito"/>
    <s v="07.02.29 Otros"/>
    <s v="Otras Faltas Código Penal"/>
    <m/>
    <s v="2013-2019"/>
    <m/>
    <m/>
    <s v="Poder Judicial"/>
    <n v="2017"/>
    <n v="5653"/>
  </r>
  <r>
    <s v="Sentencias por Otras Faltas Código Penal"/>
    <x v="3"/>
    <s v="07.02 Sentencias Dictadas por Delito"/>
    <s v="07.02.29 Otros"/>
    <s v="Otras Faltas Código Penal"/>
    <m/>
    <s v="2013-2019"/>
    <m/>
    <m/>
    <s v="Poder Judicial"/>
    <n v="2018"/>
    <n v="5859"/>
  </r>
  <r>
    <s v="Sentencias por Otras Faltas Código Penal"/>
    <x v="3"/>
    <s v="07.02 Sentencias Dictadas por Delito"/>
    <s v="07.02.29 Otros"/>
    <s v="Otras Faltas Código Penal"/>
    <m/>
    <s v="2013-2019"/>
    <m/>
    <m/>
    <s v="Poder Judicial"/>
    <n v="2019"/>
    <n v="9691"/>
  </r>
  <r>
    <s v="Sentencias por Otras Faltas Leyes Especiales"/>
    <x v="3"/>
    <s v="07.02 Sentencias Dictadas por Delito"/>
    <s v="07.02.29 Otros"/>
    <s v="Otras Faltas Leyes Especiales"/>
    <m/>
    <s v="2013-2019"/>
    <m/>
    <m/>
    <s v="Poder Judicial"/>
    <n v="2013"/>
    <n v="5"/>
  </r>
  <r>
    <s v="Sentencias por Otras Faltas Leyes Especiales"/>
    <x v="3"/>
    <s v="07.02 Sentencias Dictadas por Delito"/>
    <s v="07.02.29 Otros"/>
    <s v="Otras Faltas Leyes Especiales"/>
    <m/>
    <s v="2013-2019"/>
    <m/>
    <m/>
    <s v="Poder Judicial"/>
    <n v="2014"/>
    <n v="3"/>
  </r>
  <r>
    <s v="Sentencias por Otras Faltas Leyes Especiales"/>
    <x v="3"/>
    <s v="07.02 Sentencias Dictadas por Delito"/>
    <s v="07.02.29 Otros"/>
    <s v="Otras Faltas Leyes Especiales"/>
    <m/>
    <s v="2013-2019"/>
    <m/>
    <m/>
    <s v="Poder Judicial"/>
    <n v="2015"/>
    <n v="3"/>
  </r>
  <r>
    <s v="Sentencias por Otras Faltas Leyes Especiales"/>
    <x v="3"/>
    <s v="07.02 Sentencias Dictadas por Delito"/>
    <s v="07.02.29 Otros"/>
    <s v="Otras Faltas Leyes Especiales"/>
    <m/>
    <s v="2013-2019"/>
    <m/>
    <m/>
    <s v="Poder Judicial"/>
    <n v="2016"/>
    <n v="1"/>
  </r>
  <r>
    <s v="Sentencias por Otras Faltas Leyes Especiales"/>
    <x v="3"/>
    <s v="07.02 Sentencias Dictadas por Delito"/>
    <s v="07.02.29 Otros"/>
    <s v="Otras Faltas Leyes Especiales"/>
    <m/>
    <s v="2013-2019"/>
    <m/>
    <m/>
    <s v="Poder Judicial"/>
    <n v="2017"/>
    <n v="2"/>
  </r>
  <r>
    <s v="Sentencias por Otras Faltas Leyes Especiales"/>
    <x v="3"/>
    <s v="07.02 Sentencias Dictadas por Delito"/>
    <s v="07.02.29 Otros"/>
    <s v="Otras Faltas Leyes Especiales"/>
    <m/>
    <s v="2013-2019"/>
    <m/>
    <m/>
    <s v="Poder Judicial"/>
    <n v="2018"/>
    <n v="1"/>
  </r>
  <r>
    <s v="Sentencias por Otras Faltas Leyes Especiales"/>
    <x v="3"/>
    <s v="07.02 Sentencias Dictadas por Delito"/>
    <s v="07.02.29 Otros"/>
    <s v="Otras Faltas Leyes Especiales"/>
    <m/>
    <s v="2013-2019"/>
    <m/>
    <m/>
    <s v="Poder Judicial"/>
    <n v="2019"/>
    <n v="1"/>
  </r>
  <r>
    <s v="Sentencias por Otras Faltas y Delitos de la Ley 19.733"/>
    <x v="3"/>
    <s v="07.02 Sentencias Dictadas por Delito"/>
    <s v="07.02.29 Otros"/>
    <s v="Otras Faltas y Delitos de la Ley 19.733"/>
    <m/>
    <s v="2013-2019"/>
    <m/>
    <m/>
    <s v="Poder Judicial"/>
    <n v="2013"/>
    <n v="8"/>
  </r>
  <r>
    <s v="Sentencias por Otras Faltas y Delitos de la Ley 19.733"/>
    <x v="3"/>
    <s v="07.02 Sentencias Dictadas por Delito"/>
    <s v="07.02.29 Otros"/>
    <s v="Otras Faltas y Delitos de la Ley 19.733"/>
    <m/>
    <s v="2013-2019"/>
    <m/>
    <m/>
    <s v="Poder Judicial"/>
    <n v="2014"/>
    <n v="4"/>
  </r>
  <r>
    <s v="Sentencias por Otras Faltas y Delitos de la Ley 19.733"/>
    <x v="3"/>
    <s v="07.02 Sentencias Dictadas por Delito"/>
    <s v="07.02.29 Otros"/>
    <s v="Otras Faltas y Delitos de la Ley 19.733"/>
    <m/>
    <s v="2013-2019"/>
    <m/>
    <m/>
    <s v="Poder Judicial"/>
    <n v="2015"/>
    <n v="11"/>
  </r>
  <r>
    <s v="Sentencias por Otras Faltas y Delitos de la Ley 19.733"/>
    <x v="3"/>
    <s v="07.02 Sentencias Dictadas por Delito"/>
    <s v="07.02.29 Otros"/>
    <s v="Otras Faltas y Delitos de la Ley 19.733"/>
    <m/>
    <s v="2013-2019"/>
    <m/>
    <m/>
    <s v="Poder Judicial"/>
    <n v="2016"/>
    <n v="10"/>
  </r>
  <r>
    <s v="Sentencias por Otras Faltas y Delitos de la Ley 19.733"/>
    <x v="3"/>
    <s v="07.02 Sentencias Dictadas por Delito"/>
    <s v="07.02.29 Otros"/>
    <s v="Otras Faltas y Delitos de la Ley 19.733"/>
    <m/>
    <s v="2013-2019"/>
    <m/>
    <m/>
    <s v="Poder Judicial"/>
    <n v="2017"/>
    <n v="6"/>
  </r>
  <r>
    <s v="Sentencias por Otras Faltas y Delitos de la Ley 19.733"/>
    <x v="3"/>
    <s v="07.02 Sentencias Dictadas por Delito"/>
    <s v="07.02.29 Otros"/>
    <s v="Otras Faltas y Delitos de la Ley 19.733"/>
    <m/>
    <s v="2013-2019"/>
    <m/>
    <m/>
    <s v="Poder Judicial"/>
    <n v="2018"/>
    <n v="13"/>
  </r>
  <r>
    <s v="Sentencias por Otras Faltas y Delitos de la Ley 19.733"/>
    <x v="3"/>
    <s v="07.02 Sentencias Dictadas por Delito"/>
    <s v="07.02.29 Otros"/>
    <s v="Otras Faltas y Delitos de la Ley 19.733"/>
    <m/>
    <s v="2013-2019"/>
    <m/>
    <m/>
    <s v="Poder Judicial"/>
    <n v="2019"/>
    <n v="11"/>
  </r>
  <r>
    <s v="Sentencias por Otras Infracciones a la Ley 19.913"/>
    <x v="3"/>
    <s v="07.02 Sentencias Dictadas por Delito"/>
    <s v="07.02.29 Otros"/>
    <s v="Otras Infracciones a la Ley 19.913"/>
    <m/>
    <s v="2013-2019"/>
    <m/>
    <m/>
    <s v="Poder Judicial"/>
    <n v="2013"/>
    <n v="4"/>
  </r>
  <r>
    <s v="Sentencias por Otras Infracciones a la Ley 19.913"/>
    <x v="3"/>
    <s v="07.02 Sentencias Dictadas por Delito"/>
    <s v="07.02.29 Otros"/>
    <s v="Otras Infracciones a la Ley 19.913"/>
    <m/>
    <s v="2013-2019"/>
    <m/>
    <m/>
    <s v="Poder Judicial"/>
    <n v="2014"/>
    <n v="3"/>
  </r>
  <r>
    <s v="Sentencias por Otras Infracciones a la Ley 19.913"/>
    <x v="3"/>
    <s v="07.02 Sentencias Dictadas por Delito"/>
    <s v="07.02.29 Otros"/>
    <s v="Otras Infracciones a la Ley 19.913"/>
    <m/>
    <s v="2013-2019"/>
    <m/>
    <m/>
    <s v="Poder Judicial"/>
    <n v="2015"/>
    <n v="4"/>
  </r>
  <r>
    <s v="Sentencias por Otras Infracciones a la Ley 19.913"/>
    <x v="3"/>
    <s v="07.02 Sentencias Dictadas por Delito"/>
    <s v="07.02.29 Otros"/>
    <s v="Otras Infracciones a la Ley 19.913"/>
    <m/>
    <s v="2013-2019"/>
    <m/>
    <m/>
    <s v="Poder Judicial"/>
    <n v="2016"/>
    <n v="2"/>
  </r>
  <r>
    <s v="Sentencias por Otras Infracciones a la Ley 19.913"/>
    <x v="3"/>
    <s v="07.02 Sentencias Dictadas por Delito"/>
    <s v="07.02.29 Otros"/>
    <s v="Otras Infracciones a la Ley 19.913"/>
    <m/>
    <s v="2013-2019"/>
    <m/>
    <m/>
    <s v="Poder Judicial"/>
    <n v="2017"/>
    <n v="3"/>
  </r>
  <r>
    <s v="Sentencias por Otras Infracciones a la Ley 19.913"/>
    <x v="3"/>
    <s v="07.02 Sentencias Dictadas por Delito"/>
    <s v="07.02.29 Otros"/>
    <s v="Otras Infracciones a la Ley 19.913"/>
    <m/>
    <s v="2013-2019"/>
    <m/>
    <m/>
    <s v="Poder Judicial"/>
    <n v="2018"/>
    <n v="3"/>
  </r>
  <r>
    <s v="Sentencias por Otras Infracciones a la Ley 19.913"/>
    <x v="3"/>
    <s v="07.02 Sentencias Dictadas por Delito"/>
    <s v="07.02.29 Otros"/>
    <s v="Otras Infracciones a la Ley 19.913"/>
    <m/>
    <s v="2013-2019"/>
    <m/>
    <m/>
    <s v="Poder Judicial"/>
    <n v="2019"/>
    <n v="5"/>
  </r>
  <r>
    <s v="Sentencias por Otros de Los Cuasidelitos"/>
    <x v="3"/>
    <s v="07.02 Sentencias Dictadas por Delito"/>
    <s v="07.02.29 Otros"/>
    <s v="Otros de Los Cuasidelitos"/>
    <m/>
    <s v="2013-2019"/>
    <m/>
    <m/>
    <s v="Poder Judicial"/>
    <n v="2013"/>
    <n v="98"/>
  </r>
  <r>
    <s v="Sentencias por Otros de Los Cuasidelitos"/>
    <x v="3"/>
    <s v="07.02 Sentencias Dictadas por Delito"/>
    <s v="07.02.29 Otros"/>
    <s v="Otros de Los Cuasidelitos"/>
    <m/>
    <s v="2013-2019"/>
    <m/>
    <m/>
    <s v="Poder Judicial"/>
    <n v="2014"/>
    <n v="105"/>
  </r>
  <r>
    <s v="Sentencias por Otros de Los Cuasidelitos"/>
    <x v="3"/>
    <s v="07.02 Sentencias Dictadas por Delito"/>
    <s v="07.02.29 Otros"/>
    <s v="Otros de Los Cuasidelitos"/>
    <m/>
    <s v="2013-2019"/>
    <m/>
    <m/>
    <s v="Poder Judicial"/>
    <n v="2015"/>
    <n v="97"/>
  </r>
  <r>
    <s v="Sentencias por Otros de Los Cuasidelitos"/>
    <x v="3"/>
    <s v="07.02 Sentencias Dictadas por Delito"/>
    <s v="07.02.29 Otros"/>
    <s v="Otros de Los Cuasidelitos"/>
    <m/>
    <s v="2013-2019"/>
    <m/>
    <m/>
    <s v="Poder Judicial"/>
    <n v="2016"/>
    <n v="113"/>
  </r>
  <r>
    <s v="Sentencias por Otros de Los Cuasidelitos"/>
    <x v="3"/>
    <s v="07.02 Sentencias Dictadas por Delito"/>
    <s v="07.02.29 Otros"/>
    <s v="Otros de Los Cuasidelitos"/>
    <m/>
    <s v="2013-2019"/>
    <m/>
    <m/>
    <s v="Poder Judicial"/>
    <n v="2017"/>
    <n v="77"/>
  </r>
  <r>
    <s v="Sentencias por Otros de Los Cuasidelitos"/>
    <x v="3"/>
    <s v="07.02 Sentencias Dictadas por Delito"/>
    <s v="07.02.29 Otros"/>
    <s v="Otros de Los Cuasidelitos"/>
    <m/>
    <s v="2013-2019"/>
    <m/>
    <m/>
    <s v="Poder Judicial"/>
    <n v="2018"/>
    <n v="90"/>
  </r>
  <r>
    <s v="Sentencias por Otros de Los Cuasidelitos"/>
    <x v="3"/>
    <s v="07.02 Sentencias Dictadas por Delito"/>
    <s v="07.02.29 Otros"/>
    <s v="Otros de Los Cuasidelitos"/>
    <m/>
    <s v="2013-2019"/>
    <m/>
    <m/>
    <s v="Poder Judicial"/>
    <n v="2019"/>
    <n v="72"/>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3"/>
    <n v="69"/>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4"/>
    <n v="87"/>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5"/>
    <n v="97"/>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6"/>
    <n v="109"/>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7"/>
    <n v="104"/>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8"/>
    <n v="141"/>
  </r>
  <r>
    <s v="Sentencias por Otros Delitos Contra Orden de Familias, Moralidad Pública e Integración Sexual"/>
    <x v="3"/>
    <s v="07.02 Sentencias Dictadas por Delito"/>
    <s v="07.02.29 Otros"/>
    <s v="Otros Delitos Contra Orden de Familias, Moralidad Pública e Integración Sexual"/>
    <m/>
    <s v="2013-2019"/>
    <m/>
    <m/>
    <s v="Poder Judicial"/>
    <n v="2019"/>
    <n v="154"/>
  </r>
  <r>
    <s v="Sentencias por Otros Delitos L.O.C. de Investigaciones"/>
    <x v="3"/>
    <s v="07.02 Sentencias Dictadas por Delito"/>
    <s v="07.02.29 Otros"/>
    <s v="Otros Delitos L.O.C. de Investigaciones"/>
    <m/>
    <s v="2013-2019"/>
    <m/>
    <m/>
    <s v="Poder Judicial"/>
    <n v="2013"/>
    <n v="161"/>
  </r>
  <r>
    <s v="Sentencias por Otros Delitos L.O.C. de Investigaciones"/>
    <x v="3"/>
    <s v="07.02 Sentencias Dictadas por Delito"/>
    <s v="07.02.29 Otros"/>
    <s v="Otros Delitos L.O.C. de Investigaciones"/>
    <m/>
    <s v="2013-2019"/>
    <m/>
    <m/>
    <s v="Poder Judicial"/>
    <n v="2014"/>
    <n v="126"/>
  </r>
  <r>
    <s v="Sentencias por Otros Delitos L.O.C. de Investigaciones"/>
    <x v="3"/>
    <s v="07.02 Sentencias Dictadas por Delito"/>
    <s v="07.02.29 Otros"/>
    <s v="Otros Delitos L.O.C. de Investigaciones"/>
    <m/>
    <s v="2013-2019"/>
    <m/>
    <m/>
    <s v="Poder Judicial"/>
    <n v="2015"/>
    <n v="155"/>
  </r>
  <r>
    <s v="Sentencias por Otros Delitos L.O.C. de Investigaciones"/>
    <x v="3"/>
    <s v="07.02 Sentencias Dictadas por Delito"/>
    <s v="07.02.29 Otros"/>
    <s v="Otros Delitos L.O.C. de Investigaciones"/>
    <m/>
    <s v="2013-2019"/>
    <m/>
    <m/>
    <s v="Poder Judicial"/>
    <n v="2016"/>
    <n v="50"/>
  </r>
  <r>
    <s v="Sentencias por Otros Delitos L.O.C. de Investigaciones"/>
    <x v="3"/>
    <s v="07.02 Sentencias Dictadas por Delito"/>
    <s v="07.02.29 Otros"/>
    <s v="Otros Delitos L.O.C. de Investigaciones"/>
    <m/>
    <s v="2013-2019"/>
    <m/>
    <m/>
    <s v="Poder Judicial"/>
    <n v="2017"/>
    <n v="18"/>
  </r>
  <r>
    <s v="Sentencias por Otros Delitos L.O.C. de Investigaciones"/>
    <x v="3"/>
    <s v="07.02 Sentencias Dictadas por Delito"/>
    <s v="07.02.29 Otros"/>
    <s v="Otros Delitos L.O.C. de Investigaciones"/>
    <m/>
    <s v="2013-2019"/>
    <m/>
    <m/>
    <s v="Poder Judicial"/>
    <n v="2018"/>
    <n v="15"/>
  </r>
  <r>
    <s v="Sentencias por Otros Delitos L.O.C. de Investigaciones"/>
    <x v="3"/>
    <s v="07.02 Sentencias Dictadas por Delito"/>
    <s v="07.02.29 Otros"/>
    <s v="Otros Delitos L.O.C. de Investigaciones"/>
    <m/>
    <s v="2013-2019"/>
    <m/>
    <m/>
    <s v="Poder Judicial"/>
    <n v="2019"/>
    <n v="5"/>
  </r>
  <r>
    <s v="Sentencias por Otros Delitos Que Afectan Los Derechos Garantizados por la Constitución"/>
    <x v="3"/>
    <s v="07.02 Sentencias Dictadas por Delito"/>
    <s v="07.02.29 Otros"/>
    <s v="Otros Delitos Que Afectan Los Derechos Garantizados por la Constitución"/>
    <m/>
    <s v="2013-2019"/>
    <m/>
    <m/>
    <s v="Poder Judicial"/>
    <n v="2013"/>
    <n v="27"/>
  </r>
  <r>
    <s v="Sentencias por Otros Delitos Que Afectan Los Derechos Garantizados por la Constitución"/>
    <x v="3"/>
    <s v="07.02 Sentencias Dictadas por Delito"/>
    <s v="07.02.29 Otros"/>
    <s v="Otros Delitos Que Afectan Los Derechos Garantizados por la Constitución"/>
    <m/>
    <s v="2013-2019"/>
    <m/>
    <m/>
    <s v="Poder Judicial"/>
    <n v="2014"/>
    <n v="41"/>
  </r>
  <r>
    <s v="Sentencias por Otros Delitos Que Afectan Los Derechos Garantizados por la Constitución"/>
    <x v="3"/>
    <s v="07.02 Sentencias Dictadas por Delito"/>
    <s v="07.02.29 Otros"/>
    <s v="Otros Delitos Que Afectan Los Derechos Garantizados por la Constitución"/>
    <m/>
    <s v="2013-2019"/>
    <m/>
    <m/>
    <s v="Poder Judicial"/>
    <n v="2015"/>
    <n v="44"/>
  </r>
  <r>
    <s v="Sentencias por Otros Delitos Que Afectan Los Derechos Garantizados por la Constitución"/>
    <x v="3"/>
    <s v="07.02 Sentencias Dictadas por Delito"/>
    <s v="07.02.29 Otros"/>
    <s v="Otros Delitos Que Afectan Los Derechos Garantizados por la Constitución"/>
    <m/>
    <s v="2013-2019"/>
    <m/>
    <m/>
    <s v="Poder Judicial"/>
    <n v="2016"/>
    <n v="33"/>
  </r>
  <r>
    <s v="Sentencias por Otros Delitos Que Afectan Los Derechos Garantizados por la Constitución"/>
    <x v="3"/>
    <s v="07.02 Sentencias Dictadas por Delito"/>
    <s v="07.02.29 Otros"/>
    <s v="Otros Delitos Que Afectan Los Derechos Garantizados por la Constitución"/>
    <m/>
    <s v="2013-2019"/>
    <m/>
    <m/>
    <s v="Poder Judicial"/>
    <n v="2017"/>
    <n v="37"/>
  </r>
  <r>
    <s v="Sentencias por Otros Delitos Que Afectan Los Derechos Garantizados por la Constitución"/>
    <x v="3"/>
    <s v="07.02 Sentencias Dictadas por Delito"/>
    <s v="07.02.29 Otros"/>
    <s v="Otros Delitos Que Afectan Los Derechos Garantizados por la Constitución"/>
    <m/>
    <s v="2013-2019"/>
    <m/>
    <m/>
    <s v="Poder Judicial"/>
    <n v="2018"/>
    <n v="16"/>
  </r>
  <r>
    <s v="Sentencias por Otros Delitos Que Afectan Los Derechos Garantizados por la Constitución"/>
    <x v="3"/>
    <s v="07.02 Sentencias Dictadas por Delito"/>
    <s v="07.02.29 Otros"/>
    <s v="Otros Delitos Que Afectan Los Derechos Garantizados por la Constitución"/>
    <m/>
    <s v="2013-2019"/>
    <m/>
    <m/>
    <s v="Poder Judicial"/>
    <n v="2019"/>
    <n v="34"/>
  </r>
  <r>
    <s v="Sentencias por Otros Estragos"/>
    <x v="3"/>
    <s v="07.02 Sentencias Dictadas por Delito"/>
    <s v="07.02.29 Otros"/>
    <s v="Otros Estragos"/>
    <m/>
    <s v="2013-2019"/>
    <m/>
    <m/>
    <s v="Poder Judicial"/>
    <n v="2013"/>
    <n v="216"/>
  </r>
  <r>
    <s v="Sentencias por Otros Estragos"/>
    <x v="3"/>
    <s v="07.02 Sentencias Dictadas por Delito"/>
    <s v="07.02.29 Otros"/>
    <s v="Otros Estragos"/>
    <m/>
    <s v="2013-2019"/>
    <m/>
    <m/>
    <s v="Poder Judicial"/>
    <n v="2014"/>
    <n v="139"/>
  </r>
  <r>
    <s v="Sentencias por Otros Estragos"/>
    <x v="3"/>
    <s v="07.02 Sentencias Dictadas por Delito"/>
    <s v="07.02.29 Otros"/>
    <s v="Otros Estragos"/>
    <m/>
    <s v="2013-2019"/>
    <m/>
    <m/>
    <s v="Poder Judicial"/>
    <n v="2015"/>
    <n v="777"/>
  </r>
  <r>
    <s v="Sentencias por Otros Estragos"/>
    <x v="3"/>
    <s v="07.02 Sentencias Dictadas por Delito"/>
    <s v="07.02.29 Otros"/>
    <s v="Otros Estragos"/>
    <m/>
    <s v="2013-2019"/>
    <m/>
    <m/>
    <s v="Poder Judicial"/>
    <n v="2016"/>
    <n v="1038"/>
  </r>
  <r>
    <s v="Sentencias por Otros Estragos"/>
    <x v="3"/>
    <s v="07.02 Sentencias Dictadas por Delito"/>
    <s v="07.02.29 Otros"/>
    <s v="Otros Estragos"/>
    <m/>
    <s v="2013-2019"/>
    <m/>
    <m/>
    <s v="Poder Judicial"/>
    <n v="2017"/>
    <n v="705"/>
  </r>
  <r>
    <s v="Sentencias por Otros Estragos"/>
    <x v="3"/>
    <s v="07.02 Sentencias Dictadas por Delito"/>
    <s v="07.02.29 Otros"/>
    <s v="Otros Estragos"/>
    <m/>
    <s v="2013-2019"/>
    <m/>
    <m/>
    <s v="Poder Judicial"/>
    <n v="2018"/>
    <n v="861"/>
  </r>
  <r>
    <s v="Sentencias por Otros Estragos"/>
    <x v="3"/>
    <s v="07.02 Sentencias Dictadas por Delito"/>
    <s v="07.02.29 Otros"/>
    <s v="Otros Estragos"/>
    <m/>
    <s v="2013-2019"/>
    <m/>
    <m/>
    <s v="Poder Judicial"/>
    <n v="2019"/>
    <n v="935"/>
  </r>
  <r>
    <s v="Sentencias por Otros Hechos Que No Constituyan Delito: Agrup.1008, 1009, 1011"/>
    <x v="3"/>
    <s v="07.02 Sentencias Dictadas por Delito"/>
    <s v="07.02.29 Otros"/>
    <s v="Otros Hechos Que No Constituyan Delito: Agrup.1008, 1009, 1011"/>
    <m/>
    <s v="2013-2019"/>
    <m/>
    <m/>
    <s v="Poder Judicial"/>
    <n v="2013"/>
    <n v="14002"/>
  </r>
  <r>
    <s v="Sentencias por Otros Hechos Que No Constituyan Delito: Agrup.1008, 1009, 1011"/>
    <x v="3"/>
    <s v="07.02 Sentencias Dictadas por Delito"/>
    <s v="07.02.29 Otros"/>
    <s v="Otros Hechos Que No Constituyan Delito: Agrup.1008, 1009, 1011"/>
    <m/>
    <s v="2013-2019"/>
    <m/>
    <m/>
    <s v="Poder Judicial"/>
    <n v="2014"/>
    <n v="15369"/>
  </r>
  <r>
    <s v="Sentencias por Otros Hechos Que No Constituyan Delito: Agrup.1008, 1009, 1011"/>
    <x v="3"/>
    <s v="07.02 Sentencias Dictadas por Delito"/>
    <s v="07.02.29 Otros"/>
    <s v="Otros Hechos Que No Constituyan Delito: Agrup.1008, 1009, 1011"/>
    <m/>
    <s v="2013-2019"/>
    <m/>
    <m/>
    <s v="Poder Judicial"/>
    <n v="2015"/>
    <n v="15360"/>
  </r>
  <r>
    <s v="Sentencias por Otros Hechos Que No Constituyan Delito: Agrup.1008, 1009, 1011"/>
    <x v="3"/>
    <s v="07.02 Sentencias Dictadas por Delito"/>
    <s v="07.02.29 Otros"/>
    <s v="Otros Hechos Que No Constituyan Delito: Agrup.1008, 1009, 1011"/>
    <m/>
    <s v="2013-2019"/>
    <m/>
    <m/>
    <s v="Poder Judicial"/>
    <n v="2016"/>
    <n v="14457"/>
  </r>
  <r>
    <s v="Sentencias por Otros Hechos Que No Constituyan Delito: Agrup.1008, 1009, 1011"/>
    <x v="3"/>
    <s v="07.02 Sentencias Dictadas por Delito"/>
    <s v="07.02.29 Otros"/>
    <s v="Otros Hechos Que No Constituyan Delito: Agrup.1008, 1009, 1011"/>
    <m/>
    <s v="2013-2019"/>
    <m/>
    <m/>
    <s v="Poder Judicial"/>
    <n v="2017"/>
    <n v="13361"/>
  </r>
  <r>
    <s v="Sentencias por Otros Hechos Que No Constituyan Delito: Agrup.1008, 1009, 1011"/>
    <x v="3"/>
    <s v="07.02 Sentencias Dictadas por Delito"/>
    <s v="07.02.29 Otros"/>
    <s v="Otros Hechos Que No Constituyan Delito: Agrup.1008, 1009, 1011"/>
    <m/>
    <s v="2013-2019"/>
    <m/>
    <m/>
    <s v="Poder Judicial"/>
    <n v="2018"/>
    <n v="14417"/>
  </r>
  <r>
    <s v="Sentencias por Otros Hechos Que No Constituyan Delito: Agrup.1008, 1009, 1011"/>
    <x v="3"/>
    <s v="07.02 Sentencias Dictadas por Delito"/>
    <s v="07.02.29 Otros"/>
    <s v="Otros Hechos Que No Constituyan Delito: Agrup.1008, 1009, 1011"/>
    <m/>
    <s v="2013-2019"/>
    <m/>
    <m/>
    <s v="Poder Judicial"/>
    <n v="2019"/>
    <n v="15263"/>
  </r>
  <r>
    <s v="Sentencias por Presunta Desgracia"/>
    <x v="3"/>
    <s v="07.02 Sentencias Dictadas por Delito"/>
    <s v="07.02.29 Otros"/>
    <s v="Presunta Desgracia"/>
    <m/>
    <s v="2013-2019"/>
    <m/>
    <m/>
    <s v="Poder Judicial"/>
    <n v="2013"/>
    <n v="16543"/>
  </r>
  <r>
    <s v="Sentencias por Presunta Desgracia"/>
    <x v="3"/>
    <s v="07.02 Sentencias Dictadas por Delito"/>
    <s v="07.02.29 Otros"/>
    <s v="Presunta Desgracia"/>
    <m/>
    <s v="2013-2019"/>
    <m/>
    <m/>
    <s v="Poder Judicial"/>
    <n v="2014"/>
    <n v="16143"/>
  </r>
  <r>
    <s v="Sentencias por Presunta Desgracia"/>
    <x v="3"/>
    <s v="07.02 Sentencias Dictadas por Delito"/>
    <s v="07.02.29 Otros"/>
    <s v="Presunta Desgracia"/>
    <m/>
    <s v="2013-2019"/>
    <m/>
    <m/>
    <s v="Poder Judicial"/>
    <n v="2015"/>
    <n v="16191"/>
  </r>
  <r>
    <s v="Sentencias por Presunta Desgracia"/>
    <x v="3"/>
    <s v="07.02 Sentencias Dictadas por Delito"/>
    <s v="07.02.29 Otros"/>
    <s v="Presunta Desgracia"/>
    <m/>
    <s v="2013-2019"/>
    <m/>
    <m/>
    <s v="Poder Judicial"/>
    <n v="2016"/>
    <n v="15342"/>
  </r>
  <r>
    <s v="Sentencias por Presunta Desgracia"/>
    <x v="3"/>
    <s v="07.02 Sentencias Dictadas por Delito"/>
    <s v="07.02.29 Otros"/>
    <s v="Presunta Desgracia"/>
    <m/>
    <s v="2013-2019"/>
    <m/>
    <m/>
    <s v="Poder Judicial"/>
    <n v="2017"/>
    <n v="14510"/>
  </r>
  <r>
    <s v="Sentencias por Presunta Desgracia"/>
    <x v="3"/>
    <s v="07.02 Sentencias Dictadas por Delito"/>
    <s v="07.02.29 Otros"/>
    <s v="Presunta Desgracia"/>
    <m/>
    <s v="2013-2019"/>
    <m/>
    <m/>
    <s v="Poder Judicial"/>
    <n v="2018"/>
    <n v="13219"/>
  </r>
  <r>
    <s v="Sentencias por Presunta Desgracia"/>
    <x v="3"/>
    <s v="07.02 Sentencias Dictadas por Delito"/>
    <s v="07.02.29 Otros"/>
    <s v="Presunta Desgracia"/>
    <m/>
    <s v="2013-2019"/>
    <m/>
    <m/>
    <s v="Poder Judicial"/>
    <n v="2019"/>
    <n v="14783"/>
  </r>
  <r>
    <s v="Sentencias por Presunta Desgracia Infantil"/>
    <x v="3"/>
    <s v="07.02 Sentencias Dictadas por Delito"/>
    <s v="07.02.29 Otros"/>
    <s v="Presunta Desgracia Infantil"/>
    <m/>
    <s v="2013-2019"/>
    <m/>
    <m/>
    <s v="Poder Judicial"/>
    <n v="2013"/>
    <n v="5737"/>
  </r>
  <r>
    <s v="Sentencias por Presunta Desgracia Infantil"/>
    <x v="3"/>
    <s v="07.02 Sentencias Dictadas por Delito"/>
    <s v="07.02.29 Otros"/>
    <s v="Presunta Desgracia Infantil"/>
    <m/>
    <s v="2013-2019"/>
    <m/>
    <m/>
    <s v="Poder Judicial"/>
    <n v="2014"/>
    <n v="5877"/>
  </r>
  <r>
    <s v="Sentencias por Presunta Desgracia Infantil"/>
    <x v="3"/>
    <s v="07.02 Sentencias Dictadas por Delito"/>
    <s v="07.02.29 Otros"/>
    <s v="Presunta Desgracia Infantil"/>
    <m/>
    <s v="2013-2019"/>
    <m/>
    <m/>
    <s v="Poder Judicial"/>
    <n v="2015"/>
    <n v="5028"/>
  </r>
  <r>
    <s v="Sentencias por Presunta Desgracia Infantil"/>
    <x v="3"/>
    <s v="07.02 Sentencias Dictadas por Delito"/>
    <s v="07.02.29 Otros"/>
    <s v="Presunta Desgracia Infantil"/>
    <m/>
    <s v="2013-2019"/>
    <m/>
    <m/>
    <s v="Poder Judicial"/>
    <n v="2016"/>
    <n v="4710"/>
  </r>
  <r>
    <s v="Sentencias por Presunta Desgracia Infantil"/>
    <x v="3"/>
    <s v="07.02 Sentencias Dictadas por Delito"/>
    <s v="07.02.29 Otros"/>
    <s v="Presunta Desgracia Infantil"/>
    <m/>
    <s v="2013-2019"/>
    <m/>
    <m/>
    <s v="Poder Judicial"/>
    <n v="2017"/>
    <n v="4308"/>
  </r>
  <r>
    <s v="Sentencias por Presunta Desgracia Infantil"/>
    <x v="3"/>
    <s v="07.02 Sentencias Dictadas por Delito"/>
    <s v="07.02.29 Otros"/>
    <s v="Presunta Desgracia Infantil"/>
    <m/>
    <s v="2013-2019"/>
    <m/>
    <m/>
    <s v="Poder Judicial"/>
    <n v="2018"/>
    <n v="4508"/>
  </r>
  <r>
    <s v="Sentencias por Presunta Desgracia Infantil"/>
    <x v="3"/>
    <s v="07.02 Sentencias Dictadas por Delito"/>
    <s v="07.02.29 Otros"/>
    <s v="Presunta Desgracia Infantil"/>
    <m/>
    <s v="2013-2019"/>
    <m/>
    <m/>
    <s v="Poder Judicial"/>
    <n v="2019"/>
    <n v="5244"/>
  </r>
  <r>
    <s v="Sentencias por Corrupción"/>
    <x v="3"/>
    <s v="07.03 Sentencias Dictadas por Tipo de Delito"/>
    <s v="07.03.01 Tipo de Delito"/>
    <s v="Corrupción"/>
    <m/>
    <s v="2013-2019"/>
    <m/>
    <m/>
    <s v="Poder Judicial"/>
    <n v="2013"/>
    <n v="14"/>
  </r>
  <r>
    <s v="Sentencias por Corrupción"/>
    <x v="3"/>
    <s v="07.03 Sentencias Dictadas por Tipo de Delito"/>
    <s v="07.03.01 Tipo de Delito"/>
    <s v="Corrupción"/>
    <m/>
    <s v="2013-2019"/>
    <m/>
    <m/>
    <s v="Poder Judicial"/>
    <n v="2014"/>
    <n v="15"/>
  </r>
  <r>
    <s v="Sentencias por Corrupción"/>
    <x v="3"/>
    <s v="07.03 Sentencias Dictadas por Tipo de Delito"/>
    <s v="07.03.01 Tipo de Delito"/>
    <s v="Corrupción"/>
    <m/>
    <s v="2013-2019"/>
    <m/>
    <m/>
    <s v="Poder Judicial"/>
    <n v="2015"/>
    <n v="18"/>
  </r>
  <r>
    <s v="Sentencias por Corrupción"/>
    <x v="3"/>
    <s v="07.03 Sentencias Dictadas por Tipo de Delito"/>
    <s v="07.03.01 Tipo de Delito"/>
    <s v="Corrupción"/>
    <m/>
    <s v="2013-2019"/>
    <m/>
    <m/>
    <s v="Poder Judicial"/>
    <n v="2016"/>
    <n v="24"/>
  </r>
  <r>
    <s v="Sentencias por Corrupción"/>
    <x v="3"/>
    <s v="07.03 Sentencias Dictadas por Tipo de Delito"/>
    <s v="07.03.01 Tipo de Delito"/>
    <s v="Corrupción"/>
    <m/>
    <s v="2013-2019"/>
    <m/>
    <m/>
    <s v="Poder Judicial"/>
    <n v="2017"/>
    <n v="25"/>
  </r>
  <r>
    <s v="Sentencias por Corrupción"/>
    <x v="3"/>
    <s v="07.03 Sentencias Dictadas por Tipo de Delito"/>
    <s v="07.03.01 Tipo de Delito"/>
    <s v="Corrupción"/>
    <m/>
    <s v="2013-2019"/>
    <m/>
    <m/>
    <s v="Poder Judicial"/>
    <n v="2018"/>
    <n v="22"/>
  </r>
  <r>
    <s v="Sentencias por Corrupción"/>
    <x v="3"/>
    <s v="07.03 Sentencias Dictadas por Tipo de Delito"/>
    <s v="07.03.01 Tipo de Delito"/>
    <s v="Corrupción"/>
    <m/>
    <s v="2013-2019"/>
    <m/>
    <m/>
    <s v="Poder Judicial"/>
    <n v="2019"/>
    <n v="49"/>
  </r>
  <r>
    <s v="Sentencias por Crimen Organizado y Lavado de Dinero"/>
    <x v="3"/>
    <s v="07.03 Sentencias Dictadas por Tipo de Delito"/>
    <s v="07.03.01 Tipo de Delito"/>
    <s v="Crimen Organizado y Lavado de Dinero"/>
    <m/>
    <s v="2013-2019"/>
    <m/>
    <m/>
    <s v="Poder Judicial"/>
    <n v="2013"/>
    <n v="140"/>
  </r>
  <r>
    <s v="Sentencias por Crimen Organizado y Lavado de Dinero"/>
    <x v="3"/>
    <s v="07.03 Sentencias Dictadas por Tipo de Delito"/>
    <s v="07.03.01 Tipo de Delito"/>
    <s v="Crimen Organizado y Lavado de Dinero"/>
    <m/>
    <s v="2013-2019"/>
    <m/>
    <m/>
    <s v="Poder Judicial"/>
    <n v="2014"/>
    <n v="215"/>
  </r>
  <r>
    <s v="Sentencias por Crimen Organizado y Lavado de Dinero"/>
    <x v="3"/>
    <s v="07.03 Sentencias Dictadas por Tipo de Delito"/>
    <s v="07.03.01 Tipo de Delito"/>
    <s v="Crimen Organizado y Lavado de Dinero"/>
    <m/>
    <s v="2013-2019"/>
    <m/>
    <m/>
    <s v="Poder Judicial"/>
    <n v="2015"/>
    <n v="220"/>
  </r>
  <r>
    <s v="Sentencias por Crimen Organizado y Lavado de Dinero"/>
    <x v="3"/>
    <s v="07.03 Sentencias Dictadas por Tipo de Delito"/>
    <s v="07.03.01 Tipo de Delito"/>
    <s v="Crimen Organizado y Lavado de Dinero"/>
    <m/>
    <s v="2013-2019"/>
    <m/>
    <m/>
    <s v="Poder Judicial"/>
    <n v="2016"/>
    <n v="355"/>
  </r>
  <r>
    <s v="Sentencias por Crimen Organizado y Lavado de Dinero"/>
    <x v="3"/>
    <s v="07.03 Sentencias Dictadas por Tipo de Delito"/>
    <s v="07.03.01 Tipo de Delito"/>
    <s v="Crimen Organizado y Lavado de Dinero"/>
    <m/>
    <s v="2013-2019"/>
    <m/>
    <m/>
    <s v="Poder Judicial"/>
    <n v="2017"/>
    <n v="207"/>
  </r>
  <r>
    <s v="Sentencias por Crimen Organizado y Lavado de Dinero"/>
    <x v="3"/>
    <s v="07.03 Sentencias Dictadas por Tipo de Delito"/>
    <s v="07.03.01 Tipo de Delito"/>
    <s v="Crimen Organizado y Lavado de Dinero"/>
    <m/>
    <s v="2013-2019"/>
    <m/>
    <m/>
    <s v="Poder Judicial"/>
    <n v="2018"/>
    <n v="196"/>
  </r>
  <r>
    <s v="Sentencias por Crimen Organizado y Lavado de Dinero"/>
    <x v="3"/>
    <s v="07.03 Sentencias Dictadas por Tipo de Delito"/>
    <s v="07.03.01 Tipo de Delito"/>
    <s v="Crimen Organizado y Lavado de Dinero"/>
    <m/>
    <s v="2013-2019"/>
    <m/>
    <m/>
    <s v="Poder Judicial"/>
    <n v="2019"/>
    <n v="340"/>
  </r>
  <r>
    <s v="Sentencias por Delitos Cometidos por Empleados y Funcionarios Públicos"/>
    <x v="3"/>
    <s v="07.03 Sentencias Dictadas por Tipo de Delito"/>
    <s v="07.03.01 Tipo de Delito"/>
    <s v="Delitos Cometidos por Empleados y Funcionarios Públicos"/>
    <m/>
    <s v="2013-2019"/>
    <m/>
    <m/>
    <s v="Poder Judicial"/>
    <n v="2013"/>
    <n v="527"/>
  </r>
  <r>
    <s v="Sentencias por Delitos Cometidos por Empleados y Funcionarios Públicos"/>
    <x v="3"/>
    <s v="07.03 Sentencias Dictadas por Tipo de Delito"/>
    <s v="07.03.01 Tipo de Delito"/>
    <s v="Delitos Cometidos por Empleados y Funcionarios Públicos"/>
    <m/>
    <s v="2013-2019"/>
    <m/>
    <m/>
    <s v="Poder Judicial"/>
    <n v="2014"/>
    <n v="424"/>
  </r>
  <r>
    <s v="Sentencias por Delitos Cometidos por Empleados y Funcionarios Públicos"/>
    <x v="3"/>
    <s v="07.03 Sentencias Dictadas por Tipo de Delito"/>
    <s v="07.03.01 Tipo de Delito"/>
    <s v="Delitos Cometidos por Empleados y Funcionarios Públicos"/>
    <m/>
    <s v="2013-2019"/>
    <m/>
    <m/>
    <s v="Poder Judicial"/>
    <n v="2015"/>
    <n v="486"/>
  </r>
  <r>
    <s v="Sentencias por Delitos Cometidos por Empleados y Funcionarios Públicos"/>
    <x v="3"/>
    <s v="07.03 Sentencias Dictadas por Tipo de Delito"/>
    <s v="07.03.01 Tipo de Delito"/>
    <s v="Delitos Cometidos por Empleados y Funcionarios Públicos"/>
    <m/>
    <s v="2013-2019"/>
    <m/>
    <m/>
    <s v="Poder Judicial"/>
    <n v="2016"/>
    <n v="494"/>
  </r>
  <r>
    <s v="Sentencias por Delitos Cometidos por Empleados y Funcionarios Públicos"/>
    <x v="3"/>
    <s v="07.03 Sentencias Dictadas por Tipo de Delito"/>
    <s v="07.03.01 Tipo de Delito"/>
    <s v="Delitos Cometidos por Empleados y Funcionarios Públicos"/>
    <m/>
    <s v="2013-2019"/>
    <m/>
    <m/>
    <s v="Poder Judicial"/>
    <n v="2017"/>
    <n v="733"/>
  </r>
  <r>
    <s v="Sentencias por Delitos Cometidos por Empleados y Funcionarios Públicos"/>
    <x v="3"/>
    <s v="07.03 Sentencias Dictadas por Tipo de Delito"/>
    <s v="07.03.01 Tipo de Delito"/>
    <s v="Delitos Cometidos por Empleados y Funcionarios Públicos"/>
    <m/>
    <s v="2013-2019"/>
    <m/>
    <m/>
    <s v="Poder Judicial"/>
    <n v="2018"/>
    <n v="766"/>
  </r>
  <r>
    <s v="Sentencias por Delitos Cometidos por Empleados y Funcionarios Públicos"/>
    <x v="3"/>
    <s v="07.03 Sentencias Dictadas por Tipo de Delito"/>
    <s v="07.03.01 Tipo de Delito"/>
    <s v="Delitos Cometidos por Empleados y Funcionarios Públicos"/>
    <m/>
    <s v="2013-2019"/>
    <m/>
    <m/>
    <s v="Poder Judicial"/>
    <n v="2019"/>
    <n v="1723"/>
  </r>
  <r>
    <s v="Sentencias por Delitos Contra el Estado Civil y la Familia"/>
    <x v="3"/>
    <s v="07.03 Sentencias Dictadas por Tipo de Delito"/>
    <s v="07.03.01 Tipo de Delito"/>
    <s v="Delitos Contra el Estado Civil y la Familia"/>
    <m/>
    <s v="2013-2019"/>
    <m/>
    <m/>
    <s v="Poder Judicial"/>
    <n v="2013"/>
    <n v="2766"/>
  </r>
  <r>
    <s v="Sentencias por Delitos Contra el Estado Civil y la Familia"/>
    <x v="3"/>
    <s v="07.03 Sentencias Dictadas por Tipo de Delito"/>
    <s v="07.03.01 Tipo de Delito"/>
    <s v="Delitos Contra el Estado Civil y la Familia"/>
    <m/>
    <s v="2013-2019"/>
    <m/>
    <m/>
    <s v="Poder Judicial"/>
    <n v="2014"/>
    <n v="3747"/>
  </r>
  <r>
    <s v="Sentencias por Delitos Contra el Estado Civil y la Familia"/>
    <x v="3"/>
    <s v="07.03 Sentencias Dictadas por Tipo de Delito"/>
    <s v="07.03.01 Tipo de Delito"/>
    <s v="Delitos Contra el Estado Civil y la Familia"/>
    <m/>
    <s v="2013-2019"/>
    <m/>
    <m/>
    <s v="Poder Judicial"/>
    <n v="2015"/>
    <n v="5015"/>
  </r>
  <r>
    <s v="Sentencias por Delitos Contra el Estado Civil y la Familia"/>
    <x v="3"/>
    <s v="07.03 Sentencias Dictadas por Tipo de Delito"/>
    <s v="07.03.01 Tipo de Delito"/>
    <s v="Delitos Contra el Estado Civil y la Familia"/>
    <m/>
    <s v="2013-2019"/>
    <m/>
    <m/>
    <s v="Poder Judicial"/>
    <n v="2016"/>
    <n v="5602"/>
  </r>
  <r>
    <s v="Sentencias por Delitos Contra el Estado Civil y la Familia"/>
    <x v="3"/>
    <s v="07.03 Sentencias Dictadas por Tipo de Delito"/>
    <s v="07.03.01 Tipo de Delito"/>
    <s v="Delitos Contra el Estado Civil y la Familia"/>
    <m/>
    <s v="2013-2019"/>
    <m/>
    <m/>
    <s v="Poder Judicial"/>
    <n v="2017"/>
    <n v="4205"/>
  </r>
  <r>
    <s v="Sentencias por Delitos Contra el Estado Civil y la Familia"/>
    <x v="3"/>
    <s v="07.03 Sentencias Dictadas por Tipo de Delito"/>
    <s v="07.03.01 Tipo de Delito"/>
    <s v="Delitos Contra el Estado Civil y la Familia"/>
    <m/>
    <s v="2013-2019"/>
    <m/>
    <m/>
    <s v="Poder Judicial"/>
    <n v="2018"/>
    <n v="3578"/>
  </r>
  <r>
    <s v="Sentencias por Delitos Contra el Estado Civil y la Familia"/>
    <x v="3"/>
    <s v="07.03 Sentencias Dictadas por Tipo de Delito"/>
    <s v="07.03.01 Tipo de Delito"/>
    <s v="Delitos Contra el Estado Civil y la Familia"/>
    <m/>
    <s v="2013-2019"/>
    <m/>
    <m/>
    <s v="Poder Judicial"/>
    <n v="2019"/>
    <n v="3824"/>
  </r>
  <r>
    <s v="Sentencias por Delitos Contra el Honor"/>
    <x v="3"/>
    <s v="07.03 Sentencias Dictadas por Tipo de Delito"/>
    <s v="07.03.01 Tipo de Delito"/>
    <s v="Delitos Contra el Honor"/>
    <m/>
    <s v="2013-2019"/>
    <m/>
    <m/>
    <s v="Poder Judicial"/>
    <n v="2013"/>
    <n v="806"/>
  </r>
  <r>
    <s v="Sentencias por Delitos Contra el Honor"/>
    <x v="3"/>
    <s v="07.03 Sentencias Dictadas por Tipo de Delito"/>
    <s v="07.03.01 Tipo de Delito"/>
    <s v="Delitos Contra el Honor"/>
    <m/>
    <s v="2013-2019"/>
    <m/>
    <m/>
    <s v="Poder Judicial"/>
    <n v="2014"/>
    <n v="735"/>
  </r>
  <r>
    <s v="Sentencias por Delitos Contra el Honor"/>
    <x v="3"/>
    <s v="07.03 Sentencias Dictadas por Tipo de Delito"/>
    <s v="07.03.01 Tipo de Delito"/>
    <s v="Delitos Contra el Honor"/>
    <m/>
    <s v="2013-2019"/>
    <m/>
    <m/>
    <s v="Poder Judicial"/>
    <n v="2015"/>
    <n v="824"/>
  </r>
  <r>
    <s v="Sentencias por Delitos Contra el Honor"/>
    <x v="3"/>
    <s v="07.03 Sentencias Dictadas por Tipo de Delito"/>
    <s v="07.03.01 Tipo de Delito"/>
    <s v="Delitos Contra el Honor"/>
    <m/>
    <s v="2013-2019"/>
    <m/>
    <m/>
    <s v="Poder Judicial"/>
    <n v="2016"/>
    <n v="886"/>
  </r>
  <r>
    <s v="Sentencias por Delitos Contra el Honor"/>
    <x v="3"/>
    <s v="07.03 Sentencias Dictadas por Tipo de Delito"/>
    <s v="07.03.01 Tipo de Delito"/>
    <s v="Delitos Contra el Honor"/>
    <m/>
    <s v="2013-2019"/>
    <m/>
    <m/>
    <s v="Poder Judicial"/>
    <n v="2017"/>
    <n v="888"/>
  </r>
  <r>
    <s v="Sentencias por Delitos Contra el Honor"/>
    <x v="3"/>
    <s v="07.03 Sentencias Dictadas por Tipo de Delito"/>
    <s v="07.03.01 Tipo de Delito"/>
    <s v="Delitos Contra el Honor"/>
    <m/>
    <s v="2013-2019"/>
    <m/>
    <m/>
    <s v="Poder Judicial"/>
    <n v="2018"/>
    <n v="1018"/>
  </r>
  <r>
    <s v="Sentencias por Delitos Contra el Honor"/>
    <x v="3"/>
    <s v="07.03 Sentencias Dictadas por Tipo de Delito"/>
    <s v="07.03.01 Tipo de Delito"/>
    <s v="Delitos Contra el Honor"/>
    <m/>
    <s v="2013-2019"/>
    <m/>
    <m/>
    <s v="Poder Judicial"/>
    <n v="2019"/>
    <n v="1315"/>
  </r>
  <r>
    <s v="Sentencias por Delitos Contra el Medioambientales y Seres Vivos"/>
    <x v="3"/>
    <s v="07.03 Sentencias Dictadas por Tipo de Delito"/>
    <s v="07.03.01 Tipo de Delito"/>
    <s v="Delitos Contra el Medioambientales y Seres Vivos"/>
    <m/>
    <s v="2013-2019"/>
    <m/>
    <m/>
    <s v="Poder Judicial"/>
    <n v="2013"/>
    <n v="2928"/>
  </r>
  <r>
    <s v="Sentencias por Delitos Contra el Medioambientales y Seres Vivos"/>
    <x v="3"/>
    <s v="07.03 Sentencias Dictadas por Tipo de Delito"/>
    <s v="07.03.01 Tipo de Delito"/>
    <s v="Delitos Contra el Medioambientales y Seres Vivos"/>
    <m/>
    <s v="2013-2019"/>
    <m/>
    <m/>
    <s v="Poder Judicial"/>
    <n v="2014"/>
    <n v="3182"/>
  </r>
  <r>
    <s v="Sentencias por Delitos Contra el Medioambientales y Seres Vivos"/>
    <x v="3"/>
    <s v="07.03 Sentencias Dictadas por Tipo de Delito"/>
    <s v="07.03.01 Tipo de Delito"/>
    <s v="Delitos Contra el Medioambientales y Seres Vivos"/>
    <m/>
    <s v="2013-2019"/>
    <m/>
    <m/>
    <s v="Poder Judicial"/>
    <n v="2015"/>
    <n v="3229"/>
  </r>
  <r>
    <s v="Sentencias por Delitos Contra el Medioambientales y Seres Vivos"/>
    <x v="3"/>
    <s v="07.03 Sentencias Dictadas por Tipo de Delito"/>
    <s v="07.03.01 Tipo de Delito"/>
    <s v="Delitos Contra el Medioambientales y Seres Vivos"/>
    <m/>
    <s v="2013-2019"/>
    <m/>
    <m/>
    <s v="Poder Judicial"/>
    <n v="2016"/>
    <n v="3342"/>
  </r>
  <r>
    <s v="Sentencias por Delitos Contra el Medioambientales y Seres Vivos"/>
    <x v="3"/>
    <s v="07.03 Sentencias Dictadas por Tipo de Delito"/>
    <s v="07.03.01 Tipo de Delito"/>
    <s v="Delitos Contra el Medioambientales y Seres Vivos"/>
    <m/>
    <s v="2013-2019"/>
    <m/>
    <m/>
    <s v="Poder Judicial"/>
    <n v="2017"/>
    <n v="3291"/>
  </r>
  <r>
    <s v="Sentencias por Delitos Contra el Medioambientales y Seres Vivos"/>
    <x v="3"/>
    <s v="07.03 Sentencias Dictadas por Tipo de Delito"/>
    <s v="07.03.01 Tipo de Delito"/>
    <s v="Delitos Contra el Medioambientales y Seres Vivos"/>
    <m/>
    <s v="2013-2019"/>
    <m/>
    <m/>
    <s v="Poder Judicial"/>
    <n v="2018"/>
    <n v="3168"/>
  </r>
  <r>
    <s v="Sentencias por Delitos Contra el Medioambientales y Seres Vivos"/>
    <x v="3"/>
    <s v="07.03 Sentencias Dictadas por Tipo de Delito"/>
    <s v="07.03.01 Tipo de Delito"/>
    <s v="Delitos Contra el Medioambientales y Seres Vivos"/>
    <m/>
    <s v="2013-2019"/>
    <m/>
    <m/>
    <s v="Poder Judicial"/>
    <n v="2019"/>
    <n v="4009"/>
  </r>
  <r>
    <s v="Sentencias por Delitos Contra el Orden Público, Funcionarios o Agentes del Estado"/>
    <x v="3"/>
    <s v="07.03 Sentencias Dictadas por Tipo de Delito"/>
    <s v="07.03.01 Tipo de Delito"/>
    <s v="Delitos Contra el Orden Público, Funcionarios o Agentes del Estado"/>
    <m/>
    <s v="2013-2019"/>
    <m/>
    <m/>
    <s v="Poder Judicial"/>
    <n v="2013"/>
    <n v="23006"/>
  </r>
  <r>
    <s v="Sentencias por Delitos Contra el Orden Público, Funcionarios o Agentes del Estado"/>
    <x v="3"/>
    <s v="07.03 Sentencias Dictadas por Tipo de Delito"/>
    <s v="07.03.01 Tipo de Delito"/>
    <s v="Delitos Contra el Orden Público, Funcionarios o Agentes del Estado"/>
    <m/>
    <s v="2013-2019"/>
    <m/>
    <m/>
    <s v="Poder Judicial"/>
    <n v="2014"/>
    <n v="21000"/>
  </r>
  <r>
    <s v="Sentencias por Delitos Contra el Orden Público, Funcionarios o Agentes del Estado"/>
    <x v="3"/>
    <s v="07.03 Sentencias Dictadas por Tipo de Delito"/>
    <s v="07.03.01 Tipo de Delito"/>
    <s v="Delitos Contra el Orden Público, Funcionarios o Agentes del Estado"/>
    <m/>
    <s v="2013-2019"/>
    <m/>
    <m/>
    <s v="Poder Judicial"/>
    <n v="2015"/>
    <n v="19750"/>
  </r>
  <r>
    <s v="Sentencias por Delitos Contra el Orden Público, Funcionarios o Agentes del Estado"/>
    <x v="3"/>
    <s v="07.03 Sentencias Dictadas por Tipo de Delito"/>
    <s v="07.03.01 Tipo de Delito"/>
    <s v="Delitos Contra el Orden Público, Funcionarios o Agentes del Estado"/>
    <m/>
    <s v="2013-2019"/>
    <m/>
    <m/>
    <s v="Poder Judicial"/>
    <n v="2016"/>
    <n v="20125"/>
  </r>
  <r>
    <s v="Sentencias por Delitos Contra el Orden Público, Funcionarios o Agentes del Estado"/>
    <x v="3"/>
    <s v="07.03 Sentencias Dictadas por Tipo de Delito"/>
    <s v="07.03.01 Tipo de Delito"/>
    <s v="Delitos Contra el Orden Público, Funcionarios o Agentes del Estado"/>
    <m/>
    <s v="2013-2019"/>
    <m/>
    <m/>
    <s v="Poder Judicial"/>
    <n v="2017"/>
    <n v="20648"/>
  </r>
  <r>
    <s v="Sentencias por Delitos Contra el Orden Público, Funcionarios o Agentes del Estado"/>
    <x v="3"/>
    <s v="07.03 Sentencias Dictadas por Tipo de Delito"/>
    <s v="07.03.01 Tipo de Delito"/>
    <s v="Delitos Contra el Orden Público, Funcionarios o Agentes del Estado"/>
    <m/>
    <s v="2013-2019"/>
    <m/>
    <m/>
    <s v="Poder Judicial"/>
    <n v="2018"/>
    <n v="21570"/>
  </r>
  <r>
    <s v="Sentencias por Delitos Contra el Orden Público, Funcionarios o Agentes del Estado"/>
    <x v="3"/>
    <s v="07.03 Sentencias Dictadas por Tipo de Delito"/>
    <s v="07.03.01 Tipo de Delito"/>
    <s v="Delitos Contra el Orden Público, Funcionarios o Agentes del Estado"/>
    <m/>
    <s v="2013-2019"/>
    <m/>
    <m/>
    <s v="Poder Judicial"/>
    <n v="2019"/>
    <n v="28442"/>
  </r>
  <r>
    <s v="Sentencias por Delitos Contra la Administración de la Justicia"/>
    <x v="3"/>
    <s v="07.03 Sentencias Dictadas por Tipo de Delito"/>
    <s v="07.03.01 Tipo de Delito"/>
    <s v="Delitos Contra la Administración de la Justicia"/>
    <m/>
    <s v="2013-2019"/>
    <m/>
    <m/>
    <s v="Poder Judicial"/>
    <n v="2013"/>
    <n v="2472"/>
  </r>
  <r>
    <s v="Sentencias por Delitos Contra la Administración de la Justicia"/>
    <x v="3"/>
    <s v="07.03 Sentencias Dictadas por Tipo de Delito"/>
    <s v="07.03.01 Tipo de Delito"/>
    <s v="Delitos Contra la Administración de la Justicia"/>
    <m/>
    <s v="2013-2019"/>
    <m/>
    <m/>
    <s v="Poder Judicial"/>
    <n v="2014"/>
    <n v="2677"/>
  </r>
  <r>
    <s v="Sentencias por Delitos Contra la Administración de la Justicia"/>
    <x v="3"/>
    <s v="07.03 Sentencias Dictadas por Tipo de Delito"/>
    <s v="07.03.01 Tipo de Delito"/>
    <s v="Delitos Contra la Administración de la Justicia"/>
    <m/>
    <s v="2013-2019"/>
    <m/>
    <m/>
    <s v="Poder Judicial"/>
    <n v="2015"/>
    <n v="2774"/>
  </r>
  <r>
    <s v="Sentencias por Delitos Contra la Administración de la Justicia"/>
    <x v="3"/>
    <s v="07.03 Sentencias Dictadas por Tipo de Delito"/>
    <s v="07.03.01 Tipo de Delito"/>
    <s v="Delitos Contra la Administración de la Justicia"/>
    <m/>
    <s v="2013-2019"/>
    <m/>
    <m/>
    <s v="Poder Judicial"/>
    <n v="2016"/>
    <n v="2848"/>
  </r>
  <r>
    <s v="Sentencias por Delitos Contra la Administración de la Justicia"/>
    <x v="3"/>
    <s v="07.03 Sentencias Dictadas por Tipo de Delito"/>
    <s v="07.03.01 Tipo de Delito"/>
    <s v="Delitos Contra la Administración de la Justicia"/>
    <m/>
    <s v="2013-2019"/>
    <m/>
    <m/>
    <s v="Poder Judicial"/>
    <n v="2017"/>
    <n v="2935"/>
  </r>
  <r>
    <s v="Sentencias por Delitos Contra la Administración de la Justicia"/>
    <x v="3"/>
    <s v="07.03 Sentencias Dictadas por Tipo de Delito"/>
    <s v="07.03.01 Tipo de Delito"/>
    <s v="Delitos Contra la Administración de la Justicia"/>
    <m/>
    <s v="2013-2019"/>
    <m/>
    <m/>
    <s v="Poder Judicial"/>
    <n v="2018"/>
    <n v="3457"/>
  </r>
  <r>
    <s v="Sentencias por Delitos Contra la Administración de la Justicia"/>
    <x v="3"/>
    <s v="07.03 Sentencias Dictadas por Tipo de Delito"/>
    <s v="07.03.01 Tipo de Delito"/>
    <s v="Delitos Contra la Administración de la Justicia"/>
    <m/>
    <s v="2013-2019"/>
    <m/>
    <m/>
    <s v="Poder Judicial"/>
    <n v="2019"/>
    <n v="3389"/>
  </r>
  <r>
    <s v="Sentencias por Delitos Contra la Fé Pública"/>
    <x v="3"/>
    <s v="07.03 Sentencias Dictadas por Tipo de Delito"/>
    <s v="07.03.01 Tipo de Delito"/>
    <s v="Delitos Contra la Fé Pública"/>
    <m/>
    <s v="2013-2019"/>
    <m/>
    <m/>
    <s v="Poder Judicial"/>
    <n v="2013"/>
    <n v="4190"/>
  </r>
  <r>
    <s v="Sentencias por Delitos Contra la Fé Pública"/>
    <x v="3"/>
    <s v="07.03 Sentencias Dictadas por Tipo de Delito"/>
    <s v="07.03.01 Tipo de Delito"/>
    <s v="Delitos Contra la Fé Pública"/>
    <m/>
    <s v="2013-2019"/>
    <m/>
    <m/>
    <s v="Poder Judicial"/>
    <n v="2014"/>
    <n v="4677"/>
  </r>
  <r>
    <s v="Sentencias por Delitos Contra la Fé Pública"/>
    <x v="3"/>
    <s v="07.03 Sentencias Dictadas por Tipo de Delito"/>
    <s v="07.03.01 Tipo de Delito"/>
    <s v="Delitos Contra la Fé Pública"/>
    <m/>
    <s v="2013-2019"/>
    <m/>
    <m/>
    <s v="Poder Judicial"/>
    <n v="2015"/>
    <n v="5122"/>
  </r>
  <r>
    <s v="Sentencias por Delitos Contra la Fé Pública"/>
    <x v="3"/>
    <s v="07.03 Sentencias Dictadas por Tipo de Delito"/>
    <s v="07.03.01 Tipo de Delito"/>
    <s v="Delitos Contra la Fé Pública"/>
    <m/>
    <s v="2013-2019"/>
    <m/>
    <m/>
    <s v="Poder Judicial"/>
    <n v="2016"/>
    <n v="5131"/>
  </r>
  <r>
    <s v="Sentencias por Delitos Contra la Fé Pública"/>
    <x v="3"/>
    <s v="07.03 Sentencias Dictadas por Tipo de Delito"/>
    <s v="07.03.01 Tipo de Delito"/>
    <s v="Delitos Contra la Fé Pública"/>
    <m/>
    <s v="2013-2019"/>
    <m/>
    <m/>
    <s v="Poder Judicial"/>
    <n v="2017"/>
    <n v="4731"/>
  </r>
  <r>
    <s v="Sentencias por Delitos Contra la Fé Pública"/>
    <x v="3"/>
    <s v="07.03 Sentencias Dictadas por Tipo de Delito"/>
    <s v="07.03.01 Tipo de Delito"/>
    <s v="Delitos Contra la Fé Pública"/>
    <m/>
    <s v="2013-2019"/>
    <m/>
    <m/>
    <s v="Poder Judicial"/>
    <n v="2018"/>
    <n v="4843"/>
  </r>
  <r>
    <s v="Sentencias por Delitos Contra la Fé Pública"/>
    <x v="3"/>
    <s v="07.03 Sentencias Dictadas por Tipo de Delito"/>
    <s v="07.03.01 Tipo de Delito"/>
    <s v="Delitos Contra la Fé Pública"/>
    <m/>
    <s v="2013-2019"/>
    <m/>
    <m/>
    <s v="Poder Judicial"/>
    <n v="2019"/>
    <n v="4739"/>
  </r>
  <r>
    <s v="Sentencias por Delitos Contra la Intimidad y la Libertad"/>
    <x v="3"/>
    <s v="07.03 Sentencias Dictadas por Tipo de Delito"/>
    <s v="07.03.01 Tipo de Delito"/>
    <s v="Delitos Contra la Intimidad y la Libertad"/>
    <m/>
    <s v="2013-2019"/>
    <m/>
    <m/>
    <s v="Poder Judicial"/>
    <n v="2013"/>
    <n v="69176"/>
  </r>
  <r>
    <s v="Sentencias por Delitos Contra la Intimidad y la Libertad"/>
    <x v="3"/>
    <s v="07.03 Sentencias Dictadas por Tipo de Delito"/>
    <s v="07.03.01 Tipo de Delito"/>
    <s v="Delitos Contra la Intimidad y la Libertad"/>
    <m/>
    <s v="2013-2019"/>
    <m/>
    <m/>
    <s v="Poder Judicial"/>
    <n v="2014"/>
    <n v="73654"/>
  </r>
  <r>
    <s v="Sentencias por Delitos Contra la Intimidad y la Libertad"/>
    <x v="3"/>
    <s v="07.03 Sentencias Dictadas por Tipo de Delito"/>
    <s v="07.03.01 Tipo de Delito"/>
    <s v="Delitos Contra la Intimidad y la Libertad"/>
    <m/>
    <s v="2013-2019"/>
    <m/>
    <m/>
    <s v="Poder Judicial"/>
    <n v="2015"/>
    <n v="69031"/>
  </r>
  <r>
    <s v="Sentencias por Delitos Contra la Intimidad y la Libertad"/>
    <x v="3"/>
    <s v="07.03 Sentencias Dictadas por Tipo de Delito"/>
    <s v="07.03.01 Tipo de Delito"/>
    <s v="Delitos Contra la Intimidad y la Libertad"/>
    <m/>
    <s v="2013-2019"/>
    <m/>
    <m/>
    <s v="Poder Judicial"/>
    <n v="2016"/>
    <n v="68363"/>
  </r>
  <r>
    <s v="Sentencias por Delitos Contra la Intimidad y la Libertad"/>
    <x v="3"/>
    <s v="07.03 Sentencias Dictadas por Tipo de Delito"/>
    <s v="07.03.01 Tipo de Delito"/>
    <s v="Delitos Contra la Intimidad y la Libertad"/>
    <m/>
    <s v="2013-2019"/>
    <m/>
    <m/>
    <s v="Poder Judicial"/>
    <n v="2017"/>
    <n v="65354"/>
  </r>
  <r>
    <s v="Sentencias por Delitos Contra la Intimidad y la Libertad"/>
    <x v="3"/>
    <s v="07.03 Sentencias Dictadas por Tipo de Delito"/>
    <s v="07.03.01 Tipo de Delito"/>
    <s v="Delitos Contra la Intimidad y la Libertad"/>
    <m/>
    <s v="2013-2019"/>
    <m/>
    <m/>
    <s v="Poder Judicial"/>
    <n v="2018"/>
    <n v="64740"/>
  </r>
  <r>
    <s v="Sentencias por Delitos Contra la Intimidad y la Libertad"/>
    <x v="3"/>
    <s v="07.03 Sentencias Dictadas por Tipo de Delito"/>
    <s v="07.03.01 Tipo de Delito"/>
    <s v="Delitos Contra la Intimidad y la Libertad"/>
    <m/>
    <s v="2013-2019"/>
    <m/>
    <m/>
    <s v="Poder Judicial"/>
    <n v="2019"/>
    <n v="66732"/>
  </r>
  <r>
    <s v="Sentencias por Delitos Contra la Propiedad y el Patrimonio"/>
    <x v="3"/>
    <s v="07.03 Sentencias Dictadas por Tipo de Delito"/>
    <s v="07.03.01 Tipo de Delito"/>
    <s v="Delitos Contra la Propiedad y el Patrimonio"/>
    <m/>
    <s v="2013-2019"/>
    <m/>
    <m/>
    <s v="Poder Judicial"/>
    <n v="2013"/>
    <n v="36821"/>
  </r>
  <r>
    <s v="Sentencias por Delitos Contra la Propiedad y el Patrimonio"/>
    <x v="3"/>
    <s v="07.03 Sentencias Dictadas por Tipo de Delito"/>
    <s v="07.03.01 Tipo de Delito"/>
    <s v="Delitos Contra la Propiedad y el Patrimonio"/>
    <m/>
    <s v="2013-2019"/>
    <m/>
    <m/>
    <s v="Poder Judicial"/>
    <n v="2014"/>
    <n v="37295"/>
  </r>
  <r>
    <s v="Sentencias por Delitos Contra la Propiedad y el Patrimonio"/>
    <x v="3"/>
    <s v="07.03 Sentencias Dictadas por Tipo de Delito"/>
    <s v="07.03.01 Tipo de Delito"/>
    <s v="Delitos Contra la Propiedad y el Patrimonio"/>
    <m/>
    <s v="2013-2019"/>
    <m/>
    <m/>
    <s v="Poder Judicial"/>
    <n v="2015"/>
    <n v="35833"/>
  </r>
  <r>
    <s v="Sentencias por Delitos Contra la Propiedad y el Patrimonio"/>
    <x v="3"/>
    <s v="07.03 Sentencias Dictadas por Tipo de Delito"/>
    <s v="07.03.01 Tipo de Delito"/>
    <s v="Delitos Contra la Propiedad y el Patrimonio"/>
    <m/>
    <s v="2013-2019"/>
    <m/>
    <m/>
    <s v="Poder Judicial"/>
    <n v="2016"/>
    <n v="35922"/>
  </r>
  <r>
    <s v="Sentencias por Delitos Contra la Propiedad y el Patrimonio"/>
    <x v="3"/>
    <s v="07.03 Sentencias Dictadas por Tipo de Delito"/>
    <s v="07.03.01 Tipo de Delito"/>
    <s v="Delitos Contra la Propiedad y el Patrimonio"/>
    <m/>
    <s v="2013-2019"/>
    <m/>
    <m/>
    <s v="Poder Judicial"/>
    <n v="2017"/>
    <n v="33941"/>
  </r>
  <r>
    <s v="Sentencias por Delitos Contra la Propiedad y el Patrimonio"/>
    <x v="3"/>
    <s v="07.03 Sentencias Dictadas por Tipo de Delito"/>
    <s v="07.03.01 Tipo de Delito"/>
    <s v="Delitos Contra la Propiedad y el Patrimonio"/>
    <m/>
    <s v="2013-2019"/>
    <m/>
    <m/>
    <s v="Poder Judicial"/>
    <n v="2018"/>
    <n v="33973"/>
  </r>
  <r>
    <s v="Sentencias por Delitos Contra la Propiedad y el Patrimonio"/>
    <x v="3"/>
    <s v="07.03 Sentencias Dictadas por Tipo de Delito"/>
    <s v="07.03.01 Tipo de Delito"/>
    <s v="Delitos Contra la Propiedad y el Patrimonio"/>
    <m/>
    <s v="2013-2019"/>
    <m/>
    <m/>
    <s v="Poder Judicial"/>
    <n v="2019"/>
    <n v="34876"/>
  </r>
  <r>
    <s v="Sentencias por Delitos Contra la Salud Pública"/>
    <x v="3"/>
    <s v="07.03 Sentencias Dictadas por Tipo de Delito"/>
    <s v="07.03.01 Tipo de Delito"/>
    <s v="Delitos Contra la Salud Pública"/>
    <m/>
    <s v="2013-2019"/>
    <m/>
    <m/>
    <s v="Poder Judicial"/>
    <n v="2013"/>
    <n v="208"/>
  </r>
  <r>
    <s v="Sentencias por Delitos Contra la Salud Pública"/>
    <x v="3"/>
    <s v="07.03 Sentencias Dictadas por Tipo de Delito"/>
    <s v="07.03.01 Tipo de Delito"/>
    <s v="Delitos Contra la Salud Pública"/>
    <m/>
    <s v="2013-2019"/>
    <m/>
    <m/>
    <s v="Poder Judicial"/>
    <n v="2014"/>
    <n v="231"/>
  </r>
  <r>
    <s v="Sentencias por Delitos Contra la Salud Pública"/>
    <x v="3"/>
    <s v="07.03 Sentencias Dictadas por Tipo de Delito"/>
    <s v="07.03.01 Tipo de Delito"/>
    <s v="Delitos Contra la Salud Pública"/>
    <m/>
    <s v="2013-2019"/>
    <m/>
    <m/>
    <s v="Poder Judicial"/>
    <n v="2015"/>
    <n v="245"/>
  </r>
  <r>
    <s v="Sentencias por Delitos Contra la Salud Pública"/>
    <x v="3"/>
    <s v="07.03 Sentencias Dictadas por Tipo de Delito"/>
    <s v="07.03.01 Tipo de Delito"/>
    <s v="Delitos Contra la Salud Pública"/>
    <m/>
    <s v="2013-2019"/>
    <m/>
    <m/>
    <s v="Poder Judicial"/>
    <n v="2016"/>
    <n v="195"/>
  </r>
  <r>
    <s v="Sentencias por Delitos Contra la Salud Pública"/>
    <x v="3"/>
    <s v="07.03 Sentencias Dictadas por Tipo de Delito"/>
    <s v="07.03.01 Tipo de Delito"/>
    <s v="Delitos Contra la Salud Pública"/>
    <m/>
    <s v="2013-2019"/>
    <m/>
    <m/>
    <s v="Poder Judicial"/>
    <n v="2017"/>
    <n v="181"/>
  </r>
  <r>
    <s v="Sentencias por Delitos Contra la Salud Pública"/>
    <x v="3"/>
    <s v="07.03 Sentencias Dictadas por Tipo de Delito"/>
    <s v="07.03.01 Tipo de Delito"/>
    <s v="Delitos Contra la Salud Pública"/>
    <m/>
    <s v="2013-2019"/>
    <m/>
    <m/>
    <s v="Poder Judicial"/>
    <n v="2018"/>
    <n v="172"/>
  </r>
  <r>
    <s v="Sentencias por Delitos Contra la Salud Pública"/>
    <x v="3"/>
    <s v="07.03 Sentencias Dictadas por Tipo de Delito"/>
    <s v="07.03.01 Tipo de Delito"/>
    <s v="Delitos Contra la Salud Pública"/>
    <m/>
    <s v="2013-2019"/>
    <m/>
    <m/>
    <s v="Poder Judicial"/>
    <n v="2019"/>
    <n v="236"/>
  </r>
  <r>
    <s v="Sentencias por Delitos Contra la Seguridad"/>
    <x v="3"/>
    <s v="07.03 Sentencias Dictadas por Tipo de Delito"/>
    <s v="07.03.01 Tipo de Delito"/>
    <s v="Delitos Contra la Seguridad"/>
    <m/>
    <s v="2013-2019"/>
    <m/>
    <m/>
    <s v="Poder Judicial"/>
    <n v="2013"/>
    <n v="163"/>
  </r>
  <r>
    <s v="Sentencias por Delitos Contra la Seguridad"/>
    <x v="3"/>
    <s v="07.03 Sentencias Dictadas por Tipo de Delito"/>
    <s v="07.03.01 Tipo de Delito"/>
    <s v="Delitos Contra la Seguridad"/>
    <m/>
    <s v="2013-2019"/>
    <m/>
    <m/>
    <s v="Poder Judicial"/>
    <n v="2014"/>
    <n v="183"/>
  </r>
  <r>
    <s v="Sentencias por Delitos Contra la Seguridad"/>
    <x v="3"/>
    <s v="07.03 Sentencias Dictadas por Tipo de Delito"/>
    <s v="07.03.01 Tipo de Delito"/>
    <s v="Delitos Contra la Seguridad"/>
    <m/>
    <s v="2013-2019"/>
    <m/>
    <m/>
    <s v="Poder Judicial"/>
    <n v="2015"/>
    <n v="178"/>
  </r>
  <r>
    <s v="Sentencias por Delitos Contra la Seguridad"/>
    <x v="3"/>
    <s v="07.03 Sentencias Dictadas por Tipo de Delito"/>
    <s v="07.03.01 Tipo de Delito"/>
    <s v="Delitos Contra la Seguridad"/>
    <m/>
    <s v="2013-2019"/>
    <m/>
    <m/>
    <s v="Poder Judicial"/>
    <n v="2016"/>
    <n v="227"/>
  </r>
  <r>
    <s v="Sentencias por Delitos Contra la Seguridad"/>
    <x v="3"/>
    <s v="07.03 Sentencias Dictadas por Tipo de Delito"/>
    <s v="07.03.01 Tipo de Delito"/>
    <s v="Delitos Contra la Seguridad"/>
    <m/>
    <s v="2013-2019"/>
    <m/>
    <m/>
    <s v="Poder Judicial"/>
    <n v="2017"/>
    <n v="176"/>
  </r>
  <r>
    <s v="Sentencias por Delitos Contra la Seguridad"/>
    <x v="3"/>
    <s v="07.03 Sentencias Dictadas por Tipo de Delito"/>
    <s v="07.03.01 Tipo de Delito"/>
    <s v="Delitos Contra la Seguridad"/>
    <m/>
    <s v="2013-2019"/>
    <m/>
    <m/>
    <s v="Poder Judicial"/>
    <n v="2018"/>
    <n v="203"/>
  </r>
  <r>
    <s v="Sentencias por Delitos Contra la Seguridad"/>
    <x v="3"/>
    <s v="07.03 Sentencias Dictadas por Tipo de Delito"/>
    <s v="07.03.01 Tipo de Delito"/>
    <s v="Delitos Contra la Seguridad"/>
    <m/>
    <s v="2013-2019"/>
    <m/>
    <m/>
    <s v="Poder Judicial"/>
    <n v="2019"/>
    <n v="167"/>
  </r>
  <r>
    <s v="Sentencias por Delitos Contra la Vida, Integridad o Dignidad Personal"/>
    <x v="3"/>
    <s v="07.03 Sentencias Dictadas por Tipo de Delito"/>
    <s v="07.03.01 Tipo de Delito"/>
    <s v="Delitos Contra la Vida, Integridad o Dignidad Personal"/>
    <m/>
    <s v="2013-2019"/>
    <m/>
    <m/>
    <s v="Poder Judicial"/>
    <n v="2013"/>
    <n v="6248"/>
  </r>
  <r>
    <s v="Sentencias por Delitos Contra la Vida, Integridad o Dignidad Personal"/>
    <x v="3"/>
    <s v="07.03 Sentencias Dictadas por Tipo de Delito"/>
    <s v="07.03.01 Tipo de Delito"/>
    <s v="Delitos Contra la Vida, Integridad o Dignidad Personal"/>
    <m/>
    <s v="2013-2019"/>
    <m/>
    <m/>
    <s v="Poder Judicial"/>
    <n v="2014"/>
    <n v="6260"/>
  </r>
  <r>
    <s v="Sentencias por Delitos Contra la Vida, Integridad o Dignidad Personal"/>
    <x v="3"/>
    <s v="07.03 Sentencias Dictadas por Tipo de Delito"/>
    <s v="07.03.01 Tipo de Delito"/>
    <s v="Delitos Contra la Vida, Integridad o Dignidad Personal"/>
    <m/>
    <s v="2013-2019"/>
    <m/>
    <m/>
    <s v="Poder Judicial"/>
    <n v="2015"/>
    <n v="6530"/>
  </r>
  <r>
    <s v="Sentencias por Delitos Contra la Vida, Integridad o Dignidad Personal"/>
    <x v="3"/>
    <s v="07.03 Sentencias Dictadas por Tipo de Delito"/>
    <s v="07.03.01 Tipo de Delito"/>
    <s v="Delitos Contra la Vida, Integridad o Dignidad Personal"/>
    <m/>
    <s v="2013-2019"/>
    <m/>
    <m/>
    <s v="Poder Judicial"/>
    <n v="2016"/>
    <n v="6641"/>
  </r>
  <r>
    <s v="Sentencias por Delitos Contra la Vida, Integridad o Dignidad Personal"/>
    <x v="3"/>
    <s v="07.03 Sentencias Dictadas por Tipo de Delito"/>
    <s v="07.03.01 Tipo de Delito"/>
    <s v="Delitos Contra la Vida, Integridad o Dignidad Personal"/>
    <m/>
    <s v="2013-2019"/>
    <m/>
    <m/>
    <s v="Poder Judicial"/>
    <n v="2017"/>
    <n v="6391"/>
  </r>
  <r>
    <s v="Sentencias por Delitos Contra la Vida, Integridad o Dignidad Personal"/>
    <x v="3"/>
    <s v="07.03 Sentencias Dictadas por Tipo de Delito"/>
    <s v="07.03.01 Tipo de Delito"/>
    <s v="Delitos Contra la Vida, Integridad o Dignidad Personal"/>
    <m/>
    <s v="2013-2019"/>
    <m/>
    <m/>
    <s v="Poder Judicial"/>
    <n v="2018"/>
    <n v="6287"/>
  </r>
  <r>
    <s v="Sentencias por Delitos Contra la Vida, Integridad o Dignidad Personal"/>
    <x v="3"/>
    <s v="07.03 Sentencias Dictadas por Tipo de Delito"/>
    <s v="07.03.01 Tipo de Delito"/>
    <s v="Delitos Contra la Vida, Integridad o Dignidad Personal"/>
    <m/>
    <s v="2013-2019"/>
    <m/>
    <m/>
    <s v="Poder Judicial"/>
    <n v="2019"/>
    <n v="6763"/>
  </r>
  <r>
    <s v="Sentencias por Delitos Contra las Personas"/>
    <x v="3"/>
    <s v="07.03 Sentencias Dictadas por Tipo de Delito"/>
    <s v="07.03.01 Tipo de Delito"/>
    <s v="Delitos Contra las Personas"/>
    <m/>
    <s v="2013-2019"/>
    <m/>
    <m/>
    <s v="Poder Judicial"/>
    <n v="2013"/>
    <n v="743"/>
  </r>
  <r>
    <s v="Sentencias por Delitos Contra las Personas"/>
    <x v="3"/>
    <s v="07.03 Sentencias Dictadas por Tipo de Delito"/>
    <s v="07.03.01 Tipo de Delito"/>
    <s v="Delitos Contra las Personas"/>
    <m/>
    <s v="2013-2019"/>
    <m/>
    <m/>
    <s v="Poder Judicial"/>
    <n v="2014"/>
    <n v="824"/>
  </r>
  <r>
    <s v="Sentencias por Delitos Contra las Personas"/>
    <x v="3"/>
    <s v="07.03 Sentencias Dictadas por Tipo de Delito"/>
    <s v="07.03.01 Tipo de Delito"/>
    <s v="Delitos Contra las Personas"/>
    <m/>
    <s v="2013-2019"/>
    <m/>
    <m/>
    <s v="Poder Judicial"/>
    <n v="2015"/>
    <n v="906"/>
  </r>
  <r>
    <s v="Sentencias por Delitos Contra las Personas"/>
    <x v="3"/>
    <s v="07.03 Sentencias Dictadas por Tipo de Delito"/>
    <s v="07.03.01 Tipo de Delito"/>
    <s v="Delitos Contra las Personas"/>
    <m/>
    <s v="2013-2019"/>
    <m/>
    <m/>
    <s v="Poder Judicial"/>
    <n v="2016"/>
    <n v="912"/>
  </r>
  <r>
    <s v="Sentencias por Delitos Contra las Personas"/>
    <x v="3"/>
    <s v="07.03 Sentencias Dictadas por Tipo de Delito"/>
    <s v="07.03.01 Tipo de Delito"/>
    <s v="Delitos Contra las Personas"/>
    <m/>
    <s v="2013-2019"/>
    <m/>
    <m/>
    <s v="Poder Judicial"/>
    <n v="2017"/>
    <n v="1051"/>
  </r>
  <r>
    <s v="Sentencias por Delitos Contra las Personas"/>
    <x v="3"/>
    <s v="07.03 Sentencias Dictadas por Tipo de Delito"/>
    <s v="07.03.01 Tipo de Delito"/>
    <s v="Delitos Contra las Personas"/>
    <m/>
    <s v="2013-2019"/>
    <m/>
    <m/>
    <s v="Poder Judicial"/>
    <n v="2018"/>
    <n v="1197"/>
  </r>
  <r>
    <s v="Sentencias por Delitos Contra las Personas"/>
    <x v="3"/>
    <s v="07.03 Sentencias Dictadas por Tipo de Delito"/>
    <s v="07.03.01 Tipo de Delito"/>
    <s v="Delitos Contra las Personas"/>
    <m/>
    <s v="2013-2019"/>
    <m/>
    <m/>
    <s v="Poder Judicial"/>
    <n v="2019"/>
    <n v="1642"/>
  </r>
  <r>
    <s v="Sentencias por Delitos de Tenecia y Porte de Armas"/>
    <x v="3"/>
    <s v="07.03 Sentencias Dictadas por Tipo de Delito"/>
    <s v="07.03.01 Tipo de Delito"/>
    <s v="Delitos de Tenecia y Porte de Armas"/>
    <m/>
    <s v="2013-2019"/>
    <m/>
    <m/>
    <s v="Poder Judicial"/>
    <n v="2013"/>
    <n v="12442"/>
  </r>
  <r>
    <s v="Sentencias por Delitos de Tenecia y Porte de Armas"/>
    <x v="3"/>
    <s v="07.03 Sentencias Dictadas por Tipo de Delito"/>
    <s v="07.03.01 Tipo de Delito"/>
    <s v="Delitos de Tenecia y Porte de Armas"/>
    <m/>
    <s v="2013-2019"/>
    <m/>
    <m/>
    <s v="Poder Judicial"/>
    <n v="2014"/>
    <n v="14016"/>
  </r>
  <r>
    <s v="Sentencias por Delitos de Tenecia y Porte de Armas"/>
    <x v="3"/>
    <s v="07.03 Sentencias Dictadas por Tipo de Delito"/>
    <s v="07.03.01 Tipo de Delito"/>
    <s v="Delitos de Tenecia y Porte de Armas"/>
    <m/>
    <s v="2013-2019"/>
    <m/>
    <m/>
    <s v="Poder Judicial"/>
    <n v="2015"/>
    <n v="14980"/>
  </r>
  <r>
    <s v="Sentencias por Delitos de Tenecia y Porte de Armas"/>
    <x v="3"/>
    <s v="07.03 Sentencias Dictadas por Tipo de Delito"/>
    <s v="07.03.01 Tipo de Delito"/>
    <s v="Delitos de Tenecia y Porte de Armas"/>
    <m/>
    <s v="2013-2019"/>
    <m/>
    <m/>
    <s v="Poder Judicial"/>
    <n v="2016"/>
    <n v="15644"/>
  </r>
  <r>
    <s v="Sentencias por Delitos de Tenecia y Porte de Armas"/>
    <x v="3"/>
    <s v="07.03 Sentencias Dictadas por Tipo de Delito"/>
    <s v="07.03.01 Tipo de Delito"/>
    <s v="Delitos de Tenecia y Porte de Armas"/>
    <m/>
    <s v="2013-2019"/>
    <m/>
    <m/>
    <s v="Poder Judicial"/>
    <n v="2017"/>
    <n v="16122"/>
  </r>
  <r>
    <s v="Sentencias por Delitos de Tenecia y Porte de Armas"/>
    <x v="3"/>
    <s v="07.03 Sentencias Dictadas por Tipo de Delito"/>
    <s v="07.03.01 Tipo de Delito"/>
    <s v="Delitos de Tenecia y Porte de Armas"/>
    <m/>
    <s v="2013-2019"/>
    <m/>
    <m/>
    <s v="Poder Judicial"/>
    <n v="2018"/>
    <n v="17032"/>
  </r>
  <r>
    <s v="Sentencias por Delitos de Tenecia y Porte de Armas"/>
    <x v="3"/>
    <s v="07.03 Sentencias Dictadas por Tipo de Delito"/>
    <s v="07.03.01 Tipo de Delito"/>
    <s v="Delitos de Tenecia y Porte de Armas"/>
    <m/>
    <s v="2013-2019"/>
    <m/>
    <m/>
    <s v="Poder Judicial"/>
    <n v="2019"/>
    <n v="11992"/>
  </r>
  <r>
    <s v="Sentencias por Delitos e Infracciones de Tránsito"/>
    <x v="3"/>
    <s v="07.03 Sentencias Dictadas por Tipo de Delito"/>
    <s v="07.03.01 Tipo de Delito"/>
    <s v="Delitos e Infracciones de Tránsito"/>
    <m/>
    <s v="2013-2019"/>
    <m/>
    <m/>
    <s v="Poder Judicial"/>
    <n v="2013"/>
    <n v="32293"/>
  </r>
  <r>
    <s v="Sentencias por Delitos e Infracciones de Tránsito"/>
    <x v="3"/>
    <s v="07.03 Sentencias Dictadas por Tipo de Delito"/>
    <s v="07.03.01 Tipo de Delito"/>
    <s v="Delitos e Infracciones de Tránsito"/>
    <m/>
    <s v="2013-2019"/>
    <m/>
    <m/>
    <s v="Poder Judicial"/>
    <n v="2014"/>
    <n v="32878"/>
  </r>
  <r>
    <s v="Sentencias por Delitos e Infracciones de Tránsito"/>
    <x v="3"/>
    <s v="07.03 Sentencias Dictadas por Tipo de Delito"/>
    <s v="07.03.01 Tipo de Delito"/>
    <s v="Delitos e Infracciones de Tránsito"/>
    <m/>
    <s v="2013-2019"/>
    <m/>
    <m/>
    <s v="Poder Judicial"/>
    <n v="2015"/>
    <n v="33694"/>
  </r>
  <r>
    <s v="Sentencias por Delitos e Infracciones de Tránsito"/>
    <x v="3"/>
    <s v="07.03 Sentencias Dictadas por Tipo de Delito"/>
    <s v="07.03.01 Tipo de Delito"/>
    <s v="Delitos e Infracciones de Tránsito"/>
    <m/>
    <s v="2013-2019"/>
    <m/>
    <m/>
    <s v="Poder Judicial"/>
    <n v="2016"/>
    <n v="35503"/>
  </r>
  <r>
    <s v="Sentencias por Delitos e Infracciones de Tránsito"/>
    <x v="3"/>
    <s v="07.03 Sentencias Dictadas por Tipo de Delito"/>
    <s v="07.03.01 Tipo de Delito"/>
    <s v="Delitos e Infracciones de Tránsito"/>
    <m/>
    <s v="2013-2019"/>
    <m/>
    <m/>
    <s v="Poder Judicial"/>
    <n v="2017"/>
    <n v="36655"/>
  </r>
  <r>
    <s v="Sentencias por Delitos e Infracciones de Tránsito"/>
    <x v="3"/>
    <s v="07.03 Sentencias Dictadas por Tipo de Delito"/>
    <s v="07.03.01 Tipo de Delito"/>
    <s v="Delitos e Infracciones de Tránsito"/>
    <m/>
    <s v="2013-2019"/>
    <m/>
    <m/>
    <s v="Poder Judicial"/>
    <n v="2018"/>
    <n v="37346"/>
  </r>
  <r>
    <s v="Sentencias por Delitos e Infracciones de Tránsito"/>
    <x v="3"/>
    <s v="07.03 Sentencias Dictadas por Tipo de Delito"/>
    <s v="07.03.01 Tipo de Delito"/>
    <s v="Delitos e Infracciones de Tránsito"/>
    <m/>
    <s v="2013-2019"/>
    <m/>
    <m/>
    <s v="Poder Judicial"/>
    <n v="2019"/>
    <n v="35875"/>
  </r>
  <r>
    <s v="Sentencias por Delitos Económicos"/>
    <x v="3"/>
    <s v="07.03 Sentencias Dictadas por Tipo de Delito"/>
    <s v="07.03.01 Tipo de Delito"/>
    <s v="Delitos Económicos"/>
    <m/>
    <s v="2013-2019"/>
    <m/>
    <m/>
    <s v="Poder Judicial"/>
    <n v="2013"/>
    <n v="138412"/>
  </r>
  <r>
    <s v="Sentencias por Delitos Económicos"/>
    <x v="3"/>
    <s v="07.03 Sentencias Dictadas por Tipo de Delito"/>
    <s v="07.03.01 Tipo de Delito"/>
    <s v="Delitos Económicos"/>
    <m/>
    <s v="2013-2019"/>
    <m/>
    <m/>
    <s v="Poder Judicial"/>
    <n v="2014"/>
    <n v="148895"/>
  </r>
  <r>
    <s v="Sentencias por Delitos Económicos"/>
    <x v="3"/>
    <s v="07.03 Sentencias Dictadas por Tipo de Delito"/>
    <s v="07.03.01 Tipo de Delito"/>
    <s v="Delitos Económicos"/>
    <m/>
    <s v="2013-2019"/>
    <m/>
    <m/>
    <s v="Poder Judicial"/>
    <n v="2015"/>
    <n v="144809"/>
  </r>
  <r>
    <s v="Sentencias por Delitos Económicos"/>
    <x v="3"/>
    <s v="07.03 Sentencias Dictadas por Tipo de Delito"/>
    <s v="07.03.01 Tipo de Delito"/>
    <s v="Delitos Económicos"/>
    <m/>
    <s v="2013-2019"/>
    <m/>
    <m/>
    <s v="Poder Judicial"/>
    <n v="2016"/>
    <n v="143345"/>
  </r>
  <r>
    <s v="Sentencias por Delitos Económicos"/>
    <x v="3"/>
    <s v="07.03 Sentencias Dictadas por Tipo de Delito"/>
    <s v="07.03.01 Tipo de Delito"/>
    <s v="Delitos Económicos"/>
    <m/>
    <s v="2013-2019"/>
    <m/>
    <m/>
    <s v="Poder Judicial"/>
    <n v="2017"/>
    <n v="145172"/>
  </r>
  <r>
    <s v="Sentencias por Delitos Económicos"/>
    <x v="3"/>
    <s v="07.03 Sentencias Dictadas por Tipo de Delito"/>
    <s v="07.03.01 Tipo de Delito"/>
    <s v="Delitos Económicos"/>
    <m/>
    <s v="2013-2019"/>
    <m/>
    <m/>
    <s v="Poder Judicial"/>
    <n v="2018"/>
    <n v="145011"/>
  </r>
  <r>
    <s v="Sentencias por Delitos Económicos"/>
    <x v="3"/>
    <s v="07.03 Sentencias Dictadas por Tipo de Delito"/>
    <s v="07.03.01 Tipo de Delito"/>
    <s v="Delitos Económicos"/>
    <m/>
    <s v="2013-2019"/>
    <m/>
    <m/>
    <s v="Poder Judicial"/>
    <n v="2019"/>
    <n v="139733"/>
  </r>
  <r>
    <s v="Sentencias por Delitos Electorales"/>
    <x v="3"/>
    <s v="07.03 Sentencias Dictadas por Tipo de Delito"/>
    <s v="07.03.01 Tipo de Delito"/>
    <s v="Delitos Electorales"/>
    <m/>
    <s v="2013-2019"/>
    <m/>
    <m/>
    <s v="Poder Judicial"/>
    <n v="2013"/>
    <n v="26"/>
  </r>
  <r>
    <s v="Sentencias por Delitos Electorales"/>
    <x v="3"/>
    <s v="07.03 Sentencias Dictadas por Tipo de Delito"/>
    <s v="07.03.01 Tipo de Delito"/>
    <s v="Delitos Electorales"/>
    <m/>
    <s v="2013-2019"/>
    <m/>
    <m/>
    <s v="Poder Judicial"/>
    <n v="2014"/>
    <n v="15"/>
  </r>
  <r>
    <s v="Sentencias por Delitos Electorales"/>
    <x v="3"/>
    <s v="07.03 Sentencias Dictadas por Tipo de Delito"/>
    <s v="07.03.01 Tipo de Delito"/>
    <s v="Delitos Electorales"/>
    <m/>
    <s v="2013-2019"/>
    <m/>
    <m/>
    <s v="Poder Judicial"/>
    <n v="2015"/>
    <n v="3"/>
  </r>
  <r>
    <s v="Sentencias por Delitos Electorales"/>
    <x v="3"/>
    <s v="07.03 Sentencias Dictadas por Tipo de Delito"/>
    <s v="07.03.01 Tipo de Delito"/>
    <s v="Delitos Electorales"/>
    <m/>
    <s v="2013-2019"/>
    <m/>
    <m/>
    <s v="Poder Judicial"/>
    <n v="2016"/>
    <n v="40"/>
  </r>
  <r>
    <s v="Sentencias por Delitos Electorales"/>
    <x v="3"/>
    <s v="07.03 Sentencias Dictadas por Tipo de Delito"/>
    <s v="07.03.01 Tipo de Delito"/>
    <s v="Delitos Electorales"/>
    <m/>
    <s v="2013-2019"/>
    <m/>
    <m/>
    <s v="Poder Judicial"/>
    <n v="2017"/>
    <n v="260"/>
  </r>
  <r>
    <s v="Sentencias por Delitos Electorales"/>
    <x v="3"/>
    <s v="07.03 Sentencias Dictadas por Tipo de Delito"/>
    <s v="07.03.01 Tipo de Delito"/>
    <s v="Delitos Electorales"/>
    <m/>
    <s v="2013-2019"/>
    <m/>
    <m/>
    <s v="Poder Judicial"/>
    <n v="2018"/>
    <n v="25"/>
  </r>
  <r>
    <s v="Sentencias por Delitos Electorales"/>
    <x v="3"/>
    <s v="07.03 Sentencias Dictadas por Tipo de Delito"/>
    <s v="07.03.01 Tipo de Delito"/>
    <s v="Delitos Electorales"/>
    <m/>
    <s v="2013-2019"/>
    <m/>
    <m/>
    <s v="Poder Judicial"/>
    <n v="2019"/>
    <n v="4"/>
  </r>
  <r>
    <s v="Sentencias por Delitos Informáticos"/>
    <x v="3"/>
    <s v="07.03 Sentencias Dictadas por Tipo de Delito"/>
    <s v="07.03.01 Tipo de Delito"/>
    <s v="Delitos Informáticos"/>
    <m/>
    <s v="2013-2019"/>
    <m/>
    <m/>
    <s v="Poder Judicial"/>
    <n v="2013"/>
    <n v="211"/>
  </r>
  <r>
    <s v="Sentencias por Delitos Informáticos"/>
    <x v="3"/>
    <s v="07.03 Sentencias Dictadas por Tipo de Delito"/>
    <s v="07.03.01 Tipo de Delito"/>
    <s v="Delitos Informáticos"/>
    <m/>
    <s v="2013-2019"/>
    <m/>
    <m/>
    <s v="Poder Judicial"/>
    <n v="2014"/>
    <n v="239"/>
  </r>
  <r>
    <s v="Sentencias por Delitos Informáticos"/>
    <x v="3"/>
    <s v="07.03 Sentencias Dictadas por Tipo de Delito"/>
    <s v="07.03.01 Tipo de Delito"/>
    <s v="Delitos Informáticos"/>
    <m/>
    <s v="2013-2019"/>
    <m/>
    <m/>
    <s v="Poder Judicial"/>
    <n v="2015"/>
    <n v="306"/>
  </r>
  <r>
    <s v="Sentencias por Delitos Informáticos"/>
    <x v="3"/>
    <s v="07.03 Sentencias Dictadas por Tipo de Delito"/>
    <s v="07.03.01 Tipo de Delito"/>
    <s v="Delitos Informáticos"/>
    <m/>
    <s v="2013-2019"/>
    <m/>
    <m/>
    <s v="Poder Judicial"/>
    <n v="2016"/>
    <n v="318"/>
  </r>
  <r>
    <s v="Sentencias por Delitos Informáticos"/>
    <x v="3"/>
    <s v="07.03 Sentencias Dictadas por Tipo de Delito"/>
    <s v="07.03.01 Tipo de Delito"/>
    <s v="Delitos Informáticos"/>
    <m/>
    <s v="2013-2019"/>
    <m/>
    <m/>
    <s v="Poder Judicial"/>
    <n v="2017"/>
    <n v="382"/>
  </r>
  <r>
    <s v="Sentencias por Delitos Informáticos"/>
    <x v="3"/>
    <s v="07.03 Sentencias Dictadas por Tipo de Delito"/>
    <s v="07.03.01 Tipo de Delito"/>
    <s v="Delitos Informáticos"/>
    <m/>
    <s v="2013-2019"/>
    <m/>
    <m/>
    <s v="Poder Judicial"/>
    <n v="2018"/>
    <n v="422"/>
  </r>
  <r>
    <s v="Sentencias por Delitos Informáticos"/>
    <x v="3"/>
    <s v="07.03 Sentencias Dictadas por Tipo de Delito"/>
    <s v="07.03.01 Tipo de Delito"/>
    <s v="Delitos Informáticos"/>
    <m/>
    <s v="2013-2019"/>
    <m/>
    <m/>
    <s v="Poder Judicial"/>
    <n v="2019"/>
    <n v="298"/>
  </r>
  <r>
    <s v="Sentencias por Delitos Laborales"/>
    <x v="3"/>
    <s v="07.03 Sentencias Dictadas por Tipo de Delito"/>
    <s v="07.03.01 Tipo de Delito"/>
    <s v="Delitos Laborales"/>
    <m/>
    <s v="2013-2019"/>
    <m/>
    <m/>
    <s v="Poder Judicial"/>
    <n v="2013"/>
    <n v="9"/>
  </r>
  <r>
    <s v="Sentencias por Delitos Laborales"/>
    <x v="3"/>
    <s v="07.03 Sentencias Dictadas por Tipo de Delito"/>
    <s v="07.03.01 Tipo de Delito"/>
    <s v="Delitos Laborales"/>
    <m/>
    <s v="2013-2019"/>
    <m/>
    <m/>
    <s v="Poder Judicial"/>
    <n v="2014"/>
    <n v="7"/>
  </r>
  <r>
    <s v="Sentencias por Delitos Laborales"/>
    <x v="3"/>
    <s v="07.03 Sentencias Dictadas por Tipo de Delito"/>
    <s v="07.03.01 Tipo de Delito"/>
    <s v="Delitos Laborales"/>
    <m/>
    <s v="2013-2019"/>
    <m/>
    <m/>
    <s v="Poder Judicial"/>
    <n v="2015"/>
    <n v="18"/>
  </r>
  <r>
    <s v="Sentencias por Delitos Laborales"/>
    <x v="3"/>
    <s v="07.03 Sentencias Dictadas por Tipo de Delito"/>
    <s v="07.03.01 Tipo de Delito"/>
    <s v="Delitos Laborales"/>
    <m/>
    <s v="2013-2019"/>
    <m/>
    <m/>
    <s v="Poder Judicial"/>
    <n v="2016"/>
    <n v="13"/>
  </r>
  <r>
    <s v="Sentencias por Delitos Laborales"/>
    <x v="3"/>
    <s v="07.03 Sentencias Dictadas por Tipo de Delito"/>
    <s v="07.03.01 Tipo de Delito"/>
    <s v="Delitos Laborales"/>
    <m/>
    <s v="2013-2019"/>
    <m/>
    <m/>
    <s v="Poder Judicial"/>
    <n v="2017"/>
    <n v="9"/>
  </r>
  <r>
    <s v="Sentencias por Delitos Laborales"/>
    <x v="3"/>
    <s v="07.03 Sentencias Dictadas por Tipo de Delito"/>
    <s v="07.03.01 Tipo de Delito"/>
    <s v="Delitos Laborales"/>
    <m/>
    <s v="2013-2019"/>
    <m/>
    <m/>
    <s v="Poder Judicial"/>
    <n v="2018"/>
    <n v="13"/>
  </r>
  <r>
    <s v="Sentencias por Delitos Laborales"/>
    <x v="3"/>
    <s v="07.03 Sentencias Dictadas por Tipo de Delito"/>
    <s v="07.03.01 Tipo de Delito"/>
    <s v="Delitos Laborales"/>
    <m/>
    <s v="2013-2019"/>
    <m/>
    <m/>
    <s v="Poder Judicial"/>
    <n v="2019"/>
    <n v="14"/>
  </r>
  <r>
    <s v="Sentencias por Delitos Migratorios"/>
    <x v="3"/>
    <s v="07.03 Sentencias Dictadas por Tipo de Delito"/>
    <s v="07.03.01 Tipo de Delito"/>
    <s v="Delitos Migratorios"/>
    <m/>
    <s v="2013-2019"/>
    <m/>
    <m/>
    <s v="Poder Judicial"/>
    <n v="2013"/>
    <n v="739"/>
  </r>
  <r>
    <s v="Sentencias por Delitos Migratorios"/>
    <x v="3"/>
    <s v="07.03 Sentencias Dictadas por Tipo de Delito"/>
    <s v="07.03.01 Tipo de Delito"/>
    <s v="Delitos Migratorios"/>
    <m/>
    <s v="2013-2019"/>
    <m/>
    <m/>
    <s v="Poder Judicial"/>
    <n v="2014"/>
    <n v="973"/>
  </r>
  <r>
    <s v="Sentencias por Delitos Migratorios"/>
    <x v="3"/>
    <s v="07.03 Sentencias Dictadas por Tipo de Delito"/>
    <s v="07.03.01 Tipo de Delito"/>
    <s v="Delitos Migratorios"/>
    <m/>
    <s v="2013-2019"/>
    <m/>
    <m/>
    <s v="Poder Judicial"/>
    <n v="2015"/>
    <n v="1331"/>
  </r>
  <r>
    <s v="Sentencias por Delitos Migratorios"/>
    <x v="3"/>
    <s v="07.03 Sentencias Dictadas por Tipo de Delito"/>
    <s v="07.03.01 Tipo de Delito"/>
    <s v="Delitos Migratorios"/>
    <m/>
    <s v="2013-2019"/>
    <m/>
    <m/>
    <s v="Poder Judicial"/>
    <n v="2016"/>
    <n v="1517"/>
  </r>
  <r>
    <s v="Sentencias por Delitos Migratorios"/>
    <x v="3"/>
    <s v="07.03 Sentencias Dictadas por Tipo de Delito"/>
    <s v="07.03.01 Tipo de Delito"/>
    <s v="Delitos Migratorios"/>
    <m/>
    <s v="2013-2019"/>
    <m/>
    <m/>
    <s v="Poder Judicial"/>
    <n v="2017"/>
    <n v="1281"/>
  </r>
  <r>
    <s v="Sentencias por Delitos Migratorios"/>
    <x v="3"/>
    <s v="07.03 Sentencias Dictadas por Tipo de Delito"/>
    <s v="07.03.01 Tipo de Delito"/>
    <s v="Delitos Migratorios"/>
    <m/>
    <s v="2013-2019"/>
    <m/>
    <m/>
    <s v="Poder Judicial"/>
    <n v="2018"/>
    <n v="872"/>
  </r>
  <r>
    <s v="Sentencias por Delitos Migratorios"/>
    <x v="3"/>
    <s v="07.03 Sentencias Dictadas por Tipo de Delito"/>
    <s v="07.03.01 Tipo de Delito"/>
    <s v="Delitos Migratorios"/>
    <m/>
    <s v="2013-2019"/>
    <m/>
    <m/>
    <s v="Poder Judicial"/>
    <n v="2019"/>
    <n v="1938"/>
  </r>
  <r>
    <s v="Sentencias por Delitos Militares"/>
    <x v="3"/>
    <s v="07.03 Sentencias Dictadas por Tipo de Delito"/>
    <s v="07.03.01 Tipo de Delito"/>
    <s v="Delitos Militares"/>
    <m/>
    <s v="2013-2019"/>
    <m/>
    <m/>
    <s v="Poder Judicial"/>
    <n v="2013"/>
    <n v="18"/>
  </r>
  <r>
    <s v="Sentencias por Delitos Militares"/>
    <x v="3"/>
    <s v="07.03 Sentencias Dictadas por Tipo de Delito"/>
    <s v="07.03.01 Tipo de Delito"/>
    <s v="Delitos Militares"/>
    <m/>
    <s v="2013-2019"/>
    <m/>
    <m/>
    <s v="Poder Judicial"/>
    <n v="2014"/>
    <n v="37"/>
  </r>
  <r>
    <s v="Sentencias por Delitos Militares"/>
    <x v="3"/>
    <s v="07.03 Sentencias Dictadas por Tipo de Delito"/>
    <s v="07.03.01 Tipo de Delito"/>
    <s v="Delitos Militares"/>
    <m/>
    <s v="2013-2019"/>
    <m/>
    <m/>
    <s v="Poder Judicial"/>
    <n v="2015"/>
    <n v="31"/>
  </r>
  <r>
    <s v="Sentencias por Delitos Militares"/>
    <x v="3"/>
    <s v="07.03 Sentencias Dictadas por Tipo de Delito"/>
    <s v="07.03.01 Tipo de Delito"/>
    <s v="Delitos Militares"/>
    <m/>
    <s v="2013-2019"/>
    <m/>
    <m/>
    <s v="Poder Judicial"/>
    <n v="2016"/>
    <n v="1136"/>
  </r>
  <r>
    <s v="Sentencias por Delitos Militares"/>
    <x v="3"/>
    <s v="07.03 Sentencias Dictadas por Tipo de Delito"/>
    <s v="07.03.01 Tipo de Delito"/>
    <s v="Delitos Militares"/>
    <m/>
    <s v="2013-2019"/>
    <m/>
    <m/>
    <s v="Poder Judicial"/>
    <n v="2017"/>
    <n v="459"/>
  </r>
  <r>
    <s v="Sentencias por Delitos Militares"/>
    <x v="3"/>
    <s v="07.03 Sentencias Dictadas por Tipo de Delito"/>
    <s v="07.03.01 Tipo de Delito"/>
    <s v="Delitos Militares"/>
    <m/>
    <s v="2013-2019"/>
    <m/>
    <m/>
    <s v="Poder Judicial"/>
    <n v="2018"/>
    <n v="107"/>
  </r>
  <r>
    <s v="Sentencias por Delitos Militares"/>
    <x v="3"/>
    <s v="07.03 Sentencias Dictadas por Tipo de Delito"/>
    <s v="07.03.01 Tipo de Delito"/>
    <s v="Delitos Militares"/>
    <m/>
    <s v="2013-2019"/>
    <m/>
    <m/>
    <s v="Poder Judicial"/>
    <n v="2019"/>
    <n v="166"/>
  </r>
  <r>
    <s v="Sentencias por Delitos Sexuales"/>
    <x v="3"/>
    <s v="07.03 Sentencias Dictadas por Tipo de Delito"/>
    <s v="07.03.01 Tipo de Delito"/>
    <s v="Delitos Sexuales"/>
    <m/>
    <s v="2013-2019"/>
    <m/>
    <m/>
    <s v="Poder Judicial"/>
    <n v="2013"/>
    <n v="6890"/>
  </r>
  <r>
    <s v="Sentencias por Delitos Sexuales"/>
    <x v="3"/>
    <s v="07.03 Sentencias Dictadas por Tipo de Delito"/>
    <s v="07.03.01 Tipo de Delito"/>
    <s v="Delitos Sexuales"/>
    <m/>
    <s v="2013-2019"/>
    <m/>
    <m/>
    <s v="Poder Judicial"/>
    <n v="2014"/>
    <n v="6412"/>
  </r>
  <r>
    <s v="Sentencias por Delitos Sexuales"/>
    <x v="3"/>
    <s v="07.03 Sentencias Dictadas por Tipo de Delito"/>
    <s v="07.03.01 Tipo de Delito"/>
    <s v="Delitos Sexuales"/>
    <m/>
    <s v="2013-2019"/>
    <m/>
    <m/>
    <s v="Poder Judicial"/>
    <n v="2015"/>
    <n v="6295"/>
  </r>
  <r>
    <s v="Sentencias por Delitos Sexuales"/>
    <x v="3"/>
    <s v="07.03 Sentencias Dictadas por Tipo de Delito"/>
    <s v="07.03.01 Tipo de Delito"/>
    <s v="Delitos Sexuales"/>
    <m/>
    <s v="2013-2019"/>
    <m/>
    <m/>
    <s v="Poder Judicial"/>
    <n v="2016"/>
    <n v="6443"/>
  </r>
  <r>
    <s v="Sentencias por Delitos Sexuales"/>
    <x v="3"/>
    <s v="07.03 Sentencias Dictadas por Tipo de Delito"/>
    <s v="07.03.01 Tipo de Delito"/>
    <s v="Delitos Sexuales"/>
    <m/>
    <s v="2013-2019"/>
    <m/>
    <m/>
    <s v="Poder Judicial"/>
    <n v="2017"/>
    <n v="6667"/>
  </r>
  <r>
    <s v="Sentencias por Delitos Sexuales"/>
    <x v="3"/>
    <s v="07.03 Sentencias Dictadas por Tipo de Delito"/>
    <s v="07.03.01 Tipo de Delito"/>
    <s v="Delitos Sexuales"/>
    <m/>
    <s v="2013-2019"/>
    <m/>
    <m/>
    <s v="Poder Judicial"/>
    <n v="2018"/>
    <n v="6975"/>
  </r>
  <r>
    <s v="Sentencias por Delitos Sexuales"/>
    <x v="3"/>
    <s v="07.03 Sentencias Dictadas por Tipo de Delito"/>
    <s v="07.03.01 Tipo de Delito"/>
    <s v="Delitos Sexuales"/>
    <m/>
    <s v="2013-2019"/>
    <m/>
    <m/>
    <s v="Poder Judicial"/>
    <n v="2019"/>
    <n v="7796"/>
  </r>
  <r>
    <s v="Sentencias por Delitos Tributarios"/>
    <x v="3"/>
    <s v="07.03 Sentencias Dictadas por Tipo de Delito"/>
    <s v="07.03.01 Tipo de Delito"/>
    <s v="Delitos Tributarios"/>
    <m/>
    <s v="2013-2019"/>
    <m/>
    <m/>
    <s v="Poder Judicial"/>
    <n v="2013"/>
    <n v="1104"/>
  </r>
  <r>
    <s v="Sentencias por Delitos Tributarios"/>
    <x v="3"/>
    <s v="07.03 Sentencias Dictadas por Tipo de Delito"/>
    <s v="07.03.01 Tipo de Delito"/>
    <s v="Delitos Tributarios"/>
    <m/>
    <s v="2013-2019"/>
    <m/>
    <m/>
    <s v="Poder Judicial"/>
    <n v="2014"/>
    <n v="1137"/>
  </r>
  <r>
    <s v="Sentencias por Delitos Tributarios"/>
    <x v="3"/>
    <s v="07.03 Sentencias Dictadas por Tipo de Delito"/>
    <s v="07.03.01 Tipo de Delito"/>
    <s v="Delitos Tributarios"/>
    <m/>
    <s v="2013-2019"/>
    <m/>
    <m/>
    <s v="Poder Judicial"/>
    <n v="2015"/>
    <n v="1226"/>
  </r>
  <r>
    <s v="Sentencias por Delitos Tributarios"/>
    <x v="3"/>
    <s v="07.03 Sentencias Dictadas por Tipo de Delito"/>
    <s v="07.03.01 Tipo de Delito"/>
    <s v="Delitos Tributarios"/>
    <m/>
    <s v="2013-2019"/>
    <m/>
    <m/>
    <s v="Poder Judicial"/>
    <n v="2016"/>
    <n v="1383"/>
  </r>
  <r>
    <s v="Sentencias por Delitos Tributarios"/>
    <x v="3"/>
    <s v="07.03 Sentencias Dictadas por Tipo de Delito"/>
    <s v="07.03.01 Tipo de Delito"/>
    <s v="Delitos Tributarios"/>
    <m/>
    <s v="2013-2019"/>
    <m/>
    <m/>
    <s v="Poder Judicial"/>
    <n v="2017"/>
    <n v="1628"/>
  </r>
  <r>
    <s v="Sentencias por Delitos Tributarios"/>
    <x v="3"/>
    <s v="07.03 Sentencias Dictadas por Tipo de Delito"/>
    <s v="07.03.01 Tipo de Delito"/>
    <s v="Delitos Tributarios"/>
    <m/>
    <s v="2013-2019"/>
    <m/>
    <m/>
    <s v="Poder Judicial"/>
    <n v="2018"/>
    <n v="2092"/>
  </r>
  <r>
    <s v="Sentencias por Delitos Tributarios"/>
    <x v="3"/>
    <s v="07.03 Sentencias Dictadas por Tipo de Delito"/>
    <s v="07.03.01 Tipo de Delito"/>
    <s v="Delitos Tributarios"/>
    <m/>
    <s v="2013-2019"/>
    <m/>
    <m/>
    <s v="Poder Judicial"/>
    <n v="2019"/>
    <n v="2519"/>
  </r>
  <r>
    <s v="Sentencias por Delitos Urbanísticos y de Servicios Públicos"/>
    <x v="3"/>
    <s v="07.03 Sentencias Dictadas por Tipo de Delito"/>
    <s v="07.03.01 Tipo de Delito"/>
    <s v="Delitos Urbanísticos y de Servicios Públicos"/>
    <m/>
    <s v="2013-2019"/>
    <m/>
    <m/>
    <s v="Poder Judicial"/>
    <n v="2013"/>
    <n v="42"/>
  </r>
  <r>
    <s v="Sentencias por Delitos Urbanísticos y de Servicios Públicos"/>
    <x v="3"/>
    <s v="07.03 Sentencias Dictadas por Tipo de Delito"/>
    <s v="07.03.01 Tipo de Delito"/>
    <s v="Delitos Urbanísticos y de Servicios Públicos"/>
    <m/>
    <s v="2013-2019"/>
    <m/>
    <m/>
    <s v="Poder Judicial"/>
    <n v="2014"/>
    <n v="28"/>
  </r>
  <r>
    <s v="Sentencias por Delitos Urbanísticos y de Servicios Públicos"/>
    <x v="3"/>
    <s v="07.03 Sentencias Dictadas por Tipo de Delito"/>
    <s v="07.03.01 Tipo de Delito"/>
    <s v="Delitos Urbanísticos y de Servicios Públicos"/>
    <m/>
    <s v="2013-2019"/>
    <m/>
    <m/>
    <s v="Poder Judicial"/>
    <n v="2015"/>
    <n v="41"/>
  </r>
  <r>
    <s v="Sentencias por Delitos Urbanísticos y de Servicios Públicos"/>
    <x v="3"/>
    <s v="07.03 Sentencias Dictadas por Tipo de Delito"/>
    <s v="07.03.01 Tipo de Delito"/>
    <s v="Delitos Urbanísticos y de Servicios Públicos"/>
    <m/>
    <s v="2013-2019"/>
    <m/>
    <m/>
    <s v="Poder Judicial"/>
    <n v="2016"/>
    <n v="13"/>
  </r>
  <r>
    <s v="Sentencias por Delitos Urbanísticos y de Servicios Públicos"/>
    <x v="3"/>
    <s v="07.03 Sentencias Dictadas por Tipo de Delito"/>
    <s v="07.03.01 Tipo de Delito"/>
    <s v="Delitos Urbanísticos y de Servicios Públicos"/>
    <m/>
    <s v="2013-2019"/>
    <m/>
    <m/>
    <s v="Poder Judicial"/>
    <n v="2017"/>
    <n v="30"/>
  </r>
  <r>
    <s v="Sentencias por Delitos Urbanísticos y de Servicios Públicos"/>
    <x v="3"/>
    <s v="07.03 Sentencias Dictadas por Tipo de Delito"/>
    <s v="07.03.01 Tipo de Delito"/>
    <s v="Delitos Urbanísticos y de Servicios Públicos"/>
    <m/>
    <s v="2013-2019"/>
    <m/>
    <m/>
    <s v="Poder Judicial"/>
    <n v="2018"/>
    <n v="49"/>
  </r>
  <r>
    <s v="Sentencias por Delitos Urbanísticos y de Servicios Públicos"/>
    <x v="3"/>
    <s v="07.03 Sentencias Dictadas por Tipo de Delito"/>
    <s v="07.03.01 Tipo de Delito"/>
    <s v="Delitos Urbanísticos y de Servicios Públicos"/>
    <m/>
    <s v="2013-2019"/>
    <m/>
    <m/>
    <s v="Poder Judicial"/>
    <n v="2019"/>
    <n v="60"/>
  </r>
  <r>
    <s v="Sentencias por Delitos Violentos "/>
    <x v="3"/>
    <s v="07.03 Sentencias Dictadas por Tipo de Delito"/>
    <s v="07.03.01 Tipo de Delito"/>
    <s v="Delitos Violentos "/>
    <m/>
    <s v="2013-2019"/>
    <m/>
    <m/>
    <s v="Poder Judicial"/>
    <n v="2013"/>
    <n v="96328"/>
  </r>
  <r>
    <s v="Sentencias por Delitos Violentos "/>
    <x v="3"/>
    <s v="07.03 Sentencias Dictadas por Tipo de Delito"/>
    <s v="07.03.01 Tipo de Delito"/>
    <s v="Delitos Violentos "/>
    <m/>
    <s v="2013-2019"/>
    <m/>
    <m/>
    <s v="Poder Judicial"/>
    <n v="2014"/>
    <n v="93625"/>
  </r>
  <r>
    <s v="Sentencias por Delitos Violentos "/>
    <x v="3"/>
    <s v="07.03 Sentencias Dictadas por Tipo de Delito"/>
    <s v="07.03.01 Tipo de Delito"/>
    <s v="Delitos Violentos "/>
    <m/>
    <s v="2013-2019"/>
    <m/>
    <m/>
    <s v="Poder Judicial"/>
    <n v="2015"/>
    <n v="88383"/>
  </r>
  <r>
    <s v="Sentencias por Delitos Violentos "/>
    <x v="3"/>
    <s v="07.03 Sentencias Dictadas por Tipo de Delito"/>
    <s v="07.03.01 Tipo de Delito"/>
    <s v="Delitos Violentos "/>
    <m/>
    <s v="2013-2019"/>
    <m/>
    <m/>
    <s v="Poder Judicial"/>
    <n v="2016"/>
    <n v="84095"/>
  </r>
  <r>
    <s v="Sentencias por Delitos Violentos "/>
    <x v="3"/>
    <s v="07.03 Sentencias Dictadas por Tipo de Delito"/>
    <s v="07.03.01 Tipo de Delito"/>
    <s v="Delitos Violentos "/>
    <m/>
    <s v="2013-2019"/>
    <m/>
    <m/>
    <s v="Poder Judicial"/>
    <n v="2017"/>
    <n v="80492"/>
  </r>
  <r>
    <s v="Sentencias por Delitos Violentos "/>
    <x v="3"/>
    <s v="07.03 Sentencias Dictadas por Tipo de Delito"/>
    <s v="07.03.01 Tipo de Delito"/>
    <s v="Delitos Violentos "/>
    <m/>
    <s v="2013-2019"/>
    <m/>
    <m/>
    <s v="Poder Judicial"/>
    <n v="2018"/>
    <n v="79195"/>
  </r>
  <r>
    <s v="Sentencias por Delitos Violentos "/>
    <x v="3"/>
    <s v="07.03 Sentencias Dictadas por Tipo de Delito"/>
    <s v="07.03.01 Tipo de Delito"/>
    <s v="Delitos Violentos "/>
    <m/>
    <s v="2013-2019"/>
    <m/>
    <m/>
    <s v="Poder Judicial"/>
    <n v="2019"/>
    <n v="83550"/>
  </r>
  <r>
    <s v="Sentencias por Drogas "/>
    <x v="3"/>
    <s v="07.03 Sentencias Dictadas por Tipo de Delito"/>
    <s v="07.03.01 Tipo de Delito"/>
    <s v="Drogas "/>
    <m/>
    <s v="2013-2019"/>
    <m/>
    <m/>
    <s v="Poder Judicial"/>
    <n v="2013"/>
    <n v="40216"/>
  </r>
  <r>
    <s v="Sentencias por Drogas "/>
    <x v="3"/>
    <s v="07.03 Sentencias Dictadas por Tipo de Delito"/>
    <s v="07.03.01 Tipo de Delito"/>
    <s v="Drogas "/>
    <m/>
    <s v="2013-2019"/>
    <m/>
    <m/>
    <s v="Poder Judicial"/>
    <n v="2014"/>
    <n v="33837"/>
  </r>
  <r>
    <s v="Sentencias por Drogas "/>
    <x v="3"/>
    <s v="07.03 Sentencias Dictadas por Tipo de Delito"/>
    <s v="07.03.01 Tipo de Delito"/>
    <s v="Drogas "/>
    <m/>
    <s v="2013-2019"/>
    <m/>
    <m/>
    <s v="Poder Judicial"/>
    <n v="2015"/>
    <n v="34245"/>
  </r>
  <r>
    <s v="Sentencias por Drogas "/>
    <x v="3"/>
    <s v="07.03 Sentencias Dictadas por Tipo de Delito"/>
    <s v="07.03.01 Tipo de Delito"/>
    <s v="Drogas "/>
    <m/>
    <s v="2013-2019"/>
    <m/>
    <m/>
    <s v="Poder Judicial"/>
    <n v="2016"/>
    <n v="33539"/>
  </r>
  <r>
    <s v="Sentencias por Drogas "/>
    <x v="3"/>
    <s v="07.03 Sentencias Dictadas por Tipo de Delito"/>
    <s v="07.03.01 Tipo de Delito"/>
    <s v="Drogas "/>
    <m/>
    <s v="2013-2019"/>
    <m/>
    <m/>
    <s v="Poder Judicial"/>
    <n v="2017"/>
    <n v="31976"/>
  </r>
  <r>
    <s v="Sentencias por Drogas "/>
    <x v="3"/>
    <s v="07.03 Sentencias Dictadas por Tipo de Delito"/>
    <s v="07.03.01 Tipo de Delito"/>
    <s v="Drogas "/>
    <m/>
    <s v="2013-2019"/>
    <m/>
    <m/>
    <s v="Poder Judicial"/>
    <n v="2018"/>
    <n v="31613"/>
  </r>
  <r>
    <s v="Sentencias por Drogas "/>
    <x v="3"/>
    <s v="07.03 Sentencias Dictadas por Tipo de Delito"/>
    <s v="07.03.01 Tipo de Delito"/>
    <s v="Drogas "/>
    <m/>
    <s v="2013-2019"/>
    <m/>
    <m/>
    <s v="Poder Judicial"/>
    <n v="2019"/>
    <n v="28662"/>
  </r>
  <r>
    <s v="Sentencias por Otros Delitos"/>
    <x v="3"/>
    <s v="07.03 Sentencias Dictadas por Tipo de Delito"/>
    <s v="07.03.01 Tipo de Delito"/>
    <s v="Otros"/>
    <m/>
    <s v="2013-2019"/>
    <m/>
    <m/>
    <s v="Poder Judicial"/>
    <n v="2013"/>
    <n v="42187"/>
  </r>
  <r>
    <s v="Sentencias por Otros Delitos"/>
    <x v="3"/>
    <s v="07.03 Sentencias Dictadas por Tipo de Delito"/>
    <s v="07.03.01 Tipo de Delito"/>
    <s v="Otros"/>
    <m/>
    <s v="2013-2019"/>
    <m/>
    <m/>
    <s v="Poder Judicial"/>
    <n v="2014"/>
    <n v="43671"/>
  </r>
  <r>
    <s v="Sentencias por Otros Delitos"/>
    <x v="3"/>
    <s v="07.03 Sentencias Dictadas por Tipo de Delito"/>
    <s v="07.03.01 Tipo de Delito"/>
    <s v="Otros"/>
    <m/>
    <s v="2013-2019"/>
    <m/>
    <m/>
    <s v="Poder Judicial"/>
    <n v="2015"/>
    <n v="43680"/>
  </r>
  <r>
    <s v="Sentencias por Otros Delitos"/>
    <x v="3"/>
    <s v="07.03 Sentencias Dictadas por Tipo de Delito"/>
    <s v="07.03.01 Tipo de Delito"/>
    <s v="Otros"/>
    <m/>
    <s v="2013-2019"/>
    <m/>
    <m/>
    <s v="Poder Judicial"/>
    <n v="2016"/>
    <n v="41674"/>
  </r>
  <r>
    <s v="Sentencias por Otros Delitos"/>
    <x v="3"/>
    <s v="07.03 Sentencias Dictadas por Tipo de Delito"/>
    <s v="07.03.01 Tipo de Delito"/>
    <s v="Otros"/>
    <m/>
    <s v="2013-2019"/>
    <m/>
    <m/>
    <s v="Poder Judicial"/>
    <n v="2017"/>
    <n v="40505"/>
  </r>
  <r>
    <s v="Sentencias por Otros Delitos"/>
    <x v="3"/>
    <s v="07.03 Sentencias Dictadas por Tipo de Delito"/>
    <s v="07.03.01 Tipo de Delito"/>
    <s v="Otros"/>
    <m/>
    <s v="2013-2019"/>
    <m/>
    <m/>
    <s v="Poder Judicial"/>
    <n v="2018"/>
    <n v="40743"/>
  </r>
  <r>
    <s v="Sentencias por Otros Delitos"/>
    <x v="3"/>
    <s v="07.03 Sentencias Dictadas por Tipo de Delito"/>
    <s v="07.03.01 Tipo de Delito"/>
    <s v="Otros"/>
    <m/>
    <s v="2013-2019"/>
    <m/>
    <m/>
    <s v="Poder Judicial"/>
    <n v="2019"/>
    <n v="47676"/>
  </r>
  <r>
    <s v="Porcentaje de alumnos que obtuvieron más de 450 puntos en la PSU"/>
    <x v="4"/>
    <s v="08.02 Métricas de la Educación"/>
    <s v="08.02.01 Prueba de Selección Universitaria"/>
    <s v="PSU"/>
    <s v="Porcentaje"/>
    <m/>
    <m/>
    <m/>
    <m/>
    <n v="2008"/>
    <n v="46.547945205479401"/>
  </r>
  <r>
    <s v="Porcentaje de alumnos que obtuvieron más de 450 puntos en la PSU"/>
    <x v="4"/>
    <s v="08.02 Métricas de la Educación"/>
    <s v="08.02.01 Prueba de Selección Universitaria"/>
    <s v="PSU"/>
    <s v="Porcentaje"/>
    <m/>
    <m/>
    <m/>
    <m/>
    <n v="2009"/>
    <n v="46.2665333333333"/>
  </r>
  <r>
    <s v="Porcentaje de alumnos que obtuvieron más de 450 puntos en la PSU"/>
    <x v="4"/>
    <s v="08.02 Métricas de la Educación"/>
    <s v="08.02.01 Prueba de Selección Universitaria"/>
    <s v="PSU"/>
    <s v="Porcentaje"/>
    <m/>
    <m/>
    <m/>
    <m/>
    <n v="2010"/>
    <n v="47.216216216216203"/>
  </r>
  <r>
    <s v="Porcentaje de alumnos que obtuvieron más de 450 puntos en la PSU"/>
    <x v="4"/>
    <s v="08.02 Métricas de la Educación"/>
    <s v="08.02.01 Prueba de Selección Universitaria"/>
    <s v="PSU"/>
    <s v="Porcentaje"/>
    <m/>
    <m/>
    <m/>
    <m/>
    <n v="2011"/>
    <n v="44.559459459459497"/>
  </r>
  <r>
    <s v="Porcentaje de alumnos que obtuvieron más de 450 puntos en la PSU"/>
    <x v="4"/>
    <s v="08.02 Métricas de la Educación"/>
    <s v="08.02.01 Prueba de Selección Universitaria"/>
    <s v="PSU"/>
    <s v="Porcentaje"/>
    <m/>
    <m/>
    <m/>
    <m/>
    <n v="2012"/>
    <n v="46.195810810810798"/>
  </r>
  <r>
    <s v="Porcentaje de alumnos que obtuvieron más de 450 puntos en la PSU"/>
    <x v="4"/>
    <s v="08.02 Métricas de la Educación"/>
    <s v="08.02.01 Prueba de Selección Universitaria"/>
    <s v="PSU"/>
    <s v="Porcentaje"/>
    <m/>
    <m/>
    <m/>
    <m/>
    <n v="2013"/>
    <n v="46.447162162162201"/>
  </r>
  <r>
    <s v="Porcentaje de alumnos que obtuvieron más de 450 puntos en la PSU"/>
    <x v="4"/>
    <s v="08.02 Métricas de la Educación"/>
    <s v="08.02.01 Prueba de Selección Universitaria"/>
    <s v="PSU"/>
    <s v="Porcentaje"/>
    <m/>
    <m/>
    <m/>
    <m/>
    <n v="2014"/>
    <n v="45.1424324324324"/>
  </r>
  <r>
    <s v="Porcentaje de alumnos que obtuvieron más de 450 puntos en la PSU"/>
    <x v="4"/>
    <s v="08.02 Métricas de la Educación"/>
    <s v="08.02.01 Prueba de Selección Universitaria"/>
    <s v="PSU"/>
    <s v="Porcentaje"/>
    <m/>
    <m/>
    <m/>
    <m/>
    <n v="2015"/>
    <n v="45.944246575342497"/>
  </r>
  <r>
    <s v="Porcentaje de alumnos que obtuvieron más de 450 puntos en la PSU"/>
    <x v="4"/>
    <s v="08.02 Métricas de la Educación"/>
    <s v="08.02.01 Prueba de Selección Universitaria"/>
    <s v="PSU"/>
    <s v="Porcentaje"/>
    <m/>
    <m/>
    <m/>
    <m/>
    <n v="2016"/>
    <n v="45.981184210526301"/>
  </r>
  <r>
    <s v="Porcentaje de alumnos que obtuvieron más de 450 puntos en la PSU"/>
    <x v="4"/>
    <s v="08.02 Métricas de la Educación"/>
    <s v="08.02.01 Prueba de Selección Universitaria"/>
    <s v="PSU"/>
    <s v="Porcentaje"/>
    <m/>
    <m/>
    <m/>
    <m/>
    <n v="2017"/>
    <n v="48.743552631579"/>
  </r>
  <r>
    <s v="Porcentaje de alumnos que obtuvieron más de 450 puntos en la PSU"/>
    <x v="4"/>
    <s v="08.02 Métricas de la Educación"/>
    <s v="08.02.01 Prueba de Selección Universitaria"/>
    <s v="PSU"/>
    <s v="Porcentaje"/>
    <m/>
    <m/>
    <m/>
    <m/>
    <n v="2018"/>
    <n v="46.557625000000002"/>
  </r>
  <r>
    <s v="Porcentaje de alumnos que obtuvieron más de 450 puntos en la PSU"/>
    <x v="4"/>
    <s v="08.02 Métricas de la Educación"/>
    <s v="08.02.01 Prueba de Selección Universitaria"/>
    <s v="PSU"/>
    <s v="Porcentaje"/>
    <m/>
    <m/>
    <m/>
    <m/>
    <n v="2019"/>
    <n v="46.4219230769231"/>
  </r>
  <r>
    <s v="Porcentaje de alumnos que obtuvieron más de 450 puntos en la PSU"/>
    <x v="4"/>
    <s v="08.02 Métricas de la Educación"/>
    <s v="08.02.01 Prueba de Selección Universitaria"/>
    <s v="PSU"/>
    <s v="Porcentaje"/>
    <m/>
    <m/>
    <m/>
    <m/>
    <n v="2020"/>
    <n v="48.886056338028197"/>
  </r>
  <r>
    <s v="Puntaje promedio en la prueba Simce de Ciencias Naturales para 2º Medio"/>
    <x v="4"/>
    <s v="08.03 Métricas Educación"/>
    <s v="08.03.01 Ciencias Naturales"/>
    <s v="2º Medio"/>
    <s v="Puntaje Promedio"/>
    <s v="2015-2019"/>
    <m/>
    <m/>
    <s v="Agencia de Educacion"/>
    <n v="2014"/>
    <n v="250"/>
  </r>
  <r>
    <s v="Puntaje promedio en la prueba Simce de Ciencias Naturales para 2º Medio"/>
    <x v="4"/>
    <s v="08.03 Métricas Educación"/>
    <s v="08.03.01 Ciencias Naturales"/>
    <s v="2º Medio"/>
    <s v="Puntaje Promedio"/>
    <s v="2015-2019"/>
    <m/>
    <m/>
    <s v="Agencia de Educacion"/>
    <n v="2016"/>
    <n v="242"/>
  </r>
  <r>
    <s v="Puntaje promedio en la prueba Simce de Ciencias Naturales para 2º Medio"/>
    <x v="4"/>
    <s v="08.03 Métricas Educación"/>
    <s v="08.03.01 Ciencias Naturales"/>
    <s v="2º Medio"/>
    <s v="Puntaje Promedio"/>
    <s v="2015-2019"/>
    <m/>
    <m/>
    <s v="Agencia de Educacion"/>
    <n v="2018"/>
    <n v="243"/>
  </r>
  <r>
    <s v="Puntaje promedio en la prueba Simce de Ciencias Naturales para 4º Básico"/>
    <x v="4"/>
    <s v="08.03 Métricas Educación"/>
    <s v="08.03.01 Ciencias Naturales"/>
    <s v="4º Básico"/>
    <s v="Puntaje Promedio"/>
    <s v="2015-2019"/>
    <m/>
    <m/>
    <s v="Agencia de Educacion"/>
    <n v="2007"/>
    <n v="250"/>
  </r>
  <r>
    <s v="Puntaje promedio en la prueba Simce de Ciencias Naturales para 4º Básico"/>
    <x v="4"/>
    <s v="08.03 Métricas Educación"/>
    <s v="08.03.01 Ciencias Naturales"/>
    <s v="4º Básico"/>
    <s v="Puntaje Promedio"/>
    <s v="2015-2019"/>
    <m/>
    <m/>
    <s v="Agencia de Educacion"/>
    <n v="2009"/>
    <n v="256"/>
  </r>
  <r>
    <s v="Puntaje promedio en la prueba Simce de Ciencias Naturales para 4º Básico"/>
    <x v="4"/>
    <s v="08.03 Métricas Educación"/>
    <s v="08.03.01 Ciencias Naturales"/>
    <s v="4º Básico"/>
    <s v="Puntaje Promedio"/>
    <s v="2015-2019"/>
    <m/>
    <m/>
    <s v="Agencia de Educacion"/>
    <n v="2011"/>
    <n v="259"/>
  </r>
  <r>
    <s v="Puntaje promedio en la prueba Simce de Ciencias Naturales para 4º Básico"/>
    <x v="4"/>
    <s v="08.03 Métricas Educación"/>
    <s v="08.03.01 Ciencias Naturales"/>
    <s v="4º Básico"/>
    <s v="Puntaje Promedio"/>
    <s v="2015-2019"/>
    <m/>
    <m/>
    <s v="Agencia de Educacion"/>
    <n v="2013"/>
    <n v="255"/>
  </r>
  <r>
    <s v="Puntaje promedio en la prueba Simce de Ciencias Naturales para 6º Básico"/>
    <x v="4"/>
    <s v="08.03 Métricas Educación"/>
    <s v="08.03.01 Ciencias Naturales"/>
    <s v="6º Básico"/>
    <s v="Puntaje Promedio"/>
    <s v="2015-2019"/>
    <m/>
    <m/>
    <s v="Agencia de Educacion"/>
    <n v="2014"/>
    <n v="250"/>
  </r>
  <r>
    <s v="Puntaje promedio en la prueba Simce de Ciencias Naturales para 6º Básico"/>
    <x v="4"/>
    <s v="08.03 Métricas Educación"/>
    <s v="08.03.01 Ciencias Naturales"/>
    <s v="6º Básico"/>
    <s v="Puntaje Promedio"/>
    <s v="2015-2019"/>
    <m/>
    <m/>
    <s v="Agencia de Educacion"/>
    <n v="2018"/>
    <n v="253"/>
  </r>
  <r>
    <s v="Puntaje promedio en la prueba Simce de Ciencias Naturales para 8º Básico"/>
    <x v="4"/>
    <s v="08.03 Métricas Educación"/>
    <s v="08.03.01 Ciencias Naturales"/>
    <s v="8º Básico"/>
    <s v="Puntaje Promedio"/>
    <s v="2015-2019"/>
    <m/>
    <m/>
    <s v="Agencia de Educacion"/>
    <n v="2000"/>
    <n v="250"/>
  </r>
  <r>
    <s v="Puntaje promedio en la prueba Simce de Ciencias Naturales para 8º Básico"/>
    <x v="4"/>
    <s v="08.03 Métricas Educación"/>
    <s v="08.03.01 Ciencias Naturales"/>
    <s v="8º Básico"/>
    <s v="Puntaje Promedio"/>
    <s v="2015-2019"/>
    <m/>
    <m/>
    <s v="Agencia de Educacion"/>
    <n v="2004"/>
    <n v="256"/>
  </r>
  <r>
    <s v="Puntaje promedio en la prueba Simce de Ciencias Naturales para 8º Básico"/>
    <x v="4"/>
    <s v="08.03 Métricas Educación"/>
    <s v="08.03.01 Ciencias Naturales"/>
    <s v="8º Básico"/>
    <s v="Puntaje Promedio"/>
    <s v="2015-2019"/>
    <m/>
    <m/>
    <s v="Agencia de Educacion"/>
    <n v="2007"/>
    <n v="258"/>
  </r>
  <r>
    <s v="Puntaje promedio en la prueba Simce de Ciencias Naturales para 8º Básico"/>
    <x v="4"/>
    <s v="08.03 Métricas Educación"/>
    <s v="08.03.01 Ciencias Naturales"/>
    <s v="8º Básico"/>
    <s v="Puntaje Promedio"/>
    <s v="2015-2019"/>
    <m/>
    <m/>
    <s v="Agencia de Educacion"/>
    <n v="2009"/>
    <n v="259"/>
  </r>
  <r>
    <s v="Puntaje promedio en la prueba Simce de Ciencias Naturales para 8º Básico"/>
    <x v="4"/>
    <s v="08.03 Métricas Educación"/>
    <s v="08.03.01 Ciencias Naturales"/>
    <s v="8º Básico"/>
    <s v="Puntaje Promedio"/>
    <s v="2015-2019"/>
    <m/>
    <m/>
    <s v="Agencia de Educacion"/>
    <n v="2011"/>
    <n v="262"/>
  </r>
  <r>
    <s v="Puntaje promedio en la prueba Simce de Ciencias Naturales para 8º Básico"/>
    <x v="4"/>
    <s v="08.03 Métricas Educación"/>
    <s v="08.03.01 Ciencias Naturales"/>
    <s v="8º Básico"/>
    <s v="Puntaje Promedio"/>
    <s v="2015-2019"/>
    <m/>
    <m/>
    <s v="Agencia de Educacion"/>
    <n v="2013"/>
    <n v="272"/>
  </r>
  <r>
    <s v="Puntaje promedio en la prueba Simce de Ciencias Naturales para 8º Básico"/>
    <x v="4"/>
    <s v="08.03 Métricas Educación"/>
    <s v="08.03.01 Ciencias Naturales"/>
    <s v="8º Básico"/>
    <s v="Puntaje Promedio"/>
    <s v="2015-2019"/>
    <m/>
    <m/>
    <s v="Agencia de Educacion"/>
    <n v="2015"/>
    <n v="266"/>
  </r>
  <r>
    <s v="Puntaje promedio en la prueba Simce de Ciencias Naturales para 8º Básico"/>
    <x v="4"/>
    <s v="08.03 Métricas Educación"/>
    <s v="08.03.01 Ciencias Naturales"/>
    <s v="8º Básico"/>
    <s v="Puntaje Promedio"/>
    <s v="2015-2019"/>
    <m/>
    <m/>
    <s v="Agencia de Educacion"/>
    <n v="2017"/>
    <n v="258"/>
  </r>
  <r>
    <s v="Puntaje promedio en la prueba Simce de Ciencias Sociales para 2º Medio"/>
    <x v="4"/>
    <s v="08.03 Métricas Educación"/>
    <s v="08.03.02 Ciencias Sociales"/>
    <s v="2º Medio"/>
    <s v="Puntaje Promedio"/>
    <s v="2015-2019"/>
    <m/>
    <m/>
    <s v="Agencia de Educacion"/>
    <n v="2015"/>
    <n v="250"/>
  </r>
  <r>
    <s v="Puntaje promedio en la prueba Simce de Ciencias Sociales para 2º Medio"/>
    <x v="4"/>
    <s v="08.03 Métricas Educación"/>
    <s v="08.03.02 Ciencias Sociales"/>
    <s v="2º Medio"/>
    <s v="Puntaje Promedio"/>
    <s v="2015-2019"/>
    <m/>
    <m/>
    <s v="Agencia de Educacion"/>
    <n v="2017"/>
    <n v="251"/>
  </r>
  <r>
    <s v="Puntaje promedio en la prueba Simce de Ciencias Sociales para 4º Básico"/>
    <x v="4"/>
    <s v="08.03 Métricas Educación"/>
    <s v="08.03.02 Ciencias Sociales"/>
    <s v="4º Básico"/>
    <s v="Puntaje Promedio"/>
    <s v="2015-2019"/>
    <m/>
    <m/>
    <s v="Agencia de Educacion"/>
    <n v="2008"/>
    <n v="250"/>
  </r>
  <r>
    <s v="Puntaje promedio en la prueba Simce de Ciencias Sociales para 4º Básico"/>
    <x v="4"/>
    <s v="08.03 Métricas Educación"/>
    <s v="08.03.02 Ciencias Sociales"/>
    <s v="4º Básico"/>
    <s v="Puntaje Promedio"/>
    <s v="2015-2019"/>
    <m/>
    <m/>
    <s v="Agencia de Educacion"/>
    <n v="2010"/>
    <n v="255"/>
  </r>
  <r>
    <s v="Puntaje promedio en la prueba Simce de Ciencias Sociales para 4º Básico"/>
    <x v="4"/>
    <s v="08.03 Métricas Educación"/>
    <s v="08.03.02 Ciencias Sociales"/>
    <s v="4º Básico"/>
    <s v="Puntaje Promedio"/>
    <s v="2015-2019"/>
    <m/>
    <m/>
    <s v="Agencia de Educacion"/>
    <n v="2012"/>
    <n v="259"/>
  </r>
  <r>
    <s v="Puntaje promedio en la prueba Simce de Ciencias Sociales para 4º Básico"/>
    <x v="4"/>
    <s v="08.03 Métricas Educación"/>
    <s v="08.03.02 Ciencias Sociales"/>
    <s v="4º Básico"/>
    <s v="Puntaje Promedio"/>
    <s v="2015-2019"/>
    <m/>
    <m/>
    <s v="Agencia de Educacion"/>
    <n v="2014"/>
    <n v="255"/>
  </r>
  <r>
    <s v="Puntaje promedio en la prueba Simce de Ciencias Sociales para 6º Básico"/>
    <x v="4"/>
    <s v="08.03 Métricas Educación"/>
    <s v="08.03.02 Ciencias Sociales"/>
    <s v="6º Básico"/>
    <s v="Puntaje Promedio"/>
    <s v="2015-2019"/>
    <m/>
    <m/>
    <s v="Agencia de Educacion"/>
    <n v="2015"/>
    <n v="250"/>
  </r>
  <r>
    <s v="Puntaje promedio en la prueba Simce de Ciencias Sociales para 6º Básico"/>
    <x v="4"/>
    <s v="08.03 Métricas Educación"/>
    <s v="08.03.02 Ciencias Sociales"/>
    <s v="6º Básico"/>
    <s v="Puntaje Promedio"/>
    <s v="2015-2019"/>
    <m/>
    <m/>
    <s v="Agencia de Educacion"/>
    <n v="2016"/>
    <n v="249"/>
  </r>
  <r>
    <s v="Puntaje promedio en la prueba Simce de Ciencias Sociales para 8º Básico"/>
    <x v="4"/>
    <s v="08.03 Métricas Educación"/>
    <s v="08.03.02 Ciencias Sociales"/>
    <s v="8º Básico"/>
    <s v="Puntaje Promedio"/>
    <s v="2015-2019"/>
    <m/>
    <m/>
    <s v="Agencia de Educacion"/>
    <n v="2000"/>
    <n v="250"/>
  </r>
  <r>
    <s v="Puntaje promedio en la prueba Simce de Ciencias Sociales para 8º Básico"/>
    <x v="4"/>
    <s v="08.03 Métricas Educación"/>
    <s v="08.03.02 Ciencias Sociales"/>
    <s v="8º Básico"/>
    <s v="Puntaje Promedio"/>
    <s v="2015-2019"/>
    <m/>
    <m/>
    <s v="Agencia de Educacion"/>
    <n v="2004"/>
    <n v="252"/>
  </r>
  <r>
    <s v="Puntaje promedio en la prueba Simce de Ciencias Sociales para 8º Básico"/>
    <x v="4"/>
    <s v="08.03 Métricas Educación"/>
    <s v="08.03.02 Ciencias Sociales"/>
    <s v="8º Básico"/>
    <s v="Puntaje Promedio"/>
    <s v="2015-2019"/>
    <m/>
    <m/>
    <s v="Agencia de Educacion"/>
    <n v="2007"/>
    <n v="250"/>
  </r>
  <r>
    <s v="Puntaje promedio en la prueba Simce de Ciencias Sociales para 8º Básico"/>
    <x v="4"/>
    <s v="08.03 Métricas Educación"/>
    <s v="08.03.02 Ciencias Sociales"/>
    <s v="8º Básico"/>
    <s v="Puntaje Promedio"/>
    <s v="2015-2019"/>
    <m/>
    <m/>
    <s v="Agencia de Educacion"/>
    <n v="2009"/>
    <n v="251"/>
  </r>
  <r>
    <s v="Puntaje promedio en la prueba Simce de Ciencias Sociales para 8º Básico"/>
    <x v="4"/>
    <s v="08.03 Métricas Educación"/>
    <s v="08.03.02 Ciencias Sociales"/>
    <s v="8º Básico"/>
    <s v="Puntaje Promedio"/>
    <s v="2015-2019"/>
    <m/>
    <m/>
    <s v="Agencia de Educacion"/>
    <n v="2011"/>
    <n v="260"/>
  </r>
  <r>
    <s v="Puntaje promedio en la prueba Simce de Ciencias Sociales para 8º Básico"/>
    <x v="4"/>
    <s v="08.03 Métricas Educación"/>
    <s v="08.03.02 Ciencias Sociales"/>
    <s v="8º Básico"/>
    <s v="Puntaje Promedio"/>
    <s v="2015-2019"/>
    <m/>
    <m/>
    <s v="Agencia de Educacion"/>
    <n v="2014"/>
    <n v="261"/>
  </r>
  <r>
    <s v="Puntaje promedio en la prueba Simce de Ciencias Sociales para 8º Básico"/>
    <x v="4"/>
    <s v="08.03 Métricas Educación"/>
    <s v="08.03.02 Ciencias Sociales"/>
    <s v="8º Básico"/>
    <s v="Puntaje Promedio"/>
    <s v="2015-2019"/>
    <m/>
    <m/>
    <s v="Agencia de Educacion"/>
    <n v="2019"/>
    <n v="250"/>
  </r>
  <r>
    <s v="Puntaje promedio en la prueba Simce de Lectura para 2º Básico"/>
    <x v="4"/>
    <s v="08.03 Métricas Educación"/>
    <s v="08.03.03 Lectura"/>
    <s v="2º Básico"/>
    <s v="Puntaje Promedio"/>
    <s v="2015-2019"/>
    <m/>
    <m/>
    <s v="Agencia de Educacion"/>
    <n v="2012"/>
    <n v="250"/>
  </r>
  <r>
    <s v="Puntaje promedio en la prueba Simce de Lectura para 2º Básico"/>
    <x v="4"/>
    <s v="08.03 Métricas Educación"/>
    <s v="08.03.03 Lectura"/>
    <s v="2º Básico"/>
    <s v="Puntaje Promedio"/>
    <s v="2015-2019"/>
    <m/>
    <m/>
    <s v="Agencia de Educacion"/>
    <n v="2013"/>
    <n v="254"/>
  </r>
  <r>
    <s v="Puntaje promedio en la prueba Simce de Lectura para 2º Básico"/>
    <x v="4"/>
    <s v="08.03 Métricas Educación"/>
    <s v="08.03.03 Lectura"/>
    <s v="2º Básico"/>
    <s v="Puntaje Promedio"/>
    <s v="2015-2019"/>
    <m/>
    <m/>
    <s v="Agencia de Educacion"/>
    <n v="2014"/>
    <n v="255"/>
  </r>
  <r>
    <s v="Puntaje promedio en la prueba Simce de Lectura para 2º Básico"/>
    <x v="4"/>
    <s v="08.03 Métricas Educación"/>
    <s v="08.03.03 Lectura"/>
    <s v="2º Básico"/>
    <s v="Puntaje Promedio"/>
    <s v="2015-2019"/>
    <m/>
    <m/>
    <s v="Agencia de Educacion"/>
    <n v="2015"/>
    <n v="253"/>
  </r>
  <r>
    <s v="Puntaje promedio en la prueba Simce de Lectura para 2º Medio"/>
    <x v="4"/>
    <s v="08.03 Métricas Educación"/>
    <s v="08.03.03 Lectura"/>
    <s v="2º Medio"/>
    <s v="Puntaje Promedio"/>
    <s v="2015-2019"/>
    <m/>
    <m/>
    <s v="Agencia de Educacion"/>
    <n v="2001"/>
    <n v="252"/>
  </r>
  <r>
    <s v="Puntaje promedio en la prueba Simce de Lectura para 2º Medio"/>
    <x v="4"/>
    <s v="08.03 Métricas Educación"/>
    <s v="08.03.03 Lectura"/>
    <s v="2º Medio"/>
    <s v="Puntaje Promedio"/>
    <s v="2015-2019"/>
    <m/>
    <m/>
    <s v="Agencia de Educacion"/>
    <n v="2003"/>
    <n v="253"/>
  </r>
  <r>
    <s v="Puntaje promedio en la prueba Simce de Lectura para 2º Medio"/>
    <x v="4"/>
    <s v="08.03 Métricas Educación"/>
    <s v="08.03.03 Lectura"/>
    <s v="2º Medio"/>
    <s v="Puntaje Promedio"/>
    <s v="2015-2019"/>
    <m/>
    <m/>
    <s v="Agencia de Educacion"/>
    <n v="2006"/>
    <n v="254"/>
  </r>
  <r>
    <s v="Puntaje promedio en la prueba Simce de Lectura para 2º Medio"/>
    <x v="4"/>
    <s v="08.03 Métricas Educación"/>
    <s v="08.03.03 Lectura"/>
    <s v="2º Medio"/>
    <s v="Puntaje Promedio"/>
    <s v="2015-2019"/>
    <m/>
    <m/>
    <s v="Agencia de Educacion"/>
    <n v="2008"/>
    <n v="255"/>
  </r>
  <r>
    <s v="Puntaje promedio en la prueba Simce de Lectura para 2º Medio"/>
    <x v="4"/>
    <s v="08.03 Métricas Educación"/>
    <s v="08.03.03 Lectura"/>
    <s v="2º Medio"/>
    <s v="Puntaje Promedio"/>
    <s v="2015-2019"/>
    <m/>
    <m/>
    <s v="Agencia de Educacion"/>
    <n v="2010"/>
    <n v="259"/>
  </r>
  <r>
    <s v="Puntaje promedio en la prueba Simce de Lectura para 2º Medio"/>
    <x v="4"/>
    <s v="08.03 Métricas Educación"/>
    <s v="08.03.03 Lectura"/>
    <s v="2º Medio"/>
    <s v="Puntaje Promedio"/>
    <s v="2015-2019"/>
    <m/>
    <m/>
    <s v="Agencia de Educacion"/>
    <n v="2012"/>
    <n v="259"/>
  </r>
  <r>
    <s v="Puntaje promedio en la prueba Simce de Lectura para 2º Medio"/>
    <x v="4"/>
    <s v="08.03 Métricas Educación"/>
    <s v="08.03.03 Lectura"/>
    <s v="2º Medio"/>
    <s v="Puntaje Promedio"/>
    <s v="2015-2019"/>
    <m/>
    <m/>
    <s v="Agencia de Educacion"/>
    <n v="2013"/>
    <n v="254"/>
  </r>
  <r>
    <s v="Puntaje promedio en la prueba Simce de Lectura para 2º Medio"/>
    <x v="4"/>
    <s v="08.03 Métricas Educación"/>
    <s v="08.03.03 Lectura"/>
    <s v="2º Medio"/>
    <s v="Puntaje Promedio"/>
    <s v="2015-2019"/>
    <m/>
    <m/>
    <s v="Agencia de Educacion"/>
    <n v="2014"/>
    <n v="252"/>
  </r>
  <r>
    <s v="Puntaje promedio en la prueba Simce de Lectura para 2º Medio"/>
    <x v="4"/>
    <s v="08.03 Métricas Educación"/>
    <s v="08.03.03 Lectura"/>
    <s v="2º Medio"/>
    <s v="Puntaje Promedio"/>
    <s v="2015-2019"/>
    <m/>
    <m/>
    <s v="Agencia de Educacion"/>
    <n v="2015"/>
    <n v="247"/>
  </r>
  <r>
    <s v="Puntaje promedio en la prueba Simce de Lectura para 2º Medio"/>
    <x v="4"/>
    <s v="08.03 Métricas Educación"/>
    <s v="08.03.03 Lectura"/>
    <s v="2º Medio"/>
    <s v="Puntaje Promedio"/>
    <s v="2015-2019"/>
    <m/>
    <m/>
    <s v="Agencia de Educacion"/>
    <n v="2016"/>
    <n v="247"/>
  </r>
  <r>
    <s v="Puntaje promedio en la prueba Simce de Lectura para 2º Medio"/>
    <x v="4"/>
    <s v="08.03 Métricas Educación"/>
    <s v="08.03.03 Lectura"/>
    <s v="2º Medio"/>
    <s v="Puntaje Promedio"/>
    <s v="2015-2019"/>
    <m/>
    <m/>
    <s v="Agencia de Educacion"/>
    <n v="2017"/>
    <n v="252"/>
  </r>
  <r>
    <s v="Puntaje promedio en la prueba Simce de Lectura para 2º Medio"/>
    <x v="4"/>
    <s v="08.03 Métricas Educación"/>
    <s v="08.03.03 Lectura"/>
    <s v="2º Medio"/>
    <s v="Puntaje Promedio"/>
    <s v="2015-2019"/>
    <m/>
    <m/>
    <s v="Agencia de Educacion"/>
    <n v="2018"/>
    <n v="249"/>
  </r>
  <r>
    <s v="Puntaje promedio en la prueba Simce de Lectura para 4º Básico"/>
    <x v="4"/>
    <s v="08.03 Métricas Educación"/>
    <s v="08.03.03 Lectura"/>
    <s v="4º Básico"/>
    <s v="Puntaje Promedio"/>
    <s v="2015-2019"/>
    <m/>
    <m/>
    <s v="Agencia de Educacion"/>
    <n v="2002"/>
    <n v="251"/>
  </r>
  <r>
    <s v="Puntaje promedio en la prueba Simce de Lectura para 4º Básico"/>
    <x v="4"/>
    <s v="08.03 Métricas Educación"/>
    <s v="08.03.03 Lectura"/>
    <s v="4º Básico"/>
    <s v="Puntaje Promedio"/>
    <s v="2015-2019"/>
    <m/>
    <m/>
    <s v="Agencia de Educacion"/>
    <n v="2005"/>
    <n v="255"/>
  </r>
  <r>
    <s v="Puntaje promedio en la prueba Simce de Lectura para 4º Básico"/>
    <x v="4"/>
    <s v="08.03 Métricas Educación"/>
    <s v="08.03.03 Lectura"/>
    <s v="4º Básico"/>
    <s v="Puntaje Promedio"/>
    <s v="2015-2019"/>
    <m/>
    <m/>
    <s v="Agencia de Educacion"/>
    <n v="2006"/>
    <n v="253"/>
  </r>
  <r>
    <s v="Puntaje promedio en la prueba Simce de Lectura para 4º Básico"/>
    <x v="4"/>
    <s v="08.03 Métricas Educación"/>
    <s v="08.03.03 Lectura"/>
    <s v="4º Básico"/>
    <s v="Puntaje Promedio"/>
    <s v="2015-2019"/>
    <m/>
    <m/>
    <s v="Agencia de Educacion"/>
    <n v="2007"/>
    <n v="254"/>
  </r>
  <r>
    <s v="Puntaje promedio en la prueba Simce de Lectura para 4º Básico"/>
    <x v="4"/>
    <s v="08.03 Métricas Educación"/>
    <s v="08.03.03 Lectura"/>
    <s v="4º Básico"/>
    <s v="Puntaje Promedio"/>
    <s v="2015-2019"/>
    <m/>
    <m/>
    <s v="Agencia de Educacion"/>
    <n v="2008"/>
    <n v="260"/>
  </r>
  <r>
    <s v="Puntaje promedio en la prueba Simce de Lectura para 4º Básico"/>
    <x v="4"/>
    <s v="08.03 Métricas Educación"/>
    <s v="08.03.03 Lectura"/>
    <s v="4º Básico"/>
    <s v="Puntaje Promedio"/>
    <s v="2015-2019"/>
    <m/>
    <m/>
    <s v="Agencia de Educacion"/>
    <n v="2009"/>
    <n v="262"/>
  </r>
  <r>
    <s v="Puntaje promedio en la prueba Simce de Lectura para 4º Básico"/>
    <x v="4"/>
    <s v="08.03 Métricas Educación"/>
    <s v="08.03.03 Lectura"/>
    <s v="4º Básico"/>
    <s v="Puntaje Promedio"/>
    <s v="2015-2019"/>
    <m/>
    <m/>
    <s v="Agencia de Educacion"/>
    <n v="2010"/>
    <n v="271"/>
  </r>
  <r>
    <s v="Puntaje promedio en la prueba Simce de Lectura para 4º Básico"/>
    <x v="4"/>
    <s v="08.03 Métricas Educación"/>
    <s v="08.03.03 Lectura"/>
    <s v="4º Básico"/>
    <s v="Puntaje Promedio"/>
    <s v="2015-2019"/>
    <m/>
    <m/>
    <s v="Agencia de Educacion"/>
    <n v="2011"/>
    <n v="267"/>
  </r>
  <r>
    <s v="Puntaje promedio en la prueba Simce de Lectura para 4º Básico"/>
    <x v="4"/>
    <s v="08.03 Métricas Educación"/>
    <s v="08.03.03 Lectura"/>
    <s v="4º Básico"/>
    <s v="Puntaje Promedio"/>
    <s v="2015-2019"/>
    <m/>
    <m/>
    <s v="Agencia de Educacion"/>
    <n v="2012"/>
    <n v="267"/>
  </r>
  <r>
    <s v="Puntaje promedio en la prueba Simce de Lectura para 4º Básico"/>
    <x v="4"/>
    <s v="08.03 Métricas Educación"/>
    <s v="08.03.03 Lectura"/>
    <s v="4º Básico"/>
    <s v="Puntaje Promedio"/>
    <s v="2015-2019"/>
    <m/>
    <m/>
    <s v="Agencia de Educacion"/>
    <n v="2013"/>
    <n v="264"/>
  </r>
  <r>
    <s v="Puntaje promedio en la prueba Simce de Lectura para 4º Básico"/>
    <x v="4"/>
    <s v="08.03 Métricas Educación"/>
    <s v="08.03.03 Lectura"/>
    <s v="4º Básico"/>
    <s v="Puntaje Promedio"/>
    <s v="2015-2019"/>
    <m/>
    <m/>
    <s v="Agencia de Educacion"/>
    <n v="2014"/>
    <n v="264"/>
  </r>
  <r>
    <s v="Puntaje promedio en la prueba Simce de Lectura para 4º Básico"/>
    <x v="4"/>
    <s v="08.03 Métricas Educación"/>
    <s v="08.03.03 Lectura"/>
    <s v="4º Básico"/>
    <s v="Puntaje Promedio"/>
    <s v="2015-2019"/>
    <m/>
    <m/>
    <s v="Agencia de Educacion"/>
    <n v="2015"/>
    <n v="265"/>
  </r>
  <r>
    <s v="Puntaje promedio en la prueba Simce de Lectura para 4º Básico"/>
    <x v="4"/>
    <s v="08.03 Métricas Educación"/>
    <s v="08.03.03 Lectura"/>
    <s v="4º Básico"/>
    <s v="Puntaje Promedio"/>
    <s v="2015-2019"/>
    <m/>
    <m/>
    <s v="Agencia de Educacion"/>
    <n v="2016"/>
    <n v="267"/>
  </r>
  <r>
    <s v="Puntaje promedio en la prueba Simce de Lectura para 4º Básico"/>
    <x v="4"/>
    <s v="08.03 Métricas Educación"/>
    <s v="08.03.03 Lectura"/>
    <s v="4º Básico"/>
    <s v="Puntaje Promedio"/>
    <s v="2015-2019"/>
    <m/>
    <m/>
    <s v="Agencia de Educacion"/>
    <n v="2017"/>
    <n v="269"/>
  </r>
  <r>
    <s v="Puntaje promedio en la prueba Simce de Lectura para 4º Básico"/>
    <x v="4"/>
    <s v="08.03 Métricas Educación"/>
    <s v="08.03.03 Lectura"/>
    <s v="4º Básico"/>
    <s v="Puntaje Promedio"/>
    <s v="2015-2019"/>
    <m/>
    <m/>
    <s v="Agencia de Educacion"/>
    <n v="2018"/>
    <n v="271"/>
  </r>
  <r>
    <s v="Puntaje promedio en la prueba Simce de Lectura para 6º Básico"/>
    <x v="4"/>
    <s v="08.03 Métricas Educación"/>
    <s v="08.03.03 Lectura"/>
    <s v="6º Básico"/>
    <s v="Puntaje Promedio"/>
    <s v="2015-2019"/>
    <m/>
    <m/>
    <s v="Agencia de Educacion"/>
    <n v="2013"/>
    <n v="250"/>
  </r>
  <r>
    <s v="Puntaje promedio en la prueba Simce de Lectura para 6º Básico"/>
    <x v="4"/>
    <s v="08.03 Métricas Educación"/>
    <s v="08.03.03 Lectura"/>
    <s v="6º Básico"/>
    <s v="Puntaje Promedio"/>
    <s v="2015-2019"/>
    <m/>
    <m/>
    <s v="Agencia de Educacion"/>
    <n v="2014"/>
    <n v="240"/>
  </r>
  <r>
    <s v="Puntaje promedio en la prueba Simce de Lectura para 6º Básico"/>
    <x v="4"/>
    <s v="08.03 Métricas Educación"/>
    <s v="08.03.03 Lectura"/>
    <s v="6º Básico"/>
    <s v="Puntaje Promedio"/>
    <s v="2015-2019"/>
    <m/>
    <m/>
    <s v="Agencia de Educacion"/>
    <n v="2015"/>
    <n v="247"/>
  </r>
  <r>
    <s v="Puntaje promedio en la prueba Simce de Lectura para 6º Básico"/>
    <x v="4"/>
    <s v="08.03 Métricas Educación"/>
    <s v="08.03.03 Lectura"/>
    <s v="6º Básico"/>
    <s v="Puntaje Promedio"/>
    <s v="2015-2019"/>
    <m/>
    <m/>
    <s v="Agencia de Educacion"/>
    <n v="2016"/>
    <n v="249"/>
  </r>
  <r>
    <s v="Puntaje promedio en la prueba Simce de Lectura para 6º Básico"/>
    <x v="4"/>
    <s v="08.03 Métricas Educación"/>
    <s v="08.03.03 Lectura"/>
    <s v="6º Básico"/>
    <s v="Puntaje Promedio"/>
    <s v="2015-2019"/>
    <m/>
    <m/>
    <s v="Agencia de Educacion"/>
    <n v="2018"/>
    <n v="250"/>
  </r>
  <r>
    <s v="Puntaje promedio en la prueba Simce de Lectura para 8º Básico"/>
    <x v="4"/>
    <s v="08.03 Métricas Educación"/>
    <s v="08.03.03 Lectura"/>
    <s v="8º Básico"/>
    <s v="Puntaje Promedio"/>
    <s v="2015-2019"/>
    <m/>
    <m/>
    <s v="Agencia de Educacion"/>
    <n v="2000"/>
    <n v="250"/>
  </r>
  <r>
    <s v="Puntaje promedio en la prueba Simce de Lectura para 8º Básico"/>
    <x v="4"/>
    <s v="08.03 Métricas Educación"/>
    <s v="08.03.03 Lectura"/>
    <s v="8º Básico"/>
    <s v="Puntaje Promedio"/>
    <s v="2015-2019"/>
    <m/>
    <m/>
    <s v="Agencia de Educacion"/>
    <n v="2004"/>
    <n v="251"/>
  </r>
  <r>
    <s v="Puntaje promedio en la prueba Simce de Lectura para 8º Básico"/>
    <x v="4"/>
    <s v="08.03 Métricas Educación"/>
    <s v="08.03.03 Lectura"/>
    <s v="8º Básico"/>
    <s v="Puntaje Promedio"/>
    <s v="2015-2019"/>
    <m/>
    <m/>
    <s v="Agencia de Educacion"/>
    <n v="2007"/>
    <n v="253"/>
  </r>
  <r>
    <s v="Puntaje promedio en la prueba Simce de Lectura para 8º Básico"/>
    <x v="4"/>
    <s v="08.03 Métricas Educación"/>
    <s v="08.03.03 Lectura"/>
    <s v="8º Básico"/>
    <s v="Puntaje Promedio"/>
    <s v="2015-2019"/>
    <m/>
    <m/>
    <s v="Agencia de Educacion"/>
    <n v="2009"/>
    <n v="252"/>
  </r>
  <r>
    <s v="Puntaje promedio en la prueba Simce de Lectura para 8º Básico"/>
    <x v="4"/>
    <s v="08.03 Métricas Educación"/>
    <s v="08.03.03 Lectura"/>
    <s v="8º Básico"/>
    <s v="Puntaje Promedio"/>
    <s v="2015-2019"/>
    <m/>
    <m/>
    <s v="Agencia de Educacion"/>
    <n v="2011"/>
    <n v="254"/>
  </r>
  <r>
    <s v="Puntaje promedio en la prueba Simce de Lectura para 8º Básico"/>
    <x v="4"/>
    <s v="08.03 Métricas Educación"/>
    <s v="08.03.03 Lectura"/>
    <s v="8º Básico"/>
    <s v="Puntaje Promedio"/>
    <s v="2015-2019"/>
    <m/>
    <m/>
    <s v="Agencia de Educacion"/>
    <n v="2013"/>
    <n v="255"/>
  </r>
  <r>
    <s v="Puntaje promedio en la prueba Simce de Lectura para 8º Básico"/>
    <x v="4"/>
    <s v="08.03 Métricas Educación"/>
    <s v="08.03.03 Lectura"/>
    <s v="8º Básico"/>
    <s v="Puntaje Promedio"/>
    <s v="2015-2019"/>
    <m/>
    <m/>
    <s v="Agencia de Educacion"/>
    <n v="2014"/>
    <n v="240"/>
  </r>
  <r>
    <s v="Puntaje promedio en la prueba Simce de Lectura para 8º Básico"/>
    <x v="4"/>
    <s v="08.03 Métricas Educación"/>
    <s v="08.03.03 Lectura"/>
    <s v="8º Básico"/>
    <s v="Puntaje Promedio"/>
    <s v="2015-2019"/>
    <m/>
    <m/>
    <s v="Agencia de Educacion"/>
    <n v="2015"/>
    <n v="243"/>
  </r>
  <r>
    <s v="Puntaje promedio en la prueba Simce de Lectura para 8º Básico"/>
    <x v="4"/>
    <s v="08.03 Métricas Educación"/>
    <s v="08.03.03 Lectura"/>
    <s v="8º Básico"/>
    <s v="Puntaje Promedio"/>
    <s v="2015-2019"/>
    <m/>
    <m/>
    <s v="Agencia de Educacion"/>
    <n v="2017"/>
    <n v="244"/>
  </r>
  <r>
    <s v="Puntaje promedio en la prueba Simce de Lectura para 8º Básico"/>
    <x v="4"/>
    <s v="08.03 Métricas Educación"/>
    <s v="08.03.03 Lectura"/>
    <s v="8º Básico"/>
    <s v="Puntaje Promedio"/>
    <s v="2015-2019"/>
    <m/>
    <m/>
    <s v="Agencia de Educacion"/>
    <n v="2019"/>
    <n v="241"/>
  </r>
  <r>
    <s v="Puntaje promedio en la prueba Simce de Matemáticas para 2º Medio"/>
    <x v="4"/>
    <s v="08.03 Métricas Educación"/>
    <s v="08.03.04 Matemáticas"/>
    <s v="2º Medio"/>
    <s v="Puntaje Promedio"/>
    <s v="2015-2019"/>
    <m/>
    <m/>
    <s v="Agencia de Educacion"/>
    <n v="2001"/>
    <n v="248"/>
  </r>
  <r>
    <s v="Puntaje promedio en la prueba Simce de Matemáticas para 2º Medio"/>
    <x v="4"/>
    <s v="08.03 Métricas Educación"/>
    <s v="08.03.04 Matemáticas"/>
    <s v="2º Medio"/>
    <s v="Puntaje Promedio"/>
    <s v="2015-2019"/>
    <m/>
    <m/>
    <s v="Agencia de Educacion"/>
    <n v="2003"/>
    <n v="246"/>
  </r>
  <r>
    <s v="Puntaje promedio en la prueba Simce de Matemáticas para 2º Medio"/>
    <x v="4"/>
    <s v="08.03 Métricas Educación"/>
    <s v="08.03.04 Matemáticas"/>
    <s v="2º Medio"/>
    <s v="Puntaje Promedio"/>
    <s v="2015-2019"/>
    <m/>
    <m/>
    <s v="Agencia de Educacion"/>
    <n v="2006"/>
    <n v="252"/>
  </r>
  <r>
    <s v="Puntaje promedio en la prueba Simce de Matemáticas para 2º Medio"/>
    <x v="4"/>
    <s v="08.03 Métricas Educación"/>
    <s v="08.03.04 Matemáticas"/>
    <s v="2º Medio"/>
    <s v="Puntaje Promedio"/>
    <s v="2015-2019"/>
    <m/>
    <m/>
    <s v="Agencia de Educacion"/>
    <n v="2008"/>
    <n v="250"/>
  </r>
  <r>
    <s v="Puntaje promedio en la prueba Simce de Matemáticas para 2º Medio"/>
    <x v="4"/>
    <s v="08.03 Métricas Educación"/>
    <s v="08.03.04 Matemáticas"/>
    <s v="2º Medio"/>
    <s v="Puntaje Promedio"/>
    <s v="2015-2019"/>
    <m/>
    <m/>
    <s v="Agencia de Educacion"/>
    <n v="2010"/>
    <n v="256"/>
  </r>
  <r>
    <s v="Puntaje promedio en la prueba Simce de Matemáticas para 2º Medio"/>
    <x v="4"/>
    <s v="08.03 Métricas Educación"/>
    <s v="08.03.04 Matemáticas"/>
    <s v="2º Medio"/>
    <s v="Puntaje Promedio"/>
    <s v="2015-2019"/>
    <m/>
    <m/>
    <s v="Agencia de Educacion"/>
    <n v="2012"/>
    <n v="265"/>
  </r>
  <r>
    <s v="Puntaje promedio en la prueba Simce de Matemáticas para 2º Medio"/>
    <x v="4"/>
    <s v="08.03 Métricas Educación"/>
    <s v="08.03.04 Matemáticas"/>
    <s v="2º Medio"/>
    <s v="Puntaje Promedio"/>
    <s v="2015-2019"/>
    <m/>
    <m/>
    <s v="Agencia de Educacion"/>
    <n v="2013"/>
    <n v="267"/>
  </r>
  <r>
    <s v="Puntaje promedio en la prueba Simce de Matemáticas para 2º Medio"/>
    <x v="4"/>
    <s v="08.03 Métricas Educación"/>
    <s v="08.03.04 Matemáticas"/>
    <s v="2º Medio"/>
    <s v="Puntaje Promedio"/>
    <s v="2015-2019"/>
    <m/>
    <m/>
    <s v="Agencia de Educacion"/>
    <n v="2014"/>
    <n v="265"/>
  </r>
  <r>
    <s v="Puntaje promedio en la prueba Simce de Matemáticas para 2º Medio"/>
    <x v="4"/>
    <s v="08.03 Métricas Educación"/>
    <s v="08.03.04 Matemáticas"/>
    <s v="2º Medio"/>
    <s v="Puntaje Promedio"/>
    <s v="2015-2019"/>
    <m/>
    <m/>
    <s v="Agencia de Educacion"/>
    <n v="2015"/>
    <n v="262"/>
  </r>
  <r>
    <s v="Puntaje promedio en la prueba Simce de Matemáticas para 2º Medio"/>
    <x v="4"/>
    <s v="08.03 Métricas Educación"/>
    <s v="08.03.04 Matemáticas"/>
    <s v="2º Medio"/>
    <s v="Puntaje Promedio"/>
    <s v="2015-2019"/>
    <m/>
    <m/>
    <s v="Agencia de Educacion"/>
    <n v="2016"/>
    <n v="266"/>
  </r>
  <r>
    <s v="Puntaje promedio en la prueba Simce de Matemáticas para 2º Medio"/>
    <x v="4"/>
    <s v="08.03 Métricas Educación"/>
    <s v="08.03.04 Matemáticas"/>
    <s v="2º Medio"/>
    <s v="Puntaje Promedio"/>
    <s v="2015-2019"/>
    <m/>
    <m/>
    <s v="Agencia de Educacion"/>
    <n v="2017"/>
    <n v="266"/>
  </r>
  <r>
    <s v="Puntaje promedio en la prueba Simce de Matemáticas para 2º Medio"/>
    <x v="4"/>
    <s v="08.03 Métricas Educación"/>
    <s v="08.03.04 Matemáticas"/>
    <s v="2º Medio"/>
    <s v="Puntaje Promedio"/>
    <s v="2015-2019"/>
    <m/>
    <m/>
    <s v="Agencia de Educacion"/>
    <n v="2018"/>
    <n v="264"/>
  </r>
  <r>
    <s v="Puntaje promedio en la prueba Simce de Matemáticas para 4º Básico"/>
    <x v="4"/>
    <s v="08.03 Métricas Educación"/>
    <s v="08.03.04 Matemáticas"/>
    <s v="4º Básico"/>
    <s v="Puntaje Promedio"/>
    <s v="2015-2019"/>
    <m/>
    <m/>
    <s v="Agencia de Educacion"/>
    <n v="2002"/>
    <n v="247"/>
  </r>
  <r>
    <s v="Puntaje promedio en la prueba Simce de Matemáticas para 4º Básico"/>
    <x v="4"/>
    <s v="08.03 Métricas Educación"/>
    <s v="08.03.04 Matemáticas"/>
    <s v="4º Básico"/>
    <s v="Puntaje Promedio"/>
    <s v="2015-2019"/>
    <m/>
    <m/>
    <s v="Agencia de Educacion"/>
    <n v="2005"/>
    <n v="248"/>
  </r>
  <r>
    <s v="Puntaje promedio en la prueba Simce de Matemáticas para 4º Básico"/>
    <x v="4"/>
    <s v="08.03 Métricas Educación"/>
    <s v="08.03.04 Matemáticas"/>
    <s v="4º Básico"/>
    <s v="Puntaje Promedio"/>
    <s v="2015-2019"/>
    <m/>
    <m/>
    <s v="Agencia de Educacion"/>
    <n v="2006"/>
    <n v="248"/>
  </r>
  <r>
    <s v="Puntaje promedio en la prueba Simce de Matemáticas para 4º Básico"/>
    <x v="4"/>
    <s v="08.03 Métricas Educación"/>
    <s v="08.03.04 Matemáticas"/>
    <s v="4º Básico"/>
    <s v="Puntaje Promedio"/>
    <s v="2015-2019"/>
    <m/>
    <m/>
    <s v="Agencia de Educacion"/>
    <n v="2007"/>
    <n v="246"/>
  </r>
  <r>
    <s v="Puntaje promedio en la prueba Simce de Matemáticas para 4º Básico"/>
    <x v="4"/>
    <s v="08.03 Métricas Educación"/>
    <s v="08.03.04 Matemáticas"/>
    <s v="4º Básico"/>
    <s v="Puntaje Promedio"/>
    <s v="2015-2019"/>
    <m/>
    <m/>
    <s v="Agencia de Educacion"/>
    <n v="2008"/>
    <n v="247"/>
  </r>
  <r>
    <s v="Puntaje promedio en la prueba Simce de Matemáticas para 4º Básico"/>
    <x v="4"/>
    <s v="08.03 Métricas Educación"/>
    <s v="08.03.04 Matemáticas"/>
    <s v="4º Básico"/>
    <s v="Puntaje Promedio"/>
    <s v="2015-2019"/>
    <m/>
    <m/>
    <s v="Agencia de Educacion"/>
    <n v="2009"/>
    <n v="253"/>
  </r>
  <r>
    <s v="Puntaje promedio en la prueba Simce de Matemáticas para 4º Básico"/>
    <x v="4"/>
    <s v="08.03 Métricas Educación"/>
    <s v="08.03.04 Matemáticas"/>
    <s v="4º Básico"/>
    <s v="Puntaje Promedio"/>
    <s v="2015-2019"/>
    <m/>
    <m/>
    <s v="Agencia de Educacion"/>
    <n v="2010"/>
    <n v="253"/>
  </r>
  <r>
    <s v="Puntaje promedio en la prueba Simce de Matemáticas para 4º Básico"/>
    <x v="4"/>
    <s v="08.03 Métricas Educación"/>
    <s v="08.03.04 Matemáticas"/>
    <s v="4º Básico"/>
    <s v="Puntaje Promedio"/>
    <s v="2015-2019"/>
    <m/>
    <m/>
    <s v="Agencia de Educacion"/>
    <n v="2011"/>
    <n v="259"/>
  </r>
  <r>
    <s v="Puntaje promedio en la prueba Simce de Matemáticas para 4º Básico"/>
    <x v="4"/>
    <s v="08.03 Métricas Educación"/>
    <s v="08.03.04 Matemáticas"/>
    <s v="4º Básico"/>
    <s v="Puntaje Promedio"/>
    <s v="2015-2019"/>
    <m/>
    <m/>
    <s v="Agencia de Educacion"/>
    <n v="2012"/>
    <n v="261"/>
  </r>
  <r>
    <s v="Puntaje promedio en la prueba Simce de Matemáticas para 4º Básico"/>
    <x v="4"/>
    <s v="08.03 Métricas Educación"/>
    <s v="08.03.04 Matemáticas"/>
    <s v="4º Básico"/>
    <s v="Puntaje Promedio"/>
    <s v="2015-2019"/>
    <m/>
    <m/>
    <s v="Agencia de Educacion"/>
    <n v="2013"/>
    <n v="256"/>
  </r>
  <r>
    <s v="Puntaje promedio en la prueba Simce de Matemáticas para 4º Básico"/>
    <x v="4"/>
    <s v="08.03 Métricas Educación"/>
    <s v="08.03.04 Matemáticas"/>
    <s v="4º Básico"/>
    <s v="Puntaje Promedio"/>
    <s v="2015-2019"/>
    <m/>
    <m/>
    <s v="Agencia de Educacion"/>
    <n v="2014"/>
    <n v="256"/>
  </r>
  <r>
    <s v="Puntaje promedio en la prueba Simce de Matemáticas para 4º Básico"/>
    <x v="4"/>
    <s v="08.03 Métricas Educación"/>
    <s v="08.03.04 Matemáticas"/>
    <s v="4º Básico"/>
    <s v="Puntaje Promedio"/>
    <s v="2015-2019"/>
    <m/>
    <m/>
    <s v="Agencia de Educacion"/>
    <n v="2015"/>
    <n v="260"/>
  </r>
  <r>
    <s v="Puntaje promedio en la prueba Simce de Matemáticas para 4º Básico"/>
    <x v="4"/>
    <s v="08.03 Métricas Educación"/>
    <s v="08.03.04 Matemáticas"/>
    <s v="4º Básico"/>
    <s v="Puntaje Promedio"/>
    <s v="2015-2019"/>
    <m/>
    <m/>
    <s v="Agencia de Educacion"/>
    <n v="2016"/>
    <n v="262"/>
  </r>
  <r>
    <s v="Puntaje promedio en la prueba Simce de Matemáticas para 4º Básico"/>
    <x v="4"/>
    <s v="08.03 Métricas Educación"/>
    <s v="08.03.04 Matemáticas"/>
    <s v="4º Básico"/>
    <s v="Puntaje Promedio"/>
    <s v="2015-2019"/>
    <m/>
    <m/>
    <s v="Agencia de Educacion"/>
    <n v="2017"/>
    <n v="261"/>
  </r>
  <r>
    <s v="Puntaje promedio en la prueba Simce de Matemáticas para 4º Básico"/>
    <x v="4"/>
    <s v="08.03 Métricas Educación"/>
    <s v="08.03.04 Matemáticas"/>
    <s v="4º Básico"/>
    <s v="Puntaje Promedio"/>
    <s v="2015-2019"/>
    <m/>
    <m/>
    <s v="Agencia de Educacion"/>
    <n v="2018"/>
    <n v="260"/>
  </r>
  <r>
    <s v="Puntaje promedio en la prueba Simce de Matemáticas para 6º Básico"/>
    <x v="4"/>
    <s v="08.03 Métricas Educación"/>
    <s v="08.03.04 Matemáticas"/>
    <s v="6º Básico"/>
    <s v="Puntaje Promedio"/>
    <s v="2015-2019"/>
    <m/>
    <m/>
    <s v="Agencia de Educacion"/>
    <n v="2013"/>
    <n v="250"/>
  </r>
  <r>
    <s v="Puntaje promedio en la prueba Simce de Matemáticas para 6º Básico"/>
    <x v="4"/>
    <s v="08.03 Métricas Educación"/>
    <s v="08.03.04 Matemáticas"/>
    <s v="6º Básico"/>
    <s v="Puntaje Promedio"/>
    <s v="2015-2019"/>
    <m/>
    <m/>
    <s v="Agencia de Educacion"/>
    <n v="2014"/>
    <n v="249"/>
  </r>
  <r>
    <s v="Puntaje promedio en la prueba Simce de Matemáticas para 6º Básico"/>
    <x v="4"/>
    <s v="08.03 Métricas Educación"/>
    <s v="08.03.04 Matemáticas"/>
    <s v="6º Básico"/>
    <s v="Puntaje Promedio"/>
    <s v="2015-2019"/>
    <m/>
    <m/>
    <s v="Agencia de Educacion"/>
    <n v="2015"/>
    <n v="252"/>
  </r>
  <r>
    <s v="Puntaje promedio en la prueba Simce de Matemáticas para 6º Básico"/>
    <x v="4"/>
    <s v="08.03 Métricas Educación"/>
    <s v="08.03.04 Matemáticas"/>
    <s v="6º Básico"/>
    <s v="Puntaje Promedio"/>
    <s v="2015-2019"/>
    <m/>
    <m/>
    <s v="Agencia de Educacion"/>
    <n v="2016"/>
    <n v="252"/>
  </r>
  <r>
    <s v="Puntaje promedio en la prueba Simce de Matemáticas para 6º Básico"/>
    <x v="4"/>
    <s v="08.03 Métricas Educación"/>
    <s v="08.03.04 Matemáticas"/>
    <s v="6º Básico"/>
    <s v="Puntaje Promedio"/>
    <s v="2015-2019"/>
    <m/>
    <m/>
    <s v="Agencia de Educacion"/>
    <n v="2018"/>
    <n v="251"/>
  </r>
  <r>
    <s v="Puntaje promedio en la prueba Simce de Matemáticas para 8º Básico"/>
    <x v="4"/>
    <s v="08.03 Métricas Educación"/>
    <s v="08.03.04 Matemáticas"/>
    <s v="8º Básico"/>
    <s v="Puntaje Promedio"/>
    <s v="2015-2019"/>
    <m/>
    <m/>
    <s v="Agencia de Educacion"/>
    <n v="2000"/>
    <n v="250"/>
  </r>
  <r>
    <s v="Puntaje promedio en la prueba Simce de Matemáticas para 8º Básico"/>
    <x v="4"/>
    <s v="08.03 Métricas Educación"/>
    <s v="08.03.04 Matemáticas"/>
    <s v="8º Básico"/>
    <s v="Puntaje Promedio"/>
    <s v="2015-2019"/>
    <m/>
    <m/>
    <s v="Agencia de Educacion"/>
    <n v="2004"/>
    <n v="254"/>
  </r>
  <r>
    <s v="Puntaje promedio en la prueba Simce de Matemáticas para 8º Básico"/>
    <x v="4"/>
    <s v="08.03 Métricas Educación"/>
    <s v="08.03.04 Matemáticas"/>
    <s v="8º Básico"/>
    <s v="Puntaje Promedio"/>
    <s v="2015-2019"/>
    <m/>
    <m/>
    <s v="Agencia de Educacion"/>
    <n v="2007"/>
    <n v="256"/>
  </r>
  <r>
    <s v="Puntaje promedio en la prueba Simce de Matemáticas para 8º Básico"/>
    <x v="4"/>
    <s v="08.03 Métricas Educación"/>
    <s v="08.03.04 Matemáticas"/>
    <s v="8º Básico"/>
    <s v="Puntaje Promedio"/>
    <s v="2015-2019"/>
    <m/>
    <m/>
    <s v="Agencia de Educacion"/>
    <n v="2009"/>
    <n v="260"/>
  </r>
  <r>
    <s v="Puntaje promedio en la prueba Simce de Matemáticas para 8º Básico"/>
    <x v="4"/>
    <s v="08.03 Métricas Educación"/>
    <s v="08.03.04 Matemáticas"/>
    <s v="8º Básico"/>
    <s v="Puntaje Promedio"/>
    <s v="2015-2019"/>
    <m/>
    <m/>
    <s v="Agencia de Educacion"/>
    <n v="2011"/>
    <n v="259"/>
  </r>
  <r>
    <s v="Puntaje promedio en la prueba Simce de Matemáticas para 8º Básico"/>
    <x v="4"/>
    <s v="08.03 Métricas Educación"/>
    <s v="08.03.04 Matemáticas"/>
    <s v="8º Básico"/>
    <s v="Puntaje Promedio"/>
    <s v="2015-2019"/>
    <m/>
    <m/>
    <s v="Agencia de Educacion"/>
    <n v="2013"/>
    <n v="262"/>
  </r>
  <r>
    <s v="Puntaje promedio en la prueba Simce de Matemáticas para 8º Básico"/>
    <x v="4"/>
    <s v="08.03 Métricas Educación"/>
    <s v="08.03.04 Matemáticas"/>
    <s v="8º Básico"/>
    <s v="Puntaje Promedio"/>
    <s v="2015-2019"/>
    <m/>
    <m/>
    <s v="Agencia de Educacion"/>
    <n v="2014"/>
    <n v="261"/>
  </r>
  <r>
    <s v="Puntaje promedio en la prueba Simce de Matemáticas para 8º Básico"/>
    <x v="4"/>
    <s v="08.03 Métricas Educación"/>
    <s v="08.03.04 Matemáticas"/>
    <s v="8º Básico"/>
    <s v="Puntaje Promedio"/>
    <s v="2015-2019"/>
    <m/>
    <m/>
    <s v="Agencia de Educacion"/>
    <n v="2015"/>
    <n v="263"/>
  </r>
  <r>
    <s v="Puntaje promedio en la prueba Simce de Matemáticas para 8º Básico"/>
    <x v="4"/>
    <s v="08.03 Métricas Educación"/>
    <s v="08.03.04 Matemáticas"/>
    <s v="8º Básico"/>
    <s v="Puntaje Promedio"/>
    <s v="2015-2019"/>
    <m/>
    <m/>
    <s v="Agencia de Educacion"/>
    <n v="2017"/>
    <n v="260"/>
  </r>
  <r>
    <s v="Puntaje promedio en la prueba Simce de Matemáticas para 8º Básico"/>
    <x v="4"/>
    <s v="08.03 Métricas Educación"/>
    <s v="08.03.04 Matemáticas"/>
    <s v="8º Básico"/>
    <s v="Puntaje Promedio"/>
    <s v="2015-2019"/>
    <m/>
    <m/>
    <s v="Agencia de Educacion"/>
    <n v="2019"/>
    <n v="263"/>
  </r>
  <r>
    <s v="Número de Empresas de Tamaño Grande 1"/>
    <x v="5"/>
    <s v="09.01 Empresas por Tramo (13)"/>
    <s v="09.01.01 Grande 1 (100000-200000 UF)"/>
    <s v="Número de Empresas"/>
    <s v="Número Empresas"/>
    <s v="2005-2019"/>
    <m/>
    <m/>
    <s v="Servicio de Impuestos Internos"/>
    <n v="2005"/>
    <n v="7610"/>
  </r>
  <r>
    <s v="Número de Empresas de Tamaño Grande 1"/>
    <x v="5"/>
    <s v="09.01 Empresas por Tramo (13)"/>
    <s v="09.01.01 Grande 1 (100000-200000 UF)"/>
    <s v="Número de Empresas"/>
    <s v="Número Empresas"/>
    <s v="2005-2019"/>
    <m/>
    <m/>
    <s v="Servicio de Impuestos Internos"/>
    <n v="2006"/>
    <n v="8078"/>
  </r>
  <r>
    <s v="Número de Empresas de Tamaño Grande 1"/>
    <x v="5"/>
    <s v="09.01 Empresas por Tramo (13)"/>
    <s v="09.01.01 Grande 1 (100000-200000 UF)"/>
    <s v="Número de Empresas"/>
    <s v="Número Empresas"/>
    <s v="2005-2019"/>
    <m/>
    <m/>
    <s v="Servicio de Impuestos Internos"/>
    <n v="2007"/>
    <n v="8854"/>
  </r>
  <r>
    <s v="Número de Empresas de Tamaño Grande 1"/>
    <x v="5"/>
    <s v="09.01 Empresas por Tramo (13)"/>
    <s v="09.01.01 Grande 1 (100000-200000 UF)"/>
    <s v="Número de Empresas"/>
    <s v="Número Empresas"/>
    <s v="2005-2019"/>
    <m/>
    <m/>
    <s v="Servicio de Impuestos Internos"/>
    <n v="2008"/>
    <n v="9080"/>
  </r>
  <r>
    <s v="Número de Empresas de Tamaño Grande 1"/>
    <x v="5"/>
    <s v="09.01 Empresas por Tramo (13)"/>
    <s v="09.01.01 Grande 1 (100000-200000 UF)"/>
    <s v="Número de Empresas"/>
    <s v="Número Empresas"/>
    <s v="2005-2019"/>
    <m/>
    <m/>
    <s v="Servicio de Impuestos Internos"/>
    <n v="2009"/>
    <n v="8902"/>
  </r>
  <r>
    <s v="Número de Empresas de Tamaño Grande 1"/>
    <x v="5"/>
    <s v="09.01 Empresas por Tramo (13)"/>
    <s v="09.01.01 Grande 1 (100000-200000 UF)"/>
    <s v="Número de Empresas"/>
    <s v="Número Empresas"/>
    <s v="2005-2019"/>
    <m/>
    <m/>
    <s v="Servicio de Impuestos Internos"/>
    <n v="2010"/>
    <n v="9672"/>
  </r>
  <r>
    <s v="Número de Empresas de Tamaño Grande 1"/>
    <x v="5"/>
    <s v="09.01 Empresas por Tramo (13)"/>
    <s v="09.01.01 Grande 1 (100000-200000 UF)"/>
    <s v="Número de Empresas"/>
    <s v="Número Empresas"/>
    <s v="2005-2019"/>
    <m/>
    <m/>
    <s v="Servicio de Impuestos Internos"/>
    <n v="2011"/>
    <n v="10508"/>
  </r>
  <r>
    <s v="Número de Empresas de Tamaño Grande 1"/>
    <x v="5"/>
    <s v="09.01 Empresas por Tramo (13)"/>
    <s v="09.01.01 Grande 1 (100000-200000 UF)"/>
    <s v="Número de Empresas"/>
    <s v="Número Empresas"/>
    <s v="2005-2019"/>
    <m/>
    <m/>
    <s v="Servicio de Impuestos Internos"/>
    <n v="2012"/>
    <n v="11000"/>
  </r>
  <r>
    <s v="Número de Empresas de Tamaño Grande 1"/>
    <x v="5"/>
    <s v="09.01 Empresas por Tramo (13)"/>
    <s v="09.01.01 Grande 1 (100000-200000 UF)"/>
    <s v="Número de Empresas"/>
    <s v="Número Empresas"/>
    <s v="2005-2019"/>
    <m/>
    <m/>
    <s v="Servicio de Impuestos Internos"/>
    <n v="2013"/>
    <n v="11550"/>
  </r>
  <r>
    <s v="Número de Empresas de Tamaño Grande 1"/>
    <x v="5"/>
    <s v="09.01 Empresas por Tramo (13)"/>
    <s v="09.01.01 Grande 1 (100000-200000 UF)"/>
    <s v="Número de Empresas"/>
    <s v="Número Empresas"/>
    <s v="2005-2019"/>
    <m/>
    <m/>
    <s v="Servicio de Impuestos Internos"/>
    <n v="2014"/>
    <n v="12192"/>
  </r>
  <r>
    <s v="Número de Empresas de Tamaño Grande 1"/>
    <x v="5"/>
    <s v="09.01 Empresas por Tramo (13)"/>
    <s v="09.01.01 Grande 1 (100000-200000 UF)"/>
    <s v="Número de Empresas"/>
    <s v="Número Empresas"/>
    <s v="2005-2019"/>
    <m/>
    <m/>
    <s v="Servicio de Impuestos Internos"/>
    <n v="2015"/>
    <n v="12364"/>
  </r>
  <r>
    <s v="Número de Empresas de Tamaño Grande 1"/>
    <x v="5"/>
    <s v="09.01 Empresas por Tramo (13)"/>
    <s v="09.01.01 Grande 1 (100000-200000 UF)"/>
    <s v="Número de Empresas"/>
    <s v="Número Empresas"/>
    <s v="2005-2019"/>
    <m/>
    <m/>
    <s v="Servicio de Impuestos Internos"/>
    <n v="2016"/>
    <n v="12766"/>
  </r>
  <r>
    <s v="Número de Empresas de Tamaño Grande 1"/>
    <x v="5"/>
    <s v="09.01 Empresas por Tramo (13)"/>
    <s v="09.01.01 Grande 1 (100000-200000 UF)"/>
    <s v="Número de Empresas"/>
    <s v="Número Empresas"/>
    <s v="2005-2019"/>
    <m/>
    <m/>
    <s v="Servicio de Impuestos Internos"/>
    <n v="2017"/>
    <n v="11764"/>
  </r>
  <r>
    <s v="Número de Empresas de Tamaño Grande 1"/>
    <x v="5"/>
    <s v="09.01 Empresas por Tramo (13)"/>
    <s v="09.01.01 Grande 1 (100000-200000 UF)"/>
    <s v="Número de Empresas"/>
    <s v="Número Empresas"/>
    <s v="2005-2019"/>
    <m/>
    <m/>
    <s v="Servicio de Impuestos Internos"/>
    <n v="2018"/>
    <n v="12238"/>
  </r>
  <r>
    <s v="Número de Empresas de Tamaño Grande 1"/>
    <x v="5"/>
    <s v="09.01 Empresas por Tramo (13)"/>
    <s v="09.01.01 Grande 1 (100000-200000 UF)"/>
    <s v="Número de Empresas"/>
    <s v="Número Empresas"/>
    <s v="2005-2019"/>
    <m/>
    <m/>
    <s v="Servicio de Impuestos Internos"/>
    <n v="2019"/>
    <n v="12506"/>
  </r>
  <r>
    <s v="Número de Trabajadores en Empresas de Tamaño Grande 1"/>
    <x v="5"/>
    <s v="09.01 Empresas por Tramo (13)"/>
    <s v="09.01.01 Grande 1 (100000-200000 UF)"/>
    <s v="Número de Trabajadores"/>
    <s v="Número de Trabajadores"/>
    <s v="2005-2019"/>
    <m/>
    <m/>
    <s v="Servicio de Impuestos Internos"/>
    <n v="2005"/>
    <n v="1049658"/>
  </r>
  <r>
    <s v="Número de Trabajadores en Empresas de Tamaño Grande 1"/>
    <x v="5"/>
    <s v="09.01 Empresas por Tramo (13)"/>
    <s v="09.01.01 Grande 1 (100000-200000 UF)"/>
    <s v="Número de Trabajadores"/>
    <s v="Número de Trabajadores"/>
    <s v="2005-2019"/>
    <m/>
    <m/>
    <s v="Servicio de Impuestos Internos"/>
    <n v="2006"/>
    <n v="1119492"/>
  </r>
  <r>
    <s v="Número de Trabajadores en Empresas de Tamaño Grande 1"/>
    <x v="5"/>
    <s v="09.01 Empresas por Tramo (13)"/>
    <s v="09.01.01 Grande 1 (100000-200000 UF)"/>
    <s v="Número de Trabajadores"/>
    <s v="Número de Trabajadores"/>
    <s v="2005-2019"/>
    <m/>
    <m/>
    <s v="Servicio de Impuestos Internos"/>
    <n v="2007"/>
    <n v="1201224"/>
  </r>
  <r>
    <s v="Número de Trabajadores en Empresas de Tamaño Grande 1"/>
    <x v="5"/>
    <s v="09.01 Empresas por Tramo (13)"/>
    <s v="09.01.01 Grande 1 (100000-200000 UF)"/>
    <s v="Número de Trabajadores"/>
    <s v="Número de Trabajadores"/>
    <s v="2005-2019"/>
    <m/>
    <m/>
    <s v="Servicio de Impuestos Internos"/>
    <n v="2008"/>
    <n v="1321140"/>
  </r>
  <r>
    <s v="Número de Trabajadores en Empresas de Tamaño Grande 1"/>
    <x v="5"/>
    <s v="09.01 Empresas por Tramo (13)"/>
    <s v="09.01.01 Grande 1 (100000-200000 UF)"/>
    <s v="Número de Trabajadores"/>
    <s v="Número de Trabajadores"/>
    <s v="2005-2019"/>
    <m/>
    <m/>
    <s v="Servicio de Impuestos Internos"/>
    <n v="2009"/>
    <n v="1181926"/>
  </r>
  <r>
    <s v="Número de Trabajadores en Empresas de Tamaño Grande 1"/>
    <x v="5"/>
    <s v="09.01 Empresas por Tramo (13)"/>
    <s v="09.01.01 Grande 1 (100000-200000 UF)"/>
    <s v="Número de Trabajadores"/>
    <s v="Número de Trabajadores"/>
    <s v="2005-2019"/>
    <m/>
    <m/>
    <s v="Servicio de Impuestos Internos"/>
    <n v="2010"/>
    <n v="1276072"/>
  </r>
  <r>
    <s v="Número de Trabajadores en Empresas de Tamaño Grande 1"/>
    <x v="5"/>
    <s v="09.01 Empresas por Tramo (13)"/>
    <s v="09.01.01 Grande 1 (100000-200000 UF)"/>
    <s v="Número de Trabajadores"/>
    <s v="Número de Trabajadores"/>
    <s v="2005-2019"/>
    <m/>
    <m/>
    <s v="Servicio de Impuestos Internos"/>
    <n v="2011"/>
    <n v="1395124"/>
  </r>
  <r>
    <s v="Número de Trabajadores en Empresas de Tamaño Grande 1"/>
    <x v="5"/>
    <s v="09.01 Empresas por Tramo (13)"/>
    <s v="09.01.01 Grande 1 (100000-200000 UF)"/>
    <s v="Número de Trabajadores"/>
    <s v="Número de Trabajadores"/>
    <s v="2005-2019"/>
    <m/>
    <m/>
    <s v="Servicio de Impuestos Internos"/>
    <n v="2012"/>
    <n v="1382304"/>
  </r>
  <r>
    <s v="Número de Trabajadores en Empresas de Tamaño Grande 1"/>
    <x v="5"/>
    <s v="09.01 Empresas por Tramo (13)"/>
    <s v="09.01.01 Grande 1 (100000-200000 UF)"/>
    <s v="Número de Trabajadores"/>
    <s v="Número de Trabajadores"/>
    <s v="2005-2019"/>
    <m/>
    <m/>
    <s v="Servicio de Impuestos Internos"/>
    <n v="2013"/>
    <n v="1441696"/>
  </r>
  <r>
    <s v="Número de Trabajadores en Empresas de Tamaño Grande 1"/>
    <x v="5"/>
    <s v="09.01 Empresas por Tramo (13)"/>
    <s v="09.01.01 Grande 1 (100000-200000 UF)"/>
    <s v="Número de Trabajadores"/>
    <s v="Número de Trabajadores"/>
    <s v="2005-2019"/>
    <m/>
    <m/>
    <s v="Servicio de Impuestos Internos"/>
    <n v="2014"/>
    <n v="1443502"/>
  </r>
  <r>
    <s v="Número de Trabajadores en Empresas de Tamaño Grande 1"/>
    <x v="5"/>
    <s v="09.01 Empresas por Tramo (13)"/>
    <s v="09.01.01 Grande 1 (100000-200000 UF)"/>
    <s v="Número de Trabajadores"/>
    <s v="Número de Trabajadores"/>
    <s v="2005-2019"/>
    <m/>
    <m/>
    <s v="Servicio de Impuestos Internos"/>
    <n v="2015"/>
    <n v="1445148"/>
  </r>
  <r>
    <s v="Número de Trabajadores en Empresas de Tamaño Grande 1"/>
    <x v="5"/>
    <s v="09.01 Empresas por Tramo (13)"/>
    <s v="09.01.01 Grande 1 (100000-200000 UF)"/>
    <s v="Número de Trabajadores"/>
    <s v="Número de Trabajadores"/>
    <s v="2005-2019"/>
    <m/>
    <m/>
    <s v="Servicio de Impuestos Internos"/>
    <n v="2016"/>
    <n v="1523098"/>
  </r>
  <r>
    <s v="Número de Trabajadores en Empresas de Tamaño Grande 1"/>
    <x v="5"/>
    <s v="09.01 Empresas por Tramo (13)"/>
    <s v="09.01.01 Grande 1 (100000-200000 UF)"/>
    <s v="Número de Trabajadores"/>
    <s v="Número de Trabajadores"/>
    <s v="2005-2019"/>
    <m/>
    <m/>
    <s v="Servicio de Impuestos Internos"/>
    <n v="2017"/>
    <n v="1435808"/>
  </r>
  <r>
    <s v="Número de Trabajadores en Empresas de Tamaño Grande 1"/>
    <x v="5"/>
    <s v="09.01 Empresas por Tramo (13)"/>
    <s v="09.01.01 Grande 1 (100000-200000 UF)"/>
    <s v="Número de Trabajadores"/>
    <s v="Número de Trabajadores"/>
    <s v="2005-2019"/>
    <m/>
    <m/>
    <s v="Servicio de Impuestos Internos"/>
    <n v="2018"/>
    <n v="1444040"/>
  </r>
  <r>
    <s v="Número de Trabajadores en Empresas de Tamaño Grande 1"/>
    <x v="5"/>
    <s v="09.01 Empresas por Tramo (13)"/>
    <s v="09.01.01 Grande 1 (100000-200000 UF)"/>
    <s v="Número de Trabajadores"/>
    <s v="Número de Trabajadores"/>
    <s v="2005-2019"/>
    <m/>
    <m/>
    <s v="Servicio de Impuestos Internos"/>
    <n v="2019"/>
    <n v="1475674"/>
  </r>
  <r>
    <s v="Renta Neta Informada Anual en Empresas de Tamaño Grande 1"/>
    <x v="5"/>
    <s v="09.01 Empresas por Tramo (13)"/>
    <s v="09.01.01 Grande 1 (100000-200000 UF)"/>
    <s v="Renta Neta Informada Anual"/>
    <s v="CLP"/>
    <s v="2005-2019"/>
    <m/>
    <m/>
    <s v="Servicio de Impuestos Internos"/>
    <n v="2005"/>
    <n v="105191484.552"/>
  </r>
  <r>
    <s v="Renta Neta Informada Anual en Empresas de Tamaño Grande 1"/>
    <x v="5"/>
    <s v="09.01 Empresas por Tramo (13)"/>
    <s v="09.01.01 Grande 1 (100000-200000 UF)"/>
    <s v="Renta Neta Informada Anual"/>
    <s v="CLP"/>
    <s v="2005-2019"/>
    <m/>
    <m/>
    <s v="Servicio de Impuestos Internos"/>
    <n v="2006"/>
    <n v="112493644.29400003"/>
  </r>
  <r>
    <s v="Renta Neta Informada Anual en Empresas de Tamaño Grande 1"/>
    <x v="5"/>
    <s v="09.01 Empresas por Tramo (13)"/>
    <s v="09.01.01 Grande 1 (100000-200000 UF)"/>
    <s v="Renta Neta Informada Anual"/>
    <s v="CLP"/>
    <s v="2005-2019"/>
    <m/>
    <m/>
    <s v="Servicio de Impuestos Internos"/>
    <n v="2007"/>
    <n v="123838600.83999997"/>
  </r>
  <r>
    <s v="Renta Neta Informada Anual en Empresas de Tamaño Grande 1"/>
    <x v="5"/>
    <s v="09.01 Empresas por Tramo (13)"/>
    <s v="09.01.01 Grande 1 (100000-200000 UF)"/>
    <s v="Renta Neta Informada Anual"/>
    <s v="CLP"/>
    <s v="2005-2019"/>
    <m/>
    <m/>
    <s v="Servicio de Impuestos Internos"/>
    <n v="2008"/>
    <n v="125880476.26800001"/>
  </r>
  <r>
    <s v="Renta Neta Informada Anual en Empresas de Tamaño Grande 1"/>
    <x v="5"/>
    <s v="09.01 Empresas por Tramo (13)"/>
    <s v="09.01.01 Grande 1 (100000-200000 UF)"/>
    <s v="Renta Neta Informada Anual"/>
    <s v="CLP"/>
    <s v="2005-2019"/>
    <m/>
    <m/>
    <s v="Servicio de Impuestos Internos"/>
    <n v="2009"/>
    <n v="129715564.56199998"/>
  </r>
  <r>
    <s v="Renta Neta Informada Anual en Empresas de Tamaño Grande 1"/>
    <x v="5"/>
    <s v="09.01 Empresas por Tramo (13)"/>
    <s v="09.01.01 Grande 1 (100000-200000 UF)"/>
    <s v="Renta Neta Informada Anual"/>
    <s v="CLP"/>
    <s v="2005-2019"/>
    <m/>
    <m/>
    <s v="Servicio de Impuestos Internos"/>
    <n v="2010"/>
    <n v="137744447.93600002"/>
  </r>
  <r>
    <s v="Renta Neta Informada Anual en Empresas de Tamaño Grande 1"/>
    <x v="5"/>
    <s v="09.01 Empresas por Tramo (13)"/>
    <s v="09.01.01 Grande 1 (100000-200000 UF)"/>
    <s v="Renta Neta Informada Anual"/>
    <s v="CLP"/>
    <s v="2005-2019"/>
    <m/>
    <m/>
    <s v="Servicio de Impuestos Internos"/>
    <n v="2011"/>
    <n v="159483426.09000003"/>
  </r>
  <r>
    <s v="Renta Neta Informada Anual en Empresas de Tamaño Grande 1"/>
    <x v="5"/>
    <s v="09.01 Empresas por Tramo (13)"/>
    <s v="09.01.01 Grande 1 (100000-200000 UF)"/>
    <s v="Renta Neta Informada Anual"/>
    <s v="CLP"/>
    <s v="2005-2019"/>
    <m/>
    <m/>
    <s v="Servicio de Impuestos Internos"/>
    <n v="2012"/>
    <n v="167076819.84000009"/>
  </r>
  <r>
    <s v="Renta Neta Informada Anual en Empresas de Tamaño Grande 1"/>
    <x v="5"/>
    <s v="09.01 Empresas por Tramo (13)"/>
    <s v="09.01.01 Grande 1 (100000-200000 UF)"/>
    <s v="Renta Neta Informada Anual"/>
    <s v="CLP"/>
    <s v="2005-2019"/>
    <m/>
    <m/>
    <s v="Servicio de Impuestos Internos"/>
    <n v="2013"/>
    <n v="182024221.21799996"/>
  </r>
  <r>
    <s v="Renta Neta Informada Anual en Empresas de Tamaño Grande 1"/>
    <x v="5"/>
    <s v="09.01 Empresas por Tramo (13)"/>
    <s v="09.01.01 Grande 1 (100000-200000 UF)"/>
    <s v="Renta Neta Informada Anual"/>
    <s v="CLP"/>
    <s v="2005-2019"/>
    <m/>
    <m/>
    <s v="Servicio de Impuestos Internos"/>
    <n v="2014"/>
    <n v="186928752.95599991"/>
  </r>
  <r>
    <s v="Renta Neta Informada Anual en Empresas de Tamaño Grande 1"/>
    <x v="5"/>
    <s v="09.01 Empresas por Tramo (13)"/>
    <s v="09.01.01 Grande 1 (100000-200000 UF)"/>
    <s v="Renta Neta Informada Anual"/>
    <s v="CLP"/>
    <s v="2005-2019"/>
    <m/>
    <m/>
    <s v="Servicio de Impuestos Internos"/>
    <n v="2015"/>
    <n v="197121983.79399997"/>
  </r>
  <r>
    <s v="Renta Neta Informada Anual en Empresas de Tamaño Grande 1"/>
    <x v="5"/>
    <s v="09.01 Empresas por Tramo (13)"/>
    <s v="09.01.01 Grande 1 (100000-200000 UF)"/>
    <s v="Renta Neta Informada Anual"/>
    <s v="CLP"/>
    <s v="2005-2019"/>
    <m/>
    <m/>
    <s v="Servicio de Impuestos Internos"/>
    <n v="2016"/>
    <n v="208412425.26800001"/>
  </r>
  <r>
    <s v="Renta Neta Informada Anual en Empresas de Tamaño Grande 1"/>
    <x v="5"/>
    <s v="09.01 Empresas por Tramo (13)"/>
    <s v="09.01.01 Grande 1 (100000-200000 UF)"/>
    <s v="Renta Neta Informada Anual"/>
    <s v="CLP"/>
    <s v="2005-2019"/>
    <m/>
    <m/>
    <s v="Servicio de Impuestos Internos"/>
    <n v="2017"/>
    <n v="218934277.92399999"/>
  </r>
  <r>
    <s v="Renta Neta Informada Anual en Empresas de Tamaño Grande 1"/>
    <x v="5"/>
    <s v="09.01 Empresas por Tramo (13)"/>
    <s v="09.01.01 Grande 1 (100000-200000 UF)"/>
    <s v="Renta Neta Informada Anual"/>
    <s v="CLP"/>
    <s v="2005-2019"/>
    <m/>
    <m/>
    <s v="Servicio de Impuestos Internos"/>
    <n v="2018"/>
    <n v="224018129.97799999"/>
  </r>
  <r>
    <s v="Renta Neta Informada Anual en Empresas de Tamaño Grande 1"/>
    <x v="5"/>
    <s v="09.01 Empresas por Tramo (13)"/>
    <s v="09.01.01 Grande 1 (100000-200000 UF)"/>
    <s v="Renta Neta Informada Anual"/>
    <s v="CLP"/>
    <s v="2005-2019"/>
    <m/>
    <m/>
    <s v="Servicio de Impuestos Internos"/>
    <n v="2019"/>
    <n v="239570537.87199998"/>
  </r>
  <r>
    <s v="Número de Empresas de Tamaño Grande 2"/>
    <x v="5"/>
    <s v="09.01 Empresas por Tramo (13)"/>
    <s v="09.01.02 Grande 2 (200000-600000 UF)"/>
    <s v="Número de Empresas"/>
    <s v="Número Empresas"/>
    <s v="2005-2019"/>
    <m/>
    <m/>
    <s v="Servicio de Impuestos Internos"/>
    <n v="2005"/>
    <n v="6038"/>
  </r>
  <r>
    <s v="Número de Empresas de Tamaño Grande 2"/>
    <x v="5"/>
    <s v="09.01 Empresas por Tramo (13)"/>
    <s v="09.01.02 Grande 2 (200000-600000 UF)"/>
    <s v="Número de Empresas"/>
    <s v="Número Empresas"/>
    <s v="2005-2019"/>
    <m/>
    <m/>
    <s v="Servicio de Impuestos Internos"/>
    <n v="2006"/>
    <n v="6532"/>
  </r>
  <r>
    <s v="Número de Empresas de Tamaño Grande 2"/>
    <x v="5"/>
    <s v="09.01 Empresas por Tramo (13)"/>
    <s v="09.01.02 Grande 2 (200000-600000 UF)"/>
    <s v="Número de Empresas"/>
    <s v="Número Empresas"/>
    <s v="2005-2019"/>
    <m/>
    <m/>
    <s v="Servicio de Impuestos Internos"/>
    <n v="2007"/>
    <n v="6978"/>
  </r>
  <r>
    <s v="Número de Empresas de Tamaño Grande 2"/>
    <x v="5"/>
    <s v="09.01 Empresas por Tramo (13)"/>
    <s v="09.01.02 Grande 2 (200000-600000 UF)"/>
    <s v="Número de Empresas"/>
    <s v="Número Empresas"/>
    <s v="2005-2019"/>
    <m/>
    <m/>
    <s v="Servicio de Impuestos Internos"/>
    <n v="2008"/>
    <n v="7178"/>
  </r>
  <r>
    <s v="Número de Empresas de Tamaño Grande 2"/>
    <x v="5"/>
    <s v="09.01 Empresas por Tramo (13)"/>
    <s v="09.01.02 Grande 2 (200000-600000 UF)"/>
    <s v="Número de Empresas"/>
    <s v="Número Empresas"/>
    <s v="2005-2019"/>
    <m/>
    <m/>
    <s v="Servicio de Impuestos Internos"/>
    <n v="2009"/>
    <n v="6896"/>
  </r>
  <r>
    <s v="Número de Empresas de Tamaño Grande 2"/>
    <x v="5"/>
    <s v="09.01 Empresas por Tramo (13)"/>
    <s v="09.01.02 Grande 2 (200000-600000 UF)"/>
    <s v="Número de Empresas"/>
    <s v="Número Empresas"/>
    <s v="2005-2019"/>
    <m/>
    <m/>
    <s v="Servicio de Impuestos Internos"/>
    <n v="2010"/>
    <n v="7714"/>
  </r>
  <r>
    <s v="Número de Empresas de Tamaño Grande 2"/>
    <x v="5"/>
    <s v="09.01 Empresas por Tramo (13)"/>
    <s v="09.01.02 Grande 2 (200000-600000 UF)"/>
    <s v="Número de Empresas"/>
    <s v="Número Empresas"/>
    <s v="2005-2019"/>
    <m/>
    <m/>
    <s v="Servicio de Impuestos Internos"/>
    <n v="2011"/>
    <n v="8258"/>
  </r>
  <r>
    <s v="Número de Empresas de Tamaño Grande 2"/>
    <x v="5"/>
    <s v="09.01 Empresas por Tramo (13)"/>
    <s v="09.01.02 Grande 2 (200000-600000 UF)"/>
    <s v="Número de Empresas"/>
    <s v="Número Empresas"/>
    <s v="2005-2019"/>
    <m/>
    <m/>
    <s v="Servicio de Impuestos Internos"/>
    <n v="2012"/>
    <n v="8792"/>
  </r>
  <r>
    <s v="Número de Empresas de Tamaño Grande 2"/>
    <x v="5"/>
    <s v="09.01 Empresas por Tramo (13)"/>
    <s v="09.01.02 Grande 2 (200000-600000 UF)"/>
    <s v="Número de Empresas"/>
    <s v="Número Empresas"/>
    <s v="2005-2019"/>
    <m/>
    <m/>
    <s v="Servicio de Impuestos Internos"/>
    <n v="2013"/>
    <n v="9206"/>
  </r>
  <r>
    <s v="Número de Empresas de Tamaño Grande 2"/>
    <x v="5"/>
    <s v="09.01 Empresas por Tramo (13)"/>
    <s v="09.01.02 Grande 2 (200000-600000 UF)"/>
    <s v="Número de Empresas"/>
    <s v="Número Empresas"/>
    <s v="2005-2019"/>
    <m/>
    <m/>
    <s v="Servicio de Impuestos Internos"/>
    <n v="2014"/>
    <n v="9838"/>
  </r>
  <r>
    <s v="Número de Empresas de Tamaño Grande 2"/>
    <x v="5"/>
    <s v="09.01 Empresas por Tramo (13)"/>
    <s v="09.01.02 Grande 2 (200000-600000 UF)"/>
    <s v="Número de Empresas"/>
    <s v="Número Empresas"/>
    <s v="2005-2019"/>
    <m/>
    <m/>
    <s v="Servicio de Impuestos Internos"/>
    <n v="2015"/>
    <n v="9858"/>
  </r>
  <r>
    <s v="Número de Empresas de Tamaño Grande 2"/>
    <x v="5"/>
    <s v="09.01 Empresas por Tramo (13)"/>
    <s v="09.01.02 Grande 2 (200000-600000 UF)"/>
    <s v="Número de Empresas"/>
    <s v="Número Empresas"/>
    <s v="2005-2019"/>
    <m/>
    <m/>
    <s v="Servicio de Impuestos Internos"/>
    <n v="2016"/>
    <n v="10242"/>
  </r>
  <r>
    <s v="Número de Empresas de Tamaño Grande 2"/>
    <x v="5"/>
    <s v="09.01 Empresas por Tramo (13)"/>
    <s v="09.01.02 Grande 2 (200000-600000 UF)"/>
    <s v="Número de Empresas"/>
    <s v="Número Empresas"/>
    <s v="2005-2019"/>
    <m/>
    <m/>
    <s v="Servicio de Impuestos Internos"/>
    <n v="2017"/>
    <n v="9520"/>
  </r>
  <r>
    <s v="Número de Empresas de Tamaño Grande 2"/>
    <x v="5"/>
    <s v="09.01 Empresas por Tramo (13)"/>
    <s v="09.01.02 Grande 2 (200000-600000 UF)"/>
    <s v="Número de Empresas"/>
    <s v="Número Empresas"/>
    <s v="2005-2019"/>
    <m/>
    <m/>
    <s v="Servicio de Impuestos Internos"/>
    <n v="2018"/>
    <n v="9816"/>
  </r>
  <r>
    <s v="Número de Empresas de Tamaño Grande 2"/>
    <x v="5"/>
    <s v="09.01 Empresas por Tramo (13)"/>
    <s v="09.01.02 Grande 2 (200000-600000 UF)"/>
    <s v="Número de Empresas"/>
    <s v="Número Empresas"/>
    <s v="2005-2019"/>
    <m/>
    <m/>
    <s v="Servicio de Impuestos Internos"/>
    <n v="2019"/>
    <n v="10082"/>
  </r>
  <r>
    <s v="Número de Trabajadores en Empresas de Tamaño Grande 2"/>
    <x v="5"/>
    <s v="09.01 Empresas por Tramo (13)"/>
    <s v="09.01.02 Grande 2 (200000-600000 UF)"/>
    <s v="Número de Trabajadores"/>
    <s v="Número de Trabajadores"/>
    <s v="2005-2019"/>
    <m/>
    <m/>
    <s v="Servicio de Impuestos Internos"/>
    <n v="2005"/>
    <n v="1521256"/>
  </r>
  <r>
    <s v="Número de Trabajadores en Empresas de Tamaño Grande 2"/>
    <x v="5"/>
    <s v="09.01 Empresas por Tramo (13)"/>
    <s v="09.01.02 Grande 2 (200000-600000 UF)"/>
    <s v="Número de Trabajadores"/>
    <s v="Número de Trabajadores"/>
    <s v="2005-2019"/>
    <m/>
    <m/>
    <s v="Servicio de Impuestos Internos"/>
    <n v="2006"/>
    <n v="1616032"/>
  </r>
  <r>
    <s v="Número de Trabajadores en Empresas de Tamaño Grande 2"/>
    <x v="5"/>
    <s v="09.01 Empresas por Tramo (13)"/>
    <s v="09.01.02 Grande 2 (200000-600000 UF)"/>
    <s v="Número de Trabajadores"/>
    <s v="Número de Trabajadores"/>
    <s v="2005-2019"/>
    <m/>
    <m/>
    <s v="Servicio de Impuestos Internos"/>
    <n v="2007"/>
    <n v="1899938"/>
  </r>
  <r>
    <s v="Número de Trabajadores en Empresas de Tamaño Grande 2"/>
    <x v="5"/>
    <s v="09.01 Empresas por Tramo (13)"/>
    <s v="09.01.02 Grande 2 (200000-600000 UF)"/>
    <s v="Número de Trabajadores"/>
    <s v="Número de Trabajadores"/>
    <s v="2005-2019"/>
    <m/>
    <m/>
    <s v="Servicio de Impuestos Internos"/>
    <n v="2008"/>
    <n v="1912320"/>
  </r>
  <r>
    <s v="Número de Trabajadores en Empresas de Tamaño Grande 2"/>
    <x v="5"/>
    <s v="09.01 Empresas por Tramo (13)"/>
    <s v="09.01.02 Grande 2 (200000-600000 UF)"/>
    <s v="Número de Trabajadores"/>
    <s v="Número de Trabajadores"/>
    <s v="2005-2019"/>
    <m/>
    <m/>
    <s v="Servicio de Impuestos Internos"/>
    <n v="2009"/>
    <n v="1792000"/>
  </r>
  <r>
    <s v="Número de Trabajadores en Empresas de Tamaño Grande 2"/>
    <x v="5"/>
    <s v="09.01 Empresas por Tramo (13)"/>
    <s v="09.01.02 Grande 2 (200000-600000 UF)"/>
    <s v="Número de Trabajadores"/>
    <s v="Número de Trabajadores"/>
    <s v="2005-2019"/>
    <m/>
    <m/>
    <s v="Servicio de Impuestos Internos"/>
    <n v="2010"/>
    <n v="1939546"/>
  </r>
  <r>
    <s v="Número de Trabajadores en Empresas de Tamaño Grande 2"/>
    <x v="5"/>
    <s v="09.01 Empresas por Tramo (13)"/>
    <s v="09.01.02 Grande 2 (200000-600000 UF)"/>
    <s v="Número de Trabajadores"/>
    <s v="Número de Trabajadores"/>
    <s v="2005-2019"/>
    <m/>
    <m/>
    <s v="Servicio de Impuestos Internos"/>
    <n v="2011"/>
    <n v="2069168"/>
  </r>
  <r>
    <s v="Número de Trabajadores en Empresas de Tamaño Grande 2"/>
    <x v="5"/>
    <s v="09.01 Empresas por Tramo (13)"/>
    <s v="09.01.02 Grande 2 (200000-600000 UF)"/>
    <s v="Número de Trabajadores"/>
    <s v="Número de Trabajadores"/>
    <s v="2005-2019"/>
    <m/>
    <m/>
    <s v="Servicio de Impuestos Internos"/>
    <n v="2012"/>
    <n v="2152044"/>
  </r>
  <r>
    <s v="Número de Trabajadores en Empresas de Tamaño Grande 2"/>
    <x v="5"/>
    <s v="09.01 Empresas por Tramo (13)"/>
    <s v="09.01.02 Grande 2 (200000-600000 UF)"/>
    <s v="Número de Trabajadores"/>
    <s v="Número de Trabajadores"/>
    <s v="2005-2019"/>
    <m/>
    <m/>
    <s v="Servicio de Impuestos Internos"/>
    <n v="2013"/>
    <n v="2212262"/>
  </r>
  <r>
    <s v="Número de Trabajadores en Empresas de Tamaño Grande 2"/>
    <x v="5"/>
    <s v="09.01 Empresas por Tramo (13)"/>
    <s v="09.01.02 Grande 2 (200000-600000 UF)"/>
    <s v="Número de Trabajadores"/>
    <s v="Número de Trabajadores"/>
    <s v="2005-2019"/>
    <m/>
    <m/>
    <s v="Servicio de Impuestos Internos"/>
    <n v="2014"/>
    <n v="2198652"/>
  </r>
  <r>
    <s v="Número de Trabajadores en Empresas de Tamaño Grande 2"/>
    <x v="5"/>
    <s v="09.01 Empresas por Tramo (13)"/>
    <s v="09.01.02 Grande 2 (200000-600000 UF)"/>
    <s v="Número de Trabajadores"/>
    <s v="Número de Trabajadores"/>
    <s v="2005-2019"/>
    <m/>
    <m/>
    <s v="Servicio de Impuestos Internos"/>
    <n v="2015"/>
    <n v="2139514"/>
  </r>
  <r>
    <s v="Número de Trabajadores en Empresas de Tamaño Grande 2"/>
    <x v="5"/>
    <s v="09.01 Empresas por Tramo (13)"/>
    <s v="09.01.02 Grande 2 (200000-600000 UF)"/>
    <s v="Número de Trabajadores"/>
    <s v="Número de Trabajadores"/>
    <s v="2005-2019"/>
    <m/>
    <m/>
    <s v="Servicio de Impuestos Internos"/>
    <n v="2016"/>
    <n v="2134952"/>
  </r>
  <r>
    <s v="Número de Trabajadores en Empresas de Tamaño Grande 2"/>
    <x v="5"/>
    <s v="09.01 Empresas por Tramo (13)"/>
    <s v="09.01.02 Grande 2 (200000-600000 UF)"/>
    <s v="Número de Trabajadores"/>
    <s v="Número de Trabajadores"/>
    <s v="2005-2019"/>
    <m/>
    <m/>
    <s v="Servicio de Impuestos Internos"/>
    <n v="2017"/>
    <n v="2155434"/>
  </r>
  <r>
    <s v="Número de Trabajadores en Empresas de Tamaño Grande 2"/>
    <x v="5"/>
    <s v="09.01 Empresas por Tramo (13)"/>
    <s v="09.01.02 Grande 2 (200000-600000 UF)"/>
    <s v="Número de Trabajadores"/>
    <s v="Número de Trabajadores"/>
    <s v="2005-2019"/>
    <m/>
    <m/>
    <s v="Servicio de Impuestos Internos"/>
    <n v="2018"/>
    <n v="2256878"/>
  </r>
  <r>
    <s v="Número de Trabajadores en Empresas de Tamaño Grande 2"/>
    <x v="5"/>
    <s v="09.01 Empresas por Tramo (13)"/>
    <s v="09.01.02 Grande 2 (200000-600000 UF)"/>
    <s v="Número de Trabajadores"/>
    <s v="Número de Trabajadores"/>
    <s v="2005-2019"/>
    <m/>
    <m/>
    <s v="Servicio de Impuestos Internos"/>
    <n v="2019"/>
    <n v="2230780"/>
  </r>
  <r>
    <s v="Renta Neta Informada Anual en Empresas de Tamaño Grande 2"/>
    <x v="5"/>
    <s v="09.01 Empresas por Tramo (13)"/>
    <s v="09.01.02 Grande 2 (200000-600000 UF)"/>
    <s v="Renta Neta Informada Anual"/>
    <s v="CLP"/>
    <s v="2005-2019"/>
    <m/>
    <m/>
    <s v="Servicio de Impuestos Internos"/>
    <n v="2005"/>
    <n v="169484597.17799997"/>
  </r>
  <r>
    <s v="Renta Neta Informada Anual en Empresas de Tamaño Grande 2"/>
    <x v="5"/>
    <s v="09.01 Empresas por Tramo (13)"/>
    <s v="09.01.02 Grande 2 (200000-600000 UF)"/>
    <s v="Renta Neta Informada Anual"/>
    <s v="CLP"/>
    <s v="2005-2019"/>
    <m/>
    <m/>
    <s v="Servicio de Impuestos Internos"/>
    <n v="2006"/>
    <n v="182309578.794"/>
  </r>
  <r>
    <s v="Renta Neta Informada Anual en Empresas de Tamaño Grande 2"/>
    <x v="5"/>
    <s v="09.01 Empresas por Tramo (13)"/>
    <s v="09.01.02 Grande 2 (200000-600000 UF)"/>
    <s v="Renta Neta Informada Anual"/>
    <s v="CLP"/>
    <s v="2005-2019"/>
    <m/>
    <m/>
    <s v="Servicio de Impuestos Internos"/>
    <n v="2007"/>
    <n v="201900843.02399999"/>
  </r>
  <r>
    <s v="Renta Neta Informada Anual en Empresas de Tamaño Grande 2"/>
    <x v="5"/>
    <s v="09.01 Empresas por Tramo (13)"/>
    <s v="09.01.02 Grande 2 (200000-600000 UF)"/>
    <s v="Renta Neta Informada Anual"/>
    <s v="CLP"/>
    <s v="2005-2019"/>
    <m/>
    <m/>
    <s v="Servicio de Impuestos Internos"/>
    <n v="2008"/>
    <n v="205030002.366"/>
  </r>
  <r>
    <s v="Renta Neta Informada Anual en Empresas de Tamaño Grande 2"/>
    <x v="5"/>
    <s v="09.01 Empresas por Tramo (13)"/>
    <s v="09.01.02 Grande 2 (200000-600000 UF)"/>
    <s v="Renta Neta Informada Anual"/>
    <s v="CLP"/>
    <s v="2005-2019"/>
    <m/>
    <m/>
    <s v="Servicio de Impuestos Internos"/>
    <n v="2009"/>
    <n v="210346786.102"/>
  </r>
  <r>
    <s v="Renta Neta Informada Anual en Empresas de Tamaño Grande 2"/>
    <x v="5"/>
    <s v="09.01 Empresas por Tramo (13)"/>
    <s v="09.01.02 Grande 2 (200000-600000 UF)"/>
    <s v="Renta Neta Informada Anual"/>
    <s v="CLP"/>
    <s v="2005-2019"/>
    <m/>
    <m/>
    <s v="Servicio de Impuestos Internos"/>
    <n v="2010"/>
    <n v="239380344.75800002"/>
  </r>
  <r>
    <s v="Renta Neta Informada Anual en Empresas de Tamaño Grande 2"/>
    <x v="5"/>
    <s v="09.01 Empresas por Tramo (13)"/>
    <s v="09.01.02 Grande 2 (200000-600000 UF)"/>
    <s v="Renta Neta Informada Anual"/>
    <s v="CLP"/>
    <s v="2005-2019"/>
    <m/>
    <m/>
    <s v="Servicio de Impuestos Internos"/>
    <n v="2011"/>
    <n v="249167062.71999997"/>
  </r>
  <r>
    <s v="Renta Neta Informada Anual en Empresas de Tamaño Grande 2"/>
    <x v="5"/>
    <s v="09.01 Empresas por Tramo (13)"/>
    <s v="09.01.02 Grande 2 (200000-600000 UF)"/>
    <s v="Renta Neta Informada Anual"/>
    <s v="CLP"/>
    <s v="2005-2019"/>
    <m/>
    <m/>
    <s v="Servicio de Impuestos Internos"/>
    <n v="2012"/>
    <n v="275043497.06599998"/>
  </r>
  <r>
    <s v="Renta Neta Informada Anual en Empresas de Tamaño Grande 2"/>
    <x v="5"/>
    <s v="09.01 Empresas por Tramo (13)"/>
    <s v="09.01.02 Grande 2 (200000-600000 UF)"/>
    <s v="Renta Neta Informada Anual"/>
    <s v="CLP"/>
    <s v="2005-2019"/>
    <m/>
    <m/>
    <s v="Servicio de Impuestos Internos"/>
    <n v="2013"/>
    <n v="290011730.222"/>
  </r>
  <r>
    <s v="Renta Neta Informada Anual en Empresas de Tamaño Grande 2"/>
    <x v="5"/>
    <s v="09.01 Empresas por Tramo (13)"/>
    <s v="09.01.02 Grande 2 (200000-600000 UF)"/>
    <s v="Renta Neta Informada Anual"/>
    <s v="CLP"/>
    <s v="2005-2019"/>
    <m/>
    <m/>
    <s v="Servicio de Impuestos Internos"/>
    <n v="2014"/>
    <n v="307009697.3039999"/>
  </r>
  <r>
    <s v="Renta Neta Informada Anual en Empresas de Tamaño Grande 2"/>
    <x v="5"/>
    <s v="09.01 Empresas por Tramo (13)"/>
    <s v="09.01.02 Grande 2 (200000-600000 UF)"/>
    <s v="Renta Neta Informada Anual"/>
    <s v="CLP"/>
    <s v="2005-2019"/>
    <m/>
    <m/>
    <s v="Servicio de Impuestos Internos"/>
    <n v="2015"/>
    <n v="305607451.46400011"/>
  </r>
  <r>
    <s v="Renta Neta Informada Anual en Empresas de Tamaño Grande 2"/>
    <x v="5"/>
    <s v="09.01 Empresas por Tramo (13)"/>
    <s v="09.01.02 Grande 2 (200000-600000 UF)"/>
    <s v="Renta Neta Informada Anual"/>
    <s v="CLP"/>
    <s v="2005-2019"/>
    <m/>
    <m/>
    <s v="Servicio de Impuestos Internos"/>
    <n v="2016"/>
    <n v="313635505.26199996"/>
  </r>
  <r>
    <s v="Renta Neta Informada Anual en Empresas de Tamaño Grande 2"/>
    <x v="5"/>
    <s v="09.01 Empresas por Tramo (13)"/>
    <s v="09.01.02 Grande 2 (200000-600000 UF)"/>
    <s v="Renta Neta Informada Anual"/>
    <s v="CLP"/>
    <s v="2005-2019"/>
    <m/>
    <m/>
    <s v="Servicio de Impuestos Internos"/>
    <n v="2017"/>
    <n v="318683918.30199999"/>
  </r>
  <r>
    <s v="Renta Neta Informada Anual en Empresas de Tamaño Grande 2"/>
    <x v="5"/>
    <s v="09.01 Empresas por Tramo (13)"/>
    <s v="09.01.02 Grande 2 (200000-600000 UF)"/>
    <s v="Renta Neta Informada Anual"/>
    <s v="CLP"/>
    <s v="2005-2019"/>
    <m/>
    <m/>
    <s v="Servicio de Impuestos Internos"/>
    <n v="2018"/>
    <n v="335367025.56599993"/>
  </r>
  <r>
    <s v="Renta Neta Informada Anual en Empresas de Tamaño Grande 2"/>
    <x v="5"/>
    <s v="09.01 Empresas por Tramo (13)"/>
    <s v="09.01.02 Grande 2 (200000-600000 UF)"/>
    <s v="Renta Neta Informada Anual"/>
    <s v="CLP"/>
    <s v="2005-2019"/>
    <m/>
    <m/>
    <s v="Servicio de Impuestos Internos"/>
    <n v="2019"/>
    <n v="346134947.26199991"/>
  </r>
  <r>
    <s v="Número de Empresas de Tamaño Grande 3"/>
    <x v="5"/>
    <s v="09.01 Empresas por Tramo (13)"/>
    <s v="09.01.03 Grande 3 (600000-1000000 UF)"/>
    <s v="Número de Empresas"/>
    <s v="Número Empresas"/>
    <s v="2005-2019"/>
    <m/>
    <m/>
    <s v="Servicio de Impuestos Internos"/>
    <n v="2005"/>
    <n v="1376"/>
  </r>
  <r>
    <s v="Número de Empresas de Tamaño Grande 3"/>
    <x v="5"/>
    <s v="09.01 Empresas por Tramo (13)"/>
    <s v="09.01.03 Grande 3 (600000-1000000 UF)"/>
    <s v="Número de Empresas"/>
    <s v="Número Empresas"/>
    <s v="2005-2019"/>
    <m/>
    <m/>
    <s v="Servicio de Impuestos Internos"/>
    <n v="2006"/>
    <n v="1508"/>
  </r>
  <r>
    <s v="Número de Empresas de Tamaño Grande 3"/>
    <x v="5"/>
    <s v="09.01 Empresas por Tramo (13)"/>
    <s v="09.01.03 Grande 3 (600000-1000000 UF)"/>
    <s v="Número de Empresas"/>
    <s v="Número Empresas"/>
    <s v="2005-2019"/>
    <m/>
    <m/>
    <s v="Servicio de Impuestos Internos"/>
    <n v="2007"/>
    <n v="1616"/>
  </r>
  <r>
    <s v="Número de Empresas de Tamaño Grande 3"/>
    <x v="5"/>
    <s v="09.01 Empresas por Tramo (13)"/>
    <s v="09.01.03 Grande 3 (600000-1000000 UF)"/>
    <s v="Número de Empresas"/>
    <s v="Número Empresas"/>
    <s v="2005-2019"/>
    <m/>
    <m/>
    <s v="Servicio de Impuestos Internos"/>
    <n v="2008"/>
    <n v="1604"/>
  </r>
  <r>
    <s v="Número de Empresas de Tamaño Grande 3"/>
    <x v="5"/>
    <s v="09.01 Empresas por Tramo (13)"/>
    <s v="09.01.03 Grande 3 (600000-1000000 UF)"/>
    <s v="Número de Empresas"/>
    <s v="Número Empresas"/>
    <s v="2005-2019"/>
    <m/>
    <m/>
    <s v="Servicio de Impuestos Internos"/>
    <n v="2009"/>
    <n v="1636"/>
  </r>
  <r>
    <s v="Número de Empresas de Tamaño Grande 3"/>
    <x v="5"/>
    <s v="09.01 Empresas por Tramo (13)"/>
    <s v="09.01.03 Grande 3 (600000-1000000 UF)"/>
    <s v="Número de Empresas"/>
    <s v="Número Empresas"/>
    <s v="2005-2019"/>
    <m/>
    <m/>
    <s v="Servicio de Impuestos Internos"/>
    <n v="2010"/>
    <n v="1768"/>
  </r>
  <r>
    <s v="Número de Empresas de Tamaño Grande 3"/>
    <x v="5"/>
    <s v="09.01 Empresas por Tramo (13)"/>
    <s v="09.01.03 Grande 3 (600000-1000000 UF)"/>
    <s v="Número de Empresas"/>
    <s v="Número Empresas"/>
    <s v="2005-2019"/>
    <m/>
    <m/>
    <s v="Servicio de Impuestos Internos"/>
    <n v="2011"/>
    <n v="2020"/>
  </r>
  <r>
    <s v="Número de Empresas de Tamaño Grande 3"/>
    <x v="5"/>
    <s v="09.01 Empresas por Tramo (13)"/>
    <s v="09.01.03 Grande 3 (600000-1000000 UF)"/>
    <s v="Número de Empresas"/>
    <s v="Número Empresas"/>
    <s v="2005-2019"/>
    <m/>
    <m/>
    <s v="Servicio de Impuestos Internos"/>
    <n v="2012"/>
    <n v="1996"/>
  </r>
  <r>
    <s v="Número de Empresas de Tamaño Grande 3"/>
    <x v="5"/>
    <s v="09.01 Empresas por Tramo (13)"/>
    <s v="09.01.03 Grande 3 (600000-1000000 UF)"/>
    <s v="Número de Empresas"/>
    <s v="Número Empresas"/>
    <s v="2005-2019"/>
    <m/>
    <m/>
    <s v="Servicio de Impuestos Internos"/>
    <n v="2013"/>
    <n v="2092"/>
  </r>
  <r>
    <s v="Número de Empresas de Tamaño Grande 3"/>
    <x v="5"/>
    <s v="09.01 Empresas por Tramo (13)"/>
    <s v="09.01.03 Grande 3 (600000-1000000 UF)"/>
    <s v="Número de Empresas"/>
    <s v="Número Empresas"/>
    <s v="2005-2019"/>
    <m/>
    <m/>
    <s v="Servicio de Impuestos Internos"/>
    <n v="2014"/>
    <n v="2228"/>
  </r>
  <r>
    <s v="Número de Empresas de Tamaño Grande 3"/>
    <x v="5"/>
    <s v="09.01 Empresas por Tramo (13)"/>
    <s v="09.01.03 Grande 3 (600000-1000000 UF)"/>
    <s v="Número de Empresas"/>
    <s v="Número Empresas"/>
    <s v="2005-2019"/>
    <m/>
    <m/>
    <s v="Servicio de Impuestos Internos"/>
    <n v="2015"/>
    <n v="2202"/>
  </r>
  <r>
    <s v="Número de Empresas de Tamaño Grande 3"/>
    <x v="5"/>
    <s v="09.01 Empresas por Tramo (13)"/>
    <s v="09.01.03 Grande 3 (600000-1000000 UF)"/>
    <s v="Número de Empresas"/>
    <s v="Número Empresas"/>
    <s v="2005-2019"/>
    <m/>
    <m/>
    <s v="Servicio de Impuestos Internos"/>
    <n v="2016"/>
    <n v="2316"/>
  </r>
  <r>
    <s v="Número de Empresas de Tamaño Grande 3"/>
    <x v="5"/>
    <s v="09.01 Empresas por Tramo (13)"/>
    <s v="09.01.03 Grande 3 (600000-1000000 UF)"/>
    <s v="Número de Empresas"/>
    <s v="Número Empresas"/>
    <s v="2005-2019"/>
    <m/>
    <m/>
    <s v="Servicio de Impuestos Internos"/>
    <n v="2017"/>
    <n v="2272"/>
  </r>
  <r>
    <s v="Número de Empresas de Tamaño Grande 3"/>
    <x v="5"/>
    <s v="09.01 Empresas por Tramo (13)"/>
    <s v="09.01.03 Grande 3 (600000-1000000 UF)"/>
    <s v="Número de Empresas"/>
    <s v="Número Empresas"/>
    <s v="2005-2019"/>
    <m/>
    <m/>
    <s v="Servicio de Impuestos Internos"/>
    <n v="2018"/>
    <n v="2182"/>
  </r>
  <r>
    <s v="Número de Empresas de Tamaño Grande 3"/>
    <x v="5"/>
    <s v="09.01 Empresas por Tramo (13)"/>
    <s v="09.01.03 Grande 3 (600000-1000000 UF)"/>
    <s v="Número de Empresas"/>
    <s v="Número Empresas"/>
    <s v="2005-2019"/>
    <m/>
    <m/>
    <s v="Servicio de Impuestos Internos"/>
    <n v="2019"/>
    <n v="2388"/>
  </r>
  <r>
    <s v="Número de Trabajadores en Empresas de Tamaño Grande 3"/>
    <x v="5"/>
    <s v="09.01 Empresas por Tramo (13)"/>
    <s v="09.01.03 Grande 3 (600000-1000000 UF)"/>
    <s v="Número de Trabajadores"/>
    <s v="Número de Trabajadores"/>
    <s v="2005-2019"/>
    <m/>
    <m/>
    <s v="Servicio de Impuestos Internos"/>
    <n v="2005"/>
    <n v="601264"/>
  </r>
  <r>
    <s v="Número de Trabajadores en Empresas de Tamaño Grande 3"/>
    <x v="5"/>
    <s v="09.01 Empresas por Tramo (13)"/>
    <s v="09.01.03 Grande 3 (600000-1000000 UF)"/>
    <s v="Número de Trabajadores"/>
    <s v="Número de Trabajadores"/>
    <s v="2005-2019"/>
    <m/>
    <m/>
    <s v="Servicio de Impuestos Internos"/>
    <n v="2006"/>
    <n v="650502"/>
  </r>
  <r>
    <s v="Número de Trabajadores en Empresas de Tamaño Grande 3"/>
    <x v="5"/>
    <s v="09.01 Empresas por Tramo (13)"/>
    <s v="09.01.03 Grande 3 (600000-1000000 UF)"/>
    <s v="Número de Trabajadores"/>
    <s v="Número de Trabajadores"/>
    <s v="2005-2019"/>
    <m/>
    <m/>
    <s v="Servicio de Impuestos Internos"/>
    <n v="2007"/>
    <n v="733186"/>
  </r>
  <r>
    <s v="Número de Trabajadores en Empresas de Tamaño Grande 3"/>
    <x v="5"/>
    <s v="09.01 Empresas por Tramo (13)"/>
    <s v="09.01.03 Grande 3 (600000-1000000 UF)"/>
    <s v="Número de Trabajadores"/>
    <s v="Número de Trabajadores"/>
    <s v="2005-2019"/>
    <m/>
    <m/>
    <s v="Servicio de Impuestos Internos"/>
    <n v="2008"/>
    <n v="787058"/>
  </r>
  <r>
    <s v="Número de Trabajadores en Empresas de Tamaño Grande 3"/>
    <x v="5"/>
    <s v="09.01 Empresas por Tramo (13)"/>
    <s v="09.01.03 Grande 3 (600000-1000000 UF)"/>
    <s v="Número de Trabajadores"/>
    <s v="Número de Trabajadores"/>
    <s v="2005-2019"/>
    <m/>
    <m/>
    <s v="Servicio de Impuestos Internos"/>
    <n v="2009"/>
    <n v="745782"/>
  </r>
  <r>
    <s v="Número de Trabajadores en Empresas de Tamaño Grande 3"/>
    <x v="5"/>
    <s v="09.01 Empresas por Tramo (13)"/>
    <s v="09.01.03 Grande 3 (600000-1000000 UF)"/>
    <s v="Número de Trabajadores"/>
    <s v="Número de Trabajadores"/>
    <s v="2005-2019"/>
    <m/>
    <m/>
    <s v="Servicio de Impuestos Internos"/>
    <n v="2010"/>
    <n v="807242"/>
  </r>
  <r>
    <s v="Número de Trabajadores en Empresas de Tamaño Grande 3"/>
    <x v="5"/>
    <s v="09.01 Empresas por Tramo (13)"/>
    <s v="09.01.03 Grande 3 (600000-1000000 UF)"/>
    <s v="Número de Trabajadores"/>
    <s v="Número de Trabajadores"/>
    <s v="2005-2019"/>
    <m/>
    <m/>
    <s v="Servicio de Impuestos Internos"/>
    <n v="2011"/>
    <n v="928032"/>
  </r>
  <r>
    <s v="Número de Trabajadores en Empresas de Tamaño Grande 3"/>
    <x v="5"/>
    <s v="09.01 Empresas por Tramo (13)"/>
    <s v="09.01.03 Grande 3 (600000-1000000 UF)"/>
    <s v="Número de Trabajadores"/>
    <s v="Número de Trabajadores"/>
    <s v="2005-2019"/>
    <m/>
    <m/>
    <s v="Servicio de Impuestos Internos"/>
    <n v="2012"/>
    <n v="1054658"/>
  </r>
  <r>
    <s v="Número de Trabajadores en Empresas de Tamaño Grande 3"/>
    <x v="5"/>
    <s v="09.01 Empresas por Tramo (13)"/>
    <s v="09.01.03 Grande 3 (600000-1000000 UF)"/>
    <s v="Número de Trabajadores"/>
    <s v="Número de Trabajadores"/>
    <s v="2005-2019"/>
    <m/>
    <m/>
    <s v="Servicio de Impuestos Internos"/>
    <n v="2013"/>
    <n v="911882"/>
  </r>
  <r>
    <s v="Número de Trabajadores en Empresas de Tamaño Grande 3"/>
    <x v="5"/>
    <s v="09.01 Empresas por Tramo (13)"/>
    <s v="09.01.03 Grande 3 (600000-1000000 UF)"/>
    <s v="Número de Trabajadores"/>
    <s v="Número de Trabajadores"/>
    <s v="2005-2019"/>
    <m/>
    <m/>
    <s v="Servicio de Impuestos Internos"/>
    <n v="2014"/>
    <n v="950818"/>
  </r>
  <r>
    <s v="Número de Trabajadores en Empresas de Tamaño Grande 3"/>
    <x v="5"/>
    <s v="09.01 Empresas por Tramo (13)"/>
    <s v="09.01.03 Grande 3 (600000-1000000 UF)"/>
    <s v="Número de Trabajadores"/>
    <s v="Número de Trabajadores"/>
    <s v="2005-2019"/>
    <m/>
    <m/>
    <s v="Servicio de Impuestos Internos"/>
    <n v="2015"/>
    <n v="959304"/>
  </r>
  <r>
    <s v="Número de Trabajadores en Empresas de Tamaño Grande 3"/>
    <x v="5"/>
    <s v="09.01 Empresas por Tramo (13)"/>
    <s v="09.01.03 Grande 3 (600000-1000000 UF)"/>
    <s v="Número de Trabajadores"/>
    <s v="Número de Trabajadores"/>
    <s v="2005-2019"/>
    <m/>
    <m/>
    <s v="Servicio de Impuestos Internos"/>
    <n v="2016"/>
    <n v="1063568"/>
  </r>
  <r>
    <s v="Número de Trabajadores en Empresas de Tamaño Grande 3"/>
    <x v="5"/>
    <s v="09.01 Empresas por Tramo (13)"/>
    <s v="09.01.03 Grande 3 (600000-1000000 UF)"/>
    <s v="Número de Trabajadores"/>
    <s v="Número de Trabajadores"/>
    <s v="2005-2019"/>
    <m/>
    <m/>
    <s v="Servicio de Impuestos Internos"/>
    <n v="2017"/>
    <n v="1042258"/>
  </r>
  <r>
    <s v="Número de Trabajadores en Empresas de Tamaño Grande 3"/>
    <x v="5"/>
    <s v="09.01 Empresas por Tramo (13)"/>
    <s v="09.01.03 Grande 3 (600000-1000000 UF)"/>
    <s v="Número de Trabajadores"/>
    <s v="Número de Trabajadores"/>
    <s v="2005-2019"/>
    <m/>
    <m/>
    <s v="Servicio de Impuestos Internos"/>
    <n v="2018"/>
    <n v="1018862"/>
  </r>
  <r>
    <s v="Número de Trabajadores en Empresas de Tamaño Grande 3"/>
    <x v="5"/>
    <s v="09.01 Empresas por Tramo (13)"/>
    <s v="09.01.03 Grande 3 (600000-1000000 UF)"/>
    <s v="Número de Trabajadores"/>
    <s v="Número de Trabajadores"/>
    <s v="2005-2019"/>
    <m/>
    <m/>
    <s v="Servicio de Impuestos Internos"/>
    <n v="2019"/>
    <n v="993650"/>
  </r>
  <r>
    <s v="Renta Neta Informada Anual en Empresas de Tamaño Grande 3"/>
    <x v="5"/>
    <s v="09.01 Empresas por Tramo (13)"/>
    <s v="09.01.03 Grande 3 (600000-1000000 UF)"/>
    <s v="Renta Neta Informada Anual"/>
    <s v="CLP"/>
    <s v="2005-2019"/>
    <m/>
    <m/>
    <s v="Servicio de Impuestos Internos"/>
    <n v="2005"/>
    <n v="60237576.608000003"/>
  </r>
  <r>
    <s v="Renta Neta Informada Anual en Empresas de Tamaño Grande 3"/>
    <x v="5"/>
    <s v="09.01 Empresas por Tramo (13)"/>
    <s v="09.01.03 Grande 3 (600000-1000000 UF)"/>
    <s v="Renta Neta Informada Anual"/>
    <s v="CLP"/>
    <s v="2005-2019"/>
    <m/>
    <m/>
    <s v="Servicio de Impuestos Internos"/>
    <n v="2006"/>
    <n v="73184613.06400001"/>
  </r>
  <r>
    <s v="Renta Neta Informada Anual en Empresas de Tamaño Grande 3"/>
    <x v="5"/>
    <s v="09.01 Empresas por Tramo (13)"/>
    <s v="09.01.03 Grande 3 (600000-1000000 UF)"/>
    <s v="Renta Neta Informada Anual"/>
    <s v="CLP"/>
    <s v="2005-2019"/>
    <m/>
    <m/>
    <s v="Servicio de Impuestos Internos"/>
    <n v="2007"/>
    <n v="81901108.737999991"/>
  </r>
  <r>
    <s v="Renta Neta Informada Anual en Empresas de Tamaño Grande 3"/>
    <x v="5"/>
    <s v="09.01 Empresas por Tramo (13)"/>
    <s v="09.01.03 Grande 3 (600000-1000000 UF)"/>
    <s v="Renta Neta Informada Anual"/>
    <s v="CLP"/>
    <s v="2005-2019"/>
    <m/>
    <m/>
    <s v="Servicio de Impuestos Internos"/>
    <n v="2008"/>
    <n v="84908387.777999997"/>
  </r>
  <r>
    <s v="Renta Neta Informada Anual en Empresas de Tamaño Grande 3"/>
    <x v="5"/>
    <s v="09.01 Empresas por Tramo (13)"/>
    <s v="09.01.03 Grande 3 (600000-1000000 UF)"/>
    <s v="Renta Neta Informada Anual"/>
    <s v="CLP"/>
    <s v="2005-2019"/>
    <m/>
    <m/>
    <s v="Servicio de Impuestos Internos"/>
    <n v="2009"/>
    <n v="95217642.996000007"/>
  </r>
  <r>
    <s v="Renta Neta Informada Anual en Empresas de Tamaño Grande 3"/>
    <x v="5"/>
    <s v="09.01 Empresas por Tramo (13)"/>
    <s v="09.01.03 Grande 3 (600000-1000000 UF)"/>
    <s v="Renta Neta Informada Anual"/>
    <s v="CLP"/>
    <s v="2005-2019"/>
    <m/>
    <m/>
    <s v="Servicio de Impuestos Internos"/>
    <n v="2010"/>
    <n v="107427278.88"/>
  </r>
  <r>
    <s v="Renta Neta Informada Anual en Empresas de Tamaño Grande 3"/>
    <x v="5"/>
    <s v="09.01 Empresas por Tramo (13)"/>
    <s v="09.01.03 Grande 3 (600000-1000000 UF)"/>
    <s v="Renta Neta Informada Anual"/>
    <s v="CLP"/>
    <s v="2005-2019"/>
    <m/>
    <m/>
    <s v="Servicio de Impuestos Internos"/>
    <n v="2011"/>
    <n v="117074587.85800001"/>
  </r>
  <r>
    <s v="Renta Neta Informada Anual en Empresas de Tamaño Grande 3"/>
    <x v="5"/>
    <s v="09.01 Empresas por Tramo (13)"/>
    <s v="09.01.03 Grande 3 (600000-1000000 UF)"/>
    <s v="Renta Neta Informada Anual"/>
    <s v="CLP"/>
    <s v="2005-2019"/>
    <m/>
    <m/>
    <s v="Servicio de Impuestos Internos"/>
    <n v="2012"/>
    <n v="119490959.72"/>
  </r>
  <r>
    <s v="Renta Neta Informada Anual en Empresas de Tamaño Grande 3"/>
    <x v="5"/>
    <s v="09.01 Empresas por Tramo (13)"/>
    <s v="09.01.03 Grande 3 (600000-1000000 UF)"/>
    <s v="Renta Neta Informada Anual"/>
    <s v="CLP"/>
    <s v="2005-2019"/>
    <m/>
    <m/>
    <s v="Servicio de Impuestos Internos"/>
    <n v="2013"/>
    <n v="135052587.574"/>
  </r>
  <r>
    <s v="Renta Neta Informada Anual en Empresas de Tamaño Grande 3"/>
    <x v="5"/>
    <s v="09.01 Empresas por Tramo (13)"/>
    <s v="09.01.03 Grande 3 (600000-1000000 UF)"/>
    <s v="Renta Neta Informada Anual"/>
    <s v="CLP"/>
    <s v="2005-2019"/>
    <m/>
    <m/>
    <s v="Servicio de Impuestos Internos"/>
    <n v="2014"/>
    <n v="132647503.448"/>
  </r>
  <r>
    <s v="Renta Neta Informada Anual en Empresas de Tamaño Grande 3"/>
    <x v="5"/>
    <s v="09.01 Empresas por Tramo (13)"/>
    <s v="09.01.03 Grande 3 (600000-1000000 UF)"/>
    <s v="Renta Neta Informada Anual"/>
    <s v="CLP"/>
    <s v="2005-2019"/>
    <m/>
    <m/>
    <s v="Servicio de Impuestos Internos"/>
    <n v="2015"/>
    <n v="132591269.462"/>
  </r>
  <r>
    <s v="Renta Neta Informada Anual en Empresas de Tamaño Grande 3"/>
    <x v="5"/>
    <s v="09.01 Empresas por Tramo (13)"/>
    <s v="09.01.03 Grande 3 (600000-1000000 UF)"/>
    <s v="Renta Neta Informada Anual"/>
    <s v="CLP"/>
    <s v="2005-2019"/>
    <m/>
    <m/>
    <s v="Servicio de Impuestos Internos"/>
    <n v="2016"/>
    <n v="150881647.96800002"/>
  </r>
  <r>
    <s v="Renta Neta Informada Anual en Empresas de Tamaño Grande 3"/>
    <x v="5"/>
    <s v="09.01 Empresas por Tramo (13)"/>
    <s v="09.01.03 Grande 3 (600000-1000000 UF)"/>
    <s v="Renta Neta Informada Anual"/>
    <s v="CLP"/>
    <s v="2005-2019"/>
    <m/>
    <m/>
    <s v="Servicio de Impuestos Internos"/>
    <n v="2017"/>
    <n v="146973843.14600003"/>
  </r>
  <r>
    <s v="Renta Neta Informada Anual en Empresas de Tamaño Grande 3"/>
    <x v="5"/>
    <s v="09.01 Empresas por Tramo (13)"/>
    <s v="09.01.03 Grande 3 (600000-1000000 UF)"/>
    <s v="Renta Neta Informada Anual"/>
    <s v="CLP"/>
    <s v="2005-2019"/>
    <m/>
    <m/>
    <s v="Servicio de Impuestos Internos"/>
    <n v="2018"/>
    <n v="150796323.25600001"/>
  </r>
  <r>
    <s v="Renta Neta Informada Anual en Empresas de Tamaño Grande 3"/>
    <x v="5"/>
    <s v="09.01 Empresas por Tramo (13)"/>
    <s v="09.01.03 Grande 3 (600000-1000000 UF)"/>
    <s v="Renta Neta Informada Anual"/>
    <s v="CLP"/>
    <s v="2005-2019"/>
    <m/>
    <m/>
    <s v="Servicio de Impuestos Internos"/>
    <n v="2019"/>
    <n v="158860146.67400002"/>
  </r>
  <r>
    <s v="Número de Empresas de Tamaño Grande 4"/>
    <x v="5"/>
    <s v="09.01 Empresas por Tramo (13)"/>
    <s v="09.01.04 Grande 4 (1000000 UF y más)"/>
    <s v="Número de Empresas"/>
    <s v="Número Empresas"/>
    <s v="2005-2019"/>
    <m/>
    <m/>
    <s v="Servicio de Impuestos Internos"/>
    <n v="2005"/>
    <n v="2440"/>
  </r>
  <r>
    <s v="Número de Empresas de Tamaño Grande 4"/>
    <x v="5"/>
    <s v="09.01 Empresas por Tramo (13)"/>
    <s v="09.01.04 Grande 4 (1000000 UF y más)"/>
    <s v="Número de Empresas"/>
    <s v="Número Empresas"/>
    <s v="2005-2019"/>
    <m/>
    <m/>
    <s v="Servicio de Impuestos Internos"/>
    <n v="2006"/>
    <n v="2754"/>
  </r>
  <r>
    <s v="Número de Empresas de Tamaño Grande 4"/>
    <x v="5"/>
    <s v="09.01 Empresas por Tramo (13)"/>
    <s v="09.01.04 Grande 4 (1000000 UF y más)"/>
    <s v="Número de Empresas"/>
    <s v="Número Empresas"/>
    <s v="2005-2019"/>
    <m/>
    <m/>
    <s v="Servicio de Impuestos Internos"/>
    <n v="2007"/>
    <n v="2912"/>
  </r>
  <r>
    <s v="Número de Empresas de Tamaño Grande 4"/>
    <x v="5"/>
    <s v="09.01 Empresas por Tramo (13)"/>
    <s v="09.01.04 Grande 4 (1000000 UF y más)"/>
    <s v="Número de Empresas"/>
    <s v="Número Empresas"/>
    <s v="2005-2019"/>
    <m/>
    <m/>
    <s v="Servicio de Impuestos Internos"/>
    <n v="2008"/>
    <n v="3106"/>
  </r>
  <r>
    <s v="Número de Empresas de Tamaño Grande 4"/>
    <x v="5"/>
    <s v="09.01 Empresas por Tramo (13)"/>
    <s v="09.01.04 Grande 4 (1000000 UF y más)"/>
    <s v="Número de Empresas"/>
    <s v="Número Empresas"/>
    <s v="2005-2019"/>
    <m/>
    <m/>
    <s v="Servicio de Impuestos Internos"/>
    <n v="2009"/>
    <n v="3068"/>
  </r>
  <r>
    <s v="Número de Empresas de Tamaño Grande 4"/>
    <x v="5"/>
    <s v="09.01 Empresas por Tramo (13)"/>
    <s v="09.01.04 Grande 4 (1000000 UF y más)"/>
    <s v="Número de Empresas"/>
    <s v="Número Empresas"/>
    <s v="2005-2019"/>
    <m/>
    <m/>
    <s v="Servicio de Impuestos Internos"/>
    <n v="2010"/>
    <n v="3288"/>
  </r>
  <r>
    <s v="Número de Empresas de Tamaño Grande 4"/>
    <x v="5"/>
    <s v="09.01 Empresas por Tramo (13)"/>
    <s v="09.01.04 Grande 4 (1000000 UF y más)"/>
    <s v="Número de Empresas"/>
    <s v="Número Empresas"/>
    <s v="2005-2019"/>
    <m/>
    <m/>
    <s v="Servicio de Impuestos Internos"/>
    <n v="2011"/>
    <n v="3614"/>
  </r>
  <r>
    <s v="Número de Empresas de Tamaño Grande 4"/>
    <x v="5"/>
    <s v="09.01 Empresas por Tramo (13)"/>
    <s v="09.01.04 Grande 4 (1000000 UF y más)"/>
    <s v="Número de Empresas"/>
    <s v="Número Empresas"/>
    <s v="2005-2019"/>
    <m/>
    <m/>
    <s v="Servicio de Impuestos Internos"/>
    <n v="2012"/>
    <n v="3864"/>
  </r>
  <r>
    <s v="Número de Empresas de Tamaño Grande 4"/>
    <x v="5"/>
    <s v="09.01 Empresas por Tramo (13)"/>
    <s v="09.01.04 Grande 4 (1000000 UF y más)"/>
    <s v="Número de Empresas"/>
    <s v="Número Empresas"/>
    <s v="2005-2019"/>
    <m/>
    <m/>
    <s v="Servicio de Impuestos Internos"/>
    <n v="2013"/>
    <n v="4038"/>
  </r>
  <r>
    <s v="Número de Empresas de Tamaño Grande 4"/>
    <x v="5"/>
    <s v="09.01 Empresas por Tramo (13)"/>
    <s v="09.01.04 Grande 4 (1000000 UF y más)"/>
    <s v="Número de Empresas"/>
    <s v="Número Empresas"/>
    <s v="2005-2019"/>
    <m/>
    <m/>
    <s v="Servicio de Impuestos Internos"/>
    <n v="2014"/>
    <n v="4204"/>
  </r>
  <r>
    <s v="Número de Empresas de Tamaño Grande 4"/>
    <x v="5"/>
    <s v="09.01 Empresas por Tramo (13)"/>
    <s v="09.01.04 Grande 4 (1000000 UF y más)"/>
    <s v="Número de Empresas"/>
    <s v="Número Empresas"/>
    <s v="2005-2019"/>
    <m/>
    <m/>
    <s v="Servicio de Impuestos Internos"/>
    <n v="2015"/>
    <n v="4180"/>
  </r>
  <r>
    <s v="Número de Empresas de Tamaño Grande 4"/>
    <x v="5"/>
    <s v="09.01 Empresas por Tramo (13)"/>
    <s v="09.01.04 Grande 4 (1000000 UF y más)"/>
    <s v="Número de Empresas"/>
    <s v="Número Empresas"/>
    <s v="2005-2019"/>
    <m/>
    <m/>
    <s v="Servicio de Impuestos Internos"/>
    <n v="2016"/>
    <n v="4230"/>
  </r>
  <r>
    <s v="Número de Empresas de Tamaño Grande 4"/>
    <x v="5"/>
    <s v="09.01 Empresas por Tramo (13)"/>
    <s v="09.01.04 Grande 4 (1000000 UF y más)"/>
    <s v="Número de Empresas"/>
    <s v="Número Empresas"/>
    <s v="2005-2019"/>
    <m/>
    <m/>
    <s v="Servicio de Impuestos Internos"/>
    <n v="2017"/>
    <n v="4144"/>
  </r>
  <r>
    <s v="Número de Empresas de Tamaño Grande 4"/>
    <x v="5"/>
    <s v="09.01 Empresas por Tramo (13)"/>
    <s v="09.01.04 Grande 4 (1000000 UF y más)"/>
    <s v="Número de Empresas"/>
    <s v="Número Empresas"/>
    <s v="2005-2019"/>
    <m/>
    <m/>
    <s v="Servicio de Impuestos Internos"/>
    <n v="2018"/>
    <n v="4334"/>
  </r>
  <r>
    <s v="Número de Empresas de Tamaño Grande 4"/>
    <x v="5"/>
    <s v="09.01 Empresas por Tramo (13)"/>
    <s v="09.01.04 Grande 4 (1000000 UF y más)"/>
    <s v="Número de Empresas"/>
    <s v="Número Empresas"/>
    <s v="2005-2019"/>
    <m/>
    <m/>
    <s v="Servicio de Impuestos Internos"/>
    <n v="2019"/>
    <n v="4522"/>
  </r>
  <r>
    <s v="Número de Trabajadores en Empresas de Tamaño Grande 4"/>
    <x v="5"/>
    <s v="09.01 Empresas por Tramo (13)"/>
    <s v="09.01.04 Grande 4 (1000000 UF y más)"/>
    <s v="Número de Trabajadores"/>
    <s v="Número de Trabajadores"/>
    <s v="2005-2019"/>
    <m/>
    <m/>
    <s v="Servicio de Impuestos Internos"/>
    <n v="2005"/>
    <n v="2026218"/>
  </r>
  <r>
    <s v="Número de Trabajadores en Empresas de Tamaño Grande 4"/>
    <x v="5"/>
    <s v="09.01 Empresas por Tramo (13)"/>
    <s v="09.01.04 Grande 4 (1000000 UF y más)"/>
    <s v="Número de Trabajadores"/>
    <s v="Número de Trabajadores"/>
    <s v="2005-2019"/>
    <m/>
    <m/>
    <s v="Servicio de Impuestos Internos"/>
    <n v="2006"/>
    <n v="2384372"/>
  </r>
  <r>
    <s v="Número de Trabajadores en Empresas de Tamaño Grande 4"/>
    <x v="5"/>
    <s v="09.01 Empresas por Tramo (13)"/>
    <s v="09.01.04 Grande 4 (1000000 UF y más)"/>
    <s v="Número de Trabajadores"/>
    <s v="Número de Trabajadores"/>
    <s v="2005-2019"/>
    <m/>
    <m/>
    <s v="Servicio de Impuestos Internos"/>
    <n v="2007"/>
    <n v="2703800"/>
  </r>
  <r>
    <s v="Número de Trabajadores en Empresas de Tamaño Grande 4"/>
    <x v="5"/>
    <s v="09.01 Empresas por Tramo (13)"/>
    <s v="09.01.04 Grande 4 (1000000 UF y más)"/>
    <s v="Número de Trabajadores"/>
    <s v="Número de Trabajadores"/>
    <s v="2005-2019"/>
    <m/>
    <m/>
    <s v="Servicio de Impuestos Internos"/>
    <n v="2008"/>
    <n v="3025062"/>
  </r>
  <r>
    <s v="Número de Trabajadores en Empresas de Tamaño Grande 4"/>
    <x v="5"/>
    <s v="09.01 Empresas por Tramo (13)"/>
    <s v="09.01.04 Grande 4 (1000000 UF y más)"/>
    <s v="Número de Trabajadores"/>
    <s v="Número de Trabajadores"/>
    <s v="2005-2019"/>
    <m/>
    <m/>
    <s v="Servicio de Impuestos Internos"/>
    <n v="2009"/>
    <n v="2933714"/>
  </r>
  <r>
    <s v="Número de Trabajadores en Empresas de Tamaño Grande 4"/>
    <x v="5"/>
    <s v="09.01 Empresas por Tramo (13)"/>
    <s v="09.01.04 Grande 4 (1000000 UF y más)"/>
    <s v="Número de Trabajadores"/>
    <s v="Número de Trabajadores"/>
    <s v="2005-2019"/>
    <m/>
    <m/>
    <s v="Servicio de Impuestos Internos"/>
    <n v="2010"/>
    <n v="3226558"/>
  </r>
  <r>
    <s v="Número de Trabajadores en Empresas de Tamaño Grande 4"/>
    <x v="5"/>
    <s v="09.01 Empresas por Tramo (13)"/>
    <s v="09.01.04 Grande 4 (1000000 UF y más)"/>
    <s v="Número de Trabajadores"/>
    <s v="Número de Trabajadores"/>
    <s v="2005-2019"/>
    <m/>
    <m/>
    <s v="Servicio de Impuestos Internos"/>
    <n v="2011"/>
    <n v="3818008"/>
  </r>
  <r>
    <s v="Número de Trabajadores en Empresas de Tamaño Grande 4"/>
    <x v="5"/>
    <s v="09.01 Empresas por Tramo (13)"/>
    <s v="09.01.04 Grande 4 (1000000 UF y más)"/>
    <s v="Número de Trabajadores"/>
    <s v="Número de Trabajadores"/>
    <s v="2005-2019"/>
    <m/>
    <m/>
    <s v="Servicio de Impuestos Internos"/>
    <n v="2012"/>
    <n v="4173216"/>
  </r>
  <r>
    <s v="Número de Trabajadores en Empresas de Tamaño Grande 4"/>
    <x v="5"/>
    <s v="09.01 Empresas por Tramo (13)"/>
    <s v="09.01.04 Grande 4 (1000000 UF y más)"/>
    <s v="Número de Trabajadores"/>
    <s v="Número de Trabajadores"/>
    <s v="2005-2019"/>
    <m/>
    <m/>
    <s v="Servicio de Impuestos Internos"/>
    <n v="2013"/>
    <n v="4462858"/>
  </r>
  <r>
    <s v="Número de Trabajadores en Empresas de Tamaño Grande 4"/>
    <x v="5"/>
    <s v="09.01 Empresas por Tramo (13)"/>
    <s v="09.01.04 Grande 4 (1000000 UF y más)"/>
    <s v="Número de Trabajadores"/>
    <s v="Número de Trabajadores"/>
    <s v="2005-2019"/>
    <m/>
    <m/>
    <s v="Servicio de Impuestos Internos"/>
    <n v="2014"/>
    <n v="4523070"/>
  </r>
  <r>
    <s v="Número de Trabajadores en Empresas de Tamaño Grande 4"/>
    <x v="5"/>
    <s v="09.01 Empresas por Tramo (13)"/>
    <s v="09.01.04 Grande 4 (1000000 UF y más)"/>
    <s v="Número de Trabajadores"/>
    <s v="Número de Trabajadores"/>
    <s v="2005-2019"/>
    <m/>
    <m/>
    <s v="Servicio de Impuestos Internos"/>
    <n v="2015"/>
    <n v="4445298"/>
  </r>
  <r>
    <s v="Número de Trabajadores en Empresas de Tamaño Grande 4"/>
    <x v="5"/>
    <s v="09.01 Empresas por Tramo (13)"/>
    <s v="09.01.04 Grande 4 (1000000 UF y más)"/>
    <s v="Número de Trabajadores"/>
    <s v="Número de Trabajadores"/>
    <s v="2005-2019"/>
    <m/>
    <m/>
    <s v="Servicio de Impuestos Internos"/>
    <n v="2016"/>
    <n v="4358090"/>
  </r>
  <r>
    <s v="Número de Trabajadores en Empresas de Tamaño Grande 4"/>
    <x v="5"/>
    <s v="09.01 Empresas por Tramo (13)"/>
    <s v="09.01.04 Grande 4 (1000000 UF y más)"/>
    <s v="Número de Trabajadores"/>
    <s v="Número de Trabajadores"/>
    <s v="2005-2019"/>
    <m/>
    <m/>
    <s v="Servicio de Impuestos Internos"/>
    <n v="2017"/>
    <n v="4270368"/>
  </r>
  <r>
    <s v="Número de Trabajadores en Empresas de Tamaño Grande 4"/>
    <x v="5"/>
    <s v="09.01 Empresas por Tramo (13)"/>
    <s v="09.01.04 Grande 4 (1000000 UF y más)"/>
    <s v="Número de Trabajadores"/>
    <s v="Número de Trabajadores"/>
    <s v="2005-2019"/>
    <m/>
    <m/>
    <s v="Servicio de Impuestos Internos"/>
    <n v="2018"/>
    <n v="4473038"/>
  </r>
  <r>
    <s v="Número de Trabajadores en Empresas de Tamaño Grande 4"/>
    <x v="5"/>
    <s v="09.01 Empresas por Tramo (13)"/>
    <s v="09.01.04 Grande 4 (1000000 UF y más)"/>
    <s v="Número de Trabajadores"/>
    <s v="Número de Trabajadores"/>
    <s v="2005-2019"/>
    <m/>
    <m/>
    <s v="Servicio de Impuestos Internos"/>
    <n v="2019"/>
    <n v="4509024"/>
  </r>
  <r>
    <s v="Renta Neta Informada Anual en Empresas de Tamaño Grande 4"/>
    <x v="5"/>
    <s v="09.01 Empresas por Tramo (13)"/>
    <s v="09.01.04 Grande 4 (1000000 UF y más)"/>
    <s v="Renta Neta Informada Anual"/>
    <s v="CLP"/>
    <s v="2005-2019"/>
    <m/>
    <m/>
    <s v="Servicio de Impuestos Internos"/>
    <n v="2005"/>
    <n v="450374899.9059999"/>
  </r>
  <r>
    <s v="Renta Neta Informada Anual en Empresas de Tamaño Grande 4"/>
    <x v="5"/>
    <s v="09.01 Empresas por Tramo (13)"/>
    <s v="09.01.04 Grande 4 (1000000 UF y más)"/>
    <s v="Renta Neta Informada Anual"/>
    <s v="CLP"/>
    <s v="2005-2019"/>
    <m/>
    <m/>
    <s v="Servicio de Impuestos Internos"/>
    <n v="2006"/>
    <n v="524856265.10999995"/>
  </r>
  <r>
    <s v="Renta Neta Informada Anual en Empresas de Tamaño Grande 4"/>
    <x v="5"/>
    <s v="09.01 Empresas por Tramo (13)"/>
    <s v="09.01.04 Grande 4 (1000000 UF y más)"/>
    <s v="Renta Neta Informada Anual"/>
    <s v="CLP"/>
    <s v="2005-2019"/>
    <m/>
    <m/>
    <s v="Servicio de Impuestos Internos"/>
    <n v="2007"/>
    <n v="588971692.63000011"/>
  </r>
  <r>
    <s v="Renta Neta Informada Anual en Empresas de Tamaño Grande 4"/>
    <x v="5"/>
    <s v="09.01 Empresas por Tramo (13)"/>
    <s v="09.01.04 Grande 4 (1000000 UF y más)"/>
    <s v="Renta Neta Informada Anual"/>
    <s v="CLP"/>
    <s v="2005-2019"/>
    <m/>
    <m/>
    <s v="Servicio de Impuestos Internos"/>
    <n v="2008"/>
    <n v="639177921.74399996"/>
  </r>
  <r>
    <s v="Renta Neta Informada Anual en Empresas de Tamaño Grande 4"/>
    <x v="5"/>
    <s v="09.01 Empresas por Tramo (13)"/>
    <s v="09.01.04 Grande 4 (1000000 UF y más)"/>
    <s v="Renta Neta Informada Anual"/>
    <s v="CLP"/>
    <s v="2005-2019"/>
    <m/>
    <m/>
    <s v="Servicio de Impuestos Internos"/>
    <n v="2009"/>
    <n v="684375840.37800002"/>
  </r>
  <r>
    <s v="Renta Neta Informada Anual en Empresas de Tamaño Grande 4"/>
    <x v="5"/>
    <s v="09.01 Empresas por Tramo (13)"/>
    <s v="09.01.04 Grande 4 (1000000 UF y más)"/>
    <s v="Renta Neta Informada Anual"/>
    <s v="CLP"/>
    <s v="2005-2019"/>
    <m/>
    <m/>
    <s v="Servicio de Impuestos Internos"/>
    <n v="2010"/>
    <n v="776177389.52200007"/>
  </r>
  <r>
    <s v="Renta Neta Informada Anual en Empresas de Tamaño Grande 4"/>
    <x v="5"/>
    <s v="09.01 Empresas por Tramo (13)"/>
    <s v="09.01.04 Grande 4 (1000000 UF y más)"/>
    <s v="Renta Neta Informada Anual"/>
    <s v="CLP"/>
    <s v="2005-2019"/>
    <m/>
    <m/>
    <s v="Servicio de Impuestos Internos"/>
    <n v="2011"/>
    <n v="892104409.75"/>
  </r>
  <r>
    <s v="Renta Neta Informada Anual en Empresas de Tamaño Grande 4"/>
    <x v="5"/>
    <s v="09.01 Empresas por Tramo (13)"/>
    <s v="09.01.04 Grande 4 (1000000 UF y más)"/>
    <s v="Renta Neta Informada Anual"/>
    <s v="CLP"/>
    <s v="2005-2019"/>
    <m/>
    <m/>
    <s v="Servicio de Impuestos Internos"/>
    <n v="2012"/>
    <n v="1038981455.1060002"/>
  </r>
  <r>
    <s v="Renta Neta Informada Anual en Empresas de Tamaño Grande 4"/>
    <x v="5"/>
    <s v="09.01 Empresas por Tramo (13)"/>
    <s v="09.01.04 Grande 4 (1000000 UF y más)"/>
    <s v="Renta Neta Informada Anual"/>
    <s v="CLP"/>
    <s v="2005-2019"/>
    <m/>
    <m/>
    <s v="Servicio de Impuestos Internos"/>
    <n v="2013"/>
    <n v="1133490838.9340003"/>
  </r>
  <r>
    <s v="Renta Neta Informada Anual en Empresas de Tamaño Grande 4"/>
    <x v="5"/>
    <s v="09.01 Empresas por Tramo (13)"/>
    <s v="09.01.04 Grande 4 (1000000 UF y más)"/>
    <s v="Renta Neta Informada Anual"/>
    <s v="CLP"/>
    <s v="2005-2019"/>
    <m/>
    <m/>
    <s v="Servicio de Impuestos Internos"/>
    <n v="2014"/>
    <n v="1196548400.786"/>
  </r>
  <r>
    <s v="Renta Neta Informada Anual en Empresas de Tamaño Grande 4"/>
    <x v="5"/>
    <s v="09.01 Empresas por Tramo (13)"/>
    <s v="09.01.04 Grande 4 (1000000 UF y más)"/>
    <s v="Renta Neta Informada Anual"/>
    <s v="CLP"/>
    <s v="2005-2019"/>
    <m/>
    <m/>
    <s v="Servicio de Impuestos Internos"/>
    <n v="2015"/>
    <n v="1204186388.7900004"/>
  </r>
  <r>
    <s v="Renta Neta Informada Anual en Empresas de Tamaño Grande 4"/>
    <x v="5"/>
    <s v="09.01 Empresas por Tramo (13)"/>
    <s v="09.01.04 Grande 4 (1000000 UF y más)"/>
    <s v="Renta Neta Informada Anual"/>
    <s v="CLP"/>
    <s v="2005-2019"/>
    <m/>
    <m/>
    <s v="Servicio de Impuestos Internos"/>
    <n v="2016"/>
    <n v="1173911225.744"/>
  </r>
  <r>
    <s v="Renta Neta Informada Anual en Empresas de Tamaño Grande 4"/>
    <x v="5"/>
    <s v="09.01 Empresas por Tramo (13)"/>
    <s v="09.01.04 Grande 4 (1000000 UF y más)"/>
    <s v="Renta Neta Informada Anual"/>
    <s v="CLP"/>
    <s v="2005-2019"/>
    <m/>
    <m/>
    <s v="Servicio de Impuestos Internos"/>
    <n v="2017"/>
    <n v="1200400091.7159996"/>
  </r>
  <r>
    <s v="Renta Neta Informada Anual en Empresas de Tamaño Grande 4"/>
    <x v="5"/>
    <s v="09.01 Empresas por Tramo (13)"/>
    <s v="09.01.04 Grande 4 (1000000 UF y más)"/>
    <s v="Renta Neta Informada Anual"/>
    <s v="CLP"/>
    <s v="2005-2019"/>
    <m/>
    <m/>
    <s v="Servicio de Impuestos Internos"/>
    <n v="2018"/>
    <n v="1257517206.4619997"/>
  </r>
  <r>
    <s v="Renta Neta Informada Anual en Empresas de Tamaño Grande 4"/>
    <x v="5"/>
    <s v="09.01 Empresas por Tramo (13)"/>
    <s v="09.01.04 Grande 4 (1000000 UF y más)"/>
    <s v="Renta Neta Informada Anual"/>
    <s v="CLP"/>
    <s v="2005-2019"/>
    <m/>
    <m/>
    <s v="Servicio de Impuestos Internos"/>
    <n v="2019"/>
    <n v="1358277746.6780005"/>
  </r>
  <r>
    <s v="Número de Empresas de Tamaño Mediana 1"/>
    <x v="5"/>
    <s v="09.01 Empresas por Tramo (13)"/>
    <s v="09.01.05 Mediana 1 (25000-50000 UF)"/>
    <s v="Número de Empresas"/>
    <s v="Número Empresas"/>
    <s v="2005-2019"/>
    <m/>
    <m/>
    <s v="Servicio de Impuestos Internos"/>
    <n v="2005"/>
    <n v="21460"/>
  </r>
  <r>
    <s v="Número de Empresas de Tamaño Mediana 1"/>
    <x v="5"/>
    <s v="09.01 Empresas por Tramo (13)"/>
    <s v="09.01.05 Mediana 1 (25000-50000 UF)"/>
    <s v="Número de Empresas"/>
    <s v="Número Empresas"/>
    <s v="2005-2019"/>
    <m/>
    <m/>
    <s v="Servicio de Impuestos Internos"/>
    <n v="2006"/>
    <n v="22686"/>
  </r>
  <r>
    <s v="Número de Empresas de Tamaño Mediana 1"/>
    <x v="5"/>
    <s v="09.01 Empresas por Tramo (13)"/>
    <s v="09.01.05 Mediana 1 (25000-50000 UF)"/>
    <s v="Número de Empresas"/>
    <s v="Número Empresas"/>
    <s v="2005-2019"/>
    <m/>
    <m/>
    <s v="Servicio de Impuestos Internos"/>
    <n v="2007"/>
    <n v="24354"/>
  </r>
  <r>
    <s v="Número de Empresas de Tamaño Mediana 1"/>
    <x v="5"/>
    <s v="09.01 Empresas por Tramo (13)"/>
    <s v="09.01.05 Mediana 1 (25000-50000 UF)"/>
    <s v="Número de Empresas"/>
    <s v="Número Empresas"/>
    <s v="2005-2019"/>
    <m/>
    <m/>
    <s v="Servicio de Impuestos Internos"/>
    <n v="2008"/>
    <n v="25810"/>
  </r>
  <r>
    <s v="Número de Empresas de Tamaño Mediana 1"/>
    <x v="5"/>
    <s v="09.01 Empresas por Tramo (13)"/>
    <s v="09.01.05 Mediana 1 (25000-50000 UF)"/>
    <s v="Número de Empresas"/>
    <s v="Número Empresas"/>
    <s v="2005-2019"/>
    <m/>
    <m/>
    <s v="Servicio de Impuestos Internos"/>
    <n v="2009"/>
    <n v="25116"/>
  </r>
  <r>
    <s v="Número de Empresas de Tamaño Mediana 1"/>
    <x v="5"/>
    <s v="09.01 Empresas por Tramo (13)"/>
    <s v="09.01.05 Mediana 1 (25000-50000 UF)"/>
    <s v="Número de Empresas"/>
    <s v="Número Empresas"/>
    <s v="2005-2019"/>
    <m/>
    <m/>
    <s v="Servicio de Impuestos Internos"/>
    <n v="2010"/>
    <n v="27958"/>
  </r>
  <r>
    <s v="Número de Empresas de Tamaño Mediana 1"/>
    <x v="5"/>
    <s v="09.01 Empresas por Tramo (13)"/>
    <s v="09.01.05 Mediana 1 (25000-50000 UF)"/>
    <s v="Número de Empresas"/>
    <s v="Número Empresas"/>
    <s v="2005-2019"/>
    <m/>
    <m/>
    <s v="Servicio de Impuestos Internos"/>
    <n v="2011"/>
    <n v="30016"/>
  </r>
  <r>
    <s v="Número de Empresas de Tamaño Mediana 1"/>
    <x v="5"/>
    <s v="09.01 Empresas por Tramo (13)"/>
    <s v="09.01.05 Mediana 1 (25000-50000 UF)"/>
    <s v="Número de Empresas"/>
    <s v="Número Empresas"/>
    <s v="2005-2019"/>
    <m/>
    <m/>
    <s v="Servicio de Impuestos Internos"/>
    <n v="2012"/>
    <n v="32544"/>
  </r>
  <r>
    <s v="Número de Empresas de Tamaño Mediana 1"/>
    <x v="5"/>
    <s v="09.01 Empresas por Tramo (13)"/>
    <s v="09.01.05 Mediana 1 (25000-50000 UF)"/>
    <s v="Número de Empresas"/>
    <s v="Número Empresas"/>
    <s v="2005-2019"/>
    <m/>
    <m/>
    <s v="Servicio de Impuestos Internos"/>
    <n v="2013"/>
    <n v="34060"/>
  </r>
  <r>
    <s v="Número de Empresas de Tamaño Mediana 1"/>
    <x v="5"/>
    <s v="09.01 Empresas por Tramo (13)"/>
    <s v="09.01.05 Mediana 1 (25000-50000 UF)"/>
    <s v="Número de Empresas"/>
    <s v="Número Empresas"/>
    <s v="2005-2019"/>
    <m/>
    <m/>
    <s v="Servicio de Impuestos Internos"/>
    <n v="2014"/>
    <n v="35412"/>
  </r>
  <r>
    <s v="Número de Empresas de Tamaño Mediana 1"/>
    <x v="5"/>
    <s v="09.01 Empresas por Tramo (13)"/>
    <s v="09.01.05 Mediana 1 (25000-50000 UF)"/>
    <s v="Número de Empresas"/>
    <s v="Número Empresas"/>
    <s v="2005-2019"/>
    <m/>
    <m/>
    <s v="Servicio de Impuestos Internos"/>
    <n v="2015"/>
    <n v="36340"/>
  </r>
  <r>
    <s v="Número de Empresas de Tamaño Mediana 1"/>
    <x v="5"/>
    <s v="09.01 Empresas por Tramo (13)"/>
    <s v="09.01.05 Mediana 1 (25000-50000 UF)"/>
    <s v="Número de Empresas"/>
    <s v="Número Empresas"/>
    <s v="2005-2019"/>
    <m/>
    <m/>
    <s v="Servicio de Impuestos Internos"/>
    <n v="2016"/>
    <n v="38010"/>
  </r>
  <r>
    <s v="Número de Empresas de Tamaño Mediana 1"/>
    <x v="5"/>
    <s v="09.01 Empresas por Tramo (13)"/>
    <s v="09.01.05 Mediana 1 (25000-50000 UF)"/>
    <s v="Número de Empresas"/>
    <s v="Número Empresas"/>
    <s v="2005-2019"/>
    <m/>
    <m/>
    <s v="Servicio de Impuestos Internos"/>
    <n v="2017"/>
    <n v="34802"/>
  </r>
  <r>
    <s v="Número de Empresas de Tamaño Mediana 1"/>
    <x v="5"/>
    <s v="09.01 Empresas por Tramo (13)"/>
    <s v="09.01.05 Mediana 1 (25000-50000 UF)"/>
    <s v="Número de Empresas"/>
    <s v="Número Empresas"/>
    <s v="2005-2019"/>
    <m/>
    <m/>
    <s v="Servicio de Impuestos Internos"/>
    <n v="2018"/>
    <n v="36506"/>
  </r>
  <r>
    <s v="Número de Empresas de Tamaño Mediana 1"/>
    <x v="5"/>
    <s v="09.01 Empresas por Tramo (13)"/>
    <s v="09.01.05 Mediana 1 (25000-50000 UF)"/>
    <s v="Número de Empresas"/>
    <s v="Número Empresas"/>
    <s v="2005-2019"/>
    <m/>
    <m/>
    <s v="Servicio de Impuestos Internos"/>
    <n v="2019"/>
    <n v="37214"/>
  </r>
  <r>
    <s v="Número de Trabajadores en Empresas de Tamaño Mediana 1"/>
    <x v="5"/>
    <s v="09.01 Empresas por Tramo (13)"/>
    <s v="09.01.05 Mediana 1 (25000-50000 UF)"/>
    <s v="Número de Trabajadores"/>
    <s v="Número de Trabajadores"/>
    <s v="2005-2019"/>
    <m/>
    <m/>
    <s v="Servicio de Impuestos Internos"/>
    <n v="2005"/>
    <n v="1039694"/>
  </r>
  <r>
    <s v="Número de Trabajadores en Empresas de Tamaño Mediana 1"/>
    <x v="5"/>
    <s v="09.01 Empresas por Tramo (13)"/>
    <s v="09.01.05 Mediana 1 (25000-50000 UF)"/>
    <s v="Número de Trabajadores"/>
    <s v="Número de Trabajadores"/>
    <s v="2005-2019"/>
    <m/>
    <m/>
    <s v="Servicio de Impuestos Internos"/>
    <n v="2006"/>
    <n v="1123446"/>
  </r>
  <r>
    <s v="Número de Trabajadores en Empresas de Tamaño Mediana 1"/>
    <x v="5"/>
    <s v="09.01 Empresas por Tramo (13)"/>
    <s v="09.01.05 Mediana 1 (25000-50000 UF)"/>
    <s v="Número de Trabajadores"/>
    <s v="Número de Trabajadores"/>
    <s v="2005-2019"/>
    <m/>
    <m/>
    <s v="Servicio de Impuestos Internos"/>
    <n v="2007"/>
    <n v="1229604"/>
  </r>
  <r>
    <s v="Número de Trabajadores en Empresas de Tamaño Mediana 1"/>
    <x v="5"/>
    <s v="09.01 Empresas por Tramo (13)"/>
    <s v="09.01.05 Mediana 1 (25000-50000 UF)"/>
    <s v="Número de Trabajadores"/>
    <s v="Número de Trabajadores"/>
    <s v="2005-2019"/>
    <m/>
    <m/>
    <s v="Servicio de Impuestos Internos"/>
    <n v="2008"/>
    <n v="1284408"/>
  </r>
  <r>
    <s v="Número de Trabajadores en Empresas de Tamaño Mediana 1"/>
    <x v="5"/>
    <s v="09.01 Empresas por Tramo (13)"/>
    <s v="09.01.05 Mediana 1 (25000-50000 UF)"/>
    <s v="Número de Trabajadores"/>
    <s v="Número de Trabajadores"/>
    <s v="2005-2019"/>
    <m/>
    <m/>
    <s v="Servicio de Impuestos Internos"/>
    <n v="2009"/>
    <n v="1163722"/>
  </r>
  <r>
    <s v="Número de Trabajadores en Empresas de Tamaño Mediana 1"/>
    <x v="5"/>
    <s v="09.01 Empresas por Tramo (13)"/>
    <s v="09.01.05 Mediana 1 (25000-50000 UF)"/>
    <s v="Número de Trabajadores"/>
    <s v="Número de Trabajadores"/>
    <s v="2005-2019"/>
    <m/>
    <m/>
    <s v="Servicio de Impuestos Internos"/>
    <n v="2010"/>
    <n v="1243708"/>
  </r>
  <r>
    <s v="Número de Trabajadores en Empresas de Tamaño Mediana 1"/>
    <x v="5"/>
    <s v="09.01 Empresas por Tramo (13)"/>
    <s v="09.01.05 Mediana 1 (25000-50000 UF)"/>
    <s v="Número de Trabajadores"/>
    <s v="Número de Trabajadores"/>
    <s v="2005-2019"/>
    <m/>
    <m/>
    <s v="Servicio de Impuestos Internos"/>
    <n v="2011"/>
    <n v="1403234"/>
  </r>
  <r>
    <s v="Número de Trabajadores en Empresas de Tamaño Mediana 1"/>
    <x v="5"/>
    <s v="09.01 Empresas por Tramo (13)"/>
    <s v="09.01.05 Mediana 1 (25000-50000 UF)"/>
    <s v="Número de Trabajadores"/>
    <s v="Número de Trabajadores"/>
    <s v="2005-2019"/>
    <m/>
    <m/>
    <s v="Servicio de Impuestos Internos"/>
    <n v="2012"/>
    <n v="1439072"/>
  </r>
  <r>
    <s v="Número de Trabajadores en Empresas de Tamaño Mediana 1"/>
    <x v="5"/>
    <s v="09.01 Empresas por Tramo (13)"/>
    <s v="09.01.05 Mediana 1 (25000-50000 UF)"/>
    <s v="Número de Trabajadores"/>
    <s v="Número de Trabajadores"/>
    <s v="2005-2019"/>
    <m/>
    <m/>
    <s v="Servicio de Impuestos Internos"/>
    <n v="2013"/>
    <n v="1373516"/>
  </r>
  <r>
    <s v="Número de Trabajadores en Empresas de Tamaño Mediana 1"/>
    <x v="5"/>
    <s v="09.01 Empresas por Tramo (13)"/>
    <s v="09.01.05 Mediana 1 (25000-50000 UF)"/>
    <s v="Número de Trabajadores"/>
    <s v="Número de Trabajadores"/>
    <s v="2005-2019"/>
    <m/>
    <m/>
    <s v="Servicio de Impuestos Internos"/>
    <n v="2014"/>
    <n v="1415608"/>
  </r>
  <r>
    <s v="Número de Trabajadores en Empresas de Tamaño Mediana 1"/>
    <x v="5"/>
    <s v="09.01 Empresas por Tramo (13)"/>
    <s v="09.01.05 Mediana 1 (25000-50000 UF)"/>
    <s v="Número de Trabajadores"/>
    <s v="Número de Trabajadores"/>
    <s v="2005-2019"/>
    <m/>
    <m/>
    <s v="Servicio de Impuestos Internos"/>
    <n v="2015"/>
    <n v="1436146"/>
  </r>
  <r>
    <s v="Número de Trabajadores en Empresas de Tamaño Mediana 1"/>
    <x v="5"/>
    <s v="09.01 Empresas por Tramo (13)"/>
    <s v="09.01.05 Mediana 1 (25000-50000 UF)"/>
    <s v="Número de Trabajadores"/>
    <s v="Número de Trabajadores"/>
    <s v="2005-2019"/>
    <m/>
    <m/>
    <s v="Servicio de Impuestos Internos"/>
    <n v="2016"/>
    <n v="1466634"/>
  </r>
  <r>
    <s v="Número de Trabajadores en Empresas de Tamaño Mediana 1"/>
    <x v="5"/>
    <s v="09.01 Empresas por Tramo (13)"/>
    <s v="09.01.05 Mediana 1 (25000-50000 UF)"/>
    <s v="Número de Trabajadores"/>
    <s v="Número de Trabajadores"/>
    <s v="2005-2019"/>
    <m/>
    <m/>
    <s v="Servicio de Impuestos Internos"/>
    <n v="2017"/>
    <n v="1404892"/>
  </r>
  <r>
    <s v="Número de Trabajadores en Empresas de Tamaño Mediana 1"/>
    <x v="5"/>
    <s v="09.01 Empresas por Tramo (13)"/>
    <s v="09.01.05 Mediana 1 (25000-50000 UF)"/>
    <s v="Número de Trabajadores"/>
    <s v="Número de Trabajadores"/>
    <s v="2005-2019"/>
    <m/>
    <m/>
    <s v="Servicio de Impuestos Internos"/>
    <n v="2018"/>
    <n v="1470362"/>
  </r>
  <r>
    <s v="Número de Trabajadores en Empresas de Tamaño Mediana 1"/>
    <x v="5"/>
    <s v="09.01 Empresas por Tramo (13)"/>
    <s v="09.01.05 Mediana 1 (25000-50000 UF)"/>
    <s v="Número de Trabajadores"/>
    <s v="Número de Trabajadores"/>
    <s v="2005-2019"/>
    <m/>
    <m/>
    <s v="Servicio de Impuestos Internos"/>
    <n v="2019"/>
    <n v="1457778"/>
  </r>
  <r>
    <s v="Renta Neta Informada Anual en Empresas de Tamaño Mediana 1"/>
    <x v="5"/>
    <s v="09.01 Empresas por Tramo (13)"/>
    <s v="09.01.05 Mediana 1 (25000-50000 UF)"/>
    <s v="Renta Neta Informada Anual"/>
    <s v="CLP"/>
    <s v="2005-2019"/>
    <m/>
    <m/>
    <s v="Servicio de Impuestos Internos"/>
    <n v="2005"/>
    <n v="99917755.819999993"/>
  </r>
  <r>
    <s v="Renta Neta Informada Anual en Empresas de Tamaño Mediana 1"/>
    <x v="5"/>
    <s v="09.01 Empresas por Tramo (13)"/>
    <s v="09.01.05 Mediana 1 (25000-50000 UF)"/>
    <s v="Renta Neta Informada Anual"/>
    <s v="CLP"/>
    <s v="2005-2019"/>
    <m/>
    <m/>
    <s v="Servicio de Impuestos Internos"/>
    <n v="2006"/>
    <n v="106191603.50400001"/>
  </r>
  <r>
    <s v="Renta Neta Informada Anual en Empresas de Tamaño Mediana 1"/>
    <x v="5"/>
    <s v="09.01 Empresas por Tramo (13)"/>
    <s v="09.01.05 Mediana 1 (25000-50000 UF)"/>
    <s v="Renta Neta Informada Anual"/>
    <s v="CLP"/>
    <s v="2005-2019"/>
    <m/>
    <m/>
    <s v="Servicio de Impuestos Internos"/>
    <n v="2007"/>
    <n v="115302020.38400002"/>
  </r>
  <r>
    <s v="Renta Neta Informada Anual en Empresas de Tamaño Mediana 1"/>
    <x v="5"/>
    <s v="09.01 Empresas por Tramo (13)"/>
    <s v="09.01.05 Mediana 1 (25000-50000 UF)"/>
    <s v="Renta Neta Informada Anual"/>
    <s v="CLP"/>
    <s v="2005-2019"/>
    <m/>
    <m/>
    <s v="Servicio de Impuestos Internos"/>
    <n v="2008"/>
    <n v="120009214.588"/>
  </r>
  <r>
    <s v="Renta Neta Informada Anual en Empresas de Tamaño Mediana 1"/>
    <x v="5"/>
    <s v="09.01 Empresas por Tramo (13)"/>
    <s v="09.01.05 Mediana 1 (25000-50000 UF)"/>
    <s v="Renta Neta Informada Anual"/>
    <s v="CLP"/>
    <s v="2005-2019"/>
    <m/>
    <m/>
    <s v="Servicio de Impuestos Internos"/>
    <n v="2009"/>
    <n v="123052163.792"/>
  </r>
  <r>
    <s v="Renta Neta Informada Anual en Empresas de Tamaño Mediana 1"/>
    <x v="5"/>
    <s v="09.01 Empresas por Tramo (13)"/>
    <s v="09.01.05 Mediana 1 (25000-50000 UF)"/>
    <s v="Renta Neta Informada Anual"/>
    <s v="CLP"/>
    <s v="2005-2019"/>
    <m/>
    <m/>
    <s v="Servicio de Impuestos Internos"/>
    <n v="2010"/>
    <n v="127188923.92799999"/>
  </r>
  <r>
    <s v="Renta Neta Informada Anual en Empresas de Tamaño Mediana 1"/>
    <x v="5"/>
    <s v="09.01 Empresas por Tramo (13)"/>
    <s v="09.01.05 Mediana 1 (25000-50000 UF)"/>
    <s v="Renta Neta Informada Anual"/>
    <s v="CLP"/>
    <s v="2005-2019"/>
    <m/>
    <m/>
    <s v="Servicio de Impuestos Internos"/>
    <n v="2011"/>
    <n v="147919397.82600003"/>
  </r>
  <r>
    <s v="Renta Neta Informada Anual en Empresas de Tamaño Mediana 1"/>
    <x v="5"/>
    <s v="09.01 Empresas por Tramo (13)"/>
    <s v="09.01.05 Mediana 1 (25000-50000 UF)"/>
    <s v="Renta Neta Informada Anual"/>
    <s v="CLP"/>
    <s v="2005-2019"/>
    <m/>
    <m/>
    <s v="Servicio de Impuestos Internos"/>
    <n v="2012"/>
    <n v="146834346.77200004"/>
  </r>
  <r>
    <s v="Renta Neta Informada Anual en Empresas de Tamaño Mediana 1"/>
    <x v="5"/>
    <s v="09.01 Empresas por Tramo (13)"/>
    <s v="09.01.05 Mediana 1 (25000-50000 UF)"/>
    <s v="Renta Neta Informada Anual"/>
    <s v="CLP"/>
    <s v="2005-2019"/>
    <m/>
    <m/>
    <s v="Servicio de Impuestos Internos"/>
    <n v="2013"/>
    <n v="156382250.15600002"/>
  </r>
  <r>
    <s v="Renta Neta Informada Anual en Empresas de Tamaño Mediana 1"/>
    <x v="5"/>
    <s v="09.01 Empresas por Tramo (13)"/>
    <s v="09.01.05 Mediana 1 (25000-50000 UF)"/>
    <s v="Renta Neta Informada Anual"/>
    <s v="CLP"/>
    <s v="2005-2019"/>
    <m/>
    <m/>
    <s v="Servicio de Impuestos Internos"/>
    <n v="2014"/>
    <n v="172383874.66600001"/>
  </r>
  <r>
    <s v="Renta Neta Informada Anual en Empresas de Tamaño Mediana 1"/>
    <x v="5"/>
    <s v="09.01 Empresas por Tramo (13)"/>
    <s v="09.01.05 Mediana 1 (25000-50000 UF)"/>
    <s v="Renta Neta Informada Anual"/>
    <s v="CLP"/>
    <s v="2005-2019"/>
    <m/>
    <m/>
    <s v="Servicio de Impuestos Internos"/>
    <n v="2015"/>
    <n v="183397018.42799997"/>
  </r>
  <r>
    <s v="Renta Neta Informada Anual en Empresas de Tamaño Mediana 1"/>
    <x v="5"/>
    <s v="09.01 Empresas por Tramo (13)"/>
    <s v="09.01.05 Mediana 1 (25000-50000 UF)"/>
    <s v="Renta Neta Informada Anual"/>
    <s v="CLP"/>
    <s v="2005-2019"/>
    <m/>
    <m/>
    <s v="Servicio de Impuestos Internos"/>
    <n v="2016"/>
    <n v="194309969.63000003"/>
  </r>
  <r>
    <s v="Renta Neta Informada Anual en Empresas de Tamaño Mediana 1"/>
    <x v="5"/>
    <s v="09.01 Empresas por Tramo (13)"/>
    <s v="09.01.05 Mediana 1 (25000-50000 UF)"/>
    <s v="Renta Neta Informada Anual"/>
    <s v="CLP"/>
    <s v="2005-2019"/>
    <m/>
    <m/>
    <s v="Servicio de Impuestos Internos"/>
    <n v="2017"/>
    <n v="196603655.93999994"/>
  </r>
  <r>
    <s v="Renta Neta Informada Anual en Empresas de Tamaño Mediana 1"/>
    <x v="5"/>
    <s v="09.01 Empresas por Tramo (13)"/>
    <s v="09.01.05 Mediana 1 (25000-50000 UF)"/>
    <s v="Renta Neta Informada Anual"/>
    <s v="CLP"/>
    <s v="2005-2019"/>
    <m/>
    <m/>
    <s v="Servicio de Impuestos Internos"/>
    <n v="2018"/>
    <n v="207615368.00399992"/>
  </r>
  <r>
    <s v="Renta Neta Informada Anual en Empresas de Tamaño Mediana 1"/>
    <x v="5"/>
    <s v="09.01 Empresas por Tramo (13)"/>
    <s v="09.01.05 Mediana 1 (25000-50000 UF)"/>
    <s v="Renta Neta Informada Anual"/>
    <s v="CLP"/>
    <s v="2005-2019"/>
    <m/>
    <m/>
    <s v="Servicio de Impuestos Internos"/>
    <n v="2019"/>
    <n v="220842392.78799993"/>
  </r>
  <r>
    <s v="Número de Empresas de Tamaño Mediana 2"/>
    <x v="5"/>
    <s v="09.01 Empresas por Tramo (13)"/>
    <s v="09.01.06 Mediana 2 (50000-100000 UF)"/>
    <s v="Número de Empresas"/>
    <s v="Número Empresas"/>
    <s v="2005-2019"/>
    <m/>
    <m/>
    <s v="Servicio de Impuestos Internos"/>
    <n v="2005"/>
    <n v="13312"/>
  </r>
  <r>
    <s v="Número de Empresas de Tamaño Mediana 2"/>
    <x v="5"/>
    <s v="09.01 Empresas por Tramo (13)"/>
    <s v="09.01.06 Mediana 2 (50000-100000 UF)"/>
    <s v="Número de Empresas"/>
    <s v="Número Empresas"/>
    <s v="2005-2019"/>
    <m/>
    <m/>
    <s v="Servicio de Impuestos Internos"/>
    <n v="2006"/>
    <n v="13800"/>
  </r>
  <r>
    <s v="Número de Empresas de Tamaño Mediana 2"/>
    <x v="5"/>
    <s v="09.01 Empresas por Tramo (13)"/>
    <s v="09.01.06 Mediana 2 (50000-100000 UF)"/>
    <s v="Número de Empresas"/>
    <s v="Número Empresas"/>
    <s v="2005-2019"/>
    <m/>
    <m/>
    <s v="Servicio de Impuestos Internos"/>
    <n v="2007"/>
    <n v="14714"/>
  </r>
  <r>
    <s v="Número de Empresas de Tamaño Mediana 2"/>
    <x v="5"/>
    <s v="09.01 Empresas por Tramo (13)"/>
    <s v="09.01.06 Mediana 2 (50000-100000 UF)"/>
    <s v="Número de Empresas"/>
    <s v="Número Empresas"/>
    <s v="2005-2019"/>
    <m/>
    <m/>
    <s v="Servicio de Impuestos Internos"/>
    <n v="2008"/>
    <n v="15492"/>
  </r>
  <r>
    <s v="Número de Empresas de Tamaño Mediana 2"/>
    <x v="5"/>
    <s v="09.01 Empresas por Tramo (13)"/>
    <s v="09.01.06 Mediana 2 (50000-100000 UF)"/>
    <s v="Número de Empresas"/>
    <s v="Número Empresas"/>
    <s v="2005-2019"/>
    <m/>
    <m/>
    <s v="Servicio de Impuestos Internos"/>
    <n v="2009"/>
    <n v="15394"/>
  </r>
  <r>
    <s v="Número de Empresas de Tamaño Mediana 2"/>
    <x v="5"/>
    <s v="09.01 Empresas por Tramo (13)"/>
    <s v="09.01.06 Mediana 2 (50000-100000 UF)"/>
    <s v="Número de Empresas"/>
    <s v="Número Empresas"/>
    <s v="2005-2019"/>
    <m/>
    <m/>
    <s v="Servicio de Impuestos Internos"/>
    <n v="2010"/>
    <n v="16468"/>
  </r>
  <r>
    <s v="Número de Empresas de Tamaño Mediana 2"/>
    <x v="5"/>
    <s v="09.01 Empresas por Tramo (13)"/>
    <s v="09.01.06 Mediana 2 (50000-100000 UF)"/>
    <s v="Número de Empresas"/>
    <s v="Número Empresas"/>
    <s v="2005-2019"/>
    <m/>
    <m/>
    <s v="Servicio de Impuestos Internos"/>
    <n v="2011"/>
    <n v="18098"/>
  </r>
  <r>
    <s v="Número de Empresas de Tamaño Mediana 2"/>
    <x v="5"/>
    <s v="09.01 Empresas por Tramo (13)"/>
    <s v="09.01.06 Mediana 2 (50000-100000 UF)"/>
    <s v="Número de Empresas"/>
    <s v="Número Empresas"/>
    <s v="2005-2019"/>
    <m/>
    <m/>
    <s v="Servicio de Impuestos Internos"/>
    <n v="2012"/>
    <n v="19328"/>
  </r>
  <r>
    <s v="Número de Empresas de Tamaño Mediana 2"/>
    <x v="5"/>
    <s v="09.01 Empresas por Tramo (13)"/>
    <s v="09.01.06 Mediana 2 (50000-100000 UF)"/>
    <s v="Número de Empresas"/>
    <s v="Número Empresas"/>
    <s v="2005-2019"/>
    <m/>
    <m/>
    <s v="Servicio de Impuestos Internos"/>
    <n v="2013"/>
    <n v="20258"/>
  </r>
  <r>
    <s v="Número de Empresas de Tamaño Mediana 2"/>
    <x v="5"/>
    <s v="09.01 Empresas por Tramo (13)"/>
    <s v="09.01.06 Mediana 2 (50000-100000 UF)"/>
    <s v="Número de Empresas"/>
    <s v="Número Empresas"/>
    <s v="2005-2019"/>
    <m/>
    <m/>
    <s v="Servicio de Impuestos Internos"/>
    <n v="2014"/>
    <n v="21040"/>
  </r>
  <r>
    <s v="Número de Empresas de Tamaño Mediana 2"/>
    <x v="5"/>
    <s v="09.01 Empresas por Tramo (13)"/>
    <s v="09.01.06 Mediana 2 (50000-100000 UF)"/>
    <s v="Número de Empresas"/>
    <s v="Número Empresas"/>
    <s v="2005-2019"/>
    <m/>
    <m/>
    <s v="Servicio de Impuestos Internos"/>
    <n v="2015"/>
    <n v="21238"/>
  </r>
  <r>
    <s v="Número de Empresas de Tamaño Mediana 2"/>
    <x v="5"/>
    <s v="09.01 Empresas por Tramo (13)"/>
    <s v="09.01.06 Mediana 2 (50000-100000 UF)"/>
    <s v="Número de Empresas"/>
    <s v="Número Empresas"/>
    <s v="2005-2019"/>
    <m/>
    <m/>
    <s v="Servicio de Impuestos Internos"/>
    <n v="2016"/>
    <n v="22400"/>
  </r>
  <r>
    <s v="Número de Empresas de Tamaño Mediana 2"/>
    <x v="5"/>
    <s v="09.01 Empresas por Tramo (13)"/>
    <s v="09.01.06 Mediana 2 (50000-100000 UF)"/>
    <s v="Número de Empresas"/>
    <s v="Número Empresas"/>
    <s v="2005-2019"/>
    <m/>
    <m/>
    <s v="Servicio de Impuestos Internos"/>
    <n v="2017"/>
    <n v="20324"/>
  </r>
  <r>
    <s v="Número de Empresas de Tamaño Mediana 2"/>
    <x v="5"/>
    <s v="09.01 Empresas por Tramo (13)"/>
    <s v="09.01.06 Mediana 2 (50000-100000 UF)"/>
    <s v="Número de Empresas"/>
    <s v="Número Empresas"/>
    <s v="2005-2019"/>
    <m/>
    <m/>
    <s v="Servicio de Impuestos Internos"/>
    <n v="2018"/>
    <n v="20902"/>
  </r>
  <r>
    <s v="Número de Empresas de Tamaño Mediana 2"/>
    <x v="5"/>
    <s v="09.01 Empresas por Tramo (13)"/>
    <s v="09.01.06 Mediana 2 (50000-100000 UF)"/>
    <s v="Número de Empresas"/>
    <s v="Número Empresas"/>
    <s v="2005-2019"/>
    <m/>
    <m/>
    <s v="Servicio de Impuestos Internos"/>
    <n v="2019"/>
    <n v="21298"/>
  </r>
  <r>
    <s v="Número de Trabajadores en Empresas de Tamaño Mediana 2"/>
    <x v="5"/>
    <s v="09.01 Empresas por Tramo (13)"/>
    <s v="09.01.06 Mediana 2 (50000-100000 UF)"/>
    <s v="Número de Trabajadores"/>
    <s v="Número de Trabajadores"/>
    <s v="2005-2019"/>
    <m/>
    <m/>
    <s v="Servicio de Impuestos Internos"/>
    <n v="2005"/>
    <n v="1073684"/>
  </r>
  <r>
    <s v="Número de Trabajadores en Empresas de Tamaño Mediana 2"/>
    <x v="5"/>
    <s v="09.01 Empresas por Tramo (13)"/>
    <s v="09.01.06 Mediana 2 (50000-100000 UF)"/>
    <s v="Número de Trabajadores"/>
    <s v="Número de Trabajadores"/>
    <s v="2005-2019"/>
    <m/>
    <m/>
    <s v="Servicio de Impuestos Internos"/>
    <n v="2006"/>
    <n v="1187264"/>
  </r>
  <r>
    <s v="Número de Trabajadores en Empresas de Tamaño Mediana 2"/>
    <x v="5"/>
    <s v="09.01 Empresas por Tramo (13)"/>
    <s v="09.01.06 Mediana 2 (50000-100000 UF)"/>
    <s v="Número de Trabajadores"/>
    <s v="Número de Trabajadores"/>
    <s v="2005-2019"/>
    <m/>
    <m/>
    <s v="Servicio de Impuestos Internos"/>
    <n v="2007"/>
    <n v="1259654"/>
  </r>
  <r>
    <s v="Número de Trabajadores en Empresas de Tamaño Mediana 2"/>
    <x v="5"/>
    <s v="09.01 Empresas por Tramo (13)"/>
    <s v="09.01.06 Mediana 2 (50000-100000 UF)"/>
    <s v="Número de Trabajadores"/>
    <s v="Número de Trabajadores"/>
    <s v="2005-2019"/>
    <m/>
    <m/>
    <s v="Servicio de Impuestos Internos"/>
    <n v="2008"/>
    <n v="1302706"/>
  </r>
  <r>
    <s v="Número de Trabajadores en Empresas de Tamaño Mediana 2"/>
    <x v="5"/>
    <s v="09.01 Empresas por Tramo (13)"/>
    <s v="09.01.06 Mediana 2 (50000-100000 UF)"/>
    <s v="Número de Trabajadores"/>
    <s v="Número de Trabajadores"/>
    <s v="2005-2019"/>
    <m/>
    <m/>
    <s v="Servicio de Impuestos Internos"/>
    <n v="2009"/>
    <n v="1267452"/>
  </r>
  <r>
    <s v="Número de Trabajadores en Empresas de Tamaño Mediana 2"/>
    <x v="5"/>
    <s v="09.01 Empresas por Tramo (13)"/>
    <s v="09.01.06 Mediana 2 (50000-100000 UF)"/>
    <s v="Número de Trabajadores"/>
    <s v="Número de Trabajadores"/>
    <s v="2005-2019"/>
    <m/>
    <m/>
    <s v="Servicio de Impuestos Internos"/>
    <n v="2010"/>
    <n v="1342398"/>
  </r>
  <r>
    <s v="Número de Trabajadores en Empresas de Tamaño Mediana 2"/>
    <x v="5"/>
    <s v="09.01 Empresas por Tramo (13)"/>
    <s v="09.01.06 Mediana 2 (50000-100000 UF)"/>
    <s v="Número de Trabajadores"/>
    <s v="Número de Trabajadores"/>
    <s v="2005-2019"/>
    <m/>
    <m/>
    <s v="Servicio de Impuestos Internos"/>
    <n v="2011"/>
    <n v="1442318"/>
  </r>
  <r>
    <s v="Número de Trabajadores en Empresas de Tamaño Mediana 2"/>
    <x v="5"/>
    <s v="09.01 Empresas por Tramo (13)"/>
    <s v="09.01.06 Mediana 2 (50000-100000 UF)"/>
    <s v="Número de Trabajadores"/>
    <s v="Número de Trabajadores"/>
    <s v="2005-2019"/>
    <m/>
    <m/>
    <s v="Servicio de Impuestos Internos"/>
    <n v="2012"/>
    <n v="1490584"/>
  </r>
  <r>
    <s v="Número de Trabajadores en Empresas de Tamaño Mediana 2"/>
    <x v="5"/>
    <s v="09.01 Empresas por Tramo (13)"/>
    <s v="09.01.06 Mediana 2 (50000-100000 UF)"/>
    <s v="Número de Trabajadores"/>
    <s v="Número de Trabajadores"/>
    <s v="2005-2019"/>
    <m/>
    <m/>
    <s v="Servicio de Impuestos Internos"/>
    <n v="2013"/>
    <n v="1491502"/>
  </r>
  <r>
    <s v="Número de Trabajadores en Empresas de Tamaño Mediana 2"/>
    <x v="5"/>
    <s v="09.01 Empresas por Tramo (13)"/>
    <s v="09.01.06 Mediana 2 (50000-100000 UF)"/>
    <s v="Número de Trabajadores"/>
    <s v="Número de Trabajadores"/>
    <s v="2005-2019"/>
    <m/>
    <m/>
    <s v="Servicio de Impuestos Internos"/>
    <n v="2014"/>
    <n v="1469972"/>
  </r>
  <r>
    <s v="Número de Trabajadores en Empresas de Tamaño Mediana 2"/>
    <x v="5"/>
    <s v="09.01 Empresas por Tramo (13)"/>
    <s v="09.01.06 Mediana 2 (50000-100000 UF)"/>
    <s v="Número de Trabajadores"/>
    <s v="Número de Trabajadores"/>
    <s v="2005-2019"/>
    <m/>
    <m/>
    <s v="Servicio de Impuestos Internos"/>
    <n v="2015"/>
    <n v="1517006"/>
  </r>
  <r>
    <s v="Número de Trabajadores en Empresas de Tamaño Mediana 2"/>
    <x v="5"/>
    <s v="09.01 Empresas por Tramo (13)"/>
    <s v="09.01.06 Mediana 2 (50000-100000 UF)"/>
    <s v="Número de Trabajadores"/>
    <s v="Número de Trabajadores"/>
    <s v="2005-2019"/>
    <m/>
    <m/>
    <s v="Servicio de Impuestos Internos"/>
    <n v="2016"/>
    <n v="1532484"/>
  </r>
  <r>
    <s v="Número de Trabajadores en Empresas de Tamaño Mediana 2"/>
    <x v="5"/>
    <s v="09.01 Empresas por Tramo (13)"/>
    <s v="09.01.06 Mediana 2 (50000-100000 UF)"/>
    <s v="Número de Trabajadores"/>
    <s v="Número de Trabajadores"/>
    <s v="2005-2019"/>
    <m/>
    <m/>
    <s v="Servicio de Impuestos Internos"/>
    <n v="2017"/>
    <n v="1473876"/>
  </r>
  <r>
    <s v="Número de Trabajadores en Empresas de Tamaño Mediana 2"/>
    <x v="5"/>
    <s v="09.01 Empresas por Tramo (13)"/>
    <s v="09.01.06 Mediana 2 (50000-100000 UF)"/>
    <s v="Número de Trabajadores"/>
    <s v="Número de Trabajadores"/>
    <s v="2005-2019"/>
    <m/>
    <m/>
    <s v="Servicio de Impuestos Internos"/>
    <n v="2018"/>
    <n v="1449238"/>
  </r>
  <r>
    <s v="Número de Trabajadores en Empresas de Tamaño Mediana 2"/>
    <x v="5"/>
    <s v="09.01 Empresas por Tramo (13)"/>
    <s v="09.01.06 Mediana 2 (50000-100000 UF)"/>
    <s v="Número de Trabajadores"/>
    <s v="Número de Trabajadores"/>
    <s v="2005-2019"/>
    <m/>
    <m/>
    <s v="Servicio de Impuestos Internos"/>
    <n v="2019"/>
    <n v="1399994"/>
  </r>
  <r>
    <s v="Renta Neta Informada Anual en Empresas de Tamaño Mediana 2"/>
    <x v="5"/>
    <s v="09.01 Empresas por Tramo (13)"/>
    <s v="09.01.06 Mediana 2 (50000-100000 UF)"/>
    <s v="Renta Neta Informada Anual"/>
    <s v="CLP"/>
    <s v="2005-2019"/>
    <m/>
    <m/>
    <s v="Servicio de Impuestos Internos"/>
    <n v="2005"/>
    <n v="104899356.506"/>
  </r>
  <r>
    <s v="Renta Neta Informada Anual en Empresas de Tamaño Mediana 2"/>
    <x v="5"/>
    <s v="09.01 Empresas por Tramo (13)"/>
    <s v="09.01.06 Mediana 2 (50000-100000 UF)"/>
    <s v="Renta Neta Informada Anual"/>
    <s v="CLP"/>
    <s v="2005-2019"/>
    <m/>
    <m/>
    <s v="Servicio de Impuestos Internos"/>
    <n v="2006"/>
    <n v="113204701.90000005"/>
  </r>
  <r>
    <s v="Renta Neta Informada Anual en Empresas de Tamaño Mediana 2"/>
    <x v="5"/>
    <s v="09.01 Empresas por Tramo (13)"/>
    <s v="09.01.06 Mediana 2 (50000-100000 UF)"/>
    <s v="Renta Neta Informada Anual"/>
    <s v="CLP"/>
    <s v="2005-2019"/>
    <m/>
    <m/>
    <s v="Servicio de Impuestos Internos"/>
    <n v="2007"/>
    <n v="119408602.29400004"/>
  </r>
  <r>
    <s v="Renta Neta Informada Anual en Empresas de Tamaño Mediana 2"/>
    <x v="5"/>
    <s v="09.01 Empresas por Tramo (13)"/>
    <s v="09.01.06 Mediana 2 (50000-100000 UF)"/>
    <s v="Renta Neta Informada Anual"/>
    <s v="CLP"/>
    <s v="2005-2019"/>
    <m/>
    <m/>
    <s v="Servicio de Impuestos Internos"/>
    <n v="2008"/>
    <n v="128208973.74399997"/>
  </r>
  <r>
    <s v="Renta Neta Informada Anual en Empresas de Tamaño Mediana 2"/>
    <x v="5"/>
    <s v="09.01 Empresas por Tramo (13)"/>
    <s v="09.01.06 Mediana 2 (50000-100000 UF)"/>
    <s v="Renta Neta Informada Anual"/>
    <s v="CLP"/>
    <s v="2005-2019"/>
    <m/>
    <m/>
    <s v="Servicio de Impuestos Internos"/>
    <n v="2009"/>
    <n v="134162140.08400002"/>
  </r>
  <r>
    <s v="Renta Neta Informada Anual en Empresas de Tamaño Mediana 2"/>
    <x v="5"/>
    <s v="09.01 Empresas por Tramo (13)"/>
    <s v="09.01.06 Mediana 2 (50000-100000 UF)"/>
    <s v="Renta Neta Informada Anual"/>
    <s v="CLP"/>
    <s v="2005-2019"/>
    <m/>
    <m/>
    <s v="Servicio de Impuestos Internos"/>
    <n v="2010"/>
    <n v="142015114.21799994"/>
  </r>
  <r>
    <s v="Renta Neta Informada Anual en Empresas de Tamaño Mediana 2"/>
    <x v="5"/>
    <s v="09.01 Empresas por Tramo (13)"/>
    <s v="09.01.06 Mediana 2 (50000-100000 UF)"/>
    <s v="Renta Neta Informada Anual"/>
    <s v="CLP"/>
    <s v="2005-2019"/>
    <m/>
    <m/>
    <s v="Servicio de Impuestos Internos"/>
    <n v="2011"/>
    <n v="158685726.37599999"/>
  </r>
  <r>
    <s v="Renta Neta Informada Anual en Empresas de Tamaño Mediana 2"/>
    <x v="5"/>
    <s v="09.01 Empresas por Tramo (13)"/>
    <s v="09.01.06 Mediana 2 (50000-100000 UF)"/>
    <s v="Renta Neta Informada Anual"/>
    <s v="CLP"/>
    <s v="2005-2019"/>
    <m/>
    <m/>
    <s v="Servicio de Impuestos Internos"/>
    <n v="2012"/>
    <n v="172962256.48000002"/>
  </r>
  <r>
    <s v="Renta Neta Informada Anual en Empresas de Tamaño Mediana 2"/>
    <x v="5"/>
    <s v="09.01 Empresas por Tramo (13)"/>
    <s v="09.01.06 Mediana 2 (50000-100000 UF)"/>
    <s v="Renta Neta Informada Anual"/>
    <s v="CLP"/>
    <s v="2005-2019"/>
    <m/>
    <m/>
    <s v="Servicio de Impuestos Internos"/>
    <n v="2013"/>
    <n v="191485504.10199994"/>
  </r>
  <r>
    <s v="Renta Neta Informada Anual en Empresas de Tamaño Mediana 2"/>
    <x v="5"/>
    <s v="09.01 Empresas por Tramo (13)"/>
    <s v="09.01.06 Mediana 2 (50000-100000 UF)"/>
    <s v="Renta Neta Informada Anual"/>
    <s v="CLP"/>
    <s v="2005-2019"/>
    <m/>
    <m/>
    <s v="Servicio de Impuestos Internos"/>
    <n v="2014"/>
    <n v="192706478.39000002"/>
  </r>
  <r>
    <s v="Renta Neta Informada Anual en Empresas de Tamaño Mediana 2"/>
    <x v="5"/>
    <s v="09.01 Empresas por Tramo (13)"/>
    <s v="09.01.06 Mediana 2 (50000-100000 UF)"/>
    <s v="Renta Neta Informada Anual"/>
    <s v="CLP"/>
    <s v="2005-2019"/>
    <m/>
    <m/>
    <s v="Servicio de Impuestos Internos"/>
    <n v="2015"/>
    <n v="214193333.02199984"/>
  </r>
  <r>
    <s v="Renta Neta Informada Anual en Empresas de Tamaño Mediana 2"/>
    <x v="5"/>
    <s v="09.01 Empresas por Tramo (13)"/>
    <s v="09.01.06 Mediana 2 (50000-100000 UF)"/>
    <s v="Renta Neta Informada Anual"/>
    <s v="CLP"/>
    <s v="2005-2019"/>
    <m/>
    <m/>
    <s v="Servicio de Impuestos Internos"/>
    <n v="2016"/>
    <n v="210557209.90600005"/>
  </r>
  <r>
    <s v="Renta Neta Informada Anual en Empresas de Tamaño Mediana 2"/>
    <x v="5"/>
    <s v="09.01 Empresas por Tramo (13)"/>
    <s v="09.01.06 Mediana 2 (50000-100000 UF)"/>
    <s v="Renta Neta Informada Anual"/>
    <s v="CLP"/>
    <s v="2005-2019"/>
    <m/>
    <m/>
    <s v="Servicio de Impuestos Internos"/>
    <n v="2017"/>
    <n v="212330172.23399997"/>
  </r>
  <r>
    <s v="Renta Neta Informada Anual en Empresas de Tamaño Mediana 2"/>
    <x v="5"/>
    <s v="09.01 Empresas por Tramo (13)"/>
    <s v="09.01.06 Mediana 2 (50000-100000 UF)"/>
    <s v="Renta Neta Informada Anual"/>
    <s v="CLP"/>
    <s v="2005-2019"/>
    <m/>
    <m/>
    <s v="Servicio de Impuestos Internos"/>
    <n v="2018"/>
    <n v="216685235.19599992"/>
  </r>
  <r>
    <s v="Renta Neta Informada Anual en Empresas de Tamaño Mediana 2"/>
    <x v="5"/>
    <s v="09.01 Empresas por Tramo (13)"/>
    <s v="09.01.06 Mediana 2 (50000-100000 UF)"/>
    <s v="Renta Neta Informada Anual"/>
    <s v="CLP"/>
    <s v="2005-2019"/>
    <m/>
    <m/>
    <s v="Servicio de Impuestos Internos"/>
    <n v="2019"/>
    <n v="225016353.66399986"/>
  </r>
  <r>
    <s v="Número de Empresas de Tamaño Micro 1"/>
    <x v="5"/>
    <s v="09.01 Empresas por Tramo (13)"/>
    <s v="09.01.07 Micro 1 (0,01-200 UF)"/>
    <s v="Número de Empresas"/>
    <s v="Número Empresas"/>
    <s v="2005-2019"/>
    <m/>
    <m/>
    <s v="Servicio de Impuestos Internos"/>
    <n v="2005"/>
    <n v="507052"/>
  </r>
  <r>
    <s v="Número de Empresas de Tamaño Micro 1"/>
    <x v="5"/>
    <s v="09.01 Empresas por Tramo (13)"/>
    <s v="09.01.07 Micro 1 (0,01-200 UF)"/>
    <s v="Número de Empresas"/>
    <s v="Número Empresas"/>
    <s v="2005-2019"/>
    <m/>
    <m/>
    <s v="Servicio de Impuestos Internos"/>
    <n v="2006"/>
    <n v="509362"/>
  </r>
  <r>
    <s v="Número de Empresas de Tamaño Micro 1"/>
    <x v="5"/>
    <s v="09.01 Empresas por Tramo (13)"/>
    <s v="09.01.07 Micro 1 (0,01-200 UF)"/>
    <s v="Número de Empresas"/>
    <s v="Número Empresas"/>
    <s v="2005-2019"/>
    <m/>
    <m/>
    <s v="Servicio de Impuestos Internos"/>
    <n v="2007"/>
    <n v="507190"/>
  </r>
  <r>
    <s v="Número de Empresas de Tamaño Micro 1"/>
    <x v="5"/>
    <s v="09.01 Empresas por Tramo (13)"/>
    <s v="09.01.07 Micro 1 (0,01-200 UF)"/>
    <s v="Número de Empresas"/>
    <s v="Número Empresas"/>
    <s v="2005-2019"/>
    <m/>
    <m/>
    <s v="Servicio de Impuestos Internos"/>
    <n v="2008"/>
    <n v="504774"/>
  </r>
  <r>
    <s v="Número de Empresas de Tamaño Micro 1"/>
    <x v="5"/>
    <s v="09.01 Empresas por Tramo (13)"/>
    <s v="09.01.07 Micro 1 (0,01-200 UF)"/>
    <s v="Número de Empresas"/>
    <s v="Número Empresas"/>
    <s v="2005-2019"/>
    <m/>
    <m/>
    <s v="Servicio de Impuestos Internos"/>
    <n v="2009"/>
    <n v="506924"/>
  </r>
  <r>
    <s v="Número de Empresas de Tamaño Micro 1"/>
    <x v="5"/>
    <s v="09.01 Empresas por Tramo (13)"/>
    <s v="09.01.07 Micro 1 (0,01-200 UF)"/>
    <s v="Número de Empresas"/>
    <s v="Número Empresas"/>
    <s v="2005-2019"/>
    <m/>
    <m/>
    <s v="Servicio de Impuestos Internos"/>
    <n v="2010"/>
    <n v="499554"/>
  </r>
  <r>
    <s v="Número de Empresas de Tamaño Micro 1"/>
    <x v="5"/>
    <s v="09.01 Empresas por Tramo (13)"/>
    <s v="09.01.07 Micro 1 (0,01-200 UF)"/>
    <s v="Número de Empresas"/>
    <s v="Número Empresas"/>
    <s v="2005-2019"/>
    <m/>
    <m/>
    <s v="Servicio de Impuestos Internos"/>
    <n v="2011"/>
    <n v="494102"/>
  </r>
  <r>
    <s v="Número de Empresas de Tamaño Micro 1"/>
    <x v="5"/>
    <s v="09.01 Empresas por Tramo (13)"/>
    <s v="09.01.07 Micro 1 (0,01-200 UF)"/>
    <s v="Número de Empresas"/>
    <s v="Número Empresas"/>
    <s v="2005-2019"/>
    <m/>
    <m/>
    <s v="Servicio de Impuestos Internos"/>
    <n v="2012"/>
    <n v="488684"/>
  </r>
  <r>
    <s v="Número de Empresas de Tamaño Micro 1"/>
    <x v="5"/>
    <s v="09.01 Empresas por Tramo (13)"/>
    <s v="09.01.07 Micro 1 (0,01-200 UF)"/>
    <s v="Número de Empresas"/>
    <s v="Número Empresas"/>
    <s v="2005-2019"/>
    <m/>
    <m/>
    <s v="Servicio de Impuestos Internos"/>
    <n v="2013"/>
    <n v="488706"/>
  </r>
  <r>
    <s v="Número de Empresas de Tamaño Micro 1"/>
    <x v="5"/>
    <s v="09.01 Empresas por Tramo (13)"/>
    <s v="09.01.07 Micro 1 (0,01-200 UF)"/>
    <s v="Número de Empresas"/>
    <s v="Número Empresas"/>
    <s v="2005-2019"/>
    <m/>
    <m/>
    <s v="Servicio de Impuestos Internos"/>
    <n v="2014"/>
    <n v="508910"/>
  </r>
  <r>
    <s v="Número de Empresas de Tamaño Micro 1"/>
    <x v="5"/>
    <s v="09.01 Empresas por Tramo (13)"/>
    <s v="09.01.07 Micro 1 (0,01-200 UF)"/>
    <s v="Número de Empresas"/>
    <s v="Número Empresas"/>
    <s v="2005-2019"/>
    <m/>
    <m/>
    <s v="Servicio de Impuestos Internos"/>
    <n v="2015"/>
    <n v="516478"/>
  </r>
  <r>
    <s v="Número de Empresas de Tamaño Micro 1"/>
    <x v="5"/>
    <s v="09.01 Empresas por Tramo (13)"/>
    <s v="09.01.07 Micro 1 (0,01-200 UF)"/>
    <s v="Número de Empresas"/>
    <s v="Número Empresas"/>
    <s v="2005-2019"/>
    <m/>
    <m/>
    <s v="Servicio de Impuestos Internos"/>
    <n v="2016"/>
    <n v="526676"/>
  </r>
  <r>
    <s v="Número de Empresas de Tamaño Micro 1"/>
    <x v="5"/>
    <s v="09.01 Empresas por Tramo (13)"/>
    <s v="09.01.07 Micro 1 (0,01-200 UF)"/>
    <s v="Número de Empresas"/>
    <s v="Número Empresas"/>
    <s v="2005-2019"/>
    <m/>
    <m/>
    <s v="Servicio de Impuestos Internos"/>
    <n v="2017"/>
    <n v="593816"/>
  </r>
  <r>
    <s v="Número de Empresas de Tamaño Micro 1"/>
    <x v="5"/>
    <s v="09.01 Empresas por Tramo (13)"/>
    <s v="09.01.07 Micro 1 (0,01-200 UF)"/>
    <s v="Número de Empresas"/>
    <s v="Número Empresas"/>
    <s v="2005-2019"/>
    <m/>
    <m/>
    <s v="Servicio de Impuestos Internos"/>
    <n v="2018"/>
    <n v="603994"/>
  </r>
  <r>
    <s v="Número de Empresas de Tamaño Micro 1"/>
    <x v="5"/>
    <s v="09.01 Empresas por Tramo (13)"/>
    <s v="09.01.07 Micro 1 (0,01-200 UF)"/>
    <s v="Número de Empresas"/>
    <s v="Número Empresas"/>
    <s v="2005-2019"/>
    <m/>
    <m/>
    <s v="Servicio de Impuestos Internos"/>
    <n v="2019"/>
    <n v="622226"/>
  </r>
  <r>
    <s v="Número de Trabajadores en Empresas de Tamaño Micro 1"/>
    <x v="5"/>
    <s v="09.01 Empresas por Tramo (13)"/>
    <s v="09.01.07 Micro 1 (0,01-200 UF)"/>
    <s v="Número de Trabajadores"/>
    <s v="Número de Trabajadores"/>
    <s v="2005-2019"/>
    <m/>
    <m/>
    <s v="Servicio de Impuestos Internos"/>
    <n v="2005"/>
    <n v="148606"/>
  </r>
  <r>
    <s v="Número de Trabajadores en Empresas de Tamaño Micro 1"/>
    <x v="5"/>
    <s v="09.01 Empresas por Tramo (13)"/>
    <s v="09.01.07 Micro 1 (0,01-200 UF)"/>
    <s v="Número de Trabajadores"/>
    <s v="Número de Trabajadores"/>
    <s v="2005-2019"/>
    <m/>
    <m/>
    <s v="Servicio de Impuestos Internos"/>
    <n v="2006"/>
    <n v="151038"/>
  </r>
  <r>
    <s v="Número de Trabajadores en Empresas de Tamaño Micro 1"/>
    <x v="5"/>
    <s v="09.01 Empresas por Tramo (13)"/>
    <s v="09.01.07 Micro 1 (0,01-200 UF)"/>
    <s v="Número de Trabajadores"/>
    <s v="Número de Trabajadores"/>
    <s v="2005-2019"/>
    <m/>
    <m/>
    <s v="Servicio de Impuestos Internos"/>
    <n v="2007"/>
    <n v="164860"/>
  </r>
  <r>
    <s v="Número de Trabajadores en Empresas de Tamaño Micro 1"/>
    <x v="5"/>
    <s v="09.01 Empresas por Tramo (13)"/>
    <s v="09.01.07 Micro 1 (0,01-200 UF)"/>
    <s v="Número de Trabajadores"/>
    <s v="Número de Trabajadores"/>
    <s v="2005-2019"/>
    <m/>
    <m/>
    <s v="Servicio de Impuestos Internos"/>
    <n v="2008"/>
    <n v="139886"/>
  </r>
  <r>
    <s v="Número de Trabajadores en Empresas de Tamaño Micro 1"/>
    <x v="5"/>
    <s v="09.01 Empresas por Tramo (13)"/>
    <s v="09.01.07 Micro 1 (0,01-200 UF)"/>
    <s v="Número de Trabajadores"/>
    <s v="Número de Trabajadores"/>
    <s v="2005-2019"/>
    <m/>
    <m/>
    <s v="Servicio de Impuestos Internos"/>
    <n v="2009"/>
    <n v="151462"/>
  </r>
  <r>
    <s v="Número de Trabajadores en Empresas de Tamaño Micro 1"/>
    <x v="5"/>
    <s v="09.01 Empresas por Tramo (13)"/>
    <s v="09.01.07 Micro 1 (0,01-200 UF)"/>
    <s v="Número de Trabajadores"/>
    <s v="Número de Trabajadores"/>
    <s v="2005-2019"/>
    <m/>
    <m/>
    <s v="Servicio de Impuestos Internos"/>
    <n v="2010"/>
    <n v="188350"/>
  </r>
  <r>
    <s v="Número de Trabajadores en Empresas de Tamaño Micro 1"/>
    <x v="5"/>
    <s v="09.01 Empresas por Tramo (13)"/>
    <s v="09.01.07 Micro 1 (0,01-200 UF)"/>
    <s v="Número de Trabajadores"/>
    <s v="Número de Trabajadores"/>
    <s v="2005-2019"/>
    <m/>
    <m/>
    <s v="Servicio de Impuestos Internos"/>
    <n v="2011"/>
    <n v="196802"/>
  </r>
  <r>
    <s v="Número de Trabajadores en Empresas de Tamaño Micro 1"/>
    <x v="5"/>
    <s v="09.01 Empresas por Tramo (13)"/>
    <s v="09.01.07 Micro 1 (0,01-200 UF)"/>
    <s v="Número de Trabajadores"/>
    <s v="Número de Trabajadores"/>
    <s v="2005-2019"/>
    <m/>
    <m/>
    <s v="Servicio de Impuestos Internos"/>
    <n v="2012"/>
    <n v="154540"/>
  </r>
  <r>
    <s v="Número de Trabajadores en Empresas de Tamaño Micro 1"/>
    <x v="5"/>
    <s v="09.01 Empresas por Tramo (13)"/>
    <s v="09.01.07 Micro 1 (0,01-200 UF)"/>
    <s v="Número de Trabajadores"/>
    <s v="Número de Trabajadores"/>
    <s v="2005-2019"/>
    <m/>
    <m/>
    <s v="Servicio de Impuestos Internos"/>
    <n v="2013"/>
    <n v="129254"/>
  </r>
  <r>
    <s v="Número de Trabajadores en Empresas de Tamaño Micro 1"/>
    <x v="5"/>
    <s v="09.01 Empresas por Tramo (13)"/>
    <s v="09.01.07 Micro 1 (0,01-200 UF)"/>
    <s v="Número de Trabajadores"/>
    <s v="Número de Trabajadores"/>
    <s v="2005-2019"/>
    <m/>
    <m/>
    <s v="Servicio de Impuestos Internos"/>
    <n v="2014"/>
    <n v="162980"/>
  </r>
  <r>
    <s v="Número de Trabajadores en Empresas de Tamaño Micro 1"/>
    <x v="5"/>
    <s v="09.01 Empresas por Tramo (13)"/>
    <s v="09.01.07 Micro 1 (0,01-200 UF)"/>
    <s v="Número de Trabajadores"/>
    <s v="Número de Trabajadores"/>
    <s v="2005-2019"/>
    <m/>
    <m/>
    <s v="Servicio de Impuestos Internos"/>
    <n v="2015"/>
    <n v="196244"/>
  </r>
  <r>
    <s v="Número de Trabajadores en Empresas de Tamaño Micro 1"/>
    <x v="5"/>
    <s v="09.01 Empresas por Tramo (13)"/>
    <s v="09.01.07 Micro 1 (0,01-200 UF)"/>
    <s v="Número de Trabajadores"/>
    <s v="Número de Trabajadores"/>
    <s v="2005-2019"/>
    <m/>
    <m/>
    <s v="Servicio de Impuestos Internos"/>
    <n v="2016"/>
    <n v="222622"/>
  </r>
  <r>
    <s v="Número de Trabajadores en Empresas de Tamaño Micro 1"/>
    <x v="5"/>
    <s v="09.01 Empresas por Tramo (13)"/>
    <s v="09.01.07 Micro 1 (0,01-200 UF)"/>
    <s v="Número de Trabajadores"/>
    <s v="Número de Trabajadores"/>
    <s v="2005-2019"/>
    <m/>
    <m/>
    <s v="Servicio de Impuestos Internos"/>
    <n v="2017"/>
    <n v="206136"/>
  </r>
  <r>
    <s v="Número de Trabajadores en Empresas de Tamaño Micro 1"/>
    <x v="5"/>
    <s v="09.01 Empresas por Tramo (13)"/>
    <s v="09.01.07 Micro 1 (0,01-200 UF)"/>
    <s v="Número de Trabajadores"/>
    <s v="Número de Trabajadores"/>
    <s v="2005-2019"/>
    <m/>
    <m/>
    <s v="Servicio de Impuestos Internos"/>
    <n v="2018"/>
    <n v="239058"/>
  </r>
  <r>
    <s v="Número de Trabajadores en Empresas de Tamaño Micro 1"/>
    <x v="5"/>
    <s v="09.01 Empresas por Tramo (13)"/>
    <s v="09.01.07 Micro 1 (0,01-200 UF)"/>
    <s v="Número de Trabajadores"/>
    <s v="Número de Trabajadores"/>
    <s v="2005-2019"/>
    <m/>
    <m/>
    <s v="Servicio de Impuestos Internos"/>
    <n v="2019"/>
    <n v="235464"/>
  </r>
  <r>
    <s v="Renta Neta Informada Anual en Empresas de Tamaño Micro 1"/>
    <x v="5"/>
    <s v="09.01 Empresas por Tramo (13)"/>
    <s v="09.01.07 Micro 1 (0,01-200 UF)"/>
    <s v="Renta Neta Informada Anual"/>
    <s v="CLP"/>
    <s v="2005-2019"/>
    <m/>
    <m/>
    <s v="Servicio de Impuestos Internos"/>
    <n v="2005"/>
    <n v="26993079.583999958"/>
  </r>
  <r>
    <s v="Renta Neta Informada Anual en Empresas de Tamaño Micro 1"/>
    <x v="5"/>
    <s v="09.01 Empresas por Tramo (13)"/>
    <s v="09.01.07 Micro 1 (0,01-200 UF)"/>
    <s v="Renta Neta Informada Anual"/>
    <s v="CLP"/>
    <s v="2005-2019"/>
    <m/>
    <m/>
    <s v="Servicio de Impuestos Internos"/>
    <n v="2006"/>
    <n v="27925963.347999986"/>
  </r>
  <r>
    <s v="Renta Neta Informada Anual en Empresas de Tamaño Micro 1"/>
    <x v="5"/>
    <s v="09.01 Empresas por Tramo (13)"/>
    <s v="09.01.07 Micro 1 (0,01-200 UF)"/>
    <s v="Renta Neta Informada Anual"/>
    <s v="CLP"/>
    <s v="2005-2019"/>
    <m/>
    <m/>
    <s v="Servicio de Impuestos Internos"/>
    <n v="2007"/>
    <n v="32171658.813999958"/>
  </r>
  <r>
    <s v="Renta Neta Informada Anual en Empresas de Tamaño Micro 1"/>
    <x v="5"/>
    <s v="09.01 Empresas por Tramo (13)"/>
    <s v="09.01.07 Micro 1 (0,01-200 UF)"/>
    <s v="Renta Neta Informada Anual"/>
    <s v="CLP"/>
    <s v="2005-2019"/>
    <m/>
    <m/>
    <s v="Servicio de Impuestos Internos"/>
    <n v="2008"/>
    <n v="24055269.347999997"/>
  </r>
  <r>
    <s v="Renta Neta Informada Anual en Empresas de Tamaño Micro 1"/>
    <x v="5"/>
    <s v="09.01 Empresas por Tramo (13)"/>
    <s v="09.01.07 Micro 1 (0,01-200 UF)"/>
    <s v="Renta Neta Informada Anual"/>
    <s v="CLP"/>
    <s v="2005-2019"/>
    <m/>
    <m/>
    <s v="Servicio de Impuestos Internos"/>
    <n v="2009"/>
    <n v="30301143.572000004"/>
  </r>
  <r>
    <s v="Renta Neta Informada Anual en Empresas de Tamaño Micro 1"/>
    <x v="5"/>
    <s v="09.01 Empresas por Tramo (13)"/>
    <s v="09.01.07 Micro 1 (0,01-200 UF)"/>
    <s v="Renta Neta Informada Anual"/>
    <s v="CLP"/>
    <s v="2005-2019"/>
    <m/>
    <m/>
    <s v="Servicio de Impuestos Internos"/>
    <n v="2010"/>
    <n v="33872196.720000029"/>
  </r>
  <r>
    <s v="Renta Neta Informada Anual en Empresas de Tamaño Micro 1"/>
    <x v="5"/>
    <s v="09.01 Empresas por Tramo (13)"/>
    <s v="09.01.07 Micro 1 (0,01-200 UF)"/>
    <s v="Renta Neta Informada Anual"/>
    <s v="CLP"/>
    <s v="2005-2019"/>
    <m/>
    <m/>
    <s v="Servicio de Impuestos Internos"/>
    <n v="2011"/>
    <n v="52491667.147999987"/>
  </r>
  <r>
    <s v="Renta Neta Informada Anual en Empresas de Tamaño Micro 1"/>
    <x v="5"/>
    <s v="09.01 Empresas por Tramo (13)"/>
    <s v="09.01.07 Micro 1 (0,01-200 UF)"/>
    <s v="Renta Neta Informada Anual"/>
    <s v="CLP"/>
    <s v="2005-2019"/>
    <m/>
    <m/>
    <s v="Servicio de Impuestos Internos"/>
    <n v="2012"/>
    <n v="48096237.428000003"/>
  </r>
  <r>
    <s v="Renta Neta Informada Anual en Empresas de Tamaño Micro 1"/>
    <x v="5"/>
    <s v="09.01 Empresas por Tramo (13)"/>
    <s v="09.01.07 Micro 1 (0,01-200 UF)"/>
    <s v="Renta Neta Informada Anual"/>
    <s v="CLP"/>
    <s v="2005-2019"/>
    <m/>
    <m/>
    <s v="Servicio de Impuestos Internos"/>
    <n v="2013"/>
    <n v="26800024.938000005"/>
  </r>
  <r>
    <s v="Renta Neta Informada Anual en Empresas de Tamaño Micro 1"/>
    <x v="5"/>
    <s v="09.01 Empresas por Tramo (13)"/>
    <s v="09.01.07 Micro 1 (0,01-200 UF)"/>
    <s v="Renta Neta Informada Anual"/>
    <s v="CLP"/>
    <s v="2005-2019"/>
    <m/>
    <m/>
    <s v="Servicio de Impuestos Internos"/>
    <n v="2014"/>
    <n v="40077158.197999969"/>
  </r>
  <r>
    <s v="Renta Neta Informada Anual en Empresas de Tamaño Micro 1"/>
    <x v="5"/>
    <s v="09.01 Empresas por Tramo (13)"/>
    <s v="09.01.07 Micro 1 (0,01-200 UF)"/>
    <s v="Renta Neta Informada Anual"/>
    <s v="CLP"/>
    <s v="2005-2019"/>
    <m/>
    <m/>
    <s v="Servicio de Impuestos Internos"/>
    <n v="2015"/>
    <n v="45098931.462000005"/>
  </r>
  <r>
    <s v="Renta Neta Informada Anual en Empresas de Tamaño Micro 1"/>
    <x v="5"/>
    <s v="09.01 Empresas por Tramo (13)"/>
    <s v="09.01.07 Micro 1 (0,01-200 UF)"/>
    <s v="Renta Neta Informada Anual"/>
    <s v="CLP"/>
    <s v="2005-2019"/>
    <m/>
    <m/>
    <s v="Servicio de Impuestos Internos"/>
    <n v="2016"/>
    <n v="65217697.549999967"/>
  </r>
  <r>
    <s v="Renta Neta Informada Anual en Empresas de Tamaño Micro 1"/>
    <x v="5"/>
    <s v="09.01 Empresas por Tramo (13)"/>
    <s v="09.01.07 Micro 1 (0,01-200 UF)"/>
    <s v="Renta Neta Informada Anual"/>
    <s v="CLP"/>
    <s v="2005-2019"/>
    <m/>
    <m/>
    <s v="Servicio de Impuestos Internos"/>
    <n v="2017"/>
    <n v="41939554.469999976"/>
  </r>
  <r>
    <s v="Renta Neta Informada Anual en Empresas de Tamaño Micro 1"/>
    <x v="5"/>
    <s v="09.01 Empresas por Tramo (13)"/>
    <s v="09.01.07 Micro 1 (0,01-200 UF)"/>
    <s v="Renta Neta Informada Anual"/>
    <s v="CLP"/>
    <s v="2005-2019"/>
    <m/>
    <m/>
    <s v="Servicio de Impuestos Internos"/>
    <n v="2018"/>
    <n v="49430769.310000025"/>
  </r>
  <r>
    <s v="Renta Neta Informada Anual en Empresas de Tamaño Micro 1"/>
    <x v="5"/>
    <s v="09.01 Empresas por Tramo (13)"/>
    <s v="09.01.07 Micro 1 (0,01-200 UF)"/>
    <s v="Renta Neta Informada Anual"/>
    <s v="CLP"/>
    <s v="2005-2019"/>
    <m/>
    <m/>
    <s v="Servicio de Impuestos Internos"/>
    <n v="2019"/>
    <n v="70911868.938000008"/>
  </r>
  <r>
    <s v="Número de Empresas de Tamaño Micro 2"/>
    <x v="5"/>
    <s v="09.01 Empresas por Tramo (13)"/>
    <s v="09.01.08 Micro 2 (200-600 UF)"/>
    <s v="Número de Empresas"/>
    <s v="Número Empresas"/>
    <s v="2005-2019"/>
    <m/>
    <m/>
    <s v="Servicio de Impuestos Internos"/>
    <n v="2005"/>
    <n v="311846"/>
  </r>
  <r>
    <s v="Número de Empresas de Tamaño Micro 2"/>
    <x v="5"/>
    <s v="09.01 Empresas por Tramo (13)"/>
    <s v="09.01.08 Micro 2 (200-600 UF)"/>
    <s v="Número de Empresas"/>
    <s v="Número Empresas"/>
    <s v="2005-2019"/>
    <m/>
    <m/>
    <s v="Servicio de Impuestos Internos"/>
    <n v="2006"/>
    <n v="315706"/>
  </r>
  <r>
    <s v="Número de Empresas de Tamaño Micro 2"/>
    <x v="5"/>
    <s v="09.01 Empresas por Tramo (13)"/>
    <s v="09.01.08 Micro 2 (200-600 UF)"/>
    <s v="Número de Empresas"/>
    <s v="Número Empresas"/>
    <s v="2005-2019"/>
    <m/>
    <m/>
    <s v="Servicio de Impuestos Internos"/>
    <n v="2007"/>
    <n v="316108"/>
  </r>
  <r>
    <s v="Número de Empresas de Tamaño Micro 2"/>
    <x v="5"/>
    <s v="09.01 Empresas por Tramo (13)"/>
    <s v="09.01.08 Micro 2 (200-600 UF)"/>
    <s v="Número de Empresas"/>
    <s v="Número Empresas"/>
    <s v="2005-2019"/>
    <m/>
    <m/>
    <s v="Servicio de Impuestos Internos"/>
    <n v="2008"/>
    <n v="320960"/>
  </r>
  <r>
    <s v="Número de Empresas de Tamaño Micro 2"/>
    <x v="5"/>
    <s v="09.01 Empresas por Tramo (13)"/>
    <s v="09.01.08 Micro 2 (200-600 UF)"/>
    <s v="Número de Empresas"/>
    <s v="Número Empresas"/>
    <s v="2005-2019"/>
    <m/>
    <m/>
    <s v="Servicio de Impuestos Internos"/>
    <n v="2009"/>
    <n v="325360"/>
  </r>
  <r>
    <s v="Número de Empresas de Tamaño Micro 2"/>
    <x v="5"/>
    <s v="09.01 Empresas por Tramo (13)"/>
    <s v="09.01.08 Micro 2 (200-600 UF)"/>
    <s v="Número de Empresas"/>
    <s v="Número Empresas"/>
    <s v="2005-2019"/>
    <m/>
    <m/>
    <s v="Servicio de Impuestos Internos"/>
    <n v="2010"/>
    <n v="325352"/>
  </r>
  <r>
    <s v="Número de Empresas de Tamaño Micro 2"/>
    <x v="5"/>
    <s v="09.01 Empresas por Tramo (13)"/>
    <s v="09.01.08 Micro 2 (200-600 UF)"/>
    <s v="Número de Empresas"/>
    <s v="Número Empresas"/>
    <s v="2005-2019"/>
    <m/>
    <m/>
    <s v="Servicio de Impuestos Internos"/>
    <n v="2011"/>
    <n v="333102"/>
  </r>
  <r>
    <s v="Número de Empresas de Tamaño Micro 2"/>
    <x v="5"/>
    <s v="09.01 Empresas por Tramo (13)"/>
    <s v="09.01.08 Micro 2 (200-600 UF)"/>
    <s v="Número de Empresas"/>
    <s v="Número Empresas"/>
    <s v="2005-2019"/>
    <m/>
    <m/>
    <s v="Servicio de Impuestos Internos"/>
    <n v="2012"/>
    <n v="340704"/>
  </r>
  <r>
    <s v="Número de Empresas de Tamaño Micro 2"/>
    <x v="5"/>
    <s v="09.01 Empresas por Tramo (13)"/>
    <s v="09.01.08 Micro 2 (200-600 UF)"/>
    <s v="Número de Empresas"/>
    <s v="Número Empresas"/>
    <s v="2005-2019"/>
    <m/>
    <m/>
    <s v="Servicio de Impuestos Internos"/>
    <n v="2013"/>
    <n v="346388"/>
  </r>
  <r>
    <s v="Número de Empresas de Tamaño Micro 2"/>
    <x v="5"/>
    <s v="09.01 Empresas por Tramo (13)"/>
    <s v="09.01.08 Micro 2 (200-600 UF)"/>
    <s v="Número de Empresas"/>
    <s v="Número Empresas"/>
    <s v="2005-2019"/>
    <m/>
    <m/>
    <s v="Servicio de Impuestos Internos"/>
    <n v="2014"/>
    <n v="358072"/>
  </r>
  <r>
    <s v="Número de Empresas de Tamaño Micro 2"/>
    <x v="5"/>
    <s v="09.01 Empresas por Tramo (13)"/>
    <s v="09.01.08 Micro 2 (200-600 UF)"/>
    <s v="Número de Empresas"/>
    <s v="Número Empresas"/>
    <s v="2005-2019"/>
    <m/>
    <m/>
    <s v="Servicio de Impuestos Internos"/>
    <n v="2015"/>
    <n v="364490"/>
  </r>
  <r>
    <s v="Número de Empresas de Tamaño Micro 2"/>
    <x v="5"/>
    <s v="09.01 Empresas por Tramo (13)"/>
    <s v="09.01.08 Micro 2 (200-600 UF)"/>
    <s v="Número de Empresas"/>
    <s v="Número Empresas"/>
    <s v="2005-2019"/>
    <m/>
    <m/>
    <s v="Servicio de Impuestos Internos"/>
    <n v="2016"/>
    <n v="373100"/>
  </r>
  <r>
    <s v="Número de Empresas de Tamaño Micro 2"/>
    <x v="5"/>
    <s v="09.01 Empresas por Tramo (13)"/>
    <s v="09.01.08 Micro 2 (200-600 UF)"/>
    <s v="Número de Empresas"/>
    <s v="Número Empresas"/>
    <s v="2005-2019"/>
    <m/>
    <m/>
    <s v="Servicio de Impuestos Internos"/>
    <n v="2017"/>
    <n v="382606"/>
  </r>
  <r>
    <s v="Número de Empresas de Tamaño Micro 2"/>
    <x v="5"/>
    <s v="09.01 Empresas por Tramo (13)"/>
    <s v="09.01.08 Micro 2 (200-600 UF)"/>
    <s v="Número de Empresas"/>
    <s v="Número Empresas"/>
    <s v="2005-2019"/>
    <m/>
    <m/>
    <s v="Servicio de Impuestos Internos"/>
    <n v="2018"/>
    <n v="397758"/>
  </r>
  <r>
    <s v="Número de Empresas de Tamaño Micro 2"/>
    <x v="5"/>
    <s v="09.01 Empresas por Tramo (13)"/>
    <s v="09.01.08 Micro 2 (200-600 UF)"/>
    <s v="Número de Empresas"/>
    <s v="Número Empresas"/>
    <s v="2005-2019"/>
    <m/>
    <m/>
    <s v="Servicio de Impuestos Internos"/>
    <n v="2019"/>
    <n v="406724"/>
  </r>
  <r>
    <s v="Número de Trabajadores en Empresas de Tamaño Micro 2"/>
    <x v="5"/>
    <s v="09.01 Empresas por Tramo (13)"/>
    <s v="09.01.08 Micro 2 (200-600 UF)"/>
    <s v="Número de Trabajadores"/>
    <s v="Número de Trabajadores"/>
    <s v="2005-2019"/>
    <m/>
    <m/>
    <s v="Servicio de Impuestos Internos"/>
    <n v="2005"/>
    <n v="189506"/>
  </r>
  <r>
    <s v="Número de Trabajadores en Empresas de Tamaño Micro 2"/>
    <x v="5"/>
    <s v="09.01 Empresas por Tramo (13)"/>
    <s v="09.01.08 Micro 2 (200-600 UF)"/>
    <s v="Número de Trabajadores"/>
    <s v="Número de Trabajadores"/>
    <s v="2005-2019"/>
    <m/>
    <m/>
    <s v="Servicio de Impuestos Internos"/>
    <n v="2006"/>
    <n v="184524"/>
  </r>
  <r>
    <s v="Número de Trabajadores en Empresas de Tamaño Micro 2"/>
    <x v="5"/>
    <s v="09.01 Empresas por Tramo (13)"/>
    <s v="09.01.08 Micro 2 (200-600 UF)"/>
    <s v="Número de Trabajadores"/>
    <s v="Número de Trabajadores"/>
    <s v="2005-2019"/>
    <m/>
    <m/>
    <s v="Servicio de Impuestos Internos"/>
    <n v="2007"/>
    <n v="176120"/>
  </r>
  <r>
    <s v="Número de Trabajadores en Empresas de Tamaño Micro 2"/>
    <x v="5"/>
    <s v="09.01 Empresas por Tramo (13)"/>
    <s v="09.01.08 Micro 2 (200-600 UF)"/>
    <s v="Número de Trabajadores"/>
    <s v="Número de Trabajadores"/>
    <s v="2005-2019"/>
    <m/>
    <m/>
    <s v="Servicio de Impuestos Internos"/>
    <n v="2008"/>
    <n v="217382"/>
  </r>
  <r>
    <s v="Número de Trabajadores en Empresas de Tamaño Micro 2"/>
    <x v="5"/>
    <s v="09.01 Empresas por Tramo (13)"/>
    <s v="09.01.08 Micro 2 (200-600 UF)"/>
    <s v="Número de Trabajadores"/>
    <s v="Número de Trabajadores"/>
    <s v="2005-2019"/>
    <m/>
    <m/>
    <s v="Servicio de Impuestos Internos"/>
    <n v="2009"/>
    <n v="180886"/>
  </r>
  <r>
    <s v="Número de Trabajadores en Empresas de Tamaño Micro 2"/>
    <x v="5"/>
    <s v="09.01 Empresas por Tramo (13)"/>
    <s v="09.01.08 Micro 2 (200-600 UF)"/>
    <s v="Número de Trabajadores"/>
    <s v="Número de Trabajadores"/>
    <s v="2005-2019"/>
    <m/>
    <m/>
    <s v="Servicio de Impuestos Internos"/>
    <n v="2010"/>
    <n v="244304"/>
  </r>
  <r>
    <s v="Número de Trabajadores en Empresas de Tamaño Micro 2"/>
    <x v="5"/>
    <s v="09.01 Empresas por Tramo (13)"/>
    <s v="09.01.08 Micro 2 (200-600 UF)"/>
    <s v="Número de Trabajadores"/>
    <s v="Número de Trabajadores"/>
    <s v="2005-2019"/>
    <m/>
    <m/>
    <s v="Servicio de Impuestos Internos"/>
    <n v="2011"/>
    <n v="175806"/>
  </r>
  <r>
    <s v="Número de Trabajadores en Empresas de Tamaño Micro 2"/>
    <x v="5"/>
    <s v="09.01 Empresas por Tramo (13)"/>
    <s v="09.01.08 Micro 2 (200-600 UF)"/>
    <s v="Número de Trabajadores"/>
    <s v="Número de Trabajadores"/>
    <s v="2005-2019"/>
    <m/>
    <m/>
    <s v="Servicio de Impuestos Internos"/>
    <n v="2012"/>
    <n v="216206"/>
  </r>
  <r>
    <s v="Número de Trabajadores en Empresas de Tamaño Micro 2"/>
    <x v="5"/>
    <s v="09.01 Empresas por Tramo (13)"/>
    <s v="09.01.08 Micro 2 (200-600 UF)"/>
    <s v="Número de Trabajadores"/>
    <s v="Número de Trabajadores"/>
    <s v="2005-2019"/>
    <m/>
    <m/>
    <s v="Servicio de Impuestos Internos"/>
    <n v="2013"/>
    <n v="191726"/>
  </r>
  <r>
    <s v="Número de Trabajadores en Empresas de Tamaño Micro 2"/>
    <x v="5"/>
    <s v="09.01 Empresas por Tramo (13)"/>
    <s v="09.01.08 Micro 2 (200-600 UF)"/>
    <s v="Número de Trabajadores"/>
    <s v="Número de Trabajadores"/>
    <s v="2005-2019"/>
    <m/>
    <m/>
    <s v="Servicio de Impuestos Internos"/>
    <n v="2014"/>
    <n v="203630"/>
  </r>
  <r>
    <s v="Número de Trabajadores en Empresas de Tamaño Micro 2"/>
    <x v="5"/>
    <s v="09.01 Empresas por Tramo (13)"/>
    <s v="09.01.08 Micro 2 (200-600 UF)"/>
    <s v="Número de Trabajadores"/>
    <s v="Número de Trabajadores"/>
    <s v="2005-2019"/>
    <m/>
    <m/>
    <s v="Servicio de Impuestos Internos"/>
    <n v="2015"/>
    <n v="175568"/>
  </r>
  <r>
    <s v="Número de Trabajadores en Empresas de Tamaño Micro 2"/>
    <x v="5"/>
    <s v="09.01 Empresas por Tramo (13)"/>
    <s v="09.01.08 Micro 2 (200-600 UF)"/>
    <s v="Número de Trabajadores"/>
    <s v="Número de Trabajadores"/>
    <s v="2005-2019"/>
    <m/>
    <m/>
    <s v="Servicio de Impuestos Internos"/>
    <n v="2016"/>
    <n v="166038"/>
  </r>
  <r>
    <s v="Número de Trabajadores en Empresas de Tamaño Micro 2"/>
    <x v="5"/>
    <s v="09.01 Empresas por Tramo (13)"/>
    <s v="09.01.08 Micro 2 (200-600 UF)"/>
    <s v="Número de Trabajadores"/>
    <s v="Número de Trabajadores"/>
    <s v="2005-2019"/>
    <m/>
    <m/>
    <s v="Servicio de Impuestos Internos"/>
    <n v="2017"/>
    <n v="192576"/>
  </r>
  <r>
    <s v="Número de Trabajadores en Empresas de Tamaño Micro 2"/>
    <x v="5"/>
    <s v="09.01 Empresas por Tramo (13)"/>
    <s v="09.01.08 Micro 2 (200-600 UF)"/>
    <s v="Número de Trabajadores"/>
    <s v="Número de Trabajadores"/>
    <s v="2005-2019"/>
    <m/>
    <m/>
    <s v="Servicio de Impuestos Internos"/>
    <n v="2018"/>
    <n v="220238"/>
  </r>
  <r>
    <s v="Número de Trabajadores en Empresas de Tamaño Micro 2"/>
    <x v="5"/>
    <s v="09.01 Empresas por Tramo (13)"/>
    <s v="09.01.08 Micro 2 (200-600 UF)"/>
    <s v="Número de Trabajadores"/>
    <s v="Número de Trabajadores"/>
    <s v="2005-2019"/>
    <m/>
    <m/>
    <s v="Servicio de Impuestos Internos"/>
    <n v="2019"/>
    <n v="302346"/>
  </r>
  <r>
    <s v="Renta Neta Informada Anual en Empresas de Tamaño Micro 2"/>
    <x v="5"/>
    <s v="09.01 Empresas por Tramo (13)"/>
    <s v="09.01.08 Micro 2 (200-600 UF)"/>
    <s v="Renta Neta Informada Anual"/>
    <s v="CLP"/>
    <s v="2005-2019"/>
    <m/>
    <m/>
    <s v="Servicio de Impuestos Internos"/>
    <n v="2005"/>
    <n v="20041697.521999996"/>
  </r>
  <r>
    <s v="Renta Neta Informada Anual en Empresas de Tamaño Micro 2"/>
    <x v="5"/>
    <s v="09.01 Empresas por Tramo (13)"/>
    <s v="09.01.08 Micro 2 (200-600 UF)"/>
    <s v="Renta Neta Informada Anual"/>
    <s v="CLP"/>
    <s v="2005-2019"/>
    <m/>
    <m/>
    <s v="Servicio de Impuestos Internos"/>
    <n v="2006"/>
    <n v="18960490.029999986"/>
  </r>
  <r>
    <s v="Renta Neta Informada Anual en Empresas de Tamaño Micro 2"/>
    <x v="5"/>
    <s v="09.01 Empresas por Tramo (13)"/>
    <s v="09.01.08 Micro 2 (200-600 UF)"/>
    <s v="Renta Neta Informada Anual"/>
    <s v="CLP"/>
    <s v="2005-2019"/>
    <m/>
    <m/>
    <s v="Servicio de Impuestos Internos"/>
    <n v="2007"/>
    <n v="17716455.581999987"/>
  </r>
  <r>
    <s v="Renta Neta Informada Anual en Empresas de Tamaño Micro 2"/>
    <x v="5"/>
    <s v="09.01 Empresas por Tramo (13)"/>
    <s v="09.01.08 Micro 2 (200-600 UF)"/>
    <s v="Renta Neta Informada Anual"/>
    <s v="CLP"/>
    <s v="2005-2019"/>
    <m/>
    <m/>
    <s v="Servicio de Impuestos Internos"/>
    <n v="2008"/>
    <n v="23946072.686000019"/>
  </r>
  <r>
    <s v="Renta Neta Informada Anual en Empresas de Tamaño Micro 2"/>
    <x v="5"/>
    <s v="09.01 Empresas por Tramo (13)"/>
    <s v="09.01.08 Micro 2 (200-600 UF)"/>
    <s v="Renta Neta Informada Anual"/>
    <s v="CLP"/>
    <s v="2005-2019"/>
    <m/>
    <m/>
    <s v="Servicio de Impuestos Internos"/>
    <n v="2009"/>
    <n v="20096332.375999991"/>
  </r>
  <r>
    <s v="Renta Neta Informada Anual en Empresas de Tamaño Micro 2"/>
    <x v="5"/>
    <s v="09.01 Empresas por Tramo (13)"/>
    <s v="09.01.08 Micro 2 (200-600 UF)"/>
    <s v="Renta Neta Informada Anual"/>
    <s v="CLP"/>
    <s v="2005-2019"/>
    <m/>
    <m/>
    <s v="Servicio de Impuestos Internos"/>
    <n v="2010"/>
    <n v="45576145.955999985"/>
  </r>
  <r>
    <s v="Renta Neta Informada Anual en Empresas de Tamaño Micro 2"/>
    <x v="5"/>
    <s v="09.01 Empresas por Tramo (13)"/>
    <s v="09.01.08 Micro 2 (200-600 UF)"/>
    <s v="Renta Neta Informada Anual"/>
    <s v="CLP"/>
    <s v="2005-2019"/>
    <m/>
    <m/>
    <s v="Servicio de Impuestos Internos"/>
    <n v="2011"/>
    <n v="22274435.525999989"/>
  </r>
  <r>
    <s v="Renta Neta Informada Anual en Empresas de Tamaño Micro 2"/>
    <x v="5"/>
    <s v="09.01 Empresas por Tramo (13)"/>
    <s v="09.01.08 Micro 2 (200-600 UF)"/>
    <s v="Renta Neta Informada Anual"/>
    <s v="CLP"/>
    <s v="2005-2019"/>
    <m/>
    <m/>
    <s v="Servicio de Impuestos Internos"/>
    <n v="2012"/>
    <n v="25806734.339999996"/>
  </r>
  <r>
    <s v="Renta Neta Informada Anual en Empresas de Tamaño Micro 2"/>
    <x v="5"/>
    <s v="09.01 Empresas por Tramo (13)"/>
    <s v="09.01.08 Micro 2 (200-600 UF)"/>
    <s v="Renta Neta Informada Anual"/>
    <s v="CLP"/>
    <s v="2005-2019"/>
    <m/>
    <m/>
    <s v="Servicio de Impuestos Internos"/>
    <n v="2013"/>
    <n v="21573359.165999994"/>
  </r>
  <r>
    <s v="Renta Neta Informada Anual en Empresas de Tamaño Micro 2"/>
    <x v="5"/>
    <s v="09.01 Empresas por Tramo (13)"/>
    <s v="09.01.08 Micro 2 (200-600 UF)"/>
    <s v="Renta Neta Informada Anual"/>
    <s v="CLP"/>
    <s v="2005-2019"/>
    <m/>
    <m/>
    <s v="Servicio de Impuestos Internos"/>
    <n v="2014"/>
    <n v="26871853.458000001"/>
  </r>
  <r>
    <s v="Renta Neta Informada Anual en Empresas de Tamaño Micro 2"/>
    <x v="5"/>
    <s v="09.01 Empresas por Tramo (13)"/>
    <s v="09.01.08 Micro 2 (200-600 UF)"/>
    <s v="Renta Neta Informada Anual"/>
    <s v="CLP"/>
    <s v="2005-2019"/>
    <m/>
    <m/>
    <s v="Servicio de Impuestos Internos"/>
    <n v="2015"/>
    <n v="27675157.476000026"/>
  </r>
  <r>
    <s v="Renta Neta Informada Anual en Empresas de Tamaño Micro 2"/>
    <x v="5"/>
    <s v="09.01 Empresas por Tramo (13)"/>
    <s v="09.01.08 Micro 2 (200-600 UF)"/>
    <s v="Renta Neta Informada Anual"/>
    <s v="CLP"/>
    <s v="2005-2019"/>
    <m/>
    <m/>
    <s v="Servicio de Impuestos Internos"/>
    <n v="2016"/>
    <n v="20193793.318000004"/>
  </r>
  <r>
    <s v="Renta Neta Informada Anual en Empresas de Tamaño Micro 2"/>
    <x v="5"/>
    <s v="09.01 Empresas por Tramo (13)"/>
    <s v="09.01.08 Micro 2 (200-600 UF)"/>
    <s v="Renta Neta Informada Anual"/>
    <s v="CLP"/>
    <s v="2005-2019"/>
    <m/>
    <m/>
    <s v="Servicio de Impuestos Internos"/>
    <n v="2017"/>
    <n v="25479079.492000002"/>
  </r>
  <r>
    <s v="Renta Neta Informada Anual en Empresas de Tamaño Micro 2"/>
    <x v="5"/>
    <s v="09.01 Empresas por Tramo (13)"/>
    <s v="09.01.08 Micro 2 (200-600 UF)"/>
    <s v="Renta Neta Informada Anual"/>
    <s v="CLP"/>
    <s v="2005-2019"/>
    <m/>
    <m/>
    <s v="Servicio de Impuestos Internos"/>
    <n v="2018"/>
    <n v="27662035.531999983"/>
  </r>
  <r>
    <s v="Renta Neta Informada Anual en Empresas de Tamaño Micro 2"/>
    <x v="5"/>
    <s v="09.01 Empresas por Tramo (13)"/>
    <s v="09.01.08 Micro 2 (200-600 UF)"/>
    <s v="Renta Neta Informada Anual"/>
    <s v="CLP"/>
    <s v="2005-2019"/>
    <m/>
    <m/>
    <s v="Servicio de Impuestos Internos"/>
    <n v="2019"/>
    <n v="47893001.84200003"/>
  </r>
  <r>
    <s v="Número de Empresas de Tamaño Micro 3"/>
    <x v="5"/>
    <s v="09.01 Empresas por Tramo (13)"/>
    <s v="09.01.09 Micro 3 (600-2400 UF)"/>
    <s v="Número de Empresas"/>
    <s v="Número Empresas"/>
    <s v="2005-2019"/>
    <m/>
    <m/>
    <s v="Servicio de Impuestos Internos"/>
    <n v="2005"/>
    <n v="336592"/>
  </r>
  <r>
    <s v="Número de Empresas de Tamaño Micro 3"/>
    <x v="5"/>
    <s v="09.01 Empresas por Tramo (13)"/>
    <s v="09.01.09 Micro 3 (600-2400 UF)"/>
    <s v="Número de Empresas"/>
    <s v="Número Empresas"/>
    <s v="2005-2019"/>
    <m/>
    <m/>
    <s v="Servicio de Impuestos Internos"/>
    <n v="2006"/>
    <n v="345922"/>
  </r>
  <r>
    <s v="Número de Empresas de Tamaño Micro 3"/>
    <x v="5"/>
    <s v="09.01 Empresas por Tramo (13)"/>
    <s v="09.01.09 Micro 3 (600-2400 UF)"/>
    <s v="Número de Empresas"/>
    <s v="Número Empresas"/>
    <s v="2005-2019"/>
    <m/>
    <m/>
    <s v="Servicio de Impuestos Internos"/>
    <n v="2007"/>
    <n v="353766"/>
  </r>
  <r>
    <s v="Número de Empresas de Tamaño Micro 3"/>
    <x v="5"/>
    <s v="09.01 Empresas por Tramo (13)"/>
    <s v="09.01.09 Micro 3 (600-2400 UF)"/>
    <s v="Número de Empresas"/>
    <s v="Número Empresas"/>
    <s v="2005-2019"/>
    <m/>
    <m/>
    <s v="Servicio de Impuestos Internos"/>
    <n v="2008"/>
    <n v="362548"/>
  </r>
  <r>
    <s v="Número de Empresas de Tamaño Micro 3"/>
    <x v="5"/>
    <s v="09.01 Empresas por Tramo (13)"/>
    <s v="09.01.09 Micro 3 (600-2400 UF)"/>
    <s v="Número de Empresas"/>
    <s v="Número Empresas"/>
    <s v="2005-2019"/>
    <m/>
    <m/>
    <s v="Servicio de Impuestos Internos"/>
    <n v="2009"/>
    <n v="366640"/>
  </r>
  <r>
    <s v="Número de Empresas de Tamaño Micro 3"/>
    <x v="5"/>
    <s v="09.01 Empresas por Tramo (13)"/>
    <s v="09.01.09 Micro 3 (600-2400 UF)"/>
    <s v="Número de Empresas"/>
    <s v="Número Empresas"/>
    <s v="2005-2019"/>
    <m/>
    <m/>
    <s v="Servicio de Impuestos Internos"/>
    <n v="2010"/>
    <n v="380818"/>
  </r>
  <r>
    <s v="Número de Empresas de Tamaño Micro 3"/>
    <x v="5"/>
    <s v="09.01 Empresas por Tramo (13)"/>
    <s v="09.01.09 Micro 3 (600-2400 UF)"/>
    <s v="Número de Empresas"/>
    <s v="Número Empresas"/>
    <s v="2005-2019"/>
    <m/>
    <m/>
    <s v="Servicio de Impuestos Internos"/>
    <n v="2011"/>
    <n v="400692"/>
  </r>
  <r>
    <s v="Número de Empresas de Tamaño Micro 3"/>
    <x v="5"/>
    <s v="09.01 Empresas por Tramo (13)"/>
    <s v="09.01.09 Micro 3 (600-2400 UF)"/>
    <s v="Número de Empresas"/>
    <s v="Número Empresas"/>
    <s v="2005-2019"/>
    <m/>
    <m/>
    <s v="Servicio de Impuestos Internos"/>
    <n v="2012"/>
    <n v="420486"/>
  </r>
  <r>
    <s v="Número de Empresas de Tamaño Micro 3"/>
    <x v="5"/>
    <s v="09.01 Empresas por Tramo (13)"/>
    <s v="09.01.09 Micro 3 (600-2400 UF)"/>
    <s v="Número de Empresas"/>
    <s v="Número Empresas"/>
    <s v="2005-2019"/>
    <m/>
    <m/>
    <s v="Servicio de Impuestos Internos"/>
    <n v="2013"/>
    <n v="437120"/>
  </r>
  <r>
    <s v="Número de Empresas de Tamaño Micro 3"/>
    <x v="5"/>
    <s v="09.01 Empresas por Tramo (13)"/>
    <s v="09.01.09 Micro 3 (600-2400 UF)"/>
    <s v="Número de Empresas"/>
    <s v="Número Empresas"/>
    <s v="2005-2019"/>
    <m/>
    <m/>
    <s v="Servicio de Impuestos Internos"/>
    <n v="2014"/>
    <n v="449932"/>
  </r>
  <r>
    <s v="Número de Empresas de Tamaño Micro 3"/>
    <x v="5"/>
    <s v="09.01 Empresas por Tramo (13)"/>
    <s v="09.01.09 Micro 3 (600-2400 UF)"/>
    <s v="Número de Empresas"/>
    <s v="Número Empresas"/>
    <s v="2005-2019"/>
    <m/>
    <m/>
    <s v="Servicio de Impuestos Internos"/>
    <n v="2015"/>
    <n v="465462"/>
  </r>
  <r>
    <s v="Número de Empresas de Tamaño Micro 3"/>
    <x v="5"/>
    <s v="09.01 Empresas por Tramo (13)"/>
    <s v="09.01.09 Micro 3 (600-2400 UF)"/>
    <s v="Número de Empresas"/>
    <s v="Número Empresas"/>
    <s v="2005-2019"/>
    <m/>
    <m/>
    <s v="Servicio de Impuestos Internos"/>
    <n v="2016"/>
    <n v="476214"/>
  </r>
  <r>
    <s v="Número de Empresas de Tamaño Micro 3"/>
    <x v="5"/>
    <s v="09.01 Empresas por Tramo (13)"/>
    <s v="09.01.09 Micro 3 (600-2400 UF)"/>
    <s v="Número de Empresas"/>
    <s v="Número Empresas"/>
    <s v="2005-2019"/>
    <m/>
    <m/>
    <s v="Servicio de Impuestos Internos"/>
    <n v="2017"/>
    <n v="483830"/>
  </r>
  <r>
    <s v="Número de Empresas de Tamaño Micro 3"/>
    <x v="5"/>
    <s v="09.01 Empresas por Tramo (13)"/>
    <s v="09.01.09 Micro 3 (600-2400 UF)"/>
    <s v="Número de Empresas"/>
    <s v="Número Empresas"/>
    <s v="2005-2019"/>
    <m/>
    <m/>
    <s v="Servicio de Impuestos Internos"/>
    <n v="2018"/>
    <n v="503952"/>
  </r>
  <r>
    <s v="Número de Empresas de Tamaño Micro 3"/>
    <x v="5"/>
    <s v="09.01 Empresas por Tramo (13)"/>
    <s v="09.01.09 Micro 3 (600-2400 UF)"/>
    <s v="Número de Empresas"/>
    <s v="Número Empresas"/>
    <s v="2005-2019"/>
    <m/>
    <m/>
    <s v="Servicio de Impuestos Internos"/>
    <n v="2019"/>
    <n v="510644"/>
  </r>
  <r>
    <s v="Número de Trabajadores en Empresas de Tamaño Micro 3"/>
    <x v="5"/>
    <s v="09.01 Empresas por Tramo (13)"/>
    <s v="09.01.09 Micro 3 (600-2400 UF)"/>
    <s v="Número de Trabajadores"/>
    <s v="Número de Trabajadores"/>
    <s v="2005-2019"/>
    <m/>
    <m/>
    <s v="Servicio de Impuestos Internos"/>
    <n v="2005"/>
    <n v="673678"/>
  </r>
  <r>
    <s v="Número de Trabajadores en Empresas de Tamaño Micro 3"/>
    <x v="5"/>
    <s v="09.01 Empresas por Tramo (13)"/>
    <s v="09.01.09 Micro 3 (600-2400 UF)"/>
    <s v="Número de Trabajadores"/>
    <s v="Número de Trabajadores"/>
    <s v="2005-2019"/>
    <m/>
    <m/>
    <s v="Servicio de Impuestos Internos"/>
    <n v="2006"/>
    <n v="722006"/>
  </r>
  <r>
    <s v="Número de Trabajadores en Empresas de Tamaño Micro 3"/>
    <x v="5"/>
    <s v="09.01 Empresas por Tramo (13)"/>
    <s v="09.01.09 Micro 3 (600-2400 UF)"/>
    <s v="Número de Trabajadores"/>
    <s v="Número de Trabajadores"/>
    <s v="2005-2019"/>
    <m/>
    <m/>
    <s v="Servicio de Impuestos Internos"/>
    <n v="2007"/>
    <n v="758036"/>
  </r>
  <r>
    <s v="Número de Trabajadores en Empresas de Tamaño Micro 3"/>
    <x v="5"/>
    <s v="09.01 Empresas por Tramo (13)"/>
    <s v="09.01.09 Micro 3 (600-2400 UF)"/>
    <s v="Número de Trabajadores"/>
    <s v="Número de Trabajadores"/>
    <s v="2005-2019"/>
    <m/>
    <m/>
    <s v="Servicio de Impuestos Internos"/>
    <n v="2008"/>
    <n v="756540"/>
  </r>
  <r>
    <s v="Número de Trabajadores en Empresas de Tamaño Micro 3"/>
    <x v="5"/>
    <s v="09.01 Empresas por Tramo (13)"/>
    <s v="09.01.09 Micro 3 (600-2400 UF)"/>
    <s v="Número de Trabajadores"/>
    <s v="Número de Trabajadores"/>
    <s v="2005-2019"/>
    <m/>
    <m/>
    <s v="Servicio de Impuestos Internos"/>
    <n v="2009"/>
    <n v="774710"/>
  </r>
  <r>
    <s v="Número de Trabajadores en Empresas de Tamaño Micro 3"/>
    <x v="5"/>
    <s v="09.01 Empresas por Tramo (13)"/>
    <s v="09.01.09 Micro 3 (600-2400 UF)"/>
    <s v="Número de Trabajadores"/>
    <s v="Número de Trabajadores"/>
    <s v="2005-2019"/>
    <m/>
    <m/>
    <s v="Servicio de Impuestos Internos"/>
    <n v="2010"/>
    <n v="689768"/>
  </r>
  <r>
    <s v="Número de Trabajadores en Empresas de Tamaño Micro 3"/>
    <x v="5"/>
    <s v="09.01 Empresas por Tramo (13)"/>
    <s v="09.01.09 Micro 3 (600-2400 UF)"/>
    <s v="Número de Trabajadores"/>
    <s v="Número de Trabajadores"/>
    <s v="2005-2019"/>
    <m/>
    <m/>
    <s v="Servicio de Impuestos Internos"/>
    <n v="2011"/>
    <n v="693902"/>
  </r>
  <r>
    <s v="Número de Trabajadores en Empresas de Tamaño Micro 3"/>
    <x v="5"/>
    <s v="09.01 Empresas por Tramo (13)"/>
    <s v="09.01.09 Micro 3 (600-2400 UF)"/>
    <s v="Número de Trabajadores"/>
    <s v="Número de Trabajadores"/>
    <s v="2005-2019"/>
    <m/>
    <m/>
    <s v="Servicio de Impuestos Internos"/>
    <n v="2012"/>
    <n v="731118"/>
  </r>
  <r>
    <s v="Número de Trabajadores en Empresas de Tamaño Micro 3"/>
    <x v="5"/>
    <s v="09.01 Empresas por Tramo (13)"/>
    <s v="09.01.09 Micro 3 (600-2400 UF)"/>
    <s v="Número de Trabajadores"/>
    <s v="Número de Trabajadores"/>
    <s v="2005-2019"/>
    <m/>
    <m/>
    <s v="Servicio de Impuestos Internos"/>
    <n v="2013"/>
    <n v="756298"/>
  </r>
  <r>
    <s v="Número de Trabajadores en Empresas de Tamaño Micro 3"/>
    <x v="5"/>
    <s v="09.01 Empresas por Tramo (13)"/>
    <s v="09.01.09 Micro 3 (600-2400 UF)"/>
    <s v="Número de Trabajadores"/>
    <s v="Número de Trabajadores"/>
    <s v="2005-2019"/>
    <m/>
    <m/>
    <s v="Servicio de Impuestos Internos"/>
    <n v="2014"/>
    <n v="740860"/>
  </r>
  <r>
    <s v="Número de Trabajadores en Empresas de Tamaño Micro 3"/>
    <x v="5"/>
    <s v="09.01 Empresas por Tramo (13)"/>
    <s v="09.01.09 Micro 3 (600-2400 UF)"/>
    <s v="Número de Trabajadores"/>
    <s v="Número de Trabajadores"/>
    <s v="2005-2019"/>
    <m/>
    <m/>
    <s v="Servicio de Impuestos Internos"/>
    <n v="2015"/>
    <n v="745546"/>
  </r>
  <r>
    <s v="Número de Trabajadores en Empresas de Tamaño Micro 3"/>
    <x v="5"/>
    <s v="09.01 Empresas por Tramo (13)"/>
    <s v="09.01.09 Micro 3 (600-2400 UF)"/>
    <s v="Número de Trabajadores"/>
    <s v="Número de Trabajadores"/>
    <s v="2005-2019"/>
    <m/>
    <m/>
    <s v="Servicio de Impuestos Internos"/>
    <n v="2016"/>
    <n v="754478"/>
  </r>
  <r>
    <s v="Número de Trabajadores en Empresas de Tamaño Micro 3"/>
    <x v="5"/>
    <s v="09.01 Empresas por Tramo (13)"/>
    <s v="09.01.09 Micro 3 (600-2400 UF)"/>
    <s v="Número de Trabajadores"/>
    <s v="Número de Trabajadores"/>
    <s v="2005-2019"/>
    <m/>
    <m/>
    <s v="Servicio de Impuestos Internos"/>
    <n v="2017"/>
    <n v="826994"/>
  </r>
  <r>
    <s v="Número de Trabajadores en Empresas de Tamaño Micro 3"/>
    <x v="5"/>
    <s v="09.01 Empresas por Tramo (13)"/>
    <s v="09.01.09 Micro 3 (600-2400 UF)"/>
    <s v="Número de Trabajadores"/>
    <s v="Número de Trabajadores"/>
    <s v="2005-2019"/>
    <m/>
    <m/>
    <s v="Servicio de Impuestos Internos"/>
    <n v="2018"/>
    <n v="888542"/>
  </r>
  <r>
    <s v="Número de Trabajadores en Empresas de Tamaño Micro 3"/>
    <x v="5"/>
    <s v="09.01 Empresas por Tramo (13)"/>
    <s v="09.01.09 Micro 3 (600-2400 UF)"/>
    <s v="Número de Trabajadores"/>
    <s v="Número de Trabajadores"/>
    <s v="2005-2019"/>
    <m/>
    <m/>
    <s v="Servicio de Impuestos Internos"/>
    <n v="2019"/>
    <n v="906526"/>
  </r>
  <r>
    <s v="Renta Neta Informada Anual en Empresas de Tamaño Micro 3"/>
    <x v="5"/>
    <s v="09.01 Empresas por Tramo (13)"/>
    <s v="09.01.09 Micro 3 (600-2400 UF)"/>
    <s v="Renta Neta Informada Anual"/>
    <s v="CLP"/>
    <s v="2005-2019"/>
    <m/>
    <m/>
    <s v="Servicio de Impuestos Internos"/>
    <n v="2005"/>
    <n v="58259854.416000009"/>
  </r>
  <r>
    <s v="Renta Neta Informada Anual en Empresas de Tamaño Micro 3"/>
    <x v="5"/>
    <s v="09.01 Empresas por Tramo (13)"/>
    <s v="09.01.09 Micro 3 (600-2400 UF)"/>
    <s v="Renta Neta Informada Anual"/>
    <s v="CLP"/>
    <s v="2005-2019"/>
    <m/>
    <m/>
    <s v="Servicio de Impuestos Internos"/>
    <n v="2006"/>
    <n v="72134936.095999971"/>
  </r>
  <r>
    <s v="Renta Neta Informada Anual en Empresas de Tamaño Micro 3"/>
    <x v="5"/>
    <s v="09.01 Empresas por Tramo (13)"/>
    <s v="09.01.09 Micro 3 (600-2400 UF)"/>
    <s v="Renta Neta Informada Anual"/>
    <s v="CLP"/>
    <s v="2005-2019"/>
    <m/>
    <m/>
    <s v="Servicio de Impuestos Internos"/>
    <n v="2007"/>
    <n v="78331146.40200001"/>
  </r>
  <r>
    <s v="Renta Neta Informada Anual en Empresas de Tamaño Micro 3"/>
    <x v="5"/>
    <s v="09.01 Empresas por Tramo (13)"/>
    <s v="09.01.09 Micro 3 (600-2400 UF)"/>
    <s v="Renta Neta Informada Anual"/>
    <s v="CLP"/>
    <s v="2005-2019"/>
    <m/>
    <m/>
    <s v="Servicio de Impuestos Internos"/>
    <n v="2008"/>
    <n v="77718702.886000007"/>
  </r>
  <r>
    <s v="Renta Neta Informada Anual en Empresas de Tamaño Micro 3"/>
    <x v="5"/>
    <s v="09.01 Empresas por Tramo (13)"/>
    <s v="09.01.09 Micro 3 (600-2400 UF)"/>
    <s v="Renta Neta Informada Anual"/>
    <s v="CLP"/>
    <s v="2005-2019"/>
    <m/>
    <m/>
    <s v="Servicio de Impuestos Internos"/>
    <n v="2009"/>
    <n v="91715801.607999995"/>
  </r>
  <r>
    <s v="Renta Neta Informada Anual en Empresas de Tamaño Micro 3"/>
    <x v="5"/>
    <s v="09.01 Empresas por Tramo (13)"/>
    <s v="09.01.09 Micro 3 (600-2400 UF)"/>
    <s v="Renta Neta Informada Anual"/>
    <s v="CLP"/>
    <s v="2005-2019"/>
    <m/>
    <m/>
    <s v="Servicio de Impuestos Internos"/>
    <n v="2010"/>
    <n v="64204636.600000009"/>
  </r>
  <r>
    <s v="Renta Neta Informada Anual en Empresas de Tamaño Micro 3"/>
    <x v="5"/>
    <s v="09.01 Empresas por Tramo (13)"/>
    <s v="09.01.09 Micro 3 (600-2400 UF)"/>
    <s v="Renta Neta Informada Anual"/>
    <s v="CLP"/>
    <s v="2005-2019"/>
    <m/>
    <m/>
    <s v="Servicio de Impuestos Internos"/>
    <n v="2011"/>
    <n v="62306735.278000027"/>
  </r>
  <r>
    <s v="Renta Neta Informada Anual en Empresas de Tamaño Micro 3"/>
    <x v="5"/>
    <s v="09.01 Empresas por Tramo (13)"/>
    <s v="09.01.09 Micro 3 (600-2400 UF)"/>
    <s v="Renta Neta Informada Anual"/>
    <s v="CLP"/>
    <s v="2005-2019"/>
    <m/>
    <m/>
    <s v="Servicio de Impuestos Internos"/>
    <n v="2012"/>
    <n v="75061425.974000007"/>
  </r>
  <r>
    <s v="Renta Neta Informada Anual en Empresas de Tamaño Micro 3"/>
    <x v="5"/>
    <s v="09.01 Empresas por Tramo (13)"/>
    <s v="09.01.09 Micro 3 (600-2400 UF)"/>
    <s v="Renta Neta Informada Anual"/>
    <s v="CLP"/>
    <s v="2005-2019"/>
    <m/>
    <m/>
    <s v="Servicio de Impuestos Internos"/>
    <n v="2013"/>
    <n v="92981208.756000027"/>
  </r>
  <r>
    <s v="Renta Neta Informada Anual en Empresas de Tamaño Micro 3"/>
    <x v="5"/>
    <s v="09.01 Empresas por Tramo (13)"/>
    <s v="09.01.09 Micro 3 (600-2400 UF)"/>
    <s v="Renta Neta Informada Anual"/>
    <s v="CLP"/>
    <s v="2005-2019"/>
    <m/>
    <m/>
    <s v="Servicio de Impuestos Internos"/>
    <n v="2014"/>
    <n v="83309665.10799998"/>
  </r>
  <r>
    <s v="Renta Neta Informada Anual en Empresas de Tamaño Micro 3"/>
    <x v="5"/>
    <s v="09.01 Empresas por Tramo (13)"/>
    <s v="09.01.09 Micro 3 (600-2400 UF)"/>
    <s v="Renta Neta Informada Anual"/>
    <s v="CLP"/>
    <s v="2005-2019"/>
    <m/>
    <m/>
    <s v="Servicio de Impuestos Internos"/>
    <n v="2015"/>
    <n v="83031489.115999997"/>
  </r>
  <r>
    <s v="Renta Neta Informada Anual en Empresas de Tamaño Micro 3"/>
    <x v="5"/>
    <s v="09.01 Empresas por Tramo (13)"/>
    <s v="09.01.09 Micro 3 (600-2400 UF)"/>
    <s v="Renta Neta Informada Anual"/>
    <s v="CLP"/>
    <s v="2005-2019"/>
    <m/>
    <m/>
    <s v="Servicio de Impuestos Internos"/>
    <n v="2016"/>
    <n v="76236191.489999965"/>
  </r>
  <r>
    <s v="Renta Neta Informada Anual en Empresas de Tamaño Micro 3"/>
    <x v="5"/>
    <s v="09.01 Empresas por Tramo (13)"/>
    <s v="09.01.09 Micro 3 (600-2400 UF)"/>
    <s v="Renta Neta Informada Anual"/>
    <s v="CLP"/>
    <s v="2005-2019"/>
    <m/>
    <m/>
    <s v="Servicio de Impuestos Internos"/>
    <n v="2017"/>
    <n v="97620462.539999977"/>
  </r>
  <r>
    <s v="Renta Neta Informada Anual en Empresas de Tamaño Micro 3"/>
    <x v="5"/>
    <s v="09.01 Empresas por Tramo (13)"/>
    <s v="09.01.09 Micro 3 (600-2400 UF)"/>
    <s v="Renta Neta Informada Anual"/>
    <s v="CLP"/>
    <s v="2005-2019"/>
    <m/>
    <m/>
    <s v="Servicio de Impuestos Internos"/>
    <n v="2018"/>
    <n v="102773315.28200001"/>
  </r>
  <r>
    <s v="Renta Neta Informada Anual en Empresas de Tamaño Micro 3"/>
    <x v="5"/>
    <s v="09.01 Empresas por Tramo (13)"/>
    <s v="09.01.09 Micro 3 (600-2400 UF)"/>
    <s v="Renta Neta Informada Anual"/>
    <s v="CLP"/>
    <s v="2005-2019"/>
    <m/>
    <m/>
    <s v="Servicio de Impuestos Internos"/>
    <n v="2019"/>
    <n v="107294272.15799998"/>
  </r>
  <r>
    <s v="Número de Empresas de Tamaño Pequeña 1"/>
    <x v="5"/>
    <s v="09.01 Empresas por Tramo (13)"/>
    <s v="09.01.10 Pequeña 1 (2400-5000 UF)"/>
    <s v="Número de Empresas"/>
    <s v="Número Empresas"/>
    <s v="2005-2019"/>
    <m/>
    <m/>
    <s v="Servicio de Impuestos Internos"/>
    <n v="2005"/>
    <n v="114180"/>
  </r>
  <r>
    <s v="Número de Empresas de Tamaño Pequeña 1"/>
    <x v="5"/>
    <s v="09.01 Empresas por Tramo (13)"/>
    <s v="09.01.10 Pequeña 1 (2400-5000 UF)"/>
    <s v="Número de Empresas"/>
    <s v="Número Empresas"/>
    <s v="2005-2019"/>
    <m/>
    <m/>
    <s v="Servicio de Impuestos Internos"/>
    <n v="2006"/>
    <n v="119038"/>
  </r>
  <r>
    <s v="Número de Empresas de Tamaño Pequeña 1"/>
    <x v="5"/>
    <s v="09.01 Empresas por Tramo (13)"/>
    <s v="09.01.10 Pequeña 1 (2400-5000 UF)"/>
    <s v="Número de Empresas"/>
    <s v="Número Empresas"/>
    <s v="2005-2019"/>
    <m/>
    <m/>
    <s v="Servicio de Impuestos Internos"/>
    <n v="2007"/>
    <n v="124308"/>
  </r>
  <r>
    <s v="Número de Empresas de Tamaño Pequeña 1"/>
    <x v="5"/>
    <s v="09.01 Empresas por Tramo (13)"/>
    <s v="09.01.10 Pequeña 1 (2400-5000 UF)"/>
    <s v="Número de Empresas"/>
    <s v="Número Empresas"/>
    <s v="2005-2019"/>
    <m/>
    <m/>
    <s v="Servicio de Impuestos Internos"/>
    <n v="2008"/>
    <n v="128664"/>
  </r>
  <r>
    <s v="Número de Empresas de Tamaño Pequeña 1"/>
    <x v="5"/>
    <s v="09.01 Empresas por Tramo (13)"/>
    <s v="09.01.10 Pequeña 1 (2400-5000 UF)"/>
    <s v="Número de Empresas"/>
    <s v="Número Empresas"/>
    <s v="2005-2019"/>
    <m/>
    <m/>
    <s v="Servicio de Impuestos Internos"/>
    <n v="2009"/>
    <n v="130902"/>
  </r>
  <r>
    <s v="Número de Empresas de Tamaño Pequeña 1"/>
    <x v="5"/>
    <s v="09.01 Empresas por Tramo (13)"/>
    <s v="09.01.10 Pequeña 1 (2400-5000 UF)"/>
    <s v="Número de Empresas"/>
    <s v="Número Empresas"/>
    <s v="2005-2019"/>
    <m/>
    <m/>
    <s v="Servicio de Impuestos Internos"/>
    <n v="2010"/>
    <n v="140164"/>
  </r>
  <r>
    <s v="Número de Empresas de Tamaño Pequeña 1"/>
    <x v="5"/>
    <s v="09.01 Empresas por Tramo (13)"/>
    <s v="09.01.10 Pequeña 1 (2400-5000 UF)"/>
    <s v="Número de Empresas"/>
    <s v="Número Empresas"/>
    <s v="2005-2019"/>
    <m/>
    <m/>
    <s v="Servicio de Impuestos Internos"/>
    <n v="2011"/>
    <n v="151254"/>
  </r>
  <r>
    <s v="Número de Empresas de Tamaño Pequeña 1"/>
    <x v="5"/>
    <s v="09.01 Empresas por Tramo (13)"/>
    <s v="09.01.10 Pequeña 1 (2400-5000 UF)"/>
    <s v="Número de Empresas"/>
    <s v="Número Empresas"/>
    <s v="2005-2019"/>
    <m/>
    <m/>
    <s v="Servicio de Impuestos Internos"/>
    <n v="2012"/>
    <n v="160470"/>
  </r>
  <r>
    <s v="Número de Empresas de Tamaño Pequeña 1"/>
    <x v="5"/>
    <s v="09.01 Empresas por Tramo (13)"/>
    <s v="09.01.10 Pequeña 1 (2400-5000 UF)"/>
    <s v="Número de Empresas"/>
    <s v="Número Empresas"/>
    <s v="2005-2019"/>
    <m/>
    <m/>
    <s v="Servicio de Impuestos Internos"/>
    <n v="2013"/>
    <n v="169342"/>
  </r>
  <r>
    <s v="Número de Empresas de Tamaño Pequeña 1"/>
    <x v="5"/>
    <s v="09.01 Empresas por Tramo (13)"/>
    <s v="09.01.10 Pequeña 1 (2400-5000 UF)"/>
    <s v="Número de Empresas"/>
    <s v="Número Empresas"/>
    <s v="2005-2019"/>
    <m/>
    <m/>
    <s v="Servicio de Impuestos Internos"/>
    <n v="2014"/>
    <n v="173826"/>
  </r>
  <r>
    <s v="Número de Empresas de Tamaño Pequeña 1"/>
    <x v="5"/>
    <s v="09.01 Empresas por Tramo (13)"/>
    <s v="09.01.10 Pequeña 1 (2400-5000 UF)"/>
    <s v="Número de Empresas"/>
    <s v="Número Empresas"/>
    <s v="2005-2019"/>
    <m/>
    <m/>
    <s v="Servicio de Impuestos Internos"/>
    <n v="2015"/>
    <n v="179172"/>
  </r>
  <r>
    <s v="Número de Empresas de Tamaño Pequeña 1"/>
    <x v="5"/>
    <s v="09.01 Empresas por Tramo (13)"/>
    <s v="09.01.10 Pequeña 1 (2400-5000 UF)"/>
    <s v="Número de Empresas"/>
    <s v="Número Empresas"/>
    <s v="2005-2019"/>
    <m/>
    <m/>
    <s v="Servicio de Impuestos Internos"/>
    <n v="2016"/>
    <n v="183530"/>
  </r>
  <r>
    <s v="Número de Empresas de Tamaño Pequeña 1"/>
    <x v="5"/>
    <s v="09.01 Empresas por Tramo (13)"/>
    <s v="09.01.10 Pequeña 1 (2400-5000 UF)"/>
    <s v="Número de Empresas"/>
    <s v="Número Empresas"/>
    <s v="2005-2019"/>
    <m/>
    <m/>
    <s v="Servicio de Impuestos Internos"/>
    <n v="2017"/>
    <n v="184242"/>
  </r>
  <r>
    <s v="Número de Empresas de Tamaño Pequeña 1"/>
    <x v="5"/>
    <s v="09.01 Empresas por Tramo (13)"/>
    <s v="09.01.10 Pequeña 1 (2400-5000 UF)"/>
    <s v="Número de Empresas"/>
    <s v="Número Empresas"/>
    <s v="2005-2019"/>
    <m/>
    <m/>
    <s v="Servicio de Impuestos Internos"/>
    <n v="2018"/>
    <n v="193284"/>
  </r>
  <r>
    <s v="Número de Empresas de Tamaño Pequeña 1"/>
    <x v="5"/>
    <s v="09.01 Empresas por Tramo (13)"/>
    <s v="09.01.10 Pequeña 1 (2400-5000 UF)"/>
    <s v="Número de Empresas"/>
    <s v="Número Empresas"/>
    <s v="2005-2019"/>
    <m/>
    <m/>
    <s v="Servicio de Impuestos Internos"/>
    <n v="2019"/>
    <n v="196006"/>
  </r>
  <r>
    <s v="Número de Trabajadores en Empresas de Tamaño Pequeña 1"/>
    <x v="5"/>
    <s v="09.01 Empresas por Tramo (13)"/>
    <s v="09.01.10 Pequeña 1 (2400-5000 UF)"/>
    <s v="Número de Trabajadores"/>
    <s v="Número de Trabajadores"/>
    <s v="2005-2019"/>
    <m/>
    <m/>
    <s v="Servicio de Impuestos Internos"/>
    <n v="2005"/>
    <n v="647990"/>
  </r>
  <r>
    <s v="Número de Trabajadores en Empresas de Tamaño Pequeña 1"/>
    <x v="5"/>
    <s v="09.01 Empresas por Tramo (13)"/>
    <s v="09.01.10 Pequeña 1 (2400-5000 UF)"/>
    <s v="Número de Trabajadores"/>
    <s v="Número de Trabajadores"/>
    <s v="2005-2019"/>
    <m/>
    <m/>
    <s v="Servicio de Impuestos Internos"/>
    <n v="2006"/>
    <n v="648684"/>
  </r>
  <r>
    <s v="Número de Trabajadores en Empresas de Tamaño Pequeña 1"/>
    <x v="5"/>
    <s v="09.01 Empresas por Tramo (13)"/>
    <s v="09.01.10 Pequeña 1 (2400-5000 UF)"/>
    <s v="Número de Trabajadores"/>
    <s v="Número de Trabajadores"/>
    <s v="2005-2019"/>
    <m/>
    <m/>
    <s v="Servicio de Impuestos Internos"/>
    <n v="2007"/>
    <n v="706910"/>
  </r>
  <r>
    <s v="Número de Trabajadores en Empresas de Tamaño Pequeña 1"/>
    <x v="5"/>
    <s v="09.01 Empresas por Tramo (13)"/>
    <s v="09.01.10 Pequeña 1 (2400-5000 UF)"/>
    <s v="Número de Trabajadores"/>
    <s v="Número de Trabajadores"/>
    <s v="2005-2019"/>
    <m/>
    <m/>
    <s v="Servicio de Impuestos Internos"/>
    <n v="2008"/>
    <n v="680070"/>
  </r>
  <r>
    <s v="Número de Trabajadores en Empresas de Tamaño Pequeña 1"/>
    <x v="5"/>
    <s v="09.01 Empresas por Tramo (13)"/>
    <s v="09.01.10 Pequeña 1 (2400-5000 UF)"/>
    <s v="Número de Trabajadores"/>
    <s v="Número de Trabajadores"/>
    <s v="2005-2019"/>
    <m/>
    <m/>
    <s v="Servicio de Impuestos Internos"/>
    <n v="2009"/>
    <n v="688514"/>
  </r>
  <r>
    <s v="Número de Trabajadores en Empresas de Tamaño Pequeña 1"/>
    <x v="5"/>
    <s v="09.01 Empresas por Tramo (13)"/>
    <s v="09.01.10 Pequeña 1 (2400-5000 UF)"/>
    <s v="Número de Trabajadores"/>
    <s v="Número de Trabajadores"/>
    <s v="2005-2019"/>
    <m/>
    <m/>
    <s v="Servicio de Impuestos Internos"/>
    <n v="2010"/>
    <n v="723784"/>
  </r>
  <r>
    <s v="Número de Trabajadores en Empresas de Tamaño Pequeña 1"/>
    <x v="5"/>
    <s v="09.01 Empresas por Tramo (13)"/>
    <s v="09.01.10 Pequeña 1 (2400-5000 UF)"/>
    <s v="Número de Trabajadores"/>
    <s v="Número de Trabajadores"/>
    <s v="2005-2019"/>
    <m/>
    <m/>
    <s v="Servicio de Impuestos Internos"/>
    <n v="2011"/>
    <n v="766458"/>
  </r>
  <r>
    <s v="Número de Trabajadores en Empresas de Tamaño Pequeña 1"/>
    <x v="5"/>
    <s v="09.01 Empresas por Tramo (13)"/>
    <s v="09.01.10 Pequeña 1 (2400-5000 UF)"/>
    <s v="Número de Trabajadores"/>
    <s v="Número de Trabajadores"/>
    <s v="2005-2019"/>
    <m/>
    <m/>
    <s v="Servicio de Impuestos Internos"/>
    <n v="2012"/>
    <n v="761386"/>
  </r>
  <r>
    <s v="Número de Trabajadores en Empresas de Tamaño Pequeña 1"/>
    <x v="5"/>
    <s v="09.01 Empresas por Tramo (13)"/>
    <s v="09.01.10 Pequeña 1 (2400-5000 UF)"/>
    <s v="Número de Trabajadores"/>
    <s v="Número de Trabajadores"/>
    <s v="2005-2019"/>
    <m/>
    <m/>
    <s v="Servicio de Impuestos Internos"/>
    <n v="2013"/>
    <n v="790842"/>
  </r>
  <r>
    <s v="Número de Trabajadores en Empresas de Tamaño Pequeña 1"/>
    <x v="5"/>
    <s v="09.01 Empresas por Tramo (13)"/>
    <s v="09.01.10 Pequeña 1 (2400-5000 UF)"/>
    <s v="Número de Trabajadores"/>
    <s v="Número de Trabajadores"/>
    <s v="2005-2019"/>
    <m/>
    <m/>
    <s v="Servicio de Impuestos Internos"/>
    <n v="2014"/>
    <n v="821198"/>
  </r>
  <r>
    <s v="Número de Trabajadores en Empresas de Tamaño Pequeña 1"/>
    <x v="5"/>
    <s v="09.01 Empresas por Tramo (13)"/>
    <s v="09.01.10 Pequeña 1 (2400-5000 UF)"/>
    <s v="Número de Trabajadores"/>
    <s v="Número de Trabajadores"/>
    <s v="2005-2019"/>
    <m/>
    <m/>
    <s v="Servicio de Impuestos Internos"/>
    <n v="2015"/>
    <n v="853060"/>
  </r>
  <r>
    <s v="Número de Trabajadores en Empresas de Tamaño Pequeña 1"/>
    <x v="5"/>
    <s v="09.01 Empresas por Tramo (13)"/>
    <s v="09.01.10 Pequeña 1 (2400-5000 UF)"/>
    <s v="Número de Trabajadores"/>
    <s v="Número de Trabajadores"/>
    <s v="2005-2019"/>
    <m/>
    <m/>
    <s v="Servicio de Impuestos Internos"/>
    <n v="2016"/>
    <n v="862542"/>
  </r>
  <r>
    <s v="Número de Trabajadores en Empresas de Tamaño Pequeña 1"/>
    <x v="5"/>
    <s v="09.01 Empresas por Tramo (13)"/>
    <s v="09.01.10 Pequeña 1 (2400-5000 UF)"/>
    <s v="Número de Trabajadores"/>
    <s v="Número de Trabajadores"/>
    <s v="2005-2019"/>
    <m/>
    <m/>
    <s v="Servicio de Impuestos Internos"/>
    <n v="2017"/>
    <n v="928666"/>
  </r>
  <r>
    <s v="Número de Trabajadores en Empresas de Tamaño Pequeña 1"/>
    <x v="5"/>
    <s v="09.01 Empresas por Tramo (13)"/>
    <s v="09.01.10 Pequeña 1 (2400-5000 UF)"/>
    <s v="Número de Trabajadores"/>
    <s v="Número de Trabajadores"/>
    <s v="2005-2019"/>
    <m/>
    <m/>
    <s v="Servicio de Impuestos Internos"/>
    <n v="2018"/>
    <n v="973924"/>
  </r>
  <r>
    <s v="Número de Trabajadores en Empresas de Tamaño Pequeña 1"/>
    <x v="5"/>
    <s v="09.01 Empresas por Tramo (13)"/>
    <s v="09.01.10 Pequeña 1 (2400-5000 UF)"/>
    <s v="Número de Trabajadores"/>
    <s v="Número de Trabajadores"/>
    <s v="2005-2019"/>
    <m/>
    <m/>
    <s v="Servicio de Impuestos Internos"/>
    <n v="2019"/>
    <n v="966672"/>
  </r>
  <r>
    <s v="Renta Neta Informada Anual en Empresas de Tamaño Pequeña 1"/>
    <x v="5"/>
    <s v="09.01 Empresas por Tramo (13)"/>
    <s v="09.01.10 Pequeña 1 (2400-5000 UF)"/>
    <s v="Renta Neta Informada Anual"/>
    <s v="CLP"/>
    <s v="2005-2019"/>
    <m/>
    <m/>
    <s v="Servicio de Impuestos Internos"/>
    <n v="2005"/>
    <n v="54619082.515999988"/>
  </r>
  <r>
    <s v="Renta Neta Informada Anual en Empresas de Tamaño Pequeña 1"/>
    <x v="5"/>
    <s v="09.01 Empresas por Tramo (13)"/>
    <s v="09.01.10 Pequeña 1 (2400-5000 UF)"/>
    <s v="Renta Neta Informada Anual"/>
    <s v="CLP"/>
    <s v="2005-2019"/>
    <m/>
    <m/>
    <s v="Servicio de Impuestos Internos"/>
    <n v="2006"/>
    <n v="45342956.796000004"/>
  </r>
  <r>
    <s v="Renta Neta Informada Anual en Empresas de Tamaño Pequeña 1"/>
    <x v="5"/>
    <s v="09.01 Empresas por Tramo (13)"/>
    <s v="09.01.10 Pequeña 1 (2400-5000 UF)"/>
    <s v="Renta Neta Informada Anual"/>
    <s v="CLP"/>
    <s v="2005-2019"/>
    <m/>
    <m/>
    <s v="Servicio de Impuestos Internos"/>
    <n v="2007"/>
    <n v="46765646.743999988"/>
  </r>
  <r>
    <s v="Renta Neta Informada Anual en Empresas de Tamaño Pequeña 1"/>
    <x v="5"/>
    <s v="09.01 Empresas por Tramo (13)"/>
    <s v="09.01.10 Pequeña 1 (2400-5000 UF)"/>
    <s v="Renta Neta Informada Anual"/>
    <s v="CLP"/>
    <s v="2005-2019"/>
    <m/>
    <m/>
    <s v="Servicio de Impuestos Internos"/>
    <n v="2008"/>
    <n v="48851092.50599996"/>
  </r>
  <r>
    <s v="Renta Neta Informada Anual en Empresas de Tamaño Pequeña 1"/>
    <x v="5"/>
    <s v="09.01 Empresas por Tramo (13)"/>
    <s v="09.01.10 Pequeña 1 (2400-5000 UF)"/>
    <s v="Renta Neta Informada Anual"/>
    <s v="CLP"/>
    <s v="2005-2019"/>
    <m/>
    <m/>
    <s v="Servicio de Impuestos Internos"/>
    <n v="2009"/>
    <n v="49924038.592000015"/>
  </r>
  <r>
    <s v="Renta Neta Informada Anual en Empresas de Tamaño Pequeña 1"/>
    <x v="5"/>
    <s v="09.01 Empresas por Tramo (13)"/>
    <s v="09.01.10 Pequeña 1 (2400-5000 UF)"/>
    <s v="Renta Neta Informada Anual"/>
    <s v="CLP"/>
    <s v="2005-2019"/>
    <m/>
    <m/>
    <s v="Servicio de Impuestos Internos"/>
    <n v="2010"/>
    <n v="63487655.820000038"/>
  </r>
  <r>
    <s v="Renta Neta Informada Anual en Empresas de Tamaño Pequeña 1"/>
    <x v="5"/>
    <s v="09.01 Empresas por Tramo (13)"/>
    <s v="09.01.10 Pequeña 1 (2400-5000 UF)"/>
    <s v="Renta Neta Informada Anual"/>
    <s v="CLP"/>
    <s v="2005-2019"/>
    <m/>
    <m/>
    <s v="Servicio de Impuestos Internos"/>
    <n v="2011"/>
    <n v="71643523.349999994"/>
  </r>
  <r>
    <s v="Renta Neta Informada Anual en Empresas de Tamaño Pequeña 1"/>
    <x v="5"/>
    <s v="09.01 Empresas por Tramo (13)"/>
    <s v="09.01.10 Pequeña 1 (2400-5000 UF)"/>
    <s v="Renta Neta Informada Anual"/>
    <s v="CLP"/>
    <s v="2005-2019"/>
    <m/>
    <m/>
    <s v="Servicio de Impuestos Internos"/>
    <n v="2012"/>
    <n v="58273028.572000049"/>
  </r>
  <r>
    <s v="Renta Neta Informada Anual en Empresas de Tamaño Pequeña 1"/>
    <x v="5"/>
    <s v="09.01 Empresas por Tramo (13)"/>
    <s v="09.01.10 Pequeña 1 (2400-5000 UF)"/>
    <s v="Renta Neta Informada Anual"/>
    <s v="CLP"/>
    <s v="2005-2019"/>
    <m/>
    <m/>
    <s v="Servicio de Impuestos Internos"/>
    <n v="2013"/>
    <n v="74750150.680000007"/>
  </r>
  <r>
    <s v="Renta Neta Informada Anual en Empresas de Tamaño Pequeña 1"/>
    <x v="5"/>
    <s v="09.01 Empresas por Tramo (13)"/>
    <s v="09.01.10 Pequeña 1 (2400-5000 UF)"/>
    <s v="Renta Neta Informada Anual"/>
    <s v="CLP"/>
    <s v="2005-2019"/>
    <m/>
    <m/>
    <s v="Servicio de Impuestos Internos"/>
    <n v="2014"/>
    <n v="87592887.460000008"/>
  </r>
  <r>
    <s v="Renta Neta Informada Anual en Empresas de Tamaño Pequeña 1"/>
    <x v="5"/>
    <s v="09.01 Empresas por Tramo (13)"/>
    <s v="09.01.10 Pequeña 1 (2400-5000 UF)"/>
    <s v="Renta Neta Informada Anual"/>
    <s v="CLP"/>
    <s v="2005-2019"/>
    <m/>
    <m/>
    <s v="Servicio de Impuestos Internos"/>
    <n v="2015"/>
    <n v="90654852.754000038"/>
  </r>
  <r>
    <s v="Renta Neta Informada Anual en Empresas de Tamaño Pequeña 1"/>
    <x v="5"/>
    <s v="09.01 Empresas por Tramo (13)"/>
    <s v="09.01.10 Pequeña 1 (2400-5000 UF)"/>
    <s v="Renta Neta Informada Anual"/>
    <s v="CLP"/>
    <s v="2005-2019"/>
    <m/>
    <m/>
    <s v="Servicio de Impuestos Internos"/>
    <n v="2016"/>
    <n v="95031461.401999995"/>
  </r>
  <r>
    <s v="Renta Neta Informada Anual en Empresas de Tamaño Pequeña 1"/>
    <x v="5"/>
    <s v="09.01 Empresas por Tramo (13)"/>
    <s v="09.01.10 Pequeña 1 (2400-5000 UF)"/>
    <s v="Renta Neta Informada Anual"/>
    <s v="CLP"/>
    <s v="2005-2019"/>
    <m/>
    <m/>
    <s v="Servicio de Impuestos Internos"/>
    <n v="2017"/>
    <n v="106586738.84799999"/>
  </r>
  <r>
    <s v="Renta Neta Informada Anual en Empresas de Tamaño Pequeña 1"/>
    <x v="5"/>
    <s v="09.01 Empresas por Tramo (13)"/>
    <s v="09.01.10 Pequeña 1 (2400-5000 UF)"/>
    <s v="Renta Neta Informada Anual"/>
    <s v="CLP"/>
    <s v="2005-2019"/>
    <m/>
    <m/>
    <s v="Servicio de Impuestos Internos"/>
    <n v="2018"/>
    <n v="118774208.99999999"/>
  </r>
  <r>
    <s v="Renta Neta Informada Anual en Empresas de Tamaño Pequeña 1"/>
    <x v="5"/>
    <s v="09.01 Empresas por Tramo (13)"/>
    <s v="09.01.10 Pequeña 1 (2400-5000 UF)"/>
    <s v="Renta Neta Informada Anual"/>
    <s v="CLP"/>
    <s v="2005-2019"/>
    <m/>
    <m/>
    <s v="Servicio de Impuestos Internos"/>
    <n v="2019"/>
    <n v="111790516.94200003"/>
  </r>
  <r>
    <s v="Número de Empresas de Tamaño Pequeña 2"/>
    <x v="5"/>
    <s v="09.01 Empresas por Tramo (13)"/>
    <s v="09.01.11 Pequeña 2 (5000-10000 UF)"/>
    <s v="Número de Empresas"/>
    <s v="Número Empresas"/>
    <s v="2005-2019"/>
    <m/>
    <m/>
    <s v="Servicio de Impuestos Internos"/>
    <n v="2005"/>
    <n v="70028"/>
  </r>
  <r>
    <s v="Número de Empresas de Tamaño Pequeña 2"/>
    <x v="5"/>
    <s v="09.01 Empresas por Tramo (13)"/>
    <s v="09.01.11 Pequeña 2 (5000-10000 UF)"/>
    <s v="Número de Empresas"/>
    <s v="Número Empresas"/>
    <s v="2005-2019"/>
    <m/>
    <m/>
    <s v="Servicio de Impuestos Internos"/>
    <n v="2006"/>
    <n v="73718"/>
  </r>
  <r>
    <s v="Número de Empresas de Tamaño Pequeña 2"/>
    <x v="5"/>
    <s v="09.01 Empresas por Tramo (13)"/>
    <s v="09.01.11 Pequeña 2 (5000-10000 UF)"/>
    <s v="Número de Empresas"/>
    <s v="Número Empresas"/>
    <s v="2005-2019"/>
    <m/>
    <m/>
    <s v="Servicio de Impuestos Internos"/>
    <n v="2007"/>
    <n v="78208"/>
  </r>
  <r>
    <s v="Número de Empresas de Tamaño Pequeña 2"/>
    <x v="5"/>
    <s v="09.01 Empresas por Tramo (13)"/>
    <s v="09.01.11 Pequeña 2 (5000-10000 UF)"/>
    <s v="Número de Empresas"/>
    <s v="Número Empresas"/>
    <s v="2005-2019"/>
    <m/>
    <m/>
    <s v="Servicio de Impuestos Internos"/>
    <n v="2008"/>
    <n v="81476"/>
  </r>
  <r>
    <s v="Número de Empresas de Tamaño Pequeña 2"/>
    <x v="5"/>
    <s v="09.01 Empresas por Tramo (13)"/>
    <s v="09.01.11 Pequeña 2 (5000-10000 UF)"/>
    <s v="Número de Empresas"/>
    <s v="Número Empresas"/>
    <s v="2005-2019"/>
    <m/>
    <m/>
    <s v="Servicio de Impuestos Internos"/>
    <n v="2009"/>
    <n v="82036"/>
  </r>
  <r>
    <s v="Número de Empresas de Tamaño Pequeña 2"/>
    <x v="5"/>
    <s v="09.01 Empresas por Tramo (13)"/>
    <s v="09.01.11 Pequeña 2 (5000-10000 UF)"/>
    <s v="Número de Empresas"/>
    <s v="Número Empresas"/>
    <s v="2005-2019"/>
    <m/>
    <m/>
    <s v="Servicio de Impuestos Internos"/>
    <n v="2010"/>
    <n v="88940"/>
  </r>
  <r>
    <s v="Número de Empresas de Tamaño Pequeña 2"/>
    <x v="5"/>
    <s v="09.01 Empresas por Tramo (13)"/>
    <s v="09.01.11 Pequeña 2 (5000-10000 UF)"/>
    <s v="Número de Empresas"/>
    <s v="Número Empresas"/>
    <s v="2005-2019"/>
    <m/>
    <m/>
    <s v="Servicio de Impuestos Internos"/>
    <n v="2011"/>
    <n v="96476"/>
  </r>
  <r>
    <s v="Número de Empresas de Tamaño Pequeña 2"/>
    <x v="5"/>
    <s v="09.01 Empresas por Tramo (13)"/>
    <s v="09.01.11 Pequeña 2 (5000-10000 UF)"/>
    <s v="Número de Empresas"/>
    <s v="Número Empresas"/>
    <s v="2005-2019"/>
    <m/>
    <m/>
    <s v="Servicio de Impuestos Internos"/>
    <n v="2012"/>
    <n v="103228"/>
  </r>
  <r>
    <s v="Número de Empresas de Tamaño Pequeña 2"/>
    <x v="5"/>
    <s v="09.01 Empresas por Tramo (13)"/>
    <s v="09.01.11 Pequeña 2 (5000-10000 UF)"/>
    <s v="Número de Empresas"/>
    <s v="Número Empresas"/>
    <s v="2005-2019"/>
    <m/>
    <m/>
    <s v="Servicio de Impuestos Internos"/>
    <n v="2013"/>
    <n v="108336"/>
  </r>
  <r>
    <s v="Número de Empresas de Tamaño Pequeña 2"/>
    <x v="5"/>
    <s v="09.01 Empresas por Tramo (13)"/>
    <s v="09.01.11 Pequeña 2 (5000-10000 UF)"/>
    <s v="Número de Empresas"/>
    <s v="Número Empresas"/>
    <s v="2005-2019"/>
    <m/>
    <m/>
    <s v="Servicio de Impuestos Internos"/>
    <n v="2014"/>
    <n v="111604"/>
  </r>
  <r>
    <s v="Número de Empresas de Tamaño Pequeña 2"/>
    <x v="5"/>
    <s v="09.01 Empresas por Tramo (13)"/>
    <s v="09.01.11 Pequeña 2 (5000-10000 UF)"/>
    <s v="Número de Empresas"/>
    <s v="Número Empresas"/>
    <s v="2005-2019"/>
    <m/>
    <m/>
    <s v="Servicio de Impuestos Internos"/>
    <n v="2015"/>
    <n v="116604"/>
  </r>
  <r>
    <s v="Número de Empresas de Tamaño Pequeña 2"/>
    <x v="5"/>
    <s v="09.01 Empresas por Tramo (13)"/>
    <s v="09.01.11 Pequeña 2 (5000-10000 UF)"/>
    <s v="Número de Empresas"/>
    <s v="Número Empresas"/>
    <s v="2005-2019"/>
    <m/>
    <m/>
    <s v="Servicio de Impuestos Internos"/>
    <n v="2016"/>
    <n v="119734"/>
  </r>
  <r>
    <s v="Número de Empresas de Tamaño Pequeña 2"/>
    <x v="5"/>
    <s v="09.01 Empresas por Tramo (13)"/>
    <s v="09.01.11 Pequeña 2 (5000-10000 UF)"/>
    <s v="Número de Empresas"/>
    <s v="Número Empresas"/>
    <s v="2005-2019"/>
    <m/>
    <m/>
    <s v="Servicio de Impuestos Internos"/>
    <n v="2017"/>
    <n v="117120"/>
  </r>
  <r>
    <s v="Número de Empresas de Tamaño Pequeña 2"/>
    <x v="5"/>
    <s v="09.01 Empresas por Tramo (13)"/>
    <s v="09.01.11 Pequeña 2 (5000-10000 UF)"/>
    <s v="Número de Empresas"/>
    <s v="Número Empresas"/>
    <s v="2005-2019"/>
    <m/>
    <m/>
    <s v="Servicio de Impuestos Internos"/>
    <n v="2018"/>
    <n v="122880"/>
  </r>
  <r>
    <s v="Número de Empresas de Tamaño Pequeña 2"/>
    <x v="5"/>
    <s v="09.01 Empresas por Tramo (13)"/>
    <s v="09.01.11 Pequeña 2 (5000-10000 UF)"/>
    <s v="Número de Empresas"/>
    <s v="Número Empresas"/>
    <s v="2005-2019"/>
    <m/>
    <m/>
    <s v="Servicio de Impuestos Internos"/>
    <n v="2019"/>
    <n v="124074"/>
  </r>
  <r>
    <s v="Número de Trabajadores en Empresas de Tamaño Pequeña 2"/>
    <x v="5"/>
    <s v="09.01 Empresas por Tramo (13)"/>
    <s v="09.01.11 Pequeña 2 (5000-10000 UF)"/>
    <s v="Número de Trabajadores"/>
    <s v="Número de Trabajadores"/>
    <s v="2005-2019"/>
    <m/>
    <m/>
    <s v="Servicio de Impuestos Internos"/>
    <n v="2005"/>
    <n v="835120"/>
  </r>
  <r>
    <s v="Número de Trabajadores en Empresas de Tamaño Pequeña 2"/>
    <x v="5"/>
    <s v="09.01 Empresas por Tramo (13)"/>
    <s v="09.01.11 Pequeña 2 (5000-10000 UF)"/>
    <s v="Número de Trabajadores"/>
    <s v="Número de Trabajadores"/>
    <s v="2005-2019"/>
    <m/>
    <m/>
    <s v="Servicio de Impuestos Internos"/>
    <n v="2006"/>
    <n v="915742"/>
  </r>
  <r>
    <s v="Número de Trabajadores en Empresas de Tamaño Pequeña 2"/>
    <x v="5"/>
    <s v="09.01 Empresas por Tramo (13)"/>
    <s v="09.01.11 Pequeña 2 (5000-10000 UF)"/>
    <s v="Número de Trabajadores"/>
    <s v="Número de Trabajadores"/>
    <s v="2005-2019"/>
    <m/>
    <m/>
    <s v="Servicio de Impuestos Internos"/>
    <n v="2007"/>
    <n v="956224"/>
  </r>
  <r>
    <s v="Número de Trabajadores en Empresas de Tamaño Pequeña 2"/>
    <x v="5"/>
    <s v="09.01 Empresas por Tramo (13)"/>
    <s v="09.01.11 Pequeña 2 (5000-10000 UF)"/>
    <s v="Número de Trabajadores"/>
    <s v="Número de Trabajadores"/>
    <s v="2005-2019"/>
    <m/>
    <m/>
    <s v="Servicio de Impuestos Internos"/>
    <n v="2008"/>
    <n v="943968"/>
  </r>
  <r>
    <s v="Número de Trabajadores en Empresas de Tamaño Pequeña 2"/>
    <x v="5"/>
    <s v="09.01 Empresas por Tramo (13)"/>
    <s v="09.01.11 Pequeña 2 (5000-10000 UF)"/>
    <s v="Número de Trabajadores"/>
    <s v="Número de Trabajadores"/>
    <s v="2005-2019"/>
    <m/>
    <m/>
    <s v="Servicio de Impuestos Internos"/>
    <n v="2009"/>
    <n v="937526"/>
  </r>
  <r>
    <s v="Número de Trabajadores en Empresas de Tamaño Pequeña 2"/>
    <x v="5"/>
    <s v="09.01 Empresas por Tramo (13)"/>
    <s v="09.01.11 Pequeña 2 (5000-10000 UF)"/>
    <s v="Número de Trabajadores"/>
    <s v="Número de Trabajadores"/>
    <s v="2005-2019"/>
    <m/>
    <m/>
    <s v="Servicio de Impuestos Internos"/>
    <n v="2010"/>
    <n v="941054"/>
  </r>
  <r>
    <s v="Número de Trabajadores en Empresas de Tamaño Pequeña 2"/>
    <x v="5"/>
    <s v="09.01 Empresas por Tramo (13)"/>
    <s v="09.01.11 Pequeña 2 (5000-10000 UF)"/>
    <s v="Número de Trabajadores"/>
    <s v="Número de Trabajadores"/>
    <s v="2005-2019"/>
    <m/>
    <m/>
    <s v="Servicio de Impuestos Internos"/>
    <n v="2011"/>
    <n v="987462"/>
  </r>
  <r>
    <s v="Número de Trabajadores en Empresas de Tamaño Pequeña 2"/>
    <x v="5"/>
    <s v="09.01 Empresas por Tramo (13)"/>
    <s v="09.01.11 Pequeña 2 (5000-10000 UF)"/>
    <s v="Número de Trabajadores"/>
    <s v="Número de Trabajadores"/>
    <s v="2005-2019"/>
    <m/>
    <m/>
    <s v="Servicio de Impuestos Internos"/>
    <n v="2012"/>
    <n v="1028342"/>
  </r>
  <r>
    <s v="Número de Trabajadores en Empresas de Tamaño Pequeña 2"/>
    <x v="5"/>
    <s v="09.01 Empresas por Tramo (13)"/>
    <s v="09.01.11 Pequeña 2 (5000-10000 UF)"/>
    <s v="Número de Trabajadores"/>
    <s v="Número de Trabajadores"/>
    <s v="2005-2019"/>
    <m/>
    <m/>
    <s v="Servicio de Impuestos Internos"/>
    <n v="2013"/>
    <n v="1046802"/>
  </r>
  <r>
    <s v="Número de Trabajadores en Empresas de Tamaño Pequeña 2"/>
    <x v="5"/>
    <s v="09.01 Empresas por Tramo (13)"/>
    <s v="09.01.11 Pequeña 2 (5000-10000 UF)"/>
    <s v="Número de Trabajadores"/>
    <s v="Número de Trabajadores"/>
    <s v="2005-2019"/>
    <m/>
    <m/>
    <s v="Servicio de Impuestos Internos"/>
    <n v="2014"/>
    <n v="1035714"/>
  </r>
  <r>
    <s v="Número de Trabajadores en Empresas de Tamaño Pequeña 2"/>
    <x v="5"/>
    <s v="09.01 Empresas por Tramo (13)"/>
    <s v="09.01.11 Pequeña 2 (5000-10000 UF)"/>
    <s v="Número de Trabajadores"/>
    <s v="Número de Trabajadores"/>
    <s v="2005-2019"/>
    <m/>
    <m/>
    <s v="Servicio de Impuestos Internos"/>
    <n v="2015"/>
    <n v="1075772"/>
  </r>
  <r>
    <s v="Número de Trabajadores en Empresas de Tamaño Pequeña 2"/>
    <x v="5"/>
    <s v="09.01 Empresas por Tramo (13)"/>
    <s v="09.01.11 Pequeña 2 (5000-10000 UF)"/>
    <s v="Número de Trabajadores"/>
    <s v="Número de Trabajadores"/>
    <s v="2005-2019"/>
    <m/>
    <m/>
    <s v="Servicio de Impuestos Internos"/>
    <n v="2016"/>
    <n v="1073972"/>
  </r>
  <r>
    <s v="Número de Trabajadores en Empresas de Tamaño Pequeña 2"/>
    <x v="5"/>
    <s v="09.01 Empresas por Tramo (13)"/>
    <s v="09.01.11 Pequeña 2 (5000-10000 UF)"/>
    <s v="Número de Trabajadores"/>
    <s v="Número de Trabajadores"/>
    <s v="2005-2019"/>
    <m/>
    <m/>
    <s v="Servicio de Impuestos Internos"/>
    <n v="2017"/>
    <n v="1183216"/>
  </r>
  <r>
    <s v="Número de Trabajadores en Empresas de Tamaño Pequeña 2"/>
    <x v="5"/>
    <s v="09.01 Empresas por Tramo (13)"/>
    <s v="09.01.11 Pequeña 2 (5000-10000 UF)"/>
    <s v="Número de Trabajadores"/>
    <s v="Número de Trabajadores"/>
    <s v="2005-2019"/>
    <m/>
    <m/>
    <s v="Servicio de Impuestos Internos"/>
    <n v="2018"/>
    <n v="1250680"/>
  </r>
  <r>
    <s v="Número de Trabajadores en Empresas de Tamaño Pequeña 2"/>
    <x v="5"/>
    <s v="09.01 Empresas por Tramo (13)"/>
    <s v="09.01.11 Pequeña 2 (5000-10000 UF)"/>
    <s v="Número de Trabajadores"/>
    <s v="Número de Trabajadores"/>
    <s v="2005-2019"/>
    <m/>
    <m/>
    <s v="Servicio de Impuestos Internos"/>
    <n v="2019"/>
    <n v="1207484"/>
  </r>
  <r>
    <s v="Renta Neta Informada Anual en Empresas de Tamaño Pequeña 2"/>
    <x v="5"/>
    <s v="09.01 Empresas por Tramo (13)"/>
    <s v="09.01.11 Pequeña 2 (5000-10000 UF)"/>
    <s v="Renta Neta Informada Anual"/>
    <s v="CLP"/>
    <s v="2005-2019"/>
    <m/>
    <m/>
    <s v="Servicio de Impuestos Internos"/>
    <n v="2005"/>
    <n v="58569244.559999973"/>
  </r>
  <r>
    <s v="Renta Neta Informada Anual en Empresas de Tamaño Pequeña 2"/>
    <x v="5"/>
    <s v="09.01 Empresas por Tramo (13)"/>
    <s v="09.01.11 Pequeña 2 (5000-10000 UF)"/>
    <s v="Renta Neta Informada Anual"/>
    <s v="CLP"/>
    <s v="2005-2019"/>
    <m/>
    <m/>
    <s v="Servicio de Impuestos Internos"/>
    <n v="2006"/>
    <n v="71903867.409999967"/>
  </r>
  <r>
    <s v="Renta Neta Informada Anual en Empresas de Tamaño Pequeña 2"/>
    <x v="5"/>
    <s v="09.01 Empresas por Tramo (13)"/>
    <s v="09.01.11 Pequeña 2 (5000-10000 UF)"/>
    <s v="Renta Neta Informada Anual"/>
    <s v="CLP"/>
    <s v="2005-2019"/>
    <m/>
    <m/>
    <s v="Servicio de Impuestos Internos"/>
    <n v="2007"/>
    <n v="73393249.687999994"/>
  </r>
  <r>
    <s v="Renta Neta Informada Anual en Empresas de Tamaño Pequeña 2"/>
    <x v="5"/>
    <s v="09.01 Empresas por Tramo (13)"/>
    <s v="09.01.11 Pequeña 2 (5000-10000 UF)"/>
    <s v="Renta Neta Informada Anual"/>
    <s v="CLP"/>
    <s v="2005-2019"/>
    <m/>
    <m/>
    <s v="Servicio de Impuestos Internos"/>
    <n v="2008"/>
    <n v="71159970.442000002"/>
  </r>
  <r>
    <s v="Renta Neta Informada Anual en Empresas de Tamaño Pequeña 2"/>
    <x v="5"/>
    <s v="09.01 Empresas por Tramo (13)"/>
    <s v="09.01.11 Pequeña 2 (5000-10000 UF)"/>
    <s v="Renta Neta Informada Anual"/>
    <s v="CLP"/>
    <s v="2005-2019"/>
    <m/>
    <m/>
    <s v="Servicio de Impuestos Internos"/>
    <n v="2009"/>
    <n v="77354691.40199998"/>
  </r>
  <r>
    <s v="Renta Neta Informada Anual en Empresas de Tamaño Pequeña 2"/>
    <x v="5"/>
    <s v="09.01 Empresas por Tramo (13)"/>
    <s v="09.01.11 Pequeña 2 (5000-10000 UF)"/>
    <s v="Renta Neta Informada Anual"/>
    <s v="CLP"/>
    <s v="2005-2019"/>
    <m/>
    <m/>
    <s v="Servicio de Impuestos Internos"/>
    <n v="2010"/>
    <n v="76803029.775999978"/>
  </r>
  <r>
    <s v="Renta Neta Informada Anual en Empresas de Tamaño Pequeña 2"/>
    <x v="5"/>
    <s v="09.01 Empresas por Tramo (13)"/>
    <s v="09.01.11 Pequeña 2 (5000-10000 UF)"/>
    <s v="Renta Neta Informada Anual"/>
    <s v="CLP"/>
    <s v="2005-2019"/>
    <m/>
    <m/>
    <s v="Servicio de Impuestos Internos"/>
    <n v="2011"/>
    <n v="80318407.212000012"/>
  </r>
  <r>
    <s v="Renta Neta Informada Anual en Empresas de Tamaño Pequeña 2"/>
    <x v="5"/>
    <s v="09.01 Empresas por Tramo (13)"/>
    <s v="09.01.11 Pequeña 2 (5000-10000 UF)"/>
    <s v="Renta Neta Informada Anual"/>
    <s v="CLP"/>
    <s v="2005-2019"/>
    <m/>
    <m/>
    <s v="Servicio de Impuestos Internos"/>
    <n v="2012"/>
    <n v="97752516.654000014"/>
  </r>
  <r>
    <s v="Renta Neta Informada Anual en Empresas de Tamaño Pequeña 2"/>
    <x v="5"/>
    <s v="09.01 Empresas por Tramo (13)"/>
    <s v="09.01.11 Pequeña 2 (5000-10000 UF)"/>
    <s v="Renta Neta Informada Anual"/>
    <s v="CLP"/>
    <s v="2005-2019"/>
    <m/>
    <m/>
    <s v="Servicio de Impuestos Internos"/>
    <n v="2013"/>
    <n v="96564363.426000029"/>
  </r>
  <r>
    <s v="Renta Neta Informada Anual en Empresas de Tamaño Pequeña 2"/>
    <x v="5"/>
    <s v="09.01 Empresas por Tramo (13)"/>
    <s v="09.01.11 Pequeña 2 (5000-10000 UF)"/>
    <s v="Renta Neta Informada Anual"/>
    <s v="CLP"/>
    <s v="2005-2019"/>
    <m/>
    <m/>
    <s v="Servicio de Impuestos Internos"/>
    <n v="2014"/>
    <n v="97761966.166000009"/>
  </r>
  <r>
    <s v="Renta Neta Informada Anual en Empresas de Tamaño Pequeña 2"/>
    <x v="5"/>
    <s v="09.01 Empresas por Tramo (13)"/>
    <s v="09.01.11 Pequeña 2 (5000-10000 UF)"/>
    <s v="Renta Neta Informada Anual"/>
    <s v="CLP"/>
    <s v="2005-2019"/>
    <m/>
    <m/>
    <s v="Servicio de Impuestos Internos"/>
    <n v="2015"/>
    <n v="107347960.30000001"/>
  </r>
  <r>
    <s v="Renta Neta Informada Anual en Empresas de Tamaño Pequeña 2"/>
    <x v="5"/>
    <s v="09.01 Empresas por Tramo (13)"/>
    <s v="09.01.11 Pequeña 2 (5000-10000 UF)"/>
    <s v="Renta Neta Informada Anual"/>
    <s v="CLP"/>
    <s v="2005-2019"/>
    <m/>
    <m/>
    <s v="Servicio de Impuestos Internos"/>
    <n v="2016"/>
    <n v="112541776.68000001"/>
  </r>
  <r>
    <s v="Renta Neta Informada Anual en Empresas de Tamaño Pequeña 2"/>
    <x v="5"/>
    <s v="09.01 Empresas por Tramo (13)"/>
    <s v="09.01.11 Pequeña 2 (5000-10000 UF)"/>
    <s v="Renta Neta Informada Anual"/>
    <s v="CLP"/>
    <s v="2005-2019"/>
    <m/>
    <m/>
    <s v="Servicio de Impuestos Internos"/>
    <n v="2017"/>
    <n v="139737014.05600005"/>
  </r>
  <r>
    <s v="Renta Neta Informada Anual en Empresas de Tamaño Pequeña 2"/>
    <x v="5"/>
    <s v="09.01 Empresas por Tramo (13)"/>
    <s v="09.01.11 Pequeña 2 (5000-10000 UF)"/>
    <s v="Renta Neta Informada Anual"/>
    <s v="CLP"/>
    <s v="2005-2019"/>
    <m/>
    <m/>
    <s v="Servicio de Impuestos Internos"/>
    <n v="2018"/>
    <n v="158523475.70400006"/>
  </r>
  <r>
    <s v="Renta Neta Informada Anual en Empresas de Tamaño Pequeña 2"/>
    <x v="5"/>
    <s v="09.01 Empresas por Tramo (13)"/>
    <s v="09.01.11 Pequeña 2 (5000-10000 UF)"/>
    <s v="Renta Neta Informada Anual"/>
    <s v="CLP"/>
    <s v="2005-2019"/>
    <m/>
    <m/>
    <s v="Servicio de Impuestos Internos"/>
    <n v="2019"/>
    <n v="140251153.91999996"/>
  </r>
  <r>
    <s v="Número de Empresas de Tamaño Pequeña 3"/>
    <x v="5"/>
    <s v="09.01 Empresas por Tramo (13)"/>
    <s v="09.01.12 Pequeña 3 (10000-25000 UF)"/>
    <s v="Número de Empresas"/>
    <s v="Número Empresas"/>
    <s v="2005-2019"/>
    <m/>
    <m/>
    <s v="Servicio de Impuestos Internos"/>
    <n v="2005"/>
    <n v="52414"/>
  </r>
  <r>
    <s v="Número de Empresas de Tamaño Pequeña 3"/>
    <x v="5"/>
    <s v="09.01 Empresas por Tramo (13)"/>
    <s v="09.01.12 Pequeña 3 (10000-25000 UF)"/>
    <s v="Número de Empresas"/>
    <s v="Número Empresas"/>
    <s v="2005-2019"/>
    <m/>
    <m/>
    <s v="Servicio de Impuestos Internos"/>
    <n v="2006"/>
    <n v="55186"/>
  </r>
  <r>
    <s v="Número de Empresas de Tamaño Pequeña 3"/>
    <x v="5"/>
    <s v="09.01 Empresas por Tramo (13)"/>
    <s v="09.01.12 Pequeña 3 (10000-25000 UF)"/>
    <s v="Número de Empresas"/>
    <s v="Número Empresas"/>
    <s v="2005-2019"/>
    <m/>
    <m/>
    <s v="Servicio de Impuestos Internos"/>
    <n v="2007"/>
    <n v="59018"/>
  </r>
  <r>
    <s v="Número de Empresas de Tamaño Pequeña 3"/>
    <x v="5"/>
    <s v="09.01 Empresas por Tramo (13)"/>
    <s v="09.01.12 Pequeña 3 (10000-25000 UF)"/>
    <s v="Número de Empresas"/>
    <s v="Número Empresas"/>
    <s v="2005-2019"/>
    <m/>
    <m/>
    <s v="Servicio de Impuestos Internos"/>
    <n v="2008"/>
    <n v="62238"/>
  </r>
  <r>
    <s v="Número de Empresas de Tamaño Pequeña 3"/>
    <x v="5"/>
    <s v="09.01 Empresas por Tramo (13)"/>
    <s v="09.01.12 Pequeña 3 (10000-25000 UF)"/>
    <s v="Número de Empresas"/>
    <s v="Número Empresas"/>
    <s v="2005-2019"/>
    <m/>
    <m/>
    <s v="Servicio de Impuestos Internos"/>
    <n v="2009"/>
    <n v="61370"/>
  </r>
  <r>
    <s v="Número de Empresas de Tamaño Pequeña 3"/>
    <x v="5"/>
    <s v="09.01 Empresas por Tramo (13)"/>
    <s v="09.01.12 Pequeña 3 (10000-25000 UF)"/>
    <s v="Número de Empresas"/>
    <s v="Número Empresas"/>
    <s v="2005-2019"/>
    <m/>
    <m/>
    <s v="Servicio de Impuestos Internos"/>
    <n v="2010"/>
    <n v="68300"/>
  </r>
  <r>
    <s v="Número de Empresas de Tamaño Pequeña 3"/>
    <x v="5"/>
    <s v="09.01 Empresas por Tramo (13)"/>
    <s v="09.01.12 Pequeña 3 (10000-25000 UF)"/>
    <s v="Número de Empresas"/>
    <s v="Número Empresas"/>
    <s v="2005-2019"/>
    <m/>
    <m/>
    <s v="Servicio de Impuestos Internos"/>
    <n v="2011"/>
    <n v="73930"/>
  </r>
  <r>
    <s v="Número de Empresas de Tamaño Pequeña 3"/>
    <x v="5"/>
    <s v="09.01 Empresas por Tramo (13)"/>
    <s v="09.01.12 Pequeña 3 (10000-25000 UF)"/>
    <s v="Número de Empresas"/>
    <s v="Número Empresas"/>
    <s v="2005-2019"/>
    <m/>
    <m/>
    <s v="Servicio de Impuestos Internos"/>
    <n v="2012"/>
    <n v="79096"/>
  </r>
  <r>
    <s v="Número de Empresas de Tamaño Pequeña 3"/>
    <x v="5"/>
    <s v="09.01 Empresas por Tramo (13)"/>
    <s v="09.01.12 Pequeña 3 (10000-25000 UF)"/>
    <s v="Número de Empresas"/>
    <s v="Número Empresas"/>
    <s v="2005-2019"/>
    <m/>
    <m/>
    <s v="Servicio de Impuestos Internos"/>
    <n v="2013"/>
    <n v="82894"/>
  </r>
  <r>
    <s v="Número de Empresas de Tamaño Pequeña 3"/>
    <x v="5"/>
    <s v="09.01 Empresas por Tramo (13)"/>
    <s v="09.01.12 Pequeña 3 (10000-25000 UF)"/>
    <s v="Número de Empresas"/>
    <s v="Número Empresas"/>
    <s v="2005-2019"/>
    <m/>
    <m/>
    <s v="Servicio de Impuestos Internos"/>
    <n v="2014"/>
    <n v="86362"/>
  </r>
  <r>
    <s v="Número de Empresas de Tamaño Pequeña 3"/>
    <x v="5"/>
    <s v="09.01 Empresas por Tramo (13)"/>
    <s v="09.01.12 Pequeña 3 (10000-25000 UF)"/>
    <s v="Número de Empresas"/>
    <s v="Número Empresas"/>
    <s v="2005-2019"/>
    <m/>
    <m/>
    <s v="Servicio de Impuestos Internos"/>
    <n v="2015"/>
    <n v="88714"/>
  </r>
  <r>
    <s v="Número de Empresas de Tamaño Pequeña 3"/>
    <x v="5"/>
    <s v="09.01 Empresas por Tramo (13)"/>
    <s v="09.01.12 Pequeña 3 (10000-25000 UF)"/>
    <s v="Número de Empresas"/>
    <s v="Número Empresas"/>
    <s v="2005-2019"/>
    <m/>
    <m/>
    <s v="Servicio de Impuestos Internos"/>
    <n v="2016"/>
    <n v="90512"/>
  </r>
  <r>
    <s v="Número de Empresas de Tamaño Pequeña 3"/>
    <x v="5"/>
    <s v="09.01 Empresas por Tramo (13)"/>
    <s v="09.01.12 Pequeña 3 (10000-25000 UF)"/>
    <s v="Número de Empresas"/>
    <s v="Número Empresas"/>
    <s v="2005-2019"/>
    <m/>
    <m/>
    <s v="Servicio de Impuestos Internos"/>
    <n v="2017"/>
    <n v="85862"/>
  </r>
  <r>
    <s v="Número de Empresas de Tamaño Pequeña 3"/>
    <x v="5"/>
    <s v="09.01 Empresas por Tramo (13)"/>
    <s v="09.01.12 Pequeña 3 (10000-25000 UF)"/>
    <s v="Número de Empresas"/>
    <s v="Número Empresas"/>
    <s v="2005-2019"/>
    <m/>
    <m/>
    <s v="Servicio de Impuestos Internos"/>
    <n v="2018"/>
    <n v="90322"/>
  </r>
  <r>
    <s v="Número de Empresas de Tamaño Pequeña 3"/>
    <x v="5"/>
    <s v="09.01 Empresas por Tramo (13)"/>
    <s v="09.01.12 Pequeña 3 (10000-25000 UF)"/>
    <s v="Número de Empresas"/>
    <s v="Número Empresas"/>
    <s v="2005-2019"/>
    <m/>
    <m/>
    <s v="Servicio de Impuestos Internos"/>
    <n v="2019"/>
    <n v="92546"/>
  </r>
  <r>
    <s v="Número de Trabajadores en Empresas de Tamaño Pequeña 3"/>
    <x v="5"/>
    <s v="09.01 Empresas por Tramo (13)"/>
    <s v="09.01.12 Pequeña 3 (10000-25000 UF)"/>
    <s v="Número de Trabajadores"/>
    <s v="Número de Trabajadores"/>
    <s v="2005-2019"/>
    <m/>
    <m/>
    <s v="Servicio de Impuestos Internos"/>
    <n v="2005"/>
    <n v="1304642"/>
  </r>
  <r>
    <s v="Número de Trabajadores en Empresas de Tamaño Pequeña 3"/>
    <x v="5"/>
    <s v="09.01 Empresas por Tramo (13)"/>
    <s v="09.01.12 Pequeña 3 (10000-25000 UF)"/>
    <s v="Número de Trabajadores"/>
    <s v="Número de Trabajadores"/>
    <s v="2005-2019"/>
    <m/>
    <m/>
    <s v="Servicio de Impuestos Internos"/>
    <n v="2006"/>
    <n v="1364692"/>
  </r>
  <r>
    <s v="Número de Trabajadores en Empresas de Tamaño Pequeña 3"/>
    <x v="5"/>
    <s v="09.01 Empresas por Tramo (13)"/>
    <s v="09.01.12 Pequeña 3 (10000-25000 UF)"/>
    <s v="Número de Trabajadores"/>
    <s v="Número de Trabajadores"/>
    <s v="2005-2019"/>
    <m/>
    <m/>
    <s v="Servicio de Impuestos Internos"/>
    <n v="2007"/>
    <n v="1435696"/>
  </r>
  <r>
    <s v="Número de Trabajadores en Empresas de Tamaño Pequeña 3"/>
    <x v="5"/>
    <s v="09.01 Empresas por Tramo (13)"/>
    <s v="09.01.12 Pequeña 3 (10000-25000 UF)"/>
    <s v="Número de Trabajadores"/>
    <s v="Número de Trabajadores"/>
    <s v="2005-2019"/>
    <m/>
    <m/>
    <s v="Servicio de Impuestos Internos"/>
    <n v="2008"/>
    <n v="1476022"/>
  </r>
  <r>
    <s v="Número de Trabajadores en Empresas de Tamaño Pequeña 3"/>
    <x v="5"/>
    <s v="09.01 Empresas por Tramo (13)"/>
    <s v="09.01.12 Pequeña 3 (10000-25000 UF)"/>
    <s v="Número de Trabajadores"/>
    <s v="Número de Trabajadores"/>
    <s v="2005-2019"/>
    <m/>
    <m/>
    <s v="Servicio de Impuestos Internos"/>
    <n v="2009"/>
    <n v="1415760"/>
  </r>
  <r>
    <s v="Número de Trabajadores en Empresas de Tamaño Pequeña 3"/>
    <x v="5"/>
    <s v="09.01 Empresas por Tramo (13)"/>
    <s v="09.01.12 Pequeña 3 (10000-25000 UF)"/>
    <s v="Número de Trabajadores"/>
    <s v="Número de Trabajadores"/>
    <s v="2005-2019"/>
    <m/>
    <m/>
    <s v="Servicio de Impuestos Internos"/>
    <n v="2010"/>
    <n v="1521606"/>
  </r>
  <r>
    <s v="Número de Trabajadores en Empresas de Tamaño Pequeña 3"/>
    <x v="5"/>
    <s v="09.01 Empresas por Tramo (13)"/>
    <s v="09.01.12 Pequeña 3 (10000-25000 UF)"/>
    <s v="Número de Trabajadores"/>
    <s v="Número de Trabajadores"/>
    <s v="2005-2019"/>
    <m/>
    <m/>
    <s v="Servicio de Impuestos Internos"/>
    <n v="2011"/>
    <n v="1571438"/>
  </r>
  <r>
    <s v="Número de Trabajadores en Empresas de Tamaño Pequeña 3"/>
    <x v="5"/>
    <s v="09.01 Empresas por Tramo (13)"/>
    <s v="09.01.12 Pequeña 3 (10000-25000 UF)"/>
    <s v="Número de Trabajadores"/>
    <s v="Número de Trabajadores"/>
    <s v="2005-2019"/>
    <m/>
    <m/>
    <s v="Servicio de Impuestos Internos"/>
    <n v="2012"/>
    <n v="1663454"/>
  </r>
  <r>
    <s v="Número de Trabajadores en Empresas de Tamaño Pequeña 3"/>
    <x v="5"/>
    <s v="09.01 Empresas por Tramo (13)"/>
    <s v="09.01.12 Pequeña 3 (10000-25000 UF)"/>
    <s v="Número de Trabajadores"/>
    <s v="Número de Trabajadores"/>
    <s v="2005-2019"/>
    <m/>
    <m/>
    <s v="Servicio de Impuestos Internos"/>
    <n v="2013"/>
    <n v="1670000"/>
  </r>
  <r>
    <s v="Número de Trabajadores en Empresas de Tamaño Pequeña 3"/>
    <x v="5"/>
    <s v="09.01 Empresas por Tramo (13)"/>
    <s v="09.01.12 Pequeña 3 (10000-25000 UF)"/>
    <s v="Número de Trabajadores"/>
    <s v="Número de Trabajadores"/>
    <s v="2005-2019"/>
    <m/>
    <m/>
    <s v="Servicio de Impuestos Internos"/>
    <n v="2014"/>
    <n v="1705786"/>
  </r>
  <r>
    <s v="Número de Trabajadores en Empresas de Tamaño Pequeña 3"/>
    <x v="5"/>
    <s v="09.01 Empresas por Tramo (13)"/>
    <s v="09.01.12 Pequeña 3 (10000-25000 UF)"/>
    <s v="Número de Trabajadores"/>
    <s v="Número de Trabajadores"/>
    <s v="2005-2019"/>
    <m/>
    <m/>
    <s v="Servicio de Impuestos Internos"/>
    <n v="2015"/>
    <n v="1700690"/>
  </r>
  <r>
    <s v="Número de Trabajadores en Empresas de Tamaño Pequeña 3"/>
    <x v="5"/>
    <s v="09.01 Empresas por Tramo (13)"/>
    <s v="09.01.12 Pequeña 3 (10000-25000 UF)"/>
    <s v="Número de Trabajadores"/>
    <s v="Número de Trabajadores"/>
    <s v="2005-2019"/>
    <m/>
    <m/>
    <s v="Servicio de Impuestos Internos"/>
    <n v="2016"/>
    <n v="1785694"/>
  </r>
  <r>
    <s v="Número de Trabajadores en Empresas de Tamaño Pequeña 3"/>
    <x v="5"/>
    <s v="09.01 Empresas por Tramo (13)"/>
    <s v="09.01.12 Pequeña 3 (10000-25000 UF)"/>
    <s v="Número de Trabajadores"/>
    <s v="Número de Trabajadores"/>
    <s v="2005-2019"/>
    <m/>
    <m/>
    <s v="Servicio de Impuestos Internos"/>
    <n v="2017"/>
    <n v="1828972"/>
  </r>
  <r>
    <s v="Número de Trabajadores en Empresas de Tamaño Pequeña 3"/>
    <x v="5"/>
    <s v="09.01 Empresas por Tramo (13)"/>
    <s v="09.01.12 Pequeña 3 (10000-25000 UF)"/>
    <s v="Número de Trabajadores"/>
    <s v="Número de Trabajadores"/>
    <s v="2005-2019"/>
    <m/>
    <m/>
    <s v="Servicio de Impuestos Internos"/>
    <n v="2018"/>
    <n v="1865338"/>
  </r>
  <r>
    <s v="Número de Trabajadores en Empresas de Tamaño Pequeña 3"/>
    <x v="5"/>
    <s v="09.01 Empresas por Tramo (13)"/>
    <s v="09.01.12 Pequeña 3 (10000-25000 UF)"/>
    <s v="Número de Trabajadores"/>
    <s v="Número de Trabajadores"/>
    <s v="2005-2019"/>
    <m/>
    <m/>
    <s v="Servicio de Impuestos Internos"/>
    <n v="2019"/>
    <n v="1927934"/>
  </r>
  <r>
    <s v="Renta Neta Informada Anual en Empresas de Tamaño Pequeña 3"/>
    <x v="5"/>
    <s v="09.01 Empresas por Tramo (13)"/>
    <s v="09.01.12 Pequeña 3 (10000-25000 UF)"/>
    <s v="Renta Neta Informada Anual"/>
    <s v="CLP"/>
    <s v="2005-2019"/>
    <m/>
    <m/>
    <s v="Servicio de Impuestos Internos"/>
    <n v="2005"/>
    <n v="110179485.03399998"/>
  </r>
  <r>
    <s v="Renta Neta Informada Anual en Empresas de Tamaño Pequeña 3"/>
    <x v="5"/>
    <s v="09.01 Empresas por Tramo (13)"/>
    <s v="09.01.12 Pequeña 3 (10000-25000 UF)"/>
    <s v="Renta Neta Informada Anual"/>
    <s v="CLP"/>
    <s v="2005-2019"/>
    <m/>
    <m/>
    <s v="Servicio de Impuestos Internos"/>
    <n v="2006"/>
    <n v="111558465.82599998"/>
  </r>
  <r>
    <s v="Renta Neta Informada Anual en Empresas de Tamaño Pequeña 3"/>
    <x v="5"/>
    <s v="09.01 Empresas por Tramo (13)"/>
    <s v="09.01.12 Pequeña 3 (10000-25000 UF)"/>
    <s v="Renta Neta Informada Anual"/>
    <s v="CLP"/>
    <s v="2005-2019"/>
    <m/>
    <m/>
    <s v="Servicio de Impuestos Internos"/>
    <n v="2007"/>
    <n v="118243232.68200004"/>
  </r>
  <r>
    <s v="Renta Neta Informada Anual en Empresas de Tamaño Pequeña 3"/>
    <x v="5"/>
    <s v="09.01 Empresas por Tramo (13)"/>
    <s v="09.01.12 Pequeña 3 (10000-25000 UF)"/>
    <s v="Renta Neta Informada Anual"/>
    <s v="CLP"/>
    <s v="2005-2019"/>
    <m/>
    <m/>
    <s v="Servicio de Impuestos Internos"/>
    <n v="2008"/>
    <n v="119698658.954"/>
  </r>
  <r>
    <s v="Renta Neta Informada Anual en Empresas de Tamaño Pequeña 3"/>
    <x v="5"/>
    <s v="09.01 Empresas por Tramo (13)"/>
    <s v="09.01.12 Pequeña 3 (10000-25000 UF)"/>
    <s v="Renta Neta Informada Anual"/>
    <s v="CLP"/>
    <s v="2005-2019"/>
    <m/>
    <m/>
    <s v="Servicio de Impuestos Internos"/>
    <n v="2009"/>
    <n v="123823123.28"/>
  </r>
  <r>
    <s v="Renta Neta Informada Anual en Empresas de Tamaño Pequeña 3"/>
    <x v="5"/>
    <s v="09.01 Empresas por Tramo (13)"/>
    <s v="09.01.12 Pequeña 3 (10000-25000 UF)"/>
    <s v="Renta Neta Informada Anual"/>
    <s v="CLP"/>
    <s v="2005-2019"/>
    <m/>
    <m/>
    <s v="Servicio de Impuestos Internos"/>
    <n v="2010"/>
    <n v="139765567.91000003"/>
  </r>
  <r>
    <s v="Renta Neta Informada Anual en Empresas de Tamaño Pequeña 3"/>
    <x v="5"/>
    <s v="09.01 Empresas por Tramo (13)"/>
    <s v="09.01.12 Pequeña 3 (10000-25000 UF)"/>
    <s v="Renta Neta Informada Anual"/>
    <s v="CLP"/>
    <s v="2005-2019"/>
    <m/>
    <m/>
    <s v="Servicio de Impuestos Internos"/>
    <n v="2011"/>
    <n v="145445034.02600002"/>
  </r>
  <r>
    <s v="Renta Neta Informada Anual en Empresas de Tamaño Pequeña 3"/>
    <x v="5"/>
    <s v="09.01 Empresas por Tramo (13)"/>
    <s v="09.01.12 Pequeña 3 (10000-25000 UF)"/>
    <s v="Renta Neta Informada Anual"/>
    <s v="CLP"/>
    <s v="2005-2019"/>
    <m/>
    <m/>
    <s v="Servicio de Impuestos Internos"/>
    <n v="2012"/>
    <n v="169129728.05800006"/>
  </r>
  <r>
    <s v="Renta Neta Informada Anual en Empresas de Tamaño Pequeña 3"/>
    <x v="5"/>
    <s v="09.01 Empresas por Tramo (13)"/>
    <s v="09.01.12 Pequeña 3 (10000-25000 UF)"/>
    <s v="Renta Neta Informada Anual"/>
    <s v="CLP"/>
    <s v="2005-2019"/>
    <m/>
    <m/>
    <s v="Servicio de Impuestos Internos"/>
    <n v="2013"/>
    <n v="186634046.96000004"/>
  </r>
  <r>
    <s v="Renta Neta Informada Anual en Empresas de Tamaño Pequeña 3"/>
    <x v="5"/>
    <s v="09.01 Empresas por Tramo (13)"/>
    <s v="09.01.12 Pequeña 3 (10000-25000 UF)"/>
    <s v="Renta Neta Informada Anual"/>
    <s v="CLP"/>
    <s v="2005-2019"/>
    <m/>
    <m/>
    <s v="Servicio de Impuestos Internos"/>
    <n v="2014"/>
    <n v="199372644.472"/>
  </r>
  <r>
    <s v="Renta Neta Informada Anual en Empresas de Tamaño Pequeña 3"/>
    <x v="5"/>
    <s v="09.01 Empresas por Tramo (13)"/>
    <s v="09.01.12 Pequeña 3 (10000-25000 UF)"/>
    <s v="Renta Neta Informada Anual"/>
    <s v="CLP"/>
    <s v="2005-2019"/>
    <m/>
    <m/>
    <s v="Servicio de Impuestos Internos"/>
    <n v="2015"/>
    <n v="200580415.39599997"/>
  </r>
  <r>
    <s v="Renta Neta Informada Anual en Empresas de Tamaño Pequeña 3"/>
    <x v="5"/>
    <s v="09.01 Empresas por Tramo (13)"/>
    <s v="09.01.12 Pequeña 3 (10000-25000 UF)"/>
    <s v="Renta Neta Informada Anual"/>
    <s v="CLP"/>
    <s v="2005-2019"/>
    <m/>
    <m/>
    <s v="Servicio de Impuestos Internos"/>
    <n v="2016"/>
    <n v="223628803.31199998"/>
  </r>
  <r>
    <s v="Renta Neta Informada Anual en Empresas de Tamaño Pequeña 3"/>
    <x v="5"/>
    <s v="09.01 Empresas por Tramo (13)"/>
    <s v="09.01.12 Pequeña 3 (10000-25000 UF)"/>
    <s v="Renta Neta Informada Anual"/>
    <s v="CLP"/>
    <s v="2005-2019"/>
    <m/>
    <m/>
    <s v="Servicio de Impuestos Internos"/>
    <n v="2017"/>
    <n v="254269235.36200005"/>
  </r>
  <r>
    <s v="Renta Neta Informada Anual en Empresas de Tamaño Pequeña 3"/>
    <x v="5"/>
    <s v="09.01 Empresas por Tramo (13)"/>
    <s v="09.01.12 Pequeña 3 (10000-25000 UF)"/>
    <s v="Renta Neta Informada Anual"/>
    <s v="CLP"/>
    <s v="2005-2019"/>
    <m/>
    <m/>
    <s v="Servicio de Impuestos Internos"/>
    <n v="2018"/>
    <n v="258403060.11599994"/>
  </r>
  <r>
    <s v="Renta Neta Informada Anual en Empresas de Tamaño Pequeña 3"/>
    <x v="5"/>
    <s v="09.01 Empresas por Tramo (13)"/>
    <s v="09.01.12 Pequeña 3 (10000-25000 UF)"/>
    <s v="Renta Neta Informada Anual"/>
    <s v="CLP"/>
    <s v="2005-2019"/>
    <m/>
    <m/>
    <s v="Servicio de Impuestos Internos"/>
    <n v="2019"/>
    <n v="291324748.67199993"/>
  </r>
  <r>
    <s v="Número de Empresas de Tamaño Sin Ventas"/>
    <x v="5"/>
    <s v="09.01 Empresas por Tramo (13)"/>
    <s v="09.01.13 Sin Ventas"/>
    <s v="Número de Empresas"/>
    <s v="Número Empresas"/>
    <s v="2005-2019"/>
    <m/>
    <m/>
    <s v="Servicio de Impuestos Internos"/>
    <n v="2005"/>
    <n v="283800"/>
  </r>
  <r>
    <s v="Número de Empresas de Tamaño Sin Ventas"/>
    <x v="5"/>
    <s v="09.01 Empresas por Tramo (13)"/>
    <s v="09.01.13 Sin Ventas"/>
    <s v="Número de Empresas"/>
    <s v="Número Empresas"/>
    <s v="2005-2019"/>
    <m/>
    <m/>
    <s v="Servicio de Impuestos Internos"/>
    <n v="2006"/>
    <n v="291118"/>
  </r>
  <r>
    <s v="Número de Empresas de Tamaño Sin Ventas"/>
    <x v="5"/>
    <s v="09.01 Empresas por Tramo (13)"/>
    <s v="09.01.13 Sin Ventas"/>
    <s v="Número de Empresas"/>
    <s v="Número Empresas"/>
    <s v="2005-2019"/>
    <m/>
    <m/>
    <s v="Servicio de Impuestos Internos"/>
    <n v="2007"/>
    <n v="291638"/>
  </r>
  <r>
    <s v="Número de Empresas de Tamaño Sin Ventas"/>
    <x v="5"/>
    <s v="09.01 Empresas por Tramo (13)"/>
    <s v="09.01.13 Sin Ventas"/>
    <s v="Número de Empresas"/>
    <s v="Número Empresas"/>
    <s v="2005-2019"/>
    <m/>
    <m/>
    <s v="Servicio de Impuestos Internos"/>
    <n v="2008"/>
    <n v="291336"/>
  </r>
  <r>
    <s v="Número de Empresas de Tamaño Sin Ventas"/>
    <x v="5"/>
    <s v="09.01 Empresas por Tramo (13)"/>
    <s v="09.01.13 Sin Ventas"/>
    <s v="Número de Empresas"/>
    <s v="Número Empresas"/>
    <s v="2005-2019"/>
    <m/>
    <m/>
    <s v="Servicio de Impuestos Internos"/>
    <n v="2009"/>
    <n v="307032"/>
  </r>
  <r>
    <s v="Número de Empresas de Tamaño Sin Ventas"/>
    <x v="5"/>
    <s v="09.01 Empresas por Tramo (13)"/>
    <s v="09.01.13 Sin Ventas"/>
    <s v="Número de Empresas"/>
    <s v="Número Empresas"/>
    <s v="2005-2019"/>
    <m/>
    <m/>
    <s v="Servicio de Impuestos Internos"/>
    <n v="2010"/>
    <n v="307644"/>
  </r>
  <r>
    <s v="Número de Empresas de Tamaño Sin Ventas"/>
    <x v="5"/>
    <s v="09.01 Empresas por Tramo (13)"/>
    <s v="09.01.13 Sin Ventas"/>
    <s v="Número de Empresas"/>
    <s v="Número Empresas"/>
    <s v="2005-2019"/>
    <m/>
    <m/>
    <s v="Servicio de Impuestos Internos"/>
    <n v="2011"/>
    <n v="313586"/>
  </r>
  <r>
    <s v="Número de Empresas de Tamaño Sin Ventas"/>
    <x v="5"/>
    <s v="09.01 Empresas por Tramo (13)"/>
    <s v="09.01.13 Sin Ventas"/>
    <s v="Número de Empresas"/>
    <s v="Número Empresas"/>
    <s v="2005-2019"/>
    <m/>
    <m/>
    <s v="Servicio de Impuestos Internos"/>
    <n v="2012"/>
    <n v="324942"/>
  </r>
  <r>
    <s v="Número de Empresas de Tamaño Sin Ventas"/>
    <x v="5"/>
    <s v="09.01 Empresas por Tramo (13)"/>
    <s v="09.01.13 Sin Ventas"/>
    <s v="Número de Empresas"/>
    <s v="Número Empresas"/>
    <s v="2005-2019"/>
    <m/>
    <m/>
    <s v="Servicio de Impuestos Internos"/>
    <n v="2013"/>
    <n v="335864"/>
  </r>
  <r>
    <s v="Número de Empresas de Tamaño Sin Ventas"/>
    <x v="5"/>
    <s v="09.01 Empresas por Tramo (13)"/>
    <s v="09.01.13 Sin Ventas"/>
    <s v="Número de Empresas"/>
    <s v="Número Empresas"/>
    <s v="2005-2019"/>
    <m/>
    <m/>
    <s v="Servicio de Impuestos Internos"/>
    <n v="2014"/>
    <n v="343430"/>
  </r>
  <r>
    <s v="Número de Empresas de Tamaño Sin Ventas"/>
    <x v="5"/>
    <s v="09.01 Empresas por Tramo (13)"/>
    <s v="09.01.13 Sin Ventas"/>
    <s v="Número de Empresas"/>
    <s v="Número Empresas"/>
    <s v="2005-2019"/>
    <m/>
    <m/>
    <s v="Servicio de Impuestos Internos"/>
    <n v="2015"/>
    <n v="353916"/>
  </r>
  <r>
    <s v="Número de Empresas de Tamaño Sin Ventas"/>
    <x v="5"/>
    <s v="09.01 Empresas por Tramo (13)"/>
    <s v="09.01.13 Sin Ventas"/>
    <s v="Número de Empresas"/>
    <s v="Número Empresas"/>
    <s v="2005-2019"/>
    <m/>
    <m/>
    <s v="Servicio de Impuestos Internos"/>
    <n v="2016"/>
    <n v="362236"/>
  </r>
  <r>
    <s v="Número de Empresas de Tamaño Sin Ventas"/>
    <x v="5"/>
    <s v="09.01 Empresas por Tramo (13)"/>
    <s v="09.01.13 Sin Ventas"/>
    <s v="Número de Empresas"/>
    <s v="Número Empresas"/>
    <s v="2005-2019"/>
    <m/>
    <m/>
    <s v="Servicio de Impuestos Internos"/>
    <n v="2017"/>
    <n v="406674"/>
  </r>
  <r>
    <s v="Número de Empresas de Tamaño Sin Ventas"/>
    <x v="5"/>
    <s v="09.01 Empresas por Tramo (13)"/>
    <s v="09.01.13 Sin Ventas"/>
    <s v="Número de Empresas"/>
    <s v="Número Empresas"/>
    <s v="2005-2019"/>
    <m/>
    <m/>
    <s v="Servicio de Impuestos Internos"/>
    <n v="2018"/>
    <n v="519452"/>
  </r>
  <r>
    <s v="Número de Empresas de Tamaño Sin Ventas"/>
    <x v="5"/>
    <s v="09.01 Empresas por Tramo (13)"/>
    <s v="09.01.13 Sin Ventas"/>
    <s v="Número de Empresas"/>
    <s v="Número Empresas"/>
    <s v="2005-2019"/>
    <m/>
    <m/>
    <s v="Servicio de Impuestos Internos"/>
    <n v="2019"/>
    <n v="548042"/>
  </r>
  <r>
    <s v="Número de Trabajadores en Empresas de Tamaño Sin Ventas"/>
    <x v="5"/>
    <s v="09.01 Empresas por Tramo (13)"/>
    <s v="09.01.13 Sin Ventas"/>
    <s v="Número de Trabajadores"/>
    <s v="Número de Trabajadores"/>
    <s v="2005-2019"/>
    <m/>
    <m/>
    <s v="Servicio de Impuestos Internos"/>
    <n v="2005"/>
    <n v="806078"/>
  </r>
  <r>
    <s v="Número de Trabajadores en Empresas de Tamaño Sin Ventas"/>
    <x v="5"/>
    <s v="09.01 Empresas por Tramo (13)"/>
    <s v="09.01.13 Sin Ventas"/>
    <s v="Número de Trabajadores"/>
    <s v="Número de Trabajadores"/>
    <s v="2005-2019"/>
    <m/>
    <m/>
    <s v="Servicio de Impuestos Internos"/>
    <n v="2006"/>
    <n v="857054"/>
  </r>
  <r>
    <s v="Número de Trabajadores en Empresas de Tamaño Sin Ventas"/>
    <x v="5"/>
    <s v="09.01 Empresas por Tramo (13)"/>
    <s v="09.01.13 Sin Ventas"/>
    <s v="Número de Trabajadores"/>
    <s v="Número de Trabajadores"/>
    <s v="2005-2019"/>
    <m/>
    <m/>
    <s v="Servicio de Impuestos Internos"/>
    <n v="2007"/>
    <n v="893496"/>
  </r>
  <r>
    <s v="Número de Trabajadores en Empresas de Tamaño Sin Ventas"/>
    <x v="5"/>
    <s v="09.01 Empresas por Tramo (13)"/>
    <s v="09.01.13 Sin Ventas"/>
    <s v="Número de Trabajadores"/>
    <s v="Número de Trabajadores"/>
    <s v="2005-2019"/>
    <m/>
    <m/>
    <s v="Servicio de Impuestos Internos"/>
    <n v="2008"/>
    <n v="935950"/>
  </r>
  <r>
    <s v="Número de Trabajadores en Empresas de Tamaño Sin Ventas"/>
    <x v="5"/>
    <s v="09.01 Empresas por Tramo (13)"/>
    <s v="09.01.13 Sin Ventas"/>
    <s v="Número de Trabajadores"/>
    <s v="Número de Trabajadores"/>
    <s v="2005-2019"/>
    <m/>
    <m/>
    <s v="Servicio de Impuestos Internos"/>
    <n v="2009"/>
    <n v="952342"/>
  </r>
  <r>
    <s v="Número de Trabajadores en Empresas de Tamaño Sin Ventas"/>
    <x v="5"/>
    <s v="09.01 Empresas por Tramo (13)"/>
    <s v="09.01.13 Sin Ventas"/>
    <s v="Número de Trabajadores"/>
    <s v="Número de Trabajadores"/>
    <s v="2005-2019"/>
    <m/>
    <m/>
    <s v="Servicio de Impuestos Internos"/>
    <n v="2010"/>
    <n v="1002430"/>
  </r>
  <r>
    <s v="Número de Trabajadores en Empresas de Tamaño Sin Ventas"/>
    <x v="5"/>
    <s v="09.01 Empresas por Tramo (13)"/>
    <s v="09.01.13 Sin Ventas"/>
    <s v="Número de Trabajadores"/>
    <s v="Número de Trabajadores"/>
    <s v="2005-2019"/>
    <m/>
    <m/>
    <s v="Servicio de Impuestos Internos"/>
    <n v="2011"/>
    <n v="1031036"/>
  </r>
  <r>
    <s v="Número de Trabajadores en Empresas de Tamaño Sin Ventas"/>
    <x v="5"/>
    <s v="09.01 Empresas por Tramo (13)"/>
    <s v="09.01.13 Sin Ventas"/>
    <s v="Número de Trabajadores"/>
    <s v="Número de Trabajadores"/>
    <s v="2005-2019"/>
    <m/>
    <m/>
    <s v="Servicio de Impuestos Internos"/>
    <n v="2012"/>
    <n v="1092882"/>
  </r>
  <r>
    <s v="Número de Trabajadores en Empresas de Tamaño Sin Ventas"/>
    <x v="5"/>
    <s v="09.01 Empresas por Tramo (13)"/>
    <s v="09.01.13 Sin Ventas"/>
    <s v="Número de Trabajadores"/>
    <s v="Número de Trabajadores"/>
    <s v="2005-2019"/>
    <m/>
    <m/>
    <s v="Servicio de Impuestos Internos"/>
    <n v="2013"/>
    <n v="1160270"/>
  </r>
  <r>
    <s v="Número de Trabajadores en Empresas de Tamaño Sin Ventas"/>
    <x v="5"/>
    <s v="09.01 Empresas por Tramo (13)"/>
    <s v="09.01.13 Sin Ventas"/>
    <s v="Número de Trabajadores"/>
    <s v="Número de Trabajadores"/>
    <s v="2005-2019"/>
    <m/>
    <m/>
    <s v="Servicio de Impuestos Internos"/>
    <n v="2014"/>
    <n v="1177670"/>
  </r>
  <r>
    <s v="Número de Trabajadores en Empresas de Tamaño Sin Ventas"/>
    <x v="5"/>
    <s v="09.01 Empresas por Tramo (13)"/>
    <s v="09.01.13 Sin Ventas"/>
    <s v="Número de Trabajadores"/>
    <s v="Número de Trabajadores"/>
    <s v="2005-2019"/>
    <m/>
    <m/>
    <s v="Servicio de Impuestos Internos"/>
    <n v="2015"/>
    <n v="1218440"/>
  </r>
  <r>
    <s v="Número de Trabajadores en Empresas de Tamaño Sin Ventas"/>
    <x v="5"/>
    <s v="09.01 Empresas por Tramo (13)"/>
    <s v="09.01.13 Sin Ventas"/>
    <s v="Número de Trabajadores"/>
    <s v="Número de Trabajadores"/>
    <s v="2005-2019"/>
    <m/>
    <m/>
    <s v="Servicio de Impuestos Internos"/>
    <n v="2016"/>
    <n v="1261578"/>
  </r>
  <r>
    <s v="Número de Trabajadores en Empresas de Tamaño Sin Ventas"/>
    <x v="5"/>
    <s v="09.01 Empresas por Tramo (13)"/>
    <s v="09.01.13 Sin Ventas"/>
    <s v="Número de Trabajadores"/>
    <s v="Número de Trabajadores"/>
    <s v="2005-2019"/>
    <m/>
    <m/>
    <s v="Servicio de Impuestos Internos"/>
    <n v="2017"/>
    <n v="1469890"/>
  </r>
  <r>
    <s v="Número de Trabajadores en Empresas de Tamaño Sin Ventas"/>
    <x v="5"/>
    <s v="09.01 Empresas por Tramo (13)"/>
    <s v="09.01.13 Sin Ventas"/>
    <s v="Número de Trabajadores"/>
    <s v="Número de Trabajadores"/>
    <s v="2005-2019"/>
    <m/>
    <m/>
    <s v="Servicio de Impuestos Internos"/>
    <n v="2018"/>
    <n v="1578660"/>
  </r>
  <r>
    <s v="Número de Trabajadores en Empresas de Tamaño Sin Ventas"/>
    <x v="5"/>
    <s v="09.01 Empresas por Tramo (13)"/>
    <s v="09.01.13 Sin Ventas"/>
    <s v="Número de Trabajadores"/>
    <s v="Número de Trabajadores"/>
    <s v="2005-2019"/>
    <m/>
    <m/>
    <s v="Servicio de Impuestos Internos"/>
    <n v="2019"/>
    <n v="1514624"/>
  </r>
  <r>
    <s v="Renta Neta Informada Anual en Empresas de Tamaño Sin Ventas"/>
    <x v="5"/>
    <s v="09.01 Empresas por Tramo (13)"/>
    <s v="09.01.13 Sin Ventas"/>
    <s v="Renta Neta Informada Anual"/>
    <s v="CLP"/>
    <s v="2005-2019"/>
    <m/>
    <m/>
    <s v="Servicio de Impuestos Internos"/>
    <n v="2005"/>
    <n v="177433258.86399996"/>
  </r>
  <r>
    <s v="Renta Neta Informada Anual en Empresas de Tamaño Sin Ventas"/>
    <x v="5"/>
    <s v="09.01 Empresas por Tramo (13)"/>
    <s v="09.01.13 Sin Ventas"/>
    <s v="Renta Neta Informada Anual"/>
    <s v="CLP"/>
    <s v="2005-2019"/>
    <m/>
    <m/>
    <s v="Servicio de Impuestos Internos"/>
    <n v="2006"/>
    <n v="190261140.29799998"/>
  </r>
  <r>
    <s v="Renta Neta Informada Anual en Empresas de Tamaño Sin Ventas"/>
    <x v="5"/>
    <s v="09.01 Empresas por Tramo (13)"/>
    <s v="09.01.13 Sin Ventas"/>
    <s v="Renta Neta Informada Anual"/>
    <s v="CLP"/>
    <s v="2005-2019"/>
    <m/>
    <m/>
    <s v="Servicio de Impuestos Internos"/>
    <n v="2007"/>
    <n v="205260340.27799988"/>
  </r>
  <r>
    <s v="Renta Neta Informada Anual en Empresas de Tamaño Sin Ventas"/>
    <x v="5"/>
    <s v="09.01 Empresas por Tramo (13)"/>
    <s v="09.01.13 Sin Ventas"/>
    <s v="Renta Neta Informada Anual"/>
    <s v="CLP"/>
    <s v="2005-2019"/>
    <m/>
    <m/>
    <s v="Servicio de Impuestos Internos"/>
    <n v="2008"/>
    <n v="216711936.0380002"/>
  </r>
  <r>
    <s v="Renta Neta Informada Anual en Empresas de Tamaño Sin Ventas"/>
    <x v="5"/>
    <s v="09.01 Empresas por Tramo (13)"/>
    <s v="09.01.13 Sin Ventas"/>
    <s v="Renta Neta Informada Anual"/>
    <s v="CLP"/>
    <s v="2005-2019"/>
    <m/>
    <m/>
    <s v="Servicio de Impuestos Internos"/>
    <n v="2009"/>
    <n v="248290161.94999984"/>
  </r>
  <r>
    <s v="Renta Neta Informada Anual en Empresas de Tamaño Sin Ventas"/>
    <x v="5"/>
    <s v="09.01 Empresas por Tramo (13)"/>
    <s v="09.01.13 Sin Ventas"/>
    <s v="Renta Neta Informada Anual"/>
    <s v="CLP"/>
    <s v="2005-2019"/>
    <m/>
    <m/>
    <s v="Servicio de Impuestos Internos"/>
    <n v="2010"/>
    <n v="275534588.04199982"/>
  </r>
  <r>
    <s v="Renta Neta Informada Anual en Empresas de Tamaño Sin Ventas"/>
    <x v="5"/>
    <s v="09.01 Empresas por Tramo (13)"/>
    <s v="09.01.13 Sin Ventas"/>
    <s v="Renta Neta Informada Anual"/>
    <s v="CLP"/>
    <s v="2005-2019"/>
    <m/>
    <m/>
    <s v="Servicio de Impuestos Internos"/>
    <n v="2011"/>
    <n v="286938642.08599991"/>
  </r>
  <r>
    <s v="Renta Neta Informada Anual en Empresas de Tamaño Sin Ventas"/>
    <x v="5"/>
    <s v="09.01 Empresas por Tramo (13)"/>
    <s v="09.01.13 Sin Ventas"/>
    <s v="Renta Neta Informada Anual"/>
    <s v="CLP"/>
    <s v="2005-2019"/>
    <m/>
    <m/>
    <s v="Servicio de Impuestos Internos"/>
    <n v="2012"/>
    <n v="314475107.47199982"/>
  </r>
  <r>
    <s v="Renta Neta Informada Anual en Empresas de Tamaño Sin Ventas"/>
    <x v="5"/>
    <s v="09.01 Empresas por Tramo (13)"/>
    <s v="09.01.13 Sin Ventas"/>
    <s v="Renta Neta Informada Anual"/>
    <s v="CLP"/>
    <s v="2005-2019"/>
    <m/>
    <m/>
    <s v="Servicio de Impuestos Internos"/>
    <n v="2013"/>
    <n v="358746723.94799978"/>
  </r>
  <r>
    <s v="Renta Neta Informada Anual en Empresas de Tamaño Sin Ventas"/>
    <x v="5"/>
    <s v="09.01 Empresas por Tramo (13)"/>
    <s v="09.01.13 Sin Ventas"/>
    <s v="Renta Neta Informada Anual"/>
    <s v="CLP"/>
    <s v="2005-2019"/>
    <m/>
    <m/>
    <s v="Servicio de Impuestos Internos"/>
    <n v="2014"/>
    <n v="370232533.47399968"/>
  </r>
  <r>
    <s v="Renta Neta Informada Anual en Empresas de Tamaño Sin Ventas"/>
    <x v="5"/>
    <s v="09.01 Empresas por Tramo (13)"/>
    <s v="09.01.13 Sin Ventas"/>
    <s v="Renta Neta Informada Anual"/>
    <s v="CLP"/>
    <s v="2005-2019"/>
    <m/>
    <m/>
    <s v="Servicio de Impuestos Internos"/>
    <n v="2015"/>
    <n v="399597252.89000034"/>
  </r>
  <r>
    <s v="Renta Neta Informada Anual en Empresas de Tamaño Sin Ventas"/>
    <x v="5"/>
    <s v="09.01 Empresas por Tramo (13)"/>
    <s v="09.01.13 Sin Ventas"/>
    <s v="Renta Neta Informada Anual"/>
    <s v="CLP"/>
    <s v="2005-2019"/>
    <m/>
    <m/>
    <s v="Servicio de Impuestos Internos"/>
    <n v="2016"/>
    <n v="424810797.38000005"/>
  </r>
  <r>
    <s v="Renta Neta Informada Anual en Empresas de Tamaño Sin Ventas"/>
    <x v="5"/>
    <s v="09.01 Empresas por Tramo (13)"/>
    <s v="09.01.13 Sin Ventas"/>
    <s v="Renta Neta Informada Anual"/>
    <s v="CLP"/>
    <s v="2005-2019"/>
    <m/>
    <m/>
    <s v="Servicio de Impuestos Internos"/>
    <n v="2017"/>
    <n v="487931158.36000049"/>
  </r>
  <r>
    <s v="Renta Neta Informada Anual en Empresas de Tamaño Sin Ventas"/>
    <x v="5"/>
    <s v="09.01 Empresas por Tramo (13)"/>
    <s v="09.01.13 Sin Ventas"/>
    <s v="Renta Neta Informada Anual"/>
    <s v="CLP"/>
    <s v="2005-2019"/>
    <m/>
    <m/>
    <s v="Servicio de Impuestos Internos"/>
    <n v="2018"/>
    <n v="508997177.29000008"/>
  </r>
  <r>
    <s v="Renta Neta Informada Anual en Empresas de Tamaño Sin Ventas"/>
    <x v="5"/>
    <s v="09.01 Empresas por Tramo (13)"/>
    <s v="09.01.13 Sin Ventas"/>
    <s v="Renta Neta Informada Anual"/>
    <s v="CLP"/>
    <s v="2005-2019"/>
    <m/>
    <m/>
    <s v="Servicio de Impuestos Internos"/>
    <n v="2019"/>
    <n v="504516745.17599964"/>
  </r>
  <r>
    <s v="Número de Empresas de Tamaño Sin Ventas"/>
    <x v="5"/>
    <s v="09.02 Empresas por Tramo (5)"/>
    <s v="09.01.13 Sin Ventas"/>
    <s v="Número de Empresas"/>
    <s v="Número Empresas"/>
    <s v="2005-2019"/>
    <m/>
    <m/>
    <s v="Servicio de Impuestos Internos"/>
    <n v="2005"/>
    <n v="283800"/>
  </r>
  <r>
    <s v="Número de Empresas de Tamaño Sin Ventas"/>
    <x v="5"/>
    <s v="09.02 Empresas por Tramo (5)"/>
    <s v="09.01.13 Sin Ventas"/>
    <s v="Número de Empresas"/>
    <s v="Número Empresas"/>
    <s v="2005-2019"/>
    <m/>
    <m/>
    <s v="Servicio de Impuestos Internos"/>
    <n v="2006"/>
    <n v="291118"/>
  </r>
  <r>
    <s v="Número de Empresas de Tamaño Sin Ventas"/>
    <x v="5"/>
    <s v="09.02 Empresas por Tramo (5)"/>
    <s v="09.01.13 Sin Ventas"/>
    <s v="Número de Empresas"/>
    <s v="Número Empresas"/>
    <s v="2005-2019"/>
    <m/>
    <m/>
    <s v="Servicio de Impuestos Internos"/>
    <n v="2007"/>
    <n v="291638"/>
  </r>
  <r>
    <s v="Número de Empresas de Tamaño Sin Ventas"/>
    <x v="5"/>
    <s v="09.02 Empresas por Tramo (5)"/>
    <s v="09.01.13 Sin Ventas"/>
    <s v="Número de Empresas"/>
    <s v="Número Empresas"/>
    <s v="2005-2019"/>
    <m/>
    <m/>
    <s v="Servicio de Impuestos Internos"/>
    <n v="2008"/>
    <n v="291336"/>
  </r>
  <r>
    <s v="Número de Empresas de Tamaño Sin Ventas"/>
    <x v="5"/>
    <s v="09.02 Empresas por Tramo (5)"/>
    <s v="09.01.13 Sin Ventas"/>
    <s v="Número de Empresas"/>
    <s v="Número Empresas"/>
    <s v="2005-2019"/>
    <m/>
    <m/>
    <s v="Servicio de Impuestos Internos"/>
    <n v="2009"/>
    <n v="307032"/>
  </r>
  <r>
    <s v="Número de Empresas de Tamaño Sin Ventas"/>
    <x v="5"/>
    <s v="09.02 Empresas por Tramo (5)"/>
    <s v="09.01.13 Sin Ventas"/>
    <s v="Número de Empresas"/>
    <s v="Número Empresas"/>
    <s v="2005-2019"/>
    <m/>
    <m/>
    <s v="Servicio de Impuestos Internos"/>
    <n v="2010"/>
    <n v="307644"/>
  </r>
  <r>
    <s v="Número de Empresas de Tamaño Sin Ventas"/>
    <x v="5"/>
    <s v="09.02 Empresas por Tramo (5)"/>
    <s v="09.01.13 Sin Ventas"/>
    <s v="Número de Empresas"/>
    <s v="Número Empresas"/>
    <s v="2005-2019"/>
    <m/>
    <m/>
    <s v="Servicio de Impuestos Internos"/>
    <n v="2011"/>
    <n v="313586"/>
  </r>
  <r>
    <s v="Número de Empresas de Tamaño Sin Ventas"/>
    <x v="5"/>
    <s v="09.02 Empresas por Tramo (5)"/>
    <s v="09.01.13 Sin Ventas"/>
    <s v="Número de Empresas"/>
    <s v="Número Empresas"/>
    <s v="2005-2019"/>
    <m/>
    <m/>
    <s v="Servicio de Impuestos Internos"/>
    <n v="2012"/>
    <n v="324942"/>
  </r>
  <r>
    <s v="Número de Empresas de Tamaño Sin Ventas"/>
    <x v="5"/>
    <s v="09.02 Empresas por Tramo (5)"/>
    <s v="09.01.13 Sin Ventas"/>
    <s v="Número de Empresas"/>
    <s v="Número Empresas"/>
    <s v="2005-2019"/>
    <m/>
    <m/>
    <s v="Servicio de Impuestos Internos"/>
    <n v="2013"/>
    <n v="335864"/>
  </r>
  <r>
    <s v="Número de Empresas de Tamaño Sin Ventas"/>
    <x v="5"/>
    <s v="09.02 Empresas por Tramo (5)"/>
    <s v="09.01.13 Sin Ventas"/>
    <s v="Número de Empresas"/>
    <s v="Número Empresas"/>
    <s v="2005-2019"/>
    <m/>
    <m/>
    <s v="Servicio de Impuestos Internos"/>
    <n v="2014"/>
    <n v="343430"/>
  </r>
  <r>
    <s v="Número de Empresas de Tamaño Sin Ventas"/>
    <x v="5"/>
    <s v="09.02 Empresas por Tramo (5)"/>
    <s v="09.01.13 Sin Ventas"/>
    <s v="Número de Empresas"/>
    <s v="Número Empresas"/>
    <s v="2005-2019"/>
    <m/>
    <m/>
    <s v="Servicio de Impuestos Internos"/>
    <n v="2015"/>
    <n v="353916"/>
  </r>
  <r>
    <s v="Número de Empresas de Tamaño Sin Ventas"/>
    <x v="5"/>
    <s v="09.02 Empresas por Tramo (5)"/>
    <s v="09.01.13 Sin Ventas"/>
    <s v="Número de Empresas"/>
    <s v="Número Empresas"/>
    <s v="2005-2019"/>
    <m/>
    <m/>
    <s v="Servicio de Impuestos Internos"/>
    <n v="2016"/>
    <n v="362236"/>
  </r>
  <r>
    <s v="Número de Empresas de Tamaño Sin Ventas"/>
    <x v="5"/>
    <s v="09.02 Empresas por Tramo (5)"/>
    <s v="09.01.13 Sin Ventas"/>
    <s v="Número de Empresas"/>
    <s v="Número Empresas"/>
    <s v="2005-2019"/>
    <m/>
    <m/>
    <s v="Servicio de Impuestos Internos"/>
    <n v="2017"/>
    <n v="406674"/>
  </r>
  <r>
    <s v="Número de Empresas de Tamaño Sin Ventas"/>
    <x v="5"/>
    <s v="09.02 Empresas por Tramo (5)"/>
    <s v="09.01.13 Sin Ventas"/>
    <s v="Número de Empresas"/>
    <s v="Número Empresas"/>
    <s v="2005-2019"/>
    <m/>
    <m/>
    <s v="Servicio de Impuestos Internos"/>
    <n v="2018"/>
    <n v="519452"/>
  </r>
  <r>
    <s v="Número de Empresas de Tamaño Sin Ventas"/>
    <x v="5"/>
    <s v="09.02 Empresas por Tramo (5)"/>
    <s v="09.01.13 Sin Ventas"/>
    <s v="Número de Empresas"/>
    <s v="Número Empresas"/>
    <s v="2005-2019"/>
    <m/>
    <m/>
    <s v="Servicio de Impuestos Internos"/>
    <n v="2019"/>
    <n v="548042"/>
  </r>
  <r>
    <s v="Número de Trabajadores en Empresas de Tamaño Sin Ventas"/>
    <x v="5"/>
    <s v="09.02 Empresas por Tramo (5)"/>
    <s v="09.01.13 Sin Ventas"/>
    <s v="Número de Trabajadores"/>
    <s v="Número de Trabajadores"/>
    <s v="2005-2019"/>
    <m/>
    <m/>
    <s v="Servicio de Impuestos Internos"/>
    <n v="2005"/>
    <n v="806078"/>
  </r>
  <r>
    <s v="Número de Trabajadores en Empresas de Tamaño Sin Ventas"/>
    <x v="5"/>
    <s v="09.02 Empresas por Tramo (5)"/>
    <s v="09.01.13 Sin Ventas"/>
    <s v="Número de Trabajadores"/>
    <s v="Número de Trabajadores"/>
    <s v="2005-2019"/>
    <m/>
    <m/>
    <s v="Servicio de Impuestos Internos"/>
    <n v="2006"/>
    <n v="857054"/>
  </r>
  <r>
    <s v="Número de Trabajadores en Empresas de Tamaño Sin Ventas"/>
    <x v="5"/>
    <s v="09.02 Empresas por Tramo (5)"/>
    <s v="09.01.13 Sin Ventas"/>
    <s v="Número de Trabajadores"/>
    <s v="Número de Trabajadores"/>
    <s v="2005-2019"/>
    <m/>
    <m/>
    <s v="Servicio de Impuestos Internos"/>
    <n v="2007"/>
    <n v="893496"/>
  </r>
  <r>
    <s v="Número de Trabajadores en Empresas de Tamaño Sin Ventas"/>
    <x v="5"/>
    <s v="09.02 Empresas por Tramo (5)"/>
    <s v="09.01.13 Sin Ventas"/>
    <s v="Número de Trabajadores"/>
    <s v="Número de Trabajadores"/>
    <s v="2005-2019"/>
    <m/>
    <m/>
    <s v="Servicio de Impuestos Internos"/>
    <n v="2008"/>
    <n v="935950"/>
  </r>
  <r>
    <s v="Número de Trabajadores en Empresas de Tamaño Sin Ventas"/>
    <x v="5"/>
    <s v="09.02 Empresas por Tramo (5)"/>
    <s v="09.01.13 Sin Ventas"/>
    <s v="Número de Trabajadores"/>
    <s v="Número de Trabajadores"/>
    <s v="2005-2019"/>
    <m/>
    <m/>
    <s v="Servicio de Impuestos Internos"/>
    <n v="2009"/>
    <n v="952342"/>
  </r>
  <r>
    <s v="Número de Trabajadores en Empresas de Tamaño Sin Ventas"/>
    <x v="5"/>
    <s v="09.02 Empresas por Tramo (5)"/>
    <s v="09.01.13 Sin Ventas"/>
    <s v="Número de Trabajadores"/>
    <s v="Número de Trabajadores"/>
    <s v="2005-2019"/>
    <m/>
    <m/>
    <s v="Servicio de Impuestos Internos"/>
    <n v="2010"/>
    <n v="1002430"/>
  </r>
  <r>
    <s v="Número de Trabajadores en Empresas de Tamaño Sin Ventas"/>
    <x v="5"/>
    <s v="09.02 Empresas por Tramo (5)"/>
    <s v="09.01.13 Sin Ventas"/>
    <s v="Número de Trabajadores"/>
    <s v="Número de Trabajadores"/>
    <s v="2005-2019"/>
    <m/>
    <m/>
    <s v="Servicio de Impuestos Internos"/>
    <n v="2011"/>
    <n v="1031036"/>
  </r>
  <r>
    <s v="Número de Trabajadores en Empresas de Tamaño Sin Ventas"/>
    <x v="5"/>
    <s v="09.02 Empresas por Tramo (5)"/>
    <s v="09.01.13 Sin Ventas"/>
    <s v="Número de Trabajadores"/>
    <s v="Número de Trabajadores"/>
    <s v="2005-2019"/>
    <m/>
    <m/>
    <s v="Servicio de Impuestos Internos"/>
    <n v="2012"/>
    <n v="1092882"/>
  </r>
  <r>
    <s v="Número de Trabajadores en Empresas de Tamaño Sin Ventas"/>
    <x v="5"/>
    <s v="09.02 Empresas por Tramo (5)"/>
    <s v="09.01.13 Sin Ventas"/>
    <s v="Número de Trabajadores"/>
    <s v="Número de Trabajadores"/>
    <s v="2005-2019"/>
    <m/>
    <m/>
    <s v="Servicio de Impuestos Internos"/>
    <n v="2013"/>
    <n v="1160270"/>
  </r>
  <r>
    <s v="Número de Trabajadores en Empresas de Tamaño Sin Ventas"/>
    <x v="5"/>
    <s v="09.02 Empresas por Tramo (5)"/>
    <s v="09.01.13 Sin Ventas"/>
    <s v="Número de Trabajadores"/>
    <s v="Número de Trabajadores"/>
    <s v="2005-2019"/>
    <m/>
    <m/>
    <s v="Servicio de Impuestos Internos"/>
    <n v="2014"/>
    <n v="1177670"/>
  </r>
  <r>
    <s v="Número de Trabajadores en Empresas de Tamaño Sin Ventas"/>
    <x v="5"/>
    <s v="09.02 Empresas por Tramo (5)"/>
    <s v="09.01.13 Sin Ventas"/>
    <s v="Número de Trabajadores"/>
    <s v="Número de Trabajadores"/>
    <s v="2005-2019"/>
    <m/>
    <m/>
    <s v="Servicio de Impuestos Internos"/>
    <n v="2015"/>
    <n v="1218440"/>
  </r>
  <r>
    <s v="Número de Trabajadores en Empresas de Tamaño Sin Ventas"/>
    <x v="5"/>
    <s v="09.02 Empresas por Tramo (5)"/>
    <s v="09.01.13 Sin Ventas"/>
    <s v="Número de Trabajadores"/>
    <s v="Número de Trabajadores"/>
    <s v="2005-2019"/>
    <m/>
    <m/>
    <s v="Servicio de Impuestos Internos"/>
    <n v="2016"/>
    <n v="1261578"/>
  </r>
  <r>
    <s v="Número de Trabajadores en Empresas de Tamaño Sin Ventas"/>
    <x v="5"/>
    <s v="09.02 Empresas por Tramo (5)"/>
    <s v="09.01.13 Sin Ventas"/>
    <s v="Número de Trabajadores"/>
    <s v="Número de Trabajadores"/>
    <s v="2005-2019"/>
    <m/>
    <m/>
    <s v="Servicio de Impuestos Internos"/>
    <n v="2017"/>
    <n v="1469890"/>
  </r>
  <r>
    <s v="Número de Trabajadores en Empresas de Tamaño Sin Ventas"/>
    <x v="5"/>
    <s v="09.02 Empresas por Tramo (5)"/>
    <s v="09.01.13 Sin Ventas"/>
    <s v="Número de Trabajadores"/>
    <s v="Número de Trabajadores"/>
    <s v="2005-2019"/>
    <m/>
    <m/>
    <s v="Servicio de Impuestos Internos"/>
    <n v="2018"/>
    <n v="1578660"/>
  </r>
  <r>
    <s v="Número de Trabajadores en Empresas de Tamaño Sin Ventas"/>
    <x v="5"/>
    <s v="09.02 Empresas por Tramo (5)"/>
    <s v="09.01.13 Sin Ventas"/>
    <s v="Número de Trabajadores"/>
    <s v="Número de Trabajadores"/>
    <s v="2005-2019"/>
    <m/>
    <m/>
    <s v="Servicio de Impuestos Internos"/>
    <n v="2019"/>
    <n v="1514624"/>
  </r>
  <r>
    <s v="Renta Neta Informada Anual en Empresas de Tamaño Sin Ventas"/>
    <x v="5"/>
    <s v="09.02 Empresas por Tramo (5)"/>
    <s v="09.01.13 Sin Ventas"/>
    <s v="Renta Neta Informada Anual"/>
    <s v="CLP"/>
    <s v="2005-2019"/>
    <m/>
    <m/>
    <s v="Servicio de Impuestos Internos"/>
    <n v="2005"/>
    <n v="177433258.86399996"/>
  </r>
  <r>
    <s v="Renta Neta Informada Anual en Empresas de Tamaño Sin Ventas"/>
    <x v="5"/>
    <s v="09.02 Empresas por Tramo (5)"/>
    <s v="09.01.13 Sin Ventas"/>
    <s v="Renta Neta Informada Anual"/>
    <s v="CLP"/>
    <s v="2005-2019"/>
    <m/>
    <m/>
    <s v="Servicio de Impuestos Internos"/>
    <n v="2006"/>
    <n v="190261140.29800004"/>
  </r>
  <r>
    <s v="Renta Neta Informada Anual en Empresas de Tamaño Sin Ventas"/>
    <x v="5"/>
    <s v="09.02 Empresas por Tramo (5)"/>
    <s v="09.01.13 Sin Ventas"/>
    <s v="Renta Neta Informada Anual"/>
    <s v="CLP"/>
    <s v="2005-2019"/>
    <m/>
    <m/>
    <s v="Servicio de Impuestos Internos"/>
    <n v="2007"/>
    <n v="205260340.27799985"/>
  </r>
  <r>
    <s v="Renta Neta Informada Anual en Empresas de Tamaño Sin Ventas"/>
    <x v="5"/>
    <s v="09.02 Empresas por Tramo (5)"/>
    <s v="09.01.13 Sin Ventas"/>
    <s v="Renta Neta Informada Anual"/>
    <s v="CLP"/>
    <s v="2005-2019"/>
    <m/>
    <m/>
    <s v="Servicio de Impuestos Internos"/>
    <n v="2008"/>
    <n v="216711936.0379999"/>
  </r>
  <r>
    <s v="Renta Neta Informada Anual en Empresas de Tamaño Sin Ventas"/>
    <x v="5"/>
    <s v="09.02 Empresas por Tramo (5)"/>
    <s v="09.01.13 Sin Ventas"/>
    <s v="Renta Neta Informada Anual"/>
    <s v="CLP"/>
    <s v="2005-2019"/>
    <m/>
    <m/>
    <s v="Servicio de Impuestos Internos"/>
    <n v="2009"/>
    <n v="248290161.95000002"/>
  </r>
  <r>
    <s v="Renta Neta Informada Anual en Empresas de Tamaño Sin Ventas"/>
    <x v="5"/>
    <s v="09.02 Empresas por Tramo (5)"/>
    <s v="09.01.13 Sin Ventas"/>
    <s v="Renta Neta Informada Anual"/>
    <s v="CLP"/>
    <s v="2005-2019"/>
    <m/>
    <m/>
    <s v="Servicio de Impuestos Internos"/>
    <n v="2010"/>
    <n v="275534588.04199994"/>
  </r>
  <r>
    <s v="Renta Neta Informada Anual en Empresas de Tamaño Sin Ventas"/>
    <x v="5"/>
    <s v="09.02 Empresas por Tramo (5)"/>
    <s v="09.01.13 Sin Ventas"/>
    <s v="Renta Neta Informada Anual"/>
    <s v="CLP"/>
    <s v="2005-2019"/>
    <m/>
    <m/>
    <s v="Servicio de Impuestos Internos"/>
    <n v="2011"/>
    <n v="286938642.08599997"/>
  </r>
  <r>
    <s v="Renta Neta Informada Anual en Empresas de Tamaño Sin Ventas"/>
    <x v="5"/>
    <s v="09.02 Empresas por Tramo (5)"/>
    <s v="09.01.13 Sin Ventas"/>
    <s v="Renta Neta Informada Anual"/>
    <s v="CLP"/>
    <s v="2005-2019"/>
    <m/>
    <m/>
    <s v="Servicio de Impuestos Internos"/>
    <n v="2012"/>
    <n v="314475107.47199982"/>
  </r>
  <r>
    <s v="Renta Neta Informada Anual en Empresas de Tamaño Sin Ventas"/>
    <x v="5"/>
    <s v="09.02 Empresas por Tramo (5)"/>
    <s v="09.01.13 Sin Ventas"/>
    <s v="Renta Neta Informada Anual"/>
    <s v="CLP"/>
    <s v="2005-2019"/>
    <m/>
    <m/>
    <s v="Servicio de Impuestos Internos"/>
    <n v="2013"/>
    <n v="358746723.94799989"/>
  </r>
  <r>
    <s v="Renta Neta Informada Anual en Empresas de Tamaño Sin Ventas"/>
    <x v="5"/>
    <s v="09.02 Empresas por Tramo (5)"/>
    <s v="09.01.13 Sin Ventas"/>
    <s v="Renta Neta Informada Anual"/>
    <s v="CLP"/>
    <s v="2005-2019"/>
    <m/>
    <m/>
    <s v="Servicio de Impuestos Internos"/>
    <n v="2014"/>
    <n v="370232533.47399998"/>
  </r>
  <r>
    <s v="Renta Neta Informada Anual en Empresas de Tamaño Sin Ventas"/>
    <x v="5"/>
    <s v="09.02 Empresas por Tramo (5)"/>
    <s v="09.01.13 Sin Ventas"/>
    <s v="Renta Neta Informada Anual"/>
    <s v="CLP"/>
    <s v="2005-2019"/>
    <m/>
    <m/>
    <s v="Servicio de Impuestos Internos"/>
    <n v="2015"/>
    <n v="399597252.89000034"/>
  </r>
  <r>
    <s v="Renta Neta Informada Anual en Empresas de Tamaño Sin Ventas"/>
    <x v="5"/>
    <s v="09.02 Empresas por Tramo (5)"/>
    <s v="09.01.13 Sin Ventas"/>
    <s v="Renta Neta Informada Anual"/>
    <s v="CLP"/>
    <s v="2005-2019"/>
    <m/>
    <m/>
    <s v="Servicio de Impuestos Internos"/>
    <n v="2016"/>
    <n v="424810797.38000017"/>
  </r>
  <r>
    <s v="Renta Neta Informada Anual en Empresas de Tamaño Sin Ventas"/>
    <x v="5"/>
    <s v="09.02 Empresas por Tramo (5)"/>
    <s v="09.01.13 Sin Ventas"/>
    <s v="Renta Neta Informada Anual"/>
    <s v="CLP"/>
    <s v="2005-2019"/>
    <m/>
    <m/>
    <s v="Servicio de Impuestos Internos"/>
    <n v="2017"/>
    <n v="487931158.36000019"/>
  </r>
  <r>
    <s v="Renta Neta Informada Anual en Empresas de Tamaño Sin Ventas"/>
    <x v="5"/>
    <s v="09.02 Empresas por Tramo (5)"/>
    <s v="09.01.13 Sin Ventas"/>
    <s v="Renta Neta Informada Anual"/>
    <s v="CLP"/>
    <s v="2005-2019"/>
    <m/>
    <m/>
    <s v="Servicio de Impuestos Internos"/>
    <n v="2018"/>
    <n v="508997177.29000002"/>
  </r>
  <r>
    <s v="Renta Neta Informada Anual en Empresas de Tamaño Sin Ventas"/>
    <x v="5"/>
    <s v="09.02 Empresas por Tramo (5)"/>
    <s v="09.01.13 Sin Ventas"/>
    <s v="Renta Neta Informada Anual"/>
    <s v="CLP"/>
    <s v="2005-2019"/>
    <m/>
    <m/>
    <s v="Servicio de Impuestos Internos"/>
    <n v="2019"/>
    <n v="504516745.17600012"/>
  </r>
  <r>
    <s v="Número de Empresas de Tamaño Grande"/>
    <x v="5"/>
    <s v="09.02 Empresas por Tramo (5)"/>
    <s v="09.02.01 Grande (100000-200000 UF)"/>
    <s v="Número de Empresas"/>
    <s v="Número Empresas"/>
    <s v="2005-2019"/>
    <m/>
    <m/>
    <s v="Servicio de Impuestos Internos"/>
    <n v="2005"/>
    <n v="17464"/>
  </r>
  <r>
    <s v="Número de Empresas de Tamaño Grande"/>
    <x v="5"/>
    <s v="09.02 Empresas por Tramo (5)"/>
    <s v="09.02.01 Grande (100000-200000 UF)"/>
    <s v="Número de Empresas"/>
    <s v="Número Empresas"/>
    <s v="2005-2019"/>
    <m/>
    <m/>
    <s v="Servicio de Impuestos Internos"/>
    <n v="2006"/>
    <n v="18872"/>
  </r>
  <r>
    <s v="Número de Empresas de Tamaño Grande"/>
    <x v="5"/>
    <s v="09.02 Empresas por Tramo (5)"/>
    <s v="09.02.01 Grande (100000-200000 UF)"/>
    <s v="Número de Empresas"/>
    <s v="Número Empresas"/>
    <s v="2005-2019"/>
    <m/>
    <m/>
    <s v="Servicio de Impuestos Internos"/>
    <n v="2007"/>
    <n v="20360"/>
  </r>
  <r>
    <s v="Número de Empresas de Tamaño Grande"/>
    <x v="5"/>
    <s v="09.02 Empresas por Tramo (5)"/>
    <s v="09.02.01 Grande (100000-200000 UF)"/>
    <s v="Número de Empresas"/>
    <s v="Número Empresas"/>
    <s v="2005-2019"/>
    <m/>
    <m/>
    <s v="Servicio de Impuestos Internos"/>
    <n v="2008"/>
    <n v="20968"/>
  </r>
  <r>
    <s v="Número de Empresas de Tamaño Grande"/>
    <x v="5"/>
    <s v="09.02 Empresas por Tramo (5)"/>
    <s v="09.02.01 Grande (100000-200000 UF)"/>
    <s v="Número de Empresas"/>
    <s v="Número Empresas"/>
    <s v="2005-2019"/>
    <m/>
    <m/>
    <s v="Servicio de Impuestos Internos"/>
    <n v="2009"/>
    <n v="20502"/>
  </r>
  <r>
    <s v="Número de Empresas de Tamaño Grande"/>
    <x v="5"/>
    <s v="09.02 Empresas por Tramo (5)"/>
    <s v="09.02.01 Grande (100000-200000 UF)"/>
    <s v="Número de Empresas"/>
    <s v="Número Empresas"/>
    <s v="2005-2019"/>
    <m/>
    <m/>
    <s v="Servicio de Impuestos Internos"/>
    <n v="2010"/>
    <n v="22442"/>
  </r>
  <r>
    <s v="Número de Empresas de Tamaño Grande"/>
    <x v="5"/>
    <s v="09.02 Empresas por Tramo (5)"/>
    <s v="09.02.01 Grande (100000-200000 UF)"/>
    <s v="Número de Empresas"/>
    <s v="Número Empresas"/>
    <s v="2005-2019"/>
    <m/>
    <m/>
    <s v="Servicio de Impuestos Internos"/>
    <n v="2011"/>
    <n v="24400"/>
  </r>
  <r>
    <s v="Número de Empresas de Tamaño Grande"/>
    <x v="5"/>
    <s v="09.02 Empresas por Tramo (5)"/>
    <s v="09.02.01 Grande (100000-200000 UF)"/>
    <s v="Número de Empresas"/>
    <s v="Número Empresas"/>
    <s v="2005-2019"/>
    <m/>
    <m/>
    <s v="Servicio de Impuestos Internos"/>
    <n v="2012"/>
    <n v="25652"/>
  </r>
  <r>
    <s v="Número de Empresas de Tamaño Grande"/>
    <x v="5"/>
    <s v="09.02 Empresas por Tramo (5)"/>
    <s v="09.02.01 Grande (100000-200000 UF)"/>
    <s v="Número de Empresas"/>
    <s v="Número Empresas"/>
    <s v="2005-2019"/>
    <m/>
    <m/>
    <s v="Servicio de Impuestos Internos"/>
    <n v="2013"/>
    <n v="26886"/>
  </r>
  <r>
    <s v="Número de Empresas de Tamaño Grande"/>
    <x v="5"/>
    <s v="09.02 Empresas por Tramo (5)"/>
    <s v="09.02.01 Grande (100000-200000 UF)"/>
    <s v="Número de Empresas"/>
    <s v="Número Empresas"/>
    <s v="2005-2019"/>
    <m/>
    <m/>
    <s v="Servicio de Impuestos Internos"/>
    <n v="2014"/>
    <n v="28462"/>
  </r>
  <r>
    <s v="Número de Empresas de Tamaño Grande"/>
    <x v="5"/>
    <s v="09.02 Empresas por Tramo (5)"/>
    <s v="09.02.01 Grande (100000-200000 UF)"/>
    <s v="Número de Empresas"/>
    <s v="Número Empresas"/>
    <s v="2005-2019"/>
    <m/>
    <m/>
    <s v="Servicio de Impuestos Internos"/>
    <n v="2015"/>
    <n v="28604"/>
  </r>
  <r>
    <s v="Número de Empresas de Tamaño Grande"/>
    <x v="5"/>
    <s v="09.02 Empresas por Tramo (5)"/>
    <s v="09.02.01 Grande (100000-200000 UF)"/>
    <s v="Número de Empresas"/>
    <s v="Número Empresas"/>
    <s v="2005-2019"/>
    <m/>
    <m/>
    <s v="Servicio de Impuestos Internos"/>
    <n v="2016"/>
    <n v="29554"/>
  </r>
  <r>
    <s v="Número de Empresas de Tamaño Grande"/>
    <x v="5"/>
    <s v="09.02 Empresas por Tramo (5)"/>
    <s v="09.02.01 Grande (100000-200000 UF)"/>
    <s v="Número de Empresas"/>
    <s v="Número Empresas"/>
    <s v="2005-2019"/>
    <m/>
    <m/>
    <s v="Servicio de Impuestos Internos"/>
    <n v="2017"/>
    <n v="27700"/>
  </r>
  <r>
    <s v="Número de Empresas de Tamaño Grande"/>
    <x v="5"/>
    <s v="09.02 Empresas por Tramo (5)"/>
    <s v="09.02.01 Grande (100000-200000 UF)"/>
    <s v="Número de Empresas"/>
    <s v="Número Empresas"/>
    <s v="2005-2019"/>
    <m/>
    <m/>
    <s v="Servicio de Impuestos Internos"/>
    <n v="2018"/>
    <n v="28570"/>
  </r>
  <r>
    <s v="Número de Empresas de Tamaño Grande"/>
    <x v="5"/>
    <s v="09.02 Empresas por Tramo (5)"/>
    <s v="09.02.01 Grande (100000-200000 UF)"/>
    <s v="Número de Empresas"/>
    <s v="Número Empresas"/>
    <s v="2005-2019"/>
    <m/>
    <m/>
    <s v="Servicio de Impuestos Internos"/>
    <n v="2019"/>
    <n v="29498"/>
  </r>
  <r>
    <s v="Número de Trabajadores en Empresas de Tamaño Grande "/>
    <x v="5"/>
    <s v="09.02 Empresas por Tramo (5)"/>
    <s v="09.02.01 Grande (100000-200000 UF)"/>
    <s v="Número de Trabajadores"/>
    <s v="Número de Trabajadores"/>
    <s v="2005-2019"/>
    <m/>
    <m/>
    <s v="Servicio de Impuestos Internos"/>
    <n v="2005"/>
    <n v="5198396"/>
  </r>
  <r>
    <s v="Número de Trabajadores en Empresas de Tamaño Grande "/>
    <x v="5"/>
    <s v="09.02 Empresas por Tramo (5)"/>
    <s v="09.02.01 Grande (100000-200000 UF)"/>
    <s v="Número de Trabajadores"/>
    <s v="Número de Trabajadores"/>
    <s v="2005-2019"/>
    <m/>
    <m/>
    <s v="Servicio de Impuestos Internos"/>
    <n v="2006"/>
    <n v="5770398"/>
  </r>
  <r>
    <s v="Número de Trabajadores en Empresas de Tamaño Grande "/>
    <x v="5"/>
    <s v="09.02 Empresas por Tramo (5)"/>
    <s v="09.02.01 Grande (100000-200000 UF)"/>
    <s v="Número de Trabajadores"/>
    <s v="Número de Trabajadores"/>
    <s v="2005-2019"/>
    <m/>
    <m/>
    <s v="Servicio de Impuestos Internos"/>
    <n v="2007"/>
    <n v="6538148"/>
  </r>
  <r>
    <s v="Número de Trabajadores en Empresas de Tamaño Grande "/>
    <x v="5"/>
    <s v="09.02 Empresas por Tramo (5)"/>
    <s v="09.02.01 Grande (100000-200000 UF)"/>
    <s v="Número de Trabajadores"/>
    <s v="Número de Trabajadores"/>
    <s v="2005-2019"/>
    <m/>
    <m/>
    <s v="Servicio de Impuestos Internos"/>
    <n v="2008"/>
    <n v="7045580"/>
  </r>
  <r>
    <s v="Número de Trabajadores en Empresas de Tamaño Grande "/>
    <x v="5"/>
    <s v="09.02 Empresas por Tramo (5)"/>
    <s v="09.02.01 Grande (100000-200000 UF)"/>
    <s v="Número de Trabajadores"/>
    <s v="Número de Trabajadores"/>
    <s v="2005-2019"/>
    <m/>
    <m/>
    <s v="Servicio de Impuestos Internos"/>
    <n v="2009"/>
    <n v="6653422"/>
  </r>
  <r>
    <s v="Número de Trabajadores en Empresas de Tamaño Grande "/>
    <x v="5"/>
    <s v="09.02 Empresas por Tramo (5)"/>
    <s v="09.02.01 Grande (100000-200000 UF)"/>
    <s v="Número de Trabajadores"/>
    <s v="Número de Trabajadores"/>
    <s v="2005-2019"/>
    <m/>
    <m/>
    <s v="Servicio de Impuestos Internos"/>
    <n v="2010"/>
    <n v="7249418"/>
  </r>
  <r>
    <s v="Número de Trabajadores en Empresas de Tamaño Grande "/>
    <x v="5"/>
    <s v="09.02 Empresas por Tramo (5)"/>
    <s v="09.02.01 Grande (100000-200000 UF)"/>
    <s v="Número de Trabajadores"/>
    <s v="Número de Trabajadores"/>
    <s v="2005-2019"/>
    <m/>
    <m/>
    <s v="Servicio de Impuestos Internos"/>
    <n v="2011"/>
    <n v="8210332"/>
  </r>
  <r>
    <s v="Número de Trabajadores en Empresas de Tamaño Grande "/>
    <x v="5"/>
    <s v="09.02 Empresas por Tramo (5)"/>
    <s v="09.02.01 Grande (100000-200000 UF)"/>
    <s v="Número de Trabajadores"/>
    <s v="Número de Trabajadores"/>
    <s v="2005-2019"/>
    <m/>
    <m/>
    <s v="Servicio de Impuestos Internos"/>
    <n v="2012"/>
    <n v="8762222"/>
  </r>
  <r>
    <s v="Número de Trabajadores en Empresas de Tamaño Grande "/>
    <x v="5"/>
    <s v="09.02 Empresas por Tramo (5)"/>
    <s v="09.02.01 Grande (100000-200000 UF)"/>
    <s v="Número de Trabajadores"/>
    <s v="Número de Trabajadores"/>
    <s v="2005-2019"/>
    <m/>
    <m/>
    <s v="Servicio de Impuestos Internos"/>
    <n v="2013"/>
    <n v="9028698"/>
  </r>
  <r>
    <s v="Número de Trabajadores en Empresas de Tamaño Grande "/>
    <x v="5"/>
    <s v="09.02 Empresas por Tramo (5)"/>
    <s v="09.02.01 Grande (100000-200000 UF)"/>
    <s v="Número de Trabajadores"/>
    <s v="Número de Trabajadores"/>
    <s v="2005-2019"/>
    <m/>
    <m/>
    <s v="Servicio de Impuestos Internos"/>
    <n v="2014"/>
    <n v="9116042"/>
  </r>
  <r>
    <s v="Número de Trabajadores en Empresas de Tamaño Grande "/>
    <x v="5"/>
    <s v="09.02 Empresas por Tramo (5)"/>
    <s v="09.02.01 Grande (100000-200000 UF)"/>
    <s v="Número de Trabajadores"/>
    <s v="Número de Trabajadores"/>
    <s v="2005-2019"/>
    <m/>
    <m/>
    <s v="Servicio de Impuestos Internos"/>
    <n v="2015"/>
    <n v="8989264"/>
  </r>
  <r>
    <s v="Número de Trabajadores en Empresas de Tamaño Grande "/>
    <x v="5"/>
    <s v="09.02 Empresas por Tramo (5)"/>
    <s v="09.02.01 Grande (100000-200000 UF)"/>
    <s v="Número de Trabajadores"/>
    <s v="Número de Trabajadores"/>
    <s v="2005-2019"/>
    <m/>
    <m/>
    <s v="Servicio de Impuestos Internos"/>
    <n v="2016"/>
    <n v="9079708"/>
  </r>
  <r>
    <s v="Número de Trabajadores en Empresas de Tamaño Grande "/>
    <x v="5"/>
    <s v="09.02 Empresas por Tramo (5)"/>
    <s v="09.02.01 Grande (100000-200000 UF)"/>
    <s v="Número de Trabajadores"/>
    <s v="Número de Trabajadores"/>
    <s v="2005-2019"/>
    <m/>
    <m/>
    <s v="Servicio de Impuestos Internos"/>
    <n v="2017"/>
    <n v="8903868"/>
  </r>
  <r>
    <s v="Número de Trabajadores en Empresas de Tamaño Grande "/>
    <x v="5"/>
    <s v="09.02 Empresas por Tramo (5)"/>
    <s v="09.02.01 Grande (100000-200000 UF)"/>
    <s v="Número de Trabajadores"/>
    <s v="Número de Trabajadores"/>
    <s v="2005-2019"/>
    <m/>
    <m/>
    <s v="Servicio de Impuestos Internos"/>
    <n v="2018"/>
    <n v="9192818"/>
  </r>
  <r>
    <s v="Número de Trabajadores en Empresas de Tamaño Grande "/>
    <x v="5"/>
    <s v="09.02 Empresas por Tramo (5)"/>
    <s v="09.02.01 Grande (100000-200000 UF)"/>
    <s v="Número de Trabajadores"/>
    <s v="Número de Trabajadores"/>
    <s v="2005-2019"/>
    <m/>
    <m/>
    <s v="Servicio de Impuestos Internos"/>
    <n v="2019"/>
    <n v="9209128"/>
  </r>
  <r>
    <s v="Renta Neta Informada Anual en Empresas de Tamaño Grande"/>
    <x v="5"/>
    <s v="09.02 Empresas por Tramo (5)"/>
    <s v="09.02.01 Grande (100000-200000 UF)"/>
    <s v="Renta Neta Informada Anual"/>
    <s v="CLP"/>
    <s v="2005-2019"/>
    <m/>
    <m/>
    <s v="Servicio de Impuestos Internos"/>
    <n v="2005"/>
    <n v="785288558.24400008"/>
  </r>
  <r>
    <s v="Renta Neta Informada Anual en Empresas de Tamaño Grande"/>
    <x v="5"/>
    <s v="09.02 Empresas por Tramo (5)"/>
    <s v="09.02.01 Grande (100000-200000 UF)"/>
    <s v="Renta Neta Informada Anual"/>
    <s v="CLP"/>
    <s v="2005-2019"/>
    <m/>
    <m/>
    <s v="Servicio de Impuestos Internos"/>
    <n v="2006"/>
    <n v="892844101.26200032"/>
  </r>
  <r>
    <s v="Renta Neta Informada Anual en Empresas de Tamaño Grande"/>
    <x v="5"/>
    <s v="09.02 Empresas por Tramo (5)"/>
    <s v="09.02.01 Grande (100000-200000 UF)"/>
    <s v="Renta Neta Informada Anual"/>
    <s v="CLP"/>
    <s v="2005-2019"/>
    <m/>
    <m/>
    <s v="Servicio de Impuestos Internos"/>
    <n v="2007"/>
    <n v="996612245.23200011"/>
  </r>
  <r>
    <s v="Renta Neta Informada Anual en Empresas de Tamaño Grande"/>
    <x v="5"/>
    <s v="09.02 Empresas por Tramo (5)"/>
    <s v="09.02.01 Grande (100000-200000 UF)"/>
    <s v="Renta Neta Informada Anual"/>
    <s v="CLP"/>
    <s v="2005-2019"/>
    <m/>
    <m/>
    <s v="Servicio de Impuestos Internos"/>
    <n v="2008"/>
    <n v="1054996788.156"/>
  </r>
  <r>
    <s v="Renta Neta Informada Anual en Empresas de Tamaño Grande"/>
    <x v="5"/>
    <s v="09.02 Empresas por Tramo (5)"/>
    <s v="09.02.01 Grande (100000-200000 UF)"/>
    <s v="Renta Neta Informada Anual"/>
    <s v="CLP"/>
    <s v="2005-2019"/>
    <m/>
    <m/>
    <s v="Servicio de Impuestos Internos"/>
    <n v="2009"/>
    <n v="1119655834.0379999"/>
  </r>
  <r>
    <s v="Renta Neta Informada Anual en Empresas de Tamaño Grande"/>
    <x v="5"/>
    <s v="09.02 Empresas por Tramo (5)"/>
    <s v="09.02.01 Grande (100000-200000 UF)"/>
    <s v="Renta Neta Informada Anual"/>
    <s v="CLP"/>
    <s v="2005-2019"/>
    <m/>
    <m/>
    <s v="Servicio de Impuestos Internos"/>
    <n v="2010"/>
    <n v="1260729461.0960002"/>
  </r>
  <r>
    <s v="Renta Neta Informada Anual en Empresas de Tamaño Grande"/>
    <x v="5"/>
    <s v="09.02 Empresas por Tramo (5)"/>
    <s v="09.02.01 Grande (100000-200000 UF)"/>
    <s v="Renta Neta Informada Anual"/>
    <s v="CLP"/>
    <s v="2005-2019"/>
    <m/>
    <m/>
    <s v="Servicio de Impuestos Internos"/>
    <n v="2011"/>
    <n v="1417829486.4179997"/>
  </r>
  <r>
    <s v="Renta Neta Informada Anual en Empresas de Tamaño Grande"/>
    <x v="5"/>
    <s v="09.02 Empresas por Tramo (5)"/>
    <s v="09.02.01 Grande (100000-200000 UF)"/>
    <s v="Renta Neta Informada Anual"/>
    <s v="CLP"/>
    <s v="2005-2019"/>
    <m/>
    <m/>
    <s v="Servicio de Impuestos Internos"/>
    <n v="2012"/>
    <n v="1600592731.7319999"/>
  </r>
  <r>
    <s v="Renta Neta Informada Anual en Empresas de Tamaño Grande"/>
    <x v="5"/>
    <s v="09.02 Empresas por Tramo (5)"/>
    <s v="09.02.01 Grande (100000-200000 UF)"/>
    <s v="Renta Neta Informada Anual"/>
    <s v="CLP"/>
    <s v="2005-2019"/>
    <m/>
    <m/>
    <s v="Servicio de Impuestos Internos"/>
    <n v="2013"/>
    <n v="1740579377.948"/>
  </r>
  <r>
    <s v="Renta Neta Informada Anual en Empresas de Tamaño Grande"/>
    <x v="5"/>
    <s v="09.02 Empresas por Tramo (5)"/>
    <s v="09.02.01 Grande (100000-200000 UF)"/>
    <s v="Renta Neta Informada Anual"/>
    <s v="CLP"/>
    <s v="2005-2019"/>
    <m/>
    <m/>
    <s v="Servicio de Impuestos Internos"/>
    <n v="2014"/>
    <n v="1823134354.4940004"/>
  </r>
  <r>
    <s v="Renta Neta Informada Anual en Empresas de Tamaño Grande"/>
    <x v="5"/>
    <s v="09.02 Empresas por Tramo (5)"/>
    <s v="09.02.01 Grande (100000-200000 UF)"/>
    <s v="Renta Neta Informada Anual"/>
    <s v="CLP"/>
    <s v="2005-2019"/>
    <m/>
    <m/>
    <s v="Servicio de Impuestos Internos"/>
    <n v="2015"/>
    <n v="1839507093.5100005"/>
  </r>
  <r>
    <s v="Renta Neta Informada Anual en Empresas de Tamaño Grande"/>
    <x v="5"/>
    <s v="09.02 Empresas por Tramo (5)"/>
    <s v="09.02.01 Grande (100000-200000 UF)"/>
    <s v="Renta Neta Informada Anual"/>
    <s v="CLP"/>
    <s v="2005-2019"/>
    <m/>
    <m/>
    <s v="Servicio de Impuestos Internos"/>
    <n v="2016"/>
    <n v="1846840804.2420003"/>
  </r>
  <r>
    <s v="Renta Neta Informada Anual en Empresas de Tamaño Grande"/>
    <x v="5"/>
    <s v="09.02 Empresas por Tramo (5)"/>
    <s v="09.02.01 Grande (100000-200000 UF)"/>
    <s v="Renta Neta Informada Anual"/>
    <s v="CLP"/>
    <s v="2005-2019"/>
    <m/>
    <m/>
    <s v="Servicio de Impuestos Internos"/>
    <n v="2017"/>
    <n v="1884992131.0879993"/>
  </r>
  <r>
    <s v="Renta Neta Informada Anual en Empresas de Tamaño Grande"/>
    <x v="5"/>
    <s v="09.02 Empresas por Tramo (5)"/>
    <s v="09.02.01 Grande (100000-200000 UF)"/>
    <s v="Renta Neta Informada Anual"/>
    <s v="CLP"/>
    <s v="2005-2019"/>
    <m/>
    <m/>
    <s v="Servicio de Impuestos Internos"/>
    <n v="2018"/>
    <n v="1967698685.2619998"/>
  </r>
  <r>
    <s v="Renta Neta Informada Anual en Empresas de Tamaño Grande"/>
    <x v="5"/>
    <s v="09.02 Empresas por Tramo (5)"/>
    <s v="09.02.01 Grande (100000-200000 UF)"/>
    <s v="Renta Neta Informada Anual"/>
    <s v="CLP"/>
    <s v="2005-2019"/>
    <m/>
    <m/>
    <s v="Servicio de Impuestos Internos"/>
    <n v="2019"/>
    <n v="2102843378.4860003"/>
  </r>
  <r>
    <s v="Número de Empresas de Tamaño Mediana"/>
    <x v="5"/>
    <s v="09.02 Empresas por Tramo (5)"/>
    <s v="09.02.02 Mediana (25000-100000 UF)"/>
    <s v="Número de Empresas"/>
    <s v="Número Empresas"/>
    <s v="2005-2019"/>
    <m/>
    <m/>
    <s v="Servicio de Impuestos Internos"/>
    <n v="2005"/>
    <n v="34772"/>
  </r>
  <r>
    <s v="Número de Empresas de Tamaño Mediana"/>
    <x v="5"/>
    <s v="09.02 Empresas por Tramo (5)"/>
    <s v="09.02.02 Mediana (25000-100000 UF)"/>
    <s v="Número de Empresas"/>
    <s v="Número Empresas"/>
    <s v="2005-2019"/>
    <m/>
    <m/>
    <s v="Servicio de Impuestos Internos"/>
    <n v="2006"/>
    <n v="36486"/>
  </r>
  <r>
    <s v="Número de Empresas de Tamaño Mediana"/>
    <x v="5"/>
    <s v="09.02 Empresas por Tramo (5)"/>
    <s v="09.02.02 Mediana (25000-100000 UF)"/>
    <s v="Número de Empresas"/>
    <s v="Número Empresas"/>
    <s v="2005-2019"/>
    <m/>
    <m/>
    <s v="Servicio de Impuestos Internos"/>
    <n v="2007"/>
    <n v="39068"/>
  </r>
  <r>
    <s v="Número de Empresas de Tamaño Mediana"/>
    <x v="5"/>
    <s v="09.02 Empresas por Tramo (5)"/>
    <s v="09.02.02 Mediana (25000-100000 UF)"/>
    <s v="Número de Empresas"/>
    <s v="Número Empresas"/>
    <s v="2005-2019"/>
    <m/>
    <m/>
    <s v="Servicio de Impuestos Internos"/>
    <n v="2008"/>
    <n v="41302"/>
  </r>
  <r>
    <s v="Número de Empresas de Tamaño Mediana"/>
    <x v="5"/>
    <s v="09.02 Empresas por Tramo (5)"/>
    <s v="09.02.02 Mediana (25000-100000 UF)"/>
    <s v="Número de Empresas"/>
    <s v="Número Empresas"/>
    <s v="2005-2019"/>
    <m/>
    <m/>
    <s v="Servicio de Impuestos Internos"/>
    <n v="2009"/>
    <n v="40510"/>
  </r>
  <r>
    <s v="Número de Empresas de Tamaño Mediana"/>
    <x v="5"/>
    <s v="09.02 Empresas por Tramo (5)"/>
    <s v="09.02.02 Mediana (25000-100000 UF)"/>
    <s v="Número de Empresas"/>
    <s v="Número Empresas"/>
    <s v="2005-2019"/>
    <m/>
    <m/>
    <s v="Servicio de Impuestos Internos"/>
    <n v="2010"/>
    <n v="44426"/>
  </r>
  <r>
    <s v="Número de Empresas de Tamaño Mediana"/>
    <x v="5"/>
    <s v="09.02 Empresas por Tramo (5)"/>
    <s v="09.02.02 Mediana (25000-100000 UF)"/>
    <s v="Número de Empresas"/>
    <s v="Número Empresas"/>
    <s v="2005-2019"/>
    <m/>
    <m/>
    <s v="Servicio de Impuestos Internos"/>
    <n v="2011"/>
    <n v="48114"/>
  </r>
  <r>
    <s v="Número de Empresas de Tamaño Mediana"/>
    <x v="5"/>
    <s v="09.02 Empresas por Tramo (5)"/>
    <s v="09.02.02 Mediana (25000-100000 UF)"/>
    <s v="Número de Empresas"/>
    <s v="Número Empresas"/>
    <s v="2005-2019"/>
    <m/>
    <m/>
    <s v="Servicio de Impuestos Internos"/>
    <n v="2012"/>
    <n v="51872"/>
  </r>
  <r>
    <s v="Número de Empresas de Tamaño Mediana"/>
    <x v="5"/>
    <s v="09.02 Empresas por Tramo (5)"/>
    <s v="09.02.02 Mediana (25000-100000 UF)"/>
    <s v="Número de Empresas"/>
    <s v="Número Empresas"/>
    <s v="2005-2019"/>
    <m/>
    <m/>
    <s v="Servicio de Impuestos Internos"/>
    <n v="2013"/>
    <n v="54318"/>
  </r>
  <r>
    <s v="Número de Empresas de Tamaño Mediana"/>
    <x v="5"/>
    <s v="09.02 Empresas por Tramo (5)"/>
    <s v="09.02.02 Mediana (25000-100000 UF)"/>
    <s v="Número de Empresas"/>
    <s v="Número Empresas"/>
    <s v="2005-2019"/>
    <m/>
    <m/>
    <s v="Servicio de Impuestos Internos"/>
    <n v="2014"/>
    <n v="56452"/>
  </r>
  <r>
    <s v="Número de Empresas de Tamaño Mediana"/>
    <x v="5"/>
    <s v="09.02 Empresas por Tramo (5)"/>
    <s v="09.02.02 Mediana (25000-100000 UF)"/>
    <s v="Número de Empresas"/>
    <s v="Número Empresas"/>
    <s v="2005-2019"/>
    <m/>
    <m/>
    <s v="Servicio de Impuestos Internos"/>
    <n v="2015"/>
    <n v="57578"/>
  </r>
  <r>
    <s v="Número de Empresas de Tamaño Mediana"/>
    <x v="5"/>
    <s v="09.02 Empresas por Tramo (5)"/>
    <s v="09.02.02 Mediana (25000-100000 UF)"/>
    <s v="Número de Empresas"/>
    <s v="Número Empresas"/>
    <s v="2005-2019"/>
    <m/>
    <m/>
    <s v="Servicio de Impuestos Internos"/>
    <n v="2016"/>
    <n v="60410"/>
  </r>
  <r>
    <s v="Número de Empresas de Tamaño Mediana"/>
    <x v="5"/>
    <s v="09.02 Empresas por Tramo (5)"/>
    <s v="09.02.02 Mediana (25000-100000 UF)"/>
    <s v="Número de Empresas"/>
    <s v="Número Empresas"/>
    <s v="2005-2019"/>
    <m/>
    <m/>
    <s v="Servicio de Impuestos Internos"/>
    <n v="2017"/>
    <n v="55126"/>
  </r>
  <r>
    <s v="Número de Empresas de Tamaño Mediana"/>
    <x v="5"/>
    <s v="09.02 Empresas por Tramo (5)"/>
    <s v="09.02.02 Mediana (25000-100000 UF)"/>
    <s v="Número de Empresas"/>
    <s v="Número Empresas"/>
    <s v="2005-2019"/>
    <m/>
    <m/>
    <s v="Servicio de Impuestos Internos"/>
    <n v="2018"/>
    <n v="57408"/>
  </r>
  <r>
    <s v="Número de Empresas de Tamaño Mediana"/>
    <x v="5"/>
    <s v="09.02 Empresas por Tramo (5)"/>
    <s v="09.02.02 Mediana (25000-100000 UF)"/>
    <s v="Número de Empresas"/>
    <s v="Número Empresas"/>
    <s v="2005-2019"/>
    <m/>
    <m/>
    <s v="Servicio de Impuestos Internos"/>
    <n v="2019"/>
    <n v="58512"/>
  </r>
  <r>
    <s v="Número de Trabajadores en Empresas de Tamaño Mediana"/>
    <x v="5"/>
    <s v="09.02 Empresas por Tramo (5)"/>
    <s v="09.02.02 Mediana (25000-100000 UF)"/>
    <s v="Número de Trabajadores"/>
    <s v="Número de Trabajadores"/>
    <s v="2005-2019"/>
    <m/>
    <m/>
    <s v="Servicio de Impuestos Internos"/>
    <n v="2005"/>
    <n v="2113378"/>
  </r>
  <r>
    <s v="Número de Trabajadores en Empresas de Tamaño Mediana"/>
    <x v="5"/>
    <s v="09.02 Empresas por Tramo (5)"/>
    <s v="09.02.02 Mediana (25000-100000 UF)"/>
    <s v="Número de Trabajadores"/>
    <s v="Número de Trabajadores"/>
    <s v="2005-2019"/>
    <m/>
    <m/>
    <s v="Servicio de Impuestos Internos"/>
    <n v="2006"/>
    <n v="2310710"/>
  </r>
  <r>
    <s v="Número de Trabajadores en Empresas de Tamaño Mediana"/>
    <x v="5"/>
    <s v="09.02 Empresas por Tramo (5)"/>
    <s v="09.02.02 Mediana (25000-100000 UF)"/>
    <s v="Número de Trabajadores"/>
    <s v="Número de Trabajadores"/>
    <s v="2005-2019"/>
    <m/>
    <m/>
    <s v="Servicio de Impuestos Internos"/>
    <n v="2007"/>
    <n v="2489258"/>
  </r>
  <r>
    <s v="Número de Trabajadores en Empresas de Tamaño Mediana"/>
    <x v="5"/>
    <s v="09.02 Empresas por Tramo (5)"/>
    <s v="09.02.02 Mediana (25000-100000 UF)"/>
    <s v="Número de Trabajadores"/>
    <s v="Número de Trabajadores"/>
    <s v="2005-2019"/>
    <m/>
    <m/>
    <s v="Servicio de Impuestos Internos"/>
    <n v="2008"/>
    <n v="2587114"/>
  </r>
  <r>
    <s v="Número de Trabajadores en Empresas de Tamaño Mediana"/>
    <x v="5"/>
    <s v="09.02 Empresas por Tramo (5)"/>
    <s v="09.02.02 Mediana (25000-100000 UF)"/>
    <s v="Número de Trabajadores"/>
    <s v="Número de Trabajadores"/>
    <s v="2005-2019"/>
    <m/>
    <m/>
    <s v="Servicio de Impuestos Internos"/>
    <n v="2009"/>
    <n v="2431174"/>
  </r>
  <r>
    <s v="Número de Trabajadores en Empresas de Tamaño Mediana"/>
    <x v="5"/>
    <s v="09.02 Empresas por Tramo (5)"/>
    <s v="09.02.02 Mediana (25000-100000 UF)"/>
    <s v="Número de Trabajadores"/>
    <s v="Número de Trabajadores"/>
    <s v="2005-2019"/>
    <m/>
    <m/>
    <s v="Servicio de Impuestos Internos"/>
    <n v="2010"/>
    <n v="2586106"/>
  </r>
  <r>
    <s v="Número de Trabajadores en Empresas de Tamaño Mediana"/>
    <x v="5"/>
    <s v="09.02 Empresas por Tramo (5)"/>
    <s v="09.02.02 Mediana (25000-100000 UF)"/>
    <s v="Número de Trabajadores"/>
    <s v="Número de Trabajadores"/>
    <s v="2005-2019"/>
    <m/>
    <m/>
    <s v="Servicio de Impuestos Internos"/>
    <n v="2011"/>
    <n v="2845552"/>
  </r>
  <r>
    <s v="Número de Trabajadores en Empresas de Tamaño Mediana"/>
    <x v="5"/>
    <s v="09.02 Empresas por Tramo (5)"/>
    <s v="09.02.02 Mediana (25000-100000 UF)"/>
    <s v="Número de Trabajadores"/>
    <s v="Número de Trabajadores"/>
    <s v="2005-2019"/>
    <m/>
    <m/>
    <s v="Servicio de Impuestos Internos"/>
    <n v="2012"/>
    <n v="2929656"/>
  </r>
  <r>
    <s v="Número de Trabajadores en Empresas de Tamaño Mediana"/>
    <x v="5"/>
    <s v="09.02 Empresas por Tramo (5)"/>
    <s v="09.02.02 Mediana (25000-100000 UF)"/>
    <s v="Número de Trabajadores"/>
    <s v="Número de Trabajadores"/>
    <s v="2005-2019"/>
    <m/>
    <m/>
    <s v="Servicio de Impuestos Internos"/>
    <n v="2013"/>
    <n v="2865018"/>
  </r>
  <r>
    <s v="Número de Trabajadores en Empresas de Tamaño Mediana"/>
    <x v="5"/>
    <s v="09.02 Empresas por Tramo (5)"/>
    <s v="09.02.02 Mediana (25000-100000 UF)"/>
    <s v="Número de Trabajadores"/>
    <s v="Número de Trabajadores"/>
    <s v="2005-2019"/>
    <m/>
    <m/>
    <s v="Servicio de Impuestos Internos"/>
    <n v="2014"/>
    <n v="2885580"/>
  </r>
  <r>
    <s v="Número de Trabajadores en Empresas de Tamaño Mediana"/>
    <x v="5"/>
    <s v="09.02 Empresas por Tramo (5)"/>
    <s v="09.02.02 Mediana (25000-100000 UF)"/>
    <s v="Número de Trabajadores"/>
    <s v="Número de Trabajadores"/>
    <s v="2005-2019"/>
    <m/>
    <m/>
    <s v="Servicio de Impuestos Internos"/>
    <n v="2015"/>
    <n v="2953152"/>
  </r>
  <r>
    <s v="Número de Trabajadores en Empresas de Tamaño Mediana"/>
    <x v="5"/>
    <s v="09.02 Empresas por Tramo (5)"/>
    <s v="09.02.02 Mediana (25000-100000 UF)"/>
    <s v="Número de Trabajadores"/>
    <s v="Número de Trabajadores"/>
    <s v="2005-2019"/>
    <m/>
    <m/>
    <s v="Servicio de Impuestos Internos"/>
    <n v="2016"/>
    <n v="2999118"/>
  </r>
  <r>
    <s v="Número de Trabajadores en Empresas de Tamaño Mediana"/>
    <x v="5"/>
    <s v="09.02 Empresas por Tramo (5)"/>
    <s v="09.02.02 Mediana (25000-100000 UF)"/>
    <s v="Número de Trabajadores"/>
    <s v="Número de Trabajadores"/>
    <s v="2005-2019"/>
    <m/>
    <m/>
    <s v="Servicio de Impuestos Internos"/>
    <n v="2017"/>
    <n v="2878768"/>
  </r>
  <r>
    <s v="Número de Trabajadores en Empresas de Tamaño Mediana"/>
    <x v="5"/>
    <s v="09.02 Empresas por Tramo (5)"/>
    <s v="09.02.02 Mediana (25000-100000 UF)"/>
    <s v="Número de Trabajadores"/>
    <s v="Número de Trabajadores"/>
    <s v="2005-2019"/>
    <m/>
    <m/>
    <s v="Servicio de Impuestos Internos"/>
    <n v="2018"/>
    <n v="2919600"/>
  </r>
  <r>
    <s v="Número de Trabajadores en Empresas de Tamaño Mediana"/>
    <x v="5"/>
    <s v="09.02 Empresas por Tramo (5)"/>
    <s v="09.02.02 Mediana (25000-100000 UF)"/>
    <s v="Número de Trabajadores"/>
    <s v="Número de Trabajadores"/>
    <s v="2005-2019"/>
    <m/>
    <m/>
    <s v="Servicio de Impuestos Internos"/>
    <n v="2019"/>
    <n v="2857772"/>
  </r>
  <r>
    <s v="Renta Neta Informada Anual en Empresas de Tamaño Mediana"/>
    <x v="5"/>
    <s v="09.02 Empresas por Tramo (5)"/>
    <s v="09.02.02 Mediana (25000-100000 UF)"/>
    <s v="Renta Neta Informada Anual"/>
    <s v="CLP"/>
    <s v="2005-2019"/>
    <m/>
    <m/>
    <s v="Servicio de Impuestos Internos"/>
    <n v="2005"/>
    <n v="204817112.32600003"/>
  </r>
  <r>
    <s v="Renta Neta Informada Anual en Empresas de Tamaño Mediana"/>
    <x v="5"/>
    <s v="09.02 Empresas por Tramo (5)"/>
    <s v="09.02.02 Mediana (25000-100000 UF)"/>
    <s v="Renta Neta Informada Anual"/>
    <s v="CLP"/>
    <s v="2005-2019"/>
    <m/>
    <m/>
    <s v="Servicio de Impuestos Internos"/>
    <n v="2006"/>
    <n v="219396305.40400001"/>
  </r>
  <r>
    <s v="Renta Neta Informada Anual en Empresas de Tamaño Mediana"/>
    <x v="5"/>
    <s v="09.02 Empresas por Tramo (5)"/>
    <s v="09.02.02 Mediana (25000-100000 UF)"/>
    <s v="Renta Neta Informada Anual"/>
    <s v="CLP"/>
    <s v="2005-2019"/>
    <m/>
    <m/>
    <s v="Servicio de Impuestos Internos"/>
    <n v="2007"/>
    <n v="234710622.67800006"/>
  </r>
  <r>
    <s v="Renta Neta Informada Anual en Empresas de Tamaño Mediana"/>
    <x v="5"/>
    <s v="09.02 Empresas por Tramo (5)"/>
    <s v="09.02.02 Mediana (25000-100000 UF)"/>
    <s v="Renta Neta Informada Anual"/>
    <s v="CLP"/>
    <s v="2005-2019"/>
    <m/>
    <m/>
    <s v="Servicio de Impuestos Internos"/>
    <n v="2008"/>
    <n v="248218188.33200002"/>
  </r>
  <r>
    <s v="Renta Neta Informada Anual en Empresas de Tamaño Mediana"/>
    <x v="5"/>
    <s v="09.02 Empresas por Tramo (5)"/>
    <s v="09.02.02 Mediana (25000-100000 UF)"/>
    <s v="Renta Neta Informada Anual"/>
    <s v="CLP"/>
    <s v="2005-2019"/>
    <m/>
    <m/>
    <s v="Servicio de Impuestos Internos"/>
    <n v="2009"/>
    <n v="257214303.87600005"/>
  </r>
  <r>
    <s v="Renta Neta Informada Anual en Empresas de Tamaño Mediana"/>
    <x v="5"/>
    <s v="09.02 Empresas por Tramo (5)"/>
    <s v="09.02.02 Mediana (25000-100000 UF)"/>
    <s v="Renta Neta Informada Anual"/>
    <s v="CLP"/>
    <s v="2005-2019"/>
    <m/>
    <m/>
    <s v="Servicio de Impuestos Internos"/>
    <n v="2010"/>
    <n v="269204038.14599997"/>
  </r>
  <r>
    <s v="Renta Neta Informada Anual en Empresas de Tamaño Mediana"/>
    <x v="5"/>
    <s v="09.02 Empresas por Tramo (5)"/>
    <s v="09.02.02 Mediana (25000-100000 UF)"/>
    <s v="Renta Neta Informada Anual"/>
    <s v="CLP"/>
    <s v="2005-2019"/>
    <m/>
    <m/>
    <s v="Servicio de Impuestos Internos"/>
    <n v="2011"/>
    <n v="306605124.20199996"/>
  </r>
  <r>
    <s v="Renta Neta Informada Anual en Empresas de Tamaño Mediana"/>
    <x v="5"/>
    <s v="09.02 Empresas por Tramo (5)"/>
    <s v="09.02.02 Mediana (25000-100000 UF)"/>
    <s v="Renta Neta Informada Anual"/>
    <s v="CLP"/>
    <s v="2005-2019"/>
    <m/>
    <m/>
    <s v="Servicio de Impuestos Internos"/>
    <n v="2012"/>
    <n v="319796603.25199986"/>
  </r>
  <r>
    <s v="Renta Neta Informada Anual en Empresas de Tamaño Mediana"/>
    <x v="5"/>
    <s v="09.02 Empresas por Tramo (5)"/>
    <s v="09.02.02 Mediana (25000-100000 UF)"/>
    <s v="Renta Neta Informada Anual"/>
    <s v="CLP"/>
    <s v="2005-2019"/>
    <m/>
    <m/>
    <s v="Servicio de Impuestos Internos"/>
    <n v="2013"/>
    <n v="347867754.25800002"/>
  </r>
  <r>
    <s v="Renta Neta Informada Anual en Empresas de Tamaño Mediana"/>
    <x v="5"/>
    <s v="09.02 Empresas por Tramo (5)"/>
    <s v="09.02.02 Mediana (25000-100000 UF)"/>
    <s v="Renta Neta Informada Anual"/>
    <s v="CLP"/>
    <s v="2005-2019"/>
    <m/>
    <m/>
    <s v="Servicio de Impuestos Internos"/>
    <n v="2014"/>
    <n v="365090353.05600023"/>
  </r>
  <r>
    <s v="Renta Neta Informada Anual en Empresas de Tamaño Mediana"/>
    <x v="5"/>
    <s v="09.02 Empresas por Tramo (5)"/>
    <s v="09.02.02 Mediana (25000-100000 UF)"/>
    <s v="Renta Neta Informada Anual"/>
    <s v="CLP"/>
    <s v="2005-2019"/>
    <m/>
    <m/>
    <s v="Servicio de Impuestos Internos"/>
    <n v="2015"/>
    <n v="397590351.44999981"/>
  </r>
  <r>
    <s v="Renta Neta Informada Anual en Empresas de Tamaño Mediana"/>
    <x v="5"/>
    <s v="09.02 Empresas por Tramo (5)"/>
    <s v="09.02.02 Mediana (25000-100000 UF)"/>
    <s v="Renta Neta Informada Anual"/>
    <s v="CLP"/>
    <s v="2005-2019"/>
    <m/>
    <m/>
    <s v="Servicio de Impuestos Internos"/>
    <n v="2016"/>
    <n v="404867179.53600019"/>
  </r>
  <r>
    <s v="Renta Neta Informada Anual en Empresas de Tamaño Mediana"/>
    <x v="5"/>
    <s v="09.02 Empresas por Tramo (5)"/>
    <s v="09.02.02 Mediana (25000-100000 UF)"/>
    <s v="Renta Neta Informada Anual"/>
    <s v="CLP"/>
    <s v="2005-2019"/>
    <m/>
    <m/>
    <s v="Servicio de Impuestos Internos"/>
    <n v="2017"/>
    <n v="408933828.17399991"/>
  </r>
  <r>
    <s v="Renta Neta Informada Anual en Empresas de Tamaño Mediana"/>
    <x v="5"/>
    <s v="09.02 Empresas por Tramo (5)"/>
    <s v="09.02.02 Mediana (25000-100000 UF)"/>
    <s v="Renta Neta Informada Anual"/>
    <s v="CLP"/>
    <s v="2005-2019"/>
    <m/>
    <m/>
    <s v="Servicio de Impuestos Internos"/>
    <n v="2018"/>
    <n v="424300603.20000017"/>
  </r>
  <r>
    <s v="Renta Neta Informada Anual en Empresas de Tamaño Mediana"/>
    <x v="5"/>
    <s v="09.02 Empresas por Tramo (5)"/>
    <s v="09.02.02 Mediana (25000-100000 UF)"/>
    <s v="Renta Neta Informada Anual"/>
    <s v="CLP"/>
    <s v="2005-2019"/>
    <m/>
    <m/>
    <s v="Servicio de Impuestos Internos"/>
    <n v="2019"/>
    <n v="445858746.45199996"/>
  </r>
  <r>
    <s v="Número de Empresas de Tamaño Micro"/>
    <x v="5"/>
    <s v="09.02 Empresas por Tramo (5)"/>
    <s v="09.02.03 Micro (0,01-2400 UF)"/>
    <s v="Número de Empresas"/>
    <s v="Número Empresas"/>
    <s v="2005-2019"/>
    <m/>
    <m/>
    <s v="Servicio de Impuestos Internos"/>
    <n v="2005"/>
    <n v="1155490"/>
  </r>
  <r>
    <s v="Número de Empresas de Tamaño Micro"/>
    <x v="5"/>
    <s v="09.02 Empresas por Tramo (5)"/>
    <s v="09.02.03 Micro (0,01-2400 UF)"/>
    <s v="Número de Empresas"/>
    <s v="Número Empresas"/>
    <s v="2005-2019"/>
    <m/>
    <m/>
    <s v="Servicio de Impuestos Internos"/>
    <n v="2006"/>
    <n v="1170990"/>
  </r>
  <r>
    <s v="Número de Empresas de Tamaño Micro"/>
    <x v="5"/>
    <s v="09.02 Empresas por Tramo (5)"/>
    <s v="09.02.03 Micro (0,01-2400 UF)"/>
    <s v="Número de Empresas"/>
    <s v="Número Empresas"/>
    <s v="2005-2019"/>
    <m/>
    <m/>
    <s v="Servicio de Impuestos Internos"/>
    <n v="2007"/>
    <n v="1177064"/>
  </r>
  <r>
    <s v="Número de Empresas de Tamaño Micro"/>
    <x v="5"/>
    <s v="09.02 Empresas por Tramo (5)"/>
    <s v="09.02.03 Micro (0,01-2400 UF)"/>
    <s v="Número de Empresas"/>
    <s v="Número Empresas"/>
    <s v="2005-2019"/>
    <m/>
    <m/>
    <s v="Servicio de Impuestos Internos"/>
    <n v="2008"/>
    <n v="1188282"/>
  </r>
  <r>
    <s v="Número de Empresas de Tamaño Micro"/>
    <x v="5"/>
    <s v="09.02 Empresas por Tramo (5)"/>
    <s v="09.02.03 Micro (0,01-2400 UF)"/>
    <s v="Número de Empresas"/>
    <s v="Número Empresas"/>
    <s v="2005-2019"/>
    <m/>
    <m/>
    <s v="Servicio de Impuestos Internos"/>
    <n v="2009"/>
    <n v="1198924"/>
  </r>
  <r>
    <s v="Número de Empresas de Tamaño Micro"/>
    <x v="5"/>
    <s v="09.02 Empresas por Tramo (5)"/>
    <s v="09.02.03 Micro (0,01-2400 UF)"/>
    <s v="Número de Empresas"/>
    <s v="Número Empresas"/>
    <s v="2005-2019"/>
    <m/>
    <m/>
    <s v="Servicio de Impuestos Internos"/>
    <n v="2010"/>
    <n v="1205724"/>
  </r>
  <r>
    <s v="Número de Empresas de Tamaño Micro"/>
    <x v="5"/>
    <s v="09.02 Empresas por Tramo (5)"/>
    <s v="09.02.03 Micro (0,01-2400 UF)"/>
    <s v="Número de Empresas"/>
    <s v="Número Empresas"/>
    <s v="2005-2019"/>
    <m/>
    <m/>
    <s v="Servicio de Impuestos Internos"/>
    <n v="2011"/>
    <n v="1227896"/>
  </r>
  <r>
    <s v="Número de Empresas de Tamaño Micro"/>
    <x v="5"/>
    <s v="09.02 Empresas por Tramo (5)"/>
    <s v="09.02.03 Micro (0,01-2400 UF)"/>
    <s v="Número de Empresas"/>
    <s v="Número Empresas"/>
    <s v="2005-2019"/>
    <m/>
    <m/>
    <s v="Servicio de Impuestos Internos"/>
    <n v="2012"/>
    <n v="1249874"/>
  </r>
  <r>
    <s v="Número de Empresas de Tamaño Micro"/>
    <x v="5"/>
    <s v="09.02 Empresas por Tramo (5)"/>
    <s v="09.02.03 Micro (0,01-2400 UF)"/>
    <s v="Número de Empresas"/>
    <s v="Número Empresas"/>
    <s v="2005-2019"/>
    <m/>
    <m/>
    <s v="Servicio de Impuestos Internos"/>
    <n v="2013"/>
    <n v="1272214"/>
  </r>
  <r>
    <s v="Número de Empresas de Tamaño Micro"/>
    <x v="5"/>
    <s v="09.02 Empresas por Tramo (5)"/>
    <s v="09.02.03 Micro (0,01-2400 UF)"/>
    <s v="Número de Empresas"/>
    <s v="Número Empresas"/>
    <s v="2005-2019"/>
    <m/>
    <m/>
    <s v="Servicio de Impuestos Internos"/>
    <n v="2014"/>
    <n v="1316914"/>
  </r>
  <r>
    <s v="Número de Empresas de Tamaño Micro"/>
    <x v="5"/>
    <s v="09.02 Empresas por Tramo (5)"/>
    <s v="09.02.03 Micro (0,01-2400 UF)"/>
    <s v="Número de Empresas"/>
    <s v="Número Empresas"/>
    <s v="2005-2019"/>
    <m/>
    <m/>
    <s v="Servicio de Impuestos Internos"/>
    <n v="2015"/>
    <n v="1346430"/>
  </r>
  <r>
    <s v="Número de Empresas de Tamaño Micro"/>
    <x v="5"/>
    <s v="09.02 Empresas por Tramo (5)"/>
    <s v="09.02.03 Micro (0,01-2400 UF)"/>
    <s v="Número de Empresas"/>
    <s v="Número Empresas"/>
    <s v="2005-2019"/>
    <m/>
    <m/>
    <s v="Servicio de Impuestos Internos"/>
    <n v="2016"/>
    <n v="1375990"/>
  </r>
  <r>
    <s v="Número de Empresas de Tamaño Micro"/>
    <x v="5"/>
    <s v="09.02 Empresas por Tramo (5)"/>
    <s v="09.02.03 Micro (0,01-2400 UF)"/>
    <s v="Número de Empresas"/>
    <s v="Número Empresas"/>
    <s v="2005-2019"/>
    <m/>
    <m/>
    <s v="Servicio de Impuestos Internos"/>
    <n v="2017"/>
    <n v="1460252"/>
  </r>
  <r>
    <s v="Número de Empresas de Tamaño Micro"/>
    <x v="5"/>
    <s v="09.02 Empresas por Tramo (5)"/>
    <s v="09.02.03 Micro (0,01-2400 UF)"/>
    <s v="Número de Empresas"/>
    <s v="Número Empresas"/>
    <s v="2005-2019"/>
    <m/>
    <m/>
    <s v="Servicio de Impuestos Internos"/>
    <n v="2018"/>
    <n v="1505704"/>
  </r>
  <r>
    <s v="Número de Empresas de Tamaño Micro"/>
    <x v="5"/>
    <s v="09.02 Empresas por Tramo (5)"/>
    <s v="09.02.03 Micro (0,01-2400 UF)"/>
    <s v="Número de Empresas"/>
    <s v="Número Empresas"/>
    <s v="2005-2019"/>
    <m/>
    <m/>
    <s v="Servicio de Impuestos Internos"/>
    <n v="2019"/>
    <n v="1539594"/>
  </r>
  <r>
    <s v="Número de Trabajadores en Empresas de Tamaño Micro"/>
    <x v="5"/>
    <s v="09.02 Empresas por Tramo (5)"/>
    <s v="09.02.03 Micro (0,01-2400 UF)"/>
    <s v="Número de Trabajadores"/>
    <s v="Número de Trabajadores"/>
    <s v="2005-2019"/>
    <m/>
    <m/>
    <s v="Servicio de Impuestos Internos"/>
    <n v="2005"/>
    <n v="1011790"/>
  </r>
  <r>
    <s v="Número de Trabajadores en Empresas de Tamaño Micro"/>
    <x v="5"/>
    <s v="09.02 Empresas por Tramo (5)"/>
    <s v="09.02.03 Micro (0,01-2400 UF)"/>
    <s v="Número de Trabajadores"/>
    <s v="Número de Trabajadores"/>
    <s v="2005-2019"/>
    <m/>
    <m/>
    <s v="Servicio de Impuestos Internos"/>
    <n v="2006"/>
    <n v="1057568"/>
  </r>
  <r>
    <s v="Número de Trabajadores en Empresas de Tamaño Micro"/>
    <x v="5"/>
    <s v="09.02 Empresas por Tramo (5)"/>
    <s v="09.02.03 Micro (0,01-2400 UF)"/>
    <s v="Número de Trabajadores"/>
    <s v="Número de Trabajadores"/>
    <s v="2005-2019"/>
    <m/>
    <m/>
    <s v="Servicio de Impuestos Internos"/>
    <n v="2007"/>
    <n v="1099016"/>
  </r>
  <r>
    <s v="Número de Trabajadores en Empresas de Tamaño Micro"/>
    <x v="5"/>
    <s v="09.02 Empresas por Tramo (5)"/>
    <s v="09.02.03 Micro (0,01-2400 UF)"/>
    <s v="Número de Trabajadores"/>
    <s v="Número de Trabajadores"/>
    <s v="2005-2019"/>
    <m/>
    <m/>
    <s v="Servicio de Impuestos Internos"/>
    <n v="2008"/>
    <n v="1113808"/>
  </r>
  <r>
    <s v="Número de Trabajadores en Empresas de Tamaño Micro"/>
    <x v="5"/>
    <s v="09.02 Empresas por Tramo (5)"/>
    <s v="09.02.03 Micro (0,01-2400 UF)"/>
    <s v="Número de Trabajadores"/>
    <s v="Número de Trabajadores"/>
    <s v="2005-2019"/>
    <m/>
    <m/>
    <s v="Servicio de Impuestos Internos"/>
    <n v="2009"/>
    <n v="1107058"/>
  </r>
  <r>
    <s v="Número de Trabajadores en Empresas de Tamaño Micro"/>
    <x v="5"/>
    <s v="09.02 Empresas por Tramo (5)"/>
    <s v="09.02.03 Micro (0,01-2400 UF)"/>
    <s v="Número de Trabajadores"/>
    <s v="Número de Trabajadores"/>
    <s v="2005-2019"/>
    <m/>
    <m/>
    <s v="Servicio de Impuestos Internos"/>
    <n v="2010"/>
    <n v="1122422"/>
  </r>
  <r>
    <s v="Número de Trabajadores en Empresas de Tamaño Micro"/>
    <x v="5"/>
    <s v="09.02 Empresas por Tramo (5)"/>
    <s v="09.02.03 Micro (0,01-2400 UF)"/>
    <s v="Número de Trabajadores"/>
    <s v="Número de Trabajadores"/>
    <s v="2005-2019"/>
    <m/>
    <m/>
    <s v="Servicio de Impuestos Internos"/>
    <n v="2011"/>
    <n v="1066510"/>
  </r>
  <r>
    <s v="Número de Trabajadores en Empresas de Tamaño Micro"/>
    <x v="5"/>
    <s v="09.02 Empresas por Tramo (5)"/>
    <s v="09.02.03 Micro (0,01-2400 UF)"/>
    <s v="Número de Trabajadores"/>
    <s v="Número de Trabajadores"/>
    <s v="2005-2019"/>
    <m/>
    <m/>
    <s v="Servicio de Impuestos Internos"/>
    <n v="2012"/>
    <n v="1101864"/>
  </r>
  <r>
    <s v="Número de Trabajadores en Empresas de Tamaño Micro"/>
    <x v="5"/>
    <s v="09.02 Empresas por Tramo (5)"/>
    <s v="09.02.03 Micro (0,01-2400 UF)"/>
    <s v="Número de Trabajadores"/>
    <s v="Número de Trabajadores"/>
    <s v="2005-2019"/>
    <m/>
    <m/>
    <s v="Servicio de Impuestos Internos"/>
    <n v="2013"/>
    <n v="1077278"/>
  </r>
  <r>
    <s v="Número de Trabajadores en Empresas de Tamaño Micro"/>
    <x v="5"/>
    <s v="09.02 Empresas por Tramo (5)"/>
    <s v="09.02.03 Micro (0,01-2400 UF)"/>
    <s v="Número de Trabajadores"/>
    <s v="Número de Trabajadores"/>
    <s v="2005-2019"/>
    <m/>
    <m/>
    <s v="Servicio de Impuestos Internos"/>
    <n v="2014"/>
    <n v="1107470"/>
  </r>
  <r>
    <s v="Número de Trabajadores en Empresas de Tamaño Micro"/>
    <x v="5"/>
    <s v="09.02 Empresas por Tramo (5)"/>
    <s v="09.02.03 Micro (0,01-2400 UF)"/>
    <s v="Número de Trabajadores"/>
    <s v="Número de Trabajadores"/>
    <s v="2005-2019"/>
    <m/>
    <m/>
    <s v="Servicio de Impuestos Internos"/>
    <n v="2015"/>
    <n v="1117358"/>
  </r>
  <r>
    <s v="Número de Trabajadores en Empresas de Tamaño Micro"/>
    <x v="5"/>
    <s v="09.02 Empresas por Tramo (5)"/>
    <s v="09.02.03 Micro (0,01-2400 UF)"/>
    <s v="Número de Trabajadores"/>
    <s v="Número de Trabajadores"/>
    <s v="2005-2019"/>
    <m/>
    <m/>
    <s v="Servicio de Impuestos Internos"/>
    <n v="2016"/>
    <n v="1143138"/>
  </r>
  <r>
    <s v="Número de Trabajadores en Empresas de Tamaño Micro"/>
    <x v="5"/>
    <s v="09.02 Empresas por Tramo (5)"/>
    <s v="09.02.03 Micro (0,01-2400 UF)"/>
    <s v="Número de Trabajadores"/>
    <s v="Número de Trabajadores"/>
    <s v="2005-2019"/>
    <m/>
    <m/>
    <s v="Servicio de Impuestos Internos"/>
    <n v="2017"/>
    <n v="1225706"/>
  </r>
  <r>
    <s v="Número de Trabajadores en Empresas de Tamaño Micro"/>
    <x v="5"/>
    <s v="09.02 Empresas por Tramo (5)"/>
    <s v="09.02.03 Micro (0,01-2400 UF)"/>
    <s v="Número de Trabajadores"/>
    <s v="Número de Trabajadores"/>
    <s v="2005-2019"/>
    <m/>
    <m/>
    <s v="Servicio de Impuestos Internos"/>
    <n v="2018"/>
    <n v="1347838"/>
  </r>
  <r>
    <s v="Número de Trabajadores en Empresas de Tamaño Micro"/>
    <x v="5"/>
    <s v="09.02 Empresas por Tramo (5)"/>
    <s v="09.02.03 Micro (0,01-2400 UF)"/>
    <s v="Número de Trabajadores"/>
    <s v="Número de Trabajadores"/>
    <s v="2005-2019"/>
    <m/>
    <m/>
    <s v="Servicio de Impuestos Internos"/>
    <n v="2019"/>
    <n v="1444336"/>
  </r>
  <r>
    <s v="Renta Neta Informada Anual en Empresas de Tamaño Micro"/>
    <x v="5"/>
    <s v="09.02 Empresas por Tramo (5)"/>
    <s v="09.02.03 Micro (0,01-2400 UF)"/>
    <s v="Renta Neta Informada Anual"/>
    <s v="CLP"/>
    <s v="2005-2019"/>
    <m/>
    <m/>
    <s v="Servicio de Impuestos Internos"/>
    <n v="2005"/>
    <n v="105294631.52199998"/>
  </r>
  <r>
    <s v="Renta Neta Informada Anual en Empresas de Tamaño Micro"/>
    <x v="5"/>
    <s v="09.02 Empresas por Tramo (5)"/>
    <s v="09.02.03 Micro (0,01-2400 UF)"/>
    <s v="Renta Neta Informada Anual"/>
    <s v="CLP"/>
    <s v="2005-2019"/>
    <m/>
    <m/>
    <s v="Servicio de Impuestos Internos"/>
    <n v="2006"/>
    <n v="119021389.47400004"/>
  </r>
  <r>
    <s v="Renta Neta Informada Anual en Empresas de Tamaño Micro"/>
    <x v="5"/>
    <s v="09.02 Empresas por Tramo (5)"/>
    <s v="09.02.03 Micro (0,01-2400 UF)"/>
    <s v="Renta Neta Informada Anual"/>
    <s v="CLP"/>
    <s v="2005-2019"/>
    <m/>
    <m/>
    <s v="Servicio de Impuestos Internos"/>
    <n v="2007"/>
    <n v="128219260.79799992"/>
  </r>
  <r>
    <s v="Renta Neta Informada Anual en Empresas de Tamaño Micro"/>
    <x v="5"/>
    <s v="09.02 Empresas por Tramo (5)"/>
    <s v="09.02.03 Micro (0,01-2400 UF)"/>
    <s v="Renta Neta Informada Anual"/>
    <s v="CLP"/>
    <s v="2005-2019"/>
    <m/>
    <m/>
    <s v="Servicio de Impuestos Internos"/>
    <n v="2008"/>
    <n v="125720044.92000009"/>
  </r>
  <r>
    <s v="Renta Neta Informada Anual en Empresas de Tamaño Micro"/>
    <x v="5"/>
    <s v="09.02 Empresas por Tramo (5)"/>
    <s v="09.02.03 Micro (0,01-2400 UF)"/>
    <s v="Renta Neta Informada Anual"/>
    <s v="CLP"/>
    <s v="2005-2019"/>
    <m/>
    <m/>
    <s v="Servicio de Impuestos Internos"/>
    <n v="2009"/>
    <n v="142113277.55600011"/>
  </r>
  <r>
    <s v="Renta Neta Informada Anual en Empresas de Tamaño Micro"/>
    <x v="5"/>
    <s v="09.02 Empresas por Tramo (5)"/>
    <s v="09.02.03 Micro (0,01-2400 UF)"/>
    <s v="Renta Neta Informada Anual"/>
    <s v="CLP"/>
    <s v="2005-2019"/>
    <m/>
    <m/>
    <s v="Servicio de Impuestos Internos"/>
    <n v="2010"/>
    <n v="143652979.2759999"/>
  </r>
  <r>
    <s v="Renta Neta Informada Anual en Empresas de Tamaño Micro"/>
    <x v="5"/>
    <s v="09.02 Empresas por Tramo (5)"/>
    <s v="09.02.03 Micro (0,01-2400 UF)"/>
    <s v="Renta Neta Informada Anual"/>
    <s v="CLP"/>
    <s v="2005-2019"/>
    <m/>
    <m/>
    <s v="Servicio de Impuestos Internos"/>
    <n v="2011"/>
    <n v="137072837.95200011"/>
  </r>
  <r>
    <s v="Renta Neta Informada Anual en Empresas de Tamaño Micro"/>
    <x v="5"/>
    <s v="09.02 Empresas por Tramo (5)"/>
    <s v="09.02.03 Micro (0,01-2400 UF)"/>
    <s v="Renta Neta Informada Anual"/>
    <s v="CLP"/>
    <s v="2005-2019"/>
    <m/>
    <m/>
    <s v="Servicio de Impuestos Internos"/>
    <n v="2012"/>
    <n v="148964397.74199992"/>
  </r>
  <r>
    <s v="Renta Neta Informada Anual en Empresas de Tamaño Micro"/>
    <x v="5"/>
    <s v="09.02 Empresas por Tramo (5)"/>
    <s v="09.02.03 Micro (0,01-2400 UF)"/>
    <s v="Renta Neta Informada Anual"/>
    <s v="CLP"/>
    <s v="2005-2019"/>
    <m/>
    <m/>
    <s v="Servicio de Impuestos Internos"/>
    <n v="2013"/>
    <n v="141354592.85999992"/>
  </r>
  <r>
    <s v="Renta Neta Informada Anual en Empresas de Tamaño Micro"/>
    <x v="5"/>
    <s v="09.02 Empresas por Tramo (5)"/>
    <s v="09.02.03 Micro (0,01-2400 UF)"/>
    <s v="Renta Neta Informada Anual"/>
    <s v="CLP"/>
    <s v="2005-2019"/>
    <m/>
    <m/>
    <s v="Servicio de Impuestos Internos"/>
    <n v="2014"/>
    <n v="150258676.76399994"/>
  </r>
  <r>
    <s v="Renta Neta Informada Anual en Empresas de Tamaño Micro"/>
    <x v="5"/>
    <s v="09.02 Empresas por Tramo (5)"/>
    <s v="09.02.03 Micro (0,01-2400 UF)"/>
    <s v="Renta Neta Informada Anual"/>
    <s v="CLP"/>
    <s v="2005-2019"/>
    <m/>
    <m/>
    <s v="Servicio de Impuestos Internos"/>
    <n v="2015"/>
    <n v="155805578.05399966"/>
  </r>
  <r>
    <s v="Renta Neta Informada Anual en Empresas de Tamaño Micro"/>
    <x v="5"/>
    <s v="09.02 Empresas por Tramo (5)"/>
    <s v="09.02.03 Micro (0,01-2400 UF)"/>
    <s v="Renta Neta Informada Anual"/>
    <s v="CLP"/>
    <s v="2005-2019"/>
    <m/>
    <m/>
    <s v="Servicio de Impuestos Internos"/>
    <n v="2016"/>
    <n v="161647682.35800001"/>
  </r>
  <r>
    <s v="Renta Neta Informada Anual en Empresas de Tamaño Micro"/>
    <x v="5"/>
    <s v="09.02 Empresas por Tramo (5)"/>
    <s v="09.02.03 Micro (0,01-2400 UF)"/>
    <s v="Renta Neta Informada Anual"/>
    <s v="CLP"/>
    <s v="2005-2019"/>
    <m/>
    <m/>
    <s v="Servicio de Impuestos Internos"/>
    <n v="2017"/>
    <n v="165039096.50200009"/>
  </r>
  <r>
    <s v="Renta Neta Informada Anual en Empresas de Tamaño Micro"/>
    <x v="5"/>
    <s v="09.02 Empresas por Tramo (5)"/>
    <s v="09.02.03 Micro (0,01-2400 UF)"/>
    <s v="Renta Neta Informada Anual"/>
    <s v="CLP"/>
    <s v="2005-2019"/>
    <m/>
    <m/>
    <s v="Servicio de Impuestos Internos"/>
    <n v="2018"/>
    <n v="179866120.12400016"/>
  </r>
  <r>
    <s v="Renta Neta Informada Anual en Empresas de Tamaño Micro"/>
    <x v="5"/>
    <s v="09.02 Empresas por Tramo (5)"/>
    <s v="09.02.03 Micro (0,01-2400 UF)"/>
    <s v="Renta Neta Informada Anual"/>
    <s v="CLP"/>
    <s v="2005-2019"/>
    <m/>
    <m/>
    <s v="Servicio de Impuestos Internos"/>
    <n v="2019"/>
    <n v="226099142.93800014"/>
  </r>
  <r>
    <s v="Número de Empresas de Tamaño Pequeña"/>
    <x v="5"/>
    <s v="09.02 Empresas por Tramo (5)"/>
    <s v="09.02.04 Pequeña (2400-25000 UF)"/>
    <s v="Número de Empresas"/>
    <s v="Número Empresas"/>
    <s v="2005-2019"/>
    <m/>
    <m/>
    <s v="Servicio de Impuestos Internos"/>
    <n v="2005"/>
    <n v="236622"/>
  </r>
  <r>
    <s v="Número de Empresas de Tamaño Pequeña"/>
    <x v="5"/>
    <s v="09.02 Empresas por Tramo (5)"/>
    <s v="09.02.04 Pequeña (2400-25000 UF)"/>
    <s v="Número de Empresas"/>
    <s v="Número Empresas"/>
    <s v="2005-2019"/>
    <m/>
    <m/>
    <s v="Servicio de Impuestos Internos"/>
    <n v="2006"/>
    <n v="247942"/>
  </r>
  <r>
    <s v="Número de Empresas de Tamaño Pequeña"/>
    <x v="5"/>
    <s v="09.02 Empresas por Tramo (5)"/>
    <s v="09.02.04 Pequeña (2400-25000 UF)"/>
    <s v="Número de Empresas"/>
    <s v="Número Empresas"/>
    <s v="2005-2019"/>
    <m/>
    <m/>
    <s v="Servicio de Impuestos Internos"/>
    <n v="2007"/>
    <n v="261534"/>
  </r>
  <r>
    <s v="Número de Empresas de Tamaño Pequeña"/>
    <x v="5"/>
    <s v="09.02 Empresas por Tramo (5)"/>
    <s v="09.02.04 Pequeña (2400-25000 UF)"/>
    <s v="Número de Empresas"/>
    <s v="Número Empresas"/>
    <s v="2005-2019"/>
    <m/>
    <m/>
    <s v="Servicio de Impuestos Internos"/>
    <n v="2008"/>
    <n v="272378"/>
  </r>
  <r>
    <s v="Número de Empresas de Tamaño Pequeña"/>
    <x v="5"/>
    <s v="09.02 Empresas por Tramo (5)"/>
    <s v="09.02.04 Pequeña (2400-25000 UF)"/>
    <s v="Número de Empresas"/>
    <s v="Número Empresas"/>
    <s v="2005-2019"/>
    <m/>
    <m/>
    <s v="Servicio de Impuestos Internos"/>
    <n v="2009"/>
    <n v="274308"/>
  </r>
  <r>
    <s v="Número de Empresas de Tamaño Pequeña"/>
    <x v="5"/>
    <s v="09.02 Empresas por Tramo (5)"/>
    <s v="09.02.04 Pequeña (2400-25000 UF)"/>
    <s v="Número de Empresas"/>
    <s v="Número Empresas"/>
    <s v="2005-2019"/>
    <m/>
    <m/>
    <s v="Servicio de Impuestos Internos"/>
    <n v="2010"/>
    <n v="297404"/>
  </r>
  <r>
    <s v="Número de Empresas de Tamaño Pequeña"/>
    <x v="5"/>
    <s v="09.02 Empresas por Tramo (5)"/>
    <s v="09.02.04 Pequeña (2400-25000 UF)"/>
    <s v="Número de Empresas"/>
    <s v="Número Empresas"/>
    <s v="2005-2019"/>
    <m/>
    <m/>
    <s v="Servicio de Impuestos Internos"/>
    <n v="2011"/>
    <n v="321660"/>
  </r>
  <r>
    <s v="Número de Empresas de Tamaño Pequeña"/>
    <x v="5"/>
    <s v="09.02 Empresas por Tramo (5)"/>
    <s v="09.02.04 Pequeña (2400-25000 UF)"/>
    <s v="Número de Empresas"/>
    <s v="Número Empresas"/>
    <s v="2005-2019"/>
    <m/>
    <m/>
    <s v="Servicio de Impuestos Internos"/>
    <n v="2012"/>
    <n v="342794"/>
  </r>
  <r>
    <s v="Número de Empresas de Tamaño Pequeña"/>
    <x v="5"/>
    <s v="09.02 Empresas por Tramo (5)"/>
    <s v="09.02.04 Pequeña (2400-25000 UF)"/>
    <s v="Número de Empresas"/>
    <s v="Número Empresas"/>
    <s v="2005-2019"/>
    <m/>
    <m/>
    <s v="Servicio de Impuestos Internos"/>
    <n v="2013"/>
    <n v="360572"/>
  </r>
  <r>
    <s v="Número de Empresas de Tamaño Pequeña"/>
    <x v="5"/>
    <s v="09.02 Empresas por Tramo (5)"/>
    <s v="09.02.04 Pequeña (2400-25000 UF)"/>
    <s v="Número de Empresas"/>
    <s v="Número Empresas"/>
    <s v="2005-2019"/>
    <m/>
    <m/>
    <s v="Servicio de Impuestos Internos"/>
    <n v="2014"/>
    <n v="371792"/>
  </r>
  <r>
    <s v="Número de Empresas de Tamaño Pequeña"/>
    <x v="5"/>
    <s v="09.02 Empresas por Tramo (5)"/>
    <s v="09.02.04 Pequeña (2400-25000 UF)"/>
    <s v="Número de Empresas"/>
    <s v="Número Empresas"/>
    <s v="2005-2019"/>
    <m/>
    <m/>
    <s v="Servicio de Impuestos Internos"/>
    <n v="2015"/>
    <n v="384490"/>
  </r>
  <r>
    <s v="Número de Empresas de Tamaño Pequeña"/>
    <x v="5"/>
    <s v="09.02 Empresas por Tramo (5)"/>
    <s v="09.02.04 Pequeña (2400-25000 UF)"/>
    <s v="Número de Empresas"/>
    <s v="Número Empresas"/>
    <s v="2005-2019"/>
    <m/>
    <m/>
    <s v="Servicio de Impuestos Internos"/>
    <n v="2016"/>
    <n v="393776"/>
  </r>
  <r>
    <s v="Número de Empresas de Tamaño Pequeña"/>
    <x v="5"/>
    <s v="09.02 Empresas por Tramo (5)"/>
    <s v="09.02.04 Pequeña (2400-25000 UF)"/>
    <s v="Número de Empresas"/>
    <s v="Número Empresas"/>
    <s v="2005-2019"/>
    <m/>
    <m/>
    <s v="Servicio de Impuestos Internos"/>
    <n v="2017"/>
    <n v="387224"/>
  </r>
  <r>
    <s v="Número de Empresas de Tamaño Pequeña"/>
    <x v="5"/>
    <s v="09.02 Empresas por Tramo (5)"/>
    <s v="09.02.04 Pequeña (2400-25000 UF)"/>
    <s v="Número de Empresas"/>
    <s v="Número Empresas"/>
    <s v="2005-2019"/>
    <m/>
    <m/>
    <s v="Servicio de Impuestos Internos"/>
    <n v="2018"/>
    <n v="406486"/>
  </r>
  <r>
    <s v="Número de Empresas de Tamaño Pequeña"/>
    <x v="5"/>
    <s v="09.02 Empresas por Tramo (5)"/>
    <s v="09.02.04 Pequeña (2400-25000 UF)"/>
    <s v="Número de Empresas"/>
    <s v="Número Empresas"/>
    <s v="2005-2019"/>
    <m/>
    <m/>
    <s v="Servicio de Impuestos Internos"/>
    <n v="2019"/>
    <n v="412626"/>
  </r>
  <r>
    <s v="Número de Trabajadores en Empresas de Tamaño Pequeña"/>
    <x v="5"/>
    <s v="09.02 Empresas por Tramo (5)"/>
    <s v="09.02.04 Pequeña (2400-25000 UF)"/>
    <s v="Número de Trabajadores"/>
    <s v="Número de Trabajadores"/>
    <s v="2005-2019"/>
    <m/>
    <m/>
    <s v="Servicio de Impuestos Internos"/>
    <n v="2005"/>
    <n v="2787752"/>
  </r>
  <r>
    <s v="Número de Trabajadores en Empresas de Tamaño Pequeña"/>
    <x v="5"/>
    <s v="09.02 Empresas por Tramo (5)"/>
    <s v="09.02.04 Pequeña (2400-25000 UF)"/>
    <s v="Número de Trabajadores"/>
    <s v="Número de Trabajadores"/>
    <s v="2005-2019"/>
    <m/>
    <m/>
    <s v="Servicio de Impuestos Internos"/>
    <n v="2006"/>
    <n v="2929118"/>
  </r>
  <r>
    <s v="Número de Trabajadores en Empresas de Tamaño Pequeña"/>
    <x v="5"/>
    <s v="09.02 Empresas por Tramo (5)"/>
    <s v="09.02.04 Pequeña (2400-25000 UF)"/>
    <s v="Número de Trabajadores"/>
    <s v="Número de Trabajadores"/>
    <s v="2005-2019"/>
    <m/>
    <m/>
    <s v="Servicio de Impuestos Internos"/>
    <n v="2007"/>
    <n v="3098830"/>
  </r>
  <r>
    <s v="Número de Trabajadores en Empresas de Tamaño Pequeña"/>
    <x v="5"/>
    <s v="09.02 Empresas por Tramo (5)"/>
    <s v="09.02.04 Pequeña (2400-25000 UF)"/>
    <s v="Número de Trabajadores"/>
    <s v="Número de Trabajadores"/>
    <s v="2005-2019"/>
    <m/>
    <m/>
    <s v="Servicio de Impuestos Internos"/>
    <n v="2008"/>
    <n v="3100060"/>
  </r>
  <r>
    <s v="Número de Trabajadores en Empresas de Tamaño Pequeña"/>
    <x v="5"/>
    <s v="09.02 Empresas por Tramo (5)"/>
    <s v="09.02.04 Pequeña (2400-25000 UF)"/>
    <s v="Número de Trabajadores"/>
    <s v="Número de Trabajadores"/>
    <s v="2005-2019"/>
    <m/>
    <m/>
    <s v="Servicio de Impuestos Internos"/>
    <n v="2009"/>
    <n v="3041800"/>
  </r>
  <r>
    <s v="Número de Trabajadores en Empresas de Tamaño Pequeña"/>
    <x v="5"/>
    <s v="09.02 Empresas por Tramo (5)"/>
    <s v="09.02.04 Pequeña (2400-25000 UF)"/>
    <s v="Número de Trabajadores"/>
    <s v="Número de Trabajadores"/>
    <s v="2005-2019"/>
    <m/>
    <m/>
    <s v="Servicio de Impuestos Internos"/>
    <n v="2010"/>
    <n v="3186444"/>
  </r>
  <r>
    <s v="Número de Trabajadores en Empresas de Tamaño Pequeña"/>
    <x v="5"/>
    <s v="09.02 Empresas por Tramo (5)"/>
    <s v="09.02.04 Pequeña (2400-25000 UF)"/>
    <s v="Número de Trabajadores"/>
    <s v="Número de Trabajadores"/>
    <s v="2005-2019"/>
    <m/>
    <m/>
    <s v="Servicio de Impuestos Internos"/>
    <n v="2011"/>
    <n v="3325358"/>
  </r>
  <r>
    <s v="Número de Trabajadores en Empresas de Tamaño Pequeña"/>
    <x v="5"/>
    <s v="09.02 Empresas por Tramo (5)"/>
    <s v="09.02.04 Pequeña (2400-25000 UF)"/>
    <s v="Número de Trabajadores"/>
    <s v="Número de Trabajadores"/>
    <s v="2005-2019"/>
    <m/>
    <m/>
    <s v="Servicio de Impuestos Internos"/>
    <n v="2012"/>
    <n v="3453182"/>
  </r>
  <r>
    <s v="Número de Trabajadores en Empresas de Tamaño Pequeña"/>
    <x v="5"/>
    <s v="09.02 Empresas por Tramo (5)"/>
    <s v="09.02.04 Pequeña (2400-25000 UF)"/>
    <s v="Número de Trabajadores"/>
    <s v="Número de Trabajadores"/>
    <s v="2005-2019"/>
    <m/>
    <m/>
    <s v="Servicio de Impuestos Internos"/>
    <n v="2013"/>
    <n v="3507644"/>
  </r>
  <r>
    <s v="Número de Trabajadores en Empresas de Tamaño Pequeña"/>
    <x v="5"/>
    <s v="09.02 Empresas por Tramo (5)"/>
    <s v="09.02.04 Pequeña (2400-25000 UF)"/>
    <s v="Número de Trabajadores"/>
    <s v="Número de Trabajadores"/>
    <s v="2005-2019"/>
    <m/>
    <m/>
    <s v="Servicio de Impuestos Internos"/>
    <n v="2014"/>
    <n v="3562698"/>
  </r>
  <r>
    <s v="Número de Trabajadores en Empresas de Tamaño Pequeña"/>
    <x v="5"/>
    <s v="09.02 Empresas por Tramo (5)"/>
    <s v="09.02.04 Pequeña (2400-25000 UF)"/>
    <s v="Número de Trabajadores"/>
    <s v="Número de Trabajadores"/>
    <s v="2005-2019"/>
    <m/>
    <m/>
    <s v="Servicio de Impuestos Internos"/>
    <n v="2015"/>
    <n v="3629522"/>
  </r>
  <r>
    <s v="Número de Trabajadores en Empresas de Tamaño Pequeña"/>
    <x v="5"/>
    <s v="09.02 Empresas por Tramo (5)"/>
    <s v="09.02.04 Pequeña (2400-25000 UF)"/>
    <s v="Número de Trabajadores"/>
    <s v="Número de Trabajadores"/>
    <s v="2005-2019"/>
    <m/>
    <m/>
    <s v="Servicio de Impuestos Internos"/>
    <n v="2016"/>
    <n v="3722208"/>
  </r>
  <r>
    <s v="Número de Trabajadores en Empresas de Tamaño Pequeña"/>
    <x v="5"/>
    <s v="09.02 Empresas por Tramo (5)"/>
    <s v="09.02.04 Pequeña (2400-25000 UF)"/>
    <s v="Número de Trabajadores"/>
    <s v="Número de Trabajadores"/>
    <s v="2005-2019"/>
    <m/>
    <m/>
    <s v="Servicio de Impuestos Internos"/>
    <n v="2017"/>
    <n v="3940854"/>
  </r>
  <r>
    <s v="Número de Trabajadores en Empresas de Tamaño Pequeña"/>
    <x v="5"/>
    <s v="09.02 Empresas por Tramo (5)"/>
    <s v="09.02.04 Pequeña (2400-25000 UF)"/>
    <s v="Número de Trabajadores"/>
    <s v="Número de Trabajadores"/>
    <s v="2005-2019"/>
    <m/>
    <m/>
    <s v="Servicio de Impuestos Internos"/>
    <n v="2018"/>
    <n v="4089942"/>
  </r>
  <r>
    <s v="Número de Trabajadores en Empresas de Tamaño Pequeña"/>
    <x v="5"/>
    <s v="09.02 Empresas por Tramo (5)"/>
    <s v="09.02.04 Pequeña (2400-25000 UF)"/>
    <s v="Número de Trabajadores"/>
    <s v="Número de Trabajadores"/>
    <s v="2005-2019"/>
    <m/>
    <m/>
    <s v="Servicio de Impuestos Internos"/>
    <n v="2019"/>
    <n v="4102090"/>
  </r>
  <r>
    <s v="Renta Neta Informada Anual en Empresas de Tamaño Pequeña"/>
    <x v="5"/>
    <s v="09.02 Empresas por Tramo (5)"/>
    <s v="09.02.04 Pequeña (2400-25000 UF)"/>
    <s v="Renta Neta Informada Anual"/>
    <s v="CLP"/>
    <s v="2005-2019"/>
    <m/>
    <m/>
    <s v="Servicio de Impuestos Internos"/>
    <n v="2005"/>
    <n v="223367812.11000004"/>
  </r>
  <r>
    <s v="Renta Neta Informada Anual en Empresas de Tamaño Pequeña"/>
    <x v="5"/>
    <s v="09.02 Empresas por Tramo (5)"/>
    <s v="09.02.04 Pequeña (2400-25000 UF)"/>
    <s v="Renta Neta Informada Anual"/>
    <s v="CLP"/>
    <s v="2005-2019"/>
    <m/>
    <m/>
    <s v="Servicio de Impuestos Internos"/>
    <n v="2006"/>
    <n v="228805290.03199989"/>
  </r>
  <r>
    <s v="Renta Neta Informada Anual en Empresas de Tamaño Pequeña"/>
    <x v="5"/>
    <s v="09.02 Empresas por Tramo (5)"/>
    <s v="09.02.04 Pequeña (2400-25000 UF)"/>
    <s v="Renta Neta Informada Anual"/>
    <s v="CLP"/>
    <s v="2005-2019"/>
    <m/>
    <m/>
    <s v="Servicio de Impuestos Internos"/>
    <n v="2007"/>
    <n v="238402129.1139999"/>
  </r>
  <r>
    <s v="Renta Neta Informada Anual en Empresas de Tamaño Pequeña"/>
    <x v="5"/>
    <s v="09.02 Empresas por Tramo (5)"/>
    <s v="09.02.04 Pequeña (2400-25000 UF)"/>
    <s v="Renta Neta Informada Anual"/>
    <s v="CLP"/>
    <s v="2005-2019"/>
    <m/>
    <m/>
    <s v="Servicio de Impuestos Internos"/>
    <n v="2008"/>
    <n v="239709721.90200016"/>
  </r>
  <r>
    <s v="Renta Neta Informada Anual en Empresas de Tamaño Pequeña"/>
    <x v="5"/>
    <s v="09.02 Empresas por Tramo (5)"/>
    <s v="09.02.04 Pequeña (2400-25000 UF)"/>
    <s v="Renta Neta Informada Anual"/>
    <s v="CLP"/>
    <s v="2005-2019"/>
    <m/>
    <m/>
    <s v="Servicio de Impuestos Internos"/>
    <n v="2009"/>
    <n v="251101853.27399984"/>
  </r>
  <r>
    <s v="Renta Neta Informada Anual en Empresas de Tamaño Pequeña"/>
    <x v="5"/>
    <s v="09.02 Empresas por Tramo (5)"/>
    <s v="09.02.04 Pequeña (2400-25000 UF)"/>
    <s v="Renta Neta Informada Anual"/>
    <s v="CLP"/>
    <s v="2005-2019"/>
    <m/>
    <m/>
    <s v="Servicio de Impuestos Internos"/>
    <n v="2010"/>
    <n v="280056253.50599986"/>
  </r>
  <r>
    <s v="Renta Neta Informada Anual en Empresas de Tamaño Pequeña"/>
    <x v="5"/>
    <s v="09.02 Empresas por Tramo (5)"/>
    <s v="09.02.04 Pequeña (2400-25000 UF)"/>
    <s v="Renta Neta Informada Anual"/>
    <s v="CLP"/>
    <s v="2005-2019"/>
    <m/>
    <m/>
    <s v="Servicio de Impuestos Internos"/>
    <n v="2011"/>
    <n v="297406964.58799982"/>
  </r>
  <r>
    <s v="Renta Neta Informada Anual en Empresas de Tamaño Pequeña"/>
    <x v="5"/>
    <s v="09.02 Empresas por Tramo (5)"/>
    <s v="09.02.04 Pequeña (2400-25000 UF)"/>
    <s v="Renta Neta Informada Anual"/>
    <s v="CLP"/>
    <s v="2005-2019"/>
    <m/>
    <m/>
    <s v="Servicio de Impuestos Internos"/>
    <n v="2012"/>
    <n v="325155273.28400016"/>
  </r>
  <r>
    <s v="Renta Neta Informada Anual en Empresas de Tamaño Pequeña"/>
    <x v="5"/>
    <s v="09.02 Empresas por Tramo (5)"/>
    <s v="09.02.04 Pequeña (2400-25000 UF)"/>
    <s v="Renta Neta Informada Anual"/>
    <s v="CLP"/>
    <s v="2005-2019"/>
    <m/>
    <m/>
    <s v="Servicio de Impuestos Internos"/>
    <n v="2013"/>
    <n v="357948561.0660004"/>
  </r>
  <r>
    <s v="Renta Neta Informada Anual en Empresas de Tamaño Pequeña"/>
    <x v="5"/>
    <s v="09.02 Empresas por Tramo (5)"/>
    <s v="09.02.04 Pequeña (2400-25000 UF)"/>
    <s v="Renta Neta Informada Anual"/>
    <s v="CLP"/>
    <s v="2005-2019"/>
    <m/>
    <m/>
    <s v="Servicio de Impuestos Internos"/>
    <n v="2014"/>
    <n v="384727498.09799969"/>
  </r>
  <r>
    <s v="Renta Neta Informada Anual en Empresas de Tamaño Pequeña"/>
    <x v="5"/>
    <s v="09.02 Empresas por Tramo (5)"/>
    <s v="09.02.04 Pequeña (2400-25000 UF)"/>
    <s v="Renta Neta Informada Anual"/>
    <s v="CLP"/>
    <s v="2005-2019"/>
    <m/>
    <m/>
    <s v="Servicio de Impuestos Internos"/>
    <n v="2015"/>
    <n v="398583228.45000011"/>
  </r>
  <r>
    <s v="Renta Neta Informada Anual en Empresas de Tamaño Pequeña"/>
    <x v="5"/>
    <s v="09.02 Empresas por Tramo (5)"/>
    <s v="09.02.04 Pequeña (2400-25000 UF)"/>
    <s v="Renta Neta Informada Anual"/>
    <s v="CLP"/>
    <s v="2005-2019"/>
    <m/>
    <m/>
    <s v="Servicio de Impuestos Internos"/>
    <n v="2016"/>
    <n v="431202041.39399993"/>
  </r>
  <r>
    <s v="Renta Neta Informada Anual en Empresas de Tamaño Pequeña"/>
    <x v="5"/>
    <s v="09.02 Empresas por Tramo (5)"/>
    <s v="09.02.04 Pequeña (2400-25000 UF)"/>
    <s v="Renta Neta Informada Anual"/>
    <s v="CLP"/>
    <s v="2005-2019"/>
    <m/>
    <m/>
    <s v="Servicio de Impuestos Internos"/>
    <n v="2017"/>
    <n v="500592988.26600003"/>
  </r>
  <r>
    <s v="Renta Neta Informada Anual en Empresas de Tamaño Pequeña"/>
    <x v="5"/>
    <s v="09.02 Empresas por Tramo (5)"/>
    <s v="09.02.04 Pequeña (2400-25000 UF)"/>
    <s v="Renta Neta Informada Anual"/>
    <s v="CLP"/>
    <s v="2005-2019"/>
    <m/>
    <m/>
    <s v="Servicio de Impuestos Internos"/>
    <n v="2018"/>
    <n v="535700744.82000095"/>
  </r>
  <r>
    <s v="Renta Neta Informada Anual en Empresas de Tamaño Pequeña"/>
    <x v="5"/>
    <s v="09.02 Empresas por Tramo (5)"/>
    <s v="09.02.04 Pequeña (2400-25000 UF)"/>
    <s v="Renta Neta Informada Anual"/>
    <s v="CLP"/>
    <s v="2005-2019"/>
    <m/>
    <m/>
    <s v="Servicio de Impuestos Internos"/>
    <n v="2019"/>
    <n v="543366419.53400028"/>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0"/>
    <n v="16"/>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1"/>
    <n v="19"/>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2"/>
    <n v="6"/>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3"/>
    <n v="12"/>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4"/>
    <n v="15"/>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5"/>
    <n v="6"/>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6"/>
    <n v="1"/>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7"/>
    <n v="12"/>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8"/>
    <n v="5"/>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09"/>
    <n v="7"/>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0"/>
    <n v="10"/>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1"/>
    <n v="5"/>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2"/>
    <n v="4"/>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3"/>
    <n v="3"/>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4"/>
    <n v="5"/>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5"/>
    <n v="4"/>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6"/>
    <n v="12"/>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7"/>
    <n v="12"/>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8"/>
    <n v="12"/>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19"/>
    <n v="14"/>
  </r>
  <r>
    <s v="Número de empresas inscritas con tipo de contribuyente &quot;Instituciones Fiscales&quot;"/>
    <x v="5"/>
    <s v="09.03 Tipo Contribuyente"/>
    <s v="09.03.01 Instituciones Fiscales"/>
    <s v="Número de Empresas con Inicio Actividades"/>
    <s v="Número Empresas"/>
    <s v="2000-2021"/>
    <m/>
    <m/>
    <s v="Servicio de Impuestos Internos"/>
    <n v="2020"/>
    <n v="5"/>
  </r>
  <r>
    <s v="Número de empresas inscritas vigentes con tipo de contribuyente &quot;Instituciones Fiscales&quot;"/>
    <x v="5"/>
    <s v="09.03 Tipo Contribuyente"/>
    <s v="09.03.01 Instituciones Fiscales"/>
    <s v="Número de Empresas Vigentes"/>
    <s v="Número Empresas"/>
    <s v="2000-2019"/>
    <m/>
    <m/>
    <s v="Servicio de Impuestos Internos"/>
    <n v="2000"/>
    <n v="8"/>
  </r>
  <r>
    <s v="Número de empresas inscritas vigentes con tipo de contribuyente &quot;Instituciones Fiscales&quot;"/>
    <x v="5"/>
    <s v="09.03 Tipo Contribuyente"/>
    <s v="09.03.01 Instituciones Fiscales"/>
    <s v="Número de Empresas Vigentes"/>
    <s v="Número Empresas"/>
    <s v="2000-2019"/>
    <m/>
    <m/>
    <s v="Servicio de Impuestos Internos"/>
    <n v="2001"/>
    <n v="14"/>
  </r>
  <r>
    <s v="Número de empresas inscritas vigentes con tipo de contribuyente &quot;Instituciones Fiscales&quot;"/>
    <x v="5"/>
    <s v="09.03 Tipo Contribuyente"/>
    <s v="09.03.01 Instituciones Fiscales"/>
    <s v="Número de Empresas Vigentes"/>
    <s v="Número Empresas"/>
    <s v="2000-2019"/>
    <m/>
    <m/>
    <s v="Servicio de Impuestos Internos"/>
    <n v="2002"/>
    <n v="3"/>
  </r>
  <r>
    <s v="Número de empresas inscritas vigentes con tipo de contribuyente &quot;Instituciones Fiscales&quot;"/>
    <x v="5"/>
    <s v="09.03 Tipo Contribuyente"/>
    <s v="09.03.01 Instituciones Fiscales"/>
    <s v="Número de Empresas Vigentes"/>
    <s v="Número Empresas"/>
    <s v="2000-2019"/>
    <m/>
    <m/>
    <s v="Servicio de Impuestos Internos"/>
    <n v="2003"/>
    <n v="9"/>
  </r>
  <r>
    <s v="Número de empresas inscritas vigentes con tipo de contribuyente &quot;Instituciones Fiscales&quot;"/>
    <x v="5"/>
    <s v="09.03 Tipo Contribuyente"/>
    <s v="09.03.01 Instituciones Fiscales"/>
    <s v="Número de Empresas Vigentes"/>
    <s v="Número Empresas"/>
    <s v="2000-2019"/>
    <m/>
    <m/>
    <s v="Servicio de Impuestos Internos"/>
    <n v="2004"/>
    <n v="12"/>
  </r>
  <r>
    <s v="Número de empresas inscritas vigentes con tipo de contribuyente &quot;Instituciones Fiscales&quot;"/>
    <x v="5"/>
    <s v="09.03 Tipo Contribuyente"/>
    <s v="09.03.01 Instituciones Fiscales"/>
    <s v="Número de Empresas Vigentes"/>
    <s v="Número Empresas"/>
    <s v="2000-2019"/>
    <m/>
    <m/>
    <s v="Servicio de Impuestos Internos"/>
    <n v="2005"/>
    <n v="8"/>
  </r>
  <r>
    <s v="Número de empresas inscritas vigentes con tipo de contribuyente &quot;Instituciones Fiscales&quot;"/>
    <x v="5"/>
    <s v="09.03 Tipo Contribuyente"/>
    <s v="09.03.01 Instituciones Fiscales"/>
    <s v="Número de Empresas Vigentes"/>
    <s v="Número Empresas"/>
    <s v="2000-2019"/>
    <m/>
    <m/>
    <s v="Servicio de Impuestos Internos"/>
    <n v="2006"/>
    <n v="4"/>
  </r>
  <r>
    <s v="Número de empresas inscritas vigentes con tipo de contribuyente &quot;Instituciones Fiscales&quot;"/>
    <x v="5"/>
    <s v="09.03 Tipo Contribuyente"/>
    <s v="09.03.01 Instituciones Fiscales"/>
    <s v="Número de Empresas Vigentes"/>
    <s v="Número Empresas"/>
    <s v="2000-2019"/>
    <m/>
    <m/>
    <s v="Servicio de Impuestos Internos"/>
    <n v="2007"/>
    <n v="16"/>
  </r>
  <r>
    <s v="Número de empresas inscritas vigentes con tipo de contribuyente &quot;Instituciones Fiscales&quot;"/>
    <x v="5"/>
    <s v="09.03 Tipo Contribuyente"/>
    <s v="09.03.01 Instituciones Fiscales"/>
    <s v="Número de Empresas Vigentes"/>
    <s v="Número Empresas"/>
    <s v="2000-2019"/>
    <m/>
    <m/>
    <s v="Servicio de Impuestos Internos"/>
    <n v="2008"/>
    <n v="9"/>
  </r>
  <r>
    <s v="Número de empresas inscritas vigentes con tipo de contribuyente &quot;Instituciones Fiscales&quot;"/>
    <x v="5"/>
    <s v="09.03 Tipo Contribuyente"/>
    <s v="09.03.01 Instituciones Fiscales"/>
    <s v="Número de Empresas Vigentes"/>
    <s v="Número Empresas"/>
    <s v="2000-2019"/>
    <m/>
    <m/>
    <s v="Servicio de Impuestos Internos"/>
    <n v="2009"/>
    <n v="12"/>
  </r>
  <r>
    <s v="Número de empresas inscritas vigentes con tipo de contribuyente &quot;Instituciones Fiscales&quot;"/>
    <x v="5"/>
    <s v="09.03 Tipo Contribuyente"/>
    <s v="09.03.01 Instituciones Fiscales"/>
    <s v="Número de Empresas Vigentes"/>
    <s v="Número Empresas"/>
    <s v="2000-2019"/>
    <m/>
    <m/>
    <s v="Servicio de Impuestos Internos"/>
    <n v="2010"/>
    <n v="7"/>
  </r>
  <r>
    <s v="Número de empresas inscritas vigentes con tipo de contribuyente &quot;Instituciones Fiscales&quot;"/>
    <x v="5"/>
    <s v="09.03 Tipo Contribuyente"/>
    <s v="09.03.01 Instituciones Fiscales"/>
    <s v="Número de Empresas Vigentes"/>
    <s v="Número Empresas"/>
    <s v="2000-2019"/>
    <m/>
    <m/>
    <s v="Servicio de Impuestos Internos"/>
    <n v="2011"/>
    <n v="5"/>
  </r>
  <r>
    <s v="Número de empresas inscritas vigentes con tipo de contribuyente &quot;Instituciones Fiscales&quot;"/>
    <x v="5"/>
    <s v="09.03 Tipo Contribuyente"/>
    <s v="09.03.01 Instituciones Fiscales"/>
    <s v="Número de Empresas Vigentes"/>
    <s v="Número Empresas"/>
    <s v="2000-2019"/>
    <m/>
    <m/>
    <s v="Servicio de Impuestos Internos"/>
    <n v="2012"/>
    <n v="1"/>
  </r>
  <r>
    <s v="Número de empresas inscritas vigentes con tipo de contribuyente &quot;Instituciones Fiscales&quot;"/>
    <x v="5"/>
    <s v="09.03 Tipo Contribuyente"/>
    <s v="09.03.01 Instituciones Fiscales"/>
    <s v="Número de Empresas Vigentes"/>
    <s v="Número Empresas"/>
    <s v="2000-2019"/>
    <m/>
    <m/>
    <s v="Servicio de Impuestos Internos"/>
    <n v="2013"/>
    <n v="8"/>
  </r>
  <r>
    <s v="Número de empresas inscritas vigentes con tipo de contribuyente &quot;Instituciones Fiscales&quot;"/>
    <x v="5"/>
    <s v="09.03 Tipo Contribuyente"/>
    <s v="09.03.01 Instituciones Fiscales"/>
    <s v="Número de Empresas Vigentes"/>
    <s v="Número Empresas"/>
    <s v="2000-2019"/>
    <m/>
    <m/>
    <s v="Servicio de Impuestos Internos"/>
    <n v="2014"/>
    <n v="9"/>
  </r>
  <r>
    <s v="Número de empresas inscritas vigentes con tipo de contribuyente &quot;Instituciones Fiscales&quot;"/>
    <x v="5"/>
    <s v="09.03 Tipo Contribuyente"/>
    <s v="09.03.01 Instituciones Fiscales"/>
    <s v="Número de Empresas Vigentes"/>
    <s v="Número Empresas"/>
    <s v="2000-2019"/>
    <m/>
    <m/>
    <s v="Servicio de Impuestos Internos"/>
    <n v="2015"/>
    <n v="5"/>
  </r>
  <r>
    <s v="Número de empresas inscritas vigentes con tipo de contribuyente &quot;Instituciones Fiscales&quot;"/>
    <x v="5"/>
    <s v="09.03 Tipo Contribuyente"/>
    <s v="09.03.01 Instituciones Fiscales"/>
    <s v="Número de Empresas Vigentes"/>
    <s v="Número Empresas"/>
    <s v="2000-2019"/>
    <m/>
    <m/>
    <s v="Servicio de Impuestos Internos"/>
    <n v="2016"/>
    <n v="15"/>
  </r>
  <r>
    <s v="Número de empresas inscritas vigentes con tipo de contribuyente &quot;Instituciones Fiscales&quot;"/>
    <x v="5"/>
    <s v="09.03 Tipo Contribuyente"/>
    <s v="09.03.01 Instituciones Fiscales"/>
    <s v="Número de Empresas Vigentes"/>
    <s v="Número Empresas"/>
    <s v="2000-2019"/>
    <m/>
    <m/>
    <s v="Servicio de Impuestos Internos"/>
    <n v="2017"/>
    <n v="16"/>
  </r>
  <r>
    <s v="Número de empresas inscritas vigentes con tipo de contribuyente &quot;Instituciones Fiscales&quot;"/>
    <x v="5"/>
    <s v="09.03 Tipo Contribuyente"/>
    <s v="09.03.01 Instituciones Fiscales"/>
    <s v="Número de Empresas Vigentes"/>
    <s v="Número Empresas"/>
    <s v="2000-2019"/>
    <m/>
    <m/>
    <s v="Servicio de Impuestos Internos"/>
    <n v="2018"/>
    <n v="12"/>
  </r>
  <r>
    <s v="Número de empresas inscritas vigentes con tipo de contribuyente &quot;Instituciones Fiscales&quot;"/>
    <x v="5"/>
    <s v="09.03 Tipo Contribuyente"/>
    <s v="09.03.01 Instituciones Fiscales"/>
    <s v="Número de Empresas Vigentes"/>
    <s v="Número Empresas"/>
    <s v="2000-2019"/>
    <m/>
    <m/>
    <s v="Servicio de Impuestos Internos"/>
    <n v="2019"/>
    <n v="17"/>
  </r>
  <r>
    <s v="Número de empresas inscritas con tipo de contribuyente &quot;Municipalidades&quot;"/>
    <x v="5"/>
    <s v="09.03 Tipo Contribuyente"/>
    <s v="09.03.02 Municipalidades"/>
    <s v="Número de Empresas con Inicio Actividades"/>
    <s v="Número Empresas"/>
    <s v="2000-2021"/>
    <m/>
    <m/>
    <s v="Servicio de Impuestos Internos"/>
    <n v="2000"/>
    <n v="2"/>
  </r>
  <r>
    <s v="Número de empresas inscritas con tipo de contribuyente &quot;Municipalidades&quot;"/>
    <x v="5"/>
    <s v="09.03 Tipo Contribuyente"/>
    <s v="09.03.02 Municipalidades"/>
    <s v="Número de Empresas con Inicio Actividades"/>
    <s v="Número Empresas"/>
    <s v="2000-2021"/>
    <m/>
    <m/>
    <s v="Servicio de Impuestos Internos"/>
    <n v="2001"/>
    <n v="3"/>
  </r>
  <r>
    <s v="Número de empresas inscritas con tipo de contribuyente &quot;Municipalidades&quot;"/>
    <x v="5"/>
    <s v="09.03 Tipo Contribuyente"/>
    <s v="09.03.02 Municipalidades"/>
    <s v="Número de Empresas con Inicio Actividades"/>
    <s v="Número Empresas"/>
    <s v="2000-2021"/>
    <m/>
    <m/>
    <s v="Servicio de Impuestos Internos"/>
    <n v="2002"/>
    <n v="1"/>
  </r>
  <r>
    <s v="Número de empresas inscritas con tipo de contribuyente &quot;Municipalidades&quot;"/>
    <x v="5"/>
    <s v="09.03 Tipo Contribuyente"/>
    <s v="09.03.02 Municipalidades"/>
    <s v="Número de Empresas con Inicio Actividades"/>
    <s v="Número Empresas"/>
    <s v="2000-2021"/>
    <m/>
    <m/>
    <s v="Servicio de Impuestos Internos"/>
    <n v="2003"/>
    <n v="1"/>
  </r>
  <r>
    <s v="Número de empresas inscritas con tipo de contribuyente &quot;Municipalidades&quot;"/>
    <x v="5"/>
    <s v="09.03 Tipo Contribuyente"/>
    <s v="09.03.02 Municipalidades"/>
    <s v="Número de Empresas con Inicio Actividades"/>
    <s v="Número Empresas"/>
    <s v="2000-2021"/>
    <m/>
    <m/>
    <s v="Servicio de Impuestos Internos"/>
    <n v="2004"/>
    <n v="5"/>
  </r>
  <r>
    <s v="Número de empresas inscritas con tipo de contribuyente &quot;Municipalidades&quot;"/>
    <x v="5"/>
    <s v="09.03 Tipo Contribuyente"/>
    <s v="09.03.02 Municipalidades"/>
    <s v="Número de Empresas con Inicio Actividades"/>
    <s v="Número Empresas"/>
    <s v="2000-2021"/>
    <m/>
    <m/>
    <s v="Servicio de Impuestos Internos"/>
    <n v="2005"/>
    <n v="1"/>
  </r>
  <r>
    <s v="Número de empresas inscritas con tipo de contribuyente &quot;Municipalidades&quot;"/>
    <x v="5"/>
    <s v="09.03 Tipo Contribuyente"/>
    <s v="09.03.02 Municipalidades"/>
    <s v="Número de Empresas con Inicio Actividades"/>
    <s v="Número Empresas"/>
    <s v="2000-2021"/>
    <m/>
    <m/>
    <s v="Servicio de Impuestos Internos"/>
    <n v="2006"/>
    <n v="1"/>
  </r>
  <r>
    <s v="Número de empresas inscritas con tipo de contribuyente &quot;Municipalidades&quot;"/>
    <x v="5"/>
    <s v="09.03 Tipo Contribuyente"/>
    <s v="09.03.02 Municipalidades"/>
    <s v="Número de Empresas con Inicio Actividades"/>
    <s v="Número Empresas"/>
    <s v="2000-2021"/>
    <m/>
    <m/>
    <s v="Servicio de Impuestos Internos"/>
    <n v="2007"/>
    <n v="1"/>
  </r>
  <r>
    <s v="Número de empresas inscritas con tipo de contribuyente &quot;Municipalidades&quot;"/>
    <x v="5"/>
    <s v="09.03 Tipo Contribuyente"/>
    <s v="09.03.02 Municipalidades"/>
    <s v="Número de Empresas con Inicio Actividades"/>
    <s v="Número Empresas"/>
    <s v="2000-2021"/>
    <m/>
    <m/>
    <s v="Servicio de Impuestos Internos"/>
    <n v="2008"/>
    <n v="1"/>
  </r>
  <r>
    <s v="Número de empresas inscritas con tipo de contribuyente &quot;Municipalidades&quot;"/>
    <x v="5"/>
    <s v="09.03 Tipo Contribuyente"/>
    <s v="09.03.02 Municipalidades"/>
    <s v="Número de Empresas con Inicio Actividades"/>
    <s v="Número Empresas"/>
    <s v="2000-2021"/>
    <m/>
    <m/>
    <s v="Servicio de Impuestos Internos"/>
    <n v="2011"/>
    <n v="1"/>
  </r>
  <r>
    <s v="Número de empresas inscritas con tipo de contribuyente &quot;Municipalidades&quot;"/>
    <x v="5"/>
    <s v="09.03 Tipo Contribuyente"/>
    <s v="09.03.02 Municipalidades"/>
    <s v="Número de Empresas con Inicio Actividades"/>
    <s v="Número Empresas"/>
    <s v="2000-2021"/>
    <m/>
    <m/>
    <s v="Servicio de Impuestos Internos"/>
    <n v="2012"/>
    <n v="3"/>
  </r>
  <r>
    <s v="Número de empresas inscritas con tipo de contribuyente &quot;Municipalidades&quot;"/>
    <x v="5"/>
    <s v="09.03 Tipo Contribuyente"/>
    <s v="09.03.02 Municipalidades"/>
    <s v="Número de Empresas con Inicio Actividades"/>
    <s v="Número Empresas"/>
    <s v="2000-2021"/>
    <m/>
    <m/>
    <s v="Servicio de Impuestos Internos"/>
    <n v="2013"/>
    <n v="1"/>
  </r>
  <r>
    <s v="Número de empresas inscritas con tipo de contribuyente &quot;Municipalidades&quot;"/>
    <x v="5"/>
    <s v="09.03 Tipo Contribuyente"/>
    <s v="09.03.02 Municipalidades"/>
    <s v="Número de Empresas con Inicio Actividades"/>
    <s v="Número Empresas"/>
    <s v="2000-2021"/>
    <m/>
    <m/>
    <s v="Servicio de Impuestos Internos"/>
    <n v="2014"/>
    <n v="1"/>
  </r>
  <r>
    <s v="Número de empresas inscritas con tipo de contribuyente &quot;Municipalidades&quot;"/>
    <x v="5"/>
    <s v="09.03 Tipo Contribuyente"/>
    <s v="09.03.02 Municipalidades"/>
    <s v="Número de Empresas con Inicio Actividades"/>
    <s v="Número Empresas"/>
    <s v="2000-2021"/>
    <m/>
    <m/>
    <s v="Servicio de Impuestos Internos"/>
    <n v="2015"/>
    <n v="1"/>
  </r>
  <r>
    <s v="Número de empresas inscritas con tipo de contribuyente &quot;Municipalidades&quot;"/>
    <x v="5"/>
    <s v="09.03 Tipo Contribuyente"/>
    <s v="09.03.02 Municipalidades"/>
    <s v="Número de Empresas con Inicio Actividades"/>
    <s v="Número Empresas"/>
    <s v="2000-2021"/>
    <m/>
    <m/>
    <s v="Servicio de Impuestos Internos"/>
    <n v="2017"/>
    <n v="1"/>
  </r>
  <r>
    <s v="Número de empresas inscritas vigentes con tipo de contribuyente &quot;Municipalidades&quot;"/>
    <x v="5"/>
    <s v="09.03 Tipo Contribuyente"/>
    <s v="09.03.02 Municipalidades"/>
    <s v="Número de Empresas Vigentes"/>
    <s v="Número Empresas"/>
    <s v="2000-2019"/>
    <m/>
    <m/>
    <s v="Servicio de Impuestos Internos"/>
    <n v="2000"/>
    <n v="2"/>
  </r>
  <r>
    <s v="Número de empresas inscritas vigentes con tipo de contribuyente &quot;Municipalidades&quot;"/>
    <x v="5"/>
    <s v="09.03 Tipo Contribuyente"/>
    <s v="09.03.02 Municipalidades"/>
    <s v="Número de Empresas Vigentes"/>
    <s v="Número Empresas"/>
    <s v="2000-2019"/>
    <m/>
    <m/>
    <s v="Servicio de Impuestos Internos"/>
    <n v="2001"/>
    <n v="1"/>
  </r>
  <r>
    <s v="Número de empresas inscritas vigentes con tipo de contribuyente &quot;Municipalidades&quot;"/>
    <x v="5"/>
    <s v="09.03 Tipo Contribuyente"/>
    <s v="09.03.02 Municipalidades"/>
    <s v="Número de Empresas Vigentes"/>
    <s v="Número Empresas"/>
    <s v="2000-2019"/>
    <m/>
    <m/>
    <s v="Servicio de Impuestos Internos"/>
    <n v="2003"/>
    <n v="1"/>
  </r>
  <r>
    <s v="Número de empresas inscritas vigentes con tipo de contribuyente &quot;Municipalidades&quot;"/>
    <x v="5"/>
    <s v="09.03 Tipo Contribuyente"/>
    <s v="09.03.02 Municipalidades"/>
    <s v="Número de Empresas Vigentes"/>
    <s v="Número Empresas"/>
    <s v="2000-2019"/>
    <m/>
    <m/>
    <s v="Servicio de Impuestos Internos"/>
    <n v="2004"/>
    <n v="2"/>
  </r>
  <r>
    <s v="Número de empresas inscritas vigentes con tipo de contribuyente &quot;Municipalidades&quot;"/>
    <x v="5"/>
    <s v="09.03 Tipo Contribuyente"/>
    <s v="09.03.02 Municipalidades"/>
    <s v="Número de Empresas Vigentes"/>
    <s v="Número Empresas"/>
    <s v="2000-2019"/>
    <m/>
    <m/>
    <s v="Servicio de Impuestos Internos"/>
    <n v="2005"/>
    <n v="4"/>
  </r>
  <r>
    <s v="Número de empresas inscritas vigentes con tipo de contribuyente &quot;Municipalidades&quot;"/>
    <x v="5"/>
    <s v="09.03 Tipo Contribuyente"/>
    <s v="09.03.02 Municipalidades"/>
    <s v="Número de Empresas Vigentes"/>
    <s v="Número Empresas"/>
    <s v="2000-2019"/>
    <m/>
    <m/>
    <s v="Servicio de Impuestos Internos"/>
    <n v="2006"/>
    <n v="1"/>
  </r>
  <r>
    <s v="Número de empresas inscritas vigentes con tipo de contribuyente &quot;Municipalidades&quot;"/>
    <x v="5"/>
    <s v="09.03 Tipo Contribuyente"/>
    <s v="09.03.02 Municipalidades"/>
    <s v="Número de Empresas Vigentes"/>
    <s v="Número Empresas"/>
    <s v="2000-2019"/>
    <m/>
    <m/>
    <s v="Servicio de Impuestos Internos"/>
    <n v="2007"/>
    <n v="1"/>
  </r>
  <r>
    <s v="Número de empresas inscritas vigentes con tipo de contribuyente &quot;Municipalidades&quot;"/>
    <x v="5"/>
    <s v="09.03 Tipo Contribuyente"/>
    <s v="09.03.02 Municipalidades"/>
    <s v="Número de Empresas Vigentes"/>
    <s v="Número Empresas"/>
    <s v="2000-2019"/>
    <m/>
    <m/>
    <s v="Servicio de Impuestos Internos"/>
    <n v="2008"/>
    <n v="1"/>
  </r>
  <r>
    <s v="Número de empresas inscritas vigentes con tipo de contribuyente &quot;Municipalidades&quot;"/>
    <x v="5"/>
    <s v="09.03 Tipo Contribuyente"/>
    <s v="09.03.02 Municipalidades"/>
    <s v="Número de Empresas Vigentes"/>
    <s v="Número Empresas"/>
    <s v="2000-2019"/>
    <m/>
    <m/>
    <s v="Servicio de Impuestos Internos"/>
    <n v="2011"/>
    <n v="1"/>
  </r>
  <r>
    <s v="Número de empresas inscritas vigentes con tipo de contribuyente &quot;Municipalidades&quot;"/>
    <x v="5"/>
    <s v="09.03 Tipo Contribuyente"/>
    <s v="09.03.02 Municipalidades"/>
    <s v="Número de Empresas Vigentes"/>
    <s v="Número Empresas"/>
    <s v="2000-2019"/>
    <m/>
    <m/>
    <s v="Servicio de Impuestos Internos"/>
    <n v="2012"/>
    <n v="1"/>
  </r>
  <r>
    <s v="Número de empresas inscritas vigentes con tipo de contribuyente &quot;Municipalidades&quot;"/>
    <x v="5"/>
    <s v="09.03 Tipo Contribuyente"/>
    <s v="09.03.02 Municipalidades"/>
    <s v="Número de Empresas Vigentes"/>
    <s v="Número Empresas"/>
    <s v="2000-2019"/>
    <m/>
    <m/>
    <s v="Servicio de Impuestos Internos"/>
    <n v="2013"/>
    <n v="2"/>
  </r>
  <r>
    <s v="Número de empresas inscritas vigentes con tipo de contribuyente &quot;Municipalidades&quot;"/>
    <x v="5"/>
    <s v="09.03 Tipo Contribuyente"/>
    <s v="09.03.02 Municipalidades"/>
    <s v="Número de Empresas Vigentes"/>
    <s v="Número Empresas"/>
    <s v="2000-2019"/>
    <m/>
    <m/>
    <s v="Servicio de Impuestos Internos"/>
    <n v="2016"/>
    <n v="2"/>
  </r>
  <r>
    <s v="Número de empresas inscritas vigentes con tipo de contribuyente &quot;Municipalidades&quot;"/>
    <x v="5"/>
    <s v="09.03 Tipo Contribuyente"/>
    <s v="09.03.02 Municipalidades"/>
    <s v="Número de Empresas Vigentes"/>
    <s v="Número Empresas"/>
    <s v="2000-2019"/>
    <m/>
    <m/>
    <s v="Servicio de Impuestos Internos"/>
    <n v="2017"/>
    <n v="1"/>
  </r>
  <r>
    <s v="Número de empresas inscritas vigentes con tipo de contribuyente &quot;Municipalidades&quot;"/>
    <x v="5"/>
    <s v="09.03 Tipo Contribuyente"/>
    <s v="09.03.02 Municipalidades"/>
    <s v="Número de Empresas Vigentes"/>
    <s v="Número Empresas"/>
    <s v="2000-2019"/>
    <m/>
    <m/>
    <s v="Servicio de Impuestos Internos"/>
    <n v="2018"/>
    <n v="1"/>
  </r>
  <r>
    <s v="Número de empresas inscritas con tipo de contribuyente &quot;No Clasificados&quot;"/>
    <x v="5"/>
    <s v="09.03 Tipo Contribuyente"/>
    <s v="09.03.03 No Clasificados"/>
    <s v="Número de Empresas con Inicio Actividades"/>
    <s v="Número Empresas"/>
    <s v="2000-2021"/>
    <m/>
    <m/>
    <s v="Servicio de Impuestos Internos"/>
    <n v="2011"/>
    <n v="1"/>
  </r>
  <r>
    <s v="Número de empresas inscritas vigentes con tipo de contribuyente &quot;No Clasificados&quot;"/>
    <x v="5"/>
    <s v="09.03 Tipo Contribuyente"/>
    <s v="09.03.03 No Clasificados"/>
    <s v="Número de Empresas Vigentes"/>
    <s v="Número Empresas"/>
    <s v="2000-2019"/>
    <m/>
    <m/>
    <s v="Servicio de Impuestos Internos"/>
    <n v="2016"/>
    <n v="1"/>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02"/>
    <n v="1"/>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04"/>
    <n v="2"/>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12"/>
    <n v="1"/>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17"/>
    <n v="2"/>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18"/>
    <n v="1"/>
  </r>
  <r>
    <s v="Número de empresas inscritas con tipo de contribuyente &quot;Organismos Internacionales&quot;"/>
    <x v="5"/>
    <s v="09.03 Tipo Contribuyente"/>
    <s v="09.03.04 Organismos Internacionales"/>
    <s v="Número de Empresas con Inicio Actividades"/>
    <s v="Número Empresas"/>
    <s v="2000-2021"/>
    <m/>
    <m/>
    <s v="Servicio de Impuestos Internos"/>
    <n v="2019"/>
    <n v="1"/>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02"/>
    <n v="1"/>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04"/>
    <n v="2"/>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13"/>
    <n v="1"/>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17"/>
    <n v="2"/>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18"/>
    <n v="1"/>
  </r>
  <r>
    <s v="Número de empresas inscritas vigentes con tipo de contribuyente &quot;Organismos Internacionales&quot;"/>
    <x v="5"/>
    <s v="09.03 Tipo Contribuyente"/>
    <s v="09.03.04 Organismos Internacionales"/>
    <s v="Número de Empresas Vigentes"/>
    <s v="Número Empresas"/>
    <s v="2000-2019"/>
    <m/>
    <m/>
    <s v="Servicio de Impuestos Internos"/>
    <n v="2019"/>
    <n v="1"/>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0"/>
    <n v="367"/>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1"/>
    <n v="325"/>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2"/>
    <n v="317"/>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3"/>
    <n v="294"/>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4"/>
    <n v="303"/>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5"/>
    <n v="245"/>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6"/>
    <n v="264"/>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7"/>
    <n v="247"/>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8"/>
    <n v="244"/>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09"/>
    <n v="275"/>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0"/>
    <n v="269"/>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1"/>
    <n v="273"/>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2"/>
    <n v="378"/>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3"/>
    <n v="410"/>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4"/>
    <n v="503"/>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5"/>
    <n v="443"/>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6"/>
    <n v="960"/>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7"/>
    <n v="1502"/>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8"/>
    <n v="2510"/>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19"/>
    <n v="925"/>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20"/>
    <n v="196"/>
  </r>
  <r>
    <s v="Número de empresas inscritas con tipo de contribuyente &quot;Organización sin fines de lucro&quot;"/>
    <x v="5"/>
    <s v="09.03 Tipo Contribuyente"/>
    <s v="09.03.05 Organización sin fines de lucro"/>
    <s v="Número de Empresas con Inicio Actividades"/>
    <s v="Número Empresas"/>
    <s v="2000-2021"/>
    <m/>
    <m/>
    <s v="Servicio de Impuestos Internos"/>
    <n v="2021"/>
    <n v="5"/>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0"/>
    <n v="204"/>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1"/>
    <n v="237"/>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2"/>
    <n v="230"/>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3"/>
    <n v="251"/>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4"/>
    <n v="293"/>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5"/>
    <n v="234"/>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6"/>
    <n v="243"/>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7"/>
    <n v="237"/>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8"/>
    <n v="237"/>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09"/>
    <n v="235"/>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0"/>
    <n v="220"/>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1"/>
    <n v="258"/>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2"/>
    <n v="337"/>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3"/>
    <n v="405"/>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4"/>
    <n v="453"/>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5"/>
    <n v="528"/>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6"/>
    <n v="874"/>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7"/>
    <n v="1882"/>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8"/>
    <n v="2906"/>
  </r>
  <r>
    <s v="Número de empresas inscritas vigentes con tipo de contribuyente &quot;Organización sin fines de lucro&quot;"/>
    <x v="5"/>
    <s v="09.03 Tipo Contribuyente"/>
    <s v="09.03.05 Organización sin fines de lucro"/>
    <s v="Número de Empresas Vigentes"/>
    <s v="Número Empresas"/>
    <s v="2000-2019"/>
    <m/>
    <m/>
    <s v="Servicio de Impuestos Internos"/>
    <n v="2019"/>
    <n v="119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0"/>
    <n v="6549"/>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1"/>
    <n v="6428"/>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2"/>
    <n v="729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3"/>
    <n v="780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4"/>
    <n v="8633"/>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5"/>
    <n v="10005"/>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6"/>
    <n v="11529"/>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7"/>
    <n v="12870"/>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8"/>
    <n v="14225"/>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09"/>
    <n v="15335"/>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0"/>
    <n v="18117"/>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1"/>
    <n v="23227"/>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2"/>
    <n v="27645"/>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3"/>
    <n v="33822"/>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4"/>
    <n v="39810"/>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5"/>
    <n v="45345"/>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6"/>
    <n v="5320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7"/>
    <n v="6588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8"/>
    <n v="82896"/>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19"/>
    <n v="87799"/>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20"/>
    <n v="224"/>
  </r>
  <r>
    <s v="Número de empresas inscritas con tipo de contribuyente &quot;Persona Jurídica Comercial&quot;"/>
    <x v="5"/>
    <s v="09.03 Tipo Contribuyente"/>
    <s v="09.03.06 Persona Jurídica Comercial"/>
    <s v="Número de Empresas con Inicio Actividades"/>
    <s v="Número Empresas"/>
    <s v="2000-2021"/>
    <m/>
    <m/>
    <s v="Servicio de Impuestos Internos"/>
    <n v="2021"/>
    <n v="1"/>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0"/>
    <n v="5557"/>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1"/>
    <n v="5913"/>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2"/>
    <n v="6703"/>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3"/>
    <n v="7503"/>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4"/>
    <n v="8524"/>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5"/>
    <n v="9860"/>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6"/>
    <n v="11447"/>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7"/>
    <n v="12807"/>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8"/>
    <n v="14100"/>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09"/>
    <n v="15205"/>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0"/>
    <n v="17912"/>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1"/>
    <n v="22998"/>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2"/>
    <n v="27433"/>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3"/>
    <n v="33667"/>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4"/>
    <n v="39780"/>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5"/>
    <n v="45430"/>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6"/>
    <n v="53448"/>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7"/>
    <n v="66401"/>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8"/>
    <n v="83553"/>
  </r>
  <r>
    <s v="Número de empresas inscritas vigentes con tipo de contribuyente &quot;Persona Jurídica Comercial&quot;"/>
    <x v="5"/>
    <s v="09.03 Tipo Contribuyente"/>
    <s v="09.03.06 Persona Jurídica Comercial"/>
    <s v="Número de Empresas Vigentes"/>
    <s v="Número Empresas"/>
    <s v="2000-2019"/>
    <m/>
    <m/>
    <s v="Servicio de Impuestos Internos"/>
    <n v="2019"/>
    <n v="88483"/>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0"/>
    <n v="279"/>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1"/>
    <n v="268"/>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2"/>
    <n v="256"/>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3"/>
    <n v="278"/>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4"/>
    <n v="292"/>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5"/>
    <n v="285"/>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6"/>
    <n v="333"/>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7"/>
    <n v="269"/>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8"/>
    <n v="273"/>
  </r>
  <r>
    <s v="Número de empresas inscritas con tipo de contribuyente &quot;Sin Persona Jurídica&quot;"/>
    <x v="5"/>
    <s v="09.03 Tipo Contribuyente"/>
    <s v="09.03.07 Sin Persona Jurídica"/>
    <s v="Número de Empresas con Inicio Actividades"/>
    <s v="Número Empresas"/>
    <s v="2000-2021"/>
    <m/>
    <m/>
    <s v="Servicio de Impuestos Internos"/>
    <n v="2009"/>
    <n v="278"/>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0"/>
    <n v="271"/>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1"/>
    <n v="285"/>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2"/>
    <n v="257"/>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3"/>
    <n v="214"/>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4"/>
    <n v="203"/>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5"/>
    <n v="189"/>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6"/>
    <n v="196"/>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7"/>
    <n v="172"/>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8"/>
    <n v="174"/>
  </r>
  <r>
    <s v="Número de empresas inscritas con tipo de contribuyente &quot;Sin Persona Jurídica&quot;"/>
    <x v="5"/>
    <s v="09.03 Tipo Contribuyente"/>
    <s v="09.03.07 Sin Persona Jurídica"/>
    <s v="Número de Empresas con Inicio Actividades"/>
    <s v="Número Empresas"/>
    <s v="2000-2021"/>
    <m/>
    <m/>
    <s v="Servicio de Impuestos Internos"/>
    <n v="2019"/>
    <n v="140"/>
  </r>
  <r>
    <s v="Número de empresas inscritas con tipo de contribuyente &quot;Sin Persona Jurídica&quot;"/>
    <x v="5"/>
    <s v="09.03 Tipo Contribuyente"/>
    <s v="09.03.07 Sin Persona Jurídica"/>
    <s v="Número de Empresas con Inicio Actividades"/>
    <s v="Número Empresas"/>
    <s v="2000-2021"/>
    <m/>
    <m/>
    <s v="Servicio de Impuestos Internos"/>
    <n v="2020"/>
    <n v="86"/>
  </r>
  <r>
    <s v="Número de empresas inscritas con tipo de contribuyente &quot;Sin Persona Jurídica&quot;"/>
    <x v="5"/>
    <s v="09.03 Tipo Contribuyente"/>
    <s v="09.03.07 Sin Persona Jurídica"/>
    <s v="Número de Empresas con Inicio Actividades"/>
    <s v="Número Empresas"/>
    <s v="2000-2021"/>
    <m/>
    <m/>
    <s v="Servicio de Impuestos Internos"/>
    <n v="2021"/>
    <n v="2"/>
  </r>
  <r>
    <s v="Número de empresas inscritas vigentes con tipo de contribuyente &quot;Sin Persona Jurídica&quot;"/>
    <x v="5"/>
    <s v="09.03 Tipo Contribuyente"/>
    <s v="09.03.07 Sin Persona Jurídica"/>
    <s v="Número de Empresas Vigentes"/>
    <s v="Número Empresas"/>
    <s v="2000-2019"/>
    <m/>
    <m/>
    <s v="Servicio de Impuestos Internos"/>
    <n v="2000"/>
    <n v="233"/>
  </r>
  <r>
    <s v="Número de empresas inscritas vigentes con tipo de contribuyente &quot;Sin Persona Jurídica&quot;"/>
    <x v="5"/>
    <s v="09.03 Tipo Contribuyente"/>
    <s v="09.03.07 Sin Persona Jurídica"/>
    <s v="Número de Empresas Vigentes"/>
    <s v="Número Empresas"/>
    <s v="2000-2019"/>
    <m/>
    <m/>
    <s v="Servicio de Impuestos Internos"/>
    <n v="2001"/>
    <n v="232"/>
  </r>
  <r>
    <s v="Número de empresas inscritas vigentes con tipo de contribuyente &quot;Sin Persona Jurídica&quot;"/>
    <x v="5"/>
    <s v="09.03 Tipo Contribuyente"/>
    <s v="09.03.07 Sin Persona Jurídica"/>
    <s v="Número de Empresas Vigentes"/>
    <s v="Número Empresas"/>
    <s v="2000-2019"/>
    <m/>
    <m/>
    <s v="Servicio de Impuestos Internos"/>
    <n v="2002"/>
    <n v="218"/>
  </r>
  <r>
    <s v="Número de empresas inscritas vigentes con tipo de contribuyente &quot;Sin Persona Jurídica&quot;"/>
    <x v="5"/>
    <s v="09.03 Tipo Contribuyente"/>
    <s v="09.03.07 Sin Persona Jurídica"/>
    <s v="Número de Empresas Vigentes"/>
    <s v="Número Empresas"/>
    <s v="2000-2019"/>
    <m/>
    <m/>
    <s v="Servicio de Impuestos Internos"/>
    <n v="2003"/>
    <n v="257"/>
  </r>
  <r>
    <s v="Número de empresas inscritas vigentes con tipo de contribuyente &quot;Sin Persona Jurídica&quot;"/>
    <x v="5"/>
    <s v="09.03 Tipo Contribuyente"/>
    <s v="09.03.07 Sin Persona Jurídica"/>
    <s v="Número de Empresas Vigentes"/>
    <s v="Número Empresas"/>
    <s v="2000-2019"/>
    <m/>
    <m/>
    <s v="Servicio de Impuestos Internos"/>
    <n v="2004"/>
    <n v="271"/>
  </r>
  <r>
    <s v="Número de empresas inscritas vigentes con tipo de contribuyente &quot;Sin Persona Jurídica&quot;"/>
    <x v="5"/>
    <s v="09.03 Tipo Contribuyente"/>
    <s v="09.03.07 Sin Persona Jurídica"/>
    <s v="Número de Empresas Vigentes"/>
    <s v="Número Empresas"/>
    <s v="2000-2019"/>
    <m/>
    <m/>
    <s v="Servicio de Impuestos Internos"/>
    <n v="2005"/>
    <n v="269"/>
  </r>
  <r>
    <s v="Número de empresas inscritas vigentes con tipo de contribuyente &quot;Sin Persona Jurídica&quot;"/>
    <x v="5"/>
    <s v="09.03 Tipo Contribuyente"/>
    <s v="09.03.07 Sin Persona Jurídica"/>
    <s v="Número de Empresas Vigentes"/>
    <s v="Número Empresas"/>
    <s v="2000-2019"/>
    <m/>
    <m/>
    <s v="Servicio de Impuestos Internos"/>
    <n v="2006"/>
    <n v="318"/>
  </r>
  <r>
    <s v="Número de empresas inscritas vigentes con tipo de contribuyente &quot;Sin Persona Jurídica&quot;"/>
    <x v="5"/>
    <s v="09.03 Tipo Contribuyente"/>
    <s v="09.03.07 Sin Persona Jurídica"/>
    <s v="Número de Empresas Vigentes"/>
    <s v="Número Empresas"/>
    <s v="2000-2019"/>
    <m/>
    <m/>
    <s v="Servicio de Impuestos Internos"/>
    <n v="2007"/>
    <n v="273"/>
  </r>
  <r>
    <s v="Número de empresas inscritas vigentes con tipo de contribuyente &quot;Sin Persona Jurídica&quot;"/>
    <x v="5"/>
    <s v="09.03 Tipo Contribuyente"/>
    <s v="09.03.07 Sin Persona Jurídica"/>
    <s v="Número de Empresas Vigentes"/>
    <s v="Número Empresas"/>
    <s v="2000-2019"/>
    <m/>
    <m/>
    <s v="Servicio de Impuestos Internos"/>
    <n v="2008"/>
    <n v="262"/>
  </r>
  <r>
    <s v="Número de empresas inscritas vigentes con tipo de contribuyente &quot;Sin Persona Jurídica&quot;"/>
    <x v="5"/>
    <s v="09.03 Tipo Contribuyente"/>
    <s v="09.03.07 Sin Persona Jurídica"/>
    <s v="Número de Empresas Vigentes"/>
    <s v="Número Empresas"/>
    <s v="2000-2019"/>
    <m/>
    <m/>
    <s v="Servicio de Impuestos Internos"/>
    <n v="2009"/>
    <n v="271"/>
  </r>
  <r>
    <s v="Número de empresas inscritas vigentes con tipo de contribuyente &quot;Sin Persona Jurídica&quot;"/>
    <x v="5"/>
    <s v="09.03 Tipo Contribuyente"/>
    <s v="09.03.07 Sin Persona Jurídica"/>
    <s v="Número de Empresas Vigentes"/>
    <s v="Número Empresas"/>
    <s v="2000-2019"/>
    <m/>
    <m/>
    <s v="Servicio de Impuestos Internos"/>
    <n v="2010"/>
    <n v="270"/>
  </r>
  <r>
    <s v="Número de empresas inscritas vigentes con tipo de contribuyente &quot;Sin Persona Jurídica&quot;"/>
    <x v="5"/>
    <s v="09.03 Tipo Contribuyente"/>
    <s v="09.03.07 Sin Persona Jurídica"/>
    <s v="Número de Empresas Vigentes"/>
    <s v="Número Empresas"/>
    <s v="2000-2019"/>
    <m/>
    <m/>
    <s v="Servicio de Impuestos Internos"/>
    <n v="2011"/>
    <n v="284"/>
  </r>
  <r>
    <s v="Número de empresas inscritas vigentes con tipo de contribuyente &quot;Sin Persona Jurídica&quot;"/>
    <x v="5"/>
    <s v="09.03 Tipo Contribuyente"/>
    <s v="09.03.07 Sin Persona Jurídica"/>
    <s v="Número de Empresas Vigentes"/>
    <s v="Número Empresas"/>
    <s v="2000-2019"/>
    <m/>
    <m/>
    <s v="Servicio de Impuestos Internos"/>
    <n v="2012"/>
    <n v="261"/>
  </r>
  <r>
    <s v="Número de empresas inscritas vigentes con tipo de contribuyente &quot;Sin Persona Jurídica&quot;"/>
    <x v="5"/>
    <s v="09.03 Tipo Contribuyente"/>
    <s v="09.03.07 Sin Persona Jurídica"/>
    <s v="Número de Empresas Vigentes"/>
    <s v="Número Empresas"/>
    <s v="2000-2019"/>
    <m/>
    <m/>
    <s v="Servicio de Impuestos Internos"/>
    <n v="2013"/>
    <n v="220"/>
  </r>
  <r>
    <s v="Número de empresas inscritas vigentes con tipo de contribuyente &quot;Sin Persona Jurídica&quot;"/>
    <x v="5"/>
    <s v="09.03 Tipo Contribuyente"/>
    <s v="09.03.07 Sin Persona Jurídica"/>
    <s v="Número de Empresas Vigentes"/>
    <s v="Número Empresas"/>
    <s v="2000-2019"/>
    <m/>
    <m/>
    <s v="Servicio de Impuestos Internos"/>
    <n v="2014"/>
    <n v="199"/>
  </r>
  <r>
    <s v="Número de empresas inscritas vigentes con tipo de contribuyente &quot;Sin Persona Jurídica&quot;"/>
    <x v="5"/>
    <s v="09.03 Tipo Contribuyente"/>
    <s v="09.03.07 Sin Persona Jurídica"/>
    <s v="Número de Empresas Vigentes"/>
    <s v="Número Empresas"/>
    <s v="2000-2019"/>
    <m/>
    <m/>
    <s v="Servicio de Impuestos Internos"/>
    <n v="2015"/>
    <n v="182"/>
  </r>
  <r>
    <s v="Número de empresas inscritas vigentes con tipo de contribuyente &quot;Sin Persona Jurídica&quot;"/>
    <x v="5"/>
    <s v="09.03 Tipo Contribuyente"/>
    <s v="09.03.07 Sin Persona Jurídica"/>
    <s v="Número de Empresas Vigentes"/>
    <s v="Número Empresas"/>
    <s v="2000-2019"/>
    <m/>
    <m/>
    <s v="Servicio de Impuestos Internos"/>
    <n v="2016"/>
    <n v="213"/>
  </r>
  <r>
    <s v="Número de empresas inscritas vigentes con tipo de contribuyente &quot;Sin Persona Jurídica&quot;"/>
    <x v="5"/>
    <s v="09.03 Tipo Contribuyente"/>
    <s v="09.03.07 Sin Persona Jurídica"/>
    <s v="Número de Empresas Vigentes"/>
    <s v="Número Empresas"/>
    <s v="2000-2019"/>
    <m/>
    <m/>
    <s v="Servicio de Impuestos Internos"/>
    <n v="2017"/>
    <n v="202"/>
  </r>
  <r>
    <s v="Número de empresas inscritas vigentes con tipo de contribuyente &quot;Sin Persona Jurídica&quot;"/>
    <x v="5"/>
    <s v="09.03 Tipo Contribuyente"/>
    <s v="09.03.07 Sin Persona Jurídica"/>
    <s v="Número de Empresas Vigentes"/>
    <s v="Número Empresas"/>
    <s v="2000-2019"/>
    <m/>
    <m/>
    <s v="Servicio de Impuestos Internos"/>
    <n v="2018"/>
    <n v="227"/>
  </r>
  <r>
    <s v="Número de empresas inscritas vigentes con tipo de contribuyente &quot;Sin Persona Jurídica&quot;"/>
    <x v="5"/>
    <s v="09.03 Tipo Contribuyente"/>
    <s v="09.03.07 Sin Persona Jurídica"/>
    <s v="Número de Empresas Vigentes"/>
    <s v="Número Empresas"/>
    <s v="2000-2019"/>
    <m/>
    <m/>
    <s v="Servicio de Impuestos Internos"/>
    <n v="2019"/>
    <n v="170"/>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0"/>
    <n v="22"/>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1"/>
    <n v="12"/>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2"/>
    <n v="14"/>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3"/>
    <n v="14"/>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4"/>
    <n v="27"/>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5"/>
    <n v="20"/>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6"/>
    <n v="25"/>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7"/>
    <n v="13"/>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8"/>
    <n v="23"/>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09"/>
    <n v="16"/>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0"/>
    <n v="25"/>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1"/>
    <n v="36"/>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2"/>
    <n v="38"/>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3"/>
    <n v="44"/>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4"/>
    <n v="31"/>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5"/>
    <n v="34"/>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6"/>
    <n v="50"/>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7"/>
    <n v="31"/>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8"/>
    <n v="47"/>
  </r>
  <r>
    <s v="Número de empresas inscritas con tipo de contribuyente &quot;Sociedades Extranjeras&quot;"/>
    <x v="5"/>
    <s v="09.03 Tipo Contribuyente"/>
    <s v="09.03.08 Sociedades Extranjeras"/>
    <s v="Número de Empresas con Inicio Actividades"/>
    <s v="Número Empresas"/>
    <s v="2000-2021"/>
    <m/>
    <m/>
    <s v="Servicio de Impuestos Internos"/>
    <n v="2019"/>
    <n v="44"/>
  </r>
  <r>
    <s v="Número de empresas inscritas vigentes con tipo de contribuyente &quot;Sociedades Extranjeras&quot;"/>
    <x v="5"/>
    <s v="09.03 Tipo Contribuyente"/>
    <s v="09.03.08 Sociedades Extranjeras"/>
    <s v="Número de Empresas Vigentes"/>
    <s v="Número Empresas"/>
    <s v="2000-2019"/>
    <m/>
    <m/>
    <s v="Servicio de Impuestos Internos"/>
    <n v="2000"/>
    <n v="16"/>
  </r>
  <r>
    <s v="Número de empresas inscritas vigentes con tipo de contribuyente &quot;Sociedades Extranjeras&quot;"/>
    <x v="5"/>
    <s v="09.03 Tipo Contribuyente"/>
    <s v="09.03.08 Sociedades Extranjeras"/>
    <s v="Número de Empresas Vigentes"/>
    <s v="Número Empresas"/>
    <s v="2000-2019"/>
    <m/>
    <m/>
    <s v="Servicio de Impuestos Internos"/>
    <n v="2001"/>
    <n v="13"/>
  </r>
  <r>
    <s v="Número de empresas inscritas vigentes con tipo de contribuyente &quot;Sociedades Extranjeras&quot;"/>
    <x v="5"/>
    <s v="09.03 Tipo Contribuyente"/>
    <s v="09.03.08 Sociedades Extranjeras"/>
    <s v="Número de Empresas Vigentes"/>
    <s v="Número Empresas"/>
    <s v="2000-2019"/>
    <m/>
    <m/>
    <s v="Servicio de Impuestos Internos"/>
    <n v="2002"/>
    <n v="9"/>
  </r>
  <r>
    <s v="Número de empresas inscritas vigentes con tipo de contribuyente &quot;Sociedades Extranjeras&quot;"/>
    <x v="5"/>
    <s v="09.03 Tipo Contribuyente"/>
    <s v="09.03.08 Sociedades Extranjeras"/>
    <s v="Número de Empresas Vigentes"/>
    <s v="Número Empresas"/>
    <s v="2000-2019"/>
    <m/>
    <m/>
    <s v="Servicio de Impuestos Internos"/>
    <n v="2003"/>
    <n v="10"/>
  </r>
  <r>
    <s v="Número de empresas inscritas vigentes con tipo de contribuyente &quot;Sociedades Extranjeras&quot;"/>
    <x v="5"/>
    <s v="09.03 Tipo Contribuyente"/>
    <s v="09.03.08 Sociedades Extranjeras"/>
    <s v="Número de Empresas Vigentes"/>
    <s v="Número Empresas"/>
    <s v="2000-2019"/>
    <m/>
    <m/>
    <s v="Servicio de Impuestos Internos"/>
    <n v="2004"/>
    <n v="24"/>
  </r>
  <r>
    <s v="Número de empresas inscritas vigentes con tipo de contribuyente &quot;Sociedades Extranjeras&quot;"/>
    <x v="5"/>
    <s v="09.03 Tipo Contribuyente"/>
    <s v="09.03.08 Sociedades Extranjeras"/>
    <s v="Número de Empresas Vigentes"/>
    <s v="Número Empresas"/>
    <s v="2000-2019"/>
    <m/>
    <m/>
    <s v="Servicio de Impuestos Internos"/>
    <n v="2005"/>
    <n v="22"/>
  </r>
  <r>
    <s v="Número de empresas inscritas vigentes con tipo de contribuyente &quot;Sociedades Extranjeras&quot;"/>
    <x v="5"/>
    <s v="09.03 Tipo Contribuyente"/>
    <s v="09.03.08 Sociedades Extranjeras"/>
    <s v="Número de Empresas Vigentes"/>
    <s v="Número Empresas"/>
    <s v="2000-2019"/>
    <m/>
    <m/>
    <s v="Servicio de Impuestos Internos"/>
    <n v="2006"/>
    <n v="24"/>
  </r>
  <r>
    <s v="Número de empresas inscritas vigentes con tipo de contribuyente &quot;Sociedades Extranjeras&quot;"/>
    <x v="5"/>
    <s v="09.03 Tipo Contribuyente"/>
    <s v="09.03.08 Sociedades Extranjeras"/>
    <s v="Número de Empresas Vigentes"/>
    <s v="Número Empresas"/>
    <s v="2000-2019"/>
    <m/>
    <m/>
    <s v="Servicio de Impuestos Internos"/>
    <n v="2007"/>
    <n v="16"/>
  </r>
  <r>
    <s v="Número de empresas inscritas vigentes con tipo de contribuyente &quot;Sociedades Extranjeras&quot;"/>
    <x v="5"/>
    <s v="09.03 Tipo Contribuyente"/>
    <s v="09.03.08 Sociedades Extranjeras"/>
    <s v="Número de Empresas Vigentes"/>
    <s v="Número Empresas"/>
    <s v="2000-2019"/>
    <m/>
    <m/>
    <s v="Servicio de Impuestos Internos"/>
    <n v="2008"/>
    <n v="21"/>
  </r>
  <r>
    <s v="Número de empresas inscritas vigentes con tipo de contribuyente &quot;Sociedades Extranjeras&quot;"/>
    <x v="5"/>
    <s v="09.03 Tipo Contribuyente"/>
    <s v="09.03.08 Sociedades Extranjeras"/>
    <s v="Número de Empresas Vigentes"/>
    <s v="Número Empresas"/>
    <s v="2000-2019"/>
    <m/>
    <m/>
    <s v="Servicio de Impuestos Internos"/>
    <n v="2009"/>
    <n v="13"/>
  </r>
  <r>
    <s v="Número de empresas inscritas vigentes con tipo de contribuyente &quot;Sociedades Extranjeras&quot;"/>
    <x v="5"/>
    <s v="09.03 Tipo Contribuyente"/>
    <s v="09.03.08 Sociedades Extranjeras"/>
    <s v="Número de Empresas Vigentes"/>
    <s v="Número Empresas"/>
    <s v="2000-2019"/>
    <m/>
    <m/>
    <s v="Servicio de Impuestos Internos"/>
    <n v="2010"/>
    <n v="25"/>
  </r>
  <r>
    <s v="Número de empresas inscritas vigentes con tipo de contribuyente &quot;Sociedades Extranjeras&quot;"/>
    <x v="5"/>
    <s v="09.03 Tipo Contribuyente"/>
    <s v="09.03.08 Sociedades Extranjeras"/>
    <s v="Número de Empresas Vigentes"/>
    <s v="Número Empresas"/>
    <s v="2000-2019"/>
    <m/>
    <m/>
    <s v="Servicio de Impuestos Internos"/>
    <n v="2011"/>
    <n v="43"/>
  </r>
  <r>
    <s v="Número de empresas inscritas vigentes con tipo de contribuyente &quot;Sociedades Extranjeras&quot;"/>
    <x v="5"/>
    <s v="09.03 Tipo Contribuyente"/>
    <s v="09.03.08 Sociedades Extranjeras"/>
    <s v="Número de Empresas Vigentes"/>
    <s v="Número Empresas"/>
    <s v="2000-2019"/>
    <m/>
    <m/>
    <s v="Servicio de Impuestos Internos"/>
    <n v="2012"/>
    <n v="40"/>
  </r>
  <r>
    <s v="Número de empresas inscritas vigentes con tipo de contribuyente &quot;Sociedades Extranjeras&quot;"/>
    <x v="5"/>
    <s v="09.03 Tipo Contribuyente"/>
    <s v="09.03.08 Sociedades Extranjeras"/>
    <s v="Número de Empresas Vigentes"/>
    <s v="Número Empresas"/>
    <s v="2000-2019"/>
    <m/>
    <m/>
    <s v="Servicio de Impuestos Internos"/>
    <n v="2013"/>
    <n v="44"/>
  </r>
  <r>
    <s v="Número de empresas inscritas vigentes con tipo de contribuyente &quot;Sociedades Extranjeras&quot;"/>
    <x v="5"/>
    <s v="09.03 Tipo Contribuyente"/>
    <s v="09.03.08 Sociedades Extranjeras"/>
    <s v="Número de Empresas Vigentes"/>
    <s v="Número Empresas"/>
    <s v="2000-2019"/>
    <m/>
    <m/>
    <s v="Servicio de Impuestos Internos"/>
    <n v="2014"/>
    <n v="28"/>
  </r>
  <r>
    <s v="Número de empresas inscritas vigentes con tipo de contribuyente &quot;Sociedades Extranjeras&quot;"/>
    <x v="5"/>
    <s v="09.03 Tipo Contribuyente"/>
    <s v="09.03.08 Sociedades Extranjeras"/>
    <s v="Número de Empresas Vigentes"/>
    <s v="Número Empresas"/>
    <s v="2000-2019"/>
    <m/>
    <m/>
    <s v="Servicio de Impuestos Internos"/>
    <n v="2015"/>
    <n v="34"/>
  </r>
  <r>
    <s v="Número de empresas inscritas vigentes con tipo de contribuyente &quot;Sociedades Extranjeras&quot;"/>
    <x v="5"/>
    <s v="09.03 Tipo Contribuyente"/>
    <s v="09.03.08 Sociedades Extranjeras"/>
    <s v="Número de Empresas Vigentes"/>
    <s v="Número Empresas"/>
    <s v="2000-2019"/>
    <m/>
    <m/>
    <s v="Servicio de Impuestos Internos"/>
    <n v="2016"/>
    <n v="50"/>
  </r>
  <r>
    <s v="Número de empresas inscritas vigentes con tipo de contribuyente &quot;Sociedades Extranjeras&quot;"/>
    <x v="5"/>
    <s v="09.03 Tipo Contribuyente"/>
    <s v="09.03.08 Sociedades Extranjeras"/>
    <s v="Número de Empresas Vigentes"/>
    <s v="Número Empresas"/>
    <s v="2000-2019"/>
    <m/>
    <m/>
    <s v="Servicio de Impuestos Internos"/>
    <n v="2017"/>
    <n v="35"/>
  </r>
  <r>
    <s v="Número de empresas inscritas vigentes con tipo de contribuyente &quot;Sociedades Extranjeras&quot;"/>
    <x v="5"/>
    <s v="09.03 Tipo Contribuyente"/>
    <s v="09.03.08 Sociedades Extranjeras"/>
    <s v="Número de Empresas Vigentes"/>
    <s v="Número Empresas"/>
    <s v="2000-2019"/>
    <m/>
    <m/>
    <s v="Servicio de Impuestos Internos"/>
    <n v="2018"/>
    <n v="49"/>
  </r>
  <r>
    <s v="Número de empresas inscritas vigentes con tipo de contribuyente &quot;Sociedades Extranjeras&quot;"/>
    <x v="5"/>
    <s v="09.03 Tipo Contribuyente"/>
    <s v="09.03.08 Sociedades Extranjeras"/>
    <s v="Número de Empresas Vigentes"/>
    <s v="Número Empresas"/>
    <s v="2000-2019"/>
    <m/>
    <m/>
    <s v="Servicio de Impuestos Internos"/>
    <n v="2019"/>
    <n v="45"/>
  </r>
  <r>
    <s v="Despacho de energía eléctrica del Centro de Despacho Económico de Carga (CDEC)"/>
    <x v="6"/>
    <s v="10.01 Energía Eléctrica"/>
    <s v="10.01.03 Operación del Sistema Eléctrico"/>
    <s v="Despacho de energía eléctrica"/>
    <s v="GWh"/>
    <m/>
    <m/>
    <m/>
    <m/>
    <n v="2008"/>
    <n v="56376.2"/>
  </r>
  <r>
    <s v="Despacho de energía eléctrica del Centro de Despacho Económico de Carga (CDEC)"/>
    <x v="6"/>
    <s v="10.01 Energía Eléctrica"/>
    <s v="10.01.03 Operación del Sistema Eléctrico"/>
    <s v="Despacho de energía eléctrica"/>
    <s v="GWh"/>
    <m/>
    <m/>
    <m/>
    <m/>
    <n v="2009"/>
    <n v="56696.5"/>
  </r>
  <r>
    <s v="Despacho de energía eléctrica del Centro de Despacho Económico de Carga (CDEC)"/>
    <x v="6"/>
    <s v="10.01 Energía Eléctrica"/>
    <s v="10.01.03 Operación del Sistema Eléctrico"/>
    <s v="Despacho de energía eléctrica"/>
    <s v="GWh"/>
    <m/>
    <m/>
    <m/>
    <m/>
    <n v="2010"/>
    <n v="58336.6"/>
  </r>
  <r>
    <s v="Despacho de energía eléctrica del Centro de Despacho Económico de Carga (CDEC)"/>
    <x v="6"/>
    <s v="10.01 Energía Eléctrica"/>
    <s v="10.01.03 Operación del Sistema Eléctrico"/>
    <s v="Despacho de energía eléctrica"/>
    <s v="GWh"/>
    <m/>
    <m/>
    <m/>
    <m/>
    <n v="2011"/>
    <n v="62009.599999999999"/>
  </r>
  <r>
    <s v="Despacho de energía eléctrica del Centro de Despacho Económico de Carga (CDEC)"/>
    <x v="6"/>
    <s v="10.01 Energía Eléctrica"/>
    <s v="10.01.03 Operación del Sistema Eléctrico"/>
    <s v="Despacho de energía eléctrica"/>
    <s v="GWh"/>
    <m/>
    <m/>
    <m/>
    <m/>
    <n v="2012"/>
    <n v="65610.600000000006"/>
  </r>
  <r>
    <s v="Despacho de energía eléctrica del Centro de Despacho Económico de Carga (CDEC)"/>
    <x v="6"/>
    <s v="10.01 Energía Eléctrica"/>
    <s v="10.01.03 Operación del Sistema Eléctrico"/>
    <s v="Despacho de energía eléctrica"/>
    <s v="GWh"/>
    <m/>
    <m/>
    <m/>
    <m/>
    <n v="2013"/>
    <n v="68119.8"/>
  </r>
  <r>
    <s v="Despacho de energía eléctrica del Centro de Despacho Económico de Carga (CDEC)"/>
    <x v="6"/>
    <s v="10.01 Energía Eléctrica"/>
    <s v="10.01.03 Operación del Sistema Eléctrico"/>
    <s v="Despacho de energía eléctrica"/>
    <s v="GWh"/>
    <m/>
    <m/>
    <m/>
    <m/>
    <n v="2014"/>
    <n v="69907"/>
  </r>
  <r>
    <s v="Despacho de energía eléctrica del Centro de Despacho Económico de Carga (CDEC)"/>
    <x v="6"/>
    <s v="10.01 Energía Eléctrica"/>
    <s v="10.01.03 Operación del Sistema Eléctrico"/>
    <s v="Despacho de energía eléctrica"/>
    <s v="GWh"/>
    <m/>
    <m/>
    <m/>
    <m/>
    <n v="2015"/>
    <n v="71705.3"/>
  </r>
  <r>
    <s v="Despacho de energía eléctrica del Centro de Despacho Económico de Carga (CDEC)"/>
    <x v="6"/>
    <s v="10.01 Energía Eléctrica"/>
    <s v="10.01.03 Operación del Sistema Eléctrico"/>
    <s v="Despacho de energía eléctrica"/>
    <s v="GWh"/>
    <m/>
    <m/>
    <m/>
    <m/>
    <n v="2016"/>
    <n v="73364"/>
  </r>
  <r>
    <s v="Despacho de energía eléctrica del Centro de Despacho Económico de Carga (CDEC)"/>
    <x v="6"/>
    <s v="10.01 Energía Eléctrica"/>
    <s v="10.01.03 Operación del Sistema Eléctrico"/>
    <s v="Despacho de energía eléctrica"/>
    <s v="GWh"/>
    <m/>
    <m/>
    <m/>
    <m/>
    <n v="2017"/>
    <n v="74265.399999999994"/>
  </r>
  <r>
    <s v="Despacho de energía eléctrica del Centro de Despacho Económico de Carga (CDEC)"/>
    <x v="6"/>
    <s v="10.01 Energía Eléctrica"/>
    <s v="10.01.03 Operación del Sistema Eléctrico"/>
    <s v="Despacho de energía eléctrica"/>
    <s v="GWh"/>
    <m/>
    <m/>
    <m/>
    <m/>
    <n v="2018"/>
    <n v="76732.800000000003"/>
  </r>
  <r>
    <s v="Despacho de energía eléctrica del Centro de Despacho Económico de Carga (CDEC)"/>
    <x v="6"/>
    <s v="10.01 Energía Eléctrica"/>
    <s v="10.01.03 Operación del Sistema Eléctrico"/>
    <s v="Despacho de energía eléctrica"/>
    <s v="GWh"/>
    <m/>
    <m/>
    <m/>
    <m/>
    <n v="2019"/>
    <n v="77223.100000000006"/>
  </r>
  <r>
    <s v="Despacho de energía eléctrica del Centro de Despacho Económico de Carga (CDEC)"/>
    <x v="6"/>
    <s v="10.01 Energía Eléctrica"/>
    <s v="10.01.03 Operación del Sistema Eléctrico"/>
    <s v="Despacho de energía eléctrica"/>
    <s v="GWh"/>
    <m/>
    <m/>
    <m/>
    <m/>
    <n v="2020"/>
    <n v="77698.8"/>
  </r>
  <r>
    <s v="Toneladas producidas de carne de ave broiler"/>
    <x v="7"/>
    <s v="02.03 Producción"/>
    <s v="02.03.01 Avicultura"/>
    <s v="Carne de ave broiler"/>
    <s v="Toneladas"/>
    <s v="2019-2020"/>
    <m/>
    <s v="Producción de carne en toneladas"/>
    <s v="Oficina de Estudios y Políticas Agrarias (ODEPA)"/>
    <n v="2019"/>
    <n v="679168"/>
  </r>
  <r>
    <s v="Toneladas producidas de carne de ave broiler"/>
    <x v="7"/>
    <s v="02.03 Producción"/>
    <s v="02.03.01 Avicultura"/>
    <s v="Carne de ave broiler"/>
    <s v="Toneladas"/>
    <s v="2019-2020"/>
    <m/>
    <s v="Producción de carne en toneladas"/>
    <s v="Oficina de Estudios y Políticas Agrarias (ODEPA)"/>
    <n v="2020"/>
    <n v="690647"/>
  </r>
  <r>
    <s v="Toneladas totales producidas de carne de ave"/>
    <x v="7"/>
    <s v="02.03 Producción"/>
    <s v="02.03.01 Avicultura"/>
    <s v="Carne de ave total"/>
    <s v="Toneladas"/>
    <s v="2019-2020"/>
    <m/>
    <s v="Producción de carne en toneladas"/>
    <s v="Oficina de Estudios y Políticas Agrarias (ODEPA)"/>
    <n v="2019"/>
    <n v="765061"/>
  </r>
  <r>
    <s v="Toneladas totales producidas de carne de ave"/>
    <x v="7"/>
    <s v="02.03 Producción"/>
    <s v="02.03.01 Avicultura"/>
    <s v="Carne de ave total"/>
    <s v="Toneladas"/>
    <s v="2019-2020"/>
    <m/>
    <s v="Producción de carne en toneladas"/>
    <s v="Oficina de Estudios y Políticas Agrarias (ODEPA)"/>
    <n v="2020"/>
    <n v="767934"/>
  </r>
  <r>
    <s v="Toneladas producidas de carne de }pavo"/>
    <x v="7"/>
    <s v="02.03 Producción"/>
    <s v="02.03.01 Avicultura"/>
    <s v="Carne de pavo"/>
    <s v="Toneladas"/>
    <s v="2019-2020"/>
    <m/>
    <s v="Producción de carne en toneladas"/>
    <s v="Oficina de Estudios y Políticas Agrarias (ODEPA)"/>
    <n v="2019"/>
    <n v="81515"/>
  </r>
  <r>
    <s v="Toneladas producidas de carne de }pavo"/>
    <x v="7"/>
    <s v="02.03 Producción"/>
    <s v="02.03.01 Avicultura"/>
    <s v="Carne de pavo"/>
    <s v="Toneladas"/>
    <s v="2019-2020"/>
    <m/>
    <s v="Producción de carne en toneladas"/>
    <s v="Oficina de Estudios y Políticas Agrarias (ODEPA)"/>
    <n v="2020"/>
    <n v="72215"/>
  </r>
  <r>
    <s v="Toneladas totales producidas de carne de cerdo"/>
    <x v="7"/>
    <s v="02.03 Producción"/>
    <s v="02.03.03 Porcino"/>
    <s v="Carne de cerdo total"/>
    <s v="Toneladas"/>
    <s v="2019-2020"/>
    <m/>
    <s v="Producción de carne en toneladas"/>
    <s v="Oficina de Estudios y Políticas Agrarias (ODEPA)"/>
    <n v="2019"/>
    <n v="529957.27"/>
  </r>
  <r>
    <s v="Toneladas totales producidas de carne de cerdo"/>
    <x v="7"/>
    <s v="02.03 Producción"/>
    <s v="02.03.03 Porcino"/>
    <s v="Carne de cerdo total"/>
    <s v="Toneladas"/>
    <s v="2019-2020"/>
    <m/>
    <s v="Producción de carne en toneladas"/>
    <s v="Oficina de Estudios y Políticas Agrarias (ODEPA)"/>
    <n v="2020"/>
    <n v="574165.15800000005"/>
  </r>
  <r>
    <s v="Toneladas totales producidas de carne de bovino"/>
    <x v="7"/>
    <s v="02.03 Producción"/>
    <s v="31.01.01 Bovino"/>
    <s v="Carne de bovino total "/>
    <s v="Toneladas"/>
    <s v="2019-2020"/>
    <m/>
    <s v="Producción de carne en toneladas"/>
    <s v="Oficina de Estudios y Políticas Agrarias (ODEPA)"/>
    <n v="2019"/>
    <n v="211999.98699999999"/>
  </r>
  <r>
    <s v="Toneladas totales producidas de carne de bovino"/>
    <x v="7"/>
    <s v="02.03 Producción"/>
    <s v="31.01.01 Bovino"/>
    <s v="Carne de bovino total "/>
    <s v="Toneladas"/>
    <s v="2019-2020"/>
    <m/>
    <s v="Producción de carne en toneladas"/>
    <s v="Oficina de Estudios y Políticas Agrarias (ODEPA)"/>
    <n v="2020"/>
    <n v="223362.715"/>
  </r>
  <r>
    <s v="Toneladas producidas de carne de novillo"/>
    <x v="7"/>
    <s v="02.03 Producción"/>
    <s v="31.01.01 Bovino"/>
    <s v="Carne de novillo"/>
    <s v="Toneladas"/>
    <s v="2019-2020"/>
    <m/>
    <s v="Producción de carne en toneladas"/>
    <s v="Oficina de Estudios y Políticas Agrarias (ODEPA)"/>
    <n v="2019"/>
    <n v="116324.061"/>
  </r>
  <r>
    <s v="Toneladas producidas de carne de novillo"/>
    <x v="7"/>
    <s v="02.03 Producción"/>
    <s v="31.01.01 Bovino"/>
    <s v="Carne de novillo"/>
    <s v="Toneladas"/>
    <s v="2019-2020"/>
    <m/>
    <s v="Producción de carne en toneladas"/>
    <s v="Oficina de Estudios y Políticas Agrarias (ODEPA)"/>
    <n v="2020"/>
    <n v="115898.329"/>
  </r>
  <r>
    <s v="Toneladas producidas de carne de vaca"/>
    <x v="7"/>
    <s v="02.03 Producción"/>
    <s v="31.01.01 Bovino"/>
    <s v="Carne de vaca"/>
    <s v="Toneladas"/>
    <s v="2019-2020"/>
    <m/>
    <s v="Producción de carne en toneladas"/>
    <s v="Oficina de Estudios y Políticas Agrarias (ODEPA)"/>
    <n v="2019"/>
    <n v="46219.004999999997"/>
  </r>
  <r>
    <s v="Toneladas producidas de carne de vaca"/>
    <x v="7"/>
    <s v="02.03 Producción"/>
    <s v="31.01.01 Bovino"/>
    <s v="Carne de vaca"/>
    <s v="Toneladas"/>
    <s v="2019-2020"/>
    <m/>
    <s v="Producción de carne en toneladas"/>
    <s v="Oficina de Estudios y Políticas Agrarias (ODEPA)"/>
    <n v="2020"/>
    <n v="50860.218000000001"/>
  </r>
  <r>
    <s v="Toneladas importadas de carne"/>
    <x v="7"/>
    <s v="04.02 Importaciones"/>
    <s v="31.01.01 Bovino"/>
    <s v="Carne"/>
    <s v="Toneladas"/>
    <s v="2016-2021"/>
    <m/>
    <s v="Importaciones de carne bovina (toneladas)"/>
    <s v="Oficina de Estudios y Políticas Agrarias (ODEPA)"/>
    <n v="2016"/>
    <n v="184991.30344999998"/>
  </r>
  <r>
    <s v="Toneladas importadas de carne"/>
    <x v="7"/>
    <s v="04.02 Importaciones"/>
    <s v="31.01.01 Bovino"/>
    <s v="Carne"/>
    <s v="Toneladas"/>
    <s v="2016-2021"/>
    <m/>
    <s v="Importaciones de carne bovina (toneladas)"/>
    <s v="Oficina de Estudios y Políticas Agrarias (ODEPA)"/>
    <n v="2017"/>
    <n v="198820.66414000012"/>
  </r>
  <r>
    <s v="Toneladas importadas de carne"/>
    <x v="7"/>
    <s v="04.02 Importaciones"/>
    <s v="31.01.01 Bovino"/>
    <s v="Carne"/>
    <s v="Toneladas"/>
    <s v="2016-2021"/>
    <m/>
    <s v="Importaciones de carne bovina (toneladas)"/>
    <s v="Oficina de Estudios y Políticas Agrarias (ODEPA)"/>
    <n v="2018"/>
    <n v="223843.12131000002"/>
  </r>
  <r>
    <s v="Toneladas importadas de carne"/>
    <x v="7"/>
    <s v="04.02 Importaciones"/>
    <s v="31.01.01 Bovino"/>
    <s v="Carne"/>
    <s v="Toneladas"/>
    <s v="2016-2021"/>
    <m/>
    <s v="Importaciones de carne bovina (toneladas)"/>
    <s v="Oficina de Estudios y Políticas Agrarias (ODEPA)"/>
    <n v="2019"/>
    <n v="227307.68427999999"/>
  </r>
  <r>
    <s v="Toneladas importadas de carne"/>
    <x v="7"/>
    <s v="04.02 Importaciones"/>
    <s v="31.01.01 Bovino"/>
    <s v="Carne"/>
    <s v="Toneladas"/>
    <s v="2016-2021"/>
    <m/>
    <s v="Importaciones de carne bovina (toneladas)"/>
    <s v="Oficina de Estudios y Políticas Agrarias (ODEPA)"/>
    <n v="2020"/>
    <n v="224936.80914000006"/>
  </r>
  <r>
    <s v="Toneladas importadas de carne"/>
    <x v="7"/>
    <s v="04.02 Importaciones"/>
    <s v="31.01.01 Bovino"/>
    <s v="Carne"/>
    <s v="Toneladas"/>
    <s v="2016-2021"/>
    <m/>
    <s v="Importaciones de carne bovina (toneladas)"/>
    <s v="Oficina de Estudios y Políticas Agrarias (ODEPA)"/>
    <n v="2021"/>
    <n v="19881.540610000011"/>
  </r>
  <r>
    <s v="Número de Incendios con causa general: Accidentes eléctricos"/>
    <x v="7"/>
    <s v="12.02 Incendios"/>
    <s v="12.02.01 Causas Generales"/>
    <s v="Accidentes eléctricos"/>
    <s v="Nº de Incendios"/>
    <s v="2010-2020"/>
    <m/>
    <m/>
    <s v="Corporación Nacional Forestal (CONAF)"/>
    <n v="2010"/>
    <n v="31"/>
  </r>
  <r>
    <s v="Número de Incendios con causa general: Accidentes eléctricos"/>
    <x v="7"/>
    <s v="12.02 Incendios"/>
    <s v="12.02.01 Causas Generales"/>
    <s v="Accidentes eléctricos"/>
    <s v="Nº de Incendios"/>
    <s v="2010-2020"/>
    <m/>
    <m/>
    <s v="Corporación Nacional Forestal (CONAF)"/>
    <n v="2011"/>
    <n v="125"/>
  </r>
  <r>
    <s v="Número de Incendios con causa general: Accidentes eléctricos"/>
    <x v="7"/>
    <s v="12.02 Incendios"/>
    <s v="12.02.01 Causas Generales"/>
    <s v="Accidentes eléctricos"/>
    <s v="Nº de Incendios"/>
    <s v="2010-2020"/>
    <m/>
    <m/>
    <s v="Corporación Nacional Forestal (CONAF)"/>
    <n v="2012"/>
    <n v="127"/>
  </r>
  <r>
    <s v="Número de Incendios con causa general: Accidentes eléctricos"/>
    <x v="7"/>
    <s v="12.02 Incendios"/>
    <s v="12.02.01 Causas Generales"/>
    <s v="Accidentes eléctricos"/>
    <s v="Nº de Incendios"/>
    <s v="2010-2020"/>
    <m/>
    <m/>
    <s v="Corporación Nacional Forestal (CONAF)"/>
    <n v="2013"/>
    <n v="136"/>
  </r>
  <r>
    <s v="Número de Incendios con causa general: Accidentes eléctricos"/>
    <x v="7"/>
    <s v="12.02 Incendios"/>
    <s v="12.02.01 Causas Generales"/>
    <s v="Accidentes eléctricos"/>
    <s v="Nº de Incendios"/>
    <s v="2010-2020"/>
    <m/>
    <m/>
    <s v="Corporación Nacional Forestal (CONAF)"/>
    <n v="2014"/>
    <n v="164"/>
  </r>
  <r>
    <s v="Número de Incendios con causa general: Accidentes eléctricos"/>
    <x v="7"/>
    <s v="12.02 Incendios"/>
    <s v="12.02.01 Causas Generales"/>
    <s v="Accidentes eléctricos"/>
    <s v="Nº de Incendios"/>
    <s v="2010-2020"/>
    <m/>
    <m/>
    <s v="Corporación Nacional Forestal (CONAF)"/>
    <n v="2015"/>
    <n v="164"/>
  </r>
  <r>
    <s v="Número de Incendios con causa general: Accidentes eléctricos"/>
    <x v="7"/>
    <s v="12.02 Incendios"/>
    <s v="12.02.01 Causas Generales"/>
    <s v="Accidentes eléctricos"/>
    <s v="Nº de Incendios"/>
    <s v="2010-2020"/>
    <m/>
    <m/>
    <s v="Corporación Nacional Forestal (CONAF)"/>
    <n v="2016"/>
    <n v="222"/>
  </r>
  <r>
    <s v="Número de Incendios con causa general: Accidentes eléctricos"/>
    <x v="7"/>
    <s v="12.02 Incendios"/>
    <s v="12.02.01 Causas Generales"/>
    <s v="Accidentes eléctricos"/>
    <s v="Nº de Incendios"/>
    <s v="2010-2020"/>
    <m/>
    <m/>
    <s v="Corporación Nacional Forestal (CONAF)"/>
    <n v="2017"/>
    <n v="195"/>
  </r>
  <r>
    <s v="Número de Incendios con causa general: Accidentes eléctricos"/>
    <x v="7"/>
    <s v="12.02 Incendios"/>
    <s v="12.02.01 Causas Generales"/>
    <s v="Accidentes eléctricos"/>
    <s v="Nº de Incendios"/>
    <s v="2010-2020"/>
    <m/>
    <m/>
    <s v="Corporación Nacional Forestal (CONAF)"/>
    <n v="2018"/>
    <n v="216"/>
  </r>
  <r>
    <s v="Número de Incendios con causa general: Accidentes eléctricos"/>
    <x v="7"/>
    <s v="12.02 Incendios"/>
    <s v="12.02.01 Causas Generales"/>
    <s v="Accidentes eléctricos"/>
    <s v="Nº de Incendios"/>
    <s v="2010-2020"/>
    <m/>
    <m/>
    <s v="Corporación Nacional Forestal (CONAF)"/>
    <n v="2019"/>
    <n v="325"/>
  </r>
  <r>
    <s v="Número de Incendios con causa general: Accidentes eléctricos"/>
    <x v="7"/>
    <s v="12.02 Incendios"/>
    <s v="12.02.01 Causas Generales"/>
    <s v="Accidentes eléctricos"/>
    <s v="Nº de Incendios"/>
    <s v="2010-2020"/>
    <m/>
    <m/>
    <s v="Corporación Nacional Forestal (CONAF)"/>
    <n v="2020"/>
    <n v="174"/>
  </r>
  <r>
    <s v="Superficie Afectada por Incendios con causa general: Accidentes eléctricos"/>
    <x v="7"/>
    <s v="12.02 Incendios"/>
    <s v="12.02.01 Causas Generales"/>
    <s v="Accidentes eléctricos"/>
    <s v="Superficie (ha)"/>
    <s v="2010-2020"/>
    <m/>
    <m/>
    <s v="Corporación Nacional Forestal (CONAF)"/>
    <n v="2010"/>
    <n v="139.9"/>
  </r>
  <r>
    <s v="Superficie Afectada por Incendios con causa general: Accidentes eléctricos"/>
    <x v="7"/>
    <s v="12.02 Incendios"/>
    <s v="12.02.01 Causas Generales"/>
    <s v="Accidentes eléctricos"/>
    <s v="Superficie (ha)"/>
    <s v="2010-2020"/>
    <m/>
    <m/>
    <s v="Corporación Nacional Forestal (CONAF)"/>
    <n v="2011"/>
    <n v="1846.3"/>
  </r>
  <r>
    <s v="Superficie Afectada por Incendios con causa general: Accidentes eléctricos"/>
    <x v="7"/>
    <s v="12.02 Incendios"/>
    <s v="12.02.01 Causas Generales"/>
    <s v="Accidentes eléctricos"/>
    <s v="Superficie (ha)"/>
    <s v="2010-2020"/>
    <m/>
    <m/>
    <s v="Corporación Nacional Forestal (CONAF)"/>
    <n v="2012"/>
    <n v="6341.5"/>
  </r>
  <r>
    <s v="Superficie Afectada por Incendios con causa general: Accidentes eléctricos"/>
    <x v="7"/>
    <s v="12.02 Incendios"/>
    <s v="12.02.01 Causas Generales"/>
    <s v="Accidentes eléctricos"/>
    <s v="Superficie (ha)"/>
    <s v="2010-2020"/>
    <m/>
    <m/>
    <s v="Corporación Nacional Forestal (CONAF)"/>
    <n v="2013"/>
    <n v="1184.5999999999999"/>
  </r>
  <r>
    <s v="Superficie Afectada por Incendios con causa general: Accidentes eléctricos"/>
    <x v="7"/>
    <s v="12.02 Incendios"/>
    <s v="12.02.01 Causas Generales"/>
    <s v="Accidentes eléctricos"/>
    <s v="Superficie (ha)"/>
    <s v="2010-2020"/>
    <m/>
    <m/>
    <s v="Corporación Nacional Forestal (CONAF)"/>
    <n v="2014"/>
    <n v="20263.5"/>
  </r>
  <r>
    <s v="Superficie Afectada por Incendios con causa general: Accidentes eléctricos"/>
    <x v="7"/>
    <s v="12.02 Incendios"/>
    <s v="12.02.01 Causas Generales"/>
    <s v="Accidentes eléctricos"/>
    <s v="Superficie (ha)"/>
    <s v="2010-2020"/>
    <m/>
    <m/>
    <s v="Corporación Nacional Forestal (CONAF)"/>
    <n v="2015"/>
    <n v="6359"/>
  </r>
  <r>
    <s v="Superficie Afectada por Incendios con causa general: Accidentes eléctricos"/>
    <x v="7"/>
    <s v="12.02 Incendios"/>
    <s v="12.02.01 Causas Generales"/>
    <s v="Accidentes eléctricos"/>
    <s v="Superficie (ha)"/>
    <s v="2010-2020"/>
    <m/>
    <m/>
    <s v="Corporación Nacional Forestal (CONAF)"/>
    <n v="2016"/>
    <n v="17197.8"/>
  </r>
  <r>
    <s v="Superficie Afectada por Incendios con causa general: Accidentes eléctricos"/>
    <x v="7"/>
    <s v="12.02 Incendios"/>
    <s v="12.02.01 Causas Generales"/>
    <s v="Accidentes eléctricos"/>
    <s v="Superficie (ha)"/>
    <s v="2010-2020"/>
    <m/>
    <m/>
    <s v="Corporación Nacional Forestal (CONAF)"/>
    <n v="2017"/>
    <n v="79333.8"/>
  </r>
  <r>
    <s v="Superficie Afectada por Incendios con causa general: Accidentes eléctricos"/>
    <x v="7"/>
    <s v="12.02 Incendios"/>
    <s v="12.02.01 Causas Generales"/>
    <s v="Accidentes eléctricos"/>
    <s v="Superficie (ha)"/>
    <s v="2010-2020"/>
    <m/>
    <m/>
    <s v="Corporación Nacional Forestal (CONAF)"/>
    <n v="2018"/>
    <n v="1429.8"/>
  </r>
  <r>
    <s v="Superficie Afectada por Incendios con causa general: Accidentes eléctricos"/>
    <x v="7"/>
    <s v="12.02 Incendios"/>
    <s v="12.02.01 Causas Generales"/>
    <s v="Accidentes eléctricos"/>
    <s v="Superficie (ha)"/>
    <s v="2010-2020"/>
    <m/>
    <m/>
    <s v="Corporación Nacional Forestal (CONAF)"/>
    <n v="2019"/>
    <n v="6013.3"/>
  </r>
  <r>
    <s v="Superficie Afectada por Incendios con causa general: Accidentes eléctricos"/>
    <x v="7"/>
    <s v="12.02 Incendios"/>
    <s v="12.02.01 Causas Generales"/>
    <s v="Accidentes eléctricos"/>
    <s v="Superficie (ha)"/>
    <s v="2010-2020"/>
    <m/>
    <m/>
    <s v="Corporación Nacional Forestal (CONAF)"/>
    <n v="2020"/>
    <n v="910.3"/>
  </r>
  <r>
    <s v="Superficie Afectada por Incendio según la causa general: Accidentes eléctricos"/>
    <x v="7"/>
    <s v="12.02 Incendios"/>
    <s v="12.02.01 Causas Generales"/>
    <s v="Accidentes eléctricos"/>
    <s v="Superficie por Incendio (ha/incendio)"/>
    <s v="2010-2020"/>
    <m/>
    <m/>
    <s v="Corporación Nacional Forestal (CONAF)"/>
    <n v="2010"/>
    <n v="4.5"/>
  </r>
  <r>
    <s v="Superficie Afectada por Incendio según la causa general: Accidentes eléctricos"/>
    <x v="7"/>
    <s v="12.02 Incendios"/>
    <s v="12.02.01 Causas Generales"/>
    <s v="Accidentes eléctricos"/>
    <s v="Superficie por Incendio (ha/incendio)"/>
    <s v="2010-2020"/>
    <m/>
    <m/>
    <s v="Corporación Nacional Forestal (CONAF)"/>
    <n v="2011"/>
    <n v="14.8"/>
  </r>
  <r>
    <s v="Superficie Afectada por Incendio según la causa general: Accidentes eléctricos"/>
    <x v="7"/>
    <s v="12.02 Incendios"/>
    <s v="12.02.01 Causas Generales"/>
    <s v="Accidentes eléctricos"/>
    <s v="Superficie por Incendio (ha/incendio)"/>
    <s v="2010-2020"/>
    <m/>
    <m/>
    <s v="Corporación Nacional Forestal (CONAF)"/>
    <n v="2012"/>
    <n v="49.9"/>
  </r>
  <r>
    <s v="Superficie Afectada por Incendio según la causa general: Accidentes eléctricos"/>
    <x v="7"/>
    <s v="12.02 Incendios"/>
    <s v="12.02.01 Causas Generales"/>
    <s v="Accidentes eléctricos"/>
    <s v="Superficie por Incendio (ha/incendio)"/>
    <s v="2010-2020"/>
    <m/>
    <m/>
    <s v="Corporación Nacional Forestal (CONAF)"/>
    <n v="2013"/>
    <n v="8.6999999999999993"/>
  </r>
  <r>
    <s v="Superficie Afectada por Incendio según la causa general: Accidentes eléctricos"/>
    <x v="7"/>
    <s v="12.02 Incendios"/>
    <s v="12.02.01 Causas Generales"/>
    <s v="Accidentes eléctricos"/>
    <s v="Superficie por Incendio (ha/incendio)"/>
    <s v="2010-2020"/>
    <m/>
    <m/>
    <s v="Corporación Nacional Forestal (CONAF)"/>
    <n v="2014"/>
    <n v="123.6"/>
  </r>
  <r>
    <s v="Superficie Afectada por Incendio según la causa general: Accidentes eléctricos"/>
    <x v="7"/>
    <s v="12.02 Incendios"/>
    <s v="12.02.01 Causas Generales"/>
    <s v="Accidentes eléctricos"/>
    <s v="Superficie por Incendio (ha/incendio)"/>
    <s v="2010-2020"/>
    <m/>
    <m/>
    <s v="Corporación Nacional Forestal (CONAF)"/>
    <n v="2015"/>
    <n v="38.799999999999997"/>
  </r>
  <r>
    <s v="Superficie Afectada por Incendio según la causa general: Accidentes eléctricos"/>
    <x v="7"/>
    <s v="12.02 Incendios"/>
    <s v="12.02.01 Causas Generales"/>
    <s v="Accidentes eléctricos"/>
    <s v="Superficie por Incendio (ha/incendio)"/>
    <s v="2010-2020"/>
    <m/>
    <m/>
    <s v="Corporación Nacional Forestal (CONAF)"/>
    <n v="2016"/>
    <n v="77.5"/>
  </r>
  <r>
    <s v="Superficie Afectada por Incendio según la causa general: Accidentes eléctricos"/>
    <x v="7"/>
    <s v="12.02 Incendios"/>
    <s v="12.02.01 Causas Generales"/>
    <s v="Accidentes eléctricos"/>
    <s v="Superficie por Incendio (ha/incendio)"/>
    <s v="2010-2020"/>
    <m/>
    <m/>
    <s v="Corporación Nacional Forestal (CONAF)"/>
    <n v="2017"/>
    <n v="406.8"/>
  </r>
  <r>
    <s v="Superficie Afectada por Incendio según la causa general: Accidentes eléctricos"/>
    <x v="7"/>
    <s v="12.02 Incendios"/>
    <s v="12.02.01 Causas Generales"/>
    <s v="Accidentes eléctricos"/>
    <s v="Superficie por Incendio (ha/incendio)"/>
    <s v="2010-2020"/>
    <m/>
    <m/>
    <s v="Corporación Nacional Forestal (CONAF)"/>
    <n v="2018"/>
    <n v="6.6"/>
  </r>
  <r>
    <s v="Superficie Afectada por Incendio según la causa general: Accidentes eléctricos"/>
    <x v="7"/>
    <s v="12.02 Incendios"/>
    <s v="12.02.01 Causas Generales"/>
    <s v="Accidentes eléctricos"/>
    <s v="Superficie por Incendio (ha/incendio)"/>
    <s v="2010-2020"/>
    <m/>
    <m/>
    <s v="Corporación Nacional Forestal (CONAF)"/>
    <n v="2019"/>
    <n v="18.5"/>
  </r>
  <r>
    <s v="Superficie Afectada por Incendio según la causa general: Accidentes eléctricos"/>
    <x v="7"/>
    <s v="12.02 Incendios"/>
    <s v="12.02.01 Causas Generales"/>
    <s v="Accidentes eléctricos"/>
    <s v="Superficie por Incendio (ha/incendio)"/>
    <s v="2010-2020"/>
    <m/>
    <m/>
    <s v="Corporación Nacional Forestal (CONAF)"/>
    <n v="2020"/>
    <n v="5.2"/>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0"/>
    <n v="10"/>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1"/>
    <n v="50"/>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2"/>
    <n v="52"/>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3"/>
    <n v="72"/>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4"/>
    <n v="89"/>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5"/>
    <n v="122"/>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6"/>
    <n v="105"/>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7"/>
    <n v="62"/>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8"/>
    <n v="78"/>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19"/>
    <n v="105"/>
  </r>
  <r>
    <s v="Número de Incendios con causa general: Actividades extinción incendios forestales, estructurales u otros"/>
    <x v="7"/>
    <s v="12.02 Incendios"/>
    <s v="12.02.01 Causas Generales"/>
    <s v="Actividades extinción incendios forestales, estructurales u otros"/>
    <s v="Nº de Incendios"/>
    <s v="2010-2020"/>
    <m/>
    <m/>
    <s v="Corporación Nacional Forestal (CONAF)"/>
    <n v="2020"/>
    <n v="104"/>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0"/>
    <n v="13.1"/>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1"/>
    <n v="74.5"/>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2"/>
    <n v="215"/>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3"/>
    <n v="339.1"/>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4"/>
    <n v="841.9"/>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5"/>
    <n v="1848.9"/>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6"/>
    <n v="1452.7"/>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7"/>
    <n v="207.5"/>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8"/>
    <n v="255.4"/>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19"/>
    <n v="1427.8"/>
  </r>
  <r>
    <s v="Superficie Afectada por Incendios con causa general: Actividades extinción incendios forestales, estructurales u otros"/>
    <x v="7"/>
    <s v="12.02 Incendios"/>
    <s v="12.02.01 Causas Generales"/>
    <s v="Actividades extinción incendios forestales, estructurales u otros"/>
    <s v="Superficie (ha)"/>
    <s v="2010-2020"/>
    <m/>
    <m/>
    <s v="Corporación Nacional Forestal (CONAF)"/>
    <n v="2020"/>
    <n v="1438.5"/>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0"/>
    <n v="1.3"/>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1"/>
    <n v="1.5"/>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2"/>
    <n v="4.0999999999999996"/>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3"/>
    <n v="4.7"/>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4"/>
    <n v="9.5"/>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5"/>
    <n v="15.2"/>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6"/>
    <n v="13.8"/>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7"/>
    <n v="3.3"/>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8"/>
    <n v="3.3"/>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19"/>
    <n v="13.6"/>
  </r>
  <r>
    <s v="Superficie Afectada por Incendio según la causa general: Actividades extinción incendios forestales, estructurales u otros"/>
    <x v="7"/>
    <s v="12.02 Incendios"/>
    <s v="12.02.01 Causas Generales"/>
    <s v="Actividades extinción incendios forestales, estructurales u otros"/>
    <s v="Superficie por Incendio (ha/incendio)"/>
    <s v="2010-2020"/>
    <m/>
    <m/>
    <s v="Corporación Nacional Forestal (CONAF)"/>
    <n v="2020"/>
    <n v="13.8"/>
  </r>
  <r>
    <s v="Número de Incendios con causa general: Actividades recreativas"/>
    <x v="7"/>
    <s v="12.02 Incendios"/>
    <s v="12.02.01 Causas Generales"/>
    <s v="Actividades recreativas"/>
    <s v="Nº de Incendios"/>
    <s v="2010-2020"/>
    <m/>
    <m/>
    <s v="Corporación Nacional Forestal (CONAF)"/>
    <n v="2010"/>
    <n v="124"/>
  </r>
  <r>
    <s v="Número de Incendios con causa general: Actividades recreativas"/>
    <x v="7"/>
    <s v="12.02 Incendios"/>
    <s v="12.02.01 Causas Generales"/>
    <s v="Actividades recreativas"/>
    <s v="Nº de Incendios"/>
    <s v="2010-2020"/>
    <m/>
    <m/>
    <s v="Corporación Nacional Forestal (CONAF)"/>
    <n v="2011"/>
    <n v="522"/>
  </r>
  <r>
    <s v="Número de Incendios con causa general: Actividades recreativas"/>
    <x v="7"/>
    <s v="12.02 Incendios"/>
    <s v="12.02.01 Causas Generales"/>
    <s v="Actividades recreativas"/>
    <s v="Nº de Incendios"/>
    <s v="2010-2020"/>
    <m/>
    <m/>
    <s v="Corporación Nacional Forestal (CONAF)"/>
    <n v="2012"/>
    <n v="306"/>
  </r>
  <r>
    <s v="Número de Incendios con causa general: Actividades recreativas"/>
    <x v="7"/>
    <s v="12.02 Incendios"/>
    <s v="12.02.01 Causas Generales"/>
    <s v="Actividades recreativas"/>
    <s v="Nº de Incendios"/>
    <s v="2010-2020"/>
    <m/>
    <m/>
    <s v="Corporación Nacional Forestal (CONAF)"/>
    <n v="2013"/>
    <n v="422"/>
  </r>
  <r>
    <s v="Número de Incendios con causa general: Actividades recreativas"/>
    <x v="7"/>
    <s v="12.02 Incendios"/>
    <s v="12.02.01 Causas Generales"/>
    <s v="Actividades recreativas"/>
    <s v="Nº de Incendios"/>
    <s v="2010-2020"/>
    <m/>
    <m/>
    <s v="Corporación Nacional Forestal (CONAF)"/>
    <n v="2014"/>
    <n v="309"/>
  </r>
  <r>
    <s v="Número de Incendios con causa general: Actividades recreativas"/>
    <x v="7"/>
    <s v="12.02 Incendios"/>
    <s v="12.02.01 Causas Generales"/>
    <s v="Actividades recreativas"/>
    <s v="Nº de Incendios"/>
    <s v="2010-2020"/>
    <m/>
    <m/>
    <s v="Corporación Nacional Forestal (CONAF)"/>
    <n v="2015"/>
    <n v="306"/>
  </r>
  <r>
    <s v="Número de Incendios con causa general: Actividades recreativas"/>
    <x v="7"/>
    <s v="12.02 Incendios"/>
    <s v="12.02.01 Causas Generales"/>
    <s v="Actividades recreativas"/>
    <s v="Nº de Incendios"/>
    <s v="2010-2020"/>
    <m/>
    <m/>
    <s v="Corporación Nacional Forestal (CONAF)"/>
    <n v="2016"/>
    <n v="341"/>
  </r>
  <r>
    <s v="Número de Incendios con causa general: Actividades recreativas"/>
    <x v="7"/>
    <s v="12.02 Incendios"/>
    <s v="12.02.01 Causas Generales"/>
    <s v="Actividades recreativas"/>
    <s v="Nº de Incendios"/>
    <s v="2010-2020"/>
    <m/>
    <m/>
    <s v="Corporación Nacional Forestal (CONAF)"/>
    <n v="2017"/>
    <n v="189"/>
  </r>
  <r>
    <s v="Número de Incendios con causa general: Actividades recreativas"/>
    <x v="7"/>
    <s v="12.02 Incendios"/>
    <s v="12.02.01 Causas Generales"/>
    <s v="Actividades recreativas"/>
    <s v="Nº de Incendios"/>
    <s v="2010-2020"/>
    <m/>
    <m/>
    <s v="Corporación Nacional Forestal (CONAF)"/>
    <n v="2018"/>
    <n v="159"/>
  </r>
  <r>
    <s v="Número de Incendios con causa general: Actividades recreativas"/>
    <x v="7"/>
    <s v="12.02 Incendios"/>
    <s v="12.02.01 Causas Generales"/>
    <s v="Actividades recreativas"/>
    <s v="Nº de Incendios"/>
    <s v="2010-2020"/>
    <m/>
    <m/>
    <s v="Corporación Nacional Forestal (CONAF)"/>
    <n v="2019"/>
    <n v="200"/>
  </r>
  <r>
    <s v="Número de Incendios con causa general: Actividades recreativas"/>
    <x v="7"/>
    <s v="12.02 Incendios"/>
    <s v="12.02.01 Causas Generales"/>
    <s v="Actividades recreativas"/>
    <s v="Nº de Incendios"/>
    <s v="2010-2020"/>
    <m/>
    <m/>
    <s v="Corporación Nacional Forestal (CONAF)"/>
    <n v="2020"/>
    <n v="104"/>
  </r>
  <r>
    <s v="Superficie Afectada por Incendios con causa general: Actividades recreativas"/>
    <x v="7"/>
    <s v="12.02 Incendios"/>
    <s v="12.02.01 Causas Generales"/>
    <s v="Actividades recreativas"/>
    <s v="Superficie (ha)"/>
    <s v="2010-2020"/>
    <m/>
    <m/>
    <s v="Corporación Nacional Forestal (CONAF)"/>
    <n v="2010"/>
    <n v="1049.0999999999999"/>
  </r>
  <r>
    <s v="Superficie Afectada por Incendios con causa general: Actividades recreativas"/>
    <x v="7"/>
    <s v="12.02 Incendios"/>
    <s v="12.02.01 Causas Generales"/>
    <s v="Actividades recreativas"/>
    <s v="Superficie (ha)"/>
    <s v="2010-2020"/>
    <m/>
    <m/>
    <s v="Corporación Nacional Forestal (CONAF)"/>
    <n v="2011"/>
    <n v="2442.3000000000002"/>
  </r>
  <r>
    <s v="Superficie Afectada por Incendios con causa general: Actividades recreativas"/>
    <x v="7"/>
    <s v="12.02 Incendios"/>
    <s v="12.02.01 Causas Generales"/>
    <s v="Actividades recreativas"/>
    <s v="Superficie (ha)"/>
    <s v="2010-2020"/>
    <m/>
    <m/>
    <s v="Corporación Nacional Forestal (CONAF)"/>
    <n v="2012"/>
    <n v="1075.7"/>
  </r>
  <r>
    <s v="Superficie Afectada por Incendios con causa general: Actividades recreativas"/>
    <x v="7"/>
    <s v="12.02 Incendios"/>
    <s v="12.02.01 Causas Generales"/>
    <s v="Actividades recreativas"/>
    <s v="Superficie (ha)"/>
    <s v="2010-2020"/>
    <m/>
    <m/>
    <s v="Corporación Nacional Forestal (CONAF)"/>
    <n v="2013"/>
    <n v="1112.8"/>
  </r>
  <r>
    <s v="Superficie Afectada por Incendios con causa general: Actividades recreativas"/>
    <x v="7"/>
    <s v="12.02 Incendios"/>
    <s v="12.02.01 Causas Generales"/>
    <s v="Actividades recreativas"/>
    <s v="Superficie (ha)"/>
    <s v="2010-2020"/>
    <m/>
    <m/>
    <s v="Corporación Nacional Forestal (CONAF)"/>
    <n v="2014"/>
    <n v="1820"/>
  </r>
  <r>
    <s v="Superficie Afectada por Incendios con causa general: Actividades recreativas"/>
    <x v="7"/>
    <s v="12.02 Incendios"/>
    <s v="12.02.01 Causas Generales"/>
    <s v="Actividades recreativas"/>
    <s v="Superficie (ha)"/>
    <s v="2010-2020"/>
    <m/>
    <m/>
    <s v="Corporación Nacional Forestal (CONAF)"/>
    <n v="2015"/>
    <n v="3433.4"/>
  </r>
  <r>
    <s v="Superficie Afectada por Incendios con causa general: Actividades recreativas"/>
    <x v="7"/>
    <s v="12.02 Incendios"/>
    <s v="12.02.01 Causas Generales"/>
    <s v="Actividades recreativas"/>
    <s v="Superficie (ha)"/>
    <s v="2010-2020"/>
    <m/>
    <m/>
    <s v="Corporación Nacional Forestal (CONAF)"/>
    <n v="2016"/>
    <n v="5382.4"/>
  </r>
  <r>
    <s v="Superficie Afectada por Incendios con causa general: Actividades recreativas"/>
    <x v="7"/>
    <s v="12.02 Incendios"/>
    <s v="12.02.01 Causas Generales"/>
    <s v="Actividades recreativas"/>
    <s v="Superficie (ha)"/>
    <s v="2010-2020"/>
    <m/>
    <m/>
    <s v="Corporación Nacional Forestal (CONAF)"/>
    <n v="2017"/>
    <n v="13286.5"/>
  </r>
  <r>
    <s v="Superficie Afectada por Incendios con causa general: Actividades recreativas"/>
    <x v="7"/>
    <s v="12.02 Incendios"/>
    <s v="12.02.01 Causas Generales"/>
    <s v="Actividades recreativas"/>
    <s v="Superficie (ha)"/>
    <s v="2010-2020"/>
    <m/>
    <m/>
    <s v="Corporación Nacional Forestal (CONAF)"/>
    <n v="2018"/>
    <n v="305.7"/>
  </r>
  <r>
    <s v="Superficie Afectada por Incendios con causa general: Actividades recreativas"/>
    <x v="7"/>
    <s v="12.02 Incendios"/>
    <s v="12.02.01 Causas Generales"/>
    <s v="Actividades recreativas"/>
    <s v="Superficie (ha)"/>
    <s v="2010-2020"/>
    <m/>
    <m/>
    <s v="Corporación Nacional Forestal (CONAF)"/>
    <n v="2019"/>
    <n v="5647.4"/>
  </r>
  <r>
    <s v="Superficie Afectada por Incendios con causa general: Actividades recreativas"/>
    <x v="7"/>
    <s v="12.02 Incendios"/>
    <s v="12.02.01 Causas Generales"/>
    <s v="Actividades recreativas"/>
    <s v="Superficie (ha)"/>
    <s v="2010-2020"/>
    <m/>
    <m/>
    <s v="Corporación Nacional Forestal (CONAF)"/>
    <n v="2020"/>
    <n v="1352.4"/>
  </r>
  <r>
    <s v="Superficie Afectada por Incendio según la causa general: Actividades recreativas"/>
    <x v="7"/>
    <s v="12.02 Incendios"/>
    <s v="12.02.01 Causas Generales"/>
    <s v="Actividades recreativas"/>
    <s v="Superficie por Incendio (ha/incendio)"/>
    <s v="2010-2020"/>
    <m/>
    <m/>
    <s v="Corporación Nacional Forestal (CONAF)"/>
    <n v="2010"/>
    <n v="8.5"/>
  </r>
  <r>
    <s v="Superficie Afectada por Incendio según la causa general: Actividades recreativas"/>
    <x v="7"/>
    <s v="12.02 Incendios"/>
    <s v="12.02.01 Causas Generales"/>
    <s v="Actividades recreativas"/>
    <s v="Superficie por Incendio (ha/incendio)"/>
    <s v="2010-2020"/>
    <m/>
    <m/>
    <s v="Corporación Nacional Forestal (CONAF)"/>
    <n v="2011"/>
    <n v="4.7"/>
  </r>
  <r>
    <s v="Superficie Afectada por Incendio según la causa general: Actividades recreativas"/>
    <x v="7"/>
    <s v="12.02 Incendios"/>
    <s v="12.02.01 Causas Generales"/>
    <s v="Actividades recreativas"/>
    <s v="Superficie por Incendio (ha/incendio)"/>
    <s v="2010-2020"/>
    <m/>
    <m/>
    <s v="Corporación Nacional Forestal (CONAF)"/>
    <n v="2012"/>
    <n v="3.5"/>
  </r>
  <r>
    <s v="Superficie Afectada por Incendio según la causa general: Actividades recreativas"/>
    <x v="7"/>
    <s v="12.02 Incendios"/>
    <s v="12.02.01 Causas Generales"/>
    <s v="Actividades recreativas"/>
    <s v="Superficie por Incendio (ha/incendio)"/>
    <s v="2010-2020"/>
    <m/>
    <m/>
    <s v="Corporación Nacional Forestal (CONAF)"/>
    <n v="2013"/>
    <n v="2.6"/>
  </r>
  <r>
    <s v="Superficie Afectada por Incendio según la causa general: Actividades recreativas"/>
    <x v="7"/>
    <s v="12.02 Incendios"/>
    <s v="12.02.01 Causas Generales"/>
    <s v="Actividades recreativas"/>
    <s v="Superficie por Incendio (ha/incendio)"/>
    <s v="2010-2020"/>
    <m/>
    <m/>
    <s v="Corporación Nacional Forestal (CONAF)"/>
    <n v="2014"/>
    <n v="5.9"/>
  </r>
  <r>
    <s v="Superficie Afectada por Incendio según la causa general: Actividades recreativas"/>
    <x v="7"/>
    <s v="12.02 Incendios"/>
    <s v="12.02.01 Causas Generales"/>
    <s v="Actividades recreativas"/>
    <s v="Superficie por Incendio (ha/incendio)"/>
    <s v="2010-2020"/>
    <m/>
    <m/>
    <s v="Corporación Nacional Forestal (CONAF)"/>
    <n v="2015"/>
    <n v="11.2"/>
  </r>
  <r>
    <s v="Superficie Afectada por Incendio según la causa general: Actividades recreativas"/>
    <x v="7"/>
    <s v="12.02 Incendios"/>
    <s v="12.02.01 Causas Generales"/>
    <s v="Actividades recreativas"/>
    <s v="Superficie por Incendio (ha/incendio)"/>
    <s v="2010-2020"/>
    <m/>
    <m/>
    <s v="Corporación Nacional Forestal (CONAF)"/>
    <n v="2016"/>
    <n v="15.8"/>
  </r>
  <r>
    <s v="Superficie Afectada por Incendio según la causa general: Actividades recreativas"/>
    <x v="7"/>
    <s v="12.02 Incendios"/>
    <s v="12.02.01 Causas Generales"/>
    <s v="Actividades recreativas"/>
    <s v="Superficie por Incendio (ha/incendio)"/>
    <s v="2010-2020"/>
    <m/>
    <m/>
    <s v="Corporación Nacional Forestal (CONAF)"/>
    <n v="2017"/>
    <n v="70.3"/>
  </r>
  <r>
    <s v="Superficie Afectada por Incendio según la causa general: Actividades recreativas"/>
    <x v="7"/>
    <s v="12.02 Incendios"/>
    <s v="12.02.01 Causas Generales"/>
    <s v="Actividades recreativas"/>
    <s v="Superficie por Incendio (ha/incendio)"/>
    <s v="2010-2020"/>
    <m/>
    <m/>
    <s v="Corporación Nacional Forestal (CONAF)"/>
    <n v="2018"/>
    <n v="1.9"/>
  </r>
  <r>
    <s v="Superficie Afectada por Incendio según la causa general: Actividades recreativas"/>
    <x v="7"/>
    <s v="12.02 Incendios"/>
    <s v="12.02.01 Causas Generales"/>
    <s v="Actividades recreativas"/>
    <s v="Superficie por Incendio (ha/incendio)"/>
    <s v="2010-2020"/>
    <m/>
    <m/>
    <s v="Corporación Nacional Forestal (CONAF)"/>
    <n v="2019"/>
    <n v="28.2"/>
  </r>
  <r>
    <s v="Superficie Afectada por Incendio según la causa general: Actividades recreativas"/>
    <x v="7"/>
    <s v="12.02 Incendios"/>
    <s v="12.02.01 Causas Generales"/>
    <s v="Actividades recreativas"/>
    <s v="Superficie por Incendio (ha/incendio)"/>
    <s v="2010-2020"/>
    <m/>
    <m/>
    <s v="Corporación Nacional Forestal (CONAF)"/>
    <n v="2020"/>
    <n v="13"/>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0"/>
    <n v="10"/>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1"/>
    <n v="73"/>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2"/>
    <n v="44"/>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3"/>
    <n v="64"/>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4"/>
    <n v="49"/>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5"/>
    <n v="44"/>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6"/>
    <n v="45"/>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7"/>
    <n v="36"/>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8"/>
    <n v="33"/>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19"/>
    <n v="51"/>
  </r>
  <r>
    <s v="Número de Incendios con causa general: Confección y/o extracción productos secundarios del bosque"/>
    <x v="7"/>
    <s v="12.02 Incendios"/>
    <s v="12.02.01 Causas Generales"/>
    <s v="Confección y/o extracción productos secundarios del bosque"/>
    <s v="Nº de Incendios"/>
    <s v="2010-2020"/>
    <m/>
    <m/>
    <s v="Corporación Nacional Forestal (CONAF)"/>
    <n v="2020"/>
    <n v="34"/>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0"/>
    <n v="40"/>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1"/>
    <n v="1973.2"/>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2"/>
    <n v="3329.4"/>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3"/>
    <n v="344.5"/>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4"/>
    <n v="1401.4"/>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5"/>
    <n v="8775.1"/>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6"/>
    <n v="205.4"/>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7"/>
    <n v="88.5"/>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8"/>
    <n v="191.5"/>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19"/>
    <n v="993.8"/>
  </r>
  <r>
    <s v="Superficie Afectada por Incendios con causa general: Confección y/o extracción productos secundarios del bosque"/>
    <x v="7"/>
    <s v="12.02 Incendios"/>
    <s v="12.02.01 Causas Generales"/>
    <s v="Confección y/o extracción productos secundarios del bosque"/>
    <s v="Superficie (ha)"/>
    <s v="2010-2020"/>
    <m/>
    <m/>
    <s v="Corporación Nacional Forestal (CONAF)"/>
    <n v="2020"/>
    <n v="108.4"/>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0"/>
    <n v="4"/>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1"/>
    <n v="27"/>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2"/>
    <n v="75.7"/>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3"/>
    <n v="5.4"/>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4"/>
    <n v="28.6"/>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5"/>
    <n v="199.4"/>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6"/>
    <n v="4.5999999999999996"/>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7"/>
    <n v="2.5"/>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8"/>
    <n v="5.8"/>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19"/>
    <n v="19.5"/>
  </r>
  <r>
    <s v="Superficie Afectada por Incendio según la causa general: Confección y/o extracción productos secundarios del bosque"/>
    <x v="7"/>
    <s v="12.02 Incendios"/>
    <s v="12.02.01 Causas Generales"/>
    <s v="Confección y/o extracción productos secundarios del bosque"/>
    <s v="Superficie por Incendio (ha/incendio)"/>
    <s v="2010-2020"/>
    <m/>
    <m/>
    <s v="Corporación Nacional Forestal (CONAF)"/>
    <n v="2020"/>
    <n v="3.2"/>
  </r>
  <r>
    <s v="Número de Incendios con causa general: Faenas agríolas y pecuarias"/>
    <x v="7"/>
    <s v="12.02 Incendios"/>
    <s v="12.02.01 Causas Generales"/>
    <s v="Faenas agríolas y pecuarias"/>
    <s v="Nº de Incendios"/>
    <s v="2010-2020"/>
    <m/>
    <m/>
    <s v="Corporación Nacional Forestal (CONAF)"/>
    <n v="2010"/>
    <n v="48"/>
  </r>
  <r>
    <s v="Número de Incendios con causa general: Faenas agríolas y pecuarias"/>
    <x v="7"/>
    <s v="12.02 Incendios"/>
    <s v="12.02.01 Causas Generales"/>
    <s v="Faenas agríolas y pecuarias"/>
    <s v="Nº de Incendios"/>
    <s v="2010-2020"/>
    <m/>
    <m/>
    <s v="Corporación Nacional Forestal (CONAF)"/>
    <n v="2011"/>
    <n v="232"/>
  </r>
  <r>
    <s v="Número de Incendios con causa general: Faenas agríolas y pecuarias"/>
    <x v="7"/>
    <s v="12.02 Incendios"/>
    <s v="12.02.01 Causas Generales"/>
    <s v="Faenas agríolas y pecuarias"/>
    <s v="Nº de Incendios"/>
    <s v="2010-2020"/>
    <m/>
    <m/>
    <s v="Corporación Nacional Forestal (CONAF)"/>
    <n v="2012"/>
    <n v="182"/>
  </r>
  <r>
    <s v="Número de Incendios con causa general: Faenas agríolas y pecuarias"/>
    <x v="7"/>
    <s v="12.02 Incendios"/>
    <s v="12.02.01 Causas Generales"/>
    <s v="Faenas agríolas y pecuarias"/>
    <s v="Nº de Incendios"/>
    <s v="2010-2020"/>
    <m/>
    <m/>
    <s v="Corporación Nacional Forestal (CONAF)"/>
    <n v="2013"/>
    <n v="299"/>
  </r>
  <r>
    <s v="Número de Incendios con causa general: Faenas agríolas y pecuarias"/>
    <x v="7"/>
    <s v="12.02 Incendios"/>
    <s v="12.02.01 Causas Generales"/>
    <s v="Faenas agríolas y pecuarias"/>
    <s v="Nº de Incendios"/>
    <s v="2010-2020"/>
    <m/>
    <m/>
    <s v="Corporación Nacional Forestal (CONAF)"/>
    <n v="2014"/>
    <n v="276"/>
  </r>
  <r>
    <s v="Número de Incendios con causa general: Faenas agríolas y pecuarias"/>
    <x v="7"/>
    <s v="12.02 Incendios"/>
    <s v="12.02.01 Causas Generales"/>
    <s v="Faenas agríolas y pecuarias"/>
    <s v="Nº de Incendios"/>
    <s v="2010-2020"/>
    <m/>
    <m/>
    <s v="Corporación Nacional Forestal (CONAF)"/>
    <n v="2015"/>
    <n v="277"/>
  </r>
  <r>
    <s v="Número de Incendios con causa general: Faenas agríolas y pecuarias"/>
    <x v="7"/>
    <s v="12.02 Incendios"/>
    <s v="12.02.01 Causas Generales"/>
    <s v="Faenas agríolas y pecuarias"/>
    <s v="Nº de Incendios"/>
    <s v="2010-2020"/>
    <m/>
    <m/>
    <s v="Corporación Nacional Forestal (CONAF)"/>
    <n v="2016"/>
    <n v="354"/>
  </r>
  <r>
    <s v="Número de Incendios con causa general: Faenas agríolas y pecuarias"/>
    <x v="7"/>
    <s v="12.02 Incendios"/>
    <s v="12.02.01 Causas Generales"/>
    <s v="Faenas agríolas y pecuarias"/>
    <s v="Nº de Incendios"/>
    <s v="2010-2020"/>
    <m/>
    <m/>
    <s v="Corporación Nacional Forestal (CONAF)"/>
    <n v="2017"/>
    <n v="267"/>
  </r>
  <r>
    <s v="Número de Incendios con causa general: Faenas agríolas y pecuarias"/>
    <x v="7"/>
    <s v="12.02 Incendios"/>
    <s v="12.02.01 Causas Generales"/>
    <s v="Faenas agríolas y pecuarias"/>
    <s v="Nº de Incendios"/>
    <s v="2010-2020"/>
    <m/>
    <m/>
    <s v="Corporación Nacional Forestal (CONAF)"/>
    <n v="2018"/>
    <n v="291"/>
  </r>
  <r>
    <s v="Número de Incendios con causa general: Faenas agríolas y pecuarias"/>
    <x v="7"/>
    <s v="12.02 Incendios"/>
    <s v="12.02.01 Causas Generales"/>
    <s v="Faenas agríolas y pecuarias"/>
    <s v="Nº de Incendios"/>
    <s v="2010-2020"/>
    <m/>
    <m/>
    <s v="Corporación Nacional Forestal (CONAF)"/>
    <n v="2019"/>
    <n v="424"/>
  </r>
  <r>
    <s v="Número de Incendios con causa general: Faenas agríolas y pecuarias"/>
    <x v="7"/>
    <s v="12.02 Incendios"/>
    <s v="12.02.01 Causas Generales"/>
    <s v="Faenas agríolas y pecuarias"/>
    <s v="Nº de Incendios"/>
    <s v="2010-2020"/>
    <m/>
    <m/>
    <s v="Corporación Nacional Forestal (CONAF)"/>
    <n v="2020"/>
    <n v="283"/>
  </r>
  <r>
    <s v="Superficie Afectada por Incendios con causa general: Faenas agríolas y pecuarias"/>
    <x v="7"/>
    <s v="12.02 Incendios"/>
    <s v="12.02.01 Causas Generales"/>
    <s v="Faenas agríolas y pecuarias"/>
    <s v="Superficie (ha)"/>
    <s v="2010-2020"/>
    <m/>
    <m/>
    <s v="Corporación Nacional Forestal (CONAF)"/>
    <n v="2010"/>
    <n v="1918.6"/>
  </r>
  <r>
    <s v="Superficie Afectada por Incendios con causa general: Faenas agríolas y pecuarias"/>
    <x v="7"/>
    <s v="12.02 Incendios"/>
    <s v="12.02.01 Causas Generales"/>
    <s v="Faenas agríolas y pecuarias"/>
    <s v="Superficie (ha)"/>
    <s v="2010-2020"/>
    <m/>
    <m/>
    <s v="Corporación Nacional Forestal (CONAF)"/>
    <n v="2011"/>
    <n v="1919"/>
  </r>
  <r>
    <s v="Superficie Afectada por Incendios con causa general: Faenas agríolas y pecuarias"/>
    <x v="7"/>
    <s v="12.02 Incendios"/>
    <s v="12.02.01 Causas Generales"/>
    <s v="Faenas agríolas y pecuarias"/>
    <s v="Superficie (ha)"/>
    <s v="2010-2020"/>
    <m/>
    <m/>
    <s v="Corporación Nacional Forestal (CONAF)"/>
    <n v="2012"/>
    <n v="1695.1"/>
  </r>
  <r>
    <s v="Superficie Afectada por Incendios con causa general: Faenas agríolas y pecuarias"/>
    <x v="7"/>
    <s v="12.02 Incendios"/>
    <s v="12.02.01 Causas Generales"/>
    <s v="Faenas agríolas y pecuarias"/>
    <s v="Superficie (ha)"/>
    <s v="2010-2020"/>
    <m/>
    <m/>
    <s v="Corporación Nacional Forestal (CONAF)"/>
    <n v="2013"/>
    <n v="2723.7"/>
  </r>
  <r>
    <s v="Superficie Afectada por Incendios con causa general: Faenas agríolas y pecuarias"/>
    <x v="7"/>
    <s v="12.02 Incendios"/>
    <s v="12.02.01 Causas Generales"/>
    <s v="Faenas agríolas y pecuarias"/>
    <s v="Superficie (ha)"/>
    <s v="2010-2020"/>
    <m/>
    <m/>
    <s v="Corporación Nacional Forestal (CONAF)"/>
    <n v="2014"/>
    <n v="3821.7"/>
  </r>
  <r>
    <s v="Superficie Afectada por Incendios con causa general: Faenas agríolas y pecuarias"/>
    <x v="7"/>
    <s v="12.02 Incendios"/>
    <s v="12.02.01 Causas Generales"/>
    <s v="Faenas agríolas y pecuarias"/>
    <s v="Superficie (ha)"/>
    <s v="2010-2020"/>
    <m/>
    <m/>
    <s v="Corporación Nacional Forestal (CONAF)"/>
    <n v="2015"/>
    <n v="7227.4"/>
  </r>
  <r>
    <s v="Superficie Afectada por Incendios con causa general: Faenas agríolas y pecuarias"/>
    <x v="7"/>
    <s v="12.02 Incendios"/>
    <s v="12.02.01 Causas Generales"/>
    <s v="Faenas agríolas y pecuarias"/>
    <s v="Superficie (ha)"/>
    <s v="2010-2020"/>
    <m/>
    <m/>
    <s v="Corporación Nacional Forestal (CONAF)"/>
    <n v="2016"/>
    <n v="9365.1"/>
  </r>
  <r>
    <s v="Superficie Afectada por Incendios con causa general: Faenas agríolas y pecuarias"/>
    <x v="7"/>
    <s v="12.02 Incendios"/>
    <s v="12.02.01 Causas Generales"/>
    <s v="Faenas agríolas y pecuarias"/>
    <s v="Superficie (ha)"/>
    <s v="2010-2020"/>
    <m/>
    <m/>
    <s v="Corporación Nacional Forestal (CONAF)"/>
    <n v="2017"/>
    <n v="9934.7999999999993"/>
  </r>
  <r>
    <s v="Superficie Afectada por Incendios con causa general: Faenas agríolas y pecuarias"/>
    <x v="7"/>
    <s v="12.02 Incendios"/>
    <s v="12.02.01 Causas Generales"/>
    <s v="Faenas agríolas y pecuarias"/>
    <s v="Superficie (ha)"/>
    <s v="2010-2020"/>
    <m/>
    <m/>
    <s v="Corporación Nacional Forestal (CONAF)"/>
    <n v="2018"/>
    <n v="2551.6"/>
  </r>
  <r>
    <s v="Superficie Afectada por Incendios con causa general: Faenas agríolas y pecuarias"/>
    <x v="7"/>
    <s v="12.02 Incendios"/>
    <s v="12.02.01 Causas Generales"/>
    <s v="Faenas agríolas y pecuarias"/>
    <s v="Superficie (ha)"/>
    <s v="2010-2020"/>
    <m/>
    <m/>
    <s v="Corporación Nacional Forestal (CONAF)"/>
    <n v="2019"/>
    <n v="2781.5"/>
  </r>
  <r>
    <s v="Superficie Afectada por Incendios con causa general: Faenas agríolas y pecuarias"/>
    <x v="7"/>
    <s v="12.02 Incendios"/>
    <s v="12.02.01 Causas Generales"/>
    <s v="Faenas agríolas y pecuarias"/>
    <s v="Superficie (ha)"/>
    <s v="2010-2020"/>
    <m/>
    <m/>
    <s v="Corporación Nacional Forestal (CONAF)"/>
    <n v="2020"/>
    <n v="7103.4"/>
  </r>
  <r>
    <s v="Superficie Afectada por Incendio según la causa general: Faenas agríolas y pecuarias"/>
    <x v="7"/>
    <s v="12.02 Incendios"/>
    <s v="12.02.01 Causas Generales"/>
    <s v="Faenas agríolas y pecuarias"/>
    <s v="Superficie por Incendio (ha/incendio)"/>
    <s v="2010-2020"/>
    <m/>
    <m/>
    <s v="Corporación Nacional Forestal (CONAF)"/>
    <n v="2010"/>
    <n v="40"/>
  </r>
  <r>
    <s v="Superficie Afectada por Incendio según la causa general: Faenas agríolas y pecuarias"/>
    <x v="7"/>
    <s v="12.02 Incendios"/>
    <s v="12.02.01 Causas Generales"/>
    <s v="Faenas agríolas y pecuarias"/>
    <s v="Superficie por Incendio (ha/incendio)"/>
    <s v="2010-2020"/>
    <m/>
    <m/>
    <s v="Corporación Nacional Forestal (CONAF)"/>
    <n v="2011"/>
    <n v="8.3000000000000007"/>
  </r>
  <r>
    <s v="Superficie Afectada por Incendio según la causa general: Faenas agríolas y pecuarias"/>
    <x v="7"/>
    <s v="12.02 Incendios"/>
    <s v="12.02.01 Causas Generales"/>
    <s v="Faenas agríolas y pecuarias"/>
    <s v="Superficie por Incendio (ha/incendio)"/>
    <s v="2010-2020"/>
    <m/>
    <m/>
    <s v="Corporación Nacional Forestal (CONAF)"/>
    <n v="2012"/>
    <n v="9.3000000000000007"/>
  </r>
  <r>
    <s v="Superficie Afectada por Incendio según la causa general: Faenas agríolas y pecuarias"/>
    <x v="7"/>
    <s v="12.02 Incendios"/>
    <s v="12.02.01 Causas Generales"/>
    <s v="Faenas agríolas y pecuarias"/>
    <s v="Superficie por Incendio (ha/incendio)"/>
    <s v="2010-2020"/>
    <m/>
    <m/>
    <s v="Corporación Nacional Forestal (CONAF)"/>
    <n v="2013"/>
    <n v="9.1"/>
  </r>
  <r>
    <s v="Superficie Afectada por Incendio según la causa general: Faenas agríolas y pecuarias"/>
    <x v="7"/>
    <s v="12.02 Incendios"/>
    <s v="12.02.01 Causas Generales"/>
    <s v="Faenas agríolas y pecuarias"/>
    <s v="Superficie por Incendio (ha/incendio)"/>
    <s v="2010-2020"/>
    <m/>
    <m/>
    <s v="Corporación Nacional Forestal (CONAF)"/>
    <n v="2014"/>
    <n v="13.8"/>
  </r>
  <r>
    <s v="Superficie Afectada por Incendio según la causa general: Faenas agríolas y pecuarias"/>
    <x v="7"/>
    <s v="12.02 Incendios"/>
    <s v="12.02.01 Causas Generales"/>
    <s v="Faenas agríolas y pecuarias"/>
    <s v="Superficie por Incendio (ha/incendio)"/>
    <s v="2010-2020"/>
    <m/>
    <m/>
    <s v="Corporación Nacional Forestal (CONAF)"/>
    <n v="2015"/>
    <n v="26.1"/>
  </r>
  <r>
    <s v="Superficie Afectada por Incendio según la causa general: Faenas agríolas y pecuarias"/>
    <x v="7"/>
    <s v="12.02 Incendios"/>
    <s v="12.02.01 Causas Generales"/>
    <s v="Faenas agríolas y pecuarias"/>
    <s v="Superficie por Incendio (ha/incendio)"/>
    <s v="2010-2020"/>
    <m/>
    <m/>
    <s v="Corporación Nacional Forestal (CONAF)"/>
    <n v="2016"/>
    <n v="26.5"/>
  </r>
  <r>
    <s v="Superficie Afectada por Incendio según la causa general: Faenas agríolas y pecuarias"/>
    <x v="7"/>
    <s v="12.02 Incendios"/>
    <s v="12.02.01 Causas Generales"/>
    <s v="Faenas agríolas y pecuarias"/>
    <s v="Superficie por Incendio (ha/incendio)"/>
    <s v="2010-2020"/>
    <m/>
    <m/>
    <s v="Corporación Nacional Forestal (CONAF)"/>
    <n v="2017"/>
    <n v="37.200000000000003"/>
  </r>
  <r>
    <s v="Superficie Afectada por Incendio según la causa general: Faenas agríolas y pecuarias"/>
    <x v="7"/>
    <s v="12.02 Incendios"/>
    <s v="12.02.01 Causas Generales"/>
    <s v="Faenas agríolas y pecuarias"/>
    <s v="Superficie por Incendio (ha/incendio)"/>
    <s v="2010-2020"/>
    <m/>
    <m/>
    <s v="Corporación Nacional Forestal (CONAF)"/>
    <n v="2018"/>
    <n v="8.8000000000000007"/>
  </r>
  <r>
    <s v="Superficie Afectada por Incendio según la causa general: Faenas agríolas y pecuarias"/>
    <x v="7"/>
    <s v="12.02 Incendios"/>
    <s v="12.02.01 Causas Generales"/>
    <s v="Faenas agríolas y pecuarias"/>
    <s v="Superficie por Incendio (ha/incendio)"/>
    <s v="2010-2020"/>
    <m/>
    <m/>
    <s v="Corporación Nacional Forestal (CONAF)"/>
    <n v="2019"/>
    <n v="6.6"/>
  </r>
  <r>
    <s v="Superficie Afectada por Incendio según la causa general: Faenas agríolas y pecuarias"/>
    <x v="7"/>
    <s v="12.02 Incendios"/>
    <s v="12.02.01 Causas Generales"/>
    <s v="Faenas agríolas y pecuarias"/>
    <s v="Superficie por Incendio (ha/incendio)"/>
    <s v="2010-2020"/>
    <m/>
    <m/>
    <s v="Corporación Nacional Forestal (CONAF)"/>
    <n v="2020"/>
    <n v="25.1"/>
  </r>
  <r>
    <s v="Número de Incendios con causa general: Faenas forestales"/>
    <x v="7"/>
    <s v="12.02 Incendios"/>
    <s v="12.02.01 Causas Generales"/>
    <s v="Faenas forestales"/>
    <s v="Nº de Incendios"/>
    <s v="2010-2020"/>
    <m/>
    <m/>
    <s v="Corporación Nacional Forestal (CONAF)"/>
    <n v="2010"/>
    <n v="67"/>
  </r>
  <r>
    <s v="Número de Incendios con causa general: Faenas forestales"/>
    <x v="7"/>
    <s v="12.02 Incendios"/>
    <s v="12.02.01 Causas Generales"/>
    <s v="Faenas forestales"/>
    <s v="Nº de Incendios"/>
    <s v="2010-2020"/>
    <m/>
    <m/>
    <s v="Corporación Nacional Forestal (CONAF)"/>
    <n v="2011"/>
    <n v="210"/>
  </r>
  <r>
    <s v="Número de Incendios con causa general: Faenas forestales"/>
    <x v="7"/>
    <s v="12.02 Incendios"/>
    <s v="12.02.01 Causas Generales"/>
    <s v="Faenas forestales"/>
    <s v="Nº de Incendios"/>
    <s v="2010-2020"/>
    <m/>
    <m/>
    <s v="Corporación Nacional Forestal (CONAF)"/>
    <n v="2012"/>
    <n v="217"/>
  </r>
  <r>
    <s v="Número de Incendios con causa general: Faenas forestales"/>
    <x v="7"/>
    <s v="12.02 Incendios"/>
    <s v="12.02.01 Causas Generales"/>
    <s v="Faenas forestales"/>
    <s v="Nº de Incendios"/>
    <s v="2010-2020"/>
    <m/>
    <m/>
    <s v="Corporación Nacional Forestal (CONAF)"/>
    <n v="2013"/>
    <n v="310"/>
  </r>
  <r>
    <s v="Número de Incendios con causa general: Faenas forestales"/>
    <x v="7"/>
    <s v="12.02 Incendios"/>
    <s v="12.02.01 Causas Generales"/>
    <s v="Faenas forestales"/>
    <s v="Nº de Incendios"/>
    <s v="2010-2020"/>
    <m/>
    <m/>
    <s v="Corporación Nacional Forestal (CONAF)"/>
    <n v="2014"/>
    <n v="308"/>
  </r>
  <r>
    <s v="Número de Incendios con causa general: Faenas forestales"/>
    <x v="7"/>
    <s v="12.02 Incendios"/>
    <s v="12.02.01 Causas Generales"/>
    <s v="Faenas forestales"/>
    <s v="Nº de Incendios"/>
    <s v="2010-2020"/>
    <m/>
    <m/>
    <s v="Corporación Nacional Forestal (CONAF)"/>
    <n v="2015"/>
    <n v="317"/>
  </r>
  <r>
    <s v="Número de Incendios con causa general: Faenas forestales"/>
    <x v="7"/>
    <s v="12.02 Incendios"/>
    <s v="12.02.01 Causas Generales"/>
    <s v="Faenas forestales"/>
    <s v="Nº de Incendios"/>
    <s v="2010-2020"/>
    <m/>
    <m/>
    <s v="Corporación Nacional Forestal (CONAF)"/>
    <n v="2016"/>
    <n v="316"/>
  </r>
  <r>
    <s v="Número de Incendios con causa general: Faenas forestales"/>
    <x v="7"/>
    <s v="12.02 Incendios"/>
    <s v="12.02.01 Causas Generales"/>
    <s v="Faenas forestales"/>
    <s v="Nº de Incendios"/>
    <s v="2010-2020"/>
    <m/>
    <m/>
    <s v="Corporación Nacional Forestal (CONAF)"/>
    <n v="2017"/>
    <n v="247"/>
  </r>
  <r>
    <s v="Número de Incendios con causa general: Faenas forestales"/>
    <x v="7"/>
    <s v="12.02 Incendios"/>
    <s v="12.02.01 Causas Generales"/>
    <s v="Faenas forestales"/>
    <s v="Nº de Incendios"/>
    <s v="2010-2020"/>
    <m/>
    <m/>
    <s v="Corporación Nacional Forestal (CONAF)"/>
    <n v="2018"/>
    <n v="297"/>
  </r>
  <r>
    <s v="Número de Incendios con causa general: Faenas forestales"/>
    <x v="7"/>
    <s v="12.02 Incendios"/>
    <s v="12.02.01 Causas Generales"/>
    <s v="Faenas forestales"/>
    <s v="Nº de Incendios"/>
    <s v="2010-2020"/>
    <m/>
    <m/>
    <s v="Corporación Nacional Forestal (CONAF)"/>
    <n v="2019"/>
    <n v="474"/>
  </r>
  <r>
    <s v="Número de Incendios con causa general: Faenas forestales"/>
    <x v="7"/>
    <s v="12.02 Incendios"/>
    <s v="12.02.01 Causas Generales"/>
    <s v="Faenas forestales"/>
    <s v="Nº de Incendios"/>
    <s v="2010-2020"/>
    <m/>
    <m/>
    <s v="Corporación Nacional Forestal (CONAF)"/>
    <n v="2020"/>
    <n v="206"/>
  </r>
  <r>
    <s v="Superficie Afectada por Incendios con causa general: Faenas forestales"/>
    <x v="7"/>
    <s v="12.02 Incendios"/>
    <s v="12.02.01 Causas Generales"/>
    <s v="Faenas forestales"/>
    <s v="Superficie (ha)"/>
    <s v="2010-2020"/>
    <m/>
    <m/>
    <s v="Corporación Nacional Forestal (CONAF)"/>
    <n v="2010"/>
    <n v="88.8"/>
  </r>
  <r>
    <s v="Superficie Afectada por Incendios con causa general: Faenas forestales"/>
    <x v="7"/>
    <s v="12.02 Incendios"/>
    <s v="12.02.01 Causas Generales"/>
    <s v="Faenas forestales"/>
    <s v="Superficie (ha)"/>
    <s v="2010-2020"/>
    <m/>
    <m/>
    <s v="Corporación Nacional Forestal (CONAF)"/>
    <n v="2011"/>
    <n v="655.4"/>
  </r>
  <r>
    <s v="Superficie Afectada por Incendios con causa general: Faenas forestales"/>
    <x v="7"/>
    <s v="12.02 Incendios"/>
    <s v="12.02.01 Causas Generales"/>
    <s v="Faenas forestales"/>
    <s v="Superficie (ha)"/>
    <s v="2010-2020"/>
    <m/>
    <m/>
    <s v="Corporación Nacional Forestal (CONAF)"/>
    <n v="2012"/>
    <n v="525.29999999999995"/>
  </r>
  <r>
    <s v="Superficie Afectada por Incendios con causa general: Faenas forestales"/>
    <x v="7"/>
    <s v="12.02 Incendios"/>
    <s v="12.02.01 Causas Generales"/>
    <s v="Faenas forestales"/>
    <s v="Superficie (ha)"/>
    <s v="2010-2020"/>
    <m/>
    <m/>
    <s v="Corporación Nacional Forestal (CONAF)"/>
    <n v="2013"/>
    <n v="3307.6"/>
  </r>
  <r>
    <s v="Superficie Afectada por Incendios con causa general: Faenas forestales"/>
    <x v="7"/>
    <s v="12.02 Incendios"/>
    <s v="12.02.01 Causas Generales"/>
    <s v="Faenas forestales"/>
    <s v="Superficie (ha)"/>
    <s v="2010-2020"/>
    <m/>
    <m/>
    <s v="Corporación Nacional Forestal (CONAF)"/>
    <n v="2014"/>
    <n v="2274.8000000000002"/>
  </r>
  <r>
    <s v="Superficie Afectada por Incendios con causa general: Faenas forestales"/>
    <x v="7"/>
    <s v="12.02 Incendios"/>
    <s v="12.02.01 Causas Generales"/>
    <s v="Faenas forestales"/>
    <s v="Superficie (ha)"/>
    <s v="2010-2020"/>
    <m/>
    <m/>
    <s v="Corporación Nacional Forestal (CONAF)"/>
    <n v="2015"/>
    <n v="2163.1"/>
  </r>
  <r>
    <s v="Superficie Afectada por Incendios con causa general: Faenas forestales"/>
    <x v="7"/>
    <s v="12.02 Incendios"/>
    <s v="12.02.01 Causas Generales"/>
    <s v="Faenas forestales"/>
    <s v="Superficie (ha)"/>
    <s v="2010-2020"/>
    <m/>
    <m/>
    <s v="Corporación Nacional Forestal (CONAF)"/>
    <n v="2016"/>
    <n v="3750"/>
  </r>
  <r>
    <s v="Superficie Afectada por Incendios con causa general: Faenas forestales"/>
    <x v="7"/>
    <s v="12.02 Incendios"/>
    <s v="12.02.01 Causas Generales"/>
    <s v="Faenas forestales"/>
    <s v="Superficie (ha)"/>
    <s v="2010-2020"/>
    <m/>
    <m/>
    <s v="Corporación Nacional Forestal (CONAF)"/>
    <n v="2017"/>
    <n v="3632.8"/>
  </r>
  <r>
    <s v="Superficie Afectada por Incendios con causa general: Faenas forestales"/>
    <x v="7"/>
    <s v="12.02 Incendios"/>
    <s v="12.02.01 Causas Generales"/>
    <s v="Faenas forestales"/>
    <s v="Superficie (ha)"/>
    <s v="2010-2020"/>
    <m/>
    <m/>
    <s v="Corporación Nacional Forestal (CONAF)"/>
    <n v="2018"/>
    <n v="1207.5999999999999"/>
  </r>
  <r>
    <s v="Superficie Afectada por Incendios con causa general: Faenas forestales"/>
    <x v="7"/>
    <s v="12.02 Incendios"/>
    <s v="12.02.01 Causas Generales"/>
    <s v="Faenas forestales"/>
    <s v="Superficie (ha)"/>
    <s v="2010-2020"/>
    <m/>
    <m/>
    <s v="Corporación Nacional Forestal (CONAF)"/>
    <n v="2019"/>
    <n v="4102.5"/>
  </r>
  <r>
    <s v="Superficie Afectada por Incendios con causa general: Faenas forestales"/>
    <x v="7"/>
    <s v="12.02 Incendios"/>
    <s v="12.02.01 Causas Generales"/>
    <s v="Faenas forestales"/>
    <s v="Superficie (ha)"/>
    <s v="2010-2020"/>
    <m/>
    <m/>
    <s v="Corporación Nacional Forestal (CONAF)"/>
    <n v="2020"/>
    <n v="1593.9"/>
  </r>
  <r>
    <s v="Superficie Afectada por Incendio según la causa general: Faenas forestales"/>
    <x v="7"/>
    <s v="12.02 Incendios"/>
    <s v="12.02.01 Causas Generales"/>
    <s v="Faenas forestales"/>
    <s v="Superficie por Incendio (ha/incendio)"/>
    <s v="2010-2020"/>
    <m/>
    <m/>
    <s v="Corporación Nacional Forestal (CONAF)"/>
    <n v="2010"/>
    <n v="1.3"/>
  </r>
  <r>
    <s v="Superficie Afectada por Incendio según la causa general: Faenas forestales"/>
    <x v="7"/>
    <s v="12.02 Incendios"/>
    <s v="12.02.01 Causas Generales"/>
    <s v="Faenas forestales"/>
    <s v="Superficie por Incendio (ha/incendio)"/>
    <s v="2010-2020"/>
    <m/>
    <m/>
    <s v="Corporación Nacional Forestal (CONAF)"/>
    <n v="2011"/>
    <n v="3.1"/>
  </r>
  <r>
    <s v="Superficie Afectada por Incendio según la causa general: Faenas forestales"/>
    <x v="7"/>
    <s v="12.02 Incendios"/>
    <s v="12.02.01 Causas Generales"/>
    <s v="Faenas forestales"/>
    <s v="Superficie por Incendio (ha/incendio)"/>
    <s v="2010-2020"/>
    <m/>
    <m/>
    <s v="Corporación Nacional Forestal (CONAF)"/>
    <n v="2012"/>
    <n v="2.4"/>
  </r>
  <r>
    <s v="Superficie Afectada por Incendio según la causa general: Faenas forestales"/>
    <x v="7"/>
    <s v="12.02 Incendios"/>
    <s v="12.02.01 Causas Generales"/>
    <s v="Faenas forestales"/>
    <s v="Superficie por Incendio (ha/incendio)"/>
    <s v="2010-2020"/>
    <m/>
    <m/>
    <s v="Corporación Nacional Forestal (CONAF)"/>
    <n v="2013"/>
    <n v="10.7"/>
  </r>
  <r>
    <s v="Superficie Afectada por Incendio según la causa general: Faenas forestales"/>
    <x v="7"/>
    <s v="12.02 Incendios"/>
    <s v="12.02.01 Causas Generales"/>
    <s v="Faenas forestales"/>
    <s v="Superficie por Incendio (ha/incendio)"/>
    <s v="2010-2020"/>
    <m/>
    <m/>
    <s v="Corporación Nacional Forestal (CONAF)"/>
    <n v="2014"/>
    <n v="7.4"/>
  </r>
  <r>
    <s v="Superficie Afectada por Incendio según la causa general: Faenas forestales"/>
    <x v="7"/>
    <s v="12.02 Incendios"/>
    <s v="12.02.01 Causas Generales"/>
    <s v="Faenas forestales"/>
    <s v="Superficie por Incendio (ha/incendio)"/>
    <s v="2010-2020"/>
    <m/>
    <m/>
    <s v="Corporación Nacional Forestal (CONAF)"/>
    <n v="2015"/>
    <n v="6.8"/>
  </r>
  <r>
    <s v="Superficie Afectada por Incendio según la causa general: Faenas forestales"/>
    <x v="7"/>
    <s v="12.02 Incendios"/>
    <s v="12.02.01 Causas Generales"/>
    <s v="Faenas forestales"/>
    <s v="Superficie por Incendio (ha/incendio)"/>
    <s v="2010-2020"/>
    <m/>
    <m/>
    <s v="Corporación Nacional Forestal (CONAF)"/>
    <n v="2016"/>
    <n v="11.9"/>
  </r>
  <r>
    <s v="Superficie Afectada por Incendio según la causa general: Faenas forestales"/>
    <x v="7"/>
    <s v="12.02 Incendios"/>
    <s v="12.02.01 Causas Generales"/>
    <s v="Faenas forestales"/>
    <s v="Superficie por Incendio (ha/incendio)"/>
    <s v="2010-2020"/>
    <m/>
    <m/>
    <s v="Corporación Nacional Forestal (CONAF)"/>
    <n v="2017"/>
    <n v="14.7"/>
  </r>
  <r>
    <s v="Superficie Afectada por Incendio según la causa general: Faenas forestales"/>
    <x v="7"/>
    <s v="12.02 Incendios"/>
    <s v="12.02.01 Causas Generales"/>
    <s v="Faenas forestales"/>
    <s v="Superficie por Incendio (ha/incendio)"/>
    <s v="2010-2020"/>
    <m/>
    <m/>
    <s v="Corporación Nacional Forestal (CONAF)"/>
    <n v="2018"/>
    <n v="4.0999999999999996"/>
  </r>
  <r>
    <s v="Superficie Afectada por Incendio según la causa general: Faenas forestales"/>
    <x v="7"/>
    <s v="12.02 Incendios"/>
    <s v="12.02.01 Causas Generales"/>
    <s v="Faenas forestales"/>
    <s v="Superficie por Incendio (ha/incendio)"/>
    <s v="2010-2020"/>
    <m/>
    <m/>
    <s v="Corporación Nacional Forestal (CONAF)"/>
    <n v="2019"/>
    <n v="8.6999999999999993"/>
  </r>
  <r>
    <s v="Superficie Afectada por Incendio según la causa general: Faenas forestales"/>
    <x v="7"/>
    <s v="12.02 Incendios"/>
    <s v="12.02.01 Causas Generales"/>
    <s v="Faenas forestales"/>
    <s v="Superficie por Incendio (ha/incendio)"/>
    <s v="2010-2020"/>
    <m/>
    <m/>
    <s v="Corporación Nacional Forestal (CONAF)"/>
    <n v="2020"/>
    <n v="7.7"/>
  </r>
  <r>
    <s v="Número de Incendios con causa general: Incendios de causa desconocida"/>
    <x v="7"/>
    <s v="12.02 Incendios"/>
    <s v="12.02.01 Causas Generales"/>
    <s v="Incendios de causa desconocida"/>
    <s v="Nº de Incendios"/>
    <s v="2010-2020"/>
    <m/>
    <m/>
    <s v="Corporación Nacional Forestal (CONAF)"/>
    <n v="2010"/>
    <n v="39"/>
  </r>
  <r>
    <s v="Número de Incendios con causa general: Incendios de causa desconocida"/>
    <x v="7"/>
    <s v="12.02 Incendios"/>
    <s v="12.02.01 Causas Generales"/>
    <s v="Incendios de causa desconocida"/>
    <s v="Nº de Incendios"/>
    <s v="2010-2020"/>
    <m/>
    <m/>
    <s v="Corporación Nacional Forestal (CONAF)"/>
    <n v="2011"/>
    <n v="189"/>
  </r>
  <r>
    <s v="Número de Incendios con causa general: Incendios de causa desconocida"/>
    <x v="7"/>
    <s v="12.02 Incendios"/>
    <s v="12.02.01 Causas Generales"/>
    <s v="Incendios de causa desconocida"/>
    <s v="Nº de Incendios"/>
    <s v="2010-2020"/>
    <m/>
    <m/>
    <s v="Corporación Nacional Forestal (CONAF)"/>
    <n v="2012"/>
    <n v="267"/>
  </r>
  <r>
    <s v="Número de Incendios con causa general: Incendios de causa desconocida"/>
    <x v="7"/>
    <s v="12.02 Incendios"/>
    <s v="12.02.01 Causas Generales"/>
    <s v="Incendios de causa desconocida"/>
    <s v="Nº de Incendios"/>
    <s v="2010-2020"/>
    <m/>
    <m/>
    <s v="Corporación Nacional Forestal (CONAF)"/>
    <n v="2013"/>
    <n v="240"/>
  </r>
  <r>
    <s v="Número de Incendios con causa general: Incendios de causa desconocida"/>
    <x v="7"/>
    <s v="12.02 Incendios"/>
    <s v="12.02.01 Causas Generales"/>
    <s v="Incendios de causa desconocida"/>
    <s v="Nº de Incendios"/>
    <s v="2010-2020"/>
    <m/>
    <m/>
    <s v="Corporación Nacional Forestal (CONAF)"/>
    <n v="2014"/>
    <n v="356"/>
  </r>
  <r>
    <s v="Número de Incendios con causa general: Incendios de causa desconocida"/>
    <x v="7"/>
    <s v="12.02 Incendios"/>
    <s v="12.02.01 Causas Generales"/>
    <s v="Incendios de causa desconocida"/>
    <s v="Nº de Incendios"/>
    <s v="2010-2020"/>
    <m/>
    <m/>
    <s v="Corporación Nacional Forestal (CONAF)"/>
    <n v="2015"/>
    <n v="460"/>
  </r>
  <r>
    <s v="Número de Incendios con causa general: Incendios de causa desconocida"/>
    <x v="7"/>
    <s v="12.02 Incendios"/>
    <s v="12.02.01 Causas Generales"/>
    <s v="Incendios de causa desconocida"/>
    <s v="Nº de Incendios"/>
    <s v="2010-2020"/>
    <m/>
    <m/>
    <s v="Corporación Nacional Forestal (CONAF)"/>
    <n v="2016"/>
    <n v="280"/>
  </r>
  <r>
    <s v="Número de Incendios con causa general: Incendios de causa desconocida"/>
    <x v="7"/>
    <s v="12.02 Incendios"/>
    <s v="12.02.01 Causas Generales"/>
    <s v="Incendios de causa desconocida"/>
    <s v="Nº de Incendios"/>
    <s v="2010-2020"/>
    <m/>
    <m/>
    <s v="Corporación Nacional Forestal (CONAF)"/>
    <n v="2017"/>
    <n v="211"/>
  </r>
  <r>
    <s v="Número de Incendios con causa general: Incendios de causa desconocida"/>
    <x v="7"/>
    <s v="12.02 Incendios"/>
    <s v="12.02.01 Causas Generales"/>
    <s v="Incendios de causa desconocida"/>
    <s v="Nº de Incendios"/>
    <s v="2010-2020"/>
    <m/>
    <m/>
    <s v="Corporación Nacional Forestal (CONAF)"/>
    <n v="2018"/>
    <n v="365"/>
  </r>
  <r>
    <s v="Número de Incendios con causa general: Incendios de causa desconocida"/>
    <x v="7"/>
    <s v="12.02 Incendios"/>
    <s v="12.02.01 Causas Generales"/>
    <s v="Incendios de causa desconocida"/>
    <s v="Nº de Incendios"/>
    <s v="2010-2020"/>
    <m/>
    <m/>
    <s v="Corporación Nacional Forestal (CONAF)"/>
    <n v="2019"/>
    <n v="561"/>
  </r>
  <r>
    <s v="Número de Incendios con causa general: Incendios de causa desconocida"/>
    <x v="7"/>
    <s v="12.02 Incendios"/>
    <s v="12.02.01 Causas Generales"/>
    <s v="Incendios de causa desconocida"/>
    <s v="Nº de Incendios"/>
    <s v="2010-2020"/>
    <m/>
    <m/>
    <s v="Corporación Nacional Forestal (CONAF)"/>
    <n v="2020"/>
    <n v="574"/>
  </r>
  <r>
    <s v="Superficie Afectada por Incendios con causa general: Incendios de causa desconocida"/>
    <x v="7"/>
    <s v="12.02 Incendios"/>
    <s v="12.02.01 Causas Generales"/>
    <s v="Incendios de causa desconocida"/>
    <s v="Superficie (ha)"/>
    <s v="2010-2020"/>
    <m/>
    <m/>
    <s v="Corporación Nacional Forestal (CONAF)"/>
    <n v="2010"/>
    <n v="285.8"/>
  </r>
  <r>
    <s v="Superficie Afectada por Incendios con causa general: Incendios de causa desconocida"/>
    <x v="7"/>
    <s v="12.02 Incendios"/>
    <s v="12.02.01 Causas Generales"/>
    <s v="Incendios de causa desconocida"/>
    <s v="Superficie (ha)"/>
    <s v="2010-2020"/>
    <m/>
    <m/>
    <s v="Corporación Nacional Forestal (CONAF)"/>
    <n v="2011"/>
    <n v="5968.9"/>
  </r>
  <r>
    <s v="Superficie Afectada por Incendios con causa general: Incendios de causa desconocida"/>
    <x v="7"/>
    <s v="12.02 Incendios"/>
    <s v="12.02.01 Causas Generales"/>
    <s v="Incendios de causa desconocida"/>
    <s v="Superficie (ha)"/>
    <s v="2010-2020"/>
    <m/>
    <m/>
    <s v="Corporación Nacional Forestal (CONAF)"/>
    <n v="2012"/>
    <n v="7786.2"/>
  </r>
  <r>
    <s v="Superficie Afectada por Incendios con causa general: Incendios de causa desconocida"/>
    <x v="7"/>
    <s v="12.02 Incendios"/>
    <s v="12.02.01 Causas Generales"/>
    <s v="Incendios de causa desconocida"/>
    <s v="Superficie (ha)"/>
    <s v="2010-2020"/>
    <m/>
    <m/>
    <s v="Corporación Nacional Forestal (CONAF)"/>
    <n v="2013"/>
    <n v="3343.9"/>
  </r>
  <r>
    <s v="Superficie Afectada por Incendios con causa general: Incendios de causa desconocida"/>
    <x v="7"/>
    <s v="12.02 Incendios"/>
    <s v="12.02.01 Causas Generales"/>
    <s v="Incendios de causa desconocida"/>
    <s v="Superficie (ha)"/>
    <s v="2010-2020"/>
    <m/>
    <m/>
    <s v="Corporación Nacional Forestal (CONAF)"/>
    <n v="2014"/>
    <n v="9794.2999999999993"/>
  </r>
  <r>
    <s v="Superficie Afectada por Incendios con causa general: Incendios de causa desconocida"/>
    <x v="7"/>
    <s v="12.02 Incendios"/>
    <s v="12.02.01 Causas Generales"/>
    <s v="Incendios de causa desconocida"/>
    <s v="Superficie (ha)"/>
    <s v="2010-2020"/>
    <m/>
    <m/>
    <s v="Corporación Nacional Forestal (CONAF)"/>
    <n v="2015"/>
    <n v="13052.9"/>
  </r>
  <r>
    <s v="Superficie Afectada por Incendios con causa general: Incendios de causa desconocida"/>
    <x v="7"/>
    <s v="12.02 Incendios"/>
    <s v="12.02.01 Causas Generales"/>
    <s v="Incendios de causa desconocida"/>
    <s v="Superficie (ha)"/>
    <s v="2010-2020"/>
    <m/>
    <m/>
    <s v="Corporación Nacional Forestal (CONAF)"/>
    <n v="2016"/>
    <n v="5642.1"/>
  </r>
  <r>
    <s v="Superficie Afectada por Incendios con causa general: Incendios de causa desconocida"/>
    <x v="7"/>
    <s v="12.02 Incendios"/>
    <s v="12.02.01 Causas Generales"/>
    <s v="Incendios de causa desconocida"/>
    <s v="Superficie (ha)"/>
    <s v="2010-2020"/>
    <m/>
    <m/>
    <s v="Corporación Nacional Forestal (CONAF)"/>
    <n v="2017"/>
    <n v="174525.4"/>
  </r>
  <r>
    <s v="Superficie Afectada por Incendios con causa general: Incendios de causa desconocida"/>
    <x v="7"/>
    <s v="12.02 Incendios"/>
    <s v="12.02.01 Causas Generales"/>
    <s v="Incendios de causa desconocida"/>
    <s v="Superficie (ha)"/>
    <s v="2010-2020"/>
    <m/>
    <m/>
    <s v="Corporación Nacional Forestal (CONAF)"/>
    <n v="2018"/>
    <n v="4374.6000000000004"/>
  </r>
  <r>
    <s v="Superficie Afectada por Incendios con causa general: Incendios de causa desconocida"/>
    <x v="7"/>
    <s v="12.02 Incendios"/>
    <s v="12.02.01 Causas Generales"/>
    <s v="Incendios de causa desconocida"/>
    <s v="Superficie (ha)"/>
    <s v="2010-2020"/>
    <m/>
    <m/>
    <s v="Corporación Nacional Forestal (CONAF)"/>
    <n v="2019"/>
    <n v="10882.1"/>
  </r>
  <r>
    <s v="Superficie Afectada por Incendios con causa general: Incendios de causa desconocida"/>
    <x v="7"/>
    <s v="12.02 Incendios"/>
    <s v="12.02.01 Causas Generales"/>
    <s v="Incendios de causa desconocida"/>
    <s v="Superficie (ha)"/>
    <s v="2010-2020"/>
    <m/>
    <m/>
    <s v="Corporación Nacional Forestal (CONAF)"/>
    <n v="2020"/>
    <n v="9725.7000000000007"/>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0"/>
    <n v="7.3"/>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1"/>
    <n v="31.6"/>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2"/>
    <n v="29.2"/>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3"/>
    <n v="13.9"/>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4"/>
    <n v="27.5"/>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5"/>
    <n v="28.4"/>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6"/>
    <n v="20.2"/>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7"/>
    <n v="827.1"/>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8"/>
    <n v="12"/>
  </r>
  <r>
    <s v="Superficie Afectada por Incendio según la causa general: Incendios de causa desconocida"/>
    <x v="7"/>
    <s v="12.02 Incendios"/>
    <s v="12.02.01 Causas Generales"/>
    <s v="Incendios de causa desconocida"/>
    <s v="Superficie por Incendio (ha/incendio)"/>
    <s v="2010-2020"/>
    <m/>
    <m/>
    <s v="Corporación Nacional Forestal (CONAF)"/>
    <n v="2019"/>
    <n v="19.399999999999999"/>
  </r>
  <r>
    <s v="Superficie Afectada por Incendio según la causa general: Incendios de causa desconocida"/>
    <x v="7"/>
    <s v="12.02 Incendios"/>
    <s v="12.02.01 Causas Generales"/>
    <s v="Incendios de causa desconocida"/>
    <s v="Superficie por Incendio (ha/incendio)"/>
    <s v="2010-2020"/>
    <m/>
    <m/>
    <s v="Corporación Nacional Forestal (CONAF)"/>
    <n v="2020"/>
    <n v="16.899999999999999"/>
  </r>
  <r>
    <s v="Número de Incendios con causa general: Incendios intencionales"/>
    <x v="7"/>
    <s v="12.02 Incendios"/>
    <s v="12.02.01 Causas Generales"/>
    <s v="Incendios intencionales"/>
    <s v="Nº de Incendios"/>
    <s v="2010-2020"/>
    <m/>
    <m/>
    <s v="Corporación Nacional Forestal (CONAF)"/>
    <n v="2010"/>
    <n v="353"/>
  </r>
  <r>
    <s v="Número de Incendios con causa general: Incendios intencionales"/>
    <x v="7"/>
    <s v="12.02 Incendios"/>
    <s v="12.02.01 Causas Generales"/>
    <s v="Incendios intencionales"/>
    <s v="Nº de Incendios"/>
    <s v="2010-2020"/>
    <m/>
    <m/>
    <s v="Corporación Nacional Forestal (CONAF)"/>
    <n v="2011"/>
    <n v="2228"/>
  </r>
  <r>
    <s v="Número de Incendios con causa general: Incendios intencionales"/>
    <x v="7"/>
    <s v="12.02 Incendios"/>
    <s v="12.02.01 Causas Generales"/>
    <s v="Incendios intencionales"/>
    <s v="Nº de Incendios"/>
    <s v="2010-2020"/>
    <m/>
    <m/>
    <s v="Corporación Nacional Forestal (CONAF)"/>
    <n v="2012"/>
    <n v="1920"/>
  </r>
  <r>
    <s v="Número de Incendios con causa general: Incendios intencionales"/>
    <x v="7"/>
    <s v="12.02 Incendios"/>
    <s v="12.02.01 Causas Generales"/>
    <s v="Incendios intencionales"/>
    <s v="Nº de Incendios"/>
    <s v="2010-2020"/>
    <m/>
    <m/>
    <s v="Corporación Nacional Forestal (CONAF)"/>
    <n v="2013"/>
    <n v="2415"/>
  </r>
  <r>
    <s v="Número de Incendios con causa general: Incendios intencionales"/>
    <x v="7"/>
    <s v="12.02 Incendios"/>
    <s v="12.02.01 Causas Generales"/>
    <s v="Incendios intencionales"/>
    <s v="Nº de Incendios"/>
    <s v="2010-2020"/>
    <m/>
    <m/>
    <s v="Corporación Nacional Forestal (CONAF)"/>
    <n v="2014"/>
    <n v="2273"/>
  </r>
  <r>
    <s v="Número de Incendios con causa general: Incendios intencionales"/>
    <x v="7"/>
    <s v="12.02 Incendios"/>
    <s v="12.02.01 Causas Generales"/>
    <s v="Incendios intencionales"/>
    <s v="Nº de Incendios"/>
    <s v="2010-2020"/>
    <m/>
    <m/>
    <s v="Corporación Nacional Forestal (CONAF)"/>
    <n v="2015"/>
    <n v="2828"/>
  </r>
  <r>
    <s v="Número de Incendios con causa general: Incendios intencionales"/>
    <x v="7"/>
    <s v="12.02 Incendios"/>
    <s v="12.02.01 Causas Generales"/>
    <s v="Incendios intencionales"/>
    <s v="Nº de Incendios"/>
    <s v="2010-2020"/>
    <m/>
    <m/>
    <s v="Corporación Nacional Forestal (CONAF)"/>
    <n v="2016"/>
    <n v="2615"/>
  </r>
  <r>
    <s v="Número de Incendios con causa general: Incendios intencionales"/>
    <x v="7"/>
    <s v="12.02 Incendios"/>
    <s v="12.02.01 Causas Generales"/>
    <s v="Incendios intencionales"/>
    <s v="Nº de Incendios"/>
    <s v="2010-2020"/>
    <m/>
    <m/>
    <s v="Corporación Nacional Forestal (CONAF)"/>
    <n v="2017"/>
    <n v="1552"/>
  </r>
  <r>
    <s v="Número de Incendios con causa general: Incendios intencionales"/>
    <x v="7"/>
    <s v="12.02 Incendios"/>
    <s v="12.02.01 Causas Generales"/>
    <s v="Incendios intencionales"/>
    <s v="Nº de Incendios"/>
    <s v="2010-2020"/>
    <m/>
    <m/>
    <s v="Corporación Nacional Forestal (CONAF)"/>
    <n v="2018"/>
    <n v="2015"/>
  </r>
  <r>
    <s v="Número de Incendios con causa general: Incendios intencionales"/>
    <x v="7"/>
    <s v="12.02 Incendios"/>
    <s v="12.02.01 Causas Generales"/>
    <s v="Incendios intencionales"/>
    <s v="Nº de Incendios"/>
    <s v="2010-2020"/>
    <m/>
    <m/>
    <s v="Corporación Nacional Forestal (CONAF)"/>
    <n v="2019"/>
    <n v="2949"/>
  </r>
  <r>
    <s v="Número de Incendios con causa general: Incendios intencionales"/>
    <x v="7"/>
    <s v="12.02 Incendios"/>
    <s v="12.02.01 Causas Generales"/>
    <s v="Incendios intencionales"/>
    <s v="Nº de Incendios"/>
    <s v="2010-2020"/>
    <m/>
    <m/>
    <s v="Corporación Nacional Forestal (CONAF)"/>
    <n v="2020"/>
    <n v="2570"/>
  </r>
  <r>
    <s v="Superficie Afectada por Incendios con causa general: Incendios intencionales"/>
    <x v="7"/>
    <s v="12.02 Incendios"/>
    <s v="12.02.01 Causas Generales"/>
    <s v="Incendios intencionales"/>
    <s v="Superficie (ha)"/>
    <s v="2010-2020"/>
    <m/>
    <m/>
    <s v="Corporación Nacional Forestal (CONAF)"/>
    <n v="2010"/>
    <n v="3670"/>
  </r>
  <r>
    <s v="Superficie Afectada por Incendios con causa general: Incendios intencionales"/>
    <x v="7"/>
    <s v="12.02 Incendios"/>
    <s v="12.02.01 Causas Generales"/>
    <s v="Incendios intencionales"/>
    <s v="Superficie (ha)"/>
    <s v="2010-2020"/>
    <m/>
    <m/>
    <s v="Corporación Nacional Forestal (CONAF)"/>
    <n v="2011"/>
    <n v="34252"/>
  </r>
  <r>
    <s v="Superficie Afectada por Incendios con causa general: Incendios intencionales"/>
    <x v="7"/>
    <s v="12.02 Incendios"/>
    <s v="12.02.01 Causas Generales"/>
    <s v="Incendios intencionales"/>
    <s v="Superficie (ha)"/>
    <s v="2010-2020"/>
    <m/>
    <m/>
    <s v="Corporación Nacional Forestal (CONAF)"/>
    <n v="2012"/>
    <n v="9430"/>
  </r>
  <r>
    <s v="Superficie Afectada por Incendios con causa general: Incendios intencionales"/>
    <x v="7"/>
    <s v="12.02 Incendios"/>
    <s v="12.02.01 Causas Generales"/>
    <s v="Incendios intencionales"/>
    <s v="Superficie (ha)"/>
    <s v="2010-2020"/>
    <m/>
    <m/>
    <s v="Corporación Nacional Forestal (CONAF)"/>
    <n v="2013"/>
    <n v="9130.7000000000007"/>
  </r>
  <r>
    <s v="Superficie Afectada por Incendios con causa general: Incendios intencionales"/>
    <x v="7"/>
    <s v="12.02 Incendios"/>
    <s v="12.02.01 Causas Generales"/>
    <s v="Incendios intencionales"/>
    <s v="Superficie (ha)"/>
    <s v="2010-2020"/>
    <m/>
    <m/>
    <s v="Corporación Nacional Forestal (CONAF)"/>
    <n v="2014"/>
    <n v="15131.4"/>
  </r>
  <r>
    <s v="Superficie Afectada por Incendios con causa general: Incendios intencionales"/>
    <x v="7"/>
    <s v="12.02 Incendios"/>
    <s v="12.02.01 Causas Generales"/>
    <s v="Incendios intencionales"/>
    <s v="Superficie (ha)"/>
    <s v="2010-2020"/>
    <m/>
    <m/>
    <s v="Corporación Nacional Forestal (CONAF)"/>
    <n v="2015"/>
    <n v="56773.5"/>
  </r>
  <r>
    <s v="Superficie Afectada por Incendios con causa general: Incendios intencionales"/>
    <x v="7"/>
    <s v="12.02 Incendios"/>
    <s v="12.02.01 Causas Generales"/>
    <s v="Incendios intencionales"/>
    <s v="Superficie (ha)"/>
    <s v="2010-2020"/>
    <m/>
    <m/>
    <s v="Corporación Nacional Forestal (CONAF)"/>
    <n v="2016"/>
    <n v="16000.9"/>
  </r>
  <r>
    <s v="Superficie Afectada por Incendios con causa general: Incendios intencionales"/>
    <x v="7"/>
    <s v="12.02 Incendios"/>
    <s v="12.02.01 Causas Generales"/>
    <s v="Incendios intencionales"/>
    <s v="Superficie (ha)"/>
    <s v="2010-2020"/>
    <m/>
    <m/>
    <s v="Corporación Nacional Forestal (CONAF)"/>
    <n v="2017"/>
    <n v="147187.4"/>
  </r>
  <r>
    <s v="Superficie Afectada por Incendios con causa general: Incendios intencionales"/>
    <x v="7"/>
    <s v="12.02 Incendios"/>
    <s v="12.02.01 Causas Generales"/>
    <s v="Incendios intencionales"/>
    <s v="Superficie (ha)"/>
    <s v="2010-2020"/>
    <m/>
    <m/>
    <s v="Corporación Nacional Forestal (CONAF)"/>
    <n v="2018"/>
    <n v="14377.4"/>
  </r>
  <r>
    <s v="Superficie Afectada por Incendios con causa general: Incendios intencionales"/>
    <x v="7"/>
    <s v="12.02 Incendios"/>
    <s v="12.02.01 Causas Generales"/>
    <s v="Incendios intencionales"/>
    <s v="Superficie (ha)"/>
    <s v="2010-2020"/>
    <m/>
    <m/>
    <s v="Corporación Nacional Forestal (CONAF)"/>
    <n v="2019"/>
    <n v="27909.7"/>
  </r>
  <r>
    <s v="Superficie Afectada por Incendios con causa general: Incendios intencionales"/>
    <x v="7"/>
    <s v="12.02 Incendios"/>
    <s v="12.02.01 Causas Generales"/>
    <s v="Incendios intencionales"/>
    <s v="Superficie (ha)"/>
    <s v="2010-2020"/>
    <m/>
    <m/>
    <s v="Corporación Nacional Forestal (CONAF)"/>
    <n v="2020"/>
    <n v="50455.1"/>
  </r>
  <r>
    <s v="Superficie Afectada por Incendio según la causa general: Incendios intencionales"/>
    <x v="7"/>
    <s v="12.02 Incendios"/>
    <s v="12.02.01 Causas Generales"/>
    <s v="Incendios intencionales"/>
    <s v="Superficie por Incendio (ha/incendio)"/>
    <s v="2010-2020"/>
    <m/>
    <m/>
    <s v="Corporación Nacional Forestal (CONAF)"/>
    <n v="2010"/>
    <n v="10.4"/>
  </r>
  <r>
    <s v="Superficie Afectada por Incendio según la causa general: Incendios intencionales"/>
    <x v="7"/>
    <s v="12.02 Incendios"/>
    <s v="12.02.01 Causas Generales"/>
    <s v="Incendios intencionales"/>
    <s v="Superficie por Incendio (ha/incendio)"/>
    <s v="2010-2020"/>
    <m/>
    <m/>
    <s v="Corporación Nacional Forestal (CONAF)"/>
    <n v="2011"/>
    <n v="15.4"/>
  </r>
  <r>
    <s v="Superficie Afectada por Incendio según la causa general: Incendios intencionales"/>
    <x v="7"/>
    <s v="12.02 Incendios"/>
    <s v="12.02.01 Causas Generales"/>
    <s v="Incendios intencionales"/>
    <s v="Superficie por Incendio (ha/incendio)"/>
    <s v="2010-2020"/>
    <m/>
    <m/>
    <s v="Corporación Nacional Forestal (CONAF)"/>
    <n v="2012"/>
    <n v="4.9000000000000004"/>
  </r>
  <r>
    <s v="Superficie Afectada por Incendio según la causa general: Incendios intencionales"/>
    <x v="7"/>
    <s v="12.02 Incendios"/>
    <s v="12.02.01 Causas Generales"/>
    <s v="Incendios intencionales"/>
    <s v="Superficie por Incendio (ha/incendio)"/>
    <s v="2010-2020"/>
    <m/>
    <m/>
    <s v="Corporación Nacional Forestal (CONAF)"/>
    <n v="2013"/>
    <n v="3.8"/>
  </r>
  <r>
    <s v="Superficie Afectada por Incendio según la causa general: Incendios intencionales"/>
    <x v="7"/>
    <s v="12.02 Incendios"/>
    <s v="12.02.01 Causas Generales"/>
    <s v="Incendios intencionales"/>
    <s v="Superficie por Incendio (ha/incendio)"/>
    <s v="2010-2020"/>
    <m/>
    <m/>
    <s v="Corporación Nacional Forestal (CONAF)"/>
    <n v="2014"/>
    <n v="6.7"/>
  </r>
  <r>
    <s v="Superficie Afectada por Incendio según la causa general: Incendios intencionales"/>
    <x v="7"/>
    <s v="12.02 Incendios"/>
    <s v="12.02.01 Causas Generales"/>
    <s v="Incendios intencionales"/>
    <s v="Superficie por Incendio (ha/incendio)"/>
    <s v="2010-2020"/>
    <m/>
    <m/>
    <s v="Corporación Nacional Forestal (CONAF)"/>
    <n v="2015"/>
    <n v="20.100000000000001"/>
  </r>
  <r>
    <s v="Superficie Afectada por Incendio según la causa general: Incendios intencionales"/>
    <x v="7"/>
    <s v="12.02 Incendios"/>
    <s v="12.02.01 Causas Generales"/>
    <s v="Incendios intencionales"/>
    <s v="Superficie por Incendio (ha/incendio)"/>
    <s v="2010-2020"/>
    <m/>
    <m/>
    <s v="Corporación Nacional Forestal (CONAF)"/>
    <n v="2016"/>
    <n v="6.1"/>
  </r>
  <r>
    <s v="Superficie Afectada por Incendio según la causa general: Incendios intencionales"/>
    <x v="7"/>
    <s v="12.02 Incendios"/>
    <s v="12.02.01 Causas Generales"/>
    <s v="Incendios intencionales"/>
    <s v="Superficie por Incendio (ha/incendio)"/>
    <s v="2010-2020"/>
    <m/>
    <m/>
    <s v="Corporación Nacional Forestal (CONAF)"/>
    <n v="2017"/>
    <n v="94.8"/>
  </r>
  <r>
    <s v="Superficie Afectada por Incendio según la causa general: Incendios intencionales"/>
    <x v="7"/>
    <s v="12.02 Incendios"/>
    <s v="12.02.01 Causas Generales"/>
    <s v="Incendios intencionales"/>
    <s v="Superficie por Incendio (ha/incendio)"/>
    <s v="2010-2020"/>
    <m/>
    <m/>
    <s v="Corporación Nacional Forestal (CONAF)"/>
    <n v="2018"/>
    <n v="7.1"/>
  </r>
  <r>
    <s v="Superficie Afectada por Incendio según la causa general: Incendios intencionales"/>
    <x v="7"/>
    <s v="12.02 Incendios"/>
    <s v="12.02.01 Causas Generales"/>
    <s v="Incendios intencionales"/>
    <s v="Superficie por Incendio (ha/incendio)"/>
    <s v="2010-2020"/>
    <m/>
    <m/>
    <s v="Corporación Nacional Forestal (CONAF)"/>
    <n v="2019"/>
    <n v="9.5"/>
  </r>
  <r>
    <s v="Superficie Afectada por Incendio según la causa general: Incendios intencionales"/>
    <x v="7"/>
    <s v="12.02 Incendios"/>
    <s v="12.02.01 Causas Generales"/>
    <s v="Incendios intencionales"/>
    <s v="Superficie por Incendio (ha/incendio)"/>
    <s v="2010-2020"/>
    <m/>
    <m/>
    <s v="Corporación Nacional Forestal (CONAF)"/>
    <n v="2020"/>
    <n v="19.600000000000001"/>
  </r>
  <r>
    <s v="Número de Incendios con causa general: Incendios naturales"/>
    <x v="7"/>
    <s v="12.02 Incendios"/>
    <s v="12.02.01 Causas Generales"/>
    <s v="Incendios naturales"/>
    <s v="Nº de Incendios"/>
    <s v="2010-2020"/>
    <m/>
    <m/>
    <s v="Corporación Nacional Forestal (CONAF)"/>
    <n v="2010"/>
    <n v="2"/>
  </r>
  <r>
    <s v="Número de Incendios con causa general: Incendios naturales"/>
    <x v="7"/>
    <s v="12.02 Incendios"/>
    <s v="12.02.01 Causas Generales"/>
    <s v="Incendios naturales"/>
    <s v="Nº de Incendios"/>
    <s v="2010-2020"/>
    <m/>
    <m/>
    <s v="Corporación Nacional Forestal (CONAF)"/>
    <n v="2011"/>
    <n v="15"/>
  </r>
  <r>
    <s v="Número de Incendios con causa general: Incendios naturales"/>
    <x v="7"/>
    <s v="12.02 Incendios"/>
    <s v="12.02.01 Causas Generales"/>
    <s v="Incendios naturales"/>
    <s v="Nº de Incendios"/>
    <s v="2010-2020"/>
    <m/>
    <m/>
    <s v="Corporación Nacional Forestal (CONAF)"/>
    <n v="2012"/>
    <n v="16"/>
  </r>
  <r>
    <s v="Número de Incendios con causa general: Incendios naturales"/>
    <x v="7"/>
    <s v="12.02 Incendios"/>
    <s v="12.02.01 Causas Generales"/>
    <s v="Incendios naturales"/>
    <s v="Nº de Incendios"/>
    <s v="2010-2020"/>
    <m/>
    <m/>
    <s v="Corporación Nacional Forestal (CONAF)"/>
    <n v="2013"/>
    <n v="20"/>
  </r>
  <r>
    <s v="Número de Incendios con causa general: Incendios naturales"/>
    <x v="7"/>
    <s v="12.02 Incendios"/>
    <s v="12.02.01 Causas Generales"/>
    <s v="Incendios naturales"/>
    <s v="Nº de Incendios"/>
    <s v="2010-2020"/>
    <m/>
    <m/>
    <s v="Corporación Nacional Forestal (CONAF)"/>
    <n v="2014"/>
    <n v="17"/>
  </r>
  <r>
    <s v="Número de Incendios con causa general: Incendios naturales"/>
    <x v="7"/>
    <s v="12.02 Incendios"/>
    <s v="12.02.01 Causas Generales"/>
    <s v="Incendios naturales"/>
    <s v="Nº de Incendios"/>
    <s v="2010-2020"/>
    <m/>
    <m/>
    <s v="Corporación Nacional Forestal (CONAF)"/>
    <n v="2015"/>
    <n v="56"/>
  </r>
  <r>
    <s v="Número de Incendios con causa general: Incendios naturales"/>
    <x v="7"/>
    <s v="12.02 Incendios"/>
    <s v="12.02.01 Causas Generales"/>
    <s v="Incendios naturales"/>
    <s v="Nº de Incendios"/>
    <s v="2010-2020"/>
    <m/>
    <m/>
    <s v="Corporación Nacional Forestal (CONAF)"/>
    <n v="2016"/>
    <n v="17"/>
  </r>
  <r>
    <s v="Número de Incendios con causa general: Incendios naturales"/>
    <x v="7"/>
    <s v="12.02 Incendios"/>
    <s v="12.02.01 Causas Generales"/>
    <s v="Incendios naturales"/>
    <s v="Nº de Incendios"/>
    <s v="2010-2020"/>
    <m/>
    <m/>
    <s v="Corporación Nacional Forestal (CONAF)"/>
    <n v="2017"/>
    <n v="19"/>
  </r>
  <r>
    <s v="Número de Incendios con causa general: Incendios naturales"/>
    <x v="7"/>
    <s v="12.02 Incendios"/>
    <s v="12.02.01 Causas Generales"/>
    <s v="Incendios naturales"/>
    <s v="Nº de Incendios"/>
    <s v="2010-2020"/>
    <m/>
    <m/>
    <s v="Corporación Nacional Forestal (CONAF)"/>
    <n v="2018"/>
    <n v="21"/>
  </r>
  <r>
    <s v="Número de Incendios con causa general: Incendios naturales"/>
    <x v="7"/>
    <s v="12.02 Incendios"/>
    <s v="12.02.01 Causas Generales"/>
    <s v="Incendios naturales"/>
    <s v="Nº de Incendios"/>
    <s v="2010-2020"/>
    <m/>
    <m/>
    <s v="Corporación Nacional Forestal (CONAF)"/>
    <n v="2019"/>
    <n v="56"/>
  </r>
  <r>
    <s v="Número de Incendios con causa general: Incendios naturales"/>
    <x v="7"/>
    <s v="12.02 Incendios"/>
    <s v="12.02.01 Causas Generales"/>
    <s v="Incendios naturales"/>
    <s v="Nº de Incendios"/>
    <s v="2010-2020"/>
    <m/>
    <m/>
    <s v="Corporación Nacional Forestal (CONAF)"/>
    <n v="2020"/>
    <n v="18"/>
  </r>
  <r>
    <s v="Superficie Afectada por Incendios con causa general: Incendios naturales"/>
    <x v="7"/>
    <s v="12.02 Incendios"/>
    <s v="12.02.01 Causas Generales"/>
    <s v="Incendios naturales"/>
    <s v="Superficie (ha)"/>
    <s v="2010-2020"/>
    <m/>
    <m/>
    <s v="Corporación Nacional Forestal (CONAF)"/>
    <n v="2010"/>
    <n v="2.7"/>
  </r>
  <r>
    <s v="Superficie Afectada por Incendios con causa general: Incendios naturales"/>
    <x v="7"/>
    <s v="12.02 Incendios"/>
    <s v="12.02.01 Causas Generales"/>
    <s v="Incendios naturales"/>
    <s v="Superficie (ha)"/>
    <s v="2010-2020"/>
    <m/>
    <m/>
    <s v="Corporación Nacional Forestal (CONAF)"/>
    <n v="2011"/>
    <n v="10.6"/>
  </r>
  <r>
    <s v="Superficie Afectada por Incendios con causa general: Incendios naturales"/>
    <x v="7"/>
    <s v="12.02 Incendios"/>
    <s v="12.02.01 Causas Generales"/>
    <s v="Incendios naturales"/>
    <s v="Superficie (ha)"/>
    <s v="2010-2020"/>
    <m/>
    <m/>
    <s v="Corporación Nacional Forestal (CONAF)"/>
    <n v="2012"/>
    <n v="65.599999999999994"/>
  </r>
  <r>
    <s v="Superficie Afectada por Incendios con causa general: Incendios naturales"/>
    <x v="7"/>
    <s v="12.02 Incendios"/>
    <s v="12.02.01 Causas Generales"/>
    <s v="Incendios naturales"/>
    <s v="Superficie (ha)"/>
    <s v="2010-2020"/>
    <m/>
    <m/>
    <s v="Corporación Nacional Forestal (CONAF)"/>
    <n v="2013"/>
    <n v="5"/>
  </r>
  <r>
    <s v="Superficie Afectada por Incendios con causa general: Incendios naturales"/>
    <x v="7"/>
    <s v="12.02 Incendios"/>
    <s v="12.02.01 Causas Generales"/>
    <s v="Incendios naturales"/>
    <s v="Superficie (ha)"/>
    <s v="2010-2020"/>
    <m/>
    <m/>
    <s v="Corporación Nacional Forestal (CONAF)"/>
    <n v="2014"/>
    <n v="1788.9"/>
  </r>
  <r>
    <s v="Superficie Afectada por Incendios con causa general: Incendios naturales"/>
    <x v="7"/>
    <s v="12.02 Incendios"/>
    <s v="12.02.01 Causas Generales"/>
    <s v="Incendios naturales"/>
    <s v="Superficie (ha)"/>
    <s v="2010-2020"/>
    <m/>
    <m/>
    <s v="Corporación Nacional Forestal (CONAF)"/>
    <n v="2015"/>
    <n v="8327.1"/>
  </r>
  <r>
    <s v="Superficie Afectada por Incendios con causa general: Incendios naturales"/>
    <x v="7"/>
    <s v="12.02 Incendios"/>
    <s v="12.02.01 Causas Generales"/>
    <s v="Incendios naturales"/>
    <s v="Superficie (ha)"/>
    <s v="2010-2020"/>
    <m/>
    <m/>
    <s v="Corporación Nacional Forestal (CONAF)"/>
    <n v="2016"/>
    <n v="6.5"/>
  </r>
  <r>
    <s v="Superficie Afectada por Incendios con causa general: Incendios naturales"/>
    <x v="7"/>
    <s v="12.02 Incendios"/>
    <s v="12.02.01 Causas Generales"/>
    <s v="Incendios naturales"/>
    <s v="Superficie (ha)"/>
    <s v="2010-2020"/>
    <m/>
    <m/>
    <s v="Corporación Nacional Forestal (CONAF)"/>
    <n v="2017"/>
    <n v="83.3"/>
  </r>
  <r>
    <s v="Superficie Afectada por Incendios con causa general: Incendios naturales"/>
    <x v="7"/>
    <s v="12.02 Incendios"/>
    <s v="12.02.01 Causas Generales"/>
    <s v="Incendios naturales"/>
    <s v="Superficie (ha)"/>
    <s v="2010-2020"/>
    <m/>
    <m/>
    <s v="Corporación Nacional Forestal (CONAF)"/>
    <n v="2018"/>
    <n v="101.8"/>
  </r>
  <r>
    <s v="Superficie Afectada por Incendios con causa general: Incendios naturales"/>
    <x v="7"/>
    <s v="12.02 Incendios"/>
    <s v="12.02.01 Causas Generales"/>
    <s v="Incendios naturales"/>
    <s v="Superficie (ha)"/>
    <s v="2010-2020"/>
    <m/>
    <m/>
    <s v="Corporación Nacional Forestal (CONAF)"/>
    <n v="2019"/>
    <n v="2098.9"/>
  </r>
  <r>
    <s v="Superficie Afectada por Incendios con causa general: Incendios naturales"/>
    <x v="7"/>
    <s v="12.02 Incendios"/>
    <s v="12.02.01 Causas Generales"/>
    <s v="Incendios naturales"/>
    <s v="Superficie (ha)"/>
    <s v="2010-2020"/>
    <m/>
    <m/>
    <s v="Corporación Nacional Forestal (CONAF)"/>
    <n v="2020"/>
    <n v="7.5"/>
  </r>
  <r>
    <s v="Superficie Afectada por Incendio según la causa general: Incendios naturales"/>
    <x v="7"/>
    <s v="12.02 Incendios"/>
    <s v="12.02.01 Causas Generales"/>
    <s v="Incendios naturales"/>
    <s v="Superficie por Incendio (ha/incendio)"/>
    <s v="2010-2020"/>
    <m/>
    <m/>
    <s v="Corporación Nacional Forestal (CONAF)"/>
    <n v="2010"/>
    <n v="1.4"/>
  </r>
  <r>
    <s v="Superficie Afectada por Incendio según la causa general: Incendios naturales"/>
    <x v="7"/>
    <s v="12.02 Incendios"/>
    <s v="12.02.01 Causas Generales"/>
    <s v="Incendios naturales"/>
    <s v="Superficie por Incendio (ha/incendio)"/>
    <s v="2010-2020"/>
    <m/>
    <m/>
    <s v="Corporación Nacional Forestal (CONAF)"/>
    <n v="2011"/>
    <n v="0.7"/>
  </r>
  <r>
    <s v="Superficie Afectada por Incendio según la causa general: Incendios naturales"/>
    <x v="7"/>
    <s v="12.02 Incendios"/>
    <s v="12.02.01 Causas Generales"/>
    <s v="Incendios naturales"/>
    <s v="Superficie por Incendio (ha/incendio)"/>
    <s v="2010-2020"/>
    <m/>
    <m/>
    <s v="Corporación Nacional Forestal (CONAF)"/>
    <n v="2012"/>
    <n v="4.0999999999999996"/>
  </r>
  <r>
    <s v="Superficie Afectada por Incendio según la causa general: Incendios naturales"/>
    <x v="7"/>
    <s v="12.02 Incendios"/>
    <s v="12.02.01 Causas Generales"/>
    <s v="Incendios naturales"/>
    <s v="Superficie por Incendio (ha/incendio)"/>
    <s v="2010-2020"/>
    <m/>
    <m/>
    <s v="Corporación Nacional Forestal (CONAF)"/>
    <n v="2013"/>
    <n v="0.3"/>
  </r>
  <r>
    <s v="Superficie Afectada por Incendio según la causa general: Incendios naturales"/>
    <x v="7"/>
    <s v="12.02 Incendios"/>
    <s v="12.02.01 Causas Generales"/>
    <s v="Incendios naturales"/>
    <s v="Superficie por Incendio (ha/incendio)"/>
    <s v="2010-2020"/>
    <m/>
    <m/>
    <s v="Corporación Nacional Forestal (CONAF)"/>
    <n v="2014"/>
    <n v="105.2"/>
  </r>
  <r>
    <s v="Superficie Afectada por Incendio según la causa general: Incendios naturales"/>
    <x v="7"/>
    <s v="12.02 Incendios"/>
    <s v="12.02.01 Causas Generales"/>
    <s v="Incendios naturales"/>
    <s v="Superficie por Incendio (ha/incendio)"/>
    <s v="2010-2020"/>
    <m/>
    <m/>
    <s v="Corporación Nacional Forestal (CONAF)"/>
    <n v="2015"/>
    <n v="148.69999999999999"/>
  </r>
  <r>
    <s v="Superficie Afectada por Incendio según la causa general: Incendios naturales"/>
    <x v="7"/>
    <s v="12.02 Incendios"/>
    <s v="12.02.01 Causas Generales"/>
    <s v="Incendios naturales"/>
    <s v="Superficie por Incendio (ha/incendio)"/>
    <s v="2010-2020"/>
    <m/>
    <m/>
    <s v="Corporación Nacional Forestal (CONAF)"/>
    <n v="2016"/>
    <n v="0.4"/>
  </r>
  <r>
    <s v="Superficie Afectada por Incendio según la causa general: Incendios naturales"/>
    <x v="7"/>
    <s v="12.02 Incendios"/>
    <s v="12.02.01 Causas Generales"/>
    <s v="Incendios naturales"/>
    <s v="Superficie por Incendio (ha/incendio)"/>
    <s v="2010-2020"/>
    <m/>
    <m/>
    <s v="Corporación Nacional Forestal (CONAF)"/>
    <n v="2017"/>
    <n v="4.4000000000000004"/>
  </r>
  <r>
    <s v="Superficie Afectada por Incendio según la causa general: Incendios naturales"/>
    <x v="7"/>
    <s v="12.02 Incendios"/>
    <s v="12.02.01 Causas Generales"/>
    <s v="Incendios naturales"/>
    <s v="Superficie por Incendio (ha/incendio)"/>
    <s v="2010-2020"/>
    <m/>
    <m/>
    <s v="Corporación Nacional Forestal (CONAF)"/>
    <n v="2018"/>
    <n v="4.8"/>
  </r>
  <r>
    <s v="Superficie Afectada por Incendio según la causa general: Incendios naturales"/>
    <x v="7"/>
    <s v="12.02 Incendios"/>
    <s v="12.02.01 Causas Generales"/>
    <s v="Incendios naturales"/>
    <s v="Superficie por Incendio (ha/incendio)"/>
    <s v="2010-2020"/>
    <m/>
    <m/>
    <s v="Corporación Nacional Forestal (CONAF)"/>
    <n v="2019"/>
    <n v="37.5"/>
  </r>
  <r>
    <s v="Superficie Afectada por Incendio según la causa general: Incendios naturales"/>
    <x v="7"/>
    <s v="12.02 Incendios"/>
    <s v="12.02.01 Causas Generales"/>
    <s v="Incendios naturales"/>
    <s v="Superficie por Incendio (ha/incendio)"/>
    <s v="2010-2020"/>
    <m/>
    <m/>
    <s v="Corporación Nacional Forestal (CONAF)"/>
    <n v="2020"/>
    <n v="0.4"/>
  </r>
  <r>
    <s v="Número de Incendios con causa general: Operaciones en vías férreas"/>
    <x v="7"/>
    <s v="12.02 Incendios"/>
    <s v="12.02.01 Causas Generales"/>
    <s v="Operaciones en vías férreas"/>
    <s v="Nº de Incendios"/>
    <s v="2010-2020"/>
    <m/>
    <m/>
    <s v="Corporación Nacional Forestal (CONAF)"/>
    <n v="2010"/>
    <n v="3"/>
  </r>
  <r>
    <s v="Número de Incendios con causa general: Operaciones en vías férreas"/>
    <x v="7"/>
    <s v="12.02 Incendios"/>
    <s v="12.02.01 Causas Generales"/>
    <s v="Operaciones en vías férreas"/>
    <s v="Nº de Incendios"/>
    <s v="2010-2020"/>
    <m/>
    <m/>
    <s v="Corporación Nacional Forestal (CONAF)"/>
    <n v="2011"/>
    <n v="22"/>
  </r>
  <r>
    <s v="Número de Incendios con causa general: Operaciones en vías férreas"/>
    <x v="7"/>
    <s v="12.02 Incendios"/>
    <s v="12.02.01 Causas Generales"/>
    <s v="Operaciones en vías férreas"/>
    <s v="Nº de Incendios"/>
    <s v="2010-2020"/>
    <m/>
    <m/>
    <s v="Corporación Nacional Forestal (CONAF)"/>
    <n v="2012"/>
    <n v="10"/>
  </r>
  <r>
    <s v="Número de Incendios con causa general: Operaciones en vías férreas"/>
    <x v="7"/>
    <s v="12.02 Incendios"/>
    <s v="12.02.01 Causas Generales"/>
    <s v="Operaciones en vías férreas"/>
    <s v="Nº de Incendios"/>
    <s v="2010-2020"/>
    <m/>
    <m/>
    <s v="Corporación Nacional Forestal (CONAF)"/>
    <n v="2013"/>
    <n v="18"/>
  </r>
  <r>
    <s v="Número de Incendios con causa general: Operaciones en vías férreas"/>
    <x v="7"/>
    <s v="12.02 Incendios"/>
    <s v="12.02.01 Causas Generales"/>
    <s v="Operaciones en vías férreas"/>
    <s v="Nº de Incendios"/>
    <s v="2010-2020"/>
    <m/>
    <m/>
    <s v="Corporación Nacional Forestal (CONAF)"/>
    <n v="2014"/>
    <n v="19"/>
  </r>
  <r>
    <s v="Número de Incendios con causa general: Operaciones en vías férreas"/>
    <x v="7"/>
    <s v="12.02 Incendios"/>
    <s v="12.02.01 Causas Generales"/>
    <s v="Operaciones en vías férreas"/>
    <s v="Nº de Incendios"/>
    <s v="2010-2020"/>
    <m/>
    <m/>
    <s v="Corporación Nacional Forestal (CONAF)"/>
    <n v="2015"/>
    <n v="24"/>
  </r>
  <r>
    <s v="Número de Incendios con causa general: Operaciones en vías férreas"/>
    <x v="7"/>
    <s v="12.02 Incendios"/>
    <s v="12.02.01 Causas Generales"/>
    <s v="Operaciones en vías férreas"/>
    <s v="Nº de Incendios"/>
    <s v="2010-2020"/>
    <m/>
    <m/>
    <s v="Corporación Nacional Forestal (CONAF)"/>
    <n v="2016"/>
    <n v="15"/>
  </r>
  <r>
    <s v="Número de Incendios con causa general: Operaciones en vías férreas"/>
    <x v="7"/>
    <s v="12.02 Incendios"/>
    <s v="12.02.01 Causas Generales"/>
    <s v="Operaciones en vías férreas"/>
    <s v="Nº de Incendios"/>
    <s v="2010-2020"/>
    <m/>
    <m/>
    <s v="Corporación Nacional Forestal (CONAF)"/>
    <n v="2017"/>
    <n v="15"/>
  </r>
  <r>
    <s v="Número de Incendios con causa general: Operaciones en vías férreas"/>
    <x v="7"/>
    <s v="12.02 Incendios"/>
    <s v="12.02.01 Causas Generales"/>
    <s v="Operaciones en vías férreas"/>
    <s v="Nº de Incendios"/>
    <s v="2010-2020"/>
    <m/>
    <m/>
    <s v="Corporación Nacional Forestal (CONAF)"/>
    <n v="2018"/>
    <n v="18"/>
  </r>
  <r>
    <s v="Número de Incendios con causa general: Operaciones en vías férreas"/>
    <x v="7"/>
    <s v="12.02 Incendios"/>
    <s v="12.02.01 Causas Generales"/>
    <s v="Operaciones en vías férreas"/>
    <s v="Nº de Incendios"/>
    <s v="2010-2020"/>
    <m/>
    <m/>
    <s v="Corporación Nacional Forestal (CONAF)"/>
    <n v="2019"/>
    <n v="14"/>
  </r>
  <r>
    <s v="Número de Incendios con causa general: Operaciones en vías férreas"/>
    <x v="7"/>
    <s v="12.02 Incendios"/>
    <s v="12.02.01 Causas Generales"/>
    <s v="Operaciones en vías férreas"/>
    <s v="Nº de Incendios"/>
    <s v="2010-2020"/>
    <m/>
    <m/>
    <s v="Corporación Nacional Forestal (CONAF)"/>
    <n v="2020"/>
    <n v="11"/>
  </r>
  <r>
    <s v="Superficie Afectada por Incendios con causa general: Operaciones en vías férreas"/>
    <x v="7"/>
    <s v="12.02 Incendios"/>
    <s v="12.02.01 Causas Generales"/>
    <s v="Operaciones en vías férreas"/>
    <s v="Superficie (ha)"/>
    <s v="2010-2020"/>
    <m/>
    <m/>
    <s v="Corporación Nacional Forestal (CONAF)"/>
    <n v="2010"/>
    <n v="6.7"/>
  </r>
  <r>
    <s v="Superficie Afectada por Incendios con causa general: Operaciones en vías férreas"/>
    <x v="7"/>
    <s v="12.02 Incendios"/>
    <s v="12.02.01 Causas Generales"/>
    <s v="Operaciones en vías férreas"/>
    <s v="Superficie (ha)"/>
    <s v="2010-2020"/>
    <m/>
    <m/>
    <s v="Corporación Nacional Forestal (CONAF)"/>
    <n v="2011"/>
    <n v="59.7"/>
  </r>
  <r>
    <s v="Superficie Afectada por Incendios con causa general: Operaciones en vías férreas"/>
    <x v="7"/>
    <s v="12.02 Incendios"/>
    <s v="12.02.01 Causas Generales"/>
    <s v="Operaciones en vías férreas"/>
    <s v="Superficie (ha)"/>
    <s v="2010-2020"/>
    <m/>
    <m/>
    <s v="Corporación Nacional Forestal (CONAF)"/>
    <n v="2012"/>
    <n v="17.100000000000001"/>
  </r>
  <r>
    <s v="Superficie Afectada por Incendios con causa general: Operaciones en vías férreas"/>
    <x v="7"/>
    <s v="12.02 Incendios"/>
    <s v="12.02.01 Causas Generales"/>
    <s v="Operaciones en vías férreas"/>
    <s v="Superficie (ha)"/>
    <s v="2010-2020"/>
    <m/>
    <m/>
    <s v="Corporación Nacional Forestal (CONAF)"/>
    <n v="2013"/>
    <n v="20"/>
  </r>
  <r>
    <s v="Superficie Afectada por Incendios con causa general: Operaciones en vías férreas"/>
    <x v="7"/>
    <s v="12.02 Incendios"/>
    <s v="12.02.01 Causas Generales"/>
    <s v="Operaciones en vías férreas"/>
    <s v="Superficie (ha)"/>
    <s v="2010-2020"/>
    <m/>
    <m/>
    <s v="Corporación Nacional Forestal (CONAF)"/>
    <n v="2014"/>
    <n v="21.3"/>
  </r>
  <r>
    <s v="Superficie Afectada por Incendios con causa general: Operaciones en vías férreas"/>
    <x v="7"/>
    <s v="12.02 Incendios"/>
    <s v="12.02.01 Causas Generales"/>
    <s v="Operaciones en vías férreas"/>
    <s v="Superficie (ha)"/>
    <s v="2010-2020"/>
    <m/>
    <m/>
    <s v="Corporación Nacional Forestal (CONAF)"/>
    <n v="2015"/>
    <n v="46"/>
  </r>
  <r>
    <s v="Superficie Afectada por Incendios con causa general: Operaciones en vías férreas"/>
    <x v="7"/>
    <s v="12.02 Incendios"/>
    <s v="12.02.01 Causas Generales"/>
    <s v="Operaciones en vías férreas"/>
    <s v="Superficie (ha)"/>
    <s v="2010-2020"/>
    <m/>
    <m/>
    <s v="Corporación Nacional Forestal (CONAF)"/>
    <n v="2016"/>
    <n v="37.4"/>
  </r>
  <r>
    <s v="Superficie Afectada por Incendios con causa general: Operaciones en vías férreas"/>
    <x v="7"/>
    <s v="12.02 Incendios"/>
    <s v="12.02.01 Causas Generales"/>
    <s v="Operaciones en vías férreas"/>
    <s v="Superficie (ha)"/>
    <s v="2010-2020"/>
    <m/>
    <m/>
    <s v="Corporación Nacional Forestal (CONAF)"/>
    <n v="2017"/>
    <n v="18.5"/>
  </r>
  <r>
    <s v="Superficie Afectada por Incendios con causa general: Operaciones en vías férreas"/>
    <x v="7"/>
    <s v="12.02 Incendios"/>
    <s v="12.02.01 Causas Generales"/>
    <s v="Operaciones en vías férreas"/>
    <s v="Superficie (ha)"/>
    <s v="2010-2020"/>
    <m/>
    <m/>
    <s v="Corporación Nacional Forestal (CONAF)"/>
    <n v="2018"/>
    <n v="72.599999999999994"/>
  </r>
  <r>
    <s v="Superficie Afectada por Incendios con causa general: Operaciones en vías férreas"/>
    <x v="7"/>
    <s v="12.02 Incendios"/>
    <s v="12.02.01 Causas Generales"/>
    <s v="Operaciones en vías férreas"/>
    <s v="Superficie (ha)"/>
    <s v="2010-2020"/>
    <m/>
    <m/>
    <s v="Corporación Nacional Forestal (CONAF)"/>
    <n v="2019"/>
    <n v="10.1"/>
  </r>
  <r>
    <s v="Superficie Afectada por Incendios con causa general: Operaciones en vías férreas"/>
    <x v="7"/>
    <s v="12.02 Incendios"/>
    <s v="12.02.01 Causas Generales"/>
    <s v="Operaciones en vías férreas"/>
    <s v="Superficie (ha)"/>
    <s v="2010-2020"/>
    <m/>
    <m/>
    <s v="Corporación Nacional Forestal (CONAF)"/>
    <n v="2020"/>
    <n v="47.7"/>
  </r>
  <r>
    <s v="Superficie Afectada por Incendio según la causa general: Operaciones en vías férreas"/>
    <x v="7"/>
    <s v="12.02 Incendios"/>
    <s v="12.02.01 Causas Generales"/>
    <s v="Operaciones en vías férreas"/>
    <s v="Superficie por Incendio (ha/incendio)"/>
    <s v="2010-2020"/>
    <m/>
    <m/>
    <s v="Corporación Nacional Forestal (CONAF)"/>
    <n v="2010"/>
    <n v="2.2000000000000002"/>
  </r>
  <r>
    <s v="Superficie Afectada por Incendio según la causa general: Operaciones en vías férreas"/>
    <x v="7"/>
    <s v="12.02 Incendios"/>
    <s v="12.02.01 Causas Generales"/>
    <s v="Operaciones en vías férreas"/>
    <s v="Superficie por Incendio (ha/incendio)"/>
    <s v="2010-2020"/>
    <m/>
    <m/>
    <s v="Corporación Nacional Forestal (CONAF)"/>
    <n v="2011"/>
    <n v="2.7"/>
  </r>
  <r>
    <s v="Superficie Afectada por Incendio según la causa general: Operaciones en vías férreas"/>
    <x v="7"/>
    <s v="12.02 Incendios"/>
    <s v="12.02.01 Causas Generales"/>
    <s v="Operaciones en vías férreas"/>
    <s v="Superficie por Incendio (ha/incendio)"/>
    <s v="2010-2020"/>
    <m/>
    <m/>
    <s v="Corporación Nacional Forestal (CONAF)"/>
    <n v="2012"/>
    <n v="1.7"/>
  </r>
  <r>
    <s v="Superficie Afectada por Incendio según la causa general: Operaciones en vías férreas"/>
    <x v="7"/>
    <s v="12.02 Incendios"/>
    <s v="12.02.01 Causas Generales"/>
    <s v="Operaciones en vías férreas"/>
    <s v="Superficie por Incendio (ha/incendio)"/>
    <s v="2010-2020"/>
    <m/>
    <m/>
    <s v="Corporación Nacional Forestal (CONAF)"/>
    <n v="2013"/>
    <n v="1.1000000000000001"/>
  </r>
  <r>
    <s v="Superficie Afectada por Incendio según la causa general: Operaciones en vías férreas"/>
    <x v="7"/>
    <s v="12.02 Incendios"/>
    <s v="12.02.01 Causas Generales"/>
    <s v="Operaciones en vías férreas"/>
    <s v="Superficie por Incendio (ha/incendio)"/>
    <s v="2010-2020"/>
    <m/>
    <m/>
    <s v="Corporación Nacional Forestal (CONAF)"/>
    <n v="2014"/>
    <n v="1.1000000000000001"/>
  </r>
  <r>
    <s v="Superficie Afectada por Incendio según la causa general: Operaciones en vías férreas"/>
    <x v="7"/>
    <s v="12.02 Incendios"/>
    <s v="12.02.01 Causas Generales"/>
    <s v="Operaciones en vías férreas"/>
    <s v="Superficie por Incendio (ha/incendio)"/>
    <s v="2010-2020"/>
    <m/>
    <m/>
    <s v="Corporación Nacional Forestal (CONAF)"/>
    <n v="2015"/>
    <n v="1.9"/>
  </r>
  <r>
    <s v="Superficie Afectada por Incendio según la causa general: Operaciones en vías férreas"/>
    <x v="7"/>
    <s v="12.02 Incendios"/>
    <s v="12.02.01 Causas Generales"/>
    <s v="Operaciones en vías férreas"/>
    <s v="Superficie por Incendio (ha/incendio)"/>
    <s v="2010-2020"/>
    <m/>
    <m/>
    <s v="Corporación Nacional Forestal (CONAF)"/>
    <n v="2016"/>
    <n v="2.5"/>
  </r>
  <r>
    <s v="Superficie Afectada por Incendio según la causa general: Operaciones en vías férreas"/>
    <x v="7"/>
    <s v="12.02 Incendios"/>
    <s v="12.02.01 Causas Generales"/>
    <s v="Operaciones en vías férreas"/>
    <s v="Superficie por Incendio (ha/incendio)"/>
    <s v="2010-2020"/>
    <m/>
    <m/>
    <s v="Corporación Nacional Forestal (CONAF)"/>
    <n v="2017"/>
    <n v="1.2"/>
  </r>
  <r>
    <s v="Superficie Afectada por Incendio según la causa general: Operaciones en vías férreas"/>
    <x v="7"/>
    <s v="12.02 Incendios"/>
    <s v="12.02.01 Causas Generales"/>
    <s v="Operaciones en vías férreas"/>
    <s v="Superficie por Incendio (ha/incendio)"/>
    <s v="2010-2020"/>
    <m/>
    <m/>
    <s v="Corporación Nacional Forestal (CONAF)"/>
    <n v="2018"/>
    <n v="4"/>
  </r>
  <r>
    <s v="Superficie Afectada por Incendio según la causa general: Operaciones en vías férreas"/>
    <x v="7"/>
    <s v="12.02 Incendios"/>
    <s v="12.02.01 Causas Generales"/>
    <s v="Operaciones en vías férreas"/>
    <s v="Superficie por Incendio (ha/incendio)"/>
    <s v="2010-2020"/>
    <m/>
    <m/>
    <s v="Corporación Nacional Forestal (CONAF)"/>
    <n v="2019"/>
    <n v="0.7"/>
  </r>
  <r>
    <s v="Superficie Afectada por Incendio según la causa general: Operaciones en vías férreas"/>
    <x v="7"/>
    <s v="12.02 Incendios"/>
    <s v="12.02.01 Causas Generales"/>
    <s v="Operaciones en vías férreas"/>
    <s v="Superficie por Incendio (ha/incendio)"/>
    <s v="2010-2020"/>
    <m/>
    <m/>
    <s v="Corporación Nacional Forestal (CONAF)"/>
    <n v="2020"/>
    <n v="4.3"/>
  </r>
  <r>
    <s v="Número de Incendios con causa general: Otras actividades"/>
    <x v="7"/>
    <s v="12.02 Incendios"/>
    <s v="12.02.01 Causas Generales"/>
    <s v="Otras actividades"/>
    <s v="Nº de Incendios"/>
    <s v="2010-2020"/>
    <m/>
    <m/>
    <s v="Corporación Nacional Forestal (CONAF)"/>
    <n v="2010"/>
    <n v="15"/>
  </r>
  <r>
    <s v="Número de Incendios con causa general: Otras actividades"/>
    <x v="7"/>
    <s v="12.02 Incendios"/>
    <s v="12.02.01 Causas Generales"/>
    <s v="Otras actividades"/>
    <s v="Nº de Incendios"/>
    <s v="2010-2020"/>
    <m/>
    <m/>
    <s v="Corporación Nacional Forestal (CONAF)"/>
    <n v="2011"/>
    <n v="86"/>
  </r>
  <r>
    <s v="Número de Incendios con causa general: Otras actividades"/>
    <x v="7"/>
    <s v="12.02 Incendios"/>
    <s v="12.02.01 Causas Generales"/>
    <s v="Otras actividades"/>
    <s v="Nº de Incendios"/>
    <s v="2010-2020"/>
    <m/>
    <m/>
    <s v="Corporación Nacional Forestal (CONAF)"/>
    <n v="2012"/>
    <n v="51"/>
  </r>
  <r>
    <s v="Número de Incendios con causa general: Otras actividades"/>
    <x v="7"/>
    <s v="12.02 Incendios"/>
    <s v="12.02.01 Causas Generales"/>
    <s v="Otras actividades"/>
    <s v="Nº de Incendios"/>
    <s v="2010-2020"/>
    <m/>
    <m/>
    <s v="Corporación Nacional Forestal (CONAF)"/>
    <n v="2013"/>
    <n v="76"/>
  </r>
  <r>
    <s v="Número de Incendios con causa general: Otras actividades"/>
    <x v="7"/>
    <s v="12.02 Incendios"/>
    <s v="12.02.01 Causas Generales"/>
    <s v="Otras actividades"/>
    <s v="Nº de Incendios"/>
    <s v="2010-2020"/>
    <m/>
    <m/>
    <s v="Corporación Nacional Forestal (CONAF)"/>
    <n v="2014"/>
    <n v="43"/>
  </r>
  <r>
    <s v="Número de Incendios con causa general: Otras actividades"/>
    <x v="7"/>
    <s v="12.02 Incendios"/>
    <s v="12.02.01 Causas Generales"/>
    <s v="Otras actividades"/>
    <s v="Nº de Incendios"/>
    <s v="2010-2020"/>
    <m/>
    <m/>
    <s v="Corporación Nacional Forestal (CONAF)"/>
    <n v="2015"/>
    <n v="81"/>
  </r>
  <r>
    <s v="Número de Incendios con causa general: Otras actividades"/>
    <x v="7"/>
    <s v="12.02 Incendios"/>
    <s v="12.02.01 Causas Generales"/>
    <s v="Otras actividades"/>
    <s v="Nº de Incendios"/>
    <s v="2010-2020"/>
    <m/>
    <m/>
    <s v="Corporación Nacional Forestal (CONAF)"/>
    <n v="2016"/>
    <n v="93"/>
  </r>
  <r>
    <s v="Número de Incendios con causa general: Otras actividades"/>
    <x v="7"/>
    <s v="12.02 Incendios"/>
    <s v="12.02.01 Causas Generales"/>
    <s v="Otras actividades"/>
    <s v="Nº de Incendios"/>
    <s v="2010-2020"/>
    <m/>
    <m/>
    <s v="Corporación Nacional Forestal (CONAF)"/>
    <n v="2017"/>
    <n v="91"/>
  </r>
  <r>
    <s v="Número de Incendios con causa general: Otras actividades"/>
    <x v="7"/>
    <s v="12.02 Incendios"/>
    <s v="12.02.01 Causas Generales"/>
    <s v="Otras actividades"/>
    <s v="Nº de Incendios"/>
    <s v="2010-2020"/>
    <m/>
    <m/>
    <s v="Corporación Nacional Forestal (CONAF)"/>
    <n v="2018"/>
    <n v="106"/>
  </r>
  <r>
    <s v="Número de Incendios con causa general: Otras actividades"/>
    <x v="7"/>
    <s v="12.02 Incendios"/>
    <s v="12.02.01 Causas Generales"/>
    <s v="Otras actividades"/>
    <s v="Nº de Incendios"/>
    <s v="2010-2020"/>
    <m/>
    <m/>
    <s v="Corporación Nacional Forestal (CONAF)"/>
    <n v="2019"/>
    <n v="116"/>
  </r>
  <r>
    <s v="Número de Incendios con causa general: Otras actividades"/>
    <x v="7"/>
    <s v="12.02 Incendios"/>
    <s v="12.02.01 Causas Generales"/>
    <s v="Otras actividades"/>
    <s v="Nº de Incendios"/>
    <s v="2010-2020"/>
    <m/>
    <m/>
    <s v="Corporación Nacional Forestal (CONAF)"/>
    <n v="2020"/>
    <n v="55"/>
  </r>
  <r>
    <s v="Superficie Afectada por Incendios con causa general: Otras actividades"/>
    <x v="7"/>
    <s v="12.02 Incendios"/>
    <s v="12.02.01 Causas Generales"/>
    <s v="Otras actividades"/>
    <s v="Superficie (ha)"/>
    <s v="2010-2020"/>
    <m/>
    <m/>
    <s v="Corporación Nacional Forestal (CONAF)"/>
    <n v="2010"/>
    <n v="1880.5"/>
  </r>
  <r>
    <s v="Superficie Afectada por Incendios con causa general: Otras actividades"/>
    <x v="7"/>
    <s v="12.02 Incendios"/>
    <s v="12.02.01 Causas Generales"/>
    <s v="Otras actividades"/>
    <s v="Superficie (ha)"/>
    <s v="2010-2020"/>
    <m/>
    <m/>
    <s v="Corporación Nacional Forestal (CONAF)"/>
    <n v="2011"/>
    <n v="1455.1"/>
  </r>
  <r>
    <s v="Superficie Afectada por Incendios con causa general: Otras actividades"/>
    <x v="7"/>
    <s v="12.02 Incendios"/>
    <s v="12.02.01 Causas Generales"/>
    <s v="Otras actividades"/>
    <s v="Superficie (ha)"/>
    <s v="2010-2020"/>
    <m/>
    <m/>
    <s v="Corporación Nacional Forestal (CONAF)"/>
    <n v="2012"/>
    <n v="189.5"/>
  </r>
  <r>
    <s v="Superficie Afectada por Incendios con causa general: Otras actividades"/>
    <x v="7"/>
    <s v="12.02 Incendios"/>
    <s v="12.02.01 Causas Generales"/>
    <s v="Otras actividades"/>
    <s v="Superficie (ha)"/>
    <s v="2010-2020"/>
    <m/>
    <m/>
    <s v="Corporación Nacional Forestal (CONAF)"/>
    <n v="2013"/>
    <n v="1054.4000000000001"/>
  </r>
  <r>
    <s v="Superficie Afectada por Incendios con causa general: Otras actividades"/>
    <x v="7"/>
    <s v="12.02 Incendios"/>
    <s v="12.02.01 Causas Generales"/>
    <s v="Otras actividades"/>
    <s v="Superficie (ha)"/>
    <s v="2010-2020"/>
    <m/>
    <m/>
    <s v="Corporación Nacional Forestal (CONAF)"/>
    <n v="2014"/>
    <n v="425.4"/>
  </r>
  <r>
    <s v="Superficie Afectada por Incendios con causa general: Otras actividades"/>
    <x v="7"/>
    <s v="12.02 Incendios"/>
    <s v="12.02.01 Causas Generales"/>
    <s v="Otras actividades"/>
    <s v="Superficie (ha)"/>
    <s v="2010-2020"/>
    <m/>
    <m/>
    <s v="Corporación Nacional Forestal (CONAF)"/>
    <n v="2015"/>
    <n v="1301"/>
  </r>
  <r>
    <s v="Superficie Afectada por Incendios con causa general: Otras actividades"/>
    <x v="7"/>
    <s v="12.02 Incendios"/>
    <s v="12.02.01 Causas Generales"/>
    <s v="Otras actividades"/>
    <s v="Superficie (ha)"/>
    <s v="2010-2020"/>
    <m/>
    <m/>
    <s v="Corporación Nacional Forestal (CONAF)"/>
    <n v="2016"/>
    <n v="3286.2"/>
  </r>
  <r>
    <s v="Superficie Afectada por Incendios con causa general: Otras actividades"/>
    <x v="7"/>
    <s v="12.02 Incendios"/>
    <s v="12.02.01 Causas Generales"/>
    <s v="Otras actividades"/>
    <s v="Superficie (ha)"/>
    <s v="2010-2020"/>
    <m/>
    <m/>
    <s v="Corporación Nacional Forestal (CONAF)"/>
    <n v="2017"/>
    <n v="29121.599999999999"/>
  </r>
  <r>
    <s v="Superficie Afectada por Incendios con causa general: Otras actividades"/>
    <x v="7"/>
    <s v="12.02 Incendios"/>
    <s v="12.02.01 Causas Generales"/>
    <s v="Otras actividades"/>
    <s v="Superficie (ha)"/>
    <s v="2010-2020"/>
    <m/>
    <m/>
    <s v="Corporación Nacional Forestal (CONAF)"/>
    <n v="2018"/>
    <n v="1699.8"/>
  </r>
  <r>
    <s v="Superficie Afectada por Incendios con causa general: Otras actividades"/>
    <x v="7"/>
    <s v="12.02 Incendios"/>
    <s v="12.02.01 Causas Generales"/>
    <s v="Otras actividades"/>
    <s v="Superficie (ha)"/>
    <s v="2010-2020"/>
    <m/>
    <m/>
    <s v="Corporación Nacional Forestal (CONAF)"/>
    <n v="2019"/>
    <n v="2638.7"/>
  </r>
  <r>
    <s v="Superficie Afectada por Incendios con causa general: Otras actividades"/>
    <x v="7"/>
    <s v="12.02 Incendios"/>
    <s v="12.02.01 Causas Generales"/>
    <s v="Otras actividades"/>
    <s v="Superficie (ha)"/>
    <s v="2010-2020"/>
    <m/>
    <m/>
    <s v="Corporación Nacional Forestal (CONAF)"/>
    <n v="2020"/>
    <n v="1296.4000000000001"/>
  </r>
  <r>
    <s v="Superficie Afectada por Incendio según la causa general: Otras actividades"/>
    <x v="7"/>
    <s v="12.02 Incendios"/>
    <s v="12.02.01 Causas Generales"/>
    <s v="Otras actividades"/>
    <s v="Superficie por Incendio (ha/incendio)"/>
    <s v="2010-2020"/>
    <m/>
    <m/>
    <s v="Corporación Nacional Forestal (CONAF)"/>
    <n v="2010"/>
    <n v="125.4"/>
  </r>
  <r>
    <s v="Superficie Afectada por Incendio según la causa general: Otras actividades"/>
    <x v="7"/>
    <s v="12.02 Incendios"/>
    <s v="12.02.01 Causas Generales"/>
    <s v="Otras actividades"/>
    <s v="Superficie por Incendio (ha/incendio)"/>
    <s v="2010-2020"/>
    <m/>
    <m/>
    <s v="Corporación Nacional Forestal (CONAF)"/>
    <n v="2011"/>
    <n v="16.899999999999999"/>
  </r>
  <r>
    <s v="Superficie Afectada por Incendio según la causa general: Otras actividades"/>
    <x v="7"/>
    <s v="12.02 Incendios"/>
    <s v="12.02.01 Causas Generales"/>
    <s v="Otras actividades"/>
    <s v="Superficie por Incendio (ha/incendio)"/>
    <s v="2010-2020"/>
    <m/>
    <m/>
    <s v="Corporación Nacional Forestal (CONAF)"/>
    <n v="2012"/>
    <n v="3.7"/>
  </r>
  <r>
    <s v="Superficie Afectada por Incendio según la causa general: Otras actividades"/>
    <x v="7"/>
    <s v="12.02 Incendios"/>
    <s v="12.02.01 Causas Generales"/>
    <s v="Otras actividades"/>
    <s v="Superficie por Incendio (ha/incendio)"/>
    <s v="2010-2020"/>
    <m/>
    <m/>
    <s v="Corporación Nacional Forestal (CONAF)"/>
    <n v="2013"/>
    <n v="13.9"/>
  </r>
  <r>
    <s v="Superficie Afectada por Incendio según la causa general: Otras actividades"/>
    <x v="7"/>
    <s v="12.02 Incendios"/>
    <s v="12.02.01 Causas Generales"/>
    <s v="Otras actividades"/>
    <s v="Superficie por Incendio (ha/incendio)"/>
    <s v="2010-2020"/>
    <m/>
    <m/>
    <s v="Corporación Nacional Forestal (CONAF)"/>
    <n v="2014"/>
    <n v="9.9"/>
  </r>
  <r>
    <s v="Superficie Afectada por Incendio según la causa general: Otras actividades"/>
    <x v="7"/>
    <s v="12.02 Incendios"/>
    <s v="12.02.01 Causas Generales"/>
    <s v="Otras actividades"/>
    <s v="Superficie por Incendio (ha/incendio)"/>
    <s v="2010-2020"/>
    <m/>
    <m/>
    <s v="Corporación Nacional Forestal (CONAF)"/>
    <n v="2015"/>
    <n v="16.100000000000001"/>
  </r>
  <r>
    <s v="Superficie Afectada por Incendio según la causa general: Otras actividades"/>
    <x v="7"/>
    <s v="12.02 Incendios"/>
    <s v="12.02.01 Causas Generales"/>
    <s v="Otras actividades"/>
    <s v="Superficie por Incendio (ha/incendio)"/>
    <s v="2010-2020"/>
    <m/>
    <m/>
    <s v="Corporación Nacional Forestal (CONAF)"/>
    <n v="2016"/>
    <n v="35.299999999999997"/>
  </r>
  <r>
    <s v="Superficie Afectada por Incendio según la causa general: Otras actividades"/>
    <x v="7"/>
    <s v="12.02 Incendios"/>
    <s v="12.02.01 Causas Generales"/>
    <s v="Otras actividades"/>
    <s v="Superficie por Incendio (ha/incendio)"/>
    <s v="2010-2020"/>
    <m/>
    <m/>
    <s v="Corporación Nacional Forestal (CONAF)"/>
    <n v="2017"/>
    <n v="320"/>
  </r>
  <r>
    <s v="Superficie Afectada por Incendio según la causa general: Otras actividades"/>
    <x v="7"/>
    <s v="12.02 Incendios"/>
    <s v="12.02.01 Causas Generales"/>
    <s v="Otras actividades"/>
    <s v="Superficie por Incendio (ha/incendio)"/>
    <s v="2010-2020"/>
    <m/>
    <m/>
    <s v="Corporación Nacional Forestal (CONAF)"/>
    <n v="2018"/>
    <n v="16"/>
  </r>
  <r>
    <s v="Superficie Afectada por Incendio según la causa general: Otras actividades"/>
    <x v="7"/>
    <s v="12.02 Incendios"/>
    <s v="12.02.01 Causas Generales"/>
    <s v="Otras actividades"/>
    <s v="Superficie por Incendio (ha/incendio)"/>
    <s v="2010-2020"/>
    <m/>
    <m/>
    <s v="Corporación Nacional Forestal (CONAF)"/>
    <n v="2019"/>
    <n v="22.7"/>
  </r>
  <r>
    <s v="Superficie Afectada por Incendio según la causa general: Otras actividades"/>
    <x v="7"/>
    <s v="12.02 Incendios"/>
    <s v="12.02.01 Causas Generales"/>
    <s v="Otras actividades"/>
    <s v="Superficie por Incendio (ha/incendio)"/>
    <s v="2010-2020"/>
    <m/>
    <m/>
    <s v="Corporación Nacional Forestal (CONAF)"/>
    <n v="2020"/>
    <n v="23.6"/>
  </r>
  <r>
    <s v="Número de Incendios con causa general: Quema de desechos"/>
    <x v="7"/>
    <s v="12.02 Incendios"/>
    <s v="12.02.01 Causas Generales"/>
    <s v="Quema de desechos"/>
    <s v="Nº de Incendios"/>
    <s v="2010-2020"/>
    <m/>
    <m/>
    <s v="Corporación Nacional Forestal (CONAF)"/>
    <n v="2010"/>
    <n v="62"/>
  </r>
  <r>
    <s v="Número de Incendios con causa general: Quema de desechos"/>
    <x v="7"/>
    <s v="12.02 Incendios"/>
    <s v="12.02.01 Causas Generales"/>
    <s v="Quema de desechos"/>
    <s v="Nº de Incendios"/>
    <s v="2010-2020"/>
    <m/>
    <m/>
    <s v="Corporación Nacional Forestal (CONAF)"/>
    <n v="2011"/>
    <n v="244"/>
  </r>
  <r>
    <s v="Número de Incendios con causa general: Quema de desechos"/>
    <x v="7"/>
    <s v="12.02 Incendios"/>
    <s v="12.02.01 Causas Generales"/>
    <s v="Quema de desechos"/>
    <s v="Nº de Incendios"/>
    <s v="2010-2020"/>
    <m/>
    <m/>
    <s v="Corporación Nacional Forestal (CONAF)"/>
    <n v="2012"/>
    <n v="198"/>
  </r>
  <r>
    <s v="Número de Incendios con causa general: Quema de desechos"/>
    <x v="7"/>
    <s v="12.02 Incendios"/>
    <s v="12.02.01 Causas Generales"/>
    <s v="Quema de desechos"/>
    <s v="Nº de Incendios"/>
    <s v="2010-2020"/>
    <m/>
    <m/>
    <s v="Corporación Nacional Forestal (CONAF)"/>
    <n v="2013"/>
    <n v="300"/>
  </r>
  <r>
    <s v="Número de Incendios con causa general: Quema de desechos"/>
    <x v="7"/>
    <s v="12.02 Incendios"/>
    <s v="12.02.01 Causas Generales"/>
    <s v="Quema de desechos"/>
    <s v="Nº de Incendios"/>
    <s v="2010-2020"/>
    <m/>
    <m/>
    <s v="Corporación Nacional Forestal (CONAF)"/>
    <n v="2014"/>
    <n v="240"/>
  </r>
  <r>
    <s v="Número de Incendios con causa general: Quema de desechos"/>
    <x v="7"/>
    <s v="12.02 Incendios"/>
    <s v="12.02.01 Causas Generales"/>
    <s v="Quema de desechos"/>
    <s v="Nº de Incendios"/>
    <s v="2010-2020"/>
    <m/>
    <m/>
    <s v="Corporación Nacional Forestal (CONAF)"/>
    <n v="2015"/>
    <n v="290"/>
  </r>
  <r>
    <s v="Número de Incendios con causa general: Quema de desechos"/>
    <x v="7"/>
    <s v="12.02 Incendios"/>
    <s v="12.02.01 Causas Generales"/>
    <s v="Quema de desechos"/>
    <s v="Nº de Incendios"/>
    <s v="2010-2020"/>
    <m/>
    <m/>
    <s v="Corporación Nacional Forestal (CONAF)"/>
    <n v="2016"/>
    <n v="328"/>
  </r>
  <r>
    <s v="Número de Incendios con causa general: Quema de desechos"/>
    <x v="7"/>
    <s v="12.02 Incendios"/>
    <s v="12.02.01 Causas Generales"/>
    <s v="Quema de desechos"/>
    <s v="Nº de Incendios"/>
    <s v="2010-2020"/>
    <m/>
    <m/>
    <s v="Corporación Nacional Forestal (CONAF)"/>
    <n v="2017"/>
    <n v="220"/>
  </r>
  <r>
    <s v="Número de Incendios con causa general: Quema de desechos"/>
    <x v="7"/>
    <s v="12.02 Incendios"/>
    <s v="12.02.01 Causas Generales"/>
    <s v="Quema de desechos"/>
    <s v="Nº de Incendios"/>
    <s v="2010-2020"/>
    <m/>
    <m/>
    <s v="Corporación Nacional Forestal (CONAF)"/>
    <n v="2018"/>
    <n v="324"/>
  </r>
  <r>
    <s v="Número de Incendios con causa general: Quema de desechos"/>
    <x v="7"/>
    <s v="12.02 Incendios"/>
    <s v="12.02.01 Causas Generales"/>
    <s v="Quema de desechos"/>
    <s v="Nº de Incendios"/>
    <s v="2010-2020"/>
    <m/>
    <m/>
    <s v="Corporación Nacional Forestal (CONAF)"/>
    <n v="2019"/>
    <n v="417"/>
  </r>
  <r>
    <s v="Número de Incendios con causa general: Quema de desechos"/>
    <x v="7"/>
    <s v="12.02 Incendios"/>
    <s v="12.02.01 Causas Generales"/>
    <s v="Quema de desechos"/>
    <s v="Nº de Incendios"/>
    <s v="2010-2020"/>
    <m/>
    <m/>
    <s v="Corporación Nacional Forestal (CONAF)"/>
    <n v="2020"/>
    <n v="201"/>
  </r>
  <r>
    <s v="Superficie Afectada por Incendios con causa general: Quema de desechos"/>
    <x v="7"/>
    <s v="12.02 Incendios"/>
    <s v="12.02.01 Causas Generales"/>
    <s v="Quema de desechos"/>
    <s v="Superficie (ha)"/>
    <s v="2010-2020"/>
    <m/>
    <m/>
    <s v="Corporación Nacional Forestal (CONAF)"/>
    <n v="2010"/>
    <n v="88.1"/>
  </r>
  <r>
    <s v="Superficie Afectada por Incendios con causa general: Quema de desechos"/>
    <x v="7"/>
    <s v="12.02 Incendios"/>
    <s v="12.02.01 Causas Generales"/>
    <s v="Quema de desechos"/>
    <s v="Superficie (ha)"/>
    <s v="2010-2020"/>
    <m/>
    <m/>
    <s v="Corporación Nacional Forestal (CONAF)"/>
    <n v="2011"/>
    <n v="403.5"/>
  </r>
  <r>
    <s v="Superficie Afectada por Incendios con causa general: Quema de desechos"/>
    <x v="7"/>
    <s v="12.02 Incendios"/>
    <s v="12.02.01 Causas Generales"/>
    <s v="Quema de desechos"/>
    <s v="Superficie (ha)"/>
    <s v="2010-2020"/>
    <m/>
    <m/>
    <s v="Corporación Nacional Forestal (CONAF)"/>
    <n v="2012"/>
    <n v="562.29999999999995"/>
  </r>
  <r>
    <s v="Superficie Afectada por Incendios con causa general: Quema de desechos"/>
    <x v="7"/>
    <s v="12.02 Incendios"/>
    <s v="12.02.01 Causas Generales"/>
    <s v="Quema de desechos"/>
    <s v="Superficie (ha)"/>
    <s v="2010-2020"/>
    <m/>
    <m/>
    <s v="Corporación Nacional Forestal (CONAF)"/>
    <n v="2013"/>
    <n v="453.4"/>
  </r>
  <r>
    <s v="Superficie Afectada por Incendios con causa general: Quema de desechos"/>
    <x v="7"/>
    <s v="12.02 Incendios"/>
    <s v="12.02.01 Causas Generales"/>
    <s v="Quema de desechos"/>
    <s v="Superficie (ha)"/>
    <s v="2010-2020"/>
    <m/>
    <m/>
    <s v="Corporación Nacional Forestal (CONAF)"/>
    <n v="2014"/>
    <n v="1533.5"/>
  </r>
  <r>
    <s v="Superficie Afectada por Incendios con causa general: Quema de desechos"/>
    <x v="7"/>
    <s v="12.02 Incendios"/>
    <s v="12.02.01 Causas Generales"/>
    <s v="Quema de desechos"/>
    <s v="Superficie (ha)"/>
    <s v="2010-2020"/>
    <m/>
    <m/>
    <s v="Corporación Nacional Forestal (CONAF)"/>
    <n v="2015"/>
    <n v="2061.5"/>
  </r>
  <r>
    <s v="Superficie Afectada por Incendios con causa general: Quema de desechos"/>
    <x v="7"/>
    <s v="12.02 Incendios"/>
    <s v="12.02.01 Causas Generales"/>
    <s v="Quema de desechos"/>
    <s v="Superficie (ha)"/>
    <s v="2010-2020"/>
    <m/>
    <m/>
    <s v="Corporación Nacional Forestal (CONAF)"/>
    <n v="2016"/>
    <n v="1348.1"/>
  </r>
  <r>
    <s v="Superficie Afectada por Incendios con causa general: Quema de desechos"/>
    <x v="7"/>
    <s v="12.02 Incendios"/>
    <s v="12.02.01 Causas Generales"/>
    <s v="Quema de desechos"/>
    <s v="Superficie (ha)"/>
    <s v="2010-2020"/>
    <m/>
    <m/>
    <s v="Corporación Nacional Forestal (CONAF)"/>
    <n v="2017"/>
    <n v="2340.3000000000002"/>
  </r>
  <r>
    <s v="Superficie Afectada por Incendios con causa general: Quema de desechos"/>
    <x v="7"/>
    <s v="12.02 Incendios"/>
    <s v="12.02.01 Causas Generales"/>
    <s v="Quema de desechos"/>
    <s v="Superficie (ha)"/>
    <s v="2010-2020"/>
    <m/>
    <m/>
    <s v="Corporación Nacional Forestal (CONAF)"/>
    <n v="2018"/>
    <n v="957.4"/>
  </r>
  <r>
    <s v="Superficie Afectada por Incendios con causa general: Quema de desechos"/>
    <x v="7"/>
    <s v="12.02 Incendios"/>
    <s v="12.02.01 Causas Generales"/>
    <s v="Quema de desechos"/>
    <s v="Superficie (ha)"/>
    <s v="2010-2020"/>
    <m/>
    <m/>
    <s v="Corporación Nacional Forestal (CONAF)"/>
    <n v="2019"/>
    <n v="16607.900000000001"/>
  </r>
  <r>
    <s v="Superficie Afectada por Incendios con causa general: Quema de desechos"/>
    <x v="7"/>
    <s v="12.02 Incendios"/>
    <s v="12.02.01 Causas Generales"/>
    <s v="Quema de desechos"/>
    <s v="Superficie (ha)"/>
    <s v="2010-2020"/>
    <m/>
    <m/>
    <s v="Corporación Nacional Forestal (CONAF)"/>
    <n v="2020"/>
    <n v="4193.1000000000004"/>
  </r>
  <r>
    <s v="Superficie Afectada por Incendio según la causa general: Quema de desechos"/>
    <x v="7"/>
    <s v="12.02 Incendios"/>
    <s v="12.02.01 Causas Generales"/>
    <s v="Quema de desechos"/>
    <s v="Superficie por Incendio (ha/incendio)"/>
    <s v="2010-2020"/>
    <m/>
    <m/>
    <s v="Corporación Nacional Forestal (CONAF)"/>
    <n v="2010"/>
    <n v="1.4"/>
  </r>
  <r>
    <s v="Superficie Afectada por Incendio según la causa general: Quema de desechos"/>
    <x v="7"/>
    <s v="12.02 Incendios"/>
    <s v="12.02.01 Causas Generales"/>
    <s v="Quema de desechos"/>
    <s v="Superficie por Incendio (ha/incendio)"/>
    <s v="2010-2020"/>
    <m/>
    <m/>
    <s v="Corporación Nacional Forestal (CONAF)"/>
    <n v="2011"/>
    <n v="1.7"/>
  </r>
  <r>
    <s v="Superficie Afectada por Incendio según la causa general: Quema de desechos"/>
    <x v="7"/>
    <s v="12.02 Incendios"/>
    <s v="12.02.01 Causas Generales"/>
    <s v="Quema de desechos"/>
    <s v="Superficie por Incendio (ha/incendio)"/>
    <s v="2010-2020"/>
    <m/>
    <m/>
    <s v="Corporación Nacional Forestal (CONAF)"/>
    <n v="2012"/>
    <n v="2.8"/>
  </r>
  <r>
    <s v="Superficie Afectada por Incendio según la causa general: Quema de desechos"/>
    <x v="7"/>
    <s v="12.02 Incendios"/>
    <s v="12.02.01 Causas Generales"/>
    <s v="Quema de desechos"/>
    <s v="Superficie por Incendio (ha/incendio)"/>
    <s v="2010-2020"/>
    <m/>
    <m/>
    <s v="Corporación Nacional Forestal (CONAF)"/>
    <n v="2013"/>
    <n v="1.5"/>
  </r>
  <r>
    <s v="Superficie Afectada por Incendio según la causa general: Quema de desechos"/>
    <x v="7"/>
    <s v="12.02 Incendios"/>
    <s v="12.02.01 Causas Generales"/>
    <s v="Quema de desechos"/>
    <s v="Superficie por Incendio (ha/incendio)"/>
    <s v="2010-2020"/>
    <m/>
    <m/>
    <s v="Corporación Nacional Forestal (CONAF)"/>
    <n v="2014"/>
    <n v="6.4"/>
  </r>
  <r>
    <s v="Superficie Afectada por Incendio según la causa general: Quema de desechos"/>
    <x v="7"/>
    <s v="12.02 Incendios"/>
    <s v="12.02.01 Causas Generales"/>
    <s v="Quema de desechos"/>
    <s v="Superficie por Incendio (ha/incendio)"/>
    <s v="2010-2020"/>
    <m/>
    <m/>
    <s v="Corporación Nacional Forestal (CONAF)"/>
    <n v="2015"/>
    <n v="7.1"/>
  </r>
  <r>
    <s v="Superficie Afectada por Incendio según la causa general: Quema de desechos"/>
    <x v="7"/>
    <s v="12.02 Incendios"/>
    <s v="12.02.01 Causas Generales"/>
    <s v="Quema de desechos"/>
    <s v="Superficie por Incendio (ha/incendio)"/>
    <s v="2010-2020"/>
    <m/>
    <m/>
    <s v="Corporación Nacional Forestal (CONAF)"/>
    <n v="2016"/>
    <n v="4.0999999999999996"/>
  </r>
  <r>
    <s v="Superficie Afectada por Incendio según la causa general: Quema de desechos"/>
    <x v="7"/>
    <s v="12.02 Incendios"/>
    <s v="12.02.01 Causas Generales"/>
    <s v="Quema de desechos"/>
    <s v="Superficie por Incendio (ha/incendio)"/>
    <s v="2010-2020"/>
    <m/>
    <m/>
    <s v="Corporación Nacional Forestal (CONAF)"/>
    <n v="2017"/>
    <n v="10.6"/>
  </r>
  <r>
    <s v="Superficie Afectada por Incendio según la causa general: Quema de desechos"/>
    <x v="7"/>
    <s v="12.02 Incendios"/>
    <s v="12.02.01 Causas Generales"/>
    <s v="Quema de desechos"/>
    <s v="Superficie por Incendio (ha/incendio)"/>
    <s v="2010-2020"/>
    <m/>
    <m/>
    <s v="Corporación Nacional Forestal (CONAF)"/>
    <n v="2018"/>
    <n v="3"/>
  </r>
  <r>
    <s v="Superficie Afectada por Incendio según la causa general: Quema de desechos"/>
    <x v="7"/>
    <s v="12.02 Incendios"/>
    <s v="12.02.01 Causas Generales"/>
    <s v="Quema de desechos"/>
    <s v="Superficie por Incendio (ha/incendio)"/>
    <s v="2010-2020"/>
    <m/>
    <m/>
    <s v="Corporación Nacional Forestal (CONAF)"/>
    <n v="2019"/>
    <n v="39.799999999999997"/>
  </r>
  <r>
    <s v="Superficie Afectada por Incendio según la causa general: Quema de desechos"/>
    <x v="7"/>
    <s v="12.02 Incendios"/>
    <s v="12.02.01 Causas Generales"/>
    <s v="Quema de desechos"/>
    <s v="Superficie por Incendio (ha/incendio)"/>
    <s v="2010-2020"/>
    <m/>
    <m/>
    <s v="Corporación Nacional Forestal (CONAF)"/>
    <n v="2020"/>
    <n v="20.9"/>
  </r>
  <r>
    <s v="Número de Incendios con causa general: Tránsito de personas  vehículos o aeronaves"/>
    <x v="7"/>
    <s v="12.02 Incendios"/>
    <s v="12.02.01 Causas Generales"/>
    <s v="Tránsito de personas  vehículos o aeronaves"/>
    <s v="Nº de Incendios"/>
    <s v="2010-2020"/>
    <m/>
    <m/>
    <s v="Corporación Nacional Forestal (CONAF)"/>
    <n v="2010"/>
    <n v="546"/>
  </r>
  <r>
    <s v="Número de Incendios con causa general: Tránsito de personas  vehículos o aeronaves"/>
    <x v="7"/>
    <s v="12.02 Incendios"/>
    <s v="12.02.01 Causas Generales"/>
    <s v="Tránsito de personas  vehículos o aeronaves"/>
    <s v="Nº de Incendios"/>
    <s v="2010-2020"/>
    <m/>
    <m/>
    <s v="Corporación Nacional Forestal (CONAF)"/>
    <n v="2011"/>
    <n v="1598"/>
  </r>
  <r>
    <s v="Número de Incendios con causa general: Tránsito de personas  vehículos o aeronaves"/>
    <x v="7"/>
    <s v="12.02 Incendios"/>
    <s v="12.02.01 Causas Generales"/>
    <s v="Tránsito de personas  vehículos o aeronaves"/>
    <s v="Nº de Incendios"/>
    <s v="2010-2020"/>
    <m/>
    <m/>
    <s v="Corporación Nacional Forestal (CONAF)"/>
    <n v="2012"/>
    <n v="1468"/>
  </r>
  <r>
    <s v="Número de Incendios con causa general: Tránsito de personas  vehículos o aeronaves"/>
    <x v="7"/>
    <s v="12.02 Incendios"/>
    <s v="12.02.01 Causas Generales"/>
    <s v="Tránsito de personas  vehículos o aeronaves"/>
    <s v="Nº de Incendios"/>
    <s v="2010-2020"/>
    <m/>
    <m/>
    <s v="Corporación Nacional Forestal (CONAF)"/>
    <n v="2013"/>
    <n v="2253"/>
  </r>
  <r>
    <s v="Número de Incendios con causa general: Tránsito de personas  vehículos o aeronaves"/>
    <x v="7"/>
    <s v="12.02 Incendios"/>
    <s v="12.02.01 Causas Generales"/>
    <s v="Tránsito de personas  vehículos o aeronaves"/>
    <s v="Nº de Incendios"/>
    <s v="2010-2020"/>
    <m/>
    <m/>
    <s v="Corporación Nacional Forestal (CONAF)"/>
    <n v="2014"/>
    <n v="2014"/>
  </r>
  <r>
    <s v="Número de Incendios con causa general: Tránsito de personas  vehículos o aeronaves"/>
    <x v="7"/>
    <s v="12.02 Incendios"/>
    <s v="12.02.01 Causas Generales"/>
    <s v="Tránsito de personas  vehículos o aeronaves"/>
    <s v="Nº de Incendios"/>
    <s v="2010-2020"/>
    <m/>
    <m/>
    <s v="Corporación Nacional Forestal (CONAF)"/>
    <n v="2015"/>
    <n v="2362"/>
  </r>
  <r>
    <s v="Número de Incendios con causa general: Tránsito de personas  vehículos o aeronaves"/>
    <x v="7"/>
    <s v="12.02 Incendios"/>
    <s v="12.02.01 Causas Generales"/>
    <s v="Tránsito de personas  vehículos o aeronaves"/>
    <s v="Nº de Incendios"/>
    <s v="2010-2020"/>
    <m/>
    <m/>
    <s v="Corporación Nacional Forestal (CONAF)"/>
    <n v="2016"/>
    <n v="2745"/>
  </r>
  <r>
    <s v="Número de Incendios con causa general: Tránsito de personas  vehículos o aeronaves"/>
    <x v="7"/>
    <s v="12.02 Incendios"/>
    <s v="12.02.01 Causas Generales"/>
    <s v="Tránsito de personas  vehículos o aeronaves"/>
    <s v="Nº de Incendios"/>
    <s v="2010-2020"/>
    <m/>
    <m/>
    <s v="Corporación Nacional Forestal (CONAF)"/>
    <n v="2017"/>
    <n v="1807"/>
  </r>
  <r>
    <s v="Número de Incendios con causa general: Tránsito de personas  vehículos o aeronaves"/>
    <x v="7"/>
    <s v="12.02 Incendios"/>
    <s v="12.02.01 Causas Generales"/>
    <s v="Tránsito de personas  vehículos o aeronaves"/>
    <s v="Nº de Incendios"/>
    <s v="2010-2020"/>
    <m/>
    <m/>
    <s v="Corporación Nacional Forestal (CONAF)"/>
    <n v="2018"/>
    <n v="2291"/>
  </r>
  <r>
    <s v="Número de Incendios con causa general: Tránsito de personas  vehículos o aeronaves"/>
    <x v="7"/>
    <s v="12.02 Incendios"/>
    <s v="12.02.01 Causas Generales"/>
    <s v="Tránsito de personas  vehículos o aeronaves"/>
    <s v="Nº de Incendios"/>
    <s v="2010-2020"/>
    <m/>
    <m/>
    <s v="Corporación Nacional Forestal (CONAF)"/>
    <n v="2019"/>
    <n v="2340"/>
  </r>
  <r>
    <s v="Número de Incendios con causa general: Tránsito de personas  vehículos o aeronaves"/>
    <x v="7"/>
    <s v="12.02 Incendios"/>
    <s v="12.02.01 Causas Generales"/>
    <s v="Tránsito de personas  vehículos o aeronaves"/>
    <s v="Nº de Incendios"/>
    <s v="2010-2020"/>
    <m/>
    <m/>
    <s v="Corporación Nacional Forestal (CONAF)"/>
    <n v="2020"/>
    <n v="1132"/>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0"/>
    <n v="4253.6000000000004"/>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1"/>
    <n v="25805.200000000001"/>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2"/>
    <n v="9372.4"/>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3"/>
    <n v="13720.5"/>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4"/>
    <n v="28794.9"/>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5"/>
    <n v="16934.8"/>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6"/>
    <n v="38368.1"/>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7"/>
    <n v="54364.7"/>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8"/>
    <n v="7935.5"/>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19"/>
    <n v="10846.9"/>
  </r>
  <r>
    <s v="Superficie Afectada por Incendios con causa general: Tránsito de personas  vehículos o aeronaves"/>
    <x v="7"/>
    <s v="12.02 Incendios"/>
    <s v="12.02.01 Causas Generales"/>
    <s v="Tránsito de personas  vehículos o aeronaves"/>
    <s v="Superficie (ha)"/>
    <s v="2010-2020"/>
    <m/>
    <m/>
    <s v="Corporación Nacional Forestal (CONAF)"/>
    <n v="2020"/>
    <n v="6643.6"/>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0"/>
    <n v="7.8"/>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1"/>
    <n v="16.100000000000001"/>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2"/>
    <n v="6.4"/>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3"/>
    <n v="6.1"/>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4"/>
    <n v="14.3"/>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5"/>
    <n v="7.2"/>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6"/>
    <n v="14"/>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7"/>
    <n v="30.1"/>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8"/>
    <n v="3.5"/>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19"/>
    <n v="4.5999999999999996"/>
  </r>
  <r>
    <s v="Superficie Afectada por Incendio según la causa general: Tránsito de personas  vehículos o aeronaves"/>
    <x v="7"/>
    <s v="12.02 Incendios"/>
    <s v="12.02.01 Causas Generales"/>
    <s v="Tránsito de personas  vehículos o aeronaves"/>
    <s v="Superficie por Incendio (ha/incendio)"/>
    <s v="2010-2020"/>
    <m/>
    <m/>
    <s v="Corporación Nacional Forestal (CONAF)"/>
    <n v="2020"/>
    <n v="5.9"/>
  </r>
  <r>
    <s v="Número de Incendios en Plantaciones con causa general: Accidentes eléctricos"/>
    <x v="7"/>
    <s v="12.03 Incendios Plantaciones"/>
    <s v="12.02.01 Causas Generales"/>
    <s v="Accidentes eléctricos"/>
    <s v="Nº de Incendios"/>
    <s v="2010-2020"/>
    <m/>
    <m/>
    <s v="Corporación Nacional Forestal (CONAF)"/>
    <n v="2010"/>
    <n v="10"/>
  </r>
  <r>
    <s v="Número de Incendios en Plantaciones con causa general: Accidentes eléctricos"/>
    <x v="7"/>
    <s v="12.03 Incendios Plantaciones"/>
    <s v="12.02.01 Causas Generales"/>
    <s v="Accidentes eléctricos"/>
    <s v="Nº de Incendios"/>
    <s v="2010-2020"/>
    <m/>
    <m/>
    <s v="Corporación Nacional Forestal (CONAF)"/>
    <n v="2011"/>
    <n v="54"/>
  </r>
  <r>
    <s v="Número de Incendios en Plantaciones con causa general: Accidentes eléctricos"/>
    <x v="7"/>
    <s v="12.03 Incendios Plantaciones"/>
    <s v="12.02.01 Causas Generales"/>
    <s v="Accidentes eléctricos"/>
    <s v="Nº de Incendios"/>
    <s v="2010-2020"/>
    <m/>
    <m/>
    <s v="Corporación Nacional Forestal (CONAF)"/>
    <n v="2012"/>
    <n v="58"/>
  </r>
  <r>
    <s v="Número de Incendios en Plantaciones con causa general: Accidentes eléctricos"/>
    <x v="7"/>
    <s v="12.03 Incendios Plantaciones"/>
    <s v="12.02.01 Causas Generales"/>
    <s v="Accidentes eléctricos"/>
    <s v="Nº de Incendios"/>
    <s v="2010-2020"/>
    <m/>
    <m/>
    <s v="Corporación Nacional Forestal (CONAF)"/>
    <n v="2013"/>
    <n v="61"/>
  </r>
  <r>
    <s v="Número de Incendios en Plantaciones con causa general: Accidentes eléctricos"/>
    <x v="7"/>
    <s v="12.03 Incendios Plantaciones"/>
    <s v="12.02.01 Causas Generales"/>
    <s v="Accidentes eléctricos"/>
    <s v="Nº de Incendios"/>
    <s v="2010-2020"/>
    <m/>
    <m/>
    <s v="Corporación Nacional Forestal (CONAF)"/>
    <n v="2014"/>
    <n v="72"/>
  </r>
  <r>
    <s v="Número de Incendios en Plantaciones con causa general: Accidentes eléctricos"/>
    <x v="7"/>
    <s v="12.03 Incendios Plantaciones"/>
    <s v="12.02.01 Causas Generales"/>
    <s v="Accidentes eléctricos"/>
    <s v="Nº de Incendios"/>
    <s v="2010-2020"/>
    <m/>
    <m/>
    <s v="Corporación Nacional Forestal (CONAF)"/>
    <n v="2015"/>
    <n v="67"/>
  </r>
  <r>
    <s v="Número de Incendios en Plantaciones con causa general: Accidentes eléctricos"/>
    <x v="7"/>
    <s v="12.03 Incendios Plantaciones"/>
    <s v="12.02.01 Causas Generales"/>
    <s v="Accidentes eléctricos"/>
    <s v="Nº de Incendios"/>
    <s v="2010-2020"/>
    <m/>
    <m/>
    <s v="Corporación Nacional Forestal (CONAF)"/>
    <n v="2016"/>
    <n v="82"/>
  </r>
  <r>
    <s v="Número de Incendios en Plantaciones con causa general: Accidentes eléctricos"/>
    <x v="7"/>
    <s v="12.03 Incendios Plantaciones"/>
    <s v="12.02.01 Causas Generales"/>
    <s v="Accidentes eléctricos"/>
    <s v="Nº de Incendios"/>
    <s v="2010-2020"/>
    <m/>
    <m/>
    <s v="Corporación Nacional Forestal (CONAF)"/>
    <n v="2017"/>
    <n v="65"/>
  </r>
  <r>
    <s v="Número de Incendios en Plantaciones con causa general: Accidentes eléctricos"/>
    <x v="7"/>
    <s v="12.03 Incendios Plantaciones"/>
    <s v="12.02.01 Causas Generales"/>
    <s v="Accidentes eléctricos"/>
    <s v="Nº de Incendios"/>
    <s v="2010-2020"/>
    <m/>
    <m/>
    <s v="Corporación Nacional Forestal (CONAF)"/>
    <n v="2018"/>
    <n v="72"/>
  </r>
  <r>
    <s v="Número de Incendios en Plantaciones con causa general: Accidentes eléctricos"/>
    <x v="7"/>
    <s v="12.03 Incendios Plantaciones"/>
    <s v="12.02.01 Causas Generales"/>
    <s v="Accidentes eléctricos"/>
    <s v="Nº de Incendios"/>
    <s v="2010-2020"/>
    <m/>
    <m/>
    <s v="Corporación Nacional Forestal (CONAF)"/>
    <n v="2019"/>
    <n v="100"/>
  </r>
  <r>
    <s v="Número de Incendios en Plantaciones con causa general: Accidentes eléctricos"/>
    <x v="7"/>
    <s v="12.03 Incendios Plantaciones"/>
    <s v="12.02.01 Causas Generales"/>
    <s v="Accidentes eléctricos"/>
    <s v="Nº de Incendios"/>
    <s v="2010-2020"/>
    <m/>
    <m/>
    <s v="Corporación Nacional Forestal (CONAF)"/>
    <n v="2020"/>
    <n v="63"/>
  </r>
  <r>
    <s v="Superficie Afectada por Incendios en Plantaciones con causa general: Accidentes eléctricos"/>
    <x v="7"/>
    <s v="12.03 Incendios Plantaciones"/>
    <s v="12.02.01 Causas Generales"/>
    <s v="Accidentes eléctricos"/>
    <s v="Superficie (ha)"/>
    <s v="2010-2020"/>
    <m/>
    <m/>
    <s v="Corporación Nacional Forestal (CONAF)"/>
    <n v="2010"/>
    <n v="31.5"/>
  </r>
  <r>
    <s v="Superficie Afectada por Incendios en Plantaciones con causa general: Accidentes eléctricos"/>
    <x v="7"/>
    <s v="12.03 Incendios Plantaciones"/>
    <s v="12.02.01 Causas Generales"/>
    <s v="Accidentes eléctricos"/>
    <s v="Superficie (ha)"/>
    <s v="2010-2020"/>
    <m/>
    <m/>
    <s v="Corporación Nacional Forestal (CONAF)"/>
    <n v="2011"/>
    <n v="443.7"/>
  </r>
  <r>
    <s v="Superficie Afectada por Incendios en Plantaciones con causa general: Accidentes eléctricos"/>
    <x v="7"/>
    <s v="12.03 Incendios Plantaciones"/>
    <s v="12.02.01 Causas Generales"/>
    <s v="Accidentes eléctricos"/>
    <s v="Superficie (ha)"/>
    <s v="2010-2020"/>
    <m/>
    <m/>
    <s v="Corporación Nacional Forestal (CONAF)"/>
    <n v="2012"/>
    <n v="3188"/>
  </r>
  <r>
    <s v="Superficie Afectada por Incendios en Plantaciones con causa general: Accidentes eléctricos"/>
    <x v="7"/>
    <s v="12.03 Incendios Plantaciones"/>
    <s v="12.02.01 Causas Generales"/>
    <s v="Accidentes eléctricos"/>
    <s v="Superficie (ha)"/>
    <s v="2010-2020"/>
    <m/>
    <m/>
    <s v="Corporación Nacional Forestal (CONAF)"/>
    <n v="2013"/>
    <n v="207.9"/>
  </r>
  <r>
    <s v="Superficie Afectada por Incendios en Plantaciones con causa general: Accidentes eléctricos"/>
    <x v="7"/>
    <s v="12.03 Incendios Plantaciones"/>
    <s v="12.02.01 Causas Generales"/>
    <s v="Accidentes eléctricos"/>
    <s v="Superficie (ha)"/>
    <s v="2010-2020"/>
    <m/>
    <m/>
    <s v="Corporación Nacional Forestal (CONAF)"/>
    <n v="2014"/>
    <n v="11382.4"/>
  </r>
  <r>
    <s v="Superficie Afectada por Incendios en Plantaciones con causa general: Accidentes eléctricos"/>
    <x v="7"/>
    <s v="12.03 Incendios Plantaciones"/>
    <s v="12.02.01 Causas Generales"/>
    <s v="Accidentes eléctricos"/>
    <s v="Superficie (ha)"/>
    <s v="2010-2020"/>
    <m/>
    <m/>
    <s v="Corporación Nacional Forestal (CONAF)"/>
    <n v="2015"/>
    <n v="2113.4"/>
  </r>
  <r>
    <s v="Superficie Afectada por Incendios en Plantaciones con causa general: Accidentes eléctricos"/>
    <x v="7"/>
    <s v="12.03 Incendios Plantaciones"/>
    <s v="12.02.01 Causas Generales"/>
    <s v="Accidentes eléctricos"/>
    <s v="Superficie (ha)"/>
    <s v="2010-2020"/>
    <m/>
    <m/>
    <s v="Corporación Nacional Forestal (CONAF)"/>
    <n v="2016"/>
    <n v="10703.3"/>
  </r>
  <r>
    <s v="Superficie Afectada por Incendios en Plantaciones con causa general: Accidentes eléctricos"/>
    <x v="7"/>
    <s v="12.03 Incendios Plantaciones"/>
    <s v="12.02.01 Causas Generales"/>
    <s v="Accidentes eléctricos"/>
    <s v="Superficie (ha)"/>
    <s v="2010-2020"/>
    <m/>
    <m/>
    <s v="Corporación Nacional Forestal (CONAF)"/>
    <n v="2017"/>
    <n v="31118.3"/>
  </r>
  <r>
    <s v="Superficie Afectada por Incendios en Plantaciones con causa general: Accidentes eléctricos"/>
    <x v="7"/>
    <s v="12.03 Incendios Plantaciones"/>
    <s v="12.02.01 Causas Generales"/>
    <s v="Accidentes eléctricos"/>
    <s v="Superficie (ha)"/>
    <s v="2010-2020"/>
    <m/>
    <m/>
    <s v="Corporación Nacional Forestal (CONAF)"/>
    <n v="2018"/>
    <n v="747"/>
  </r>
  <r>
    <s v="Superficie Afectada por Incendios en Plantaciones con causa general: Accidentes eléctricos"/>
    <x v="7"/>
    <s v="12.03 Incendios Plantaciones"/>
    <s v="12.02.01 Causas Generales"/>
    <s v="Accidentes eléctricos"/>
    <s v="Superficie (ha)"/>
    <s v="2010-2020"/>
    <m/>
    <m/>
    <s v="Corporación Nacional Forestal (CONAF)"/>
    <n v="2019"/>
    <n v="1986.2"/>
  </r>
  <r>
    <s v="Superficie Afectada por Incendios en Plantaciones con causa general: Accidentes eléctricos"/>
    <x v="7"/>
    <s v="12.03 Incendios Plantaciones"/>
    <s v="12.02.01 Causas Generales"/>
    <s v="Accidentes eléctricos"/>
    <s v="Superficie (ha)"/>
    <s v="2010-2020"/>
    <m/>
    <m/>
    <s v="Corporación Nacional Forestal (CONAF)"/>
    <n v="2020"/>
    <n v="315.89999999999998"/>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0"/>
    <n v="3.1"/>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1"/>
    <n v="8.1999999999999993"/>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2"/>
    <n v="55"/>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3"/>
    <n v="3.4"/>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4"/>
    <n v="158.1"/>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5"/>
    <n v="31.5"/>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6"/>
    <n v="130.5"/>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7"/>
    <n v="478.7"/>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8"/>
    <n v="10.4"/>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19"/>
    <n v="19.899999999999999"/>
  </r>
  <r>
    <s v="Superficie Afectada por Incendio en plataciones según la causa general: Accidentes eléctricos"/>
    <x v="7"/>
    <s v="12.03 Incendios Plantaciones"/>
    <s v="12.02.01 Causas Generales"/>
    <s v="Accidentes eléctricos"/>
    <s v="Superficie por Incendio (ha/incendio)"/>
    <s v="2010-2020"/>
    <m/>
    <m/>
    <s v="Corporación Nacional Forestal (CONAF)"/>
    <n v="2020"/>
    <n v="5"/>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0"/>
    <n v="2"/>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1"/>
    <n v="18"/>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2"/>
    <n v="12"/>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3"/>
    <n v="28"/>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4"/>
    <n v="32"/>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5"/>
    <n v="40"/>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6"/>
    <n v="24"/>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7"/>
    <n v="15"/>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8"/>
    <n v="21"/>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19"/>
    <n v="32"/>
  </r>
  <r>
    <s v="Número de Incendios en Plantaciones con causa general: Actividades extinción incendios forestales, estructurales u otros"/>
    <x v="7"/>
    <s v="12.03 Incendios Plantaciones"/>
    <s v="12.02.01 Causas Generales"/>
    <s v="Actividades extinción incendios forestales, estructurales u otros"/>
    <s v="Nº de Incendios"/>
    <s v="2010-2020"/>
    <m/>
    <m/>
    <s v="Corporación Nacional Forestal (CONAF)"/>
    <n v="2020"/>
    <n v="35"/>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0"/>
    <n v="0.6"/>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1"/>
    <n v="13"/>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2"/>
    <n v="17.2"/>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3"/>
    <n v="104.8"/>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4"/>
    <n v="191.2"/>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5"/>
    <n v="1099.7"/>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6"/>
    <n v="60.3"/>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7"/>
    <n v="30.4"/>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8"/>
    <n v="29.3"/>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19"/>
    <n v="601"/>
  </r>
  <r>
    <s v="Superficie Afectada por Incendios en Plantaciones con causa general: Actividades extinción incendios forestales, estructurales u otros"/>
    <x v="7"/>
    <s v="12.03 Incendios Plantaciones"/>
    <s v="12.02.01 Causas Generales"/>
    <s v="Actividades extinción incendios forestales, estructurales u otros"/>
    <s v="Superficie (ha)"/>
    <s v="2010-2020"/>
    <m/>
    <m/>
    <s v="Corporación Nacional Forestal (CONAF)"/>
    <n v="2020"/>
    <n v="189.8"/>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0"/>
    <n v="0.3"/>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1"/>
    <n v="0.7"/>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2"/>
    <n v="1.4"/>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3"/>
    <n v="3.7"/>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4"/>
    <n v="6"/>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5"/>
    <n v="27.5"/>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6"/>
    <n v="2.5"/>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7"/>
    <n v="2"/>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8"/>
    <n v="1.4"/>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19"/>
    <n v="18.8"/>
  </r>
  <r>
    <s v="Superficie Afectada por Incendio en plataciones según la causa general: Actividades extinción incendios forestales, estructurales u otros"/>
    <x v="7"/>
    <s v="12.03 Incendios Plantaciones"/>
    <s v="12.02.01 Causas Generales"/>
    <s v="Actividades extinción incendios forestales, estructurales u otros"/>
    <s v="Superficie por Incendio (ha/incendio)"/>
    <s v="2010-2020"/>
    <m/>
    <m/>
    <s v="Corporación Nacional Forestal (CONAF)"/>
    <n v="2020"/>
    <n v="5.4"/>
  </r>
  <r>
    <s v="Número de Incendios en Plantaciones con causa general: Actividades recreativas"/>
    <x v="7"/>
    <s v="12.03 Incendios Plantaciones"/>
    <s v="12.02.01 Causas Generales"/>
    <s v="Actividades recreativas"/>
    <s v="Nº de Incendios"/>
    <s v="2010-2020"/>
    <m/>
    <m/>
    <s v="Corporación Nacional Forestal (CONAF)"/>
    <n v="2010"/>
    <n v="32"/>
  </r>
  <r>
    <s v="Número de Incendios en Plantaciones con causa general: Actividades recreativas"/>
    <x v="7"/>
    <s v="12.03 Incendios Plantaciones"/>
    <s v="12.02.01 Causas Generales"/>
    <s v="Actividades recreativas"/>
    <s v="Nº de Incendios"/>
    <s v="2010-2020"/>
    <m/>
    <m/>
    <s v="Corporación Nacional Forestal (CONAF)"/>
    <n v="2011"/>
    <n v="106"/>
  </r>
  <r>
    <s v="Número de Incendios en Plantaciones con causa general: Actividades recreativas"/>
    <x v="7"/>
    <s v="12.03 Incendios Plantaciones"/>
    <s v="12.02.01 Causas Generales"/>
    <s v="Actividades recreativas"/>
    <s v="Nº de Incendios"/>
    <s v="2010-2020"/>
    <m/>
    <m/>
    <s v="Corporación Nacional Forestal (CONAF)"/>
    <n v="2012"/>
    <n v="66"/>
  </r>
  <r>
    <s v="Número de Incendios en Plantaciones con causa general: Actividades recreativas"/>
    <x v="7"/>
    <s v="12.03 Incendios Plantaciones"/>
    <s v="12.02.01 Causas Generales"/>
    <s v="Actividades recreativas"/>
    <s v="Nº de Incendios"/>
    <s v="2010-2020"/>
    <m/>
    <m/>
    <s v="Corporación Nacional Forestal (CONAF)"/>
    <n v="2013"/>
    <n v="79"/>
  </r>
  <r>
    <s v="Número de Incendios en Plantaciones con causa general: Actividades recreativas"/>
    <x v="7"/>
    <s v="12.03 Incendios Plantaciones"/>
    <s v="12.02.01 Causas Generales"/>
    <s v="Actividades recreativas"/>
    <s v="Nº de Incendios"/>
    <s v="2010-2020"/>
    <m/>
    <m/>
    <s v="Corporación Nacional Forestal (CONAF)"/>
    <n v="2014"/>
    <n v="58"/>
  </r>
  <r>
    <s v="Número de Incendios en Plantaciones con causa general: Actividades recreativas"/>
    <x v="7"/>
    <s v="12.03 Incendios Plantaciones"/>
    <s v="12.02.01 Causas Generales"/>
    <s v="Actividades recreativas"/>
    <s v="Nº de Incendios"/>
    <s v="2010-2020"/>
    <m/>
    <m/>
    <s v="Corporación Nacional Forestal (CONAF)"/>
    <n v="2015"/>
    <n v="61"/>
  </r>
  <r>
    <s v="Número de Incendios en Plantaciones con causa general: Actividades recreativas"/>
    <x v="7"/>
    <s v="12.03 Incendios Plantaciones"/>
    <s v="12.02.01 Causas Generales"/>
    <s v="Actividades recreativas"/>
    <s v="Nº de Incendios"/>
    <s v="2010-2020"/>
    <m/>
    <m/>
    <s v="Corporación Nacional Forestal (CONAF)"/>
    <n v="2016"/>
    <n v="53"/>
  </r>
  <r>
    <s v="Número de Incendios en Plantaciones con causa general: Actividades recreativas"/>
    <x v="7"/>
    <s v="12.03 Incendios Plantaciones"/>
    <s v="12.02.01 Causas Generales"/>
    <s v="Actividades recreativas"/>
    <s v="Nº de Incendios"/>
    <s v="2010-2020"/>
    <m/>
    <m/>
    <s v="Corporación Nacional Forestal (CONAF)"/>
    <n v="2017"/>
    <n v="36"/>
  </r>
  <r>
    <s v="Número de Incendios en Plantaciones con causa general: Actividades recreativas"/>
    <x v="7"/>
    <s v="12.03 Incendios Plantaciones"/>
    <s v="12.02.01 Causas Generales"/>
    <s v="Actividades recreativas"/>
    <s v="Nº de Incendios"/>
    <s v="2010-2020"/>
    <m/>
    <m/>
    <s v="Corporación Nacional Forestal (CONAF)"/>
    <n v="2018"/>
    <n v="30"/>
  </r>
  <r>
    <s v="Número de Incendios en Plantaciones con causa general: Actividades recreativas"/>
    <x v="7"/>
    <s v="12.03 Incendios Plantaciones"/>
    <s v="12.02.01 Causas Generales"/>
    <s v="Actividades recreativas"/>
    <s v="Nº de Incendios"/>
    <s v="2010-2020"/>
    <m/>
    <m/>
    <s v="Corporación Nacional Forestal (CONAF)"/>
    <n v="2019"/>
    <n v="33"/>
  </r>
  <r>
    <s v="Número de Incendios en Plantaciones con causa general: Actividades recreativas"/>
    <x v="7"/>
    <s v="12.03 Incendios Plantaciones"/>
    <s v="12.02.01 Causas Generales"/>
    <s v="Actividades recreativas"/>
    <s v="Nº de Incendios"/>
    <s v="2010-2020"/>
    <m/>
    <m/>
    <s v="Corporación Nacional Forestal (CONAF)"/>
    <n v="2020"/>
    <n v="28"/>
  </r>
  <r>
    <s v="Superficie Afectada por Incendios en Plantaciones con causa general: Actividades recreativas"/>
    <x v="7"/>
    <s v="12.03 Incendios Plantaciones"/>
    <s v="12.02.01 Causas Generales"/>
    <s v="Actividades recreativas"/>
    <s v="Superficie (ha)"/>
    <s v="2010-2020"/>
    <m/>
    <m/>
    <s v="Corporación Nacional Forestal (CONAF)"/>
    <n v="2010"/>
    <n v="243.8"/>
  </r>
  <r>
    <s v="Superficie Afectada por Incendios en Plantaciones con causa general: Actividades recreativas"/>
    <x v="7"/>
    <s v="12.03 Incendios Plantaciones"/>
    <s v="12.02.01 Causas Generales"/>
    <s v="Actividades recreativas"/>
    <s v="Superficie (ha)"/>
    <s v="2010-2020"/>
    <m/>
    <m/>
    <s v="Corporación Nacional Forestal (CONAF)"/>
    <n v="2011"/>
    <n v="137.6"/>
  </r>
  <r>
    <s v="Superficie Afectada por Incendios en Plantaciones con causa general: Actividades recreativas"/>
    <x v="7"/>
    <s v="12.03 Incendios Plantaciones"/>
    <s v="12.02.01 Causas Generales"/>
    <s v="Actividades recreativas"/>
    <s v="Superficie (ha)"/>
    <s v="2010-2020"/>
    <m/>
    <m/>
    <s v="Corporación Nacional Forestal (CONAF)"/>
    <n v="2012"/>
    <n v="49.9"/>
  </r>
  <r>
    <s v="Superficie Afectada por Incendios en Plantaciones con causa general: Actividades recreativas"/>
    <x v="7"/>
    <s v="12.03 Incendios Plantaciones"/>
    <s v="12.02.01 Causas Generales"/>
    <s v="Actividades recreativas"/>
    <s v="Superficie (ha)"/>
    <s v="2010-2020"/>
    <m/>
    <m/>
    <s v="Corporación Nacional Forestal (CONAF)"/>
    <n v="2013"/>
    <n v="41.9"/>
  </r>
  <r>
    <s v="Superficie Afectada por Incendios en Plantaciones con causa general: Actividades recreativas"/>
    <x v="7"/>
    <s v="12.03 Incendios Plantaciones"/>
    <s v="12.02.01 Causas Generales"/>
    <s v="Actividades recreativas"/>
    <s v="Superficie (ha)"/>
    <s v="2010-2020"/>
    <m/>
    <m/>
    <s v="Corporación Nacional Forestal (CONAF)"/>
    <n v="2014"/>
    <n v="139.5"/>
  </r>
  <r>
    <s v="Superficie Afectada por Incendios en Plantaciones con causa general: Actividades recreativas"/>
    <x v="7"/>
    <s v="12.03 Incendios Plantaciones"/>
    <s v="12.02.01 Causas Generales"/>
    <s v="Actividades recreativas"/>
    <s v="Superficie (ha)"/>
    <s v="2010-2020"/>
    <m/>
    <m/>
    <s v="Corporación Nacional Forestal (CONAF)"/>
    <n v="2015"/>
    <n v="265.2"/>
  </r>
  <r>
    <s v="Superficie Afectada por Incendios en Plantaciones con causa general: Actividades recreativas"/>
    <x v="7"/>
    <s v="12.03 Incendios Plantaciones"/>
    <s v="12.02.01 Causas Generales"/>
    <s v="Actividades recreativas"/>
    <s v="Superficie (ha)"/>
    <s v="2010-2020"/>
    <m/>
    <m/>
    <s v="Corporación Nacional Forestal (CONAF)"/>
    <n v="2016"/>
    <n v="309.3"/>
  </r>
  <r>
    <s v="Superficie Afectada por Incendios en Plantaciones con causa general: Actividades recreativas"/>
    <x v="7"/>
    <s v="12.03 Incendios Plantaciones"/>
    <s v="12.02.01 Causas Generales"/>
    <s v="Actividades recreativas"/>
    <s v="Superficie (ha)"/>
    <s v="2010-2020"/>
    <m/>
    <m/>
    <s v="Corporación Nacional Forestal (CONAF)"/>
    <n v="2017"/>
    <n v="5041"/>
  </r>
  <r>
    <s v="Superficie Afectada por Incendios en Plantaciones con causa general: Actividades recreativas"/>
    <x v="7"/>
    <s v="12.03 Incendios Plantaciones"/>
    <s v="12.02.01 Causas Generales"/>
    <s v="Actividades recreativas"/>
    <s v="Superficie (ha)"/>
    <s v="2010-2020"/>
    <m/>
    <m/>
    <s v="Corporación Nacional Forestal (CONAF)"/>
    <n v="2018"/>
    <n v="26.5"/>
  </r>
  <r>
    <s v="Superficie Afectada por Incendios en Plantaciones con causa general: Actividades recreativas"/>
    <x v="7"/>
    <s v="12.03 Incendios Plantaciones"/>
    <s v="12.02.01 Causas Generales"/>
    <s v="Actividades recreativas"/>
    <s v="Superficie (ha)"/>
    <s v="2010-2020"/>
    <m/>
    <m/>
    <s v="Corporación Nacional Forestal (CONAF)"/>
    <n v="2019"/>
    <n v="2303.4"/>
  </r>
  <r>
    <s v="Superficie Afectada por Incendios en Plantaciones con causa general: Actividades recreativas"/>
    <x v="7"/>
    <s v="12.03 Incendios Plantaciones"/>
    <s v="12.02.01 Causas Generales"/>
    <s v="Actividades recreativas"/>
    <s v="Superficie (ha)"/>
    <s v="2010-2020"/>
    <m/>
    <m/>
    <s v="Corporación Nacional Forestal (CONAF)"/>
    <n v="2020"/>
    <n v="191.2"/>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0"/>
    <n v="7.6"/>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1"/>
    <n v="1.3"/>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2"/>
    <n v="0.8"/>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3"/>
    <n v="0.5"/>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4"/>
    <n v="2.4"/>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5"/>
    <n v="4.3"/>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6"/>
    <n v="5.8"/>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7"/>
    <n v="140"/>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8"/>
    <n v="0.9"/>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19"/>
    <n v="69.8"/>
  </r>
  <r>
    <s v="Superficie Afectada por Incendio en plataciones según la causa general: Actividades recreativas"/>
    <x v="7"/>
    <s v="12.03 Incendios Plantaciones"/>
    <s v="12.02.01 Causas Generales"/>
    <s v="Actividades recreativas"/>
    <s v="Superficie por Incendio (ha/incendio)"/>
    <s v="2010-2020"/>
    <m/>
    <m/>
    <s v="Corporación Nacional Forestal (CONAF)"/>
    <n v="2020"/>
    <n v="6.8"/>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0"/>
    <n v="4"/>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1"/>
    <n v="20"/>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2"/>
    <n v="17"/>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3"/>
    <n v="18"/>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4"/>
    <n v="16"/>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5"/>
    <n v="14"/>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6"/>
    <n v="11"/>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7"/>
    <n v="12"/>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8"/>
    <n v="6"/>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19"/>
    <n v="13"/>
  </r>
  <r>
    <s v="Número de Incendios en Plantaciones con causa general: Confección y/o extracción productos secundarios del bosque"/>
    <x v="7"/>
    <s v="12.03 Incendios Plantaciones"/>
    <s v="12.02.01 Causas Generales"/>
    <s v="Confección y/o extracción productos secundarios del bosque"/>
    <s v="Nº de Incendios"/>
    <s v="2010-2020"/>
    <m/>
    <m/>
    <s v="Corporación Nacional Forestal (CONAF)"/>
    <n v="2020"/>
    <n v="6"/>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0"/>
    <n v="3.4"/>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1"/>
    <n v="238.7"/>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2"/>
    <n v="252"/>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3"/>
    <n v="11"/>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4"/>
    <n v="938.6"/>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5"/>
    <n v="118.9"/>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6"/>
    <n v="17.2"/>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7"/>
    <n v="17.399999999999999"/>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8"/>
    <n v="5.6"/>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19"/>
    <n v="25.6"/>
  </r>
  <r>
    <s v="Superficie Afectada por Incendios en Plantaciones con causa general: Confección y/o extracción productos secundarios del bosque"/>
    <x v="7"/>
    <s v="12.03 Incendios Plantaciones"/>
    <s v="12.02.01 Causas Generales"/>
    <s v="Confección y/o extracción productos secundarios del bosque"/>
    <s v="Superficie (ha)"/>
    <s v="2010-2020"/>
    <m/>
    <m/>
    <s v="Corporación Nacional Forestal (CONAF)"/>
    <n v="2020"/>
    <n v="4.0999999999999996"/>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0"/>
    <n v="0.8"/>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1"/>
    <n v="11.9"/>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2"/>
    <n v="14.8"/>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3"/>
    <n v="0.6"/>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4"/>
    <n v="58.7"/>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5"/>
    <n v="8.5"/>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6"/>
    <n v="1.6"/>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7"/>
    <n v="1.4"/>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8"/>
    <n v="0.9"/>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19"/>
    <n v="2"/>
  </r>
  <r>
    <s v="Superficie Afectada por Incendio en plataciones según la causa general: Confección y/o extracción productos secundarios del bosque"/>
    <x v="7"/>
    <s v="12.03 Incendios Plantaciones"/>
    <s v="12.02.01 Causas Generales"/>
    <s v="Confección y/o extracción productos secundarios del bosque"/>
    <s v="Superficie por Incendio (ha/incendio)"/>
    <s v="2010-2020"/>
    <m/>
    <m/>
    <s v="Corporación Nacional Forestal (CONAF)"/>
    <n v="2020"/>
    <n v="0.7"/>
  </r>
  <r>
    <s v="Número de Incendios en Plantaciones con causa general: Faenas agríolas y pecuarias"/>
    <x v="7"/>
    <s v="12.03 Incendios Plantaciones"/>
    <s v="12.02.01 Causas Generales"/>
    <s v="Faenas agríolas y pecuarias"/>
    <s v="Nº de Incendios"/>
    <s v="2010-2020"/>
    <m/>
    <m/>
    <s v="Corporación Nacional Forestal (CONAF)"/>
    <n v="2010"/>
    <n v="5"/>
  </r>
  <r>
    <s v="Número de Incendios en Plantaciones con causa general: Faenas agríolas y pecuarias"/>
    <x v="7"/>
    <s v="12.03 Incendios Plantaciones"/>
    <s v="12.02.01 Causas Generales"/>
    <s v="Faenas agríolas y pecuarias"/>
    <s v="Nº de Incendios"/>
    <s v="2010-2020"/>
    <m/>
    <m/>
    <s v="Corporación Nacional Forestal (CONAF)"/>
    <n v="2011"/>
    <n v="57"/>
  </r>
  <r>
    <s v="Número de Incendios en Plantaciones con causa general: Faenas agríolas y pecuarias"/>
    <x v="7"/>
    <s v="12.03 Incendios Plantaciones"/>
    <s v="12.02.01 Causas Generales"/>
    <s v="Faenas agríolas y pecuarias"/>
    <s v="Nº de Incendios"/>
    <s v="2010-2020"/>
    <m/>
    <m/>
    <s v="Corporación Nacional Forestal (CONAF)"/>
    <n v="2012"/>
    <n v="49"/>
  </r>
  <r>
    <s v="Número de Incendios en Plantaciones con causa general: Faenas agríolas y pecuarias"/>
    <x v="7"/>
    <s v="12.03 Incendios Plantaciones"/>
    <s v="12.02.01 Causas Generales"/>
    <s v="Faenas agríolas y pecuarias"/>
    <s v="Nº de Incendios"/>
    <s v="2010-2020"/>
    <m/>
    <m/>
    <s v="Corporación Nacional Forestal (CONAF)"/>
    <n v="2013"/>
    <n v="68"/>
  </r>
  <r>
    <s v="Número de Incendios en Plantaciones con causa general: Faenas agríolas y pecuarias"/>
    <x v="7"/>
    <s v="12.03 Incendios Plantaciones"/>
    <s v="12.02.01 Causas Generales"/>
    <s v="Faenas agríolas y pecuarias"/>
    <s v="Nº de Incendios"/>
    <s v="2010-2020"/>
    <m/>
    <m/>
    <s v="Corporación Nacional Forestal (CONAF)"/>
    <n v="2014"/>
    <n v="70"/>
  </r>
  <r>
    <s v="Número de Incendios en Plantaciones con causa general: Faenas agríolas y pecuarias"/>
    <x v="7"/>
    <s v="12.03 Incendios Plantaciones"/>
    <s v="12.02.01 Causas Generales"/>
    <s v="Faenas agríolas y pecuarias"/>
    <s v="Nº de Incendios"/>
    <s v="2010-2020"/>
    <m/>
    <m/>
    <s v="Corporación Nacional Forestal (CONAF)"/>
    <n v="2015"/>
    <n v="63"/>
  </r>
  <r>
    <s v="Número de Incendios en Plantaciones con causa general: Faenas agríolas y pecuarias"/>
    <x v="7"/>
    <s v="12.03 Incendios Plantaciones"/>
    <s v="12.02.01 Causas Generales"/>
    <s v="Faenas agríolas y pecuarias"/>
    <s v="Nº de Incendios"/>
    <s v="2010-2020"/>
    <m/>
    <m/>
    <s v="Corporación Nacional Forestal (CONAF)"/>
    <n v="2016"/>
    <n v="90"/>
  </r>
  <r>
    <s v="Número de Incendios en Plantaciones con causa general: Faenas agríolas y pecuarias"/>
    <x v="7"/>
    <s v="12.03 Incendios Plantaciones"/>
    <s v="12.02.01 Causas Generales"/>
    <s v="Faenas agríolas y pecuarias"/>
    <s v="Nº de Incendios"/>
    <s v="2010-2020"/>
    <m/>
    <m/>
    <s v="Corporación Nacional Forestal (CONAF)"/>
    <n v="2017"/>
    <n v="62"/>
  </r>
  <r>
    <s v="Número de Incendios en Plantaciones con causa general: Faenas agríolas y pecuarias"/>
    <x v="7"/>
    <s v="12.03 Incendios Plantaciones"/>
    <s v="12.02.01 Causas Generales"/>
    <s v="Faenas agríolas y pecuarias"/>
    <s v="Nº de Incendios"/>
    <s v="2010-2020"/>
    <m/>
    <m/>
    <s v="Corporación Nacional Forestal (CONAF)"/>
    <n v="2018"/>
    <n v="44"/>
  </r>
  <r>
    <s v="Número de Incendios en Plantaciones con causa general: Faenas agríolas y pecuarias"/>
    <x v="7"/>
    <s v="12.03 Incendios Plantaciones"/>
    <s v="12.02.01 Causas Generales"/>
    <s v="Faenas agríolas y pecuarias"/>
    <s v="Nº de Incendios"/>
    <s v="2010-2020"/>
    <m/>
    <m/>
    <s v="Corporación Nacional Forestal (CONAF)"/>
    <n v="2019"/>
    <n v="92"/>
  </r>
  <r>
    <s v="Número de Incendios en Plantaciones con causa general: Faenas agríolas y pecuarias"/>
    <x v="7"/>
    <s v="12.03 Incendios Plantaciones"/>
    <s v="12.02.01 Causas Generales"/>
    <s v="Faenas agríolas y pecuarias"/>
    <s v="Nº de Incendios"/>
    <s v="2010-2020"/>
    <m/>
    <m/>
    <s v="Corporación Nacional Forestal (CONAF)"/>
    <n v="2020"/>
    <n v="70"/>
  </r>
  <r>
    <s v="Superficie Afectada por Incendios en Plantaciones con causa general: Faenas agríolas y pecuarias"/>
    <x v="7"/>
    <s v="12.03 Incendios Plantaciones"/>
    <s v="12.02.01 Causas Generales"/>
    <s v="Faenas agríolas y pecuarias"/>
    <s v="Superficie (ha)"/>
    <s v="2010-2020"/>
    <m/>
    <m/>
    <s v="Corporación Nacional Forestal (CONAF)"/>
    <n v="2010"/>
    <n v="5.7"/>
  </r>
  <r>
    <s v="Superficie Afectada por Incendios en Plantaciones con causa general: Faenas agríolas y pecuarias"/>
    <x v="7"/>
    <s v="12.03 Incendios Plantaciones"/>
    <s v="12.02.01 Causas Generales"/>
    <s v="Faenas agríolas y pecuarias"/>
    <s v="Superficie (ha)"/>
    <s v="2010-2020"/>
    <m/>
    <m/>
    <s v="Corporación Nacional Forestal (CONAF)"/>
    <n v="2011"/>
    <n v="84.3"/>
  </r>
  <r>
    <s v="Superficie Afectada por Incendios en Plantaciones con causa general: Faenas agríolas y pecuarias"/>
    <x v="7"/>
    <s v="12.03 Incendios Plantaciones"/>
    <s v="12.02.01 Causas Generales"/>
    <s v="Faenas agríolas y pecuarias"/>
    <s v="Superficie (ha)"/>
    <s v="2010-2020"/>
    <m/>
    <m/>
    <s v="Corporación Nacional Forestal (CONAF)"/>
    <n v="2012"/>
    <n v="73.2"/>
  </r>
  <r>
    <s v="Superficie Afectada por Incendios en Plantaciones con causa general: Faenas agríolas y pecuarias"/>
    <x v="7"/>
    <s v="12.03 Incendios Plantaciones"/>
    <s v="12.02.01 Causas Generales"/>
    <s v="Faenas agríolas y pecuarias"/>
    <s v="Superficie (ha)"/>
    <s v="2010-2020"/>
    <m/>
    <m/>
    <s v="Corporación Nacional Forestal (CONAF)"/>
    <n v="2013"/>
    <n v="111.7"/>
  </r>
  <r>
    <s v="Superficie Afectada por Incendios en Plantaciones con causa general: Faenas agríolas y pecuarias"/>
    <x v="7"/>
    <s v="12.03 Incendios Plantaciones"/>
    <s v="12.02.01 Causas Generales"/>
    <s v="Faenas agríolas y pecuarias"/>
    <s v="Superficie (ha)"/>
    <s v="2010-2020"/>
    <m/>
    <m/>
    <s v="Corporación Nacional Forestal (CONAF)"/>
    <n v="2014"/>
    <n v="824.4"/>
  </r>
  <r>
    <s v="Superficie Afectada por Incendios en Plantaciones con causa general: Faenas agríolas y pecuarias"/>
    <x v="7"/>
    <s v="12.03 Incendios Plantaciones"/>
    <s v="12.02.01 Causas Generales"/>
    <s v="Faenas agríolas y pecuarias"/>
    <s v="Superficie (ha)"/>
    <s v="2010-2020"/>
    <m/>
    <m/>
    <s v="Corporación Nacional Forestal (CONAF)"/>
    <n v="2015"/>
    <n v="696.7"/>
  </r>
  <r>
    <s v="Superficie Afectada por Incendios en Plantaciones con causa general: Faenas agríolas y pecuarias"/>
    <x v="7"/>
    <s v="12.03 Incendios Plantaciones"/>
    <s v="12.02.01 Causas Generales"/>
    <s v="Faenas agríolas y pecuarias"/>
    <s v="Superficie (ha)"/>
    <s v="2010-2020"/>
    <m/>
    <m/>
    <s v="Corporación Nacional Forestal (CONAF)"/>
    <n v="2016"/>
    <n v="661.2"/>
  </r>
  <r>
    <s v="Superficie Afectada por Incendios en Plantaciones con causa general: Faenas agríolas y pecuarias"/>
    <x v="7"/>
    <s v="12.03 Incendios Plantaciones"/>
    <s v="12.02.01 Causas Generales"/>
    <s v="Faenas agríolas y pecuarias"/>
    <s v="Superficie (ha)"/>
    <s v="2010-2020"/>
    <m/>
    <m/>
    <s v="Corporación Nacional Forestal (CONAF)"/>
    <n v="2017"/>
    <n v="215.7"/>
  </r>
  <r>
    <s v="Superficie Afectada por Incendios en Plantaciones con causa general: Faenas agríolas y pecuarias"/>
    <x v="7"/>
    <s v="12.03 Incendios Plantaciones"/>
    <s v="12.02.01 Causas Generales"/>
    <s v="Faenas agríolas y pecuarias"/>
    <s v="Superficie (ha)"/>
    <s v="2010-2020"/>
    <m/>
    <m/>
    <s v="Corporación Nacional Forestal (CONAF)"/>
    <n v="2018"/>
    <n v="326.89999999999998"/>
  </r>
  <r>
    <s v="Superficie Afectada por Incendios en Plantaciones con causa general: Faenas agríolas y pecuarias"/>
    <x v="7"/>
    <s v="12.03 Incendios Plantaciones"/>
    <s v="12.02.01 Causas Generales"/>
    <s v="Faenas agríolas y pecuarias"/>
    <s v="Superficie (ha)"/>
    <s v="2010-2020"/>
    <m/>
    <m/>
    <s v="Corporación Nacional Forestal (CONAF)"/>
    <n v="2019"/>
    <n v="178.4"/>
  </r>
  <r>
    <s v="Superficie Afectada por Incendios en Plantaciones con causa general: Faenas agríolas y pecuarias"/>
    <x v="7"/>
    <s v="12.03 Incendios Plantaciones"/>
    <s v="12.02.01 Causas Generales"/>
    <s v="Faenas agríolas y pecuarias"/>
    <s v="Superficie (ha)"/>
    <s v="2010-2020"/>
    <m/>
    <m/>
    <s v="Corporación Nacional Forestal (CONAF)"/>
    <n v="2020"/>
    <n v="1311.5"/>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0"/>
    <n v="1.1000000000000001"/>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1"/>
    <n v="1.5"/>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2"/>
    <n v="1.5"/>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3"/>
    <n v="1.6"/>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4"/>
    <n v="11.8"/>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5"/>
    <n v="11.1"/>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6"/>
    <n v="7.3"/>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7"/>
    <n v="3.5"/>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8"/>
    <n v="7.4"/>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19"/>
    <n v="1.9"/>
  </r>
  <r>
    <s v="Superficie Afectada por Incendio en plataciones según la causa general: Faenas agríolas y pecuarias"/>
    <x v="7"/>
    <s v="12.03 Incendios Plantaciones"/>
    <s v="12.02.01 Causas Generales"/>
    <s v="Faenas agríolas y pecuarias"/>
    <s v="Superficie por Incendio (ha/incendio)"/>
    <s v="2010-2020"/>
    <m/>
    <m/>
    <s v="Corporación Nacional Forestal (CONAF)"/>
    <n v="2020"/>
    <n v="18.7"/>
  </r>
  <r>
    <s v="Número de Incendios en Plantaciones con causa general: Faenas forestales"/>
    <x v="7"/>
    <s v="12.03 Incendios Plantaciones"/>
    <s v="12.02.01 Causas Generales"/>
    <s v="Faenas forestales"/>
    <s v="Nº de Incendios"/>
    <s v="2010-2020"/>
    <m/>
    <m/>
    <s v="Corporación Nacional Forestal (CONAF)"/>
    <n v="2010"/>
    <n v="27"/>
  </r>
  <r>
    <s v="Número de Incendios en Plantaciones con causa general: Faenas forestales"/>
    <x v="7"/>
    <s v="12.03 Incendios Plantaciones"/>
    <s v="12.02.01 Causas Generales"/>
    <s v="Faenas forestales"/>
    <s v="Nº de Incendios"/>
    <s v="2010-2020"/>
    <m/>
    <m/>
    <s v="Corporación Nacional Forestal (CONAF)"/>
    <n v="2011"/>
    <n v="62"/>
  </r>
  <r>
    <s v="Número de Incendios en Plantaciones con causa general: Faenas forestales"/>
    <x v="7"/>
    <s v="12.03 Incendios Plantaciones"/>
    <s v="12.02.01 Causas Generales"/>
    <s v="Faenas forestales"/>
    <s v="Nº de Incendios"/>
    <s v="2010-2020"/>
    <m/>
    <m/>
    <s v="Corporación Nacional Forestal (CONAF)"/>
    <n v="2012"/>
    <n v="74"/>
  </r>
  <r>
    <s v="Número de Incendios en Plantaciones con causa general: Faenas forestales"/>
    <x v="7"/>
    <s v="12.03 Incendios Plantaciones"/>
    <s v="12.02.01 Causas Generales"/>
    <s v="Faenas forestales"/>
    <s v="Nº de Incendios"/>
    <s v="2010-2020"/>
    <m/>
    <m/>
    <s v="Corporación Nacional Forestal (CONAF)"/>
    <n v="2013"/>
    <n v="87"/>
  </r>
  <r>
    <s v="Número de Incendios en Plantaciones con causa general: Faenas forestales"/>
    <x v="7"/>
    <s v="12.03 Incendios Plantaciones"/>
    <s v="12.02.01 Causas Generales"/>
    <s v="Faenas forestales"/>
    <s v="Nº de Incendios"/>
    <s v="2010-2020"/>
    <m/>
    <m/>
    <s v="Corporación Nacional Forestal (CONAF)"/>
    <n v="2014"/>
    <n v="88"/>
  </r>
  <r>
    <s v="Número de Incendios en Plantaciones con causa general: Faenas forestales"/>
    <x v="7"/>
    <s v="12.03 Incendios Plantaciones"/>
    <s v="12.02.01 Causas Generales"/>
    <s v="Faenas forestales"/>
    <s v="Nº de Incendios"/>
    <s v="2010-2020"/>
    <m/>
    <m/>
    <s v="Corporación Nacional Forestal (CONAF)"/>
    <n v="2015"/>
    <n v="76"/>
  </r>
  <r>
    <s v="Número de Incendios en Plantaciones con causa general: Faenas forestales"/>
    <x v="7"/>
    <s v="12.03 Incendios Plantaciones"/>
    <s v="12.02.01 Causas Generales"/>
    <s v="Faenas forestales"/>
    <s v="Nº de Incendios"/>
    <s v="2010-2020"/>
    <m/>
    <m/>
    <s v="Corporación Nacional Forestal (CONAF)"/>
    <n v="2016"/>
    <n v="80"/>
  </r>
  <r>
    <s v="Número de Incendios en Plantaciones con causa general: Faenas forestales"/>
    <x v="7"/>
    <s v="12.03 Incendios Plantaciones"/>
    <s v="12.02.01 Causas Generales"/>
    <s v="Faenas forestales"/>
    <s v="Nº de Incendios"/>
    <s v="2010-2020"/>
    <m/>
    <m/>
    <s v="Corporación Nacional Forestal (CONAF)"/>
    <n v="2017"/>
    <n v="69"/>
  </r>
  <r>
    <s v="Número de Incendios en Plantaciones con causa general: Faenas forestales"/>
    <x v="7"/>
    <s v="12.03 Incendios Plantaciones"/>
    <s v="12.02.01 Causas Generales"/>
    <s v="Faenas forestales"/>
    <s v="Nº de Incendios"/>
    <s v="2010-2020"/>
    <m/>
    <m/>
    <s v="Corporación Nacional Forestal (CONAF)"/>
    <n v="2018"/>
    <n v="72"/>
  </r>
  <r>
    <s v="Número de Incendios en Plantaciones con causa general: Faenas forestales"/>
    <x v="7"/>
    <s v="12.03 Incendios Plantaciones"/>
    <s v="12.02.01 Causas Generales"/>
    <s v="Faenas forestales"/>
    <s v="Nº de Incendios"/>
    <s v="2010-2020"/>
    <m/>
    <m/>
    <s v="Corporación Nacional Forestal (CONAF)"/>
    <n v="2019"/>
    <n v="130"/>
  </r>
  <r>
    <s v="Número de Incendios en Plantaciones con causa general: Faenas forestales"/>
    <x v="7"/>
    <s v="12.03 Incendios Plantaciones"/>
    <s v="12.02.01 Causas Generales"/>
    <s v="Faenas forestales"/>
    <s v="Nº de Incendios"/>
    <s v="2010-2020"/>
    <m/>
    <m/>
    <s v="Corporación Nacional Forestal (CONAF)"/>
    <n v="2020"/>
    <n v="47"/>
  </r>
  <r>
    <s v="Superficie Afectada por Incendios en Plantaciones con causa general: Faenas forestales"/>
    <x v="7"/>
    <s v="12.03 Incendios Plantaciones"/>
    <s v="12.02.01 Causas Generales"/>
    <s v="Faenas forestales"/>
    <s v="Superficie (ha)"/>
    <s v="2010-2020"/>
    <m/>
    <m/>
    <s v="Corporación Nacional Forestal (CONAF)"/>
    <n v="2010"/>
    <n v="34.200000000000003"/>
  </r>
  <r>
    <s v="Superficie Afectada por Incendios en Plantaciones con causa general: Faenas forestales"/>
    <x v="7"/>
    <s v="12.03 Incendios Plantaciones"/>
    <s v="12.02.01 Causas Generales"/>
    <s v="Faenas forestales"/>
    <s v="Superficie (ha)"/>
    <s v="2010-2020"/>
    <m/>
    <m/>
    <s v="Corporación Nacional Forestal (CONAF)"/>
    <n v="2011"/>
    <n v="98.7"/>
  </r>
  <r>
    <s v="Superficie Afectada por Incendios en Plantaciones con causa general: Faenas forestales"/>
    <x v="7"/>
    <s v="12.03 Incendios Plantaciones"/>
    <s v="12.02.01 Causas Generales"/>
    <s v="Faenas forestales"/>
    <s v="Superficie (ha)"/>
    <s v="2010-2020"/>
    <m/>
    <m/>
    <s v="Corporación Nacional Forestal (CONAF)"/>
    <n v="2012"/>
    <n v="194.1"/>
  </r>
  <r>
    <s v="Superficie Afectada por Incendios en Plantaciones con causa general: Faenas forestales"/>
    <x v="7"/>
    <s v="12.03 Incendios Plantaciones"/>
    <s v="12.02.01 Causas Generales"/>
    <s v="Faenas forestales"/>
    <s v="Superficie (ha)"/>
    <s v="2010-2020"/>
    <m/>
    <m/>
    <s v="Corporación Nacional Forestal (CONAF)"/>
    <n v="2013"/>
    <n v="264.39999999999998"/>
  </r>
  <r>
    <s v="Superficie Afectada por Incendios en Plantaciones con causa general: Faenas forestales"/>
    <x v="7"/>
    <s v="12.03 Incendios Plantaciones"/>
    <s v="12.02.01 Causas Generales"/>
    <s v="Faenas forestales"/>
    <s v="Superficie (ha)"/>
    <s v="2010-2020"/>
    <m/>
    <m/>
    <s v="Corporación Nacional Forestal (CONAF)"/>
    <n v="2014"/>
    <n v="745.1"/>
  </r>
  <r>
    <s v="Superficie Afectada por Incendios en Plantaciones con causa general: Faenas forestales"/>
    <x v="7"/>
    <s v="12.03 Incendios Plantaciones"/>
    <s v="12.02.01 Causas Generales"/>
    <s v="Faenas forestales"/>
    <s v="Superficie (ha)"/>
    <s v="2010-2020"/>
    <m/>
    <m/>
    <s v="Corporación Nacional Forestal (CONAF)"/>
    <n v="2015"/>
    <n v="298.7"/>
  </r>
  <r>
    <s v="Superficie Afectada por Incendios en Plantaciones con causa general: Faenas forestales"/>
    <x v="7"/>
    <s v="12.03 Incendios Plantaciones"/>
    <s v="12.02.01 Causas Generales"/>
    <s v="Faenas forestales"/>
    <s v="Superficie (ha)"/>
    <s v="2010-2020"/>
    <m/>
    <m/>
    <s v="Corporación Nacional Forestal (CONAF)"/>
    <n v="2016"/>
    <n v="157.80000000000001"/>
  </r>
  <r>
    <s v="Superficie Afectada por Incendios en Plantaciones con causa general: Faenas forestales"/>
    <x v="7"/>
    <s v="12.03 Incendios Plantaciones"/>
    <s v="12.02.01 Causas Generales"/>
    <s v="Faenas forestales"/>
    <s v="Superficie (ha)"/>
    <s v="2010-2020"/>
    <m/>
    <m/>
    <s v="Corporación Nacional Forestal (CONAF)"/>
    <n v="2017"/>
    <n v="925.5"/>
  </r>
  <r>
    <s v="Superficie Afectada por Incendios en Plantaciones con causa general: Faenas forestales"/>
    <x v="7"/>
    <s v="12.03 Incendios Plantaciones"/>
    <s v="12.02.01 Causas Generales"/>
    <s v="Faenas forestales"/>
    <s v="Superficie (ha)"/>
    <s v="2010-2020"/>
    <m/>
    <m/>
    <s v="Corporación Nacional Forestal (CONAF)"/>
    <n v="2018"/>
    <n v="312.60000000000002"/>
  </r>
  <r>
    <s v="Superficie Afectada por Incendios en Plantaciones con causa general: Faenas forestales"/>
    <x v="7"/>
    <s v="12.03 Incendios Plantaciones"/>
    <s v="12.02.01 Causas Generales"/>
    <s v="Faenas forestales"/>
    <s v="Superficie (ha)"/>
    <s v="2010-2020"/>
    <m/>
    <m/>
    <s v="Corporación Nacional Forestal (CONAF)"/>
    <n v="2019"/>
    <n v="1469.1"/>
  </r>
  <r>
    <s v="Superficie Afectada por Incendios en Plantaciones con causa general: Faenas forestales"/>
    <x v="7"/>
    <s v="12.03 Incendios Plantaciones"/>
    <s v="12.02.01 Causas Generales"/>
    <s v="Faenas forestales"/>
    <s v="Superficie (ha)"/>
    <s v="2010-2020"/>
    <m/>
    <m/>
    <s v="Corporación Nacional Forestal (CONAF)"/>
    <n v="2020"/>
    <n v="575"/>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0"/>
    <n v="1.3"/>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1"/>
    <n v="1.6"/>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2"/>
    <n v="2.6"/>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3"/>
    <n v="3"/>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4"/>
    <n v="8.5"/>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5"/>
    <n v="3.9"/>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6"/>
    <n v="2"/>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7"/>
    <n v="13.4"/>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8"/>
    <n v="4.3"/>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19"/>
    <n v="11.3"/>
  </r>
  <r>
    <s v="Superficie Afectada por Incendio en plataciones según la causa general: Faenas forestales"/>
    <x v="7"/>
    <s v="12.03 Incendios Plantaciones"/>
    <s v="12.02.01 Causas Generales"/>
    <s v="Faenas forestales"/>
    <s v="Superficie por Incendio (ha/incendio)"/>
    <s v="2010-2020"/>
    <m/>
    <m/>
    <s v="Corporación Nacional Forestal (CONAF)"/>
    <n v="2020"/>
    <n v="12.2"/>
  </r>
  <r>
    <s v="Número de Incendios en Plantaciones con causa general: Incendios de causa desconocida"/>
    <x v="7"/>
    <s v="12.03 Incendios Plantaciones"/>
    <s v="12.02.01 Causas Generales"/>
    <s v="Incendios de causa desconocida"/>
    <s v="Nº de Incendios"/>
    <s v="2010-2020"/>
    <m/>
    <m/>
    <s v="Corporación Nacional Forestal (CONAF)"/>
    <n v="2010"/>
    <n v="10"/>
  </r>
  <r>
    <s v="Número de Incendios en Plantaciones con causa general: Incendios de causa desconocida"/>
    <x v="7"/>
    <s v="12.03 Incendios Plantaciones"/>
    <s v="12.02.01 Causas Generales"/>
    <s v="Incendios de causa desconocida"/>
    <s v="Nº de Incendios"/>
    <s v="2010-2020"/>
    <m/>
    <m/>
    <s v="Corporación Nacional Forestal (CONAF)"/>
    <n v="2011"/>
    <n v="42"/>
  </r>
  <r>
    <s v="Número de Incendios en Plantaciones con causa general: Incendios de causa desconocida"/>
    <x v="7"/>
    <s v="12.03 Incendios Plantaciones"/>
    <s v="12.02.01 Causas Generales"/>
    <s v="Incendios de causa desconocida"/>
    <s v="Nº de Incendios"/>
    <s v="2010-2020"/>
    <m/>
    <m/>
    <s v="Corporación Nacional Forestal (CONAF)"/>
    <n v="2012"/>
    <n v="82"/>
  </r>
  <r>
    <s v="Número de Incendios en Plantaciones con causa general: Incendios de causa desconocida"/>
    <x v="7"/>
    <s v="12.03 Incendios Plantaciones"/>
    <s v="12.02.01 Causas Generales"/>
    <s v="Incendios de causa desconocida"/>
    <s v="Nº de Incendios"/>
    <s v="2010-2020"/>
    <m/>
    <m/>
    <s v="Corporación Nacional Forestal (CONAF)"/>
    <n v="2013"/>
    <n v="79"/>
  </r>
  <r>
    <s v="Número de Incendios en Plantaciones con causa general: Incendios de causa desconocida"/>
    <x v="7"/>
    <s v="12.03 Incendios Plantaciones"/>
    <s v="12.02.01 Causas Generales"/>
    <s v="Incendios de causa desconocida"/>
    <s v="Nº de Incendios"/>
    <s v="2010-2020"/>
    <m/>
    <m/>
    <s v="Corporación Nacional Forestal (CONAF)"/>
    <n v="2014"/>
    <n v="157"/>
  </r>
  <r>
    <s v="Número de Incendios en Plantaciones con causa general: Incendios de causa desconocida"/>
    <x v="7"/>
    <s v="12.03 Incendios Plantaciones"/>
    <s v="12.02.01 Causas Generales"/>
    <s v="Incendios de causa desconocida"/>
    <s v="Nº de Incendios"/>
    <s v="2010-2020"/>
    <m/>
    <m/>
    <s v="Corporación Nacional Forestal (CONAF)"/>
    <n v="2015"/>
    <n v="154"/>
  </r>
  <r>
    <s v="Número de Incendios en Plantaciones con causa general: Incendios de causa desconocida"/>
    <x v="7"/>
    <s v="12.03 Incendios Plantaciones"/>
    <s v="12.02.01 Causas Generales"/>
    <s v="Incendios de causa desconocida"/>
    <s v="Nº de Incendios"/>
    <s v="2010-2020"/>
    <m/>
    <m/>
    <s v="Corporación Nacional Forestal (CONAF)"/>
    <n v="2016"/>
    <n v="82"/>
  </r>
  <r>
    <s v="Número de Incendios en Plantaciones con causa general: Incendios de causa desconocida"/>
    <x v="7"/>
    <s v="12.03 Incendios Plantaciones"/>
    <s v="12.02.01 Causas Generales"/>
    <s v="Incendios de causa desconocida"/>
    <s v="Nº de Incendios"/>
    <s v="2010-2020"/>
    <m/>
    <m/>
    <s v="Corporación Nacional Forestal (CONAF)"/>
    <n v="2017"/>
    <n v="75"/>
  </r>
  <r>
    <s v="Número de Incendios en Plantaciones con causa general: Incendios de causa desconocida"/>
    <x v="7"/>
    <s v="12.03 Incendios Plantaciones"/>
    <s v="12.02.01 Causas Generales"/>
    <s v="Incendios de causa desconocida"/>
    <s v="Nº de Incendios"/>
    <s v="2010-2020"/>
    <m/>
    <m/>
    <s v="Corporación Nacional Forestal (CONAF)"/>
    <n v="2018"/>
    <n v="101"/>
  </r>
  <r>
    <s v="Número de Incendios en Plantaciones con causa general: Incendios de causa desconocida"/>
    <x v="7"/>
    <s v="12.03 Incendios Plantaciones"/>
    <s v="12.02.01 Causas Generales"/>
    <s v="Incendios de causa desconocida"/>
    <s v="Nº de Incendios"/>
    <s v="2010-2020"/>
    <m/>
    <m/>
    <s v="Corporación Nacional Forestal (CONAF)"/>
    <n v="2019"/>
    <n v="159"/>
  </r>
  <r>
    <s v="Número de Incendios en Plantaciones con causa general: Incendios de causa desconocida"/>
    <x v="7"/>
    <s v="12.03 Incendios Plantaciones"/>
    <s v="12.02.01 Causas Generales"/>
    <s v="Incendios de causa desconocida"/>
    <s v="Nº de Incendios"/>
    <s v="2010-2020"/>
    <m/>
    <m/>
    <s v="Corporación Nacional Forestal (CONAF)"/>
    <n v="2020"/>
    <n v="188"/>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0"/>
    <n v="36.5"/>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1"/>
    <n v="2451.1999999999998"/>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2"/>
    <n v="3498.6"/>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3"/>
    <n v="1357.4"/>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4"/>
    <n v="5081.6000000000004"/>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5"/>
    <n v="6321.9"/>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6"/>
    <n v="2097"/>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7"/>
    <n v="128343.7"/>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8"/>
    <n v="946.5"/>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19"/>
    <n v="4101.3999999999996"/>
  </r>
  <r>
    <s v="Superficie Afectada por Incendios en Plantaciones con causa general: Incendios de causa desconocida"/>
    <x v="7"/>
    <s v="12.03 Incendios Plantaciones"/>
    <s v="12.02.01 Causas Generales"/>
    <s v="Incendios de causa desconocida"/>
    <s v="Superficie (ha)"/>
    <s v="2010-2020"/>
    <m/>
    <m/>
    <s v="Corporación Nacional Forestal (CONAF)"/>
    <n v="2020"/>
    <n v="3722.3"/>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0"/>
    <n v="3.6"/>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1"/>
    <n v="58.4"/>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2"/>
    <n v="42.7"/>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3"/>
    <n v="17.2"/>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4"/>
    <n v="32.4"/>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5"/>
    <n v="41.1"/>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6"/>
    <n v="25.6"/>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7"/>
    <n v="1711.2"/>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8"/>
    <n v="9.4"/>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19"/>
    <n v="25.8"/>
  </r>
  <r>
    <s v="Superficie Afectada por Incendio en plataciones según la causa general: Incendios de causa desconocida"/>
    <x v="7"/>
    <s v="12.03 Incendios Plantaciones"/>
    <s v="12.02.01 Causas Generales"/>
    <s v="Incendios de causa desconocida"/>
    <s v="Superficie por Incendio (ha/incendio)"/>
    <s v="2010-2020"/>
    <m/>
    <m/>
    <s v="Corporación Nacional Forestal (CONAF)"/>
    <n v="2020"/>
    <n v="19.8"/>
  </r>
  <r>
    <s v="Número de Incendios en Plantaciones con causa general: Incendios intencionales"/>
    <x v="7"/>
    <s v="12.03 Incendios Plantaciones"/>
    <s v="12.02.01 Causas Generales"/>
    <s v="Incendios intencionales"/>
    <s v="Nº de Incendios"/>
    <s v="2010-2020"/>
    <m/>
    <m/>
    <s v="Corporación Nacional Forestal (CONAF)"/>
    <n v="2010"/>
    <n v="77"/>
  </r>
  <r>
    <s v="Número de Incendios en Plantaciones con causa general: Incendios intencionales"/>
    <x v="7"/>
    <s v="12.03 Incendios Plantaciones"/>
    <s v="12.02.01 Causas Generales"/>
    <s v="Incendios intencionales"/>
    <s v="Nº de Incendios"/>
    <s v="2010-2020"/>
    <m/>
    <m/>
    <s v="Corporación Nacional Forestal (CONAF)"/>
    <n v="2011"/>
    <n v="560"/>
  </r>
  <r>
    <s v="Número de Incendios en Plantaciones con causa general: Incendios intencionales"/>
    <x v="7"/>
    <s v="12.03 Incendios Plantaciones"/>
    <s v="12.02.01 Causas Generales"/>
    <s v="Incendios intencionales"/>
    <s v="Nº de Incendios"/>
    <s v="2010-2020"/>
    <m/>
    <m/>
    <s v="Corporación Nacional Forestal (CONAF)"/>
    <n v="2012"/>
    <n v="493"/>
  </r>
  <r>
    <s v="Número de Incendios en Plantaciones con causa general: Incendios intencionales"/>
    <x v="7"/>
    <s v="12.03 Incendios Plantaciones"/>
    <s v="12.02.01 Causas Generales"/>
    <s v="Incendios intencionales"/>
    <s v="Nº de Incendios"/>
    <s v="2010-2020"/>
    <m/>
    <m/>
    <s v="Corporación Nacional Forestal (CONAF)"/>
    <n v="2013"/>
    <n v="560"/>
  </r>
  <r>
    <s v="Número de Incendios en Plantaciones con causa general: Incendios intencionales"/>
    <x v="7"/>
    <s v="12.03 Incendios Plantaciones"/>
    <s v="12.02.01 Causas Generales"/>
    <s v="Incendios intencionales"/>
    <s v="Nº de Incendios"/>
    <s v="2010-2020"/>
    <m/>
    <m/>
    <s v="Corporación Nacional Forestal (CONAF)"/>
    <n v="2014"/>
    <n v="596"/>
  </r>
  <r>
    <s v="Número de Incendios en Plantaciones con causa general: Incendios intencionales"/>
    <x v="7"/>
    <s v="12.03 Incendios Plantaciones"/>
    <s v="12.02.01 Causas Generales"/>
    <s v="Incendios intencionales"/>
    <s v="Nº de Incendios"/>
    <s v="2010-2020"/>
    <m/>
    <m/>
    <s v="Corporación Nacional Forestal (CONAF)"/>
    <n v="2015"/>
    <n v="820"/>
  </r>
  <r>
    <s v="Número de Incendios en Plantaciones con causa general: Incendios intencionales"/>
    <x v="7"/>
    <s v="12.03 Incendios Plantaciones"/>
    <s v="12.02.01 Causas Generales"/>
    <s v="Incendios intencionales"/>
    <s v="Nº de Incendios"/>
    <s v="2010-2020"/>
    <m/>
    <m/>
    <s v="Corporación Nacional Forestal (CONAF)"/>
    <n v="2016"/>
    <n v="655"/>
  </r>
  <r>
    <s v="Número de Incendios en Plantaciones con causa general: Incendios intencionales"/>
    <x v="7"/>
    <s v="12.03 Incendios Plantaciones"/>
    <s v="12.02.01 Causas Generales"/>
    <s v="Incendios intencionales"/>
    <s v="Nº de Incendios"/>
    <s v="2010-2020"/>
    <m/>
    <m/>
    <s v="Corporación Nacional Forestal (CONAF)"/>
    <n v="2017"/>
    <n v="407"/>
  </r>
  <r>
    <s v="Número de Incendios en Plantaciones con causa general: Incendios intencionales"/>
    <x v="7"/>
    <s v="12.03 Incendios Plantaciones"/>
    <s v="12.02.01 Causas Generales"/>
    <s v="Incendios intencionales"/>
    <s v="Nº de Incendios"/>
    <s v="2010-2020"/>
    <m/>
    <m/>
    <s v="Corporación Nacional Forestal (CONAF)"/>
    <n v="2018"/>
    <n v="466"/>
  </r>
  <r>
    <s v="Número de Incendios en Plantaciones con causa general: Incendios intencionales"/>
    <x v="7"/>
    <s v="12.03 Incendios Plantaciones"/>
    <s v="12.02.01 Causas Generales"/>
    <s v="Incendios intencionales"/>
    <s v="Nº de Incendios"/>
    <s v="2010-2020"/>
    <m/>
    <m/>
    <s v="Corporación Nacional Forestal (CONAF)"/>
    <n v="2019"/>
    <n v="709"/>
  </r>
  <r>
    <s v="Número de Incendios en Plantaciones con causa general: Incendios intencionales"/>
    <x v="7"/>
    <s v="12.03 Incendios Plantaciones"/>
    <s v="12.02.01 Causas Generales"/>
    <s v="Incendios intencionales"/>
    <s v="Nº de Incendios"/>
    <s v="2010-2020"/>
    <m/>
    <m/>
    <s v="Corporación Nacional Forestal (CONAF)"/>
    <n v="2020"/>
    <n v="655"/>
  </r>
  <r>
    <s v="Superficie Afectada por Incendios en Plantaciones con causa general: Incendios intencionales"/>
    <x v="7"/>
    <s v="12.03 Incendios Plantaciones"/>
    <s v="12.02.01 Causas Generales"/>
    <s v="Incendios intencionales"/>
    <s v="Superficie (ha)"/>
    <s v="2010-2020"/>
    <m/>
    <m/>
    <s v="Corporación Nacional Forestal (CONAF)"/>
    <n v="2010"/>
    <n v="255.5"/>
  </r>
  <r>
    <s v="Superficie Afectada por Incendios en Plantaciones con causa general: Incendios intencionales"/>
    <x v="7"/>
    <s v="12.03 Incendios Plantaciones"/>
    <s v="12.02.01 Causas Generales"/>
    <s v="Incendios intencionales"/>
    <s v="Superficie (ha)"/>
    <s v="2010-2020"/>
    <m/>
    <m/>
    <s v="Corporación Nacional Forestal (CONAF)"/>
    <n v="2011"/>
    <n v="19130"/>
  </r>
  <r>
    <s v="Superficie Afectada por Incendios en Plantaciones con causa general: Incendios intencionales"/>
    <x v="7"/>
    <s v="12.03 Incendios Plantaciones"/>
    <s v="12.02.01 Causas Generales"/>
    <s v="Incendios intencionales"/>
    <s v="Superficie (ha)"/>
    <s v="2010-2020"/>
    <m/>
    <m/>
    <s v="Corporación Nacional Forestal (CONAF)"/>
    <n v="2012"/>
    <n v="3360.8"/>
  </r>
  <r>
    <s v="Superficie Afectada por Incendios en Plantaciones con causa general: Incendios intencionales"/>
    <x v="7"/>
    <s v="12.03 Incendios Plantaciones"/>
    <s v="12.02.01 Causas Generales"/>
    <s v="Incendios intencionales"/>
    <s v="Superficie (ha)"/>
    <s v="2010-2020"/>
    <m/>
    <m/>
    <s v="Corporación Nacional Forestal (CONAF)"/>
    <n v="2013"/>
    <n v="4601.7"/>
  </r>
  <r>
    <s v="Superficie Afectada por Incendios en Plantaciones con causa general: Incendios intencionales"/>
    <x v="7"/>
    <s v="12.03 Incendios Plantaciones"/>
    <s v="12.02.01 Causas Generales"/>
    <s v="Incendios intencionales"/>
    <s v="Superficie (ha)"/>
    <s v="2010-2020"/>
    <m/>
    <m/>
    <s v="Corporación Nacional Forestal (CONAF)"/>
    <n v="2014"/>
    <n v="5900.5"/>
  </r>
  <r>
    <s v="Superficie Afectada por Incendios en Plantaciones con causa general: Incendios intencionales"/>
    <x v="7"/>
    <s v="12.03 Incendios Plantaciones"/>
    <s v="12.02.01 Causas Generales"/>
    <s v="Incendios intencionales"/>
    <s v="Superficie (ha)"/>
    <s v="2010-2020"/>
    <m/>
    <m/>
    <s v="Corporación Nacional Forestal (CONAF)"/>
    <n v="2015"/>
    <n v="27088.3"/>
  </r>
  <r>
    <s v="Superficie Afectada por Incendios en Plantaciones con causa general: Incendios intencionales"/>
    <x v="7"/>
    <s v="12.03 Incendios Plantaciones"/>
    <s v="12.02.01 Causas Generales"/>
    <s v="Incendios intencionales"/>
    <s v="Superficie (ha)"/>
    <s v="2010-2020"/>
    <m/>
    <m/>
    <s v="Corporación Nacional Forestal (CONAF)"/>
    <n v="2016"/>
    <n v="4297.7"/>
  </r>
  <r>
    <s v="Superficie Afectada por Incendios en Plantaciones con causa general: Incendios intencionales"/>
    <x v="7"/>
    <s v="12.03 Incendios Plantaciones"/>
    <s v="12.02.01 Causas Generales"/>
    <s v="Incendios intencionales"/>
    <s v="Superficie (ha)"/>
    <s v="2010-2020"/>
    <m/>
    <m/>
    <s v="Corporación Nacional Forestal (CONAF)"/>
    <n v="2017"/>
    <n v="80663.100000000006"/>
  </r>
  <r>
    <s v="Superficie Afectada por Incendios en Plantaciones con causa general: Incendios intencionales"/>
    <x v="7"/>
    <s v="12.03 Incendios Plantaciones"/>
    <s v="12.02.01 Causas Generales"/>
    <s v="Incendios intencionales"/>
    <s v="Superficie (ha)"/>
    <s v="2010-2020"/>
    <m/>
    <m/>
    <s v="Corporación Nacional Forestal (CONAF)"/>
    <n v="2018"/>
    <n v="4961.3"/>
  </r>
  <r>
    <s v="Superficie Afectada por Incendios en Plantaciones con causa general: Incendios intencionales"/>
    <x v="7"/>
    <s v="12.03 Incendios Plantaciones"/>
    <s v="12.02.01 Causas Generales"/>
    <s v="Incendios intencionales"/>
    <s v="Superficie (ha)"/>
    <s v="2010-2020"/>
    <m/>
    <m/>
    <s v="Corporación Nacional Forestal (CONAF)"/>
    <n v="2019"/>
    <n v="9876.9"/>
  </r>
  <r>
    <s v="Superficie Afectada por Incendios en Plantaciones con causa general: Incendios intencionales"/>
    <x v="7"/>
    <s v="12.03 Incendios Plantaciones"/>
    <s v="12.02.01 Causas Generales"/>
    <s v="Incendios intencionales"/>
    <s v="Superficie (ha)"/>
    <s v="2010-2020"/>
    <m/>
    <m/>
    <s v="Corporación Nacional Forestal (CONAF)"/>
    <n v="2020"/>
    <n v="15286.5"/>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0"/>
    <n v="3.3"/>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1"/>
    <n v="34.200000000000003"/>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2"/>
    <n v="6.8"/>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3"/>
    <n v="8.1999999999999993"/>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4"/>
    <n v="9.9"/>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5"/>
    <n v="33"/>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6"/>
    <n v="6.6"/>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7"/>
    <n v="198.2"/>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8"/>
    <n v="10.6"/>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19"/>
    <n v="13.9"/>
  </r>
  <r>
    <s v="Superficie Afectada por Incendio en plataciones según la causa general: Incendios intencionales"/>
    <x v="7"/>
    <s v="12.03 Incendios Plantaciones"/>
    <s v="12.02.01 Causas Generales"/>
    <s v="Incendios intencionales"/>
    <s v="Superficie por Incendio (ha/incendio)"/>
    <s v="2010-2020"/>
    <m/>
    <m/>
    <s v="Corporación Nacional Forestal (CONAF)"/>
    <n v="2020"/>
    <n v="23.3"/>
  </r>
  <r>
    <s v="Número de Incendios en Plantaciones con causa general: Incendios naturales"/>
    <x v="7"/>
    <s v="12.03 Incendios Plantaciones"/>
    <s v="12.02.01 Causas Generales"/>
    <s v="Incendios naturales"/>
    <s v="Nº de Incendios"/>
    <s v="2010-2020"/>
    <m/>
    <m/>
    <s v="Corporación Nacional Forestal (CONAF)"/>
    <n v="2010"/>
    <n v="1"/>
  </r>
  <r>
    <s v="Número de Incendios en Plantaciones con causa general: Incendios naturales"/>
    <x v="7"/>
    <s v="12.03 Incendios Plantaciones"/>
    <s v="12.02.01 Causas Generales"/>
    <s v="Incendios naturales"/>
    <s v="Nº de Incendios"/>
    <s v="2010-2020"/>
    <m/>
    <m/>
    <s v="Corporación Nacional Forestal (CONAF)"/>
    <n v="2011"/>
    <n v="3"/>
  </r>
  <r>
    <s v="Número de Incendios en Plantaciones con causa general: Incendios naturales"/>
    <x v="7"/>
    <s v="12.03 Incendios Plantaciones"/>
    <s v="12.02.01 Causas Generales"/>
    <s v="Incendios naturales"/>
    <s v="Nº de Incendios"/>
    <s v="2010-2020"/>
    <m/>
    <m/>
    <s v="Corporación Nacional Forestal (CONAF)"/>
    <n v="2012"/>
    <n v="6"/>
  </r>
  <r>
    <s v="Número de Incendios en Plantaciones con causa general: Incendios naturales"/>
    <x v="7"/>
    <s v="12.03 Incendios Plantaciones"/>
    <s v="12.02.01 Causas Generales"/>
    <s v="Incendios naturales"/>
    <s v="Nº de Incendios"/>
    <s v="2010-2020"/>
    <m/>
    <m/>
    <s v="Corporación Nacional Forestal (CONAF)"/>
    <n v="2013"/>
    <n v="1"/>
  </r>
  <r>
    <s v="Número de Incendios en Plantaciones con causa general: Incendios naturales"/>
    <x v="7"/>
    <s v="12.03 Incendios Plantaciones"/>
    <s v="12.02.01 Causas Generales"/>
    <s v="Incendios naturales"/>
    <s v="Nº de Incendios"/>
    <s v="2010-2020"/>
    <m/>
    <m/>
    <s v="Corporación Nacional Forestal (CONAF)"/>
    <n v="2014"/>
    <n v="1"/>
  </r>
  <r>
    <s v="Número de Incendios en Plantaciones con causa general: Incendios naturales"/>
    <x v="7"/>
    <s v="12.03 Incendios Plantaciones"/>
    <s v="12.02.01 Causas Generales"/>
    <s v="Incendios naturales"/>
    <s v="Nº de Incendios"/>
    <s v="2010-2020"/>
    <m/>
    <m/>
    <s v="Corporación Nacional Forestal (CONAF)"/>
    <n v="2015"/>
    <n v="10"/>
  </r>
  <r>
    <s v="Número de Incendios en Plantaciones con causa general: Incendios naturales"/>
    <x v="7"/>
    <s v="12.03 Incendios Plantaciones"/>
    <s v="12.02.01 Causas Generales"/>
    <s v="Incendios naturales"/>
    <s v="Nº de Incendios"/>
    <s v="2010-2020"/>
    <m/>
    <m/>
    <s v="Corporación Nacional Forestal (CONAF)"/>
    <n v="2017"/>
    <n v="2"/>
  </r>
  <r>
    <s v="Número de Incendios en Plantaciones con causa general: Incendios naturales"/>
    <x v="7"/>
    <s v="12.03 Incendios Plantaciones"/>
    <s v="12.02.01 Causas Generales"/>
    <s v="Incendios naturales"/>
    <s v="Nº de Incendios"/>
    <s v="2010-2020"/>
    <m/>
    <m/>
    <s v="Corporación Nacional Forestal (CONAF)"/>
    <n v="2018"/>
    <n v="2"/>
  </r>
  <r>
    <s v="Número de Incendios en Plantaciones con causa general: Incendios naturales"/>
    <x v="7"/>
    <s v="12.03 Incendios Plantaciones"/>
    <s v="12.02.01 Causas Generales"/>
    <s v="Incendios naturales"/>
    <s v="Nº de Incendios"/>
    <s v="2010-2020"/>
    <m/>
    <m/>
    <s v="Corporación Nacional Forestal (CONAF)"/>
    <n v="2019"/>
    <n v="12"/>
  </r>
  <r>
    <s v="Superficie Afectada por Incendios en Plantaciones con causa general: Incendios naturales"/>
    <x v="7"/>
    <s v="12.03 Incendios Plantaciones"/>
    <s v="12.02.01 Causas Generales"/>
    <s v="Incendios naturales"/>
    <s v="Superficie (ha)"/>
    <s v="2010-2020"/>
    <m/>
    <m/>
    <s v="Corporación Nacional Forestal (CONAF)"/>
    <n v="2010"/>
    <n v="2.4"/>
  </r>
  <r>
    <s v="Superficie Afectada por Incendios en Plantaciones con causa general: Incendios naturales"/>
    <x v="7"/>
    <s v="12.03 Incendios Plantaciones"/>
    <s v="12.02.01 Causas Generales"/>
    <s v="Incendios naturales"/>
    <s v="Superficie (ha)"/>
    <s v="2010-2020"/>
    <m/>
    <m/>
    <s v="Corporación Nacional Forestal (CONAF)"/>
    <n v="2011"/>
    <n v="0.8"/>
  </r>
  <r>
    <s v="Superficie Afectada por Incendios en Plantaciones con causa general: Incendios naturales"/>
    <x v="7"/>
    <s v="12.03 Incendios Plantaciones"/>
    <s v="12.02.01 Causas Generales"/>
    <s v="Incendios naturales"/>
    <s v="Superficie (ha)"/>
    <s v="2010-2020"/>
    <m/>
    <m/>
    <s v="Corporación Nacional Forestal (CONAF)"/>
    <n v="2012"/>
    <n v="1.4"/>
  </r>
  <r>
    <s v="Superficie Afectada por Incendios en Plantaciones con causa general: Incendios naturales"/>
    <x v="7"/>
    <s v="12.03 Incendios Plantaciones"/>
    <s v="12.02.01 Causas Generales"/>
    <s v="Incendios naturales"/>
    <s v="Superficie (ha)"/>
    <s v="2010-2020"/>
    <m/>
    <m/>
    <s v="Corporación Nacional Forestal (CONAF)"/>
    <n v="2013"/>
    <n v="0.1"/>
  </r>
  <r>
    <s v="Superficie Afectada por Incendios en Plantaciones con causa general: Incendios naturales"/>
    <x v="7"/>
    <s v="12.03 Incendios Plantaciones"/>
    <s v="12.02.01 Causas Generales"/>
    <s v="Incendios naturales"/>
    <s v="Superficie (ha)"/>
    <s v="2010-2020"/>
    <m/>
    <m/>
    <s v="Corporación Nacional Forestal (CONAF)"/>
    <n v="2014"/>
    <n v="4"/>
  </r>
  <r>
    <s v="Superficie Afectada por Incendios en Plantaciones con causa general: Incendios naturales"/>
    <x v="7"/>
    <s v="12.03 Incendios Plantaciones"/>
    <s v="12.02.01 Causas Generales"/>
    <s v="Incendios naturales"/>
    <s v="Superficie (ha)"/>
    <s v="2010-2020"/>
    <m/>
    <m/>
    <s v="Corporación Nacional Forestal (CONAF)"/>
    <n v="2015"/>
    <n v="7.1"/>
  </r>
  <r>
    <s v="Superficie Afectada por Incendios en Plantaciones con causa general: Incendios naturales"/>
    <x v="7"/>
    <s v="12.03 Incendios Plantaciones"/>
    <s v="12.02.01 Causas Generales"/>
    <s v="Incendios naturales"/>
    <s v="Superficie (ha)"/>
    <s v="2010-2020"/>
    <m/>
    <m/>
    <s v="Corporación Nacional Forestal (CONAF)"/>
    <n v="2017"/>
    <n v="10.4"/>
  </r>
  <r>
    <s v="Superficie Afectada por Incendios en Plantaciones con causa general: Incendios naturales"/>
    <x v="7"/>
    <s v="12.03 Incendios Plantaciones"/>
    <s v="12.02.01 Causas Generales"/>
    <s v="Incendios naturales"/>
    <s v="Superficie (ha)"/>
    <s v="2010-2020"/>
    <m/>
    <m/>
    <s v="Corporación Nacional Forestal (CONAF)"/>
    <n v="2018"/>
    <n v="0.1"/>
  </r>
  <r>
    <s v="Superficie Afectada por Incendios en Plantaciones con causa general: Incendios naturales"/>
    <x v="7"/>
    <s v="12.03 Incendios Plantaciones"/>
    <s v="12.02.01 Causas Generales"/>
    <s v="Incendios naturales"/>
    <s v="Superficie (ha)"/>
    <s v="2010-2020"/>
    <m/>
    <m/>
    <s v="Corporación Nacional Forestal (CONAF)"/>
    <n v="2019"/>
    <n v="515.4"/>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0"/>
    <n v="2.4"/>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1"/>
    <n v="0.3"/>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2"/>
    <n v="0.2"/>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3"/>
    <n v="0.1"/>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4"/>
    <n v="4"/>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5"/>
    <n v="0.7"/>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7"/>
    <n v="5.2"/>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8"/>
    <n v="0.1"/>
  </r>
  <r>
    <s v="Superficie Afectada por Incendio en plataciones según la causa general: Incendios naturales"/>
    <x v="7"/>
    <s v="12.03 Incendios Plantaciones"/>
    <s v="12.02.01 Causas Generales"/>
    <s v="Incendios naturales"/>
    <s v="Superficie por Incendio (ha/incendio)"/>
    <s v="2010-2020"/>
    <m/>
    <m/>
    <s v="Corporación Nacional Forestal (CONAF)"/>
    <n v="2019"/>
    <n v="42.9"/>
  </r>
  <r>
    <s v="Número de Incendios en Plantaciones con causa general: Operaciones en vías férreas"/>
    <x v="7"/>
    <s v="12.03 Incendios Plantaciones"/>
    <s v="12.02.01 Causas Generales"/>
    <s v="Operaciones en vías férreas"/>
    <s v="Nº de Incendios"/>
    <s v="2010-2020"/>
    <m/>
    <m/>
    <s v="Corporación Nacional Forestal (CONAF)"/>
    <n v="2011"/>
    <n v="2"/>
  </r>
  <r>
    <s v="Número de Incendios en Plantaciones con causa general: Operaciones en vías férreas"/>
    <x v="7"/>
    <s v="12.03 Incendios Plantaciones"/>
    <s v="12.02.01 Causas Generales"/>
    <s v="Operaciones en vías férreas"/>
    <s v="Nº de Incendios"/>
    <s v="2010-2020"/>
    <m/>
    <m/>
    <s v="Corporación Nacional Forestal (CONAF)"/>
    <n v="2012"/>
    <n v="3"/>
  </r>
  <r>
    <s v="Número de Incendios en Plantaciones con causa general: Operaciones en vías férreas"/>
    <x v="7"/>
    <s v="12.03 Incendios Plantaciones"/>
    <s v="12.02.01 Causas Generales"/>
    <s v="Operaciones en vías férreas"/>
    <s v="Nº de Incendios"/>
    <s v="2010-2020"/>
    <m/>
    <m/>
    <s v="Corporación Nacional Forestal (CONAF)"/>
    <n v="2013"/>
    <n v="2"/>
  </r>
  <r>
    <s v="Número de Incendios en Plantaciones con causa general: Operaciones en vías férreas"/>
    <x v="7"/>
    <s v="12.03 Incendios Plantaciones"/>
    <s v="12.02.01 Causas Generales"/>
    <s v="Operaciones en vías férreas"/>
    <s v="Nº de Incendios"/>
    <s v="2010-2020"/>
    <m/>
    <m/>
    <s v="Corporación Nacional Forestal (CONAF)"/>
    <n v="2014"/>
    <n v="2"/>
  </r>
  <r>
    <s v="Número de Incendios en Plantaciones con causa general: Operaciones en vías férreas"/>
    <x v="7"/>
    <s v="12.03 Incendios Plantaciones"/>
    <s v="12.02.01 Causas Generales"/>
    <s v="Operaciones en vías férreas"/>
    <s v="Nº de Incendios"/>
    <s v="2010-2020"/>
    <m/>
    <m/>
    <s v="Corporación Nacional Forestal (CONAF)"/>
    <n v="2015"/>
    <n v="6"/>
  </r>
  <r>
    <s v="Número de Incendios en Plantaciones con causa general: Operaciones en vías férreas"/>
    <x v="7"/>
    <s v="12.03 Incendios Plantaciones"/>
    <s v="12.02.01 Causas Generales"/>
    <s v="Operaciones en vías férreas"/>
    <s v="Nº de Incendios"/>
    <s v="2010-2020"/>
    <m/>
    <m/>
    <s v="Corporación Nacional Forestal (CONAF)"/>
    <n v="2016"/>
    <n v="4"/>
  </r>
  <r>
    <s v="Número de Incendios en Plantaciones con causa general: Operaciones en vías férreas"/>
    <x v="7"/>
    <s v="12.03 Incendios Plantaciones"/>
    <s v="12.02.01 Causas Generales"/>
    <s v="Operaciones en vías férreas"/>
    <s v="Nº de Incendios"/>
    <s v="2010-2020"/>
    <m/>
    <m/>
    <s v="Corporación Nacional Forestal (CONAF)"/>
    <n v="2017"/>
    <n v="1"/>
  </r>
  <r>
    <s v="Número de Incendios en Plantaciones con causa general: Operaciones en vías férreas"/>
    <x v="7"/>
    <s v="12.03 Incendios Plantaciones"/>
    <s v="12.02.01 Causas Generales"/>
    <s v="Operaciones en vías férreas"/>
    <s v="Nº de Incendios"/>
    <s v="2010-2020"/>
    <m/>
    <m/>
    <s v="Corporación Nacional Forestal (CONAF)"/>
    <n v="2018"/>
    <n v="1"/>
  </r>
  <r>
    <s v="Número de Incendios en Plantaciones con causa general: Operaciones en vías férreas"/>
    <x v="7"/>
    <s v="12.03 Incendios Plantaciones"/>
    <s v="12.02.01 Causas Generales"/>
    <s v="Operaciones en vías férreas"/>
    <s v="Nº de Incendios"/>
    <s v="2010-2020"/>
    <m/>
    <m/>
    <s v="Corporación Nacional Forestal (CONAF)"/>
    <n v="2019"/>
    <n v="4"/>
  </r>
  <r>
    <s v="Número de Incendios en Plantaciones con causa general: Operaciones en vías férreas"/>
    <x v="7"/>
    <s v="12.03 Incendios Plantaciones"/>
    <s v="12.02.01 Causas Generales"/>
    <s v="Operaciones en vías férreas"/>
    <s v="Nº de Incendios"/>
    <s v="2010-2020"/>
    <m/>
    <m/>
    <s v="Corporación Nacional Forestal (CONAF)"/>
    <n v="2020"/>
    <n v="2"/>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1"/>
    <n v="1.1000000000000001"/>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2"/>
    <n v="0.4"/>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3"/>
    <n v="0.2"/>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4"/>
    <n v="0.5"/>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5"/>
    <n v="11.5"/>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6"/>
    <n v="26.1"/>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7"/>
    <n v="0.2"/>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8"/>
    <n v="0.1"/>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19"/>
    <n v="1"/>
  </r>
  <r>
    <s v="Superficie Afectada por Incendios en Plantaciones con causa general: Operaciones en vías férreas"/>
    <x v="7"/>
    <s v="12.03 Incendios Plantaciones"/>
    <s v="12.02.01 Causas Generales"/>
    <s v="Operaciones en vías férreas"/>
    <s v="Superficie (ha)"/>
    <s v="2010-2020"/>
    <m/>
    <m/>
    <s v="Corporación Nacional Forestal (CONAF)"/>
    <n v="2020"/>
    <n v="1.1000000000000001"/>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1"/>
    <n v="0.5"/>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2"/>
    <n v="0.1"/>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3"/>
    <n v="0.1"/>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4"/>
    <n v="0.3"/>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5"/>
    <n v="1.9"/>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6"/>
    <n v="6.5"/>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7"/>
    <n v="0.2"/>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8"/>
    <n v="0.1"/>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19"/>
    <n v="0.2"/>
  </r>
  <r>
    <s v="Superficie Afectada por Incendio en plataciones según la causa general: Operaciones en vías férreas"/>
    <x v="7"/>
    <s v="12.03 Incendios Plantaciones"/>
    <s v="12.02.01 Causas Generales"/>
    <s v="Operaciones en vías férreas"/>
    <s v="Superficie por Incendio (ha/incendio)"/>
    <s v="2010-2020"/>
    <m/>
    <m/>
    <s v="Corporación Nacional Forestal (CONAF)"/>
    <n v="2020"/>
    <n v="0.5"/>
  </r>
  <r>
    <s v="Número de Incendios en Plantaciones con causa general: Otras actividades"/>
    <x v="7"/>
    <s v="12.03 Incendios Plantaciones"/>
    <s v="12.02.01 Causas Generales"/>
    <s v="Otras actividades"/>
    <s v="Nº de Incendios"/>
    <s v="2010-2020"/>
    <m/>
    <m/>
    <s v="Corporación Nacional Forestal (CONAF)"/>
    <n v="2010"/>
    <n v="3"/>
  </r>
  <r>
    <s v="Número de Incendios en Plantaciones con causa general: Otras actividades"/>
    <x v="7"/>
    <s v="12.03 Incendios Plantaciones"/>
    <s v="12.02.01 Causas Generales"/>
    <s v="Otras actividades"/>
    <s v="Nº de Incendios"/>
    <s v="2010-2020"/>
    <m/>
    <m/>
    <s v="Corporación Nacional Forestal (CONAF)"/>
    <n v="2011"/>
    <n v="21"/>
  </r>
  <r>
    <s v="Número de Incendios en Plantaciones con causa general: Otras actividades"/>
    <x v="7"/>
    <s v="12.03 Incendios Plantaciones"/>
    <s v="12.02.01 Causas Generales"/>
    <s v="Otras actividades"/>
    <s v="Nº de Incendios"/>
    <s v="2010-2020"/>
    <m/>
    <m/>
    <s v="Corporación Nacional Forestal (CONAF)"/>
    <n v="2012"/>
    <n v="15"/>
  </r>
  <r>
    <s v="Número de Incendios en Plantaciones con causa general: Otras actividades"/>
    <x v="7"/>
    <s v="12.03 Incendios Plantaciones"/>
    <s v="12.02.01 Causas Generales"/>
    <s v="Otras actividades"/>
    <s v="Nº de Incendios"/>
    <s v="2010-2020"/>
    <m/>
    <m/>
    <s v="Corporación Nacional Forestal (CONAF)"/>
    <n v="2013"/>
    <n v="20"/>
  </r>
  <r>
    <s v="Número de Incendios en Plantaciones con causa general: Otras actividades"/>
    <x v="7"/>
    <s v="12.03 Incendios Plantaciones"/>
    <s v="12.02.01 Causas Generales"/>
    <s v="Otras actividades"/>
    <s v="Nº de Incendios"/>
    <s v="2010-2020"/>
    <m/>
    <m/>
    <s v="Corporación Nacional Forestal (CONAF)"/>
    <n v="2014"/>
    <n v="14"/>
  </r>
  <r>
    <s v="Número de Incendios en Plantaciones con causa general: Otras actividades"/>
    <x v="7"/>
    <s v="12.03 Incendios Plantaciones"/>
    <s v="12.02.01 Causas Generales"/>
    <s v="Otras actividades"/>
    <s v="Nº de Incendios"/>
    <s v="2010-2020"/>
    <m/>
    <m/>
    <s v="Corporación Nacional Forestal (CONAF)"/>
    <n v="2015"/>
    <n v="23"/>
  </r>
  <r>
    <s v="Número de Incendios en Plantaciones con causa general: Otras actividades"/>
    <x v="7"/>
    <s v="12.03 Incendios Plantaciones"/>
    <s v="12.02.01 Causas Generales"/>
    <s v="Otras actividades"/>
    <s v="Nº de Incendios"/>
    <s v="2010-2020"/>
    <m/>
    <m/>
    <s v="Corporación Nacional Forestal (CONAF)"/>
    <n v="2016"/>
    <n v="17"/>
  </r>
  <r>
    <s v="Número de Incendios en Plantaciones con causa general: Otras actividades"/>
    <x v="7"/>
    <s v="12.03 Incendios Plantaciones"/>
    <s v="12.02.01 Causas Generales"/>
    <s v="Otras actividades"/>
    <s v="Nº de Incendios"/>
    <s v="2010-2020"/>
    <m/>
    <m/>
    <s v="Corporación Nacional Forestal (CONAF)"/>
    <n v="2017"/>
    <n v="23"/>
  </r>
  <r>
    <s v="Número de Incendios en Plantaciones con causa general: Otras actividades"/>
    <x v="7"/>
    <s v="12.03 Incendios Plantaciones"/>
    <s v="12.02.01 Causas Generales"/>
    <s v="Otras actividades"/>
    <s v="Nº de Incendios"/>
    <s v="2010-2020"/>
    <m/>
    <m/>
    <s v="Corporación Nacional Forestal (CONAF)"/>
    <n v="2018"/>
    <n v="19"/>
  </r>
  <r>
    <s v="Número de Incendios en Plantaciones con causa general: Otras actividades"/>
    <x v="7"/>
    <s v="12.03 Incendios Plantaciones"/>
    <s v="12.02.01 Causas Generales"/>
    <s v="Otras actividades"/>
    <s v="Nº de Incendios"/>
    <s v="2010-2020"/>
    <m/>
    <m/>
    <s v="Corporación Nacional Forestal (CONAF)"/>
    <n v="2019"/>
    <n v="20"/>
  </r>
  <r>
    <s v="Número de Incendios en Plantaciones con causa general: Otras actividades"/>
    <x v="7"/>
    <s v="12.03 Incendios Plantaciones"/>
    <s v="12.02.01 Causas Generales"/>
    <s v="Otras actividades"/>
    <s v="Nº de Incendios"/>
    <s v="2010-2020"/>
    <m/>
    <m/>
    <s v="Corporación Nacional Forestal (CONAF)"/>
    <n v="2020"/>
    <n v="14"/>
  </r>
  <r>
    <s v="Superficie Afectada por Incendios en Plantaciones con causa general: Otras actividades"/>
    <x v="7"/>
    <s v="12.03 Incendios Plantaciones"/>
    <s v="12.02.01 Causas Generales"/>
    <s v="Otras actividades"/>
    <s v="Superficie (ha)"/>
    <s v="2010-2020"/>
    <m/>
    <m/>
    <s v="Corporación Nacional Forestal (CONAF)"/>
    <n v="2010"/>
    <n v="150.1"/>
  </r>
  <r>
    <s v="Superficie Afectada por Incendios en Plantaciones con causa general: Otras actividades"/>
    <x v="7"/>
    <s v="12.03 Incendios Plantaciones"/>
    <s v="12.02.01 Causas Generales"/>
    <s v="Otras actividades"/>
    <s v="Superficie (ha)"/>
    <s v="2010-2020"/>
    <m/>
    <m/>
    <s v="Corporación Nacional Forestal (CONAF)"/>
    <n v="2011"/>
    <n v="110.5"/>
  </r>
  <r>
    <s v="Superficie Afectada por Incendios en Plantaciones con causa general: Otras actividades"/>
    <x v="7"/>
    <s v="12.03 Incendios Plantaciones"/>
    <s v="12.02.01 Causas Generales"/>
    <s v="Otras actividades"/>
    <s v="Superficie (ha)"/>
    <s v="2010-2020"/>
    <m/>
    <m/>
    <s v="Corporación Nacional Forestal (CONAF)"/>
    <n v="2012"/>
    <n v="12.6"/>
  </r>
  <r>
    <s v="Superficie Afectada por Incendios en Plantaciones con causa general: Otras actividades"/>
    <x v="7"/>
    <s v="12.03 Incendios Plantaciones"/>
    <s v="12.02.01 Causas Generales"/>
    <s v="Otras actividades"/>
    <s v="Superficie (ha)"/>
    <s v="2010-2020"/>
    <m/>
    <m/>
    <s v="Corporación Nacional Forestal (CONAF)"/>
    <n v="2013"/>
    <n v="182.7"/>
  </r>
  <r>
    <s v="Superficie Afectada por Incendios en Plantaciones con causa general: Otras actividades"/>
    <x v="7"/>
    <s v="12.03 Incendios Plantaciones"/>
    <s v="12.02.01 Causas Generales"/>
    <s v="Otras actividades"/>
    <s v="Superficie (ha)"/>
    <s v="2010-2020"/>
    <m/>
    <m/>
    <s v="Corporación Nacional Forestal (CONAF)"/>
    <n v="2014"/>
    <n v="81.3"/>
  </r>
  <r>
    <s v="Superficie Afectada por Incendios en Plantaciones con causa general: Otras actividades"/>
    <x v="7"/>
    <s v="12.03 Incendios Plantaciones"/>
    <s v="12.02.01 Causas Generales"/>
    <s v="Otras actividades"/>
    <s v="Superficie (ha)"/>
    <s v="2010-2020"/>
    <m/>
    <m/>
    <s v="Corporación Nacional Forestal (CONAF)"/>
    <n v="2015"/>
    <n v="230.6"/>
  </r>
  <r>
    <s v="Superficie Afectada por Incendios en Plantaciones con causa general: Otras actividades"/>
    <x v="7"/>
    <s v="12.03 Incendios Plantaciones"/>
    <s v="12.02.01 Causas Generales"/>
    <s v="Otras actividades"/>
    <s v="Superficie (ha)"/>
    <s v="2010-2020"/>
    <m/>
    <m/>
    <s v="Corporación Nacional Forestal (CONAF)"/>
    <n v="2016"/>
    <n v="42.1"/>
  </r>
  <r>
    <s v="Superficie Afectada por Incendios en Plantaciones con causa general: Otras actividades"/>
    <x v="7"/>
    <s v="12.03 Incendios Plantaciones"/>
    <s v="12.02.01 Causas Generales"/>
    <s v="Otras actividades"/>
    <s v="Superficie (ha)"/>
    <s v="2010-2020"/>
    <m/>
    <m/>
    <s v="Corporación Nacional Forestal (CONAF)"/>
    <n v="2017"/>
    <n v="3700.8"/>
  </r>
  <r>
    <s v="Superficie Afectada por Incendios en Plantaciones con causa general: Otras actividades"/>
    <x v="7"/>
    <s v="12.03 Incendios Plantaciones"/>
    <s v="12.02.01 Causas Generales"/>
    <s v="Otras actividades"/>
    <s v="Superficie (ha)"/>
    <s v="2010-2020"/>
    <m/>
    <m/>
    <s v="Corporación Nacional Forestal (CONAF)"/>
    <n v="2018"/>
    <n v="539.70000000000005"/>
  </r>
  <r>
    <s v="Superficie Afectada por Incendios en Plantaciones con causa general: Otras actividades"/>
    <x v="7"/>
    <s v="12.03 Incendios Plantaciones"/>
    <s v="12.02.01 Causas Generales"/>
    <s v="Otras actividades"/>
    <s v="Superficie (ha)"/>
    <s v="2010-2020"/>
    <m/>
    <m/>
    <s v="Corporación Nacional Forestal (CONAF)"/>
    <n v="2019"/>
    <n v="366.5"/>
  </r>
  <r>
    <s v="Superficie Afectada por Incendios en Plantaciones con causa general: Otras actividades"/>
    <x v="7"/>
    <s v="12.03 Incendios Plantaciones"/>
    <s v="12.02.01 Causas Generales"/>
    <s v="Otras actividades"/>
    <s v="Superficie (ha)"/>
    <s v="2010-2020"/>
    <m/>
    <m/>
    <s v="Corporación Nacional Forestal (CONAF)"/>
    <n v="2020"/>
    <n v="542.20000000000005"/>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0"/>
    <n v="50"/>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1"/>
    <n v="5.3"/>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2"/>
    <n v="0.8"/>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3"/>
    <n v="9.1"/>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4"/>
    <n v="5.8"/>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5"/>
    <n v="10"/>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6"/>
    <n v="2.5"/>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7"/>
    <n v="160.9"/>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8"/>
    <n v="28.4"/>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19"/>
    <n v="18.3"/>
  </r>
  <r>
    <s v="Superficie Afectada por Incendio en plataciones según la causa general: Otras actividades"/>
    <x v="7"/>
    <s v="12.03 Incendios Plantaciones"/>
    <s v="12.02.01 Causas Generales"/>
    <s v="Otras actividades"/>
    <s v="Superficie por Incendio (ha/incendio)"/>
    <s v="2010-2020"/>
    <m/>
    <m/>
    <s v="Corporación Nacional Forestal (CONAF)"/>
    <n v="2020"/>
    <n v="38.700000000000003"/>
  </r>
  <r>
    <s v="Número de Incendios en Plantaciones con causa general: Quema de desechos"/>
    <x v="7"/>
    <s v="12.03 Incendios Plantaciones"/>
    <s v="12.02.01 Causas Generales"/>
    <s v="Quema de desechos"/>
    <s v="Nº de Incendios"/>
    <s v="2010-2020"/>
    <m/>
    <m/>
    <s v="Corporación Nacional Forestal (CONAF)"/>
    <n v="2010"/>
    <n v="12"/>
  </r>
  <r>
    <s v="Número de Incendios en Plantaciones con causa general: Quema de desechos"/>
    <x v="7"/>
    <s v="12.03 Incendios Plantaciones"/>
    <s v="12.02.01 Causas Generales"/>
    <s v="Quema de desechos"/>
    <s v="Nº de Incendios"/>
    <s v="2010-2020"/>
    <m/>
    <m/>
    <s v="Corporación Nacional Forestal (CONAF)"/>
    <n v="2011"/>
    <n v="44"/>
  </r>
  <r>
    <s v="Número de Incendios en Plantaciones con causa general: Quema de desechos"/>
    <x v="7"/>
    <s v="12.03 Incendios Plantaciones"/>
    <s v="12.02.01 Causas Generales"/>
    <s v="Quema de desechos"/>
    <s v="Nº de Incendios"/>
    <s v="2010-2020"/>
    <m/>
    <m/>
    <s v="Corporación Nacional Forestal (CONAF)"/>
    <n v="2012"/>
    <n v="47"/>
  </r>
  <r>
    <s v="Número de Incendios en Plantaciones con causa general: Quema de desechos"/>
    <x v="7"/>
    <s v="12.03 Incendios Plantaciones"/>
    <s v="12.02.01 Causas Generales"/>
    <s v="Quema de desechos"/>
    <s v="Nº de Incendios"/>
    <s v="2010-2020"/>
    <m/>
    <m/>
    <s v="Corporación Nacional Forestal (CONAF)"/>
    <n v="2013"/>
    <n v="52"/>
  </r>
  <r>
    <s v="Número de Incendios en Plantaciones con causa general: Quema de desechos"/>
    <x v="7"/>
    <s v="12.03 Incendios Plantaciones"/>
    <s v="12.02.01 Causas Generales"/>
    <s v="Quema de desechos"/>
    <s v="Nº de Incendios"/>
    <s v="2010-2020"/>
    <m/>
    <m/>
    <s v="Corporación Nacional Forestal (CONAF)"/>
    <n v="2014"/>
    <n v="48"/>
  </r>
  <r>
    <s v="Número de Incendios en Plantaciones con causa general: Quema de desechos"/>
    <x v="7"/>
    <s v="12.03 Incendios Plantaciones"/>
    <s v="12.02.01 Causas Generales"/>
    <s v="Quema de desechos"/>
    <s v="Nº de Incendios"/>
    <s v="2010-2020"/>
    <m/>
    <m/>
    <s v="Corporación Nacional Forestal (CONAF)"/>
    <n v="2015"/>
    <n v="59"/>
  </r>
  <r>
    <s v="Número de Incendios en Plantaciones con causa general: Quema de desechos"/>
    <x v="7"/>
    <s v="12.03 Incendios Plantaciones"/>
    <s v="12.02.01 Causas Generales"/>
    <s v="Quema de desechos"/>
    <s v="Nº de Incendios"/>
    <s v="2010-2020"/>
    <m/>
    <m/>
    <s v="Corporación Nacional Forestal (CONAF)"/>
    <n v="2016"/>
    <n v="80"/>
  </r>
  <r>
    <s v="Número de Incendios en Plantaciones con causa general: Quema de desechos"/>
    <x v="7"/>
    <s v="12.03 Incendios Plantaciones"/>
    <s v="12.02.01 Causas Generales"/>
    <s v="Quema de desechos"/>
    <s v="Nº de Incendios"/>
    <s v="2010-2020"/>
    <m/>
    <m/>
    <s v="Corporación Nacional Forestal (CONAF)"/>
    <n v="2017"/>
    <n v="63"/>
  </r>
  <r>
    <s v="Número de Incendios en Plantaciones con causa general: Quema de desechos"/>
    <x v="7"/>
    <s v="12.03 Incendios Plantaciones"/>
    <s v="12.02.01 Causas Generales"/>
    <s v="Quema de desechos"/>
    <s v="Nº de Incendios"/>
    <s v="2010-2020"/>
    <m/>
    <m/>
    <s v="Corporación Nacional Forestal (CONAF)"/>
    <n v="2018"/>
    <n v="63"/>
  </r>
  <r>
    <s v="Número de Incendios en Plantaciones con causa general: Quema de desechos"/>
    <x v="7"/>
    <s v="12.03 Incendios Plantaciones"/>
    <s v="12.02.01 Causas Generales"/>
    <s v="Quema de desechos"/>
    <s v="Nº de Incendios"/>
    <s v="2010-2020"/>
    <m/>
    <m/>
    <s v="Corporación Nacional Forestal (CONAF)"/>
    <n v="2019"/>
    <n v="83"/>
  </r>
  <r>
    <s v="Número de Incendios en Plantaciones con causa general: Quema de desechos"/>
    <x v="7"/>
    <s v="12.03 Incendios Plantaciones"/>
    <s v="12.02.01 Causas Generales"/>
    <s v="Quema de desechos"/>
    <s v="Nº de Incendios"/>
    <s v="2010-2020"/>
    <m/>
    <m/>
    <s v="Corporación Nacional Forestal (CONAF)"/>
    <n v="2020"/>
    <n v="46"/>
  </r>
  <r>
    <s v="Superficie Afectada por Incendios en Plantaciones con causa general: Quema de desechos"/>
    <x v="7"/>
    <s v="12.03 Incendios Plantaciones"/>
    <s v="12.02.01 Causas Generales"/>
    <s v="Quema de desechos"/>
    <s v="Superficie (ha)"/>
    <s v="2010-2020"/>
    <m/>
    <m/>
    <s v="Corporación Nacional Forestal (CONAF)"/>
    <n v="2010"/>
    <n v="14.8"/>
  </r>
  <r>
    <s v="Superficie Afectada por Incendios en Plantaciones con causa general: Quema de desechos"/>
    <x v="7"/>
    <s v="12.03 Incendios Plantaciones"/>
    <s v="12.02.01 Causas Generales"/>
    <s v="Quema de desechos"/>
    <s v="Superficie (ha)"/>
    <s v="2010-2020"/>
    <m/>
    <m/>
    <s v="Corporación Nacional Forestal (CONAF)"/>
    <n v="2011"/>
    <n v="59.7"/>
  </r>
  <r>
    <s v="Superficie Afectada por Incendios en Plantaciones con causa general: Quema de desechos"/>
    <x v="7"/>
    <s v="12.03 Incendios Plantaciones"/>
    <s v="12.02.01 Causas Generales"/>
    <s v="Quema de desechos"/>
    <s v="Superficie (ha)"/>
    <s v="2010-2020"/>
    <m/>
    <m/>
    <s v="Corporación Nacional Forestal (CONAF)"/>
    <n v="2012"/>
    <n v="120.2"/>
  </r>
  <r>
    <s v="Superficie Afectada por Incendios en Plantaciones con causa general: Quema de desechos"/>
    <x v="7"/>
    <s v="12.03 Incendios Plantaciones"/>
    <s v="12.02.01 Causas Generales"/>
    <s v="Quema de desechos"/>
    <s v="Superficie (ha)"/>
    <s v="2010-2020"/>
    <m/>
    <m/>
    <s v="Corporación Nacional Forestal (CONAF)"/>
    <n v="2013"/>
    <n v="47.1"/>
  </r>
  <r>
    <s v="Superficie Afectada por Incendios en Plantaciones con causa general: Quema de desechos"/>
    <x v="7"/>
    <s v="12.03 Incendios Plantaciones"/>
    <s v="12.02.01 Causas Generales"/>
    <s v="Quema de desechos"/>
    <s v="Superficie (ha)"/>
    <s v="2010-2020"/>
    <m/>
    <m/>
    <s v="Corporación Nacional Forestal (CONAF)"/>
    <n v="2014"/>
    <n v="754.3"/>
  </r>
  <r>
    <s v="Superficie Afectada por Incendios en Plantaciones con causa general: Quema de desechos"/>
    <x v="7"/>
    <s v="12.03 Incendios Plantaciones"/>
    <s v="12.02.01 Causas Generales"/>
    <s v="Quema de desechos"/>
    <s v="Superficie (ha)"/>
    <s v="2010-2020"/>
    <m/>
    <m/>
    <s v="Corporación Nacional Forestal (CONAF)"/>
    <n v="2015"/>
    <n v="743.3"/>
  </r>
  <r>
    <s v="Superficie Afectada por Incendios en Plantaciones con causa general: Quema de desechos"/>
    <x v="7"/>
    <s v="12.03 Incendios Plantaciones"/>
    <s v="12.02.01 Causas Generales"/>
    <s v="Quema de desechos"/>
    <s v="Superficie (ha)"/>
    <s v="2010-2020"/>
    <m/>
    <m/>
    <s v="Corporación Nacional Forestal (CONAF)"/>
    <n v="2016"/>
    <n v="185.3"/>
  </r>
  <r>
    <s v="Superficie Afectada por Incendios en Plantaciones con causa general: Quema de desechos"/>
    <x v="7"/>
    <s v="12.03 Incendios Plantaciones"/>
    <s v="12.02.01 Causas Generales"/>
    <s v="Quema de desechos"/>
    <s v="Superficie (ha)"/>
    <s v="2010-2020"/>
    <m/>
    <m/>
    <s v="Corporación Nacional Forestal (CONAF)"/>
    <n v="2017"/>
    <n v="189.8"/>
  </r>
  <r>
    <s v="Superficie Afectada por Incendios en Plantaciones con causa general: Quema de desechos"/>
    <x v="7"/>
    <s v="12.03 Incendios Plantaciones"/>
    <s v="12.02.01 Causas Generales"/>
    <s v="Quema de desechos"/>
    <s v="Superficie (ha)"/>
    <s v="2010-2020"/>
    <m/>
    <m/>
    <s v="Corporación Nacional Forestal (CONAF)"/>
    <n v="2018"/>
    <n v="227.3"/>
  </r>
  <r>
    <s v="Superficie Afectada por Incendios en Plantaciones con causa general: Quema de desechos"/>
    <x v="7"/>
    <s v="12.03 Incendios Plantaciones"/>
    <s v="12.02.01 Causas Generales"/>
    <s v="Quema de desechos"/>
    <s v="Superficie (ha)"/>
    <s v="2010-2020"/>
    <m/>
    <m/>
    <s v="Corporación Nacional Forestal (CONAF)"/>
    <n v="2019"/>
    <n v="169.9"/>
  </r>
  <r>
    <s v="Superficie Afectada por Incendios en Plantaciones con causa general: Quema de desechos"/>
    <x v="7"/>
    <s v="12.03 Incendios Plantaciones"/>
    <s v="12.02.01 Causas Generales"/>
    <s v="Quema de desechos"/>
    <s v="Superficie (ha)"/>
    <s v="2010-2020"/>
    <m/>
    <m/>
    <s v="Corporación Nacional Forestal (CONAF)"/>
    <n v="2020"/>
    <n v="460.4"/>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0"/>
    <n v="1.2"/>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1"/>
    <n v="1.4"/>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2"/>
    <n v="2.6"/>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3"/>
    <n v="0.9"/>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4"/>
    <n v="15.7"/>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5"/>
    <n v="12.6"/>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6"/>
    <n v="2.2999999999999998"/>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7"/>
    <n v="3"/>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8"/>
    <n v="3.6"/>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19"/>
    <n v="2"/>
  </r>
  <r>
    <s v="Superficie Afectada por Incendio en plataciones según la causa general: Quema de desechos"/>
    <x v="7"/>
    <s v="12.03 Incendios Plantaciones"/>
    <s v="12.02.01 Causas Generales"/>
    <s v="Quema de desechos"/>
    <s v="Superficie por Incendio (ha/incendio)"/>
    <s v="2010-2020"/>
    <m/>
    <m/>
    <s v="Corporación Nacional Forestal (CONAF)"/>
    <n v="2020"/>
    <n v="10"/>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0"/>
    <n v="99"/>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1"/>
    <n v="384"/>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2"/>
    <n v="359"/>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3"/>
    <n v="586"/>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4"/>
    <n v="547"/>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5"/>
    <n v="609"/>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6"/>
    <n v="681"/>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7"/>
    <n v="436"/>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8"/>
    <n v="539"/>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19"/>
    <n v="546"/>
  </r>
  <r>
    <s v="Número de Incendios en Plantaciones con causa general: Tránsito de personas  vehículos o aeronaves"/>
    <x v="7"/>
    <s v="12.03 Incendios Plantaciones"/>
    <s v="12.02.01 Causas Generales"/>
    <s v="Tránsito de personas  vehículos o aeronaves"/>
    <s v="Nº de Incendios"/>
    <s v="2010-2020"/>
    <m/>
    <m/>
    <s v="Corporación Nacional Forestal (CONAF)"/>
    <n v="2020"/>
    <n v="352"/>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0"/>
    <n v="362.1"/>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1"/>
    <n v="1467"/>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2"/>
    <n v="3193.5"/>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3"/>
    <n v="1006.4"/>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4"/>
    <n v="3420.7"/>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5"/>
    <n v="3509.8"/>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6"/>
    <n v="3140.9"/>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7"/>
    <n v="16538.400000000001"/>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8"/>
    <n v="1126.8"/>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19"/>
    <n v="3301.9"/>
  </r>
  <r>
    <s v="Superficie Afectada por Incendios en Plantaciones con causa general: Tránsito de personas  vehículos o aeronaves"/>
    <x v="7"/>
    <s v="12.03 Incendios Plantaciones"/>
    <s v="12.02.01 Causas Generales"/>
    <s v="Tránsito de personas  vehículos o aeronaves"/>
    <s v="Superficie (ha)"/>
    <s v="2010-2020"/>
    <m/>
    <m/>
    <s v="Corporación Nacional Forestal (CONAF)"/>
    <n v="2020"/>
    <n v="2170.4"/>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0"/>
    <n v="3.7"/>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1"/>
    <n v="3.8"/>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2"/>
    <n v="8.9"/>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3"/>
    <n v="1.7"/>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4"/>
    <n v="6.3"/>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5"/>
    <n v="5.8"/>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6"/>
    <n v="4.5999999999999996"/>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7"/>
    <n v="37.9"/>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8"/>
    <n v="2.1"/>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19"/>
    <n v="6"/>
  </r>
  <r>
    <s v="Superficie Afectada por Incendio en plataciones según la causa general: Tránsito de personas  vehículos o aeronaves"/>
    <x v="7"/>
    <s v="12.03 Incendios Plantaciones"/>
    <s v="12.02.01 Causas Generales"/>
    <s v="Tránsito de personas  vehículos o aeronaves"/>
    <s v="Superficie por Incendio (ha/incendio)"/>
    <s v="2010-2020"/>
    <m/>
    <m/>
    <s v="Corporación Nacional Forestal (CONAF)"/>
    <n v="2020"/>
    <n v="6.2"/>
  </r>
  <r>
    <s v="Número de cabezas de bueyes para faena en mataderos"/>
    <x v="7"/>
    <s v="31.01 Faena"/>
    <s v="31.01.01 Bovino"/>
    <s v="Bueyes"/>
    <s v="Número de cabezas"/>
    <s v="2018-2020"/>
    <m/>
    <s v="Faena de Bovino en mataderos, numero de cabezas"/>
    <s v="Oficina de Estudios y Políticas Agrarias (ODEPA)"/>
    <n v="2018"/>
    <n v="10149"/>
  </r>
  <r>
    <s v="Número de cabezas de bueyes para faena en mataderos"/>
    <x v="7"/>
    <s v="31.01 Faena"/>
    <s v="31.01.01 Bovino"/>
    <s v="Bueyes"/>
    <s v="Número de cabezas"/>
    <s v="2018-2020"/>
    <m/>
    <s v="Faena de Bovino en mataderos, numero de cabezas"/>
    <s v="Oficina de Estudios y Políticas Agrarias (ODEPA)"/>
    <n v="2019"/>
    <n v="9717"/>
  </r>
  <r>
    <s v="Número de cabezas de bueyes para faena en mataderos"/>
    <x v="7"/>
    <s v="31.01 Faena"/>
    <s v="31.01.01 Bovino"/>
    <s v="Bueyes"/>
    <s v="Número de cabezas"/>
    <s v="2018-2020"/>
    <m/>
    <s v="Faena de Bovino en mataderos, numero de cabezas"/>
    <s v="Oficina de Estudios y Políticas Agrarias (ODEPA)"/>
    <n v="2020"/>
    <n v="12490"/>
  </r>
  <r>
    <s v="Toneladas de bueyes en vara para faena en mataderos"/>
    <x v="7"/>
    <s v="31.01 Faena"/>
    <s v="31.01.01 Bovino"/>
    <s v="Bueyes"/>
    <s v="Toneladas"/>
    <s v="2018-2020"/>
    <m/>
    <s v="Faena de Bovino en mataderos, tonelada carne en vara"/>
    <s v="Oficina de Estudios y Políticas Agrarias (ODEPA)"/>
    <n v="2018"/>
    <n v="4092.989"/>
  </r>
  <r>
    <s v="Toneladas de bueyes en vara para faena en mataderos"/>
    <x v="7"/>
    <s v="31.01 Faena"/>
    <s v="31.01.01 Bovino"/>
    <s v="Bueyes"/>
    <s v="Toneladas"/>
    <s v="2018-2020"/>
    <m/>
    <s v="Faena de Bovino en mataderos, tonelada carne en vara"/>
    <s v="Oficina de Estudios y Políticas Agrarias (ODEPA)"/>
    <n v="2019"/>
    <n v="3866.2350000000001"/>
  </r>
  <r>
    <s v="Toneladas de bueyes en vara para faena en mataderos"/>
    <x v="7"/>
    <s v="31.01 Faena"/>
    <s v="31.01.01 Bovino"/>
    <s v="Bueyes"/>
    <s v="Toneladas"/>
    <s v="2018-2020"/>
    <m/>
    <s v="Faena de Bovino en mataderos, tonelada carne en vara"/>
    <s v="Oficina de Estudios y Políticas Agrarias (ODEPA)"/>
    <n v="2020"/>
    <n v="4900.4089999999997"/>
  </r>
  <r>
    <s v="Número de cabezas de novillos para faena en mataderos"/>
    <x v="7"/>
    <s v="31.01 Faena"/>
    <s v="31.01.01 Bovino"/>
    <s v="Novillos"/>
    <s v="Número de cabezas"/>
    <s v="2018-2020"/>
    <m/>
    <s v="Faena de Bovino en mataderos, numero de cabezas"/>
    <s v="Oficina de Estudios y Políticas Agrarias (ODEPA)"/>
    <n v="2018"/>
    <n v="407569"/>
  </r>
  <r>
    <s v="Número de cabezas de novillos para faena en mataderos"/>
    <x v="7"/>
    <s v="31.01 Faena"/>
    <s v="31.01.01 Bovino"/>
    <s v="Novillos"/>
    <s v="Número de cabezas"/>
    <s v="2018-2020"/>
    <m/>
    <s v="Faena de Bovino en mataderos, numero de cabezas"/>
    <s v="Oficina de Estudios y Políticas Agrarias (ODEPA)"/>
    <n v="2019"/>
    <n v="421557"/>
  </r>
  <r>
    <s v="Número de cabezas de novillos para faena en mataderos"/>
    <x v="7"/>
    <s v="31.01 Faena"/>
    <s v="31.01.01 Bovino"/>
    <s v="Novillos"/>
    <s v="Número de cabezas"/>
    <s v="2018-2020"/>
    <m/>
    <s v="Faena de Bovino en mataderos, numero de cabezas"/>
    <s v="Oficina de Estudios y Políticas Agrarias (ODEPA)"/>
    <n v="2020"/>
    <n v="431570"/>
  </r>
  <r>
    <s v="Toneladas de novillo en vara para faena en mataderos"/>
    <x v="7"/>
    <s v="31.01 Faena"/>
    <s v="31.01.01 Bovino"/>
    <s v="Novillos"/>
    <s v="Toneladas"/>
    <s v="2018-2020"/>
    <m/>
    <s v="Faena de Bovino en mataderos, tonelada carne en vara"/>
    <s v="Oficina de Estudios y Políticas Agrarias (ODEPA)"/>
    <n v="2018"/>
    <n v="114461.64699999997"/>
  </r>
  <r>
    <s v="Toneladas de novillo en vara para faena en mataderos"/>
    <x v="7"/>
    <s v="31.01 Faena"/>
    <s v="31.01.01 Bovino"/>
    <s v="Novillos"/>
    <s v="Toneladas"/>
    <s v="2018-2020"/>
    <m/>
    <s v="Faena de Bovino en mataderos, tonelada carne en vara"/>
    <s v="Oficina de Estudios y Políticas Agrarias (ODEPA)"/>
    <n v="2019"/>
    <n v="116324.061"/>
  </r>
  <r>
    <s v="Toneladas de novillo en vara para faena en mataderos"/>
    <x v="7"/>
    <s v="31.01 Faena"/>
    <s v="31.01.01 Bovino"/>
    <s v="Novillos"/>
    <s v="Toneladas"/>
    <s v="2018-2020"/>
    <m/>
    <s v="Faena de Bovino en mataderos, tonelada carne en vara"/>
    <s v="Oficina de Estudios y Políticas Agrarias (ODEPA)"/>
    <n v="2020"/>
    <n v="115898.329"/>
  </r>
  <r>
    <s v="Número de cabezas de terneros y terneras para faena en mataderos"/>
    <x v="7"/>
    <s v="31.01 Faena"/>
    <s v="31.01.01 Bovino"/>
    <s v="Terneros y terneras"/>
    <s v="Número de cabezas"/>
    <s v="2018-2020"/>
    <m/>
    <s v="Faena de Bovino en mataderos, numero de cabezas"/>
    <s v="Oficina de Estudios y Políticas Agrarias (ODEPA)"/>
    <n v="2018"/>
    <n v="15931"/>
  </r>
  <r>
    <s v="Número de cabezas de terneros y terneras para faena en mataderos"/>
    <x v="7"/>
    <s v="31.01 Faena"/>
    <s v="31.01.01 Bovino"/>
    <s v="Terneros y terneras"/>
    <s v="Número de cabezas"/>
    <s v="2018-2020"/>
    <m/>
    <s v="Faena de Bovino en mataderos, numero de cabezas"/>
    <s v="Oficina de Estudios y Políticas Agrarias (ODEPA)"/>
    <n v="2019"/>
    <n v="13691"/>
  </r>
  <r>
    <s v="Número de cabezas de terneros y terneras para faena en mataderos"/>
    <x v="7"/>
    <s v="31.01 Faena"/>
    <s v="31.01.01 Bovino"/>
    <s v="Terneros y terneras"/>
    <s v="Número de cabezas"/>
    <s v="2018-2020"/>
    <m/>
    <s v="Faena de Bovino en mataderos, numero de cabezas"/>
    <s v="Oficina de Estudios y Políticas Agrarias (ODEPA)"/>
    <n v="2020"/>
    <n v="8569"/>
  </r>
  <r>
    <s v="Toneladas de terneros y terneras en vara para faena en mataderos"/>
    <x v="7"/>
    <s v="31.01 Faena"/>
    <s v="31.01.01 Bovino"/>
    <s v="Terneros y terneras"/>
    <s v="Toneladas"/>
    <s v="2018-2020"/>
    <m/>
    <s v="Faena de Bovino en mataderos, tonelada carne en vara"/>
    <s v="Oficina de Estudios y Políticas Agrarias (ODEPA)"/>
    <n v="2018"/>
    <n v="1141.6440000000002"/>
  </r>
  <r>
    <s v="Toneladas de terneros y terneras en vara para faena en mataderos"/>
    <x v="7"/>
    <s v="31.01 Faena"/>
    <s v="31.01.01 Bovino"/>
    <s v="Terneros y terneras"/>
    <s v="Toneladas"/>
    <s v="2018-2020"/>
    <m/>
    <s v="Faena de Bovino en mataderos, tonelada carne en vara"/>
    <s v="Oficina de Estudios y Políticas Agrarias (ODEPA)"/>
    <n v="2019"/>
    <n v="1234.615"/>
  </r>
  <r>
    <s v="Toneladas de terneros y terneras en vara para faena en mataderos"/>
    <x v="7"/>
    <s v="31.01 Faena"/>
    <s v="31.01.01 Bovino"/>
    <s v="Terneros y terneras"/>
    <s v="Toneladas"/>
    <s v="2018-2020"/>
    <m/>
    <s v="Faena de Bovino en mataderos, tonelada carne en vara"/>
    <s v="Oficina de Estudios y Políticas Agrarias (ODEPA)"/>
    <n v="2020"/>
    <n v="1196.2250000000001"/>
  </r>
  <r>
    <s v="Número de cabezas de toros y torunos para faena en mataderos"/>
    <x v="7"/>
    <s v="31.01 Faena"/>
    <s v="31.01.01 Bovino"/>
    <s v="Toros y torunos"/>
    <s v="Número de cabezas"/>
    <s v="2018-2020"/>
    <m/>
    <s v="Faena de Bovino en mataderos, numero de cabezas"/>
    <s v="Oficina de Estudios y Políticas Agrarias (ODEPA)"/>
    <n v="2018"/>
    <n v="24165"/>
  </r>
  <r>
    <s v="Número de cabezas de toros y torunos para faena en mataderos"/>
    <x v="7"/>
    <s v="31.01 Faena"/>
    <s v="31.01.01 Bovino"/>
    <s v="Toros y torunos"/>
    <s v="Número de cabezas"/>
    <s v="2018-2020"/>
    <m/>
    <s v="Faena de Bovino en mataderos, numero de cabezas"/>
    <s v="Oficina de Estudios y Políticas Agrarias (ODEPA)"/>
    <n v="2019"/>
    <n v="24347"/>
  </r>
  <r>
    <s v="Número de cabezas de toros y torunos para faena en mataderos"/>
    <x v="7"/>
    <s v="31.01 Faena"/>
    <s v="31.01.01 Bovino"/>
    <s v="Toros y torunos"/>
    <s v="Número de cabezas"/>
    <s v="2018-2020"/>
    <m/>
    <s v="Faena de Bovino en mataderos, numero de cabezas"/>
    <s v="Oficina de Estudios y Políticas Agrarias (ODEPA)"/>
    <n v="2020"/>
    <n v="26670"/>
  </r>
  <r>
    <s v="Toneladas de toros y torunos en vara para faena en mataderos"/>
    <x v="7"/>
    <s v="31.01 Faena"/>
    <s v="31.01.01 Bovino"/>
    <s v="Toros y torunos"/>
    <s v="Toneladas"/>
    <s v="2018-2020"/>
    <m/>
    <s v="Faena de Bovino en mataderos, tonelada carne en vara"/>
    <s v="Oficina de Estudios y Políticas Agrarias (ODEPA)"/>
    <n v="2018"/>
    <n v="8127.616"/>
  </r>
  <r>
    <s v="Toneladas de toros y torunos en vara para faena en mataderos"/>
    <x v="7"/>
    <s v="31.01 Faena"/>
    <s v="31.01.01 Bovino"/>
    <s v="Toros y torunos"/>
    <s v="Toneladas"/>
    <s v="2018-2020"/>
    <m/>
    <s v="Faena de Bovino en mataderos, tonelada carne en vara"/>
    <s v="Oficina de Estudios y Políticas Agrarias (ODEPA)"/>
    <n v="2019"/>
    <n v="8335.4850000000006"/>
  </r>
  <r>
    <s v="Toneladas de toros y torunos en vara para faena en mataderos"/>
    <x v="7"/>
    <s v="31.01 Faena"/>
    <s v="31.01.01 Bovino"/>
    <s v="Toros y torunos"/>
    <s v="Toneladas"/>
    <s v="2018-2020"/>
    <m/>
    <s v="Faena de Bovino en mataderos, tonelada carne en vara"/>
    <s v="Oficina de Estudios y Políticas Agrarias (ODEPA)"/>
    <n v="2020"/>
    <n v="8950.9709999999995"/>
  </r>
  <r>
    <s v="Número total de cabezas de vacas para faena en mataderos"/>
    <x v="7"/>
    <s v="31.01 Faena"/>
    <s v="31.01.01 Bovino"/>
    <s v="Total vacas"/>
    <s v="Número de cabezas"/>
    <s v="2018-2020"/>
    <m/>
    <s v="Faena de Bovino en mataderos, numero de cabezas"/>
    <s v="Oficina de Estudios y Políticas Agrarias (ODEPA)"/>
    <n v="2018"/>
    <n v="159723"/>
  </r>
  <r>
    <s v="Número total de cabezas de vacas para faena en mataderos"/>
    <x v="7"/>
    <s v="31.01 Faena"/>
    <s v="31.01.01 Bovino"/>
    <s v="Total vacas"/>
    <s v="Número de cabezas"/>
    <s v="2018-2020"/>
    <m/>
    <s v="Faena de Bovino en mataderos, numero de cabezas"/>
    <s v="Oficina de Estudios y Políticas Agrarias (ODEPA)"/>
    <n v="2019"/>
    <n v="188456"/>
  </r>
  <r>
    <s v="Número total de cabezas de vacas para faena en mataderos"/>
    <x v="7"/>
    <s v="31.01 Faena"/>
    <s v="31.01.01 Bovino"/>
    <s v="Total vacas"/>
    <s v="Número de cabezas"/>
    <s v="2018-2020"/>
    <m/>
    <s v="Faena de Bovino en mataderos, numero de cabezas"/>
    <s v="Oficina de Estudios y Políticas Agrarias (ODEPA)"/>
    <n v="2020"/>
    <n v="207045"/>
  </r>
  <r>
    <s v="Toneladas totales de vacas en vara para faena en mataderos"/>
    <x v="7"/>
    <s v="31.01 Faena"/>
    <s v="31.01.01 Bovino"/>
    <s v="Total vacas"/>
    <s v="Toneladas"/>
    <s v="2018-2020"/>
    <m/>
    <s v="Faena de Bovino en mataderos, tonelada carne en vara"/>
    <s v="Oficina de Estudios y Políticas Agrarias (ODEPA)"/>
    <n v="2018"/>
    <n v="40514.615999999995"/>
  </r>
  <r>
    <s v="Toneladas totales de vacas en vara para faena en mataderos"/>
    <x v="7"/>
    <s v="31.01 Faena"/>
    <s v="31.01.01 Bovino"/>
    <s v="Total vacas"/>
    <s v="Toneladas"/>
    <s v="2018-2020"/>
    <m/>
    <s v="Faena de Bovino en mataderos, tonelada carne en vara"/>
    <s v="Oficina de Estudios y Políticas Agrarias (ODEPA)"/>
    <n v="2019"/>
    <n v="46219.004999999997"/>
  </r>
  <r>
    <s v="Toneladas totales de vacas en vara para faena en mataderos"/>
    <x v="7"/>
    <s v="31.01 Faena"/>
    <s v="31.01.01 Bovino"/>
    <s v="Total vacas"/>
    <s v="Toneladas"/>
    <s v="2018-2020"/>
    <m/>
    <s v="Faena de Bovino en mataderos, tonelada carne en vara"/>
    <s v="Oficina de Estudios y Políticas Agrarias (ODEPA)"/>
    <n v="2020"/>
    <n v="50860.217999999993"/>
  </r>
  <r>
    <s v="Número de cabezas de vacas del total de faena de bovinos"/>
    <x v="7"/>
    <s v="31.01 Faena"/>
    <s v="31.01.01 Bovino"/>
    <s v="Vacas"/>
    <s v="Número de cabezas"/>
    <s v="2017-2020"/>
    <m/>
    <s v="Faena de vacas del total de Faena de Bovinos, numero de cabezas"/>
    <s v="Oficina de Estudios y Políticas Agrarias (ODEPA)"/>
    <n v="2017"/>
    <n v="167963"/>
  </r>
  <r>
    <s v="Número de cabezas de vacas del total de faena de bovinos"/>
    <x v="7"/>
    <s v="31.01 Faena"/>
    <s v="31.01.01 Bovino"/>
    <s v="Vacas"/>
    <s v="Número de cabezas"/>
    <s v="2017-2020"/>
    <m/>
    <s v="Faena de vacas del total de Faena de Bovinos, numero de cabezas"/>
    <s v="Oficina de Estudios y Políticas Agrarias (ODEPA)"/>
    <n v="2018"/>
    <n v="159723"/>
  </r>
  <r>
    <s v="Número de cabezas de vacas del total de faena de bovinos"/>
    <x v="7"/>
    <s v="31.01 Faena"/>
    <s v="31.01.01 Bovino"/>
    <s v="Vacas"/>
    <s v="Número de cabezas"/>
    <s v="2017-2020"/>
    <m/>
    <s v="Faena de vacas del total de Faena de Bovinos, numero de cabezas"/>
    <s v="Oficina de Estudios y Políticas Agrarias (ODEPA)"/>
    <n v="2019"/>
    <n v="188456"/>
  </r>
  <r>
    <s v="Número de cabezas de vacas del total de faena de bovinos"/>
    <x v="7"/>
    <s v="31.01 Faena"/>
    <s v="31.01.01 Bovino"/>
    <s v="Vacas"/>
    <s v="Número de cabezas"/>
    <s v="2017-2020"/>
    <m/>
    <s v="Faena de vacas del total de Faena de Bovinos, numero de cabezas"/>
    <s v="Oficina de Estudios y Políticas Agrarias (ODEPA)"/>
    <n v="2020"/>
    <n v="206126"/>
  </r>
  <r>
    <s v="Número de cabezas de vaquillas para faena en mataderos"/>
    <x v="7"/>
    <s v="31.01 Faena"/>
    <s v="31.01.01 Bovino"/>
    <s v="Vaquillas"/>
    <s v="Número de cabezas"/>
    <s v="2018-2020"/>
    <m/>
    <s v="Faena de Bovino en mataderos, numero de cabezas"/>
    <s v="Oficina de Estudios y Políticas Agrarias (ODEPA)"/>
    <n v="2018"/>
    <n v="144952"/>
  </r>
  <r>
    <s v="Número de cabezas de vaquillas para faena en mataderos"/>
    <x v="7"/>
    <s v="31.01 Faena"/>
    <s v="31.01.01 Bovino"/>
    <s v="Vaquillas"/>
    <s v="Número de cabezas"/>
    <s v="2018-2020"/>
    <m/>
    <s v="Faena de Bovino en mataderos, numero de cabezas"/>
    <s v="Oficina de Estudios y Políticas Agrarias (ODEPA)"/>
    <n v="2019"/>
    <n v="159902"/>
  </r>
  <r>
    <s v="Número de cabezas de vaquillas para faena en mataderos"/>
    <x v="7"/>
    <s v="31.01 Faena"/>
    <s v="31.01.01 Bovino"/>
    <s v="Vaquillas"/>
    <s v="Número de cabezas"/>
    <s v="2018-2020"/>
    <m/>
    <s v="Faena de Bovino en mataderos, numero de cabezas"/>
    <s v="Oficina de Estudios y Políticas Agrarias (ODEPA)"/>
    <n v="2020"/>
    <n v="188078"/>
  </r>
  <r>
    <s v="Toneladas de vaquillas en vara para faena en mataderos"/>
    <x v="7"/>
    <s v="31.01 Faena"/>
    <s v="31.01.01 Bovino"/>
    <s v="Vaquillas"/>
    <s v="Toneladas"/>
    <s v="2018-2020"/>
    <m/>
    <s v="Faena de Bovino en mataderos, tonelada carne en vara"/>
    <s v="Oficina de Estudios y Políticas Agrarias (ODEPA)"/>
    <n v="2018"/>
    <n v="29893.841"/>
  </r>
  <r>
    <s v="Toneladas de vaquillas en vara para faena en mataderos"/>
    <x v="7"/>
    <s v="31.01 Faena"/>
    <s v="31.01.01 Bovino"/>
    <s v="Vaquillas"/>
    <s v="Toneladas"/>
    <s v="2018-2020"/>
    <m/>
    <s v="Faena de Bovino en mataderos, tonelada carne en vara"/>
    <s v="Oficina de Estudios y Políticas Agrarias (ODEPA)"/>
    <n v="2019"/>
    <n v="36020.586000000003"/>
  </r>
  <r>
    <s v="Toneladas de vaquillas en vara para faena en mataderos"/>
    <x v="7"/>
    <s v="31.01 Faena"/>
    <s v="31.01.01 Bovino"/>
    <s v="Vaquillas"/>
    <s v="Toneladas"/>
    <s v="2018-2020"/>
    <m/>
    <s v="Faena de Bovino en mataderos, tonelada carne en vara"/>
    <s v="Oficina de Estudios y Políticas Agrarias (ODEPA)"/>
    <n v="2020"/>
    <n v="41556.562999999995"/>
  </r>
  <r>
    <s v="Número de cabezas de vaquillas del total de faena de bovinos"/>
    <x v="7"/>
    <s v="31.01 Faena"/>
    <s v="31.01.01 Bovino"/>
    <s v="Vaquillas"/>
    <s v="Número de cabezas"/>
    <s v="2017-2020"/>
    <m/>
    <s v="Faena de vaquillas del total de Faena de Bovinos, numero de cabezas"/>
    <s v="Oficina de Estudios y Políticas Agrarias (ODEPA)"/>
    <n v="2017"/>
    <n v="149320"/>
  </r>
  <r>
    <s v="Número de cabezas de vaquillas del total de faena de bovinos"/>
    <x v="7"/>
    <s v="31.01 Faena"/>
    <s v="31.01.01 Bovino"/>
    <s v="Vaquillas"/>
    <s v="Número de cabezas"/>
    <s v="2017-2020"/>
    <m/>
    <s v="Faena de vaquillas del total de Faena de Bovinos, numero de cabezas"/>
    <s v="Oficina de Estudios y Políticas Agrarias (ODEPA)"/>
    <n v="2018"/>
    <n v="143265"/>
  </r>
  <r>
    <s v="Número de cabezas de vaquillas del total de faena de bovinos"/>
    <x v="7"/>
    <s v="31.01 Faena"/>
    <s v="31.01.01 Bovino"/>
    <s v="Vaquillas"/>
    <s v="Número de cabezas"/>
    <s v="2017-2020"/>
    <m/>
    <s v="Faena de vaquillas del total de Faena de Bovinos, numero de cabezas"/>
    <s v="Oficina de Estudios y Políticas Agrarias (ODEPA)"/>
    <n v="2019"/>
    <n v="159902"/>
  </r>
  <r>
    <s v="Número de cabezas de vaquillas del total de faena de bovinos"/>
    <x v="7"/>
    <s v="31.01 Faena"/>
    <s v="31.01.01 Bovino"/>
    <s v="Vaquillas"/>
    <s v="Número de cabezas"/>
    <s v="2017-2020"/>
    <m/>
    <s v="Faena de vaquillas del total de Faena de Bovinos, numero de cabezas"/>
    <s v="Oficina de Estudios y Políticas Agrarias (ODEPA)"/>
    <n v="2020"/>
    <n v="186592"/>
  </r>
  <r>
    <s v="Índice de cuentas no tributarias (Base 2009=100)"/>
    <x v="8"/>
    <s v="30.01 Cuentas no trobutarias"/>
    <s v="30.01.01 Indice (Base 2009=100)"/>
    <s v="Cuentas no tributarias"/>
    <s v="Millones de pesos nominales"/>
    <s v="2009-2020"/>
    <m/>
    <m/>
    <s v="Servicio de Impuestos Internos"/>
    <n v="2009"/>
    <n v="100"/>
  </r>
  <r>
    <s v="Índice de cuentas no tributarias (Base 2009=100)"/>
    <x v="8"/>
    <s v="30.01 Cuentas no trobutarias"/>
    <s v="30.01.01 Indice (Base 2009=100)"/>
    <s v="Cuentas no tributarias"/>
    <s v="Millones de pesos nominales"/>
    <s v="2009-2020"/>
    <m/>
    <m/>
    <s v="Servicio de Impuestos Internos"/>
    <n v="2010"/>
    <n v="41.964865003336769"/>
  </r>
  <r>
    <s v="Índice de cuentas no tributarias (Base 2009=100)"/>
    <x v="8"/>
    <s v="30.01 Cuentas no trobutarias"/>
    <s v="30.01.01 Indice (Base 2009=100)"/>
    <s v="Cuentas no tributarias"/>
    <s v="Millones de pesos nominales"/>
    <s v="2009-2020"/>
    <m/>
    <m/>
    <s v="Servicio de Impuestos Internos"/>
    <n v="2011"/>
    <n v="-179.28683368014714"/>
  </r>
  <r>
    <s v="Índice de cuentas no tributarias (Base 2009=100)"/>
    <x v="8"/>
    <s v="30.01 Cuentas no trobutarias"/>
    <s v="30.01.01 Indice (Base 2009=100)"/>
    <s v="Cuentas no tributarias"/>
    <s v="Millones de pesos nominales"/>
    <s v="2009-2020"/>
    <m/>
    <m/>
    <s v="Servicio de Impuestos Internos"/>
    <n v="2012"/>
    <n v="17.71501115600293"/>
  </r>
  <r>
    <s v="Índice de cuentas no tributarias (Base 2009=100)"/>
    <x v="8"/>
    <s v="30.01 Cuentas no trobutarias"/>
    <s v="30.01.01 Indice (Base 2009=100)"/>
    <s v="Cuentas no tributarias"/>
    <s v="Millones de pesos nominales"/>
    <s v="2009-2020"/>
    <m/>
    <m/>
    <s v="Servicio de Impuestos Internos"/>
    <n v="2013"/>
    <n v="155.81583354631564"/>
  </r>
  <r>
    <s v="Índice de cuentas no tributarias (Base 2009=100)"/>
    <x v="8"/>
    <s v="30.01 Cuentas no trobutarias"/>
    <s v="30.01.01 Indice (Base 2009=100)"/>
    <s v="Cuentas no tributarias"/>
    <s v="Millones de pesos nominales"/>
    <s v="2009-2020"/>
    <m/>
    <m/>
    <s v="Servicio de Impuestos Internos"/>
    <n v="2014"/>
    <n v="45.267120239958302"/>
  </r>
  <r>
    <s v="Índice de cuentas no tributarias (Base 2009=100)"/>
    <x v="8"/>
    <s v="30.01 Cuentas no trobutarias"/>
    <s v="30.01.01 Indice (Base 2009=100)"/>
    <s v="Cuentas no tributarias"/>
    <s v="Millones de pesos nominales"/>
    <s v="2009-2020"/>
    <m/>
    <m/>
    <s v="Servicio de Impuestos Internos"/>
    <n v="2015"/>
    <n v="152.64724783661899"/>
  </r>
  <r>
    <s v="Índice de cuentas no tributarias (Base 2009=100)"/>
    <x v="8"/>
    <s v="30.01 Cuentas no trobutarias"/>
    <s v="30.01.01 Indice (Base 2009=100)"/>
    <s v="Cuentas no tributarias"/>
    <s v="Millones de pesos nominales"/>
    <s v="2009-2020"/>
    <m/>
    <m/>
    <s v="Servicio de Impuestos Internos"/>
    <n v="2016"/>
    <n v="616.09668439643326"/>
  </r>
  <r>
    <s v="Índice de cuentas no tributarias (Base 2009=100)"/>
    <x v="8"/>
    <s v="30.01 Cuentas no trobutarias"/>
    <s v="30.01.01 Indice (Base 2009=100)"/>
    <s v="Cuentas no tributarias"/>
    <s v="Millones de pesos nominales"/>
    <s v="2009-2020"/>
    <m/>
    <m/>
    <s v="Servicio de Impuestos Internos"/>
    <n v="2017"/>
    <n v="689.1490515675406"/>
  </r>
  <r>
    <s v="Índice de cuentas no tributarias (Base 2009=100)"/>
    <x v="8"/>
    <s v="30.01 Cuentas no trobutarias"/>
    <s v="30.01.01 Indice (Base 2009=100)"/>
    <s v="Cuentas no tributarias"/>
    <s v="Millones de pesos nominales"/>
    <s v="2009-2020"/>
    <m/>
    <m/>
    <s v="Servicio de Impuestos Internos"/>
    <n v="2018"/>
    <n v="716.02936877673062"/>
  </r>
  <r>
    <s v="Índice de cuentas no tributarias (Base 2009=100)"/>
    <x v="8"/>
    <s v="30.01 Cuentas no trobutarias"/>
    <s v="30.01.01 Indice (Base 2009=100)"/>
    <s v="Cuentas no tributarias"/>
    <s v="Millones de pesos nominales"/>
    <s v="2009-2020"/>
    <m/>
    <m/>
    <s v="Servicio de Impuestos Internos"/>
    <n v="2019"/>
    <n v="845.89019156828056"/>
  </r>
  <r>
    <s v="Índice de cuentas no tributarias (Base 2009=100)"/>
    <x v="8"/>
    <s v="30.01 Cuentas no trobutarias"/>
    <s v="30.01.01 Indice (Base 2009=100)"/>
    <s v="Cuentas no tributarias"/>
    <s v="Millones de pesos nominales"/>
    <s v="2009-2020"/>
    <m/>
    <m/>
    <s v="Servicio de Impuestos Internos"/>
    <n v="2020"/>
    <n v="331.24319733901672"/>
  </r>
  <r>
    <s v="Proporción de cuentas no tributarias sobre ingresos tributarios"/>
    <x v="8"/>
    <s v="30.01 Cuentas no trobutarias"/>
    <s v="30.01.02 Proporción del total"/>
    <s v="Cuentas no tributarias"/>
    <s v="Porcentaje"/>
    <s v="2009-2020"/>
    <m/>
    <m/>
    <s v="Servicio de Impuestos Internos"/>
    <n v="2009"/>
    <n v="-1.3243063346047362E-3"/>
  </r>
  <r>
    <s v="Proporción de cuentas no tributarias sobre ingresos tributarios"/>
    <x v="8"/>
    <s v="30.01 Cuentas no trobutarias"/>
    <s v="30.01.02 Proporción del total"/>
    <s v="Cuentas no tributarias"/>
    <s v="Porcentaje"/>
    <s v="2009-2020"/>
    <m/>
    <m/>
    <s v="Servicio de Impuestos Internos"/>
    <n v="2010"/>
    <n v="-4.2196955284323588E-4"/>
  </r>
  <r>
    <s v="Proporción de cuentas no tributarias sobre ingresos tributarios"/>
    <x v="8"/>
    <s v="30.01 Cuentas no trobutarias"/>
    <s v="30.01.02 Proporción del total"/>
    <s v="Cuentas no tributarias"/>
    <s v="Porcentaje"/>
    <s v="2009-2020"/>
    <m/>
    <m/>
    <s v="Servicio de Impuestos Internos"/>
    <n v="2011"/>
    <n v="1.501754322520773E-3"/>
  </r>
  <r>
    <s v="Proporción de cuentas no tributarias sobre ingresos tributarios"/>
    <x v="8"/>
    <s v="30.01 Cuentas no trobutarias"/>
    <s v="30.01.02 Proporción del total"/>
    <s v="Cuentas no tributarias"/>
    <s v="Porcentaje"/>
    <s v="2009-2020"/>
    <m/>
    <m/>
    <s v="Servicio de Impuestos Internos"/>
    <n v="2012"/>
    <n v="-1.3751038960151829E-4"/>
  </r>
  <r>
    <s v="Proporción de cuentas no tributarias sobre ingresos tributarios"/>
    <x v="8"/>
    <s v="30.01 Cuentas no trobutarias"/>
    <s v="30.01.02 Proporción del total"/>
    <s v="Cuentas no tributarias"/>
    <s v="Porcentaje"/>
    <s v="2009-2020"/>
    <m/>
    <m/>
    <s v="Servicio de Impuestos Internos"/>
    <n v="2013"/>
    <n v="-1.1998556486540644E-3"/>
  </r>
  <r>
    <s v="Proporción de cuentas no tributarias sobre ingresos tributarios"/>
    <x v="8"/>
    <s v="30.01 Cuentas no trobutarias"/>
    <s v="30.01.02 Proporción del total"/>
    <s v="Cuentas no tributarias"/>
    <s v="Porcentaje"/>
    <s v="2009-2020"/>
    <m/>
    <m/>
    <s v="Servicio de Impuestos Internos"/>
    <n v="2014"/>
    <n v="-3.2676794524783139E-4"/>
  </r>
  <r>
    <s v="Proporción de cuentas no tributarias sobre ingresos tributarios"/>
    <x v="8"/>
    <s v="30.01 Cuentas no trobutarias"/>
    <s v="30.01.02 Proporción del total"/>
    <s v="Cuentas no tributarias"/>
    <s v="Porcentaje"/>
    <s v="2009-2020"/>
    <m/>
    <m/>
    <s v="Servicio de Impuestos Internos"/>
    <n v="2015"/>
    <n v="-9.7479847361442624E-4"/>
  </r>
  <r>
    <s v="Proporción de cuentas no tributarias sobre ingresos tributarios"/>
    <x v="8"/>
    <s v="30.01 Cuentas no trobutarias"/>
    <s v="30.01.02 Proporción del total"/>
    <s v="Cuentas no tributarias"/>
    <s v="Porcentaje"/>
    <s v="2009-2020"/>
    <m/>
    <m/>
    <s v="Servicio de Impuestos Internos"/>
    <n v="2016"/>
    <n v="-3.7552253564267475E-3"/>
  </r>
  <r>
    <s v="Proporción de cuentas no tributarias sobre ingresos tributarios"/>
    <x v="8"/>
    <s v="30.01 Cuentas no trobutarias"/>
    <s v="30.01.02 Proporción del total"/>
    <s v="Cuentas no tributarias"/>
    <s v="Porcentaje"/>
    <s v="2009-2020"/>
    <m/>
    <m/>
    <s v="Servicio de Impuestos Internos"/>
    <n v="2017"/>
    <n v="-3.9606665844450122E-3"/>
  </r>
  <r>
    <s v="Proporción de cuentas no tributarias sobre ingresos tributarios"/>
    <x v="8"/>
    <s v="30.01 Cuentas no trobutarias"/>
    <s v="30.01.02 Proporción del total"/>
    <s v="Cuentas no tributarias"/>
    <s v="Porcentaje"/>
    <s v="2009-2020"/>
    <m/>
    <m/>
    <s v="Servicio de Impuestos Internos"/>
    <n v="2018"/>
    <n v="-3.6892793996483771E-3"/>
  </r>
  <r>
    <s v="Proporción de cuentas no tributarias sobre ingresos tributarios"/>
    <x v="8"/>
    <s v="30.01 Cuentas no trobutarias"/>
    <s v="30.01.02 Proporción del total"/>
    <s v="Cuentas no tributarias"/>
    <s v="Porcentaje"/>
    <s v="2009-2020"/>
    <m/>
    <m/>
    <s v="Servicio de Impuestos Internos"/>
    <n v="2019"/>
    <n v="-4.3237088805923897E-3"/>
  </r>
  <r>
    <s v="Proporción de cuentas no tributarias sobre ingresos tributarios"/>
    <x v="8"/>
    <s v="30.01 Cuentas no trobutarias"/>
    <s v="30.01.02 Proporción del total"/>
    <s v="Cuentas no tributarias"/>
    <s v="Porcentaje"/>
    <s v="2009-2020"/>
    <m/>
    <m/>
    <s v="Servicio de Impuestos Internos"/>
    <n v="2020"/>
    <n v="-1.8291144425734375E-3"/>
  </r>
  <r>
    <s v="Cuentas no tributarias"/>
    <x v="8"/>
    <s v="30.01 Cuentas no trobutarias"/>
    <s v="30.01.03 Valor"/>
    <s v="Cuentas no tributarias"/>
    <s v="Millones de pesos nominales"/>
    <s v="2009-2020"/>
    <m/>
    <m/>
    <s v="Servicio de Impuestos Internos"/>
    <n v="2009"/>
    <n v="-17674.929015999998"/>
  </r>
  <r>
    <s v="Cuentas no tributarias"/>
    <x v="8"/>
    <s v="30.01 Cuentas no trobutarias"/>
    <s v="30.01.03 Valor"/>
    <s v="Cuentas no tributarias"/>
    <s v="Millones de pesos nominales"/>
    <s v="2009-2020"/>
    <m/>
    <m/>
    <s v="Servicio de Impuestos Internos"/>
    <n v="2010"/>
    <n v="-7417.2601009999989"/>
  </r>
  <r>
    <s v="Cuentas no tributarias"/>
    <x v="8"/>
    <s v="30.01 Cuentas no trobutarias"/>
    <s v="30.01.03 Valor"/>
    <s v="Cuentas no tributarias"/>
    <s v="Millones de pesos nominales"/>
    <s v="2009-2020"/>
    <m/>
    <m/>
    <s v="Servicio de Impuestos Internos"/>
    <n v="2011"/>
    <n v="31688.820587999988"/>
  </r>
  <r>
    <s v="Cuentas no tributarias"/>
    <x v="8"/>
    <s v="30.01 Cuentas no trobutarias"/>
    <s v="30.01.03 Valor"/>
    <s v="Cuentas no tributarias"/>
    <s v="Millones de pesos nominales"/>
    <s v="2009-2020"/>
    <m/>
    <m/>
    <s v="Servicio de Impuestos Internos"/>
    <n v="2012"/>
    <n v="-3131.1156470000005"/>
  </r>
  <r>
    <s v="Cuentas no tributarias"/>
    <x v="8"/>
    <s v="30.01 Cuentas no trobutarias"/>
    <s v="30.01.03 Valor"/>
    <s v="Cuentas no tributarias"/>
    <s v="Millones de pesos nominales"/>
    <s v="2009-2020"/>
    <m/>
    <m/>
    <s v="Servicio de Impuestos Internos"/>
    <n v="2013"/>
    <n v="-27540.337975000002"/>
  </r>
  <r>
    <s v="Cuentas no tributarias"/>
    <x v="8"/>
    <s v="30.01 Cuentas no trobutarias"/>
    <s v="30.01.03 Valor"/>
    <s v="Cuentas no tributarias"/>
    <s v="Millones de pesos nominales"/>
    <s v="2009-2020"/>
    <m/>
    <m/>
    <s v="Servicio de Impuestos Internos"/>
    <n v="2014"/>
    <n v="-8000.9313699999993"/>
  </r>
  <r>
    <s v="Cuentas no tributarias"/>
    <x v="8"/>
    <s v="30.01 Cuentas no trobutarias"/>
    <s v="30.01.03 Valor"/>
    <s v="Cuentas no tributarias"/>
    <s v="Millones de pesos nominales"/>
    <s v="2009-2020"/>
    <m/>
    <m/>
    <s v="Servicio de Impuestos Internos"/>
    <n v="2015"/>
    <n v="-26980.292700000002"/>
  </r>
  <r>
    <s v="Cuentas no tributarias"/>
    <x v="8"/>
    <s v="30.01 Cuentas no trobutarias"/>
    <s v="30.01.03 Valor"/>
    <s v="Cuentas no tributarias"/>
    <s v="Millones de pesos nominales"/>
    <s v="2009-2020"/>
    <m/>
    <m/>
    <s v="Servicio de Impuestos Internos"/>
    <n v="2016"/>
    <n v="-108894.6516369991"/>
  </r>
  <r>
    <s v="Cuentas no tributarias"/>
    <x v="8"/>
    <s v="30.01 Cuentas no trobutarias"/>
    <s v="30.01.03 Valor"/>
    <s v="Cuentas no tributarias"/>
    <s v="Millones de pesos nominales"/>
    <s v="2009-2020"/>
    <m/>
    <m/>
    <s v="Servicio de Impuestos Internos"/>
    <n v="2017"/>
    <n v="-121806.60567900003"/>
  </r>
  <r>
    <s v="Cuentas no tributarias"/>
    <x v="8"/>
    <s v="30.01 Cuentas no trobutarias"/>
    <s v="30.01.03 Valor"/>
    <s v="Cuentas no tributarias"/>
    <s v="Millones de pesos nominales"/>
    <s v="2009-2020"/>
    <m/>
    <m/>
    <s v="Servicio de Impuestos Internos"/>
    <n v="2018"/>
    <n v="-126557.68266499999"/>
  </r>
  <r>
    <s v="Cuentas no tributarias"/>
    <x v="8"/>
    <s v="30.01 Cuentas no trobutarias"/>
    <s v="30.01.03 Valor"/>
    <s v="Cuentas no tributarias"/>
    <s v="Millones de pesos nominales"/>
    <s v="2009-2020"/>
    <m/>
    <m/>
    <s v="Servicio de Impuestos Internos"/>
    <n v="2019"/>
    <n v="-149510.49091299999"/>
  </r>
  <r>
    <s v="Cuentas no tributarias"/>
    <x v="8"/>
    <s v="30.01 Cuentas no trobutarias"/>
    <s v="30.01.03 Valor"/>
    <s v="Cuentas no tributarias"/>
    <s v="Millones de pesos nominales"/>
    <s v="2009-2020"/>
    <m/>
    <m/>
    <s v="Servicio de Impuestos Internos"/>
    <n v="2020"/>
    <n v="-58547"/>
  </r>
  <r>
    <s v="Índice de fluctuación de deudores (Base 2009=100)"/>
    <x v="8"/>
    <s v="30.02 Deudas"/>
    <s v="30.01.01 Indice (Base 2009=100)"/>
    <s v="Fluctuación deudores"/>
    <s v="Millones de pesos nominales"/>
    <s v="2009-2020"/>
    <m/>
    <m/>
    <s v="Servicio de Impuestos Internos"/>
    <n v="2009"/>
    <n v="100"/>
  </r>
  <r>
    <s v="Índice de fluctuación de deudores (Base 2009=100)"/>
    <x v="8"/>
    <s v="30.02 Deudas"/>
    <s v="30.01.01 Indice (Base 2009=100)"/>
    <s v="Fluctuación deudores"/>
    <s v="Millones de pesos nominales"/>
    <s v="2009-2020"/>
    <m/>
    <m/>
    <s v="Servicio de Impuestos Internos"/>
    <n v="2010"/>
    <n v="171.45267615220209"/>
  </r>
  <r>
    <s v="Índice de fluctuación de deudores (Base 2009=100)"/>
    <x v="8"/>
    <s v="30.02 Deudas"/>
    <s v="30.01.01 Indice (Base 2009=100)"/>
    <s v="Fluctuación deudores"/>
    <s v="Millones de pesos nominales"/>
    <s v="2009-2020"/>
    <m/>
    <m/>
    <s v="Servicio de Impuestos Internos"/>
    <n v="2011"/>
    <n v="22.491444458490889"/>
  </r>
  <r>
    <s v="Índice de fluctuación de deudores (Base 2009=100)"/>
    <x v="8"/>
    <s v="30.02 Deudas"/>
    <s v="30.01.01 Indice (Base 2009=100)"/>
    <s v="Fluctuación deudores"/>
    <s v="Millones de pesos nominales"/>
    <s v="2009-2020"/>
    <m/>
    <m/>
    <s v="Servicio de Impuestos Internos"/>
    <n v="2012"/>
    <n v="287.3925875562457"/>
  </r>
  <r>
    <s v="Índice de fluctuación de deudores (Base 2009=100)"/>
    <x v="8"/>
    <s v="30.02 Deudas"/>
    <s v="30.01.01 Indice (Base 2009=100)"/>
    <s v="Fluctuación deudores"/>
    <s v="Millones de pesos nominales"/>
    <s v="2009-2020"/>
    <m/>
    <m/>
    <s v="Servicio de Impuestos Internos"/>
    <n v="2013"/>
    <n v="240.65435514614683"/>
  </r>
  <r>
    <s v="Índice de fluctuación de deudores (Base 2009=100)"/>
    <x v="8"/>
    <s v="30.02 Deudas"/>
    <s v="30.01.01 Indice (Base 2009=100)"/>
    <s v="Fluctuación deudores"/>
    <s v="Millones de pesos nominales"/>
    <s v="2009-2020"/>
    <m/>
    <m/>
    <s v="Servicio de Impuestos Internos"/>
    <n v="2014"/>
    <n v="28.848339046067167"/>
  </r>
  <r>
    <s v="Índice de fluctuación de deudores (Base 2009=100)"/>
    <x v="8"/>
    <s v="30.02 Deudas"/>
    <s v="30.01.01 Indice (Base 2009=100)"/>
    <s v="Fluctuación deudores"/>
    <s v="Millones de pesos nominales"/>
    <s v="2009-2020"/>
    <m/>
    <m/>
    <s v="Servicio de Impuestos Internos"/>
    <n v="2015"/>
    <n v="861.59961814799965"/>
  </r>
  <r>
    <s v="Índice de fluctuación de deudores (Base 2009=100)"/>
    <x v="8"/>
    <s v="30.02 Deudas"/>
    <s v="30.01.01 Indice (Base 2009=100)"/>
    <s v="Fluctuación deudores"/>
    <s v="Millones de pesos nominales"/>
    <s v="2009-2020"/>
    <m/>
    <m/>
    <s v="Servicio de Impuestos Internos"/>
    <n v="2016"/>
    <n v="451.71272028611099"/>
  </r>
  <r>
    <s v="Índice de fluctuación de deudores (Base 2009=100)"/>
    <x v="8"/>
    <s v="30.02 Deudas"/>
    <s v="30.01.01 Indice (Base 2009=100)"/>
    <s v="Fluctuación deudores"/>
    <s v="Millones de pesos nominales"/>
    <s v="2009-2020"/>
    <m/>
    <m/>
    <s v="Servicio de Impuestos Internos"/>
    <n v="2017"/>
    <n v="930.98446515563046"/>
  </r>
  <r>
    <s v="Índice de fluctuación de deudores (Base 2009=100)"/>
    <x v="8"/>
    <s v="30.02 Deudas"/>
    <s v="30.01.01 Indice (Base 2009=100)"/>
    <s v="Fluctuación deudores"/>
    <s v="Millones de pesos nominales"/>
    <s v="2009-2020"/>
    <m/>
    <m/>
    <s v="Servicio de Impuestos Internos"/>
    <n v="2018"/>
    <n v="921.10295031625014"/>
  </r>
  <r>
    <s v="Índice de fluctuación de deudores (Base 2009=100)"/>
    <x v="8"/>
    <s v="30.02 Deudas"/>
    <s v="30.01.01 Indice (Base 2009=100)"/>
    <s v="Fluctuación deudores"/>
    <s v="Millones de pesos nominales"/>
    <s v="2009-2020"/>
    <m/>
    <m/>
    <s v="Servicio de Impuestos Internos"/>
    <n v="2019"/>
    <n v="556.72464366566032"/>
  </r>
  <r>
    <s v="Índice de fluctuación de deudores (Base 2009=100)"/>
    <x v="8"/>
    <s v="30.02 Deudas"/>
    <s v="30.01.01 Indice (Base 2009=100)"/>
    <s v="Fluctuación deudores"/>
    <s v="Millones de pesos nominales"/>
    <s v="2009-2020"/>
    <m/>
    <m/>
    <s v="Servicio de Impuestos Internos"/>
    <n v="2020"/>
    <n v="361.4140686353976"/>
  </r>
  <r>
    <s v="Proporción de fluctuación de deudores sobre ingresos tributarios"/>
    <x v="8"/>
    <s v="30.02 Deudas"/>
    <s v="30.01.02 Proporción del total"/>
    <s v="Fluctuación deudores"/>
    <s v="Porcentaje"/>
    <s v="2009-2020"/>
    <m/>
    <m/>
    <s v="Servicio de Impuestos Internos"/>
    <n v="2009"/>
    <n v="-6.108341731411132E-3"/>
  </r>
  <r>
    <s v="Proporción de fluctuación de deudores sobre ingresos tributarios"/>
    <x v="8"/>
    <s v="30.02 Deudas"/>
    <s v="30.01.02 Proporción del total"/>
    <s v="Fluctuación deudores"/>
    <s v="Porcentaje"/>
    <s v="2009-2020"/>
    <m/>
    <m/>
    <s v="Servicio de Impuestos Internos"/>
    <n v="2010"/>
    <n v="-7.9519643208610432E-3"/>
  </r>
  <r>
    <s v="Proporción de fluctuación de deudores sobre ingresos tributarios"/>
    <x v="8"/>
    <s v="30.02 Deudas"/>
    <s v="30.01.02 Proporción del total"/>
    <s v="Fluctuación deudores"/>
    <s v="Porcentaje"/>
    <s v="2009-2020"/>
    <m/>
    <m/>
    <s v="Servicio de Impuestos Internos"/>
    <n v="2011"/>
    <n v="-8.6896585238290631E-4"/>
  </r>
  <r>
    <s v="Proporción de fluctuación de deudores sobre ingresos tributarios"/>
    <x v="8"/>
    <s v="30.02 Deudas"/>
    <s v="30.01.02 Proporción del total"/>
    <s v="Fluctuación deudores"/>
    <s v="Porcentaje"/>
    <s v="2009-2020"/>
    <m/>
    <m/>
    <s v="Servicio de Impuestos Internos"/>
    <n v="2012"/>
    <n v="-1.0289742677933412E-2"/>
  </r>
  <r>
    <s v="Proporción de fluctuación de deudores sobre ingresos tributarios"/>
    <x v="8"/>
    <s v="30.02 Deudas"/>
    <s v="30.01.02 Proporción del total"/>
    <s v="Fluctuación deudores"/>
    <s v="Porcentaje"/>
    <s v="2009-2020"/>
    <m/>
    <m/>
    <s v="Servicio de Impuestos Internos"/>
    <n v="2013"/>
    <n v="-8.5476357717521548E-3"/>
  </r>
  <r>
    <s v="Proporción de fluctuación de deudores sobre ingresos tributarios"/>
    <x v="8"/>
    <s v="30.02 Deudas"/>
    <s v="30.01.02 Proporción del total"/>
    <s v="Fluctuación deudores"/>
    <s v="Porcentaje"/>
    <s v="2009-2020"/>
    <m/>
    <m/>
    <s v="Servicio de Impuestos Internos"/>
    <n v="2014"/>
    <n v="-9.6053294059605531E-4"/>
  </r>
  <r>
    <s v="Proporción de fluctuación de deudores sobre ingresos tributarios"/>
    <x v="8"/>
    <s v="30.02 Deudas"/>
    <s v="30.01.02 Proporción del total"/>
    <s v="Fluctuación deudores"/>
    <s v="Porcentaje"/>
    <s v="2009-2020"/>
    <m/>
    <m/>
    <s v="Servicio de Impuestos Internos"/>
    <n v="2015"/>
    <n v="-2.5378516332870953E-2"/>
  </r>
  <r>
    <s v="Proporción de fluctuación de deudores sobre ingresos tributarios"/>
    <x v="8"/>
    <s v="30.02 Deudas"/>
    <s v="30.01.02 Proporción del total"/>
    <s v="Fluctuación deudores"/>
    <s v="Porcentaje"/>
    <s v="2009-2020"/>
    <m/>
    <m/>
    <s v="Servicio de Impuestos Internos"/>
    <n v="2016"/>
    <n v="-1.2699432759695938E-2"/>
  </r>
  <r>
    <s v="Proporción de fluctuación de deudores sobre ingresos tributarios"/>
    <x v="8"/>
    <s v="30.02 Deudas"/>
    <s v="30.01.02 Proporción del total"/>
    <s v="Fluctuación deudores"/>
    <s v="Porcentaje"/>
    <s v="2009-2020"/>
    <m/>
    <m/>
    <s v="Servicio de Impuestos Internos"/>
    <n v="2017"/>
    <n v="-2.467927656995773E-2"/>
  </r>
  <r>
    <s v="Proporción de fluctuación de deudores sobre ingresos tributarios"/>
    <x v="8"/>
    <s v="30.02 Deudas"/>
    <s v="30.01.02 Proporción del total"/>
    <s v="Fluctuación deudores"/>
    <s v="Porcentaje"/>
    <s v="2009-2020"/>
    <m/>
    <m/>
    <s v="Servicio de Impuestos Internos"/>
    <n v="2018"/>
    <n v="-2.1890402834850612E-2"/>
  </r>
  <r>
    <s v="Proporción de fluctuación de deudores sobre ingresos tributarios"/>
    <x v="8"/>
    <s v="30.02 Deudas"/>
    <s v="30.01.02 Proporción del total"/>
    <s v="Fluctuación deudores"/>
    <s v="Porcentaje"/>
    <s v="2009-2020"/>
    <m/>
    <m/>
    <s v="Servicio de Impuestos Internos"/>
    <n v="2019"/>
    <n v="-1.3125557862619914E-2"/>
  </r>
  <r>
    <s v="Proporción de fluctuación de deudores sobre ingresos tributarios"/>
    <x v="8"/>
    <s v="30.02 Deudas"/>
    <s v="30.01.02 Proporción del total"/>
    <s v="Fluctuación deudores"/>
    <s v="Porcentaje"/>
    <s v="2009-2020"/>
    <m/>
    <m/>
    <s v="Servicio de Impuestos Internos"/>
    <n v="2020"/>
    <n v="-9.2052128344340088E-3"/>
  </r>
  <r>
    <s v="Fluctuación deudores"/>
    <x v="8"/>
    <s v="30.02 Deudas"/>
    <s v="30.01.03 Valor"/>
    <s v="Fluctuación deudores"/>
    <s v="Millones de pesos nominales"/>
    <s v="2009-2020"/>
    <m/>
    <m/>
    <s v="Servicio de Impuestos Internos"/>
    <n v="2009"/>
    <n v="-81525.326646108879"/>
  </r>
  <r>
    <s v="Fluctuación deudores"/>
    <x v="8"/>
    <s v="30.02 Deudas"/>
    <s v="30.01.03 Valor"/>
    <s v="Fluctuación deudores"/>
    <s v="Millones de pesos nominales"/>
    <s v="2009-2020"/>
    <m/>
    <m/>
    <s v="Servicio de Impuestos Internos"/>
    <n v="2010"/>
    <n v="-139777.35427657797"/>
  </r>
  <r>
    <s v="Fluctuación deudores"/>
    <x v="8"/>
    <s v="30.02 Deudas"/>
    <s v="30.01.03 Valor"/>
    <s v="Fluctuación deudores"/>
    <s v="Millones de pesos nominales"/>
    <s v="2009-2020"/>
    <m/>
    <m/>
    <s v="Servicio de Impuestos Internos"/>
    <n v="2011"/>
    <n v="-18336.223562212854"/>
  </r>
  <r>
    <s v="Fluctuación deudores"/>
    <x v="8"/>
    <s v="30.02 Deudas"/>
    <s v="30.01.03 Valor"/>
    <s v="Fluctuación deudores"/>
    <s v="Millones de pesos nominales"/>
    <s v="2009-2020"/>
    <m/>
    <m/>
    <s v="Servicio de Impuestos Internos"/>
    <n v="2012"/>
    <n v="-234297.74576193377"/>
  </r>
  <r>
    <s v="Fluctuación deudores"/>
    <x v="8"/>
    <s v="30.02 Deudas"/>
    <s v="30.01.03 Valor"/>
    <s v="Fluctuación deudores"/>
    <s v="Millones de pesos nominales"/>
    <s v="2009-2020"/>
    <m/>
    <m/>
    <s v="Servicio de Impuestos Internos"/>
    <n v="2013"/>
    <n v="-196194.24912098312"/>
  </r>
  <r>
    <s v="Fluctuación deudores"/>
    <x v="8"/>
    <s v="30.02 Deudas"/>
    <s v="30.01.03 Valor"/>
    <s v="Fluctuación deudores"/>
    <s v="Millones de pesos nominales"/>
    <s v="2009-2020"/>
    <m/>
    <m/>
    <s v="Servicio de Impuestos Internos"/>
    <n v="2014"/>
    <n v="-23518.702639283216"/>
  </r>
  <r>
    <s v="Fluctuación deudores"/>
    <x v="8"/>
    <s v="30.02 Deudas"/>
    <s v="30.01.03 Valor"/>
    <s v="Fluctuación deudores"/>
    <s v="Millones de pesos nominales"/>
    <s v="2009-2020"/>
    <m/>
    <m/>
    <s v="Servicio de Impuestos Internos"/>
    <n v="2015"/>
    <n v="-702421.90307678352"/>
  </r>
  <r>
    <s v="Fluctuación deudores"/>
    <x v="8"/>
    <s v="30.02 Deudas"/>
    <s v="30.01.03 Valor"/>
    <s v="Fluctuación deudores"/>
    <s v="Millones de pesos nominales"/>
    <s v="2009-2020"/>
    <m/>
    <m/>
    <s v="Servicio de Impuestos Internos"/>
    <n v="2016"/>
    <n v="-368260.27071527613"/>
  </r>
  <r>
    <s v="Fluctuación deudores"/>
    <x v="8"/>
    <s v="30.02 Deudas"/>
    <s v="30.01.03 Valor"/>
    <s v="Fluctuación deudores"/>
    <s v="Millones de pesos nominales"/>
    <s v="2009-2020"/>
    <m/>
    <m/>
    <s v="Servicio de Impuestos Internos"/>
    <n v="2017"/>
    <n v="-758988.12624265742"/>
  </r>
  <r>
    <s v="Fluctuación deudores"/>
    <x v="8"/>
    <s v="30.02 Deudas"/>
    <s v="30.01.03 Valor"/>
    <s v="Fluctuación deudores"/>
    <s v="Millones de pesos nominales"/>
    <s v="2009-2020"/>
    <m/>
    <m/>
    <s v="Servicio de Impuestos Internos"/>
    <n v="2018"/>
    <n v="-750932.18899226899"/>
  </r>
  <r>
    <s v="Fluctuación deudores"/>
    <x v="8"/>
    <s v="30.02 Deudas"/>
    <s v="30.01.03 Valor"/>
    <s v="Fluctuación deudores"/>
    <s v="Millones de pesos nominales"/>
    <s v="2009-2020"/>
    <m/>
    <m/>
    <s v="Servicio de Impuestos Internos"/>
    <n v="2019"/>
    <n v="-453871.58426781528"/>
  </r>
  <r>
    <s v="Fluctuación deudores"/>
    <x v="8"/>
    <s v="30.02 Deudas"/>
    <s v="30.01.03 Valor"/>
    <s v="Fluctuación deudores"/>
    <s v="Millones de pesos nominales"/>
    <s v="2009-2020"/>
    <m/>
    <m/>
    <s v="Servicio de Impuestos Internos"/>
    <n v="2020"/>
    <n v="-294644"/>
  </r>
  <r>
    <s v="Impuesto a productos específicos"/>
    <x v="8"/>
    <s v="30.03 Impuestos"/>
    <s v="04.02.03 Combustibles"/>
    <m/>
    <s v="Millones de pesos nominales"/>
    <s v="2009-2020"/>
    <m/>
    <m/>
    <s v="Servicio de Impuestos Internos"/>
    <n v="2009"/>
    <n v="684703.59089437185"/>
  </r>
  <r>
    <s v="Impuesto a productos específicos"/>
    <x v="8"/>
    <s v="30.03 Impuestos"/>
    <s v="04.02.03 Combustibles"/>
    <m/>
    <s v="Millones de pesos nominales"/>
    <s v="2009-2020"/>
    <m/>
    <m/>
    <s v="Servicio de Impuestos Internos"/>
    <n v="2010"/>
    <n v="913568.26615599997"/>
  </r>
  <r>
    <s v="Impuesto a productos específicos"/>
    <x v="8"/>
    <s v="30.03 Impuestos"/>
    <s v="04.02.03 Combustibles"/>
    <m/>
    <s v="Millones de pesos nominales"/>
    <s v="2009-2020"/>
    <m/>
    <m/>
    <s v="Servicio de Impuestos Internos"/>
    <n v="2011"/>
    <n v="1001140.1218599997"/>
  </r>
  <r>
    <s v="Impuesto a productos específicos"/>
    <x v="8"/>
    <s v="30.03 Impuestos"/>
    <s v="04.02.03 Combustibles"/>
    <m/>
    <s v="Millones de pesos nominales"/>
    <s v="2009-2020"/>
    <m/>
    <m/>
    <s v="Servicio de Impuestos Internos"/>
    <n v="2012"/>
    <n v="1108996.6488139997"/>
  </r>
  <r>
    <s v="Impuesto a productos específicos"/>
    <x v="8"/>
    <s v="30.03 Impuestos"/>
    <s v="04.02.03 Combustibles"/>
    <m/>
    <s v="Millones de pesos nominales"/>
    <s v="2009-2020"/>
    <m/>
    <m/>
    <s v="Servicio de Impuestos Internos"/>
    <n v="2013"/>
    <n v="1171481.5823279999"/>
  </r>
  <r>
    <s v="Impuesto a productos específicos"/>
    <x v="8"/>
    <s v="30.03 Impuestos"/>
    <s v="04.02.03 Combustibles"/>
    <m/>
    <s v="Millones de pesos nominales"/>
    <s v="2009-2020"/>
    <m/>
    <m/>
    <s v="Servicio de Impuestos Internos"/>
    <n v="2014"/>
    <n v="1361739.2000229999"/>
  </r>
  <r>
    <s v="Impuesto a productos específicos"/>
    <x v="8"/>
    <s v="30.03 Impuestos"/>
    <s v="04.02.03 Combustibles"/>
    <m/>
    <s v="Millones de pesos nominales"/>
    <s v="2009-2020"/>
    <m/>
    <m/>
    <s v="Servicio de Impuestos Internos"/>
    <n v="2015"/>
    <n v="1388197.005443"/>
  </r>
  <r>
    <s v="Impuesto a productos específicos"/>
    <x v="8"/>
    <s v="30.03 Impuestos"/>
    <s v="04.02.03 Combustibles"/>
    <m/>
    <s v="Millones de pesos nominales"/>
    <s v="2009-2020"/>
    <m/>
    <m/>
    <s v="Servicio de Impuestos Internos"/>
    <n v="2016"/>
    <n v="1502043.9216430003"/>
  </r>
  <r>
    <s v="Impuesto a productos específicos"/>
    <x v="8"/>
    <s v="30.03 Impuestos"/>
    <s v="04.02.03 Combustibles"/>
    <m/>
    <s v="Millones de pesos nominales"/>
    <s v="2009-2020"/>
    <m/>
    <m/>
    <s v="Servicio de Impuestos Internos"/>
    <n v="2017"/>
    <n v="1629333.885885"/>
  </r>
  <r>
    <s v="Impuesto a productos específicos"/>
    <x v="8"/>
    <s v="30.03 Impuestos"/>
    <s v="04.02.03 Combustibles"/>
    <m/>
    <s v="Millones de pesos nominales"/>
    <s v="2009-2020"/>
    <m/>
    <m/>
    <s v="Servicio de Impuestos Internos"/>
    <n v="2018"/>
    <n v="1727395.9894269998"/>
  </r>
  <r>
    <s v="Impuesto a productos específicos"/>
    <x v="8"/>
    <s v="30.03 Impuestos"/>
    <s v="04.02.03 Combustibles"/>
    <m/>
    <s v="Millones de pesos nominales"/>
    <s v="2009-2020"/>
    <m/>
    <m/>
    <s v="Servicio de Impuestos Internos"/>
    <n v="2019"/>
    <n v="1811133.6776000001"/>
  </r>
  <r>
    <s v="Impuesto a productos específicos"/>
    <x v="8"/>
    <s v="30.03 Impuestos"/>
    <s v="04.02.03 Combustibles"/>
    <m/>
    <s v="Millones de pesos nominales"/>
    <s v="2009-2020"/>
    <m/>
    <m/>
    <s v="Servicio de Impuestos Internos"/>
    <n v="2020"/>
    <n v="1799846"/>
  </r>
  <r>
    <s v="Impuesto a productos específicos"/>
    <x v="8"/>
    <s v="30.03 Impuestos"/>
    <s v="04.02.03 Combustibles"/>
    <m/>
    <s v="Millones de pesos nominales"/>
    <s v="2009-2020"/>
    <m/>
    <m/>
    <s v="Servicio de Impuestos Internos"/>
    <n v="2009"/>
    <n v="1806.297446"/>
  </r>
  <r>
    <s v="Impuesto a productos específicos"/>
    <x v="8"/>
    <s v="30.03 Impuestos"/>
    <s v="04.02.03 Combustibles"/>
    <m/>
    <s v="Millones de pesos nominales"/>
    <s v="2009-2020"/>
    <m/>
    <m/>
    <s v="Servicio de Impuestos Internos"/>
    <n v="2010"/>
    <n v="2276.6891369999998"/>
  </r>
  <r>
    <s v="Impuesto a productos específicos"/>
    <x v="8"/>
    <s v="30.03 Impuestos"/>
    <s v="04.02.03 Combustibles"/>
    <m/>
    <s v="Millones de pesos nominales"/>
    <s v="2009-2020"/>
    <m/>
    <m/>
    <s v="Servicio de Impuestos Internos"/>
    <n v="2011"/>
    <n v="2936.2853070000001"/>
  </r>
  <r>
    <s v="Impuesto a productos específicos"/>
    <x v="8"/>
    <s v="30.03 Impuestos"/>
    <s v="04.02.03 Combustibles"/>
    <m/>
    <s v="Millones de pesos nominales"/>
    <s v="2009-2020"/>
    <m/>
    <m/>
    <s v="Servicio de Impuestos Internos"/>
    <n v="2012"/>
    <n v="5000.5523370000001"/>
  </r>
  <r>
    <s v="Impuesto a productos específicos"/>
    <x v="8"/>
    <s v="30.03 Impuestos"/>
    <s v="04.02.03 Combustibles"/>
    <m/>
    <s v="Millones de pesos nominales"/>
    <s v="2009-2020"/>
    <m/>
    <m/>
    <s v="Servicio de Impuestos Internos"/>
    <n v="2013"/>
    <n v="5987.4970539999995"/>
  </r>
  <r>
    <s v="Impuesto a productos específicos"/>
    <x v="8"/>
    <s v="30.03 Impuestos"/>
    <s v="04.02.03 Combustibles"/>
    <m/>
    <s v="Millones de pesos nominales"/>
    <s v="2009-2020"/>
    <m/>
    <m/>
    <s v="Servicio de Impuestos Internos"/>
    <n v="2014"/>
    <n v="7526.3015210000003"/>
  </r>
  <r>
    <s v="Impuesto a productos específicos"/>
    <x v="8"/>
    <s v="30.03 Impuestos"/>
    <s v="04.02.03 Combustibles"/>
    <m/>
    <s v="Millones de pesos nominales"/>
    <s v="2009-2020"/>
    <m/>
    <m/>
    <s v="Servicio de Impuestos Internos"/>
    <n v="2015"/>
    <n v="6694.0539519999993"/>
  </r>
  <r>
    <s v="Impuesto a productos específicos"/>
    <x v="8"/>
    <s v="30.03 Impuestos"/>
    <s v="04.02.03 Combustibles"/>
    <m/>
    <s v="Millones de pesos nominales"/>
    <s v="2009-2020"/>
    <m/>
    <m/>
    <s v="Servicio de Impuestos Internos"/>
    <n v="2016"/>
    <n v="7259.822478"/>
  </r>
  <r>
    <s v="Impuesto a productos específicos"/>
    <x v="8"/>
    <s v="30.03 Impuestos"/>
    <s v="04.02.03 Combustibles"/>
    <m/>
    <s v="Millones de pesos nominales"/>
    <s v="2009-2020"/>
    <m/>
    <m/>
    <s v="Servicio de Impuestos Internos"/>
    <n v="2017"/>
    <n v="5981.2839039999999"/>
  </r>
  <r>
    <s v="Impuesto a productos específicos"/>
    <x v="8"/>
    <s v="30.03 Impuestos"/>
    <s v="04.02.03 Combustibles"/>
    <m/>
    <s v="Millones de pesos nominales"/>
    <s v="2009-2020"/>
    <m/>
    <m/>
    <s v="Servicio de Impuestos Internos"/>
    <n v="2018"/>
    <n v="5688.4741620000004"/>
  </r>
  <r>
    <s v="Impuesto a productos específicos"/>
    <x v="8"/>
    <s v="30.03 Impuestos"/>
    <s v="04.02.03 Combustibles"/>
    <m/>
    <s v="Millones de pesos nominales"/>
    <s v="2009-2020"/>
    <m/>
    <m/>
    <s v="Servicio de Impuestos Internos"/>
    <n v="2019"/>
    <n v="5806.5977940000002"/>
  </r>
  <r>
    <s v="Impuesto a productos específicos"/>
    <x v="8"/>
    <s v="30.03 Impuestos"/>
    <s v="04.02.03 Combustibles"/>
    <m/>
    <s v="Millones de pesos nominales"/>
    <s v="2009-2020"/>
    <m/>
    <m/>
    <s v="Servicio de Impuestos Internos"/>
    <n v="2020"/>
    <n v="3326"/>
  </r>
  <r>
    <s v="Impuesto a productos específicos"/>
    <x v="8"/>
    <s v="30.03 Impuestos"/>
    <s v="04.02.03 Combustibles"/>
    <m/>
    <s v="Millones de pesos nominales"/>
    <s v="2009-2020"/>
    <m/>
    <m/>
    <s v="Servicio de Impuestos Internos"/>
    <n v="2009"/>
    <n v="2253.8120010000002"/>
  </r>
  <r>
    <s v="Impuesto a productos específicos"/>
    <x v="8"/>
    <s v="30.03 Impuestos"/>
    <s v="04.02.03 Combustibles"/>
    <m/>
    <s v="Millones de pesos nominales"/>
    <s v="2009-2020"/>
    <m/>
    <m/>
    <s v="Servicio de Impuestos Internos"/>
    <n v="2010"/>
    <n v="2676.7734110000001"/>
  </r>
  <r>
    <s v="Impuesto a productos específicos"/>
    <x v="8"/>
    <s v="30.03 Impuestos"/>
    <s v="04.02.03 Combustibles"/>
    <m/>
    <s v="Millones de pesos nominales"/>
    <s v="2009-2020"/>
    <m/>
    <m/>
    <s v="Servicio de Impuestos Internos"/>
    <n v="2011"/>
    <n v="2763.829064"/>
  </r>
  <r>
    <s v="Impuesto a productos específicos"/>
    <x v="8"/>
    <s v="30.03 Impuestos"/>
    <s v="04.02.03 Combustibles"/>
    <m/>
    <s v="Millones de pesos nominales"/>
    <s v="2009-2020"/>
    <m/>
    <m/>
    <s v="Servicio de Impuestos Internos"/>
    <n v="2012"/>
    <n v="2756.1674290000001"/>
  </r>
  <r>
    <s v="Impuesto a productos específicos"/>
    <x v="8"/>
    <s v="30.03 Impuestos"/>
    <s v="04.02.03 Combustibles"/>
    <m/>
    <s v="Millones de pesos nominales"/>
    <s v="2009-2020"/>
    <m/>
    <m/>
    <s v="Servicio de Impuestos Internos"/>
    <n v="2013"/>
    <n v="2688.6824630000001"/>
  </r>
  <r>
    <s v="Impuesto a productos específicos"/>
    <x v="8"/>
    <s v="30.03 Impuestos"/>
    <s v="04.02.03 Combustibles"/>
    <m/>
    <s v="Millones de pesos nominales"/>
    <s v="2009-2020"/>
    <m/>
    <m/>
    <s v="Servicio de Impuestos Internos"/>
    <n v="2014"/>
    <n v="3678.7298290000003"/>
  </r>
  <r>
    <s v="Impuesto a productos específicos"/>
    <x v="8"/>
    <s v="30.03 Impuestos"/>
    <s v="04.02.03 Combustibles"/>
    <m/>
    <s v="Millones de pesos nominales"/>
    <s v="2009-2020"/>
    <m/>
    <m/>
    <s v="Servicio de Impuestos Internos"/>
    <n v="2015"/>
    <n v="2289.2159790000001"/>
  </r>
  <r>
    <s v="Impuesto a productos específicos"/>
    <x v="8"/>
    <s v="30.03 Impuestos"/>
    <s v="04.02.03 Combustibles"/>
    <m/>
    <s v="Millones de pesos nominales"/>
    <s v="2009-2020"/>
    <m/>
    <m/>
    <s v="Servicio de Impuestos Internos"/>
    <n v="2016"/>
    <n v="2226.3619020000001"/>
  </r>
  <r>
    <s v="Impuesto a productos específicos"/>
    <x v="8"/>
    <s v="30.03 Impuestos"/>
    <s v="04.02.03 Combustibles"/>
    <m/>
    <s v="Millones de pesos nominales"/>
    <s v="2009-2020"/>
    <m/>
    <m/>
    <s v="Servicio de Impuestos Internos"/>
    <n v="2017"/>
    <n v="2494.8835170000002"/>
  </r>
  <r>
    <s v="Impuesto a productos específicos"/>
    <x v="8"/>
    <s v="30.03 Impuestos"/>
    <s v="04.02.03 Combustibles"/>
    <m/>
    <s v="Millones de pesos nominales"/>
    <s v="2009-2020"/>
    <m/>
    <m/>
    <s v="Servicio de Impuestos Internos"/>
    <n v="2018"/>
    <n v="2877.4858940000004"/>
  </r>
  <r>
    <s v="Impuesto a productos específicos"/>
    <x v="8"/>
    <s v="30.03 Impuestos"/>
    <s v="04.02.03 Combustibles"/>
    <m/>
    <s v="Millones de pesos nominales"/>
    <s v="2009-2020"/>
    <m/>
    <m/>
    <s v="Servicio de Impuestos Internos"/>
    <n v="2019"/>
    <n v="2884.2042940000001"/>
  </r>
  <r>
    <s v="Impuesto a productos específicos"/>
    <x v="8"/>
    <s v="30.03 Impuestos"/>
    <s v="04.02.03 Combustibles"/>
    <m/>
    <s v="Millones de pesos nominales"/>
    <s v="2009-2020"/>
    <m/>
    <m/>
    <s v="Servicio de Impuestos Internos"/>
    <n v="2020"/>
    <n v="2152"/>
  </r>
  <r>
    <s v="Impuesto a productos específicos"/>
    <x v="8"/>
    <s v="30.03 Impuestos"/>
    <s v="04.02.03 Combustibles"/>
    <m/>
    <s v="Millones de pesos nominales"/>
    <s v="2009-2020"/>
    <m/>
    <m/>
    <s v="Servicio de Impuestos Internos"/>
    <n v="2009"/>
    <n v="532194.72160699998"/>
  </r>
  <r>
    <s v="Impuesto a productos específicos"/>
    <x v="8"/>
    <s v="30.03 Impuestos"/>
    <s v="04.02.03 Combustibles"/>
    <m/>
    <s v="Millones de pesos nominales"/>
    <s v="2009-2020"/>
    <m/>
    <m/>
    <s v="Servicio de Impuestos Internos"/>
    <n v="2010"/>
    <n v="718599.67826299998"/>
  </r>
  <r>
    <s v="Impuesto a productos específicos"/>
    <x v="8"/>
    <s v="30.03 Impuestos"/>
    <s v="04.02.03 Combustibles"/>
    <m/>
    <s v="Millones de pesos nominales"/>
    <s v="2009-2020"/>
    <m/>
    <m/>
    <s v="Servicio de Impuestos Internos"/>
    <n v="2011"/>
    <n v="805780.0301049999"/>
  </r>
  <r>
    <s v="Impuesto a productos específicos"/>
    <x v="8"/>
    <s v="30.03 Impuestos"/>
    <s v="04.02.03 Combustibles"/>
    <m/>
    <s v="Millones de pesos nominales"/>
    <s v="2009-2020"/>
    <m/>
    <m/>
    <s v="Servicio de Impuestos Internos"/>
    <n v="2012"/>
    <n v="897438.14905400004"/>
  </r>
  <r>
    <s v="Impuesto a productos específicos"/>
    <x v="8"/>
    <s v="30.03 Impuestos"/>
    <s v="04.02.03 Combustibles"/>
    <m/>
    <s v="Millones de pesos nominales"/>
    <s v="2009-2020"/>
    <m/>
    <m/>
    <s v="Servicio de Impuestos Internos"/>
    <n v="2013"/>
    <n v="940438.64653599984"/>
  </r>
  <r>
    <s v="Impuesto a productos específicos"/>
    <x v="8"/>
    <s v="30.03 Impuestos"/>
    <s v="04.02.03 Combustibles"/>
    <m/>
    <s v="Millones de pesos nominales"/>
    <s v="2009-2020"/>
    <m/>
    <m/>
    <s v="Servicio de Impuestos Internos"/>
    <n v="2014"/>
    <n v="1072303.9546869998"/>
  </r>
  <r>
    <s v="Impuesto a productos específicos"/>
    <x v="8"/>
    <s v="30.03 Impuestos"/>
    <s v="04.02.03 Combustibles"/>
    <m/>
    <s v="Millones de pesos nominales"/>
    <s v="2009-2020"/>
    <m/>
    <m/>
    <s v="Servicio de Impuestos Internos"/>
    <n v="2015"/>
    <n v="1131276.0817789999"/>
  </r>
  <r>
    <s v="Impuesto a productos específicos"/>
    <x v="8"/>
    <s v="30.03 Impuestos"/>
    <s v="04.02.03 Combustibles"/>
    <m/>
    <s v="Millones de pesos nominales"/>
    <s v="2009-2020"/>
    <m/>
    <m/>
    <s v="Servicio de Impuestos Internos"/>
    <n v="2016"/>
    <n v="1234193.5591909999"/>
  </r>
  <r>
    <s v="Impuesto a productos específicos"/>
    <x v="8"/>
    <s v="30.03 Impuestos"/>
    <s v="04.02.03 Combustibles"/>
    <m/>
    <s v="Millones de pesos nominales"/>
    <s v="2009-2020"/>
    <m/>
    <m/>
    <s v="Servicio de Impuestos Internos"/>
    <n v="2017"/>
    <n v="1304041.0672900002"/>
  </r>
  <r>
    <s v="Impuesto a productos específicos"/>
    <x v="8"/>
    <s v="30.03 Impuestos"/>
    <s v="04.02.03 Combustibles"/>
    <m/>
    <s v="Millones de pesos nominales"/>
    <s v="2009-2020"/>
    <m/>
    <m/>
    <s v="Servicio de Impuestos Internos"/>
    <n v="2018"/>
    <n v="1356373.6438259999"/>
  </r>
  <r>
    <s v="Impuesto a productos específicos"/>
    <x v="8"/>
    <s v="30.03 Impuestos"/>
    <s v="04.02.03 Combustibles"/>
    <m/>
    <s v="Millones de pesos nominales"/>
    <s v="2009-2020"/>
    <m/>
    <m/>
    <s v="Servicio de Impuestos Internos"/>
    <n v="2019"/>
    <n v="1438272.98443"/>
  </r>
  <r>
    <s v="Impuesto a productos específicos"/>
    <x v="8"/>
    <s v="30.03 Impuestos"/>
    <s v="04.02.03 Combustibles"/>
    <m/>
    <s v="Millones de pesos nominales"/>
    <s v="2009-2020"/>
    <m/>
    <m/>
    <s v="Servicio de Impuestos Internos"/>
    <n v="2020"/>
    <n v="1309192"/>
  </r>
  <r>
    <s v="Impuesto a productos específicos"/>
    <x v="8"/>
    <s v="30.03 Impuestos"/>
    <s v="04.02.03 Combustibles"/>
    <m/>
    <s v="Millones de pesos nominales"/>
    <s v="2009-2020"/>
    <m/>
    <m/>
    <s v="Servicio de Impuestos Internos"/>
    <n v="2009"/>
    <n v="370.85727800000001"/>
  </r>
  <r>
    <s v="Impuesto a productos específicos"/>
    <x v="8"/>
    <s v="30.03 Impuestos"/>
    <s v="04.02.03 Combustibles"/>
    <m/>
    <s v="Millones de pesos nominales"/>
    <s v="2009-2020"/>
    <m/>
    <m/>
    <s v="Servicio de Impuestos Internos"/>
    <n v="2010"/>
    <n v="-1.2985000000000003E-2"/>
  </r>
  <r>
    <s v="Impuesto a productos específicos"/>
    <x v="8"/>
    <s v="30.03 Impuestos"/>
    <s v="04.02.03 Combustibles"/>
    <m/>
    <s v="Millones de pesos nominales"/>
    <s v="2009-2020"/>
    <m/>
    <m/>
    <s v="Servicio de Impuestos Internos"/>
    <n v="2011"/>
    <n v="59.249814999999998"/>
  </r>
  <r>
    <s v="Impuesto a productos específicos"/>
    <x v="8"/>
    <s v="30.03 Impuestos"/>
    <s v="04.02.03 Combustibles"/>
    <m/>
    <s v="Millones de pesos nominales"/>
    <s v="2009-2020"/>
    <m/>
    <m/>
    <s v="Servicio de Impuestos Internos"/>
    <n v="2012"/>
    <n v="42.441769000000001"/>
  </r>
  <r>
    <s v="Impuesto a productos específicos"/>
    <x v="8"/>
    <s v="30.03 Impuestos"/>
    <s v="04.02.03 Combustibles"/>
    <m/>
    <s v="Millones de pesos nominales"/>
    <s v="2009-2020"/>
    <m/>
    <m/>
    <s v="Servicio de Impuestos Internos"/>
    <n v="2013"/>
    <n v="33.742770999999998"/>
  </r>
  <r>
    <s v="Impuesto a productos específicos"/>
    <x v="8"/>
    <s v="30.03 Impuestos"/>
    <s v="04.02.03 Combustibles"/>
    <m/>
    <s v="Millones de pesos nominales"/>
    <s v="2009-2020"/>
    <m/>
    <m/>
    <s v="Servicio de Impuestos Internos"/>
    <n v="2014"/>
    <n v="33.359530999999997"/>
  </r>
  <r>
    <s v="Impuesto a productos específicos"/>
    <x v="8"/>
    <s v="30.03 Impuestos"/>
    <s v="04.02.03 Combustibles"/>
    <m/>
    <s v="Millones de pesos nominales"/>
    <s v="2009-2020"/>
    <m/>
    <m/>
    <s v="Servicio de Impuestos Internos"/>
    <n v="2015"/>
    <n v="205.973871"/>
  </r>
  <r>
    <s v="Impuesto a productos específicos"/>
    <x v="8"/>
    <s v="30.03 Impuestos"/>
    <s v="04.02.03 Combustibles"/>
    <m/>
    <s v="Millones de pesos nominales"/>
    <s v="2009-2020"/>
    <m/>
    <m/>
    <s v="Servicio de Impuestos Internos"/>
    <n v="2016"/>
    <n v="216.20228"/>
  </r>
  <r>
    <s v="Impuesto a productos específicos"/>
    <x v="8"/>
    <s v="30.03 Impuestos"/>
    <s v="04.02.03 Combustibles"/>
    <m/>
    <s v="Millones de pesos nominales"/>
    <s v="2009-2020"/>
    <m/>
    <m/>
    <s v="Servicio de Impuestos Internos"/>
    <n v="2017"/>
    <n v="290.552685"/>
  </r>
  <r>
    <s v="Impuesto a productos específicos"/>
    <x v="8"/>
    <s v="30.03 Impuestos"/>
    <s v="04.02.03 Combustibles"/>
    <m/>
    <s v="Millones de pesos nominales"/>
    <s v="2009-2020"/>
    <m/>
    <m/>
    <s v="Servicio de Impuestos Internos"/>
    <n v="2018"/>
    <n v="190.438534"/>
  </r>
  <r>
    <s v="Impuesto a productos específicos"/>
    <x v="8"/>
    <s v="30.03 Impuestos"/>
    <s v="04.02.03 Combustibles"/>
    <m/>
    <s v="Millones de pesos nominales"/>
    <s v="2009-2020"/>
    <m/>
    <m/>
    <s v="Servicio de Impuestos Internos"/>
    <n v="2019"/>
    <n v="448.94069000000002"/>
  </r>
  <r>
    <s v="Impuesto a productos específicos"/>
    <x v="8"/>
    <s v="30.03 Impuestos"/>
    <s v="04.02.03 Combustibles"/>
    <m/>
    <s v="Millones de pesos nominales"/>
    <s v="2009-2020"/>
    <m/>
    <m/>
    <s v="Servicio de Impuestos Internos"/>
    <n v="2020"/>
    <n v="286"/>
  </r>
  <r>
    <s v="Impuesto a productos específicos"/>
    <x v="8"/>
    <s v="30.03 Impuestos"/>
    <s v="04.02.03 Combustibles"/>
    <m/>
    <s v="Millones de pesos nominales"/>
    <s v="2009-2020"/>
    <m/>
    <m/>
    <s v="Servicio de Impuestos Internos"/>
    <n v="2009"/>
    <n v="148077.90256237175"/>
  </r>
  <r>
    <s v="Impuesto a productos específicos"/>
    <x v="8"/>
    <s v="30.03 Impuestos"/>
    <s v="04.02.03 Combustibles"/>
    <m/>
    <s v="Millones de pesos nominales"/>
    <s v="2009-2020"/>
    <m/>
    <m/>
    <s v="Servicio de Impuestos Internos"/>
    <n v="2010"/>
    <n v="190015.13833000002"/>
  </r>
  <r>
    <s v="Impuesto a productos específicos"/>
    <x v="8"/>
    <s v="30.03 Impuestos"/>
    <s v="04.02.03 Combustibles"/>
    <m/>
    <s v="Millones de pesos nominales"/>
    <s v="2009-2020"/>
    <m/>
    <m/>
    <s v="Servicio de Impuestos Internos"/>
    <n v="2011"/>
    <n v="189600.72756900001"/>
  </r>
  <r>
    <s v="Impuesto a productos específicos"/>
    <x v="8"/>
    <s v="30.03 Impuestos"/>
    <s v="04.02.03 Combustibles"/>
    <m/>
    <s v="Millones de pesos nominales"/>
    <s v="2009-2020"/>
    <m/>
    <m/>
    <s v="Servicio de Impuestos Internos"/>
    <n v="2012"/>
    <n v="203759.33822499998"/>
  </r>
  <r>
    <s v="Impuesto a productos específicos"/>
    <x v="8"/>
    <s v="30.03 Impuestos"/>
    <s v="04.02.03 Combustibles"/>
    <m/>
    <s v="Millones de pesos nominales"/>
    <s v="2009-2020"/>
    <m/>
    <m/>
    <s v="Servicio de Impuestos Internos"/>
    <n v="2013"/>
    <n v="222333.01350399994"/>
  </r>
  <r>
    <s v="Impuesto a productos específicos"/>
    <x v="8"/>
    <s v="30.03 Impuestos"/>
    <s v="04.02.03 Combustibles"/>
    <m/>
    <s v="Millones de pesos nominales"/>
    <s v="2009-2020"/>
    <m/>
    <m/>
    <s v="Servicio de Impuestos Internos"/>
    <n v="2014"/>
    <n v="278196.85445499991"/>
  </r>
  <r>
    <s v="Impuesto a productos específicos"/>
    <x v="8"/>
    <s v="30.03 Impuestos"/>
    <s v="04.02.03 Combustibles"/>
    <m/>
    <s v="Millones de pesos nominales"/>
    <s v="2009-2020"/>
    <m/>
    <m/>
    <s v="Servicio de Impuestos Internos"/>
    <n v="2015"/>
    <n v="247731.67986199999"/>
  </r>
  <r>
    <s v="Impuesto a productos específicos"/>
    <x v="8"/>
    <s v="30.03 Impuestos"/>
    <s v="04.02.03 Combustibles"/>
    <m/>
    <s v="Millones de pesos nominales"/>
    <s v="2009-2020"/>
    <m/>
    <m/>
    <s v="Servicio de Impuestos Internos"/>
    <n v="2016"/>
    <n v="258147.97579200007"/>
  </r>
  <r>
    <s v="Impuesto a productos específicos"/>
    <x v="8"/>
    <s v="30.03 Impuestos"/>
    <s v="04.02.03 Combustibles"/>
    <m/>
    <s v="Millones de pesos nominales"/>
    <s v="2009-2020"/>
    <m/>
    <m/>
    <s v="Servicio de Impuestos Internos"/>
    <n v="2017"/>
    <n v="316526.09848899994"/>
  </r>
  <r>
    <s v="Impuesto a productos específicos"/>
    <x v="8"/>
    <s v="30.03 Impuestos"/>
    <s v="04.02.03 Combustibles"/>
    <m/>
    <s v="Millones de pesos nominales"/>
    <s v="2009-2020"/>
    <m/>
    <m/>
    <s v="Servicio de Impuestos Internos"/>
    <n v="2018"/>
    <n v="362265.94701100001"/>
  </r>
  <r>
    <s v="Impuesto a productos específicos"/>
    <x v="8"/>
    <s v="30.03 Impuestos"/>
    <s v="04.02.03 Combustibles"/>
    <m/>
    <s v="Millones de pesos nominales"/>
    <s v="2009-2020"/>
    <m/>
    <m/>
    <s v="Servicio de Impuestos Internos"/>
    <n v="2019"/>
    <n v="363720.95039200009"/>
  </r>
  <r>
    <s v="Impuesto a productos específicos"/>
    <x v="8"/>
    <s v="30.03 Impuestos"/>
    <s v="04.02.03 Combustibles"/>
    <m/>
    <s v="Millones de pesos nominales"/>
    <s v="2009-2020"/>
    <m/>
    <m/>
    <s v="Servicio de Impuestos Internos"/>
    <n v="2020"/>
    <n v="484890"/>
  </r>
  <r>
    <s v="Índice de impuestos a los actos jurídicos (Base 2009=100)"/>
    <x v="8"/>
    <s v="30.03 Impuestos"/>
    <s v="30.01.01 Indice (Base 2009=100)"/>
    <s v="Impuesto a los actos jurídicos"/>
    <s v="Millones de pesos nominales"/>
    <s v="2009-2020"/>
    <m/>
    <m/>
    <s v="Servicio de Impuestos Internos"/>
    <n v="2009"/>
    <n v="100"/>
  </r>
  <r>
    <s v="Índice de impuestos a los actos jurídicos (Base 2009=100)"/>
    <x v="8"/>
    <s v="30.03 Impuestos"/>
    <s v="30.01.01 Indice (Base 2009=100)"/>
    <s v="Impuesto a los actos jurídicos"/>
    <s v="Millones de pesos nominales"/>
    <s v="2009-2020"/>
    <m/>
    <m/>
    <s v="Servicio de Impuestos Internos"/>
    <n v="2010"/>
    <n v="323.15936370092754"/>
  </r>
  <r>
    <s v="Índice de impuestos a los actos jurídicos (Base 2009=100)"/>
    <x v="8"/>
    <s v="30.03 Impuestos"/>
    <s v="30.01.01 Indice (Base 2009=100)"/>
    <s v="Impuesto a los actos jurídicos"/>
    <s v="Millones de pesos nominales"/>
    <s v="2009-2020"/>
    <m/>
    <m/>
    <s v="Servicio de Impuestos Internos"/>
    <n v="2011"/>
    <n v="419.87288375510906"/>
  </r>
  <r>
    <s v="Índice de impuestos a los actos jurídicos (Base 2009=100)"/>
    <x v="8"/>
    <s v="30.03 Impuestos"/>
    <s v="30.01.01 Indice (Base 2009=100)"/>
    <s v="Impuesto a los actos jurídicos"/>
    <s v="Millones de pesos nominales"/>
    <s v="2009-2020"/>
    <m/>
    <m/>
    <s v="Servicio de Impuestos Internos"/>
    <n v="2012"/>
    <n v="505.32512055071493"/>
  </r>
  <r>
    <s v="Índice de impuestos a los actos jurídicos (Base 2009=100)"/>
    <x v="8"/>
    <s v="30.03 Impuestos"/>
    <s v="30.01.01 Indice (Base 2009=100)"/>
    <s v="Impuesto a los actos jurídicos"/>
    <s v="Millones de pesos nominales"/>
    <s v="2009-2020"/>
    <m/>
    <m/>
    <s v="Servicio de Impuestos Internos"/>
    <n v="2013"/>
    <n v="391.02392827363434"/>
  </r>
  <r>
    <s v="Índice de impuestos a los actos jurídicos (Base 2009=100)"/>
    <x v="8"/>
    <s v="30.03 Impuestos"/>
    <s v="30.01.01 Indice (Base 2009=100)"/>
    <s v="Impuesto a los actos jurídicos"/>
    <s v="Millones de pesos nominales"/>
    <s v="2009-2020"/>
    <m/>
    <m/>
    <s v="Servicio de Impuestos Internos"/>
    <n v="2014"/>
    <n v="417.14689944643976"/>
  </r>
  <r>
    <s v="Índice de impuestos a los actos jurídicos (Base 2009=100)"/>
    <x v="8"/>
    <s v="30.03 Impuestos"/>
    <s v="30.01.01 Indice (Base 2009=100)"/>
    <s v="Impuesto a los actos jurídicos"/>
    <s v="Millones de pesos nominales"/>
    <s v="2009-2020"/>
    <m/>
    <m/>
    <s v="Servicio de Impuestos Internos"/>
    <n v="2015"/>
    <n v="426.52903607775636"/>
  </r>
  <r>
    <s v="Índice de impuestos a los actos jurídicos (Base 2009=100)"/>
    <x v="8"/>
    <s v="30.03 Impuestos"/>
    <s v="30.01.01 Indice (Base 2009=100)"/>
    <s v="Impuesto a los actos jurídicos"/>
    <s v="Millones de pesos nominales"/>
    <s v="2009-2020"/>
    <m/>
    <m/>
    <s v="Servicio de Impuestos Internos"/>
    <n v="2016"/>
    <n v="730.91803751300142"/>
  </r>
  <r>
    <s v="Índice de impuestos a los actos jurídicos (Base 2009=100)"/>
    <x v="8"/>
    <s v="30.03 Impuestos"/>
    <s v="30.01.01 Indice (Base 2009=100)"/>
    <s v="Impuesto a los actos jurídicos"/>
    <s v="Millones de pesos nominales"/>
    <s v="2009-2020"/>
    <m/>
    <m/>
    <s v="Servicio de Impuestos Internos"/>
    <n v="2017"/>
    <n v="813.91461209569809"/>
  </r>
  <r>
    <s v="Índice de impuestos a los actos jurídicos (Base 2009=100)"/>
    <x v="8"/>
    <s v="30.03 Impuestos"/>
    <s v="30.01.01 Indice (Base 2009=100)"/>
    <s v="Impuesto a los actos jurídicos"/>
    <s v="Millones de pesos nominales"/>
    <s v="2009-2020"/>
    <m/>
    <m/>
    <s v="Servicio de Impuestos Internos"/>
    <n v="2018"/>
    <n v="925.7597083779624"/>
  </r>
  <r>
    <s v="Índice de impuestos a los actos jurídicos (Base 2009=100)"/>
    <x v="8"/>
    <s v="30.03 Impuestos"/>
    <s v="30.01.01 Indice (Base 2009=100)"/>
    <s v="Impuesto a los actos jurídicos"/>
    <s v="Millones de pesos nominales"/>
    <s v="2009-2020"/>
    <m/>
    <m/>
    <s v="Servicio de Impuestos Internos"/>
    <n v="2019"/>
    <n v="1056.7004875681387"/>
  </r>
  <r>
    <s v="Índice de impuestos a los actos jurídicos (Base 2009=100)"/>
    <x v="8"/>
    <s v="30.03 Impuestos"/>
    <s v="30.01.01 Indice (Base 2009=100)"/>
    <s v="Impuesto a los actos jurídicos"/>
    <s v="Millones de pesos nominales"/>
    <s v="2009-2020"/>
    <m/>
    <m/>
    <s v="Servicio de Impuestos Internos"/>
    <n v="2020"/>
    <n v="554.33464129961305"/>
  </r>
  <r>
    <s v="Índice de impuestos a productos específicos (Base 2009=100)"/>
    <x v="8"/>
    <s v="30.03 Impuestos"/>
    <s v="30.01.01 Indice (Base 2009=100)"/>
    <s v="Impuesto a productos específicos"/>
    <s v="Millones de pesos nominales"/>
    <s v="2009-2020"/>
    <m/>
    <m/>
    <s v="Servicio de Impuestos Internos"/>
    <n v="2009"/>
    <n v="100"/>
  </r>
  <r>
    <s v="Índice de impuestos a productos específicos (Base 2009=100)"/>
    <x v="8"/>
    <s v="30.03 Impuestos"/>
    <s v="30.01.01 Indice (Base 2009=100)"/>
    <s v="Impuesto a productos específicos"/>
    <s v="Millones de pesos nominales"/>
    <s v="2009-2020"/>
    <m/>
    <m/>
    <s v="Servicio de Impuestos Internos"/>
    <n v="2010"/>
    <n v="125.76627907090068"/>
  </r>
  <r>
    <s v="Índice de impuestos a productos específicos (Base 2009=100)"/>
    <x v="8"/>
    <s v="30.03 Impuestos"/>
    <s v="30.01.01 Indice (Base 2009=100)"/>
    <s v="Impuesto a productos específicos"/>
    <s v="Millones de pesos nominales"/>
    <s v="2009-2020"/>
    <m/>
    <m/>
    <s v="Servicio de Impuestos Internos"/>
    <n v="2011"/>
    <n v="140.39455209867555"/>
  </r>
  <r>
    <s v="Índice de impuestos a productos específicos (Base 2009=100)"/>
    <x v="8"/>
    <s v="30.03 Impuestos"/>
    <s v="30.01.01 Indice (Base 2009=100)"/>
    <s v="Impuesto a productos específicos"/>
    <s v="Millones de pesos nominales"/>
    <s v="2009-2020"/>
    <m/>
    <m/>
    <s v="Servicio de Impuestos Internos"/>
    <n v="2012"/>
    <n v="152.49405225455524"/>
  </r>
  <r>
    <s v="Índice de impuestos a productos específicos (Base 2009=100)"/>
    <x v="8"/>
    <s v="30.03 Impuestos"/>
    <s v="30.01.01 Indice (Base 2009=100)"/>
    <s v="Impuesto a productos específicos"/>
    <s v="Millones de pesos nominales"/>
    <s v="2009-2020"/>
    <m/>
    <m/>
    <s v="Servicio de Impuestos Internos"/>
    <n v="2013"/>
    <n v="160.10515331484723"/>
  </r>
  <r>
    <s v="Índice de impuestos a productos específicos (Base 2009=100)"/>
    <x v="8"/>
    <s v="30.03 Impuestos"/>
    <s v="30.01.01 Indice (Base 2009=100)"/>
    <s v="Impuesto a productos específicos"/>
    <s v="Millones de pesos nominales"/>
    <s v="2009-2020"/>
    <m/>
    <m/>
    <s v="Servicio de Impuestos Internos"/>
    <n v="2014"/>
    <n v="179.17714252168059"/>
  </r>
  <r>
    <s v="Índice de impuestos a productos específicos (Base 2009=100)"/>
    <x v="8"/>
    <s v="30.03 Impuestos"/>
    <s v="30.01.01 Indice (Base 2009=100)"/>
    <s v="Impuesto a productos específicos"/>
    <s v="Millones de pesos nominales"/>
    <s v="2009-2020"/>
    <m/>
    <m/>
    <s v="Servicio de Impuestos Internos"/>
    <n v="2015"/>
    <n v="191.57915552744691"/>
  </r>
  <r>
    <s v="Índice de impuestos a productos específicos (Base 2009=100)"/>
    <x v="8"/>
    <s v="30.03 Impuestos"/>
    <s v="30.01.01 Indice (Base 2009=100)"/>
    <s v="Impuesto a productos específicos"/>
    <s v="Millones de pesos nominales"/>
    <s v="2009-2020"/>
    <m/>
    <m/>
    <s v="Servicio de Impuestos Internos"/>
    <n v="2016"/>
    <n v="203.09065335058449"/>
  </r>
  <r>
    <s v="Índice de impuestos a productos específicos (Base 2009=100)"/>
    <x v="8"/>
    <s v="30.03 Impuestos"/>
    <s v="30.01.01 Indice (Base 2009=100)"/>
    <s v="Impuesto a productos específicos"/>
    <s v="Millones de pesos nominales"/>
    <s v="2009-2020"/>
    <m/>
    <m/>
    <s v="Servicio de Impuestos Internos"/>
    <n v="2017"/>
    <n v="211.04191014796302"/>
  </r>
  <r>
    <s v="Índice de impuestos a productos específicos (Base 2009=100)"/>
    <x v="8"/>
    <s v="30.03 Impuestos"/>
    <s v="30.01.01 Indice (Base 2009=100)"/>
    <s v="Impuesto a productos específicos"/>
    <s v="Millones de pesos nominales"/>
    <s v="2009-2020"/>
    <m/>
    <m/>
    <s v="Servicio de Impuestos Internos"/>
    <n v="2018"/>
    <n v="219.79820427222251"/>
  </r>
  <r>
    <s v="Índice de impuestos a productos específicos (Base 2009=100)"/>
    <x v="8"/>
    <s v="30.03 Impuestos"/>
    <s v="30.01.01 Indice (Base 2009=100)"/>
    <s v="Impuesto a productos específicos"/>
    <s v="Millones de pesos nominales"/>
    <s v="2009-2020"/>
    <m/>
    <m/>
    <s v="Servicio de Impuestos Internos"/>
    <n v="2019"/>
    <n v="225.73178713342548"/>
  </r>
  <r>
    <s v="Índice de impuestos a productos específicos (Base 2009=100)"/>
    <x v="8"/>
    <s v="30.03 Impuestos"/>
    <s v="30.01.01 Indice (Base 2009=100)"/>
    <s v="Impuesto a productos específicos"/>
    <s v="Millones de pesos nominales"/>
    <s v="2009-2020"/>
    <m/>
    <m/>
    <s v="Servicio de Impuestos Internos"/>
    <n v="2020"/>
    <n v="229.97988117245993"/>
  </r>
  <r>
    <s v="Índice de impuestos al comercio exterior (Base 2009=100)"/>
    <x v="8"/>
    <s v="30.03 Impuestos"/>
    <s v="30.01.01 Indice (Base 2009=100)"/>
    <s v="Impuesto al comercio exterior"/>
    <s v="Millones de pesos nominales"/>
    <s v="2009-2020"/>
    <m/>
    <m/>
    <s v="Servicio de Impuestos Internos"/>
    <n v="2009"/>
    <n v="100"/>
  </r>
  <r>
    <s v="Índice de impuestos al comercio exterior (Base 2009=100)"/>
    <x v="8"/>
    <s v="30.03 Impuestos"/>
    <s v="30.01.01 Indice (Base 2009=100)"/>
    <s v="Impuesto al comercio exterior"/>
    <s v="Millones de pesos nominales"/>
    <s v="2009-2020"/>
    <m/>
    <m/>
    <s v="Servicio de Impuestos Internos"/>
    <n v="2010"/>
    <n v="163.89102355737086"/>
  </r>
  <r>
    <s v="Índice de impuestos al comercio exterior (Base 2009=100)"/>
    <x v="8"/>
    <s v="30.03 Impuestos"/>
    <s v="30.01.01 Indice (Base 2009=100)"/>
    <s v="Impuesto al comercio exterior"/>
    <s v="Millones de pesos nominales"/>
    <s v="2009-2020"/>
    <m/>
    <m/>
    <s v="Servicio de Impuestos Internos"/>
    <n v="2011"/>
    <n v="178.24255030798236"/>
  </r>
  <r>
    <s v="Índice de impuestos al comercio exterior (Base 2009=100)"/>
    <x v="8"/>
    <s v="30.03 Impuestos"/>
    <s v="30.01.01 Indice (Base 2009=100)"/>
    <s v="Impuesto al comercio exterior"/>
    <s v="Millones de pesos nominales"/>
    <s v="2009-2020"/>
    <m/>
    <m/>
    <s v="Servicio de Impuestos Internos"/>
    <n v="2012"/>
    <n v="192.66076324036362"/>
  </r>
  <r>
    <s v="Índice de impuestos al comercio exterior (Base 2009=100)"/>
    <x v="8"/>
    <s v="30.03 Impuestos"/>
    <s v="30.01.01 Indice (Base 2009=100)"/>
    <s v="Impuesto al comercio exterior"/>
    <s v="Millones de pesos nominales"/>
    <s v="2009-2020"/>
    <m/>
    <m/>
    <s v="Servicio de Impuestos Internos"/>
    <n v="2013"/>
    <n v="185.95349390187323"/>
  </r>
  <r>
    <s v="Índice de impuestos al comercio exterior (Base 2009=100)"/>
    <x v="8"/>
    <s v="30.03 Impuestos"/>
    <s v="30.01.01 Indice (Base 2009=100)"/>
    <s v="Impuesto al comercio exterior"/>
    <s v="Millones de pesos nominales"/>
    <s v="2009-2020"/>
    <m/>
    <m/>
    <s v="Servicio de Impuestos Internos"/>
    <n v="2014"/>
    <n v="207.06532753521481"/>
  </r>
  <r>
    <s v="Índice de impuestos al comercio exterior (Base 2009=100)"/>
    <x v="8"/>
    <s v="30.03 Impuestos"/>
    <s v="30.01.01 Indice (Base 2009=100)"/>
    <s v="Impuesto al comercio exterior"/>
    <s v="Millones de pesos nominales"/>
    <s v="2009-2020"/>
    <m/>
    <m/>
    <s v="Servicio de Impuestos Internos"/>
    <n v="2015"/>
    <n v="198.78576181932462"/>
  </r>
  <r>
    <s v="Índice de impuestos al comercio exterior (Base 2009=100)"/>
    <x v="8"/>
    <s v="30.03 Impuestos"/>
    <s v="30.01.01 Indice (Base 2009=100)"/>
    <s v="Impuesto al comercio exterior"/>
    <s v="Millones de pesos nominales"/>
    <s v="2009-2020"/>
    <m/>
    <m/>
    <s v="Servicio de Impuestos Internos"/>
    <n v="2016"/>
    <n v="189.3039588504864"/>
  </r>
  <r>
    <s v="Índice de impuestos al comercio exterior (Base 2009=100)"/>
    <x v="8"/>
    <s v="30.03 Impuestos"/>
    <s v="30.01.01 Indice (Base 2009=100)"/>
    <s v="Impuesto al comercio exterior"/>
    <s v="Millones de pesos nominales"/>
    <s v="2009-2020"/>
    <m/>
    <m/>
    <s v="Servicio de Impuestos Internos"/>
    <n v="2017"/>
    <n v="196.82865792287305"/>
  </r>
  <r>
    <s v="Índice de impuestos al comercio exterior (Base 2009=100)"/>
    <x v="8"/>
    <s v="30.03 Impuestos"/>
    <s v="30.01.01 Indice (Base 2009=100)"/>
    <s v="Impuesto al comercio exterior"/>
    <s v="Millones de pesos nominales"/>
    <s v="2009-2020"/>
    <m/>
    <m/>
    <s v="Servicio de Impuestos Internos"/>
    <n v="2018"/>
    <n v="213.01920458453949"/>
  </r>
  <r>
    <s v="Índice de impuestos al comercio exterior (Base 2009=100)"/>
    <x v="8"/>
    <s v="30.03 Impuestos"/>
    <s v="30.01.01 Indice (Base 2009=100)"/>
    <s v="Impuesto al comercio exterior"/>
    <s v="Millones de pesos nominales"/>
    <s v="2009-2020"/>
    <m/>
    <m/>
    <s v="Servicio de Impuestos Internos"/>
    <n v="2019"/>
    <n v="203.39016776694334"/>
  </r>
  <r>
    <s v="Índice de impuestos al comercio exterior (Base 2009=100)"/>
    <x v="8"/>
    <s v="30.03 Impuestos"/>
    <s v="30.01.01 Indice (Base 2009=100)"/>
    <s v="Impuesto al comercio exterior"/>
    <s v="Millones de pesos nominales"/>
    <s v="2009-2020"/>
    <m/>
    <m/>
    <s v="Servicio de Impuestos Internos"/>
    <n v="2020"/>
    <n v="180.01932580567768"/>
  </r>
  <r>
    <s v="Índice de impuestos al valor agregado (Base 2009=100)"/>
    <x v="8"/>
    <s v="30.03 Impuestos"/>
    <s v="30.01.01 Indice (Base 2009=100)"/>
    <s v="Impuesto al valor agregado"/>
    <s v="Millones de pesos nominales"/>
    <s v="2009-2020"/>
    <m/>
    <m/>
    <s v="Servicio de Impuestos Internos"/>
    <n v="2009"/>
    <n v="100"/>
  </r>
  <r>
    <s v="Índice de impuestos al valor agregado (Base 2009=100)"/>
    <x v="8"/>
    <s v="30.03 Impuestos"/>
    <s v="30.01.01 Indice (Base 2009=100)"/>
    <s v="Impuesto al valor agregado"/>
    <s v="Millones de pesos nominales"/>
    <s v="2009-2020"/>
    <m/>
    <m/>
    <s v="Servicio de Impuestos Internos"/>
    <n v="2010"/>
    <n v="119.1124804260904"/>
  </r>
  <r>
    <s v="Índice de impuestos al valor agregado (Base 2009=100)"/>
    <x v="8"/>
    <s v="30.03 Impuestos"/>
    <s v="30.01.01 Indice (Base 2009=100)"/>
    <s v="Impuesto al valor agregado"/>
    <s v="Millones de pesos nominales"/>
    <s v="2009-2020"/>
    <m/>
    <m/>
    <s v="Servicio de Impuestos Internos"/>
    <n v="2011"/>
    <n v="133.86283682913316"/>
  </r>
  <r>
    <s v="Índice de impuestos al valor agregado (Base 2009=100)"/>
    <x v="8"/>
    <s v="30.03 Impuestos"/>
    <s v="30.01.01 Indice (Base 2009=100)"/>
    <s v="Impuesto al valor agregado"/>
    <s v="Millones de pesos nominales"/>
    <s v="2009-2020"/>
    <m/>
    <m/>
    <s v="Servicio de Impuestos Internos"/>
    <n v="2012"/>
    <n v="148.1788821816524"/>
  </r>
  <r>
    <s v="Índice de impuestos al valor agregado (Base 2009=100)"/>
    <x v="8"/>
    <s v="30.03 Impuestos"/>
    <s v="30.01.01 Indice (Base 2009=100)"/>
    <s v="Impuesto al valor agregado"/>
    <s v="Millones de pesos nominales"/>
    <s v="2009-2020"/>
    <m/>
    <m/>
    <s v="Servicio de Impuestos Internos"/>
    <n v="2013"/>
    <n v="158.38834525992149"/>
  </r>
  <r>
    <s v="Índice de impuestos al valor agregado (Base 2009=100)"/>
    <x v="8"/>
    <s v="30.03 Impuestos"/>
    <s v="30.01.01 Indice (Base 2009=100)"/>
    <s v="Impuesto al valor agregado"/>
    <s v="Millones de pesos nominales"/>
    <s v="2009-2020"/>
    <m/>
    <m/>
    <s v="Servicio de Impuestos Internos"/>
    <n v="2014"/>
    <n v="171.81425496251035"/>
  </r>
  <r>
    <s v="Índice de impuestos al valor agregado (Base 2009=100)"/>
    <x v="8"/>
    <s v="30.03 Impuestos"/>
    <s v="30.01.01 Indice (Base 2009=100)"/>
    <s v="Impuesto al valor agregado"/>
    <s v="Millones de pesos nominales"/>
    <s v="2009-2020"/>
    <m/>
    <m/>
    <s v="Servicio de Impuestos Internos"/>
    <n v="2015"/>
    <n v="187.20848084555814"/>
  </r>
  <r>
    <s v="Índice de impuestos al valor agregado (Base 2009=100)"/>
    <x v="8"/>
    <s v="30.03 Impuestos"/>
    <s v="30.01.01 Indice (Base 2009=100)"/>
    <s v="Impuesto al valor agregado"/>
    <s v="Millones de pesos nominales"/>
    <s v="2009-2020"/>
    <m/>
    <m/>
    <s v="Servicio de Impuestos Internos"/>
    <n v="2016"/>
    <n v="199.47495260943032"/>
  </r>
  <r>
    <s v="Índice de impuestos al valor agregado (Base 2009=100)"/>
    <x v="8"/>
    <s v="30.03 Impuestos"/>
    <s v="30.01.01 Indice (Base 2009=100)"/>
    <s v="Impuesto al valor agregado"/>
    <s v="Millones de pesos nominales"/>
    <s v="2009-2020"/>
    <m/>
    <m/>
    <s v="Servicio de Impuestos Internos"/>
    <n v="2017"/>
    <n v="213.49923343613636"/>
  </r>
  <r>
    <s v="Índice de impuestos al valor agregado (Base 2009=100)"/>
    <x v="8"/>
    <s v="30.03 Impuestos"/>
    <s v="30.01.01 Indice (Base 2009=100)"/>
    <s v="Impuesto al valor agregado"/>
    <s v="Millones de pesos nominales"/>
    <s v="2009-2020"/>
    <m/>
    <m/>
    <s v="Servicio de Impuestos Internos"/>
    <n v="2018"/>
    <n v="229.81504078071637"/>
  </r>
  <r>
    <s v="Índice de impuestos al valor agregado (Base 2009=100)"/>
    <x v="8"/>
    <s v="30.03 Impuestos"/>
    <s v="30.01.01 Indice (Base 2009=100)"/>
    <s v="Impuesto al valor agregado"/>
    <s v="Millones de pesos nominales"/>
    <s v="2009-2020"/>
    <m/>
    <m/>
    <s v="Servicio de Impuestos Internos"/>
    <n v="2019"/>
    <n v="231.87065072806899"/>
  </r>
  <r>
    <s v="Índice de impuestos al valor agregado (Base 2009=100)"/>
    <x v="8"/>
    <s v="30.03 Impuestos"/>
    <s v="30.01.01 Indice (Base 2009=100)"/>
    <s v="Impuesto al valor agregado"/>
    <s v="Millones de pesos nominales"/>
    <s v="2009-2020"/>
    <m/>
    <m/>
    <s v="Servicio de Impuestos Internos"/>
    <n v="2020"/>
    <n v="225.1186238144675"/>
  </r>
  <r>
    <s v="índice de impuestos a la renta (Base 2009=100)"/>
    <x v="8"/>
    <s v="30.03 Impuestos"/>
    <s v="30.01.01 Indice (Base 2009=100)"/>
    <s v="Impuestos a la renta"/>
    <s v="Millones de pesos nominales"/>
    <s v="2009-2020"/>
    <m/>
    <m/>
    <s v="Servicio de Impuestos Internos"/>
    <n v="2009"/>
    <n v="100"/>
  </r>
  <r>
    <s v="índice de impuestos a la renta (Base 2009=100)"/>
    <x v="8"/>
    <s v="30.03 Impuestos"/>
    <s v="30.01.01 Indice (Base 2009=100)"/>
    <s v="Impuestos a la renta"/>
    <s v="Millones de pesos nominales"/>
    <s v="2009-2020"/>
    <m/>
    <m/>
    <s v="Servicio de Impuestos Internos"/>
    <n v="2010"/>
    <n v="155.11747513398223"/>
  </r>
  <r>
    <s v="índice de impuestos a la renta (Base 2009=100)"/>
    <x v="8"/>
    <s v="30.03 Impuestos"/>
    <s v="30.01.01 Indice (Base 2009=100)"/>
    <s v="Impuestos a la renta"/>
    <s v="Millones de pesos nominales"/>
    <s v="2009-2020"/>
    <m/>
    <m/>
    <s v="Servicio de Impuestos Internos"/>
    <n v="2011"/>
    <n v="197.20923330566831"/>
  </r>
  <r>
    <s v="índice de impuestos a la renta (Base 2009=100)"/>
    <x v="8"/>
    <s v="30.03 Impuestos"/>
    <s v="30.01.01 Indice (Base 2009=100)"/>
    <s v="Impuestos a la renta"/>
    <s v="Millones de pesos nominales"/>
    <s v="2009-2020"/>
    <m/>
    <m/>
    <s v="Servicio de Impuestos Internos"/>
    <n v="2012"/>
    <n v="208.57639807770892"/>
  </r>
  <r>
    <s v="índice de impuestos a la renta (Base 2009=100)"/>
    <x v="8"/>
    <s v="30.03 Impuestos"/>
    <s v="30.01.01 Indice (Base 2009=100)"/>
    <s v="Impuestos a la renta"/>
    <s v="Millones de pesos nominales"/>
    <s v="2009-2020"/>
    <m/>
    <m/>
    <s v="Servicio de Impuestos Internos"/>
    <n v="2013"/>
    <n v="198.91615524009194"/>
  </r>
  <r>
    <s v="índice de impuestos a la renta (Base 2009=100)"/>
    <x v="8"/>
    <s v="30.03 Impuestos"/>
    <s v="30.01.01 Indice (Base 2009=100)"/>
    <s v="Impuestos a la renta"/>
    <s v="Millones de pesos nominales"/>
    <s v="2009-2020"/>
    <m/>
    <m/>
    <s v="Servicio de Impuestos Internos"/>
    <n v="2014"/>
    <n v="201.59686090886038"/>
  </r>
  <r>
    <s v="índice de impuestos a la renta (Base 2009=100)"/>
    <x v="8"/>
    <s v="30.03 Impuestos"/>
    <s v="30.01.01 Indice (Base 2009=100)"/>
    <s v="Impuestos a la renta"/>
    <s v="Millones de pesos nominales"/>
    <s v="2009-2020"/>
    <m/>
    <m/>
    <s v="Servicio de Impuestos Internos"/>
    <n v="2015"/>
    <n v="255.93462915612929"/>
  </r>
  <r>
    <s v="índice de impuestos a la renta (Base 2009=100)"/>
    <x v="8"/>
    <s v="30.03 Impuestos"/>
    <s v="30.01.01 Indice (Base 2009=100)"/>
    <s v="Impuestos a la renta"/>
    <s v="Millones de pesos nominales"/>
    <s v="2009-2020"/>
    <m/>
    <m/>
    <s v="Servicio de Impuestos Internos"/>
    <n v="2016"/>
    <n v="251.09914832928393"/>
  </r>
  <r>
    <s v="índice de impuestos a la renta (Base 2009=100)"/>
    <x v="8"/>
    <s v="30.03 Impuestos"/>
    <s v="30.01.01 Indice (Base 2009=100)"/>
    <s v="Impuestos a la renta"/>
    <s v="Millones de pesos nominales"/>
    <s v="2009-2020"/>
    <m/>
    <m/>
    <s v="Servicio de Impuestos Internos"/>
    <n v="2017"/>
    <n v="270.83567596336968"/>
  </r>
  <r>
    <s v="índice de impuestos a la renta (Base 2009=100)"/>
    <x v="8"/>
    <s v="30.03 Impuestos"/>
    <s v="30.01.01 Indice (Base 2009=100)"/>
    <s v="Impuestos a la renta"/>
    <s v="Millones de pesos nominales"/>
    <s v="2009-2020"/>
    <m/>
    <m/>
    <s v="Servicio de Impuestos Internos"/>
    <n v="2018"/>
    <n v="316.40453822703989"/>
  </r>
  <r>
    <s v="índice de impuestos a la renta (Base 2009=100)"/>
    <x v="8"/>
    <s v="30.03 Impuestos"/>
    <s v="30.01.01 Indice (Base 2009=100)"/>
    <s v="Impuestos a la renta"/>
    <s v="Millones de pesos nominales"/>
    <s v="2009-2020"/>
    <m/>
    <m/>
    <s v="Servicio de Impuestos Internos"/>
    <n v="2019"/>
    <n v="313.20118181961129"/>
  </r>
  <r>
    <s v="índice de impuestos a la renta (Base 2009=100)"/>
    <x v="8"/>
    <s v="30.03 Impuestos"/>
    <s v="30.01.01 Indice (Base 2009=100)"/>
    <s v="Impuestos a la renta"/>
    <s v="Millones de pesos nominales"/>
    <s v="2009-2020"/>
    <m/>
    <m/>
    <s v="Servicio de Impuestos Internos"/>
    <n v="2020"/>
    <n v="274.05466945261458"/>
  </r>
  <r>
    <s v="Índice de impuestos varios (Base 2009=100)"/>
    <x v="8"/>
    <s v="30.03 Impuestos"/>
    <s v="30.01.01 Indice (Base 2009=100)"/>
    <s v="Impuestos varios"/>
    <s v="Millones de pesos nominales"/>
    <s v="2009-2020"/>
    <m/>
    <m/>
    <s v="Servicio de Impuestos Internos"/>
    <n v="2009"/>
    <n v="100"/>
  </r>
  <r>
    <s v="Índice de impuestos varios (Base 2009=100)"/>
    <x v="8"/>
    <s v="30.03 Impuestos"/>
    <s v="30.01.01 Indice (Base 2009=100)"/>
    <s v="Impuestos varios"/>
    <s v="Millones de pesos nominales"/>
    <s v="2009-2020"/>
    <m/>
    <m/>
    <s v="Servicio de Impuestos Internos"/>
    <n v="2010"/>
    <n v="57.225291576825406"/>
  </r>
  <r>
    <s v="Índice de impuestos varios (Base 2009=100)"/>
    <x v="8"/>
    <s v="30.03 Impuestos"/>
    <s v="30.01.01 Indice (Base 2009=100)"/>
    <s v="Impuestos varios"/>
    <s v="Millones de pesos nominales"/>
    <s v="2009-2020"/>
    <m/>
    <m/>
    <s v="Servicio de Impuestos Internos"/>
    <n v="2011"/>
    <n v="94.766360098739185"/>
  </r>
  <r>
    <s v="Índice de impuestos varios (Base 2009=100)"/>
    <x v="8"/>
    <s v="30.03 Impuestos"/>
    <s v="30.01.01 Indice (Base 2009=100)"/>
    <s v="Impuestos varios"/>
    <s v="Millones de pesos nominales"/>
    <s v="2009-2020"/>
    <m/>
    <m/>
    <s v="Servicio de Impuestos Internos"/>
    <n v="2012"/>
    <n v="140.51939790258695"/>
  </r>
  <r>
    <s v="Índice de impuestos varios (Base 2009=100)"/>
    <x v="8"/>
    <s v="30.03 Impuestos"/>
    <s v="30.01.01 Indice (Base 2009=100)"/>
    <s v="Impuestos varios"/>
    <s v="Millones de pesos nominales"/>
    <s v="2009-2020"/>
    <m/>
    <m/>
    <s v="Servicio de Impuestos Internos"/>
    <n v="2013"/>
    <n v="106.52007234828908"/>
  </r>
  <r>
    <s v="Índice de impuestos varios (Base 2009=100)"/>
    <x v="8"/>
    <s v="30.03 Impuestos"/>
    <s v="30.01.01 Indice (Base 2009=100)"/>
    <s v="Impuestos varios"/>
    <s v="Millones de pesos nominales"/>
    <s v="2009-2020"/>
    <m/>
    <m/>
    <s v="Servicio de Impuestos Internos"/>
    <n v="2014"/>
    <n v="101.59827248874331"/>
  </r>
  <r>
    <s v="Índice de impuestos varios (Base 2009=100)"/>
    <x v="8"/>
    <s v="30.03 Impuestos"/>
    <s v="30.01.01 Indice (Base 2009=100)"/>
    <s v="Impuestos varios"/>
    <s v="Millones de pesos nominales"/>
    <s v="2009-2020"/>
    <m/>
    <m/>
    <s v="Servicio de Impuestos Internos"/>
    <n v="2015"/>
    <n v="151.14073142119869"/>
  </r>
  <r>
    <s v="Índice de impuestos varios (Base 2009=100)"/>
    <x v="8"/>
    <s v="30.03 Impuestos"/>
    <s v="30.01.01 Indice (Base 2009=100)"/>
    <s v="Impuestos varios"/>
    <s v="Millones de pesos nominales"/>
    <s v="2009-2020"/>
    <m/>
    <m/>
    <s v="Servicio de Impuestos Internos"/>
    <n v="2016"/>
    <n v="180.31700136378169"/>
  </r>
  <r>
    <s v="Índice de impuestos varios (Base 2009=100)"/>
    <x v="8"/>
    <s v="30.03 Impuestos"/>
    <s v="30.01.01 Indice (Base 2009=100)"/>
    <s v="Impuestos varios"/>
    <s v="Millones de pesos nominales"/>
    <s v="2009-2020"/>
    <m/>
    <m/>
    <s v="Servicio de Impuestos Internos"/>
    <n v="2017"/>
    <n v="209.89790461240227"/>
  </r>
  <r>
    <s v="Índice de impuestos varios (Base 2009=100)"/>
    <x v="8"/>
    <s v="30.03 Impuestos"/>
    <s v="30.01.01 Indice (Base 2009=100)"/>
    <s v="Impuestos varios"/>
    <s v="Millones de pesos nominales"/>
    <s v="2009-2020"/>
    <m/>
    <m/>
    <s v="Servicio de Impuestos Internos"/>
    <n v="2018"/>
    <n v="240.38464999506871"/>
  </r>
  <r>
    <s v="Índice de impuestos varios (Base 2009=100)"/>
    <x v="8"/>
    <s v="30.03 Impuestos"/>
    <s v="30.01.01 Indice (Base 2009=100)"/>
    <s v="Impuestos varios"/>
    <s v="Millones de pesos nominales"/>
    <s v="2009-2020"/>
    <m/>
    <m/>
    <s v="Servicio de Impuestos Internos"/>
    <n v="2019"/>
    <n v="201.43450520601786"/>
  </r>
  <r>
    <s v="Índice de impuestos varios (Base 2009=100)"/>
    <x v="8"/>
    <s v="30.03 Impuestos"/>
    <s v="30.01.01 Indice (Base 2009=100)"/>
    <s v="Impuestos varios"/>
    <s v="Millones de pesos nominales"/>
    <s v="2009-2020"/>
    <m/>
    <m/>
    <s v="Servicio de Impuestos Internos"/>
    <n v="2020"/>
    <n v="130.15617821960626"/>
  </r>
  <r>
    <s v="Proporción de impuestos a los actos jurídicos sobre ingresos tributarios"/>
    <x v="8"/>
    <s v="30.03 Impuestos"/>
    <s v="30.01.02 Proporción del total"/>
    <s v="Impuesto a los actos jurídicos"/>
    <s v="Porcentaje"/>
    <s v="2009-2020"/>
    <m/>
    <m/>
    <s v="Servicio de Impuestos Internos"/>
    <n v="2009"/>
    <n v="4.7379734681111674E-3"/>
  </r>
  <r>
    <s v="Proporción de impuestos a los actos jurídicos sobre ingresos tributarios"/>
    <x v="8"/>
    <s v="30.03 Impuestos"/>
    <s v="30.01.02 Proporción del total"/>
    <s v="Impuesto a los actos jurídicos"/>
    <s v="Porcentaje"/>
    <s v="2009-2020"/>
    <m/>
    <m/>
    <s v="Servicio de Impuestos Internos"/>
    <n v="2010"/>
    <n v="1.1625621987923144E-2"/>
  </r>
  <r>
    <s v="Proporción de impuestos a los actos jurídicos sobre ingresos tributarios"/>
    <x v="8"/>
    <s v="30.03 Impuestos"/>
    <s v="30.01.02 Proporción del total"/>
    <s v="Impuesto a los actos jurídicos"/>
    <s v="Porcentaje"/>
    <s v="2009-2020"/>
    <m/>
    <m/>
    <s v="Servicio de Impuestos Internos"/>
    <n v="2011"/>
    <n v="1.2582660800686372E-2"/>
  </r>
  <r>
    <s v="Proporción de impuestos a los actos jurídicos sobre ingresos tributarios"/>
    <x v="8"/>
    <s v="30.03 Impuestos"/>
    <s v="30.01.02 Proporción del total"/>
    <s v="Impuesto a los actos jurídicos"/>
    <s v="Porcentaje"/>
    <s v="2009-2020"/>
    <m/>
    <m/>
    <s v="Servicio de Impuestos Internos"/>
    <n v="2012"/>
    <n v="1.4033601452953475E-2"/>
  </r>
  <r>
    <s v="Proporción de impuestos a los actos jurídicos sobre ingresos tributarios"/>
    <x v="8"/>
    <s v="30.03 Impuestos"/>
    <s v="30.01.02 Proporción del total"/>
    <s v="Impuesto a los actos jurídicos"/>
    <s v="Porcentaje"/>
    <s v="2009-2020"/>
    <m/>
    <m/>
    <s v="Servicio de Impuestos Internos"/>
    <n v="2013"/>
    <n v="1.0772708675715184E-2"/>
  </r>
  <r>
    <s v="Proporción de impuestos a los actos jurídicos sobre ingresos tributarios"/>
    <x v="8"/>
    <s v="30.03 Impuestos"/>
    <s v="30.01.02 Proporción del total"/>
    <s v="Impuesto a los actos jurídicos"/>
    <s v="Porcentaje"/>
    <s v="2009-2020"/>
    <m/>
    <m/>
    <s v="Servicio de Impuestos Internos"/>
    <n v="2014"/>
    <n v="1.0773325169770495E-2"/>
  </r>
  <r>
    <s v="Proporción de impuestos a los actos jurídicos sobre ingresos tributarios"/>
    <x v="8"/>
    <s v="30.03 Impuestos"/>
    <s v="30.01.02 Proporción del total"/>
    <s v="Impuesto a los actos jurídicos"/>
    <s v="Porcentaje"/>
    <s v="2009-2020"/>
    <m/>
    <m/>
    <s v="Servicio de Impuestos Internos"/>
    <n v="2015"/>
    <n v="9.7449279195485575E-3"/>
  </r>
  <r>
    <s v="Proporción de impuestos a los actos jurídicos sobre ingresos tributarios"/>
    <x v="8"/>
    <s v="30.03 Impuestos"/>
    <s v="30.01.02 Proporción del total"/>
    <s v="Impuesto a los actos jurídicos"/>
    <s v="Porcentaje"/>
    <s v="2009-2020"/>
    <m/>
    <m/>
    <s v="Servicio de Impuestos Internos"/>
    <n v="2016"/>
    <n v="1.5938959996194456E-2"/>
  </r>
  <r>
    <s v="Proporción de impuestos a los actos jurídicos sobre ingresos tributarios"/>
    <x v="8"/>
    <s v="30.03 Impuestos"/>
    <s v="30.01.02 Proporción del total"/>
    <s v="Impuesto a los actos jurídicos"/>
    <s v="Porcentaje"/>
    <s v="2009-2020"/>
    <m/>
    <m/>
    <s v="Servicio de Impuestos Internos"/>
    <n v="2017"/>
    <n v="1.6735478525862126E-2"/>
  </r>
  <r>
    <s v="Proporción de impuestos a los actos jurídicos sobre ingresos tributarios"/>
    <x v="8"/>
    <s v="30.03 Impuestos"/>
    <s v="30.01.02 Proporción del total"/>
    <s v="Impuesto a los actos jurídicos"/>
    <s v="Porcentaje"/>
    <s v="2009-2020"/>
    <m/>
    <m/>
    <s v="Servicio de Impuestos Internos"/>
    <n v="2018"/>
    <n v="1.7065269618952328E-2"/>
  </r>
  <r>
    <s v="Proporción de impuestos a los actos jurídicos sobre ingresos tributarios"/>
    <x v="8"/>
    <s v="30.03 Impuestos"/>
    <s v="30.01.02 Proporción del total"/>
    <s v="Impuesto a los actos jurídicos"/>
    <s v="Porcentaje"/>
    <s v="2009-2020"/>
    <m/>
    <m/>
    <s v="Servicio de Impuestos Internos"/>
    <n v="2019"/>
    <n v="1.93240668590474E-2"/>
  </r>
  <r>
    <s v="Proporción de impuestos a los actos jurídicos sobre ingresos tributarios"/>
    <x v="8"/>
    <s v="30.03 Impuestos"/>
    <s v="30.01.02 Proporción del total"/>
    <s v="Impuesto a los actos jurídicos"/>
    <s v="Porcentaje"/>
    <s v="2009-2020"/>
    <m/>
    <m/>
    <s v="Servicio de Impuestos Internos"/>
    <n v="2020"/>
    <n v="1.0951411504541054E-2"/>
  </r>
  <r>
    <s v="Proporción de impuestos a productos específicos sobre ingresos tributarios"/>
    <x v="8"/>
    <s v="30.03 Impuestos"/>
    <s v="30.01.02 Proporción del total"/>
    <s v="Impuesto a productos específicos"/>
    <s v="Porcentaje"/>
    <s v="2009-2020"/>
    <m/>
    <m/>
    <s v="Servicio de Impuestos Internos"/>
    <n v="2009"/>
    <n v="9.3009361133286908E-2"/>
  </r>
  <r>
    <s v="Proporción de impuestos a productos específicos sobre ingresos tributarios"/>
    <x v="8"/>
    <s v="30.03 Impuestos"/>
    <s v="30.01.02 Proporción del total"/>
    <s v="Impuesto a productos específicos"/>
    <s v="Porcentaje"/>
    <s v="2009-2020"/>
    <m/>
    <m/>
    <s v="Servicio de Impuestos Internos"/>
    <n v="2010"/>
    <n v="8.8817327699702339E-2"/>
  </r>
  <r>
    <s v="Proporción de impuestos a productos específicos sobre ingresos tributarios"/>
    <x v="8"/>
    <s v="30.03 Impuestos"/>
    <s v="30.01.02 Proporción del total"/>
    <s v="Impuesto a productos específicos"/>
    <s v="Porcentaje"/>
    <s v="2009-2020"/>
    <m/>
    <m/>
    <s v="Servicio de Impuestos Internos"/>
    <n v="2011"/>
    <n v="8.2592184648037553E-2"/>
  </r>
  <r>
    <s v="Proporción de impuestos a productos específicos sobre ingresos tributarios"/>
    <x v="8"/>
    <s v="30.03 Impuestos"/>
    <s v="30.01.02 Proporción del total"/>
    <s v="Impuesto a productos específicos"/>
    <s v="Porcentaje"/>
    <s v="2009-2020"/>
    <m/>
    <m/>
    <s v="Servicio de Impuestos Internos"/>
    <n v="2012"/>
    <n v="8.3135247182483191E-2"/>
  </r>
  <r>
    <s v="Proporción de impuestos a productos específicos sobre ingresos tributarios"/>
    <x v="8"/>
    <s v="30.03 Impuestos"/>
    <s v="30.01.02 Proporción del total"/>
    <s v="Impuesto a productos específicos"/>
    <s v="Porcentaje"/>
    <s v="2009-2020"/>
    <m/>
    <m/>
    <s v="Servicio de Impuestos Internos"/>
    <n v="2013"/>
    <n v="8.658864205202095E-2"/>
  </r>
  <r>
    <s v="Proporción de impuestos a productos específicos sobre ingresos tributarios"/>
    <x v="8"/>
    <s v="30.03 Impuestos"/>
    <s v="30.01.02 Proporción del total"/>
    <s v="Impuesto a productos específicos"/>
    <s v="Porcentaje"/>
    <s v="2009-2020"/>
    <m/>
    <m/>
    <s v="Servicio de Impuestos Internos"/>
    <n v="2014"/>
    <n v="9.0840055631458111E-2"/>
  </r>
  <r>
    <s v="Proporción de impuestos a productos específicos sobre ingresos tributarios"/>
    <x v="8"/>
    <s v="30.03 Impuestos"/>
    <s v="30.01.02 Proporción del total"/>
    <s v="Impuesto a productos específicos"/>
    <s v="Porcentaje"/>
    <s v="2009-2020"/>
    <m/>
    <m/>
    <s v="Servicio de Impuestos Internos"/>
    <n v="2015"/>
    <n v="8.5923571641987134E-2"/>
  </r>
  <r>
    <s v="Proporción de impuestos a productos específicos sobre ingresos tributarios"/>
    <x v="8"/>
    <s v="30.03 Impuestos"/>
    <s v="30.01.02 Proporción del total"/>
    <s v="Impuesto a productos específicos"/>
    <s v="Porcentaje"/>
    <s v="2009-2020"/>
    <m/>
    <m/>
    <s v="Servicio de Impuestos Internos"/>
    <n v="2016"/>
    <n v="8.693912697023623E-2"/>
  </r>
  <r>
    <s v="Proporción de impuestos a productos específicos sobre ingresos tributarios"/>
    <x v="8"/>
    <s v="30.03 Impuestos"/>
    <s v="30.01.02 Proporción del total"/>
    <s v="Impuesto a productos específicos"/>
    <s v="Porcentaje"/>
    <s v="2009-2020"/>
    <m/>
    <m/>
    <s v="Servicio de Impuestos Internos"/>
    <n v="2017"/>
    <n v="8.5184785741665631E-2"/>
  </r>
  <r>
    <s v="Proporción de impuestos a productos específicos sobre ingresos tributarios"/>
    <x v="8"/>
    <s v="30.03 Impuestos"/>
    <s v="30.01.02 Proporción del total"/>
    <s v="Impuesto a productos específicos"/>
    <s v="Porcentaje"/>
    <s v="2009-2020"/>
    <m/>
    <m/>
    <s v="Servicio de Impuestos Internos"/>
    <n v="2018"/>
    <n v="7.9537705052355578E-2"/>
  </r>
  <r>
    <s v="Proporción de impuestos a productos específicos sobre ingresos tributarios"/>
    <x v="8"/>
    <s v="30.03 Impuestos"/>
    <s v="30.01.02 Proporción del total"/>
    <s v="Impuesto a productos específicos"/>
    <s v="Porcentaje"/>
    <s v="2009-2020"/>
    <m/>
    <m/>
    <s v="Servicio de Impuestos Internos"/>
    <n v="2019"/>
    <n v="8.103513881582744E-2"/>
  </r>
  <r>
    <s v="Proporción de impuestos a productos específicos sobre ingresos tributarios"/>
    <x v="8"/>
    <s v="30.03 Impuestos"/>
    <s v="30.01.02 Proporción del total"/>
    <s v="Impuesto a productos específicos"/>
    <s v="Porcentaje"/>
    <s v="2009-2020"/>
    <m/>
    <m/>
    <s v="Servicio de Impuestos Internos"/>
    <n v="2020"/>
    <n v="8.9191190534303369E-2"/>
  </r>
  <r>
    <s v="Proporción de impuestos al comercio exterior sobre ingresos tributarios"/>
    <x v="8"/>
    <s v="30.03 Impuestos"/>
    <s v="30.01.02 Proporción del total"/>
    <s v="Impuesto al comercio exterior"/>
    <s v="Porcentaje"/>
    <s v="2009-2020"/>
    <m/>
    <m/>
    <s v="Servicio de Impuestos Internos"/>
    <n v="2009"/>
    <n v="1.2224687715507969E-2"/>
  </r>
  <r>
    <s v="Proporción de impuestos al comercio exterior sobre ingresos tributarios"/>
    <x v="8"/>
    <s v="30.03 Impuestos"/>
    <s v="30.01.02 Proporción del total"/>
    <s v="Impuesto al comercio exterior"/>
    <s v="Porcentaje"/>
    <s v="2009-2020"/>
    <m/>
    <m/>
    <s v="Servicio de Impuestos Internos"/>
    <n v="2010"/>
    <n v="1.5212471237351853E-2"/>
  </r>
  <r>
    <s v="Proporción de impuestos al comercio exterior sobre ingresos tributarios"/>
    <x v="8"/>
    <s v="30.03 Impuestos"/>
    <s v="30.01.02 Proporción del total"/>
    <s v="Impuesto al comercio exterior"/>
    <s v="Porcentaje"/>
    <s v="2009-2020"/>
    <m/>
    <m/>
    <s v="Servicio de Impuestos Internos"/>
    <n v="2011"/>
    <n v="1.3781966756674752E-2"/>
  </r>
  <r>
    <s v="Proporción de impuestos al comercio exterior sobre ingresos tributarios"/>
    <x v="8"/>
    <s v="30.03 Impuestos"/>
    <s v="30.01.02 Proporción del total"/>
    <s v="Impuesto al comercio exterior"/>
    <s v="Porcentaje"/>
    <s v="2009-2020"/>
    <m/>
    <m/>
    <s v="Servicio de Impuestos Internos"/>
    <n v="2012"/>
    <n v="1.3805008427466011E-2"/>
  </r>
  <r>
    <s v="Proporción de impuestos al comercio exterior sobre ingresos tributarios"/>
    <x v="8"/>
    <s v="30.03 Impuestos"/>
    <s v="30.01.02 Proporción del total"/>
    <s v="Impuesto al comercio exterior"/>
    <s v="Porcentaje"/>
    <s v="2009-2020"/>
    <m/>
    <m/>
    <s v="Servicio de Impuestos Internos"/>
    <n v="2013"/>
    <n v="1.321816208963178E-2"/>
  </r>
  <r>
    <s v="Proporción de impuestos al comercio exterior sobre ingresos tributarios"/>
    <x v="8"/>
    <s v="30.03 Impuestos"/>
    <s v="30.01.02 Proporción del total"/>
    <s v="Impuesto al comercio exterior"/>
    <s v="Porcentaje"/>
    <s v="2009-2020"/>
    <m/>
    <m/>
    <s v="Servicio de Impuestos Internos"/>
    <n v="2014"/>
    <n v="1.3797909158437463E-2"/>
  </r>
  <r>
    <s v="Proporción de impuestos al comercio exterior sobre ingresos tributarios"/>
    <x v="8"/>
    <s v="30.03 Impuestos"/>
    <s v="30.01.02 Proporción del total"/>
    <s v="Impuesto al comercio exterior"/>
    <s v="Porcentaje"/>
    <s v="2009-2020"/>
    <m/>
    <m/>
    <s v="Servicio de Impuestos Internos"/>
    <n v="2015"/>
    <n v="1.1718187794669769E-2"/>
  </r>
  <r>
    <s v="Proporción de impuestos al comercio exterior sobre ingresos tributarios"/>
    <x v="8"/>
    <s v="30.03 Impuestos"/>
    <s v="30.01.02 Proporción del total"/>
    <s v="Impuesto al comercio exterior"/>
    <s v="Porcentaje"/>
    <s v="2009-2020"/>
    <m/>
    <m/>
    <s v="Servicio de Impuestos Internos"/>
    <n v="2016"/>
    <n v="1.0651141314846136E-2"/>
  </r>
  <r>
    <s v="Proporción de impuestos al comercio exterior sobre ingresos tributarios"/>
    <x v="8"/>
    <s v="30.03 Impuestos"/>
    <s v="30.01.02 Proporción del total"/>
    <s v="Impuesto al comercio exterior"/>
    <s v="Porcentaje"/>
    <s v="2009-2020"/>
    <m/>
    <m/>
    <s v="Servicio de Impuestos Internos"/>
    <n v="2017"/>
    <n v="1.0442218346042132E-2"/>
  </r>
  <r>
    <s v="Proporción de impuestos al comercio exterior sobre ingresos tributarios"/>
    <x v="8"/>
    <s v="30.03 Impuestos"/>
    <s v="30.01.02 Proporción del total"/>
    <s v="Impuesto al comercio exterior"/>
    <s v="Porcentaje"/>
    <s v="2009-2020"/>
    <m/>
    <m/>
    <s v="Servicio de Impuestos Internos"/>
    <n v="2018"/>
    <n v="1.0131617536730374E-2"/>
  </r>
  <r>
    <s v="Proporción de impuestos al comercio exterior sobre ingresos tributarios"/>
    <x v="8"/>
    <s v="30.03 Impuestos"/>
    <s v="30.01.02 Proporción del total"/>
    <s v="Impuesto al comercio exterior"/>
    <s v="Porcentaje"/>
    <s v="2009-2020"/>
    <m/>
    <m/>
    <s v="Servicio de Impuestos Internos"/>
    <n v="2019"/>
    <n v="9.5966957753397062E-3"/>
  </r>
  <r>
    <s v="Proporción de impuestos al comercio exterior sobre ingresos tributarios"/>
    <x v="8"/>
    <s v="30.03 Impuestos"/>
    <s v="30.01.02 Proporción del total"/>
    <s v="Impuesto al comercio exterior"/>
    <s v="Porcentaje"/>
    <s v="2009-2020"/>
    <m/>
    <m/>
    <s v="Servicio de Impuestos Internos"/>
    <n v="2020"/>
    <n v="9.1761891898894422E-3"/>
  </r>
  <r>
    <s v="Proporción de impuestos al valor agregado sobre ingresos tributarios"/>
    <x v="8"/>
    <s v="30.03 Impuestos"/>
    <s v="30.01.02 Proporción del total"/>
    <s v="Impuesto al valor agregado"/>
    <s v="Porcentaje"/>
    <s v="2009-2020"/>
    <m/>
    <m/>
    <s v="Servicio de Impuestos Internos"/>
    <n v="2009"/>
    <n v="0.52856227066889283"/>
  </r>
  <r>
    <s v="Proporción de impuestos al valor agregado sobre ingresos tributarios"/>
    <x v="8"/>
    <s v="30.03 Impuestos"/>
    <s v="30.01.02 Proporción del total"/>
    <s v="Impuesto al valor agregado"/>
    <s v="Porcentaje"/>
    <s v="2009-2020"/>
    <m/>
    <m/>
    <s v="Servicio de Impuestos Internos"/>
    <n v="2010"/>
    <n v="0.47803561823722551"/>
  </r>
  <r>
    <s v="Proporción de impuestos al valor agregado sobre ingresos tributarios"/>
    <x v="8"/>
    <s v="30.03 Impuestos"/>
    <s v="30.01.02 Proporción del total"/>
    <s v="Impuesto al valor agregado"/>
    <s v="Porcentaje"/>
    <s v="2009-2020"/>
    <m/>
    <m/>
    <s v="Servicio de Impuestos Internos"/>
    <n v="2011"/>
    <n v="0.44752594749469654"/>
  </r>
  <r>
    <s v="Proporción de impuestos al valor agregado sobre ingresos tributarios"/>
    <x v="8"/>
    <s v="30.03 Impuestos"/>
    <s v="30.01.02 Proporción del total"/>
    <s v="Impuesto al valor agregado"/>
    <s v="Porcentaje"/>
    <s v="2009-2020"/>
    <m/>
    <m/>
    <s v="Servicio de Impuestos Internos"/>
    <n v="2012"/>
    <n v="0.4590797111482644"/>
  </r>
  <r>
    <s v="Proporción de impuestos al valor agregado sobre ingresos tributarios"/>
    <x v="8"/>
    <s v="30.03 Impuestos"/>
    <s v="30.01.02 Proporción del total"/>
    <s v="Impuesto al valor agregado"/>
    <s v="Porcentaje"/>
    <s v="2009-2020"/>
    <m/>
    <m/>
    <s v="Servicio de Impuestos Internos"/>
    <n v="2013"/>
    <n v="0.48679749840661529"/>
  </r>
  <r>
    <s v="Proporción de impuestos al valor agregado sobre ingresos tributarios"/>
    <x v="8"/>
    <s v="30.03 Impuestos"/>
    <s v="30.01.02 Proporción del total"/>
    <s v="Impuesto al valor agregado"/>
    <s v="Porcentaje"/>
    <s v="2009-2020"/>
    <m/>
    <m/>
    <s v="Servicio de Impuestos Internos"/>
    <n v="2014"/>
    <n v="0.49502083304611977"/>
  </r>
  <r>
    <s v="Proporción de impuestos al valor agregado sobre ingresos tributarios"/>
    <x v="8"/>
    <s v="30.03 Impuestos"/>
    <s v="30.01.02 Proporción del total"/>
    <s v="Impuesto al valor agregado"/>
    <s v="Porcentaje"/>
    <s v="2009-2020"/>
    <m/>
    <m/>
    <s v="Servicio de Impuestos Internos"/>
    <n v="2015"/>
    <n v="0.47715456602536072"/>
  </r>
  <r>
    <s v="Proporción de impuestos al valor agregado sobre ingresos tributarios"/>
    <x v="8"/>
    <s v="30.03 Impuestos"/>
    <s v="30.01.02 Proporción del total"/>
    <s v="Impuesto al valor agregado"/>
    <s v="Porcentaje"/>
    <s v="2009-2020"/>
    <m/>
    <m/>
    <s v="Servicio de Impuestos Internos"/>
    <n v="2016"/>
    <n v="0.4852697355042172"/>
  </r>
  <r>
    <s v="Proporción de impuestos al valor agregado sobre ingresos tributarios"/>
    <x v="8"/>
    <s v="30.03 Impuestos"/>
    <s v="30.01.02 Proporción del total"/>
    <s v="Impuesto al valor agregado"/>
    <s v="Porcentaje"/>
    <s v="2009-2020"/>
    <m/>
    <m/>
    <s v="Servicio de Impuestos Internos"/>
    <n v="2017"/>
    <n v="0.48973274657855115"/>
  </r>
  <r>
    <s v="Proporción de impuestos al valor agregado sobre ingresos tributarios"/>
    <x v="8"/>
    <s v="30.03 Impuestos"/>
    <s v="30.01.02 Proporción del total"/>
    <s v="Impuesto al valor agregado"/>
    <s v="Porcentaje"/>
    <s v="2009-2020"/>
    <m/>
    <m/>
    <s v="Servicio de Impuestos Internos"/>
    <n v="2018"/>
    <n v="0.47260342299187313"/>
  </r>
  <r>
    <s v="Proporción de impuestos al valor agregado sobre ingresos tributarios"/>
    <x v="8"/>
    <s v="30.03 Impuestos"/>
    <s v="30.01.02 Proporción del total"/>
    <s v="Impuesto al valor agregado"/>
    <s v="Porcentaje"/>
    <s v="2009-2020"/>
    <m/>
    <m/>
    <s v="Servicio de Impuestos Internos"/>
    <n v="2019"/>
    <n v="0.47303790168778109"/>
  </r>
  <r>
    <s v="Proporción de impuestos al valor agregado sobre ingresos tributarios"/>
    <x v="8"/>
    <s v="30.03 Impuestos"/>
    <s v="30.01.02 Proporción del total"/>
    <s v="Impuesto al valor agregado"/>
    <s v="Porcentaje"/>
    <s v="2009-2020"/>
    <m/>
    <m/>
    <s v="Servicio de Impuestos Internos"/>
    <n v="2020"/>
    <n v="0.49615004963806758"/>
  </r>
  <r>
    <s v="Proporción de impuestos a la renta sobre ingresos tributarios"/>
    <x v="8"/>
    <s v="30.03 Impuestos"/>
    <s v="30.01.02 Proporción del total"/>
    <s v="Impuestos a la renta"/>
    <s v="Porcentaje"/>
    <s v="2009-2020"/>
    <m/>
    <m/>
    <s v="Servicio de Impuestos Internos"/>
    <n v="2009"/>
    <n v="0.3422576776433689"/>
  </r>
  <r>
    <s v="Proporción de impuestos a la renta sobre ingresos tributarios"/>
    <x v="8"/>
    <s v="30.03 Impuestos"/>
    <s v="30.01.02 Proporción del total"/>
    <s v="Impuestos a la renta"/>
    <s v="Porcentaje"/>
    <s v="2009-2020"/>
    <m/>
    <m/>
    <s v="Servicio de Impuestos Internos"/>
    <n v="2010"/>
    <n v="0.40310738543929558"/>
  </r>
  <r>
    <s v="Proporción de impuestos a la renta sobre ingresos tributarios"/>
    <x v="8"/>
    <s v="30.03 Impuestos"/>
    <s v="30.01.02 Proporción del total"/>
    <s v="Impuestos a la renta"/>
    <s v="Porcentaje"/>
    <s v="2009-2020"/>
    <m/>
    <m/>
    <s v="Servicio de Impuestos Internos"/>
    <n v="2011"/>
    <n v="0.4269160482216654"/>
  </r>
  <r>
    <s v="Proporción de impuestos a la renta sobre ingresos tributarios"/>
    <x v="8"/>
    <s v="30.03 Impuestos"/>
    <s v="30.01.02 Proporción del total"/>
    <s v="Impuestos a la renta"/>
    <s v="Porcentaje"/>
    <s v="2009-2020"/>
    <m/>
    <m/>
    <s v="Servicio de Impuestos Internos"/>
    <n v="2012"/>
    <n v="0.41843113113173119"/>
  </r>
  <r>
    <s v="Proporción de impuestos a la renta sobre ingresos tributarios"/>
    <x v="8"/>
    <s v="30.03 Impuestos"/>
    <s v="30.01.02 Proporción del total"/>
    <s v="Impuestos a la renta"/>
    <s v="Porcentaje"/>
    <s v="2009-2020"/>
    <m/>
    <m/>
    <s v="Servicio de Impuestos Internos"/>
    <n v="2013"/>
    <n v="0.39586965461952872"/>
  </r>
  <r>
    <s v="Proporción de impuestos a la renta sobre ingresos tributarios"/>
    <x v="8"/>
    <s v="30.03 Impuestos"/>
    <s v="30.01.02 Proporción del total"/>
    <s v="Impuestos a la renta"/>
    <s v="Porcentaje"/>
    <s v="2009-2020"/>
    <m/>
    <m/>
    <s v="Servicio de Impuestos Internos"/>
    <n v="2014"/>
    <n v="0.37610151989100077"/>
  </r>
  <r>
    <s v="Proporción de impuestos a la renta sobre ingresos tributarios"/>
    <x v="8"/>
    <s v="30.03 Impuestos"/>
    <s v="30.01.02 Proporción del total"/>
    <s v="Impuestos a la renta"/>
    <s v="Porcentaje"/>
    <s v="2009-2020"/>
    <m/>
    <m/>
    <s v="Servicio de Impuestos Internos"/>
    <n v="2015"/>
    <n v="0.42239586355502146"/>
  </r>
  <r>
    <s v="Proporción de impuestos a la renta sobre ingresos tributarios"/>
    <x v="8"/>
    <s v="30.03 Impuestos"/>
    <s v="30.01.02 Proporción del total"/>
    <s v="Impuestos a la renta"/>
    <s v="Porcentaje"/>
    <s v="2009-2020"/>
    <m/>
    <m/>
    <s v="Servicio de Impuestos Internos"/>
    <n v="2016"/>
    <n v="0.39554610797936285"/>
  </r>
  <r>
    <s v="Proporción de impuestos a la renta sobre ingresos tributarios"/>
    <x v="8"/>
    <s v="30.03 Impuestos"/>
    <s v="30.01.02 Proporción del total"/>
    <s v="Impuestos a la renta"/>
    <s v="Porcentaje"/>
    <s v="2009-2020"/>
    <m/>
    <m/>
    <s v="Servicio de Impuestos Internos"/>
    <n v="2017"/>
    <n v="0.40227749368379445"/>
  </r>
  <r>
    <s v="Proporción de impuestos a la renta sobre ingresos tributarios"/>
    <x v="8"/>
    <s v="30.03 Impuestos"/>
    <s v="30.01.02 Proporción del total"/>
    <s v="Impuestos a la renta"/>
    <s v="Porcentaje"/>
    <s v="2009-2020"/>
    <m/>
    <m/>
    <s v="Servicio de Impuestos Internos"/>
    <n v="2018"/>
    <n v="0.42132590062034236"/>
  </r>
  <r>
    <s v="Proporción de impuestos a la renta sobre ingresos tributarios"/>
    <x v="8"/>
    <s v="30.03 Impuestos"/>
    <s v="30.01.02 Proporción del total"/>
    <s v="Impuestos a la renta"/>
    <s v="Porcentaje"/>
    <s v="2009-2020"/>
    <m/>
    <m/>
    <s v="Servicio de Impuestos Internos"/>
    <n v="2019"/>
    <n v="0.41374293460611294"/>
  </r>
  <r>
    <s v="Proporción de impuestos a la renta sobre ingresos tributarios"/>
    <x v="8"/>
    <s v="30.03 Impuestos"/>
    <s v="30.01.02 Proporción del total"/>
    <s v="Impuestos a la renta"/>
    <s v="Porcentaje"/>
    <s v="2009-2020"/>
    <m/>
    <m/>
    <s v="Servicio de Impuestos Internos"/>
    <n v="2020"/>
    <n v="0.39110724384771178"/>
  </r>
  <r>
    <s v="Proporción de impuestos varios sobre ingresos tributarios"/>
    <x v="8"/>
    <s v="30.03 Impuestos"/>
    <s v="30.01.02 Proporción del total"/>
    <s v="Impuestos varios"/>
    <s v="Porcentaje"/>
    <s v="2009-2020"/>
    <m/>
    <m/>
    <s v="Servicio de Impuestos Internos"/>
    <n v="2009"/>
    <n v="2.664067743684791E-2"/>
  </r>
  <r>
    <s v="Proporción de impuestos varios sobre ingresos tributarios"/>
    <x v="8"/>
    <s v="30.03 Impuestos"/>
    <s v="30.01.02 Proporción del total"/>
    <s v="Impuestos varios"/>
    <s v="Porcentaje"/>
    <s v="2009-2020"/>
    <m/>
    <m/>
    <s v="Servicio de Impuestos Internos"/>
    <n v="2010"/>
    <n v="1.1575509272206104E-2"/>
  </r>
  <r>
    <s v="Proporción de impuestos varios sobre ingresos tributarios"/>
    <x v="8"/>
    <s v="30.03 Impuestos"/>
    <s v="30.01.02 Proporción del total"/>
    <s v="Impuestos varios"/>
    <s v="Porcentaje"/>
    <s v="2009-2020"/>
    <m/>
    <m/>
    <s v="Servicio de Impuestos Internos"/>
    <n v="2011"/>
    <n v="1.5968403608101762E-2"/>
  </r>
  <r>
    <s v="Proporción de impuestos varios sobre ingresos tributarios"/>
    <x v="8"/>
    <s v="30.03 Impuestos"/>
    <s v="30.01.02 Proporción del total"/>
    <s v="Impuestos varios"/>
    <s v="Porcentaje"/>
    <s v="2009-2020"/>
    <m/>
    <m/>
    <s v="Servicio de Impuestos Internos"/>
    <n v="2012"/>
    <n v="2.1942553724636795E-2"/>
  </r>
  <r>
    <s v="Proporción de impuestos varios sobre ingresos tributarios"/>
    <x v="8"/>
    <s v="30.03 Impuestos"/>
    <s v="30.01.02 Proporción del total"/>
    <s v="Impuestos varios"/>
    <s v="Porcentaje"/>
    <s v="2009-2020"/>
    <m/>
    <m/>
    <s v="Servicio de Impuestos Internos"/>
    <n v="2013"/>
    <n v="1.6500825576894342E-2"/>
  </r>
  <r>
    <s v="Proporción de impuestos varios sobre ingresos tributarios"/>
    <x v="8"/>
    <s v="30.03 Impuestos"/>
    <s v="30.01.02 Proporción del total"/>
    <s v="Impuestos varios"/>
    <s v="Porcentaje"/>
    <s v="2009-2020"/>
    <m/>
    <m/>
    <s v="Servicio de Impuestos Internos"/>
    <n v="2014"/>
    <n v="1.4753657989057319E-2"/>
  </r>
  <r>
    <s v="Proporción de impuestos varios sobre ingresos tributarios"/>
    <x v="8"/>
    <s v="30.03 Impuestos"/>
    <s v="30.01.02 Proporción del total"/>
    <s v="Impuestos varios"/>
    <s v="Porcentaje"/>
    <s v="2009-2020"/>
    <m/>
    <m/>
    <s v="Servicio de Impuestos Internos"/>
    <n v="2015"/>
    <n v="1.9416197869897754E-2"/>
  </r>
  <r>
    <s v="Proporción de impuestos varios sobre ingresos tributarios"/>
    <x v="8"/>
    <s v="30.03 Impuestos"/>
    <s v="30.01.02 Proporción del total"/>
    <s v="Impuestos varios"/>
    <s v="Porcentaje"/>
    <s v="2009-2020"/>
    <m/>
    <m/>
    <s v="Servicio de Impuestos Internos"/>
    <n v="2016"/>
    <n v="2.2109586351265847E-2"/>
  </r>
  <r>
    <s v="Proporción de impuestos varios sobre ingresos tributarios"/>
    <x v="8"/>
    <s v="30.03 Impuestos"/>
    <s v="30.01.02 Proporción del total"/>
    <s v="Impuestos varios"/>
    <s v="Porcentaje"/>
    <s v="2009-2020"/>
    <m/>
    <m/>
    <s v="Servicio de Impuestos Internos"/>
    <n v="2017"/>
    <n v="2.4267220278487333E-2"/>
  </r>
  <r>
    <s v="Proporción de impuestos varios sobre ingresos tributarios"/>
    <x v="8"/>
    <s v="30.03 Impuestos"/>
    <s v="30.01.02 Proporción del total"/>
    <s v="Impuestos varios"/>
    <s v="Porcentaje"/>
    <s v="2009-2020"/>
    <m/>
    <m/>
    <s v="Servicio de Impuestos Internos"/>
    <n v="2018"/>
    <n v="2.4915766414245047E-2"/>
  </r>
  <r>
    <s v="Proporción de impuestos varios sobre ingresos tributarios"/>
    <x v="8"/>
    <s v="30.03 Impuestos"/>
    <s v="30.01.02 Proporción del total"/>
    <s v="Impuestos varios"/>
    <s v="Porcentaje"/>
    <s v="2009-2020"/>
    <m/>
    <m/>
    <s v="Servicio de Impuestos Internos"/>
    <n v="2019"/>
    <n v="2.0712528999103891E-2"/>
  </r>
  <r>
    <s v="Proporción de impuestos varios sobre ingresos tributarios"/>
    <x v="8"/>
    <s v="30.03 Impuestos"/>
    <s v="30.01.02 Proporción del total"/>
    <s v="Impuestos varios"/>
    <s v="Porcentaje"/>
    <s v="2009-2020"/>
    <m/>
    <m/>
    <s v="Servicio de Impuestos Internos"/>
    <n v="2020"/>
    <n v="1.4458242562494207E-2"/>
  </r>
  <r>
    <s v="Impuesto a los actos jurídicos"/>
    <x v="8"/>
    <s v="30.03 Impuestos"/>
    <s v="30.01.03 Valor"/>
    <s v="Impuesto a los actos jurídicos"/>
    <s v="Millones de pesos nominales"/>
    <s v="2009-2020"/>
    <m/>
    <m/>
    <s v="Servicio de Impuestos Internos"/>
    <n v="2009"/>
    <n v="63235.629506787009"/>
  </r>
  <r>
    <s v="Impuesto a los actos jurídicos"/>
    <x v="8"/>
    <s v="30.03 Impuestos"/>
    <s v="30.01.03 Valor"/>
    <s v="Impuesto a los actos jurídicos"/>
    <s v="Millones de pesos nominales"/>
    <s v="2009-2020"/>
    <m/>
    <m/>
    <s v="Servicio de Impuestos Internos"/>
    <n v="2010"/>
    <n v="204351.85794640888"/>
  </r>
  <r>
    <s v="Impuesto a los actos jurídicos"/>
    <x v="8"/>
    <s v="30.03 Impuestos"/>
    <s v="30.01.03 Valor"/>
    <s v="Impuesto a los actos jurídicos"/>
    <s v="Millones de pesos nominales"/>
    <s v="2009-2020"/>
    <m/>
    <m/>
    <s v="Servicio de Impuestos Internos"/>
    <n v="2011"/>
    <n v="265509.26117084327"/>
  </r>
  <r>
    <s v="Impuesto a los actos jurídicos"/>
    <x v="8"/>
    <s v="30.03 Impuestos"/>
    <s v="30.01.03 Valor"/>
    <s v="Impuesto a los actos jurídicos"/>
    <s v="Millones de pesos nominales"/>
    <s v="2009-2020"/>
    <m/>
    <m/>
    <s v="Servicio de Impuestos Internos"/>
    <n v="2012"/>
    <n v="319545.52103617491"/>
  </r>
  <r>
    <s v="Impuesto a los actos jurídicos"/>
    <x v="8"/>
    <s v="30.03 Impuestos"/>
    <s v="30.01.03 Valor"/>
    <s v="Impuesto a los actos jurídicos"/>
    <s v="Millones de pesos nominales"/>
    <s v="2009-2020"/>
    <m/>
    <m/>
    <s v="Servicio de Impuestos Internos"/>
    <n v="2013"/>
    <n v="247266.44256599998"/>
  </r>
  <r>
    <s v="Impuesto a los actos jurídicos"/>
    <x v="8"/>
    <s v="30.03 Impuestos"/>
    <s v="30.01.03 Valor"/>
    <s v="Impuesto a los actos jurídicos"/>
    <s v="Millones de pesos nominales"/>
    <s v="2009-2020"/>
    <m/>
    <m/>
    <s v="Servicio de Impuestos Internos"/>
    <n v="2014"/>
    <n v="263785.467833"/>
  </r>
  <r>
    <s v="Impuesto a los actos jurídicos"/>
    <x v="8"/>
    <s v="30.03 Impuestos"/>
    <s v="30.01.03 Valor"/>
    <s v="Impuesto a los actos jurídicos"/>
    <s v="Millones de pesos nominales"/>
    <s v="2009-2020"/>
    <m/>
    <m/>
    <s v="Servicio de Impuestos Internos"/>
    <n v="2015"/>
    <n v="269718.32099299988"/>
  </r>
  <r>
    <s v="Impuesto a los actos jurídicos"/>
    <x v="8"/>
    <s v="30.03 Impuestos"/>
    <s v="30.01.03 Valor"/>
    <s v="Impuesto a los actos jurídicos"/>
    <s v="Millones de pesos nominales"/>
    <s v="2009-2020"/>
    <m/>
    <m/>
    <s v="Servicio de Impuestos Internos"/>
    <n v="2016"/>
    <n v="462200.62220000004"/>
  </r>
  <r>
    <s v="Impuesto a los actos jurídicos"/>
    <x v="8"/>
    <s v="30.03 Impuestos"/>
    <s v="30.01.03 Valor"/>
    <s v="Impuesto a los actos jurídicos"/>
    <s v="Millones de pesos nominales"/>
    <s v="2009-2020"/>
    <m/>
    <m/>
    <s v="Servicio de Impuestos Internos"/>
    <n v="2017"/>
    <n v="514684.02860643825"/>
  </r>
  <r>
    <s v="Impuesto a los actos jurídicos"/>
    <x v="8"/>
    <s v="30.03 Impuestos"/>
    <s v="30.01.03 Valor"/>
    <s v="Impuesto a los actos jurídicos"/>
    <s v="Millones de pesos nominales"/>
    <s v="2009-2020"/>
    <m/>
    <m/>
    <s v="Servicio de Impuestos Internos"/>
    <n v="2018"/>
    <n v="585409.97931300011"/>
  </r>
  <r>
    <s v="Impuesto a los actos jurídicos"/>
    <x v="8"/>
    <s v="30.03 Impuestos"/>
    <s v="30.01.03 Valor"/>
    <s v="Impuesto a los actos jurídicos"/>
    <s v="Millones de pesos nominales"/>
    <s v="2009-2020"/>
    <m/>
    <m/>
    <s v="Servicio de Impuestos Internos"/>
    <n v="2019"/>
    <n v="668211.20531500003"/>
  </r>
  <r>
    <s v="Impuesto a los actos jurídicos"/>
    <x v="8"/>
    <s v="30.03 Impuestos"/>
    <s v="30.01.03 Valor"/>
    <s v="Impuesto a los actos jurídicos"/>
    <s v="Millones de pesos nominales"/>
    <s v="2009-2020"/>
    <m/>
    <m/>
    <s v="Servicio de Impuestos Internos"/>
    <n v="2020"/>
    <n v="350537"/>
  </r>
  <r>
    <s v="Impuesto a productos específicos"/>
    <x v="8"/>
    <s v="30.03 Impuestos"/>
    <s v="30.01.03 Valor"/>
    <s v="Impuesto a productos específicos"/>
    <s v="Millones de pesos nominales"/>
    <s v="2009-2020"/>
    <m/>
    <m/>
    <s v="Servicio de Impuestos Internos"/>
    <n v="2009"/>
    <n v="1241354.672176372"/>
  </r>
  <r>
    <s v="Impuesto a productos específicos"/>
    <x v="8"/>
    <s v="30.03 Impuestos"/>
    <s v="30.01.03 Valor"/>
    <s v="Impuesto a productos específicos"/>
    <s v="Millones de pesos nominales"/>
    <s v="2009-2020"/>
    <m/>
    <m/>
    <s v="Servicio de Impuestos Internos"/>
    <n v="2010"/>
    <n v="1561205.5812690002"/>
  </r>
  <r>
    <s v="Impuesto a productos específicos"/>
    <x v="8"/>
    <s v="30.03 Impuestos"/>
    <s v="30.01.03 Valor"/>
    <s v="Impuesto a productos específicos"/>
    <s v="Millones de pesos nominales"/>
    <s v="2009-2020"/>
    <m/>
    <m/>
    <s v="Servicio de Impuestos Internos"/>
    <n v="2011"/>
    <n v="1742794.3319579998"/>
  </r>
  <r>
    <s v="Impuesto a productos específicos"/>
    <x v="8"/>
    <s v="30.03 Impuestos"/>
    <s v="30.01.03 Valor"/>
    <s v="Impuesto a productos específicos"/>
    <s v="Millones de pesos nominales"/>
    <s v="2009-2020"/>
    <m/>
    <m/>
    <s v="Servicio de Impuestos Internos"/>
    <n v="2012"/>
    <n v="1892992.0424529996"/>
  </r>
  <r>
    <s v="Impuesto a productos específicos"/>
    <x v="8"/>
    <s v="30.03 Impuestos"/>
    <s v="30.01.03 Valor"/>
    <s v="Impuesto a productos específicos"/>
    <s v="Millones de pesos nominales"/>
    <s v="2009-2020"/>
    <m/>
    <m/>
    <s v="Servicio de Impuestos Internos"/>
    <n v="2013"/>
    <n v="1987472.8010689996"/>
  </r>
  <r>
    <s v="Impuesto a productos específicos"/>
    <x v="8"/>
    <s v="30.03 Impuestos"/>
    <s v="30.01.03 Valor"/>
    <s v="Impuesto a productos específicos"/>
    <s v="Millones de pesos nominales"/>
    <s v="2009-2020"/>
    <m/>
    <m/>
    <s v="Servicio de Impuestos Internos"/>
    <n v="2014"/>
    <n v="2224223.8301649992"/>
  </r>
  <r>
    <s v="Impuesto a productos específicos"/>
    <x v="8"/>
    <s v="30.03 Impuestos"/>
    <s v="30.01.03 Valor"/>
    <s v="Impuesto a productos específicos"/>
    <s v="Millones de pesos nominales"/>
    <s v="2009-2020"/>
    <m/>
    <m/>
    <s v="Servicio de Impuestos Internos"/>
    <n v="2015"/>
    <n v="2378176.7980560004"/>
  </r>
  <r>
    <s v="Impuesto a productos específicos"/>
    <x v="8"/>
    <s v="30.03 Impuestos"/>
    <s v="30.01.03 Valor"/>
    <s v="Impuesto a productos específicos"/>
    <s v="Millones de pesos nominales"/>
    <s v="2009-2020"/>
    <m/>
    <m/>
    <s v="Servicio de Impuestos Internos"/>
    <n v="2016"/>
    <n v="2521075.314121"/>
  </r>
  <r>
    <s v="Impuesto a productos específicos"/>
    <x v="8"/>
    <s v="30.03 Impuestos"/>
    <s v="30.01.03 Valor"/>
    <s v="Impuesto a productos específicos"/>
    <s v="Millones de pesos nominales"/>
    <s v="2009-2020"/>
    <m/>
    <m/>
    <s v="Servicio de Impuestos Internos"/>
    <n v="2017"/>
    <n v="2619778.6118720002"/>
  </r>
  <r>
    <s v="Impuesto a productos específicos"/>
    <x v="8"/>
    <s v="30.03 Impuestos"/>
    <s v="30.01.03 Valor"/>
    <s v="Impuesto a productos específicos"/>
    <s v="Millones de pesos nominales"/>
    <s v="2009-2020"/>
    <m/>
    <m/>
    <s v="Servicio de Impuestos Internos"/>
    <n v="2018"/>
    <n v="2728475.2780930004"/>
  </r>
  <r>
    <s v="Impuesto a productos específicos"/>
    <x v="8"/>
    <s v="30.03 Impuestos"/>
    <s v="30.01.03 Valor"/>
    <s v="Impuesto a productos específicos"/>
    <s v="Millones de pesos nominales"/>
    <s v="2009-2020"/>
    <m/>
    <m/>
    <s v="Servicio de Impuestos Internos"/>
    <n v="2019"/>
    <n v="2802132.086168"/>
  </r>
  <r>
    <s v="Impuesto a productos específicos"/>
    <x v="8"/>
    <s v="30.03 Impuestos"/>
    <s v="30.01.03 Valor"/>
    <s v="Impuesto a productos específicos"/>
    <s v="Millones de pesos nominales"/>
    <s v="2009-2020"/>
    <m/>
    <m/>
    <s v="Servicio de Impuestos Internos"/>
    <n v="2020"/>
    <n v="2854866"/>
  </r>
  <r>
    <s v="Impuesto al comercio exterior"/>
    <x v="8"/>
    <s v="30.03 Impuestos"/>
    <s v="30.01.03 Valor"/>
    <s v="Impuesto al comercio exterior"/>
    <s v="Millones de pesos nominales"/>
    <s v="2009-2020"/>
    <m/>
    <m/>
    <s v="Servicio de Impuestos Internos"/>
    <n v="2009"/>
    <n v="163157.4825011018"/>
  </r>
  <r>
    <s v="Impuesto al comercio exterior"/>
    <x v="8"/>
    <s v="30.03 Impuestos"/>
    <s v="30.01.03 Valor"/>
    <s v="Impuesto al comercio exterior"/>
    <s v="Millones de pesos nominales"/>
    <s v="2009-2020"/>
    <m/>
    <m/>
    <s v="Servicio de Impuestos Internos"/>
    <n v="2010"/>
    <n v="267400.46808149398"/>
  </r>
  <r>
    <s v="Impuesto al comercio exterior"/>
    <x v="8"/>
    <s v="30.03 Impuestos"/>
    <s v="30.01.03 Valor"/>
    <s v="Impuesto al comercio exterior"/>
    <s v="Millones de pesos nominales"/>
    <s v="2009-2020"/>
    <m/>
    <m/>
    <s v="Servicio de Impuestos Internos"/>
    <n v="2011"/>
    <n v="290816.05782826385"/>
  </r>
  <r>
    <s v="Impuesto al comercio exterior"/>
    <x v="8"/>
    <s v="30.03 Impuestos"/>
    <s v="30.01.03 Valor"/>
    <s v="Impuesto al comercio exterior"/>
    <s v="Millones de pesos nominales"/>
    <s v="2009-2020"/>
    <m/>
    <m/>
    <s v="Servicio de Impuestos Internos"/>
    <n v="2012"/>
    <n v="314340.45107038546"/>
  </r>
  <r>
    <s v="Impuesto al comercio exterior"/>
    <x v="8"/>
    <s v="30.03 Impuestos"/>
    <s v="30.01.03 Valor"/>
    <s v="Impuesto al comercio exterior"/>
    <s v="Millones de pesos nominales"/>
    <s v="2009-2020"/>
    <m/>
    <m/>
    <s v="Servicio de Impuestos Internos"/>
    <n v="2013"/>
    <n v="303397.03927313618"/>
  </r>
  <r>
    <s v="Impuesto al comercio exterior"/>
    <x v="8"/>
    <s v="30.03 Impuestos"/>
    <s v="30.01.03 Valor"/>
    <s v="Impuesto al comercio exterior"/>
    <s v="Millones de pesos nominales"/>
    <s v="2009-2020"/>
    <m/>
    <m/>
    <s v="Servicio de Impuestos Internos"/>
    <n v="2014"/>
    <n v="337842.57553911721"/>
  </r>
  <r>
    <s v="Impuesto al comercio exterior"/>
    <x v="8"/>
    <s v="30.03 Impuestos"/>
    <s v="30.01.03 Valor"/>
    <s v="Impuesto al comercio exterior"/>
    <s v="Millones de pesos nominales"/>
    <s v="2009-2020"/>
    <m/>
    <m/>
    <s v="Servicio de Impuestos Internos"/>
    <n v="2015"/>
    <n v="324333.84455504647"/>
  </r>
  <r>
    <s v="Impuesto al comercio exterior"/>
    <x v="8"/>
    <s v="30.03 Impuestos"/>
    <s v="30.01.03 Valor"/>
    <s v="Impuesto al comercio exterior"/>
    <s v="Millones de pesos nominales"/>
    <s v="2009-2020"/>
    <m/>
    <m/>
    <s v="Servicio de Impuestos Internos"/>
    <n v="2016"/>
    <n v="308863.5735353753"/>
  </r>
  <r>
    <s v="Impuesto al comercio exterior"/>
    <x v="8"/>
    <s v="30.03 Impuestos"/>
    <s v="30.01.03 Valor"/>
    <s v="Impuesto al comercio exterior"/>
    <s v="Millones de pesos nominales"/>
    <s v="2009-2020"/>
    <m/>
    <m/>
    <s v="Servicio de Impuestos Internos"/>
    <n v="2017"/>
    <n v="321140.6831076651"/>
  </r>
  <r>
    <s v="Impuesto al comercio exterior"/>
    <x v="8"/>
    <s v="30.03 Impuestos"/>
    <s v="30.01.03 Valor"/>
    <s v="Impuesto al comercio exterior"/>
    <s v="Millones de pesos nominales"/>
    <s v="2009-2020"/>
    <m/>
    <m/>
    <s v="Servicio de Impuestos Internos"/>
    <n v="2018"/>
    <n v="347556.77144400624"/>
  </r>
  <r>
    <s v="Impuesto al comercio exterior"/>
    <x v="8"/>
    <s v="30.03 Impuestos"/>
    <s v="30.01.03 Valor"/>
    <s v="Impuesto al comercio exterior"/>
    <s v="Millones de pesos nominales"/>
    <s v="2009-2020"/>
    <m/>
    <m/>
    <s v="Servicio de Impuestos Internos"/>
    <n v="2019"/>
    <n v="331846.27738331218"/>
  </r>
  <r>
    <s v="Impuesto al comercio exterior"/>
    <x v="8"/>
    <s v="30.03 Impuestos"/>
    <s v="30.01.03 Valor"/>
    <s v="Impuesto al comercio exterior"/>
    <s v="Millones de pesos nominales"/>
    <s v="2009-2020"/>
    <m/>
    <m/>
    <s v="Servicio de Impuestos Internos"/>
    <n v="2020"/>
    <n v="293715"/>
  </r>
  <r>
    <s v="Impuesto al valor agregado"/>
    <x v="8"/>
    <s v="30.03 Impuestos"/>
    <s v="30.01.03 Valor"/>
    <s v="Impuesto al valor agregado"/>
    <s v="Millones de pesos nominales"/>
    <s v="2009-2020"/>
    <m/>
    <m/>
    <s v="Servicio de Impuestos Internos"/>
    <n v="2009"/>
    <n v="7054486.0886713509"/>
  </r>
  <r>
    <s v="Impuesto al valor agregado"/>
    <x v="8"/>
    <s v="30.03 Impuestos"/>
    <s v="30.01.03 Valor"/>
    <s v="Impuesto al valor agregado"/>
    <s v="Millones de pesos nominales"/>
    <s v="2009-2020"/>
    <m/>
    <m/>
    <s v="Servicio de Impuestos Internos"/>
    <n v="2010"/>
    <n v="8402773.3615299333"/>
  </r>
  <r>
    <s v="Impuesto al valor agregado"/>
    <x v="8"/>
    <s v="30.03 Impuestos"/>
    <s v="30.01.03 Valor"/>
    <s v="Impuesto al valor agregado"/>
    <s v="Millones de pesos nominales"/>
    <s v="2009-2020"/>
    <m/>
    <m/>
    <s v="Servicio de Impuestos Internos"/>
    <n v="2011"/>
    <n v="9443335.2020120285"/>
  </r>
  <r>
    <s v="Impuesto al valor agregado"/>
    <x v="8"/>
    <s v="30.03 Impuestos"/>
    <s v="30.01.03 Valor"/>
    <s v="Impuesto al valor agregado"/>
    <s v="Millones de pesos nominales"/>
    <s v="2009-2020"/>
    <m/>
    <m/>
    <s v="Servicio de Impuestos Internos"/>
    <n v="2012"/>
    <n v="10453258.629853379"/>
  </r>
  <r>
    <s v="Impuesto al valor agregado"/>
    <x v="8"/>
    <s v="30.03 Impuestos"/>
    <s v="30.01.03 Valor"/>
    <s v="Impuesto al valor agregado"/>
    <s v="Millones de pesos nominales"/>
    <s v="2009-2020"/>
    <m/>
    <m/>
    <s v="Servicio de Impuestos Internos"/>
    <n v="2013"/>
    <n v="11173483.782437911"/>
  </r>
  <r>
    <s v="Impuesto al valor agregado"/>
    <x v="8"/>
    <s v="30.03 Impuestos"/>
    <s v="30.01.03 Valor"/>
    <s v="Impuesto al valor agregado"/>
    <s v="Millones de pesos nominales"/>
    <s v="2009-2020"/>
    <m/>
    <m/>
    <s v="Servicio de Impuestos Internos"/>
    <n v="2014"/>
    <n v="12120612.714684619"/>
  </r>
  <r>
    <s v="Impuesto al valor agregado"/>
    <x v="8"/>
    <s v="30.03 Impuestos"/>
    <s v="30.01.03 Valor"/>
    <s v="Impuesto al valor agregado"/>
    <s v="Millones de pesos nominales"/>
    <s v="2009-2020"/>
    <m/>
    <m/>
    <s v="Servicio de Impuestos Internos"/>
    <n v="2015"/>
    <n v="13206596.23806287"/>
  </r>
  <r>
    <s v="Impuesto al valor agregado"/>
    <x v="8"/>
    <s v="30.03 Impuestos"/>
    <s v="30.01.03 Valor"/>
    <s v="Impuesto al valor agregado"/>
    <s v="Millones de pesos nominales"/>
    <s v="2009-2020"/>
    <m/>
    <m/>
    <s v="Servicio de Impuestos Internos"/>
    <n v="2016"/>
    <n v="14071932.782216031"/>
  </r>
  <r>
    <s v="Impuesto al valor agregado"/>
    <x v="8"/>
    <s v="30.03 Impuestos"/>
    <s v="30.01.03 Valor"/>
    <s v="Impuesto al valor agregado"/>
    <s v="Millones de pesos nominales"/>
    <s v="2009-2020"/>
    <m/>
    <m/>
    <s v="Servicio de Impuestos Internos"/>
    <n v="2017"/>
    <n v="15061273.722172214"/>
  </r>
  <r>
    <s v="Impuesto al valor agregado"/>
    <x v="8"/>
    <s v="30.03 Impuestos"/>
    <s v="30.01.03 Valor"/>
    <s v="Impuesto al valor agregado"/>
    <s v="Millones de pesos nominales"/>
    <s v="2009-2020"/>
    <m/>
    <m/>
    <s v="Servicio de Impuestos Internos"/>
    <n v="2018"/>
    <n v="16212270.081550028"/>
  </r>
  <r>
    <s v="Impuesto al valor agregado"/>
    <x v="8"/>
    <s v="30.03 Impuestos"/>
    <s v="30.01.03 Valor"/>
    <s v="Impuesto al valor agregado"/>
    <s v="Millones de pesos nominales"/>
    <s v="2009-2020"/>
    <m/>
    <m/>
    <s v="Servicio de Impuestos Internos"/>
    <n v="2019"/>
    <n v="16357282.799323363"/>
  </r>
  <r>
    <s v="Impuesto al valor agregado"/>
    <x v="8"/>
    <s v="30.03 Impuestos"/>
    <s v="30.01.03 Valor"/>
    <s v="Impuesto al valor agregado"/>
    <s v="Millones de pesos nominales"/>
    <s v="2009-2020"/>
    <m/>
    <m/>
    <s v="Servicio de Impuestos Internos"/>
    <n v="2020"/>
    <n v="15880962"/>
  </r>
  <r>
    <s v="Impuestos a la renta"/>
    <x v="8"/>
    <s v="30.03 Impuestos"/>
    <s v="30.01.03 Valor"/>
    <s v="Impuestos a la renta"/>
    <s v="Millones de pesos nominales"/>
    <s v="2009-2020"/>
    <m/>
    <m/>
    <s v="Servicio de Impuestos Internos"/>
    <n v="2009"/>
    <n v="4567961.3541477956"/>
  </r>
  <r>
    <s v="Impuestos a la renta"/>
    <x v="8"/>
    <s v="30.03 Impuestos"/>
    <s v="30.01.03 Valor"/>
    <s v="Impuestos a la renta"/>
    <s v="Millones de pesos nominales"/>
    <s v="2009-2020"/>
    <m/>
    <m/>
    <s v="Servicio de Impuestos Internos"/>
    <n v="2010"/>
    <n v="7085706.3176501254"/>
  </r>
  <r>
    <s v="Impuestos a la renta"/>
    <x v="8"/>
    <s v="30.03 Impuestos"/>
    <s v="30.01.03 Valor"/>
    <s v="Impuestos a la renta"/>
    <s v="Millones de pesos nominales"/>
    <s v="2009-2020"/>
    <m/>
    <m/>
    <s v="Servicio de Impuestos Internos"/>
    <n v="2011"/>
    <n v="9008441.5642140917"/>
  </r>
  <r>
    <s v="Impuestos a la renta"/>
    <x v="8"/>
    <s v="30.03 Impuestos"/>
    <s v="30.01.03 Valor"/>
    <s v="Impuestos a la renta"/>
    <s v="Millones de pesos nominales"/>
    <s v="2009-2020"/>
    <m/>
    <m/>
    <s v="Servicio de Impuestos Internos"/>
    <n v="2012"/>
    <n v="9527689.2580632102"/>
  </r>
  <r>
    <s v="Impuestos a la renta"/>
    <x v="8"/>
    <s v="30.03 Impuestos"/>
    <s v="30.01.03 Valor"/>
    <s v="Impuestos a la renta"/>
    <s v="Millones de pesos nominales"/>
    <s v="2009-2020"/>
    <m/>
    <m/>
    <s v="Servicio de Impuestos Internos"/>
    <n v="2013"/>
    <n v="9086413.098524034"/>
  </r>
  <r>
    <s v="Impuestos a la renta"/>
    <x v="8"/>
    <s v="30.03 Impuestos"/>
    <s v="30.01.03 Valor"/>
    <s v="Impuestos a la renta"/>
    <s v="Millones de pesos nominales"/>
    <s v="2009-2020"/>
    <m/>
    <m/>
    <s v="Servicio de Impuestos Internos"/>
    <n v="2014"/>
    <n v="9208866.6974918265"/>
  </r>
  <r>
    <s v="Impuestos a la renta"/>
    <x v="8"/>
    <s v="30.03 Impuestos"/>
    <s v="30.01.03 Valor"/>
    <s v="Impuestos a la renta"/>
    <s v="Millones de pesos nominales"/>
    <s v="2009-2020"/>
    <m/>
    <m/>
    <s v="Servicio de Impuestos Internos"/>
    <n v="2015"/>
    <n v="11690994.951733463"/>
  </r>
  <r>
    <s v="Impuestos a la renta"/>
    <x v="8"/>
    <s v="30.03 Impuestos"/>
    <s v="30.01.03 Valor"/>
    <s v="Impuestos a la renta"/>
    <s v="Millones de pesos nominales"/>
    <s v="2009-2020"/>
    <m/>
    <m/>
    <s v="Servicio de Impuestos Internos"/>
    <n v="2016"/>
    <n v="11470112.05627594"/>
  </r>
  <r>
    <s v="Impuestos a la renta"/>
    <x v="8"/>
    <s v="30.03 Impuestos"/>
    <s v="30.01.03 Valor"/>
    <s v="Impuestos a la renta"/>
    <s v="Millones de pesos nominales"/>
    <s v="2009-2020"/>
    <m/>
    <m/>
    <s v="Servicio de Impuestos Internos"/>
    <n v="2017"/>
    <n v="12371669.011251677"/>
  </r>
  <r>
    <s v="Impuestos a la renta"/>
    <x v="8"/>
    <s v="30.03 Impuestos"/>
    <s v="30.01.03 Valor"/>
    <s v="Impuestos a la renta"/>
    <s v="Millones de pesos nominales"/>
    <s v="2009-2020"/>
    <m/>
    <m/>
    <s v="Servicio de Impuestos Internos"/>
    <n v="2018"/>
    <n v="14453237.02898097"/>
  </r>
  <r>
    <s v="Impuestos a la renta"/>
    <x v="8"/>
    <s v="30.03 Impuestos"/>
    <s v="30.01.03 Valor"/>
    <s v="Impuestos a la renta"/>
    <s v="Millones de pesos nominales"/>
    <s v="2009-2020"/>
    <m/>
    <m/>
    <s v="Servicio de Impuestos Internos"/>
    <n v="2019"/>
    <n v="14306908.946254015"/>
  </r>
  <r>
    <s v="Impuestos a la renta"/>
    <x v="8"/>
    <s v="30.03 Impuestos"/>
    <s v="30.01.03 Valor"/>
    <s v="Impuestos a la renta"/>
    <s v="Millones de pesos nominales"/>
    <s v="2009-2020"/>
    <m/>
    <m/>
    <s v="Servicio de Impuestos Internos"/>
    <n v="2020"/>
    <n v="12518711.389832918"/>
  </r>
  <r>
    <s v="Impuestos varios"/>
    <x v="8"/>
    <s v="30.03 Impuestos"/>
    <s v="30.01.03 Valor"/>
    <s v="Impuestos varios"/>
    <s v="Millones de pesos nominales"/>
    <s v="2009-2020"/>
    <m/>
    <m/>
    <s v="Servicio de Impuestos Internos"/>
    <n v="2009"/>
    <n v="355561.30053170823"/>
  </r>
  <r>
    <s v="Impuestos varios"/>
    <x v="8"/>
    <s v="30.03 Impuestos"/>
    <s v="30.01.03 Valor"/>
    <s v="Impuestos varios"/>
    <s v="Millones de pesos nominales"/>
    <s v="2009-2020"/>
    <m/>
    <m/>
    <s v="Servicio de Impuestos Internos"/>
    <n v="2010"/>
    <n v="203470.99096362249"/>
  </r>
  <r>
    <s v="Impuestos varios"/>
    <x v="8"/>
    <s v="30.03 Impuestos"/>
    <s v="30.01.03 Valor"/>
    <s v="Impuestos varios"/>
    <s v="Millones de pesos nominales"/>
    <s v="2009-2020"/>
    <m/>
    <m/>
    <s v="Servicio de Impuestos Internos"/>
    <n v="2011"/>
    <n v="336952.50243363885"/>
  </r>
  <r>
    <s v="Impuestos varios"/>
    <x v="8"/>
    <s v="30.03 Impuestos"/>
    <s v="30.01.03 Valor"/>
    <s v="Impuestos varios"/>
    <s v="Millones de pesos nominales"/>
    <s v="2009-2020"/>
    <m/>
    <m/>
    <s v="Servicio de Impuestos Internos"/>
    <n v="2012"/>
    <n v="499632.5986817641"/>
  </r>
  <r>
    <s v="Impuestos varios"/>
    <x v="8"/>
    <s v="30.03 Impuestos"/>
    <s v="30.01.03 Valor"/>
    <s v="Impuestos varios"/>
    <s v="Millones de pesos nominales"/>
    <s v="2009-2020"/>
    <m/>
    <m/>
    <s v="Servicio de Impuestos Internos"/>
    <n v="2013"/>
    <n v="378744.15456889314"/>
  </r>
  <r>
    <s v="Impuestos varios"/>
    <x v="8"/>
    <s v="30.03 Impuestos"/>
    <s v="30.01.03 Valor"/>
    <s v="Impuestos varios"/>
    <s v="Millones de pesos nominales"/>
    <s v="2009-2020"/>
    <m/>
    <m/>
    <s v="Servicio de Impuestos Internos"/>
    <n v="2014"/>
    <n v="361244.13897872443"/>
  </r>
  <r>
    <s v="Impuestos varios"/>
    <x v="8"/>
    <s v="30.03 Impuestos"/>
    <s v="30.01.03 Valor"/>
    <s v="Impuestos varios"/>
    <s v="Millones de pesos nominales"/>
    <s v="2009-2020"/>
    <m/>
    <m/>
    <s v="Servicio de Impuestos Internos"/>
    <n v="2015"/>
    <n v="537397.95027435024"/>
  </r>
  <r>
    <s v="Impuestos varios"/>
    <x v="8"/>
    <s v="30.03 Impuestos"/>
    <s v="30.01.03 Valor"/>
    <s v="Impuestos varios"/>
    <s v="Millones de pesos nominales"/>
    <s v="2009-2020"/>
    <m/>
    <m/>
    <s v="Servicio de Impuestos Internos"/>
    <n v="2016"/>
    <n v="641137.47512884031"/>
  </r>
  <r>
    <s v="Impuestos varios"/>
    <x v="8"/>
    <s v="30.03 Impuestos"/>
    <s v="30.01.03 Valor"/>
    <s v="Impuestos varios"/>
    <s v="Millones de pesos nominales"/>
    <s v="2009-2020"/>
    <m/>
    <m/>
    <s v="Servicio de Impuestos Internos"/>
    <n v="2017"/>
    <n v="746315.71942866186"/>
  </r>
  <r>
    <s v="Impuestos varios"/>
    <x v="8"/>
    <s v="30.03 Impuestos"/>
    <s v="30.01.03 Valor"/>
    <s v="Impuestos varios"/>
    <s v="Millones de pesos nominales"/>
    <s v="2009-2020"/>
    <m/>
    <m/>
    <s v="Servicio de Impuestos Internos"/>
    <n v="2018"/>
    <n v="854714.78780106117"/>
  </r>
  <r>
    <s v="Impuestos varios"/>
    <x v="8"/>
    <s v="30.03 Impuestos"/>
    <s v="30.01.03 Valor"/>
    <s v="Impuestos varios"/>
    <s v="Millones de pesos nominales"/>
    <s v="2009-2020"/>
    <m/>
    <m/>
    <s v="Servicio de Impuestos Internos"/>
    <n v="2019"/>
    <n v="716223.1464301286"/>
  </r>
  <r>
    <s v="Impuestos varios"/>
    <x v="8"/>
    <s v="30.03 Impuestos"/>
    <s v="30.01.03 Valor"/>
    <s v="Impuestos varios"/>
    <s v="Millones de pesos nominales"/>
    <s v="2009-2020"/>
    <m/>
    <m/>
    <s v="Servicio de Impuestos Internos"/>
    <n v="2020"/>
    <n v="462785"/>
  </r>
  <r>
    <s v="Impuestos a la renta"/>
    <x v="8"/>
    <s v="30.03 Impuestos"/>
    <s v="30.03.01 Adicional"/>
    <m/>
    <s v="Millones de pesos nominales"/>
    <s v="2009-2020"/>
    <m/>
    <m/>
    <s v="Servicio de Impuestos Internos"/>
    <n v="2009"/>
    <n v="1870768.5085488958"/>
  </r>
  <r>
    <s v="Impuestos a la renta"/>
    <x v="8"/>
    <s v="30.03 Impuestos"/>
    <s v="30.03.01 Adicional"/>
    <m/>
    <s v="Millones de pesos nominales"/>
    <s v="2009-2020"/>
    <m/>
    <m/>
    <s v="Servicio de Impuestos Internos"/>
    <n v="2010"/>
    <n v="1832380.9187472127"/>
  </r>
  <r>
    <s v="Impuestos a la renta"/>
    <x v="8"/>
    <s v="30.03 Impuestos"/>
    <s v="30.03.01 Adicional"/>
    <m/>
    <s v="Millones de pesos nominales"/>
    <s v="2009-2020"/>
    <m/>
    <m/>
    <s v="Servicio de Impuestos Internos"/>
    <n v="2011"/>
    <n v="1860030.8639474595"/>
  </r>
  <r>
    <s v="Impuestos a la renta"/>
    <x v="8"/>
    <s v="30.03 Impuestos"/>
    <s v="30.03.01 Adicional"/>
    <m/>
    <s v="Millones de pesos nominales"/>
    <s v="2009-2020"/>
    <m/>
    <m/>
    <s v="Servicio de Impuestos Internos"/>
    <n v="2012"/>
    <n v="1774043.7465922439"/>
  </r>
  <r>
    <s v="Impuestos a la renta"/>
    <x v="8"/>
    <s v="30.03 Impuestos"/>
    <s v="30.03.01 Adicional"/>
    <m/>
    <s v="Millones de pesos nominales"/>
    <s v="2009-2020"/>
    <m/>
    <m/>
    <s v="Servicio de Impuestos Internos"/>
    <n v="2013"/>
    <n v="1568530.6877962374"/>
  </r>
  <r>
    <s v="Impuestos a la renta"/>
    <x v="8"/>
    <s v="30.03 Impuestos"/>
    <s v="30.03.01 Adicional"/>
    <m/>
    <s v="Millones de pesos nominales"/>
    <s v="2009-2020"/>
    <m/>
    <m/>
    <s v="Servicio de Impuestos Internos"/>
    <n v="2014"/>
    <n v="1793788.1391272806"/>
  </r>
  <r>
    <s v="Impuestos a la renta"/>
    <x v="8"/>
    <s v="30.03 Impuestos"/>
    <s v="30.03.01 Adicional"/>
    <m/>
    <s v="Millones de pesos nominales"/>
    <s v="2009-2020"/>
    <m/>
    <m/>
    <s v="Servicio de Impuestos Internos"/>
    <n v="2015"/>
    <n v="1899934.2775760256"/>
  </r>
  <r>
    <s v="Impuestos a la renta"/>
    <x v="8"/>
    <s v="30.03 Impuestos"/>
    <s v="30.03.01 Adicional"/>
    <m/>
    <s v="Millones de pesos nominales"/>
    <s v="2009-2020"/>
    <m/>
    <m/>
    <s v="Servicio de Impuestos Internos"/>
    <n v="2016"/>
    <n v="1601412.0260563241"/>
  </r>
  <r>
    <s v="Impuestos a la renta"/>
    <x v="8"/>
    <s v="30.03 Impuestos"/>
    <s v="30.03.01 Adicional"/>
    <m/>
    <s v="Millones de pesos nominales"/>
    <s v="2009-2020"/>
    <m/>
    <m/>
    <s v="Servicio de Impuestos Internos"/>
    <n v="2017"/>
    <n v="1734044.68826953"/>
  </r>
  <r>
    <s v="Impuestos a la renta"/>
    <x v="8"/>
    <s v="30.03 Impuestos"/>
    <s v="30.03.01 Adicional"/>
    <m/>
    <s v="Millones de pesos nominales"/>
    <s v="2009-2020"/>
    <m/>
    <m/>
    <s v="Servicio de Impuestos Internos"/>
    <n v="2018"/>
    <n v="2556851.3703907323"/>
  </r>
  <r>
    <s v="Impuestos a la renta"/>
    <x v="8"/>
    <s v="30.03 Impuestos"/>
    <s v="30.03.01 Adicional"/>
    <m/>
    <s v="Millones de pesos nominales"/>
    <s v="2009-2020"/>
    <m/>
    <m/>
    <s v="Servicio de Impuestos Internos"/>
    <n v="2019"/>
    <n v="2453890.5705624684"/>
  </r>
  <r>
    <s v="Impuestos a la renta"/>
    <x v="8"/>
    <s v="30.03 Impuestos"/>
    <s v="30.03.01 Adicional"/>
    <m/>
    <s v="Millones de pesos nominales"/>
    <s v="2009-2020"/>
    <m/>
    <m/>
    <s v="Servicio de Impuestos Internos"/>
    <n v="2020"/>
    <n v="2305007.1976694884"/>
  </r>
  <r>
    <s v="Impuesto al valor agregado"/>
    <x v="8"/>
    <s v="30.03 Impuestos"/>
    <s v="30.03.03 Crédito Especial Empresas Constructoras"/>
    <m/>
    <s v="Millones de pesos nominales"/>
    <s v="2009-2020"/>
    <m/>
    <m/>
    <s v="Servicio de Impuestos Internos"/>
    <n v="2009"/>
    <n v="-221159.57924699996"/>
  </r>
  <r>
    <s v="Impuesto al valor agregado"/>
    <x v="8"/>
    <s v="30.03 Impuestos"/>
    <s v="30.03.03 Crédito Especial Empresas Constructoras"/>
    <m/>
    <s v="Millones de pesos nominales"/>
    <s v="2009-2020"/>
    <m/>
    <m/>
    <s v="Servicio de Impuestos Internos"/>
    <n v="2010"/>
    <n v="-211898.35348799996"/>
  </r>
  <r>
    <s v="Impuesto al valor agregado"/>
    <x v="8"/>
    <s v="30.03 Impuestos"/>
    <s v="30.03.03 Crédito Especial Empresas Constructoras"/>
    <m/>
    <s v="Millones de pesos nominales"/>
    <s v="2009-2020"/>
    <m/>
    <m/>
    <s v="Servicio de Impuestos Internos"/>
    <n v="2011"/>
    <n v="-248938.55046699999"/>
  </r>
  <r>
    <s v="Impuesto al valor agregado"/>
    <x v="8"/>
    <s v="30.03 Impuestos"/>
    <s v="30.03.03 Crédito Especial Empresas Constructoras"/>
    <m/>
    <s v="Millones de pesos nominales"/>
    <s v="2009-2020"/>
    <m/>
    <m/>
    <s v="Servicio de Impuestos Internos"/>
    <n v="2012"/>
    <n v="-314084.19210899994"/>
  </r>
  <r>
    <s v="Impuesto al valor agregado"/>
    <x v="8"/>
    <s v="30.03 Impuestos"/>
    <s v="30.03.03 Crédito Especial Empresas Constructoras"/>
    <m/>
    <s v="Millones de pesos nominales"/>
    <s v="2009-2020"/>
    <m/>
    <m/>
    <s v="Servicio de Impuestos Internos"/>
    <n v="2013"/>
    <n v="-329976.30564499996"/>
  </r>
  <r>
    <s v="Impuesto al valor agregado"/>
    <x v="8"/>
    <s v="30.03 Impuestos"/>
    <s v="30.03.03 Crédito Especial Empresas Constructoras"/>
    <m/>
    <s v="Millones de pesos nominales"/>
    <s v="2009-2020"/>
    <m/>
    <m/>
    <s v="Servicio de Impuestos Internos"/>
    <n v="2014"/>
    <n v="-350916.046523"/>
  </r>
  <r>
    <s v="Impuesto al valor agregado"/>
    <x v="8"/>
    <s v="30.03 Impuestos"/>
    <s v="30.03.03 Crédito Especial Empresas Constructoras"/>
    <m/>
    <s v="Millones de pesos nominales"/>
    <s v="2009-2020"/>
    <m/>
    <m/>
    <s v="Servicio de Impuestos Internos"/>
    <n v="2015"/>
    <n v="-395197.51979799999"/>
  </r>
  <r>
    <s v="Impuesto al valor agregado"/>
    <x v="8"/>
    <s v="30.03 Impuestos"/>
    <s v="30.03.03 Crédito Especial Empresas Constructoras"/>
    <m/>
    <s v="Millones de pesos nominales"/>
    <s v="2009-2020"/>
    <m/>
    <m/>
    <s v="Servicio de Impuestos Internos"/>
    <n v="2016"/>
    <n v="-432414.67628400004"/>
  </r>
  <r>
    <s v="Impuesto al valor agregado"/>
    <x v="8"/>
    <s v="30.03 Impuestos"/>
    <s v="30.03.03 Crédito Especial Empresas Constructoras"/>
    <m/>
    <s v="Millones de pesos nominales"/>
    <s v="2009-2020"/>
    <m/>
    <m/>
    <s v="Servicio de Impuestos Internos"/>
    <n v="2017"/>
    <n v="-342327.72805900004"/>
  </r>
  <r>
    <s v="Impuesto al valor agregado"/>
    <x v="8"/>
    <s v="30.03 Impuestos"/>
    <s v="30.03.03 Crédito Especial Empresas Constructoras"/>
    <m/>
    <s v="Millones de pesos nominales"/>
    <s v="2009-2020"/>
    <m/>
    <m/>
    <s v="Servicio de Impuestos Internos"/>
    <n v="2018"/>
    <n v="-390787.74156299996"/>
  </r>
  <r>
    <s v="Impuesto al valor agregado"/>
    <x v="8"/>
    <s v="30.03 Impuestos"/>
    <s v="30.03.03 Crédito Especial Empresas Constructoras"/>
    <m/>
    <s v="Millones de pesos nominales"/>
    <s v="2009-2020"/>
    <m/>
    <m/>
    <s v="Servicio de Impuestos Internos"/>
    <n v="2019"/>
    <n v="-415811.70233400003"/>
  </r>
  <r>
    <s v="Impuesto al valor agregado"/>
    <x v="8"/>
    <s v="30.03 Impuestos"/>
    <s v="30.03.03 Crédito Especial Empresas Constructoras"/>
    <m/>
    <s v="Millones de pesos nominales"/>
    <s v="2009-2020"/>
    <m/>
    <m/>
    <s v="Servicio de Impuestos Internos"/>
    <n v="2020"/>
    <n v="-314552"/>
  </r>
  <r>
    <s v="Impuesto a productos específicos"/>
    <x v="8"/>
    <s v="30.03 Impuestos"/>
    <s v="30.03.04 Derechos de Extracción Ley de Pesca"/>
    <m/>
    <s v="Millones de pesos nominales"/>
    <s v="2009-2020"/>
    <m/>
    <m/>
    <s v="Servicio de Impuestos Internos"/>
    <n v="2009"/>
    <n v="0"/>
  </r>
  <r>
    <s v="Impuesto a productos específicos"/>
    <x v="8"/>
    <s v="30.03 Impuestos"/>
    <s v="30.03.04 Derechos de Extracción Ley de Pesca"/>
    <m/>
    <s v="Millones de pesos nominales"/>
    <s v="2009-2020"/>
    <m/>
    <m/>
    <s v="Servicio de Impuestos Internos"/>
    <n v="2010"/>
    <n v="0"/>
  </r>
  <r>
    <s v="Impuesto a productos específicos"/>
    <x v="8"/>
    <s v="30.03 Impuestos"/>
    <s v="30.03.04 Derechos de Extracción Ley de Pesca"/>
    <m/>
    <s v="Millones de pesos nominales"/>
    <s v="2009-2020"/>
    <m/>
    <m/>
    <s v="Servicio de Impuestos Internos"/>
    <n v="2011"/>
    <n v="0"/>
  </r>
  <r>
    <s v="Impuesto a productos específicos"/>
    <x v="8"/>
    <s v="30.03 Impuestos"/>
    <s v="30.03.04 Derechos de Extracción Ley de Pesca"/>
    <m/>
    <s v="Millones de pesos nominales"/>
    <s v="2009-2020"/>
    <m/>
    <m/>
    <s v="Servicio de Impuestos Internos"/>
    <n v="2012"/>
    <n v="0"/>
  </r>
  <r>
    <s v="Impuesto a productos específicos"/>
    <x v="8"/>
    <s v="30.03 Impuestos"/>
    <s v="30.03.04 Derechos de Extracción Ley de Pesca"/>
    <m/>
    <s v="Millones de pesos nominales"/>
    <s v="2009-2020"/>
    <m/>
    <m/>
    <s v="Servicio de Impuestos Internos"/>
    <n v="2013"/>
    <n v="0"/>
  </r>
  <r>
    <s v="Impuesto a productos específicos"/>
    <x v="8"/>
    <s v="30.03 Impuestos"/>
    <s v="30.03.04 Derechos de Extracción Ley de Pesca"/>
    <m/>
    <s v="Millones de pesos nominales"/>
    <s v="2009-2020"/>
    <m/>
    <m/>
    <s v="Servicio de Impuestos Internos"/>
    <n v="2014"/>
    <n v="5889.8777129999999"/>
  </r>
  <r>
    <s v="Impuesto a productos específicos"/>
    <x v="8"/>
    <s v="30.03 Impuestos"/>
    <s v="30.03.04 Derechos de Extracción Ley de Pesca"/>
    <m/>
    <s v="Millones de pesos nominales"/>
    <s v="2009-2020"/>
    <m/>
    <m/>
    <s v="Servicio de Impuestos Internos"/>
    <n v="2015"/>
    <n v="8558.2505540000002"/>
  </r>
  <r>
    <s v="Impuesto a productos específicos"/>
    <x v="8"/>
    <s v="30.03 Impuestos"/>
    <s v="30.03.04 Derechos de Extracción Ley de Pesca"/>
    <m/>
    <s v="Millones de pesos nominales"/>
    <s v="2009-2020"/>
    <m/>
    <m/>
    <s v="Servicio de Impuestos Internos"/>
    <n v="2016"/>
    <n v="9997.6997289999999"/>
  </r>
  <r>
    <s v="Impuesto a productos específicos"/>
    <x v="8"/>
    <s v="30.03 Impuestos"/>
    <s v="30.03.04 Derechos de Extracción Ley de Pesca"/>
    <m/>
    <s v="Millones de pesos nominales"/>
    <s v="2009-2020"/>
    <m/>
    <m/>
    <s v="Servicio de Impuestos Internos"/>
    <n v="2017"/>
    <n v="11748.694207999999"/>
  </r>
  <r>
    <s v="Impuesto a productos específicos"/>
    <x v="8"/>
    <s v="30.03 Impuestos"/>
    <s v="30.03.04 Derechos de Extracción Ley de Pesca"/>
    <m/>
    <s v="Millones de pesos nominales"/>
    <s v="2009-2020"/>
    <m/>
    <m/>
    <s v="Servicio de Impuestos Internos"/>
    <n v="2018"/>
    <n v="19623.207383999998"/>
  </r>
  <r>
    <s v="Impuesto a productos específicos"/>
    <x v="8"/>
    <s v="30.03 Impuestos"/>
    <s v="30.03.04 Derechos de Extracción Ley de Pesca"/>
    <m/>
    <s v="Millones de pesos nominales"/>
    <s v="2009-2020"/>
    <m/>
    <m/>
    <s v="Servicio de Impuestos Internos"/>
    <n v="2019"/>
    <n v="17662.456110000003"/>
  </r>
  <r>
    <s v="Impuesto a productos específicos"/>
    <x v="8"/>
    <s v="30.03 Impuestos"/>
    <s v="30.03.04 Derechos de Extracción Ley de Pesca"/>
    <m/>
    <s v="Millones de pesos nominales"/>
    <s v="2009-2020"/>
    <m/>
    <m/>
    <s v="Servicio de Impuestos Internos"/>
    <n v="2020"/>
    <n v="33104"/>
  </r>
  <r>
    <s v="Impuesto al valor agregado"/>
    <x v="8"/>
    <s v="30.03 Impuestos"/>
    <s v="30.03.05 Devoluciones"/>
    <m/>
    <s v="Millones de pesos nominales"/>
    <s v="2009-2020"/>
    <m/>
    <m/>
    <s v="Servicio de Impuestos Internos"/>
    <n v="2009"/>
    <n v="-3383926.6931379996"/>
  </r>
  <r>
    <s v="Impuesto al valor agregado"/>
    <x v="8"/>
    <s v="30.03 Impuestos"/>
    <s v="30.03.05 Devoluciones"/>
    <m/>
    <s v="Millones de pesos nominales"/>
    <s v="2009-2020"/>
    <m/>
    <m/>
    <s v="Servicio de Impuestos Internos"/>
    <n v="2010"/>
    <n v="-3572233.5933760004"/>
  </r>
  <r>
    <s v="Impuesto al valor agregado"/>
    <x v="8"/>
    <s v="30.03 Impuestos"/>
    <s v="30.03.05 Devoluciones"/>
    <m/>
    <s v="Millones de pesos nominales"/>
    <s v="2009-2020"/>
    <m/>
    <m/>
    <s v="Servicio de Impuestos Internos"/>
    <n v="2011"/>
    <n v="-4290499.6406579996"/>
  </r>
  <r>
    <s v="Impuesto al valor agregado"/>
    <x v="8"/>
    <s v="30.03 Impuestos"/>
    <s v="30.03.05 Devoluciones"/>
    <m/>
    <s v="Millones de pesos nominales"/>
    <s v="2009-2020"/>
    <m/>
    <m/>
    <s v="Servicio de Impuestos Internos"/>
    <n v="2012"/>
    <n v="-4994651.6097109988"/>
  </r>
  <r>
    <s v="Impuesto al valor agregado"/>
    <x v="8"/>
    <s v="30.03 Impuestos"/>
    <s v="30.03.05 Devoluciones"/>
    <m/>
    <s v="Millones de pesos nominales"/>
    <s v="2009-2020"/>
    <m/>
    <m/>
    <s v="Servicio de Impuestos Internos"/>
    <n v="2013"/>
    <n v="-5178116.3556999993"/>
  </r>
  <r>
    <s v="Impuesto al valor agregado"/>
    <x v="8"/>
    <s v="30.03 Impuestos"/>
    <s v="30.03.05 Devoluciones"/>
    <m/>
    <s v="Millones de pesos nominales"/>
    <s v="2009-2020"/>
    <m/>
    <m/>
    <s v="Servicio de Impuestos Internos"/>
    <n v="2014"/>
    <n v="-5390090.7352860002"/>
  </r>
  <r>
    <s v="Impuesto al valor agregado"/>
    <x v="8"/>
    <s v="30.03 Impuestos"/>
    <s v="30.03.05 Devoluciones"/>
    <m/>
    <s v="Millones de pesos nominales"/>
    <s v="2009-2020"/>
    <m/>
    <m/>
    <s v="Servicio de Impuestos Internos"/>
    <n v="2015"/>
    <n v="-5342880.6407829998"/>
  </r>
  <r>
    <s v="Impuesto al valor agregado"/>
    <x v="8"/>
    <s v="30.03 Impuestos"/>
    <s v="30.03.05 Devoluciones"/>
    <m/>
    <s v="Millones de pesos nominales"/>
    <s v="2009-2020"/>
    <m/>
    <m/>
    <s v="Servicio de Impuestos Internos"/>
    <n v="2016"/>
    <n v="-5097477.0468570003"/>
  </r>
  <r>
    <s v="Impuesto al valor agregado"/>
    <x v="8"/>
    <s v="30.03 Impuestos"/>
    <s v="30.03.05 Devoluciones"/>
    <m/>
    <s v="Millones de pesos nominales"/>
    <s v="2009-2020"/>
    <m/>
    <m/>
    <s v="Servicio de Impuestos Internos"/>
    <n v="2017"/>
    <n v="-5074350.3162389994"/>
  </r>
  <r>
    <s v="Impuesto al valor agregado"/>
    <x v="8"/>
    <s v="30.03 Impuestos"/>
    <s v="30.03.05 Devoluciones"/>
    <m/>
    <s v="Millones de pesos nominales"/>
    <s v="2009-2020"/>
    <m/>
    <m/>
    <s v="Servicio de Impuestos Internos"/>
    <n v="2018"/>
    <n v="-5659934.7683463711"/>
  </r>
  <r>
    <s v="Impuesto al valor agregado"/>
    <x v="8"/>
    <s v="30.03 Impuestos"/>
    <s v="30.03.05 Devoluciones"/>
    <m/>
    <s v="Millones de pesos nominales"/>
    <s v="2009-2020"/>
    <m/>
    <m/>
    <s v="Servicio de Impuestos Internos"/>
    <n v="2019"/>
    <n v="-6808426.7699529994"/>
  </r>
  <r>
    <s v="Impuesto al valor agregado"/>
    <x v="8"/>
    <s v="30.03 Impuestos"/>
    <s v="30.03.05 Devoluciones"/>
    <m/>
    <s v="Millones de pesos nominales"/>
    <s v="2009-2020"/>
    <m/>
    <m/>
    <s v="Servicio de Impuestos Internos"/>
    <n v="2020"/>
    <n v="-7096752"/>
  </r>
  <r>
    <s v="Impuestos a la renta"/>
    <x v="8"/>
    <s v="30.03 Impuestos"/>
    <s v="30.03.06 Específico Actividad Minera"/>
    <m/>
    <s v="Millones de pesos nominales"/>
    <s v="2009-2020"/>
    <m/>
    <m/>
    <s v="Servicio de Impuestos Internos"/>
    <n v="2009"/>
    <n v="283601.66452045005"/>
  </r>
  <r>
    <s v="Impuestos a la renta"/>
    <x v="8"/>
    <s v="30.03 Impuestos"/>
    <s v="30.03.06 Específico Actividad Minera"/>
    <m/>
    <s v="Millones de pesos nominales"/>
    <s v="2009-2020"/>
    <m/>
    <m/>
    <s v="Servicio de Impuestos Internos"/>
    <n v="2010"/>
    <n v="171025.09033113674"/>
  </r>
  <r>
    <s v="Impuestos a la renta"/>
    <x v="8"/>
    <s v="30.03 Impuestos"/>
    <s v="30.03.06 Específico Actividad Minera"/>
    <m/>
    <s v="Millones de pesos nominales"/>
    <s v="2009-2020"/>
    <m/>
    <m/>
    <s v="Servicio de Impuestos Internos"/>
    <n v="2011"/>
    <n v="415914.34152335505"/>
  </r>
  <r>
    <s v="Impuestos a la renta"/>
    <x v="8"/>
    <s v="30.03 Impuestos"/>
    <s v="30.03.06 Específico Actividad Minera"/>
    <m/>
    <s v="Millones de pesos nominales"/>
    <s v="2009-2020"/>
    <m/>
    <m/>
    <s v="Servicio de Impuestos Internos"/>
    <n v="2012"/>
    <n v="450642.05567081703"/>
  </r>
  <r>
    <s v="Impuestos a la renta"/>
    <x v="8"/>
    <s v="30.03 Impuestos"/>
    <s v="30.03.06 Específico Actividad Minera"/>
    <m/>
    <s v="Millones de pesos nominales"/>
    <s v="2009-2020"/>
    <m/>
    <m/>
    <s v="Servicio de Impuestos Internos"/>
    <n v="2013"/>
    <n v="304704.57656475913"/>
  </r>
  <r>
    <s v="Impuestos a la renta"/>
    <x v="8"/>
    <s v="30.03 Impuestos"/>
    <s v="30.03.06 Específico Actividad Minera"/>
    <m/>
    <s v="Millones de pesos nominales"/>
    <s v="2009-2020"/>
    <m/>
    <m/>
    <s v="Servicio de Impuestos Internos"/>
    <n v="2014"/>
    <n v="265865.38703245745"/>
  </r>
  <r>
    <s v="Impuestos a la renta"/>
    <x v="8"/>
    <s v="30.03 Impuestos"/>
    <s v="30.03.06 Específico Actividad Minera"/>
    <m/>
    <s v="Millones de pesos nominales"/>
    <s v="2009-2020"/>
    <m/>
    <m/>
    <s v="Servicio de Impuestos Internos"/>
    <n v="2015"/>
    <n v="222890.06886029785"/>
  </r>
  <r>
    <s v="Impuestos a la renta"/>
    <x v="8"/>
    <s v="30.03 Impuestos"/>
    <s v="30.03.06 Específico Actividad Minera"/>
    <m/>
    <s v="Millones de pesos nominales"/>
    <s v="2009-2020"/>
    <m/>
    <m/>
    <s v="Servicio de Impuestos Internos"/>
    <n v="2016"/>
    <n v="88342.141611223458"/>
  </r>
  <r>
    <s v="Impuestos a la renta"/>
    <x v="8"/>
    <s v="30.03 Impuestos"/>
    <s v="30.03.06 Específico Actividad Minera"/>
    <m/>
    <s v="Millones de pesos nominales"/>
    <s v="2009-2020"/>
    <m/>
    <m/>
    <s v="Servicio de Impuestos Internos"/>
    <n v="2017"/>
    <n v="86290.858751749925"/>
  </r>
  <r>
    <s v="Impuestos a la renta"/>
    <x v="8"/>
    <s v="30.03 Impuestos"/>
    <s v="30.03.06 Específico Actividad Minera"/>
    <m/>
    <s v="Millones de pesos nominales"/>
    <s v="2009-2020"/>
    <m/>
    <m/>
    <s v="Servicio de Impuestos Internos"/>
    <n v="2018"/>
    <n v="146588.44447160326"/>
  </r>
  <r>
    <s v="Impuestos a la renta"/>
    <x v="8"/>
    <s v="30.03 Impuestos"/>
    <s v="30.03.06 Específico Actividad Minera"/>
    <m/>
    <s v="Millones de pesos nominales"/>
    <s v="2009-2020"/>
    <m/>
    <m/>
    <s v="Servicio de Impuestos Internos"/>
    <n v="2019"/>
    <n v="232869.53524329135"/>
  </r>
  <r>
    <s v="Impuestos a la renta"/>
    <x v="8"/>
    <s v="30.03 Impuestos"/>
    <s v="30.03.06 Específico Actividad Minera"/>
    <m/>
    <s v="Millones de pesos nominales"/>
    <s v="2009-2020"/>
    <m/>
    <m/>
    <s v="Servicio de Impuestos Internos"/>
    <n v="2020"/>
    <n v="199401.91214685873"/>
  </r>
  <r>
    <s v="Impuestos a la renta"/>
    <x v="8"/>
    <s v="30.03 Impuestos"/>
    <s v="30.03.07 Global Complementario"/>
    <m/>
    <s v="Millones de pesos nominales"/>
    <s v="2009-2020"/>
    <m/>
    <m/>
    <s v="Servicio de Impuestos Internos"/>
    <n v="2009"/>
    <n v="-57955.12882699992"/>
  </r>
  <r>
    <s v="Impuestos a la renta"/>
    <x v="8"/>
    <s v="30.03 Impuestos"/>
    <s v="30.03.07 Global Complementario"/>
    <m/>
    <s v="Millones de pesos nominales"/>
    <s v="2009-2020"/>
    <m/>
    <m/>
    <s v="Servicio de Impuestos Internos"/>
    <n v="2010"/>
    <n v="-35552.64081099999"/>
  </r>
  <r>
    <s v="Impuestos a la renta"/>
    <x v="8"/>
    <s v="30.03 Impuestos"/>
    <s v="30.03.07 Global Complementario"/>
    <m/>
    <s v="Millones de pesos nominales"/>
    <s v="2009-2020"/>
    <m/>
    <m/>
    <s v="Servicio de Impuestos Internos"/>
    <n v="2011"/>
    <n v="-99464.466517999987"/>
  </r>
  <r>
    <s v="Impuestos a la renta"/>
    <x v="8"/>
    <s v="30.03 Impuestos"/>
    <s v="30.03.07 Global Complementario"/>
    <m/>
    <s v="Millones de pesos nominales"/>
    <s v="2009-2020"/>
    <m/>
    <m/>
    <s v="Servicio de Impuestos Internos"/>
    <n v="2012"/>
    <n v="-142540.1945420001"/>
  </r>
  <r>
    <s v="Impuestos a la renta"/>
    <x v="8"/>
    <s v="30.03 Impuestos"/>
    <s v="30.03.07 Global Complementario"/>
    <m/>
    <s v="Millones de pesos nominales"/>
    <s v="2009-2020"/>
    <m/>
    <m/>
    <s v="Servicio de Impuestos Internos"/>
    <n v="2013"/>
    <n v="-169470.9350670001"/>
  </r>
  <r>
    <s v="Impuestos a la renta"/>
    <x v="8"/>
    <s v="30.03 Impuestos"/>
    <s v="30.03.07 Global Complementario"/>
    <m/>
    <s v="Millones de pesos nominales"/>
    <s v="2009-2020"/>
    <m/>
    <m/>
    <s v="Servicio de Impuestos Internos"/>
    <n v="2014"/>
    <n v="-215910.44326400009"/>
  </r>
  <r>
    <s v="Impuestos a la renta"/>
    <x v="8"/>
    <s v="30.03 Impuestos"/>
    <s v="30.03.07 Global Complementario"/>
    <m/>
    <s v="Millones de pesos nominales"/>
    <s v="2009-2020"/>
    <m/>
    <m/>
    <s v="Servicio de Impuestos Internos"/>
    <n v="2015"/>
    <n v="-286542.56012689811"/>
  </r>
  <r>
    <s v="Impuestos a la renta"/>
    <x v="8"/>
    <s v="30.03 Impuestos"/>
    <s v="30.03.07 Global Complementario"/>
    <m/>
    <s v="Millones de pesos nominales"/>
    <s v="2009-2020"/>
    <m/>
    <m/>
    <s v="Servicio de Impuestos Internos"/>
    <n v="2016"/>
    <n v="-464730.47350902797"/>
  </r>
  <r>
    <s v="Impuestos a la renta"/>
    <x v="8"/>
    <s v="30.03 Impuestos"/>
    <s v="30.03.07 Global Complementario"/>
    <m/>
    <s v="Millones de pesos nominales"/>
    <s v="2009-2020"/>
    <m/>
    <m/>
    <s v="Servicio de Impuestos Internos"/>
    <n v="2017"/>
    <n v="-191810.01379974396"/>
  </r>
  <r>
    <s v="Impuestos a la renta"/>
    <x v="8"/>
    <s v="30.03 Impuestos"/>
    <s v="30.03.07 Global Complementario"/>
    <m/>
    <s v="Millones de pesos nominales"/>
    <s v="2009-2020"/>
    <m/>
    <m/>
    <s v="Servicio de Impuestos Internos"/>
    <n v="2018"/>
    <n v="-381865.00237899984"/>
  </r>
  <r>
    <s v="Impuestos a la renta"/>
    <x v="8"/>
    <s v="30.03 Impuestos"/>
    <s v="30.03.07 Global Complementario"/>
    <m/>
    <s v="Millones de pesos nominales"/>
    <s v="2009-2020"/>
    <m/>
    <m/>
    <s v="Servicio de Impuestos Internos"/>
    <n v="2019"/>
    <n v="-363021.63708400028"/>
  </r>
  <r>
    <s v="Impuestos a la renta"/>
    <x v="8"/>
    <s v="30.03 Impuestos"/>
    <s v="30.03.07 Global Complementario"/>
    <m/>
    <s v="Millones de pesos nominales"/>
    <s v="2009-2020"/>
    <m/>
    <m/>
    <s v="Servicio de Impuestos Internos"/>
    <n v="2020"/>
    <n v="-151548.01085499994"/>
  </r>
  <r>
    <s v="Impuestos varios"/>
    <x v="8"/>
    <s v="30.03 Impuestos"/>
    <s v="30.03.08 Herencia y Donaciones"/>
    <m/>
    <s v="Millones de pesos nominales"/>
    <s v="2009-2020"/>
    <m/>
    <m/>
    <s v="Servicio de Impuestos Internos"/>
    <n v="2009"/>
    <n v="200202.81321699996"/>
  </r>
  <r>
    <s v="Impuestos varios"/>
    <x v="8"/>
    <s v="30.03 Impuestos"/>
    <s v="30.03.08 Herencia y Donaciones"/>
    <m/>
    <s v="Millones de pesos nominales"/>
    <s v="2009-2020"/>
    <m/>
    <m/>
    <s v="Servicio de Impuestos Internos"/>
    <n v="2010"/>
    <n v="39338.448119999994"/>
  </r>
  <r>
    <s v="Impuestos varios"/>
    <x v="8"/>
    <s v="30.03 Impuestos"/>
    <s v="30.03.08 Herencia y Donaciones"/>
    <m/>
    <s v="Millones de pesos nominales"/>
    <s v="2009-2020"/>
    <m/>
    <m/>
    <s v="Servicio de Impuestos Internos"/>
    <n v="2011"/>
    <n v="30875.874180000003"/>
  </r>
  <r>
    <s v="Impuestos varios"/>
    <x v="8"/>
    <s v="30.03 Impuestos"/>
    <s v="30.03.08 Herencia y Donaciones"/>
    <m/>
    <s v="Millones de pesos nominales"/>
    <s v="2009-2020"/>
    <m/>
    <m/>
    <s v="Servicio de Impuestos Internos"/>
    <n v="2012"/>
    <n v="66719.433476000006"/>
  </r>
  <r>
    <s v="Impuestos varios"/>
    <x v="8"/>
    <s v="30.03 Impuestos"/>
    <s v="30.03.08 Herencia y Donaciones"/>
    <m/>
    <s v="Millones de pesos nominales"/>
    <s v="2009-2020"/>
    <m/>
    <m/>
    <s v="Servicio de Impuestos Internos"/>
    <n v="2013"/>
    <n v="45550.353355999992"/>
  </r>
  <r>
    <s v="Impuestos varios"/>
    <x v="8"/>
    <s v="30.03 Impuestos"/>
    <s v="30.03.08 Herencia y Donaciones"/>
    <m/>
    <s v="Millones de pesos nominales"/>
    <s v="2009-2020"/>
    <m/>
    <m/>
    <s v="Servicio de Impuestos Internos"/>
    <n v="2014"/>
    <n v="31340.122338000001"/>
  </r>
  <r>
    <s v="Impuestos varios"/>
    <x v="8"/>
    <s v="30.03 Impuestos"/>
    <s v="30.03.08 Herencia y Donaciones"/>
    <m/>
    <s v="Millones de pesos nominales"/>
    <s v="2009-2020"/>
    <m/>
    <m/>
    <s v="Servicio de Impuestos Internos"/>
    <n v="2015"/>
    <n v="92235.63468399999"/>
  </r>
  <r>
    <s v="Impuestos varios"/>
    <x v="8"/>
    <s v="30.03 Impuestos"/>
    <s v="30.03.08 Herencia y Donaciones"/>
    <m/>
    <s v="Millones de pesos nominales"/>
    <s v="2009-2020"/>
    <m/>
    <m/>
    <s v="Servicio de Impuestos Internos"/>
    <n v="2016"/>
    <n v="100490.10172799981"/>
  </r>
  <r>
    <s v="Impuestos varios"/>
    <x v="8"/>
    <s v="30.03 Impuestos"/>
    <s v="30.03.08 Herencia y Donaciones"/>
    <m/>
    <s v="Millones de pesos nominales"/>
    <s v="2009-2020"/>
    <m/>
    <m/>
    <s v="Servicio de Impuestos Internos"/>
    <n v="2017"/>
    <n v="202376.20380800002"/>
  </r>
  <r>
    <s v="Impuestos varios"/>
    <x v="8"/>
    <s v="30.03 Impuestos"/>
    <s v="30.03.08 Herencia y Donaciones"/>
    <m/>
    <s v="Millones de pesos nominales"/>
    <s v="2009-2020"/>
    <m/>
    <m/>
    <s v="Servicio de Impuestos Internos"/>
    <n v="2018"/>
    <n v="125684.718163"/>
  </r>
  <r>
    <s v="Impuestos varios"/>
    <x v="8"/>
    <s v="30.03 Impuestos"/>
    <s v="30.03.08 Herencia y Donaciones"/>
    <m/>
    <s v="Millones de pesos nominales"/>
    <s v="2009-2020"/>
    <m/>
    <m/>
    <s v="Servicio de Impuestos Internos"/>
    <n v="2019"/>
    <n v="62823.954852000003"/>
  </r>
  <r>
    <s v="Impuestos varios"/>
    <x v="8"/>
    <s v="30.03 Impuestos"/>
    <s v="30.03.08 Herencia y Donaciones"/>
    <m/>
    <s v="Millones de pesos nominales"/>
    <s v="2009-2020"/>
    <m/>
    <m/>
    <s v="Servicio de Impuestos Internos"/>
    <n v="2020"/>
    <n v="155432"/>
  </r>
  <r>
    <s v="Impuestos varios"/>
    <x v="8"/>
    <s v="30.03 Impuestos"/>
    <s v="30.03.08 Herencia y Donaciones"/>
    <m/>
    <s v="Millones de pesos nominales"/>
    <s v="2009-2020"/>
    <m/>
    <m/>
    <s v="Servicio de Impuestos Internos"/>
    <n v="2009"/>
    <n v="1029.7912559999677"/>
  </r>
  <r>
    <s v="Impuestos varios"/>
    <x v="8"/>
    <s v="30.03 Impuestos"/>
    <s v="30.03.08 Herencia y Donaciones"/>
    <m/>
    <s v="Millones de pesos nominales"/>
    <s v="2009-2020"/>
    <m/>
    <m/>
    <s v="Servicio de Impuestos Internos"/>
    <n v="2010"/>
    <n v="4042.4021170000001"/>
  </r>
  <r>
    <s v="Impuestos varios"/>
    <x v="8"/>
    <s v="30.03 Impuestos"/>
    <s v="30.03.08 Herencia y Donaciones"/>
    <m/>
    <s v="Millones de pesos nominales"/>
    <s v="2009-2020"/>
    <m/>
    <m/>
    <s v="Servicio de Impuestos Internos"/>
    <n v="2011"/>
    <n v="950.13202999999999"/>
  </r>
  <r>
    <s v="Impuestos varios"/>
    <x v="8"/>
    <s v="30.03 Impuestos"/>
    <s v="30.03.08 Herencia y Donaciones"/>
    <m/>
    <s v="Millones de pesos nominales"/>
    <s v="2009-2020"/>
    <m/>
    <m/>
    <s v="Servicio de Impuestos Internos"/>
    <n v="2012"/>
    <n v="570.14827600000001"/>
  </r>
  <r>
    <s v="Impuestos varios"/>
    <x v="8"/>
    <s v="30.03 Impuestos"/>
    <s v="30.03.08 Herencia y Donaciones"/>
    <m/>
    <s v="Millones de pesos nominales"/>
    <s v="2009-2020"/>
    <m/>
    <m/>
    <s v="Servicio de Impuestos Internos"/>
    <n v="2013"/>
    <n v="854.08035600000005"/>
  </r>
  <r>
    <s v="Impuestos varios"/>
    <x v="8"/>
    <s v="30.03 Impuestos"/>
    <s v="30.03.08 Herencia y Donaciones"/>
    <m/>
    <s v="Millones de pesos nominales"/>
    <s v="2009-2020"/>
    <m/>
    <m/>
    <s v="Servicio de Impuestos Internos"/>
    <n v="2014"/>
    <n v="3132.4330380000029"/>
  </r>
  <r>
    <s v="Impuestos varios"/>
    <x v="8"/>
    <s v="30.03 Impuestos"/>
    <s v="30.03.08 Herencia y Donaciones"/>
    <m/>
    <s v="Millones de pesos nominales"/>
    <s v="2009-2020"/>
    <m/>
    <m/>
    <s v="Servicio de Impuestos Internos"/>
    <n v="2015"/>
    <n v="8870.1227839999992"/>
  </r>
  <r>
    <s v="Impuestos varios"/>
    <x v="8"/>
    <s v="30.03 Impuestos"/>
    <s v="30.03.08 Herencia y Donaciones"/>
    <m/>
    <s v="Millones de pesos nominales"/>
    <s v="2009-2020"/>
    <m/>
    <m/>
    <s v="Servicio de Impuestos Internos"/>
    <n v="2016"/>
    <n v="6036.999307999853"/>
  </r>
  <r>
    <s v="Impuestos varios"/>
    <x v="8"/>
    <s v="30.03 Impuestos"/>
    <s v="30.03.08 Herencia y Donaciones"/>
    <m/>
    <s v="Millones de pesos nominales"/>
    <s v="2009-2020"/>
    <m/>
    <m/>
    <s v="Servicio de Impuestos Internos"/>
    <n v="2017"/>
    <n v="14299.232008000021"/>
  </r>
  <r>
    <s v="Impuestos varios"/>
    <x v="8"/>
    <s v="30.03 Impuestos"/>
    <s v="30.03.08 Herencia y Donaciones"/>
    <m/>
    <s v="Millones de pesos nominales"/>
    <s v="2009-2020"/>
    <m/>
    <m/>
    <s v="Servicio de Impuestos Internos"/>
    <n v="2018"/>
    <n v="7647.4181629999948"/>
  </r>
  <r>
    <s v="Impuestos varios"/>
    <x v="8"/>
    <s v="30.03 Impuestos"/>
    <s v="30.03.08 Herencia y Donaciones"/>
    <m/>
    <s v="Millones de pesos nominales"/>
    <s v="2009-2020"/>
    <m/>
    <m/>
    <s v="Servicio de Impuestos Internos"/>
    <n v="2019"/>
    <n v="12385.810143000002"/>
  </r>
  <r>
    <s v="Impuestos varios"/>
    <x v="8"/>
    <s v="30.03 Impuestos"/>
    <s v="30.03.08 Herencia y Donaciones"/>
    <m/>
    <s v="Millones de pesos nominales"/>
    <s v="2009-2020"/>
    <m/>
    <m/>
    <s v="Servicio de Impuestos Internos"/>
    <n v="2020"/>
    <n v="26740"/>
  </r>
  <r>
    <s v="Impuestos varios"/>
    <x v="8"/>
    <s v="30.03 Impuestos"/>
    <s v="30.03.08 Herencia y Donaciones"/>
    <m/>
    <s v="Millones de pesos nominales"/>
    <s v="2009-2020"/>
    <m/>
    <m/>
    <s v="Servicio de Impuestos Internos"/>
    <n v="2009"/>
    <n v="199173.02196099999"/>
  </r>
  <r>
    <s v="Impuestos varios"/>
    <x v="8"/>
    <s v="30.03 Impuestos"/>
    <s v="30.03.08 Herencia y Donaciones"/>
    <m/>
    <s v="Millones de pesos nominales"/>
    <s v="2009-2020"/>
    <m/>
    <m/>
    <s v="Servicio de Impuestos Internos"/>
    <n v="2010"/>
    <n v="35296.046002999996"/>
  </r>
  <r>
    <s v="Impuestos varios"/>
    <x v="8"/>
    <s v="30.03 Impuestos"/>
    <s v="30.03.08 Herencia y Donaciones"/>
    <m/>
    <s v="Millones de pesos nominales"/>
    <s v="2009-2020"/>
    <m/>
    <m/>
    <s v="Servicio de Impuestos Internos"/>
    <n v="2011"/>
    <n v="29925.742150000002"/>
  </r>
  <r>
    <s v="Impuestos varios"/>
    <x v="8"/>
    <s v="30.03 Impuestos"/>
    <s v="30.03.08 Herencia y Donaciones"/>
    <m/>
    <s v="Millones de pesos nominales"/>
    <s v="2009-2020"/>
    <m/>
    <m/>
    <s v="Servicio de Impuestos Internos"/>
    <n v="2012"/>
    <n v="66149.285199999998"/>
  </r>
  <r>
    <s v="Impuestos varios"/>
    <x v="8"/>
    <s v="30.03 Impuestos"/>
    <s v="30.03.08 Herencia y Donaciones"/>
    <m/>
    <s v="Millones de pesos nominales"/>
    <s v="2009-2020"/>
    <m/>
    <m/>
    <s v="Servicio de Impuestos Internos"/>
    <n v="2013"/>
    <n v="44696.272999999994"/>
  </r>
  <r>
    <s v="Impuestos varios"/>
    <x v="8"/>
    <s v="30.03 Impuestos"/>
    <s v="30.03.08 Herencia y Donaciones"/>
    <m/>
    <s v="Millones de pesos nominales"/>
    <s v="2009-2020"/>
    <m/>
    <m/>
    <s v="Servicio de Impuestos Internos"/>
    <n v="2014"/>
    <n v="28207.689299999998"/>
  </r>
  <r>
    <s v="Impuestos varios"/>
    <x v="8"/>
    <s v="30.03 Impuestos"/>
    <s v="30.03.08 Herencia y Donaciones"/>
    <m/>
    <s v="Millones de pesos nominales"/>
    <s v="2009-2020"/>
    <m/>
    <m/>
    <s v="Servicio de Impuestos Internos"/>
    <n v="2015"/>
    <n v="83365.511899999998"/>
  </r>
  <r>
    <s v="Impuestos varios"/>
    <x v="8"/>
    <s v="30.03 Impuestos"/>
    <s v="30.03.08 Herencia y Donaciones"/>
    <m/>
    <s v="Millones de pesos nominales"/>
    <s v="2009-2020"/>
    <m/>
    <m/>
    <s v="Servicio de Impuestos Internos"/>
    <n v="2016"/>
    <n v="94453.102419999952"/>
  </r>
  <r>
    <s v="Impuestos varios"/>
    <x v="8"/>
    <s v="30.03 Impuestos"/>
    <s v="30.03.08 Herencia y Donaciones"/>
    <m/>
    <s v="Millones de pesos nominales"/>
    <s v="2009-2020"/>
    <m/>
    <m/>
    <s v="Servicio de Impuestos Internos"/>
    <n v="2017"/>
    <n v="188076.9718"/>
  </r>
  <r>
    <s v="Impuestos varios"/>
    <x v="8"/>
    <s v="30.03 Impuestos"/>
    <s v="30.03.08 Herencia y Donaciones"/>
    <m/>
    <s v="Millones de pesos nominales"/>
    <s v="2009-2020"/>
    <m/>
    <m/>
    <s v="Servicio de Impuestos Internos"/>
    <n v="2018"/>
    <n v="118037.3"/>
  </r>
  <r>
    <s v="Impuestos varios"/>
    <x v="8"/>
    <s v="30.03 Impuestos"/>
    <s v="30.03.08 Herencia y Donaciones"/>
    <m/>
    <s v="Millones de pesos nominales"/>
    <s v="2009-2020"/>
    <m/>
    <m/>
    <s v="Servicio de Impuestos Internos"/>
    <n v="2019"/>
    <n v="50438.144709"/>
  </r>
  <r>
    <s v="Impuestos varios"/>
    <x v="8"/>
    <s v="30.03 Impuestos"/>
    <s v="30.03.08 Herencia y Donaciones"/>
    <m/>
    <s v="Millones de pesos nominales"/>
    <s v="2009-2020"/>
    <m/>
    <m/>
    <s v="Servicio de Impuestos Internos"/>
    <n v="2020"/>
    <n v="128692"/>
  </r>
  <r>
    <s v="Impuestos varios"/>
    <x v="8"/>
    <s v="30.03 Impuestos"/>
    <s v="30.03.10 Juegos de Azar"/>
    <m/>
    <s v="Millones de pesos nominales"/>
    <s v="2009-2020"/>
    <m/>
    <m/>
    <s v="Servicio de Impuestos Internos"/>
    <n v="2009"/>
    <n v="56204.551387999993"/>
  </r>
  <r>
    <s v="Impuestos varios"/>
    <x v="8"/>
    <s v="30.03 Impuestos"/>
    <s v="30.03.10 Juegos de Azar"/>
    <m/>
    <s v="Millones de pesos nominales"/>
    <s v="2009-2020"/>
    <m/>
    <m/>
    <s v="Servicio de Impuestos Internos"/>
    <n v="2010"/>
    <n v="65702.843571999998"/>
  </r>
  <r>
    <s v="Impuestos varios"/>
    <x v="8"/>
    <s v="30.03 Impuestos"/>
    <s v="30.03.10 Juegos de Azar"/>
    <m/>
    <s v="Millones de pesos nominales"/>
    <s v="2009-2020"/>
    <m/>
    <m/>
    <s v="Servicio de Impuestos Internos"/>
    <n v="2011"/>
    <n v="88505.639689000003"/>
  </r>
  <r>
    <s v="Impuestos varios"/>
    <x v="8"/>
    <s v="30.03 Impuestos"/>
    <s v="30.03.10 Juegos de Azar"/>
    <m/>
    <s v="Millones de pesos nominales"/>
    <s v="2009-2020"/>
    <m/>
    <m/>
    <s v="Servicio de Impuestos Internos"/>
    <n v="2012"/>
    <n v="95730.807242999988"/>
  </r>
  <r>
    <s v="Impuestos varios"/>
    <x v="8"/>
    <s v="30.03 Impuestos"/>
    <s v="30.03.10 Juegos de Azar"/>
    <m/>
    <s v="Millones de pesos nominales"/>
    <s v="2009-2020"/>
    <m/>
    <m/>
    <s v="Servicio de Impuestos Internos"/>
    <n v="2013"/>
    <n v="86573.477058000004"/>
  </r>
  <r>
    <s v="Impuestos varios"/>
    <x v="8"/>
    <s v="30.03 Impuestos"/>
    <s v="30.03.10 Juegos de Azar"/>
    <m/>
    <s v="Millones de pesos nominales"/>
    <s v="2009-2020"/>
    <m/>
    <m/>
    <s v="Servicio de Impuestos Internos"/>
    <n v="2014"/>
    <n v="89652.301521999994"/>
  </r>
  <r>
    <s v="Impuestos varios"/>
    <x v="8"/>
    <s v="30.03 Impuestos"/>
    <s v="30.03.10 Juegos de Azar"/>
    <m/>
    <s v="Millones de pesos nominales"/>
    <s v="2009-2020"/>
    <m/>
    <m/>
    <s v="Servicio de Impuestos Internos"/>
    <n v="2015"/>
    <n v="99730.598612999995"/>
  </r>
  <r>
    <s v="Impuestos varios"/>
    <x v="8"/>
    <s v="30.03 Impuestos"/>
    <s v="30.03.10 Juegos de Azar"/>
    <m/>
    <s v="Millones de pesos nominales"/>
    <s v="2009-2020"/>
    <m/>
    <m/>
    <s v="Servicio de Impuestos Internos"/>
    <n v="2016"/>
    <n v="104712.882216"/>
  </r>
  <r>
    <s v="Impuestos varios"/>
    <x v="8"/>
    <s v="30.03 Impuestos"/>
    <s v="30.03.10 Juegos de Azar"/>
    <m/>
    <s v="Millones de pesos nominales"/>
    <s v="2009-2020"/>
    <m/>
    <m/>
    <s v="Servicio de Impuestos Internos"/>
    <n v="2017"/>
    <n v="102380.27182299999"/>
  </r>
  <r>
    <s v="Impuestos varios"/>
    <x v="8"/>
    <s v="30.03 Impuestos"/>
    <s v="30.03.10 Juegos de Azar"/>
    <m/>
    <s v="Millones de pesos nominales"/>
    <s v="2009-2020"/>
    <m/>
    <m/>
    <s v="Servicio de Impuestos Internos"/>
    <n v="2018"/>
    <n v="110127.234092"/>
  </r>
  <r>
    <s v="Impuestos varios"/>
    <x v="8"/>
    <s v="30.03 Impuestos"/>
    <s v="30.03.10 Juegos de Azar"/>
    <m/>
    <s v="Millones de pesos nominales"/>
    <s v="2009-2020"/>
    <m/>
    <m/>
    <s v="Servicio de Impuestos Internos"/>
    <n v="2019"/>
    <n v="113133.702542"/>
  </r>
  <r>
    <s v="Impuestos varios"/>
    <x v="8"/>
    <s v="30.03 Impuestos"/>
    <s v="30.03.10 Juegos de Azar"/>
    <m/>
    <s v="Millones de pesos nominales"/>
    <s v="2009-2020"/>
    <m/>
    <m/>
    <s v="Servicio de Impuestos Internos"/>
    <n v="2020"/>
    <n v="52138"/>
  </r>
  <r>
    <s v="Impuestos varios"/>
    <x v="8"/>
    <s v="30.03 Impuestos"/>
    <s v="30.03.10 Juegos de Azar"/>
    <m/>
    <s v="Millones de pesos nominales"/>
    <s v="2009-2020"/>
    <m/>
    <m/>
    <s v="Servicio de Impuestos Internos"/>
    <n v="2009"/>
    <n v="3675.3788589999999"/>
  </r>
  <r>
    <s v="Impuestos varios"/>
    <x v="8"/>
    <s v="30.03 Impuestos"/>
    <s v="30.03.10 Juegos de Azar"/>
    <m/>
    <s v="Millones de pesos nominales"/>
    <s v="2009-2020"/>
    <m/>
    <m/>
    <s v="Servicio de Impuestos Internos"/>
    <n v="2010"/>
    <n v="3800.1896940000001"/>
  </r>
  <r>
    <s v="Impuestos varios"/>
    <x v="8"/>
    <s v="30.03 Impuestos"/>
    <s v="30.03.10 Juegos de Azar"/>
    <m/>
    <s v="Millones de pesos nominales"/>
    <s v="2009-2020"/>
    <m/>
    <m/>
    <s v="Servicio de Impuestos Internos"/>
    <n v="2011"/>
    <n v="4148.3498760000002"/>
  </r>
  <r>
    <s v="Impuestos varios"/>
    <x v="8"/>
    <s v="30.03 Impuestos"/>
    <s v="30.03.10 Juegos de Azar"/>
    <m/>
    <s v="Millones de pesos nominales"/>
    <s v="2009-2020"/>
    <m/>
    <m/>
    <s v="Servicio de Impuestos Internos"/>
    <n v="2012"/>
    <n v="4383.9585630000001"/>
  </r>
  <r>
    <s v="Impuestos varios"/>
    <x v="8"/>
    <s v="30.03 Impuestos"/>
    <s v="30.03.10 Juegos de Azar"/>
    <m/>
    <s v="Millones de pesos nominales"/>
    <s v="2009-2020"/>
    <m/>
    <m/>
    <s v="Servicio de Impuestos Internos"/>
    <n v="2013"/>
    <n v="4785.5582880000002"/>
  </r>
  <r>
    <s v="Impuestos varios"/>
    <x v="8"/>
    <s v="30.03 Impuestos"/>
    <s v="30.03.10 Juegos de Azar"/>
    <m/>
    <s v="Millones de pesos nominales"/>
    <s v="2009-2020"/>
    <m/>
    <m/>
    <s v="Servicio de Impuestos Internos"/>
    <n v="2014"/>
    <n v="5093.0183589999997"/>
  </r>
  <r>
    <s v="Impuestos varios"/>
    <x v="8"/>
    <s v="30.03 Impuestos"/>
    <s v="30.03.10 Juegos de Azar"/>
    <m/>
    <s v="Millones de pesos nominales"/>
    <s v="2009-2020"/>
    <m/>
    <m/>
    <s v="Servicio de Impuestos Internos"/>
    <n v="2015"/>
    <n v="5591.3556940000008"/>
  </r>
  <r>
    <s v="Impuestos varios"/>
    <x v="8"/>
    <s v="30.03 Impuestos"/>
    <s v="30.03.10 Juegos de Azar"/>
    <m/>
    <s v="Millones de pesos nominales"/>
    <s v="2009-2020"/>
    <m/>
    <m/>
    <s v="Servicio de Impuestos Internos"/>
    <n v="2016"/>
    <n v="5843.3926409999995"/>
  </r>
  <r>
    <s v="Impuestos varios"/>
    <x v="8"/>
    <s v="30.03 Impuestos"/>
    <s v="30.03.10 Juegos de Azar"/>
    <m/>
    <s v="Millones de pesos nominales"/>
    <s v="2009-2020"/>
    <m/>
    <m/>
    <s v="Servicio de Impuestos Internos"/>
    <n v="2017"/>
    <n v="5840.2513879999997"/>
  </r>
  <r>
    <s v="Impuestos varios"/>
    <x v="8"/>
    <s v="30.03 Impuestos"/>
    <s v="30.03.10 Juegos de Azar"/>
    <m/>
    <s v="Millones de pesos nominales"/>
    <s v="2009-2020"/>
    <m/>
    <m/>
    <s v="Servicio de Impuestos Internos"/>
    <n v="2018"/>
    <n v="5931.2149909999998"/>
  </r>
  <r>
    <s v="Impuestos varios"/>
    <x v="8"/>
    <s v="30.03 Impuestos"/>
    <s v="30.03.10 Juegos de Azar"/>
    <m/>
    <s v="Millones de pesos nominales"/>
    <s v="2009-2020"/>
    <m/>
    <m/>
    <s v="Servicio de Impuestos Internos"/>
    <n v="2019"/>
    <n v="6060.1827279999998"/>
  </r>
  <r>
    <s v="Impuestos varios"/>
    <x v="8"/>
    <s v="30.03 Impuestos"/>
    <s v="30.03.10 Juegos de Azar"/>
    <m/>
    <s v="Millones de pesos nominales"/>
    <s v="2009-2020"/>
    <m/>
    <m/>
    <s v="Servicio de Impuestos Internos"/>
    <n v="2020"/>
    <n v="3616"/>
  </r>
  <r>
    <s v="Impuestos varios"/>
    <x v="8"/>
    <s v="30.03 Impuestos"/>
    <s v="30.03.10 Juegos de Azar"/>
    <m/>
    <s v="Millones de pesos nominales"/>
    <s v="2009-2020"/>
    <m/>
    <m/>
    <s v="Servicio de Impuestos Internos"/>
    <n v="2009"/>
    <n v="11362.008603"/>
  </r>
  <r>
    <s v="Impuestos varios"/>
    <x v="8"/>
    <s v="30.03 Impuestos"/>
    <s v="30.03.10 Juegos de Azar"/>
    <m/>
    <s v="Millones de pesos nominales"/>
    <s v="2009-2020"/>
    <m/>
    <m/>
    <s v="Servicio de Impuestos Internos"/>
    <n v="2010"/>
    <n v="13227.325314"/>
  </r>
  <r>
    <s v="Impuestos varios"/>
    <x v="8"/>
    <s v="30.03 Impuestos"/>
    <s v="30.03.10 Juegos de Azar"/>
    <m/>
    <s v="Millones de pesos nominales"/>
    <s v="2009-2020"/>
    <m/>
    <m/>
    <s v="Servicio de Impuestos Internos"/>
    <n v="2011"/>
    <n v="18683.780334999999"/>
  </r>
  <r>
    <s v="Impuestos varios"/>
    <x v="8"/>
    <s v="30.03 Impuestos"/>
    <s v="30.03.10 Juegos de Azar"/>
    <m/>
    <s v="Millones de pesos nominales"/>
    <s v="2009-2020"/>
    <m/>
    <m/>
    <s v="Servicio de Impuestos Internos"/>
    <n v="2012"/>
    <n v="20768.359127"/>
  </r>
  <r>
    <s v="Impuestos varios"/>
    <x v="8"/>
    <s v="30.03 Impuestos"/>
    <s v="30.03.10 Juegos de Azar"/>
    <m/>
    <s v="Millones de pesos nominales"/>
    <s v="2009-2020"/>
    <m/>
    <m/>
    <s v="Servicio de Impuestos Internos"/>
    <n v="2013"/>
    <n v="17910.443345"/>
  </r>
  <r>
    <s v="Impuestos varios"/>
    <x v="8"/>
    <s v="30.03 Impuestos"/>
    <s v="30.03.10 Juegos de Azar"/>
    <m/>
    <s v="Millones de pesos nominales"/>
    <s v="2009-2020"/>
    <m/>
    <m/>
    <s v="Servicio de Impuestos Internos"/>
    <n v="2014"/>
    <n v="16378.911131000001"/>
  </r>
  <r>
    <s v="Impuestos varios"/>
    <x v="8"/>
    <s v="30.03 Impuestos"/>
    <s v="30.03.10 Juegos de Azar"/>
    <m/>
    <s v="Millones de pesos nominales"/>
    <s v="2009-2020"/>
    <m/>
    <m/>
    <s v="Servicio de Impuestos Internos"/>
    <n v="2015"/>
    <n v="17636.070280999997"/>
  </r>
  <r>
    <s v="Impuestos varios"/>
    <x v="8"/>
    <s v="30.03 Impuestos"/>
    <s v="30.03.10 Juegos de Azar"/>
    <m/>
    <s v="Millones de pesos nominales"/>
    <s v="2009-2020"/>
    <m/>
    <m/>
    <s v="Servicio de Impuestos Internos"/>
    <n v="2016"/>
    <n v="18782.846250000002"/>
  </r>
  <r>
    <s v="Impuestos varios"/>
    <x v="8"/>
    <s v="30.03 Impuestos"/>
    <s v="30.03.10 Juegos de Azar"/>
    <m/>
    <s v="Millones de pesos nominales"/>
    <s v="2009-2020"/>
    <m/>
    <m/>
    <s v="Servicio de Impuestos Internos"/>
    <n v="2017"/>
    <n v="19075.026967000002"/>
  </r>
  <r>
    <s v="Impuestos varios"/>
    <x v="8"/>
    <s v="30.03 Impuestos"/>
    <s v="30.03.10 Juegos de Azar"/>
    <m/>
    <s v="Millones de pesos nominales"/>
    <s v="2009-2020"/>
    <m/>
    <m/>
    <s v="Servicio de Impuestos Internos"/>
    <n v="2018"/>
    <n v="20108.432392999999"/>
  </r>
  <r>
    <s v="Impuestos varios"/>
    <x v="8"/>
    <s v="30.03 Impuestos"/>
    <s v="30.03.10 Juegos de Azar"/>
    <m/>
    <s v="Millones de pesos nominales"/>
    <s v="2009-2020"/>
    <m/>
    <m/>
    <s v="Servicio de Impuestos Internos"/>
    <n v="2019"/>
    <n v="21175.175310000002"/>
  </r>
  <r>
    <s v="Impuestos varios"/>
    <x v="8"/>
    <s v="30.03 Impuestos"/>
    <s v="30.03.10 Juegos de Azar"/>
    <m/>
    <s v="Millones de pesos nominales"/>
    <s v="2009-2020"/>
    <m/>
    <m/>
    <s v="Servicio de Impuestos Internos"/>
    <n v="2020"/>
    <n v="6729"/>
  </r>
  <r>
    <s v="Impuestos varios"/>
    <x v="8"/>
    <s v="30.03 Impuestos"/>
    <s v="30.03.10 Juegos de Azar"/>
    <m/>
    <s v="Millones de pesos nominales"/>
    <s v="2009-2020"/>
    <m/>
    <m/>
    <s v="Servicio de Impuestos Internos"/>
    <n v="2009"/>
    <n v="19001.477512000001"/>
  </r>
  <r>
    <s v="Impuestos varios"/>
    <x v="8"/>
    <s v="30.03 Impuestos"/>
    <s v="30.03.10 Juegos de Azar"/>
    <m/>
    <s v="Millones de pesos nominales"/>
    <s v="2009-2020"/>
    <m/>
    <m/>
    <s v="Servicio de Impuestos Internos"/>
    <n v="2010"/>
    <n v="25445.851308000001"/>
  </r>
  <r>
    <s v="Impuestos varios"/>
    <x v="8"/>
    <s v="30.03 Impuestos"/>
    <s v="30.03.10 Juegos de Azar"/>
    <m/>
    <s v="Millones de pesos nominales"/>
    <s v="2009-2020"/>
    <m/>
    <m/>
    <s v="Servicio de Impuestos Internos"/>
    <n v="2011"/>
    <n v="40852.027446"/>
  </r>
  <r>
    <s v="Impuestos varios"/>
    <x v="8"/>
    <s v="30.03 Impuestos"/>
    <s v="30.03.10 Juegos de Azar"/>
    <m/>
    <s v="Millones de pesos nominales"/>
    <s v="2009-2020"/>
    <m/>
    <m/>
    <s v="Servicio de Impuestos Internos"/>
    <n v="2012"/>
    <n v="47750.568983000005"/>
  </r>
  <r>
    <s v="Impuestos varios"/>
    <x v="8"/>
    <s v="30.03 Impuestos"/>
    <s v="30.03.10 Juegos de Azar"/>
    <m/>
    <s v="Millones de pesos nominales"/>
    <s v="2009-2020"/>
    <m/>
    <m/>
    <s v="Servicio de Impuestos Internos"/>
    <n v="2013"/>
    <n v="40214.667199000003"/>
  </r>
  <r>
    <s v="Impuestos varios"/>
    <x v="8"/>
    <s v="30.03 Impuestos"/>
    <s v="30.03.10 Juegos de Azar"/>
    <m/>
    <s v="Millones de pesos nominales"/>
    <s v="2009-2020"/>
    <m/>
    <m/>
    <s v="Servicio de Impuestos Internos"/>
    <n v="2014"/>
    <n v="42082.804015000002"/>
  </r>
  <r>
    <s v="Impuestos varios"/>
    <x v="8"/>
    <s v="30.03 Impuestos"/>
    <s v="30.03.10 Juegos de Azar"/>
    <m/>
    <s v="Millones de pesos nominales"/>
    <s v="2009-2020"/>
    <m/>
    <m/>
    <s v="Servicio de Impuestos Internos"/>
    <n v="2015"/>
    <n v="48289.618042999995"/>
  </r>
  <r>
    <s v="Impuestos varios"/>
    <x v="8"/>
    <s v="30.03 Impuestos"/>
    <s v="30.03.10 Juegos de Azar"/>
    <m/>
    <s v="Millones de pesos nominales"/>
    <s v="2009-2020"/>
    <m/>
    <m/>
    <s v="Servicio de Impuestos Internos"/>
    <n v="2016"/>
    <n v="50546.256379999992"/>
  </r>
  <r>
    <s v="Impuestos varios"/>
    <x v="8"/>
    <s v="30.03 Impuestos"/>
    <s v="30.03.10 Juegos de Azar"/>
    <m/>
    <s v="Millones de pesos nominales"/>
    <s v="2009-2020"/>
    <m/>
    <m/>
    <s v="Servicio de Impuestos Internos"/>
    <n v="2017"/>
    <n v="50536.377782999989"/>
  </r>
  <r>
    <s v="Impuestos varios"/>
    <x v="8"/>
    <s v="30.03 Impuestos"/>
    <s v="30.03.10 Juegos de Azar"/>
    <m/>
    <s v="Millones de pesos nominales"/>
    <s v="2009-2020"/>
    <m/>
    <m/>
    <s v="Servicio de Impuestos Internos"/>
    <n v="2018"/>
    <n v="54219.728747999994"/>
  </r>
  <r>
    <s v="Impuestos varios"/>
    <x v="8"/>
    <s v="30.03 Impuestos"/>
    <s v="30.03.10 Juegos de Azar"/>
    <m/>
    <s v="Millones de pesos nominales"/>
    <s v="2009-2020"/>
    <m/>
    <m/>
    <s v="Servicio de Impuestos Internos"/>
    <n v="2019"/>
    <n v="54170.023352000004"/>
  </r>
  <r>
    <s v="Impuestos varios"/>
    <x v="8"/>
    <s v="30.03 Impuestos"/>
    <s v="30.03.10 Juegos de Azar"/>
    <m/>
    <s v="Millones de pesos nominales"/>
    <s v="2009-2020"/>
    <m/>
    <m/>
    <s v="Servicio de Impuestos Internos"/>
    <n v="2020"/>
    <n v="16700"/>
  </r>
  <r>
    <s v="Impuestos varios"/>
    <x v="8"/>
    <s v="30.03 Impuestos"/>
    <s v="30.03.10 Juegos de Azar"/>
    <m/>
    <s v="Millones de pesos nominales"/>
    <s v="2009-2020"/>
    <m/>
    <m/>
    <s v="Servicio de Impuestos Internos"/>
    <n v="2009"/>
    <n v="22165.686414"/>
  </r>
  <r>
    <s v="Impuestos varios"/>
    <x v="8"/>
    <s v="30.03 Impuestos"/>
    <s v="30.03.10 Juegos de Azar"/>
    <m/>
    <s v="Millones de pesos nominales"/>
    <s v="2009-2020"/>
    <m/>
    <m/>
    <s v="Servicio de Impuestos Internos"/>
    <n v="2010"/>
    <n v="23229.477255999998"/>
  </r>
  <r>
    <s v="Impuestos varios"/>
    <x v="8"/>
    <s v="30.03 Impuestos"/>
    <s v="30.03.10 Juegos de Azar"/>
    <m/>
    <s v="Millones de pesos nominales"/>
    <s v="2009-2020"/>
    <m/>
    <m/>
    <s v="Servicio de Impuestos Internos"/>
    <n v="2011"/>
    <n v="24821.482032"/>
  </r>
  <r>
    <s v="Impuestos varios"/>
    <x v="8"/>
    <s v="30.03 Impuestos"/>
    <s v="30.03.10 Juegos de Azar"/>
    <m/>
    <s v="Millones de pesos nominales"/>
    <s v="2009-2020"/>
    <m/>
    <m/>
    <s v="Servicio de Impuestos Internos"/>
    <n v="2012"/>
    <n v="22827.920569999995"/>
  </r>
  <r>
    <s v="Impuestos varios"/>
    <x v="8"/>
    <s v="30.03 Impuestos"/>
    <s v="30.03.10 Juegos de Azar"/>
    <m/>
    <s v="Millones de pesos nominales"/>
    <s v="2009-2020"/>
    <m/>
    <m/>
    <s v="Servicio de Impuestos Internos"/>
    <n v="2013"/>
    <n v="23662.808226000001"/>
  </r>
  <r>
    <s v="Impuestos varios"/>
    <x v="8"/>
    <s v="30.03 Impuestos"/>
    <s v="30.03.10 Juegos de Azar"/>
    <m/>
    <s v="Millones de pesos nominales"/>
    <s v="2009-2020"/>
    <m/>
    <m/>
    <s v="Servicio de Impuestos Internos"/>
    <n v="2014"/>
    <n v="26097.568016999998"/>
  </r>
  <r>
    <s v="Impuestos varios"/>
    <x v="8"/>
    <s v="30.03 Impuestos"/>
    <s v="30.03.10 Juegos de Azar"/>
    <m/>
    <s v="Millones de pesos nominales"/>
    <s v="2009-2020"/>
    <m/>
    <m/>
    <s v="Servicio de Impuestos Internos"/>
    <n v="2015"/>
    <n v="28213.554595000001"/>
  </r>
  <r>
    <s v="Impuestos varios"/>
    <x v="8"/>
    <s v="30.03 Impuestos"/>
    <s v="30.03.10 Juegos de Azar"/>
    <m/>
    <s v="Millones de pesos nominales"/>
    <s v="2009-2020"/>
    <m/>
    <m/>
    <s v="Servicio de Impuestos Internos"/>
    <n v="2016"/>
    <n v="29540.386944999998"/>
  </r>
  <r>
    <s v="Impuestos varios"/>
    <x v="8"/>
    <s v="30.03 Impuestos"/>
    <s v="30.03.10 Juegos de Azar"/>
    <m/>
    <s v="Millones de pesos nominales"/>
    <s v="2009-2020"/>
    <m/>
    <m/>
    <s v="Servicio de Impuestos Internos"/>
    <n v="2017"/>
    <n v="26928.615685000001"/>
  </r>
  <r>
    <s v="Impuestos varios"/>
    <x v="8"/>
    <s v="30.03 Impuestos"/>
    <s v="30.03.10 Juegos de Azar"/>
    <m/>
    <s v="Millones de pesos nominales"/>
    <s v="2009-2020"/>
    <m/>
    <m/>
    <s v="Servicio de Impuestos Internos"/>
    <n v="2018"/>
    <n v="29867.857959999998"/>
  </r>
  <r>
    <s v="Impuestos varios"/>
    <x v="8"/>
    <s v="30.03 Impuestos"/>
    <s v="30.03.10 Juegos de Azar"/>
    <m/>
    <s v="Millones de pesos nominales"/>
    <s v="2009-2020"/>
    <m/>
    <m/>
    <s v="Servicio de Impuestos Internos"/>
    <n v="2019"/>
    <n v="31728.321151999997"/>
  </r>
  <r>
    <s v="Impuestos varios"/>
    <x v="8"/>
    <s v="30.03 Impuestos"/>
    <s v="30.03.10 Juegos de Azar"/>
    <m/>
    <s v="Millones de pesos nominales"/>
    <s v="2009-2020"/>
    <m/>
    <m/>
    <s v="Servicio de Impuestos Internos"/>
    <n v="2020"/>
    <n v="25093"/>
  </r>
  <r>
    <s v="Impuestos varios"/>
    <x v="8"/>
    <s v="30.03 Impuestos"/>
    <s v="30.03.11 Multas e Intereses"/>
    <m/>
    <s v="Millones de pesos nominales"/>
    <s v="2009-2020"/>
    <m/>
    <m/>
    <s v="Servicio de Impuestos Internos"/>
    <n v="2009"/>
    <n v="62573.55154863435"/>
  </r>
  <r>
    <s v="Impuestos varios"/>
    <x v="8"/>
    <s v="30.03 Impuestos"/>
    <s v="30.03.11 Multas e Intereses"/>
    <m/>
    <s v="Millones de pesos nominales"/>
    <s v="2009-2020"/>
    <m/>
    <m/>
    <s v="Servicio de Impuestos Internos"/>
    <n v="2010"/>
    <n v="74010.833693374647"/>
  </r>
  <r>
    <s v="Impuestos varios"/>
    <x v="8"/>
    <s v="30.03 Impuestos"/>
    <s v="30.03.11 Multas e Intereses"/>
    <m/>
    <s v="Millones de pesos nominales"/>
    <s v="2009-2020"/>
    <m/>
    <m/>
    <s v="Servicio de Impuestos Internos"/>
    <n v="2011"/>
    <n v="94046.009467977958"/>
  </r>
  <r>
    <s v="Impuestos varios"/>
    <x v="8"/>
    <s v="30.03 Impuestos"/>
    <s v="30.03.11 Multas e Intereses"/>
    <m/>
    <s v="Millones de pesos nominales"/>
    <s v="2009-2020"/>
    <m/>
    <m/>
    <s v="Servicio de Impuestos Internos"/>
    <n v="2012"/>
    <n v="131808.54193825158"/>
  </r>
  <r>
    <s v="Impuestos varios"/>
    <x v="8"/>
    <s v="30.03 Impuestos"/>
    <s v="30.03.11 Multas e Intereses"/>
    <m/>
    <s v="Millones de pesos nominales"/>
    <s v="2009-2020"/>
    <m/>
    <m/>
    <s v="Servicio de Impuestos Internos"/>
    <n v="2013"/>
    <n v="112138.36192582798"/>
  </r>
  <r>
    <s v="Impuestos varios"/>
    <x v="8"/>
    <s v="30.03 Impuestos"/>
    <s v="30.03.11 Multas e Intereses"/>
    <m/>
    <s v="Millones de pesos nominales"/>
    <s v="2009-2020"/>
    <m/>
    <m/>
    <s v="Servicio de Impuestos Internos"/>
    <n v="2014"/>
    <n v="132542.75732830699"/>
  </r>
  <r>
    <s v="Impuestos varios"/>
    <x v="8"/>
    <s v="30.03 Impuestos"/>
    <s v="30.03.11 Multas e Intereses"/>
    <m/>
    <s v="Millones de pesos nominales"/>
    <s v="2009-2020"/>
    <m/>
    <m/>
    <s v="Servicio de Impuestos Internos"/>
    <n v="2015"/>
    <n v="175603.34007290256"/>
  </r>
  <r>
    <s v="Impuestos varios"/>
    <x v="8"/>
    <s v="30.03 Impuestos"/>
    <s v="30.03.11 Multas e Intereses"/>
    <m/>
    <s v="Millones de pesos nominales"/>
    <s v="2009-2020"/>
    <m/>
    <m/>
    <s v="Servicio de Impuestos Internos"/>
    <n v="2016"/>
    <n v="208112.28615830527"/>
  </r>
  <r>
    <s v="Impuestos varios"/>
    <x v="8"/>
    <s v="30.03 Impuestos"/>
    <s v="30.03.11 Multas e Intereses"/>
    <m/>
    <s v="Millones de pesos nominales"/>
    <s v="2009-2020"/>
    <m/>
    <m/>
    <s v="Servicio de Impuestos Internos"/>
    <n v="2017"/>
    <n v="209550.32986939681"/>
  </r>
  <r>
    <s v="Impuestos varios"/>
    <x v="8"/>
    <s v="30.03 Impuestos"/>
    <s v="30.03.11 Multas e Intereses"/>
    <m/>
    <s v="Millones de pesos nominales"/>
    <s v="2009-2020"/>
    <m/>
    <m/>
    <s v="Servicio de Impuestos Internos"/>
    <n v="2018"/>
    <n v="266918.61642932182"/>
  </r>
  <r>
    <s v="Impuestos varios"/>
    <x v="8"/>
    <s v="30.03 Impuestos"/>
    <s v="30.03.11 Multas e Intereses"/>
    <m/>
    <s v="Millones de pesos nominales"/>
    <s v="2009-2020"/>
    <m/>
    <m/>
    <s v="Servicio de Impuestos Internos"/>
    <n v="2019"/>
    <n v="214226.60092767113"/>
  </r>
  <r>
    <s v="Impuestos varios"/>
    <x v="8"/>
    <s v="30.03 Impuestos"/>
    <s v="30.03.11 Multas e Intereses"/>
    <m/>
    <s v="Millones de pesos nominales"/>
    <s v="2009-2020"/>
    <m/>
    <m/>
    <s v="Servicio de Impuestos Internos"/>
    <n v="2020"/>
    <n v="205888"/>
  </r>
  <r>
    <s v="Impuestos varios"/>
    <x v="8"/>
    <s v="30.03 Impuestos"/>
    <s v="30.03.12 Patentes de minas"/>
    <m/>
    <s v="Millones de pesos nominales"/>
    <s v="2009-2020"/>
    <m/>
    <m/>
    <s v="Servicio de Impuestos Internos"/>
    <n v="2009"/>
    <n v="32689.738673999997"/>
  </r>
  <r>
    <s v="Impuestos varios"/>
    <x v="8"/>
    <s v="30.03 Impuestos"/>
    <s v="30.03.12 Patentes de minas"/>
    <m/>
    <s v="Millones de pesos nominales"/>
    <s v="2009-2020"/>
    <m/>
    <m/>
    <s v="Servicio de Impuestos Internos"/>
    <n v="2010"/>
    <n v="36213.387235000002"/>
  </r>
  <r>
    <s v="Impuestos varios"/>
    <x v="8"/>
    <s v="30.03 Impuestos"/>
    <s v="30.03.12 Patentes de minas"/>
    <m/>
    <s v="Millones de pesos nominales"/>
    <s v="2009-2020"/>
    <m/>
    <m/>
    <s v="Servicio de Impuestos Internos"/>
    <n v="2011"/>
    <n v="42944.492697000009"/>
  </r>
  <r>
    <s v="Impuestos varios"/>
    <x v="8"/>
    <s v="30.03 Impuestos"/>
    <s v="30.03.12 Patentes de minas"/>
    <m/>
    <s v="Millones de pesos nominales"/>
    <s v="2009-2020"/>
    <m/>
    <m/>
    <s v="Servicio de Impuestos Internos"/>
    <n v="2012"/>
    <n v="47899.284580000007"/>
  </r>
  <r>
    <s v="Impuestos varios"/>
    <x v="8"/>
    <s v="30.03 Impuestos"/>
    <s v="30.03.12 Patentes de minas"/>
    <m/>
    <s v="Millones de pesos nominales"/>
    <s v="2009-2020"/>
    <m/>
    <m/>
    <s v="Servicio de Impuestos Internos"/>
    <n v="2013"/>
    <n v="50094.203966000001"/>
  </r>
  <r>
    <s v="Impuestos varios"/>
    <x v="8"/>
    <s v="30.03 Impuestos"/>
    <s v="30.03.12 Patentes de minas"/>
    <m/>
    <s v="Millones de pesos nominales"/>
    <s v="2009-2020"/>
    <m/>
    <m/>
    <s v="Servicio de Impuestos Internos"/>
    <n v="2014"/>
    <n v="50477.746165000004"/>
  </r>
  <r>
    <s v="Impuestos varios"/>
    <x v="8"/>
    <s v="30.03 Impuestos"/>
    <s v="30.03.12 Patentes de minas"/>
    <m/>
    <s v="Millones de pesos nominales"/>
    <s v="2009-2020"/>
    <m/>
    <m/>
    <s v="Servicio de Impuestos Internos"/>
    <n v="2015"/>
    <n v="51766.537873000001"/>
  </r>
  <r>
    <s v="Impuestos varios"/>
    <x v="8"/>
    <s v="30.03 Impuestos"/>
    <s v="30.03.12 Patentes de minas"/>
    <m/>
    <s v="Millones de pesos nominales"/>
    <s v="2009-2020"/>
    <m/>
    <m/>
    <s v="Servicio de Impuestos Internos"/>
    <n v="2016"/>
    <n v="51641.224044999995"/>
  </r>
  <r>
    <s v="Impuestos varios"/>
    <x v="8"/>
    <s v="30.03 Impuestos"/>
    <s v="30.03.12 Patentes de minas"/>
    <m/>
    <s v="Millones de pesos nominales"/>
    <s v="2009-2020"/>
    <m/>
    <m/>
    <s v="Servicio de Impuestos Internos"/>
    <n v="2017"/>
    <n v="52253.763498000008"/>
  </r>
  <r>
    <s v="Impuestos varios"/>
    <x v="8"/>
    <s v="30.03 Impuestos"/>
    <s v="30.03.12 Patentes de minas"/>
    <m/>
    <s v="Millones de pesos nominales"/>
    <s v="2009-2020"/>
    <m/>
    <m/>
    <s v="Servicio de Impuestos Internos"/>
    <n v="2018"/>
    <n v="53854.274333000016"/>
  </r>
  <r>
    <s v="Impuestos varios"/>
    <x v="8"/>
    <s v="30.03 Impuestos"/>
    <s v="30.03.12 Patentes de minas"/>
    <m/>
    <s v="Millones de pesos nominales"/>
    <s v="2009-2020"/>
    <m/>
    <m/>
    <s v="Servicio de Impuestos Internos"/>
    <n v="2019"/>
    <n v="54695.632885999999"/>
  </r>
  <r>
    <s v="Impuestos varios"/>
    <x v="8"/>
    <s v="30.03 Impuestos"/>
    <s v="30.03.12 Patentes de minas"/>
    <m/>
    <s v="Millones de pesos nominales"/>
    <s v="2009-2020"/>
    <m/>
    <m/>
    <s v="Servicio de Impuestos Internos"/>
    <n v="2020"/>
    <n v="54932"/>
  </r>
  <r>
    <s v="Impuestos a la renta"/>
    <x v="8"/>
    <s v="30.03 Impuestos"/>
    <s v="30.03.13 Primera Categoría"/>
    <m/>
    <s v="Millones de pesos nominales"/>
    <s v="2009-2020"/>
    <m/>
    <m/>
    <s v="Servicio de Impuestos Internos"/>
    <n v="2009"/>
    <n v="3171875.0425793524"/>
  </r>
  <r>
    <s v="Impuestos a la renta"/>
    <x v="8"/>
    <s v="30.03 Impuestos"/>
    <s v="30.03.13 Primera Categoría"/>
    <m/>
    <s v="Millones de pesos nominales"/>
    <s v="2009-2020"/>
    <m/>
    <m/>
    <s v="Servicio de Impuestos Internos"/>
    <n v="2010"/>
    <n v="2778520.6393969115"/>
  </r>
  <r>
    <s v="Impuestos a la renta"/>
    <x v="8"/>
    <s v="30.03 Impuestos"/>
    <s v="30.03.13 Primera Categoría"/>
    <m/>
    <s v="Millones de pesos nominales"/>
    <s v="2009-2020"/>
    <m/>
    <m/>
    <s v="Servicio de Impuestos Internos"/>
    <n v="2011"/>
    <n v="4081149.0712886504"/>
  </r>
  <r>
    <s v="Impuestos a la renta"/>
    <x v="8"/>
    <s v="30.03 Impuestos"/>
    <s v="30.03.13 Primera Categoría"/>
    <m/>
    <s v="Millones de pesos nominales"/>
    <s v="2009-2020"/>
    <m/>
    <m/>
    <s v="Servicio de Impuestos Internos"/>
    <n v="2012"/>
    <n v="5776403.2168999985"/>
  </r>
  <r>
    <s v="Impuestos a la renta"/>
    <x v="8"/>
    <s v="30.03 Impuestos"/>
    <s v="30.03.13 Primera Categoría"/>
    <m/>
    <s v="Millones de pesos nominales"/>
    <s v="2009-2020"/>
    <m/>
    <m/>
    <s v="Servicio de Impuestos Internos"/>
    <n v="2013"/>
    <n v="5065470.9908839678"/>
  </r>
  <r>
    <s v="Impuestos a la renta"/>
    <x v="8"/>
    <s v="30.03 Impuestos"/>
    <s v="30.03.13 Primera Categoría"/>
    <m/>
    <s v="Millones de pesos nominales"/>
    <s v="2009-2020"/>
    <m/>
    <m/>
    <s v="Servicio de Impuestos Internos"/>
    <n v="2014"/>
    <n v="5327974.8128731893"/>
  </r>
  <r>
    <s v="Impuestos a la renta"/>
    <x v="8"/>
    <s v="30.03 Impuestos"/>
    <s v="30.03.13 Primera Categoría"/>
    <m/>
    <s v="Millones de pesos nominales"/>
    <s v="2009-2020"/>
    <m/>
    <m/>
    <s v="Servicio de Impuestos Internos"/>
    <n v="2015"/>
    <n v="6100611.8071057228"/>
  </r>
  <r>
    <s v="Impuestos a la renta"/>
    <x v="8"/>
    <s v="30.03 Impuestos"/>
    <s v="30.03.13 Primera Categoría"/>
    <m/>
    <s v="Millones de pesos nominales"/>
    <s v="2009-2020"/>
    <m/>
    <m/>
    <s v="Servicio de Impuestos Internos"/>
    <n v="2016"/>
    <n v="6416631.559878041"/>
  </r>
  <r>
    <s v="Impuestos a la renta"/>
    <x v="8"/>
    <s v="30.03 Impuestos"/>
    <s v="30.03.13 Primera Categoría"/>
    <m/>
    <s v="Millones de pesos nominales"/>
    <s v="2009-2020"/>
    <m/>
    <m/>
    <s v="Servicio de Impuestos Internos"/>
    <n v="2017"/>
    <n v="6721165.8862408902"/>
  </r>
  <r>
    <s v="Impuestos a la renta"/>
    <x v="8"/>
    <s v="30.03 Impuestos"/>
    <s v="30.03.13 Primera Categoría"/>
    <m/>
    <s v="Millones de pesos nominales"/>
    <s v="2009-2020"/>
    <m/>
    <m/>
    <s v="Servicio de Impuestos Internos"/>
    <n v="2018"/>
    <n v="7854189.8067028793"/>
  </r>
  <r>
    <s v="Impuestos a la renta"/>
    <x v="8"/>
    <s v="30.03 Impuestos"/>
    <s v="30.03.13 Primera Categoría"/>
    <m/>
    <s v="Millones de pesos nominales"/>
    <s v="2009-2020"/>
    <m/>
    <m/>
    <s v="Servicio de Impuestos Internos"/>
    <n v="2019"/>
    <n v="8976127.2540055942"/>
  </r>
  <r>
    <s v="Impuestos a la renta"/>
    <x v="8"/>
    <s v="30.03 Impuestos"/>
    <s v="30.03.13 Primera Categoría"/>
    <m/>
    <s v="Millones de pesos nominales"/>
    <s v="2009-2020"/>
    <m/>
    <m/>
    <s v="Servicio de Impuestos Internos"/>
    <n v="2020"/>
    <n v="8456219.6472679563"/>
  </r>
  <r>
    <s v="Impuestos a la renta"/>
    <x v="8"/>
    <s v="30.03 Impuestos"/>
    <s v="30.03.15 Segunda Categoría"/>
    <m/>
    <s v="Millones de pesos nominales"/>
    <s v="2009-2020"/>
    <m/>
    <m/>
    <s v="Servicio de Impuestos Internos"/>
    <n v="2009"/>
    <n v="1239785.5388973302"/>
  </r>
  <r>
    <s v="Impuestos a la renta"/>
    <x v="8"/>
    <s v="30.03 Impuestos"/>
    <s v="30.03.15 Segunda Categoría"/>
    <m/>
    <s v="Millones de pesos nominales"/>
    <s v="2009-2020"/>
    <m/>
    <m/>
    <s v="Servicio de Impuestos Internos"/>
    <n v="2010"/>
    <n v="1449099.0799839797"/>
  </r>
  <r>
    <s v="Impuestos a la renta"/>
    <x v="8"/>
    <s v="30.03 Impuestos"/>
    <s v="30.03.15 Segunda Categoría"/>
    <m/>
    <s v="Millones de pesos nominales"/>
    <s v="2009-2020"/>
    <m/>
    <m/>
    <s v="Servicio de Impuestos Internos"/>
    <n v="2011"/>
    <n v="1663293.4517069999"/>
  </r>
  <r>
    <s v="Impuestos a la renta"/>
    <x v="8"/>
    <s v="30.03 Impuestos"/>
    <s v="30.03.15 Segunda Categoría"/>
    <m/>
    <s v="Millones de pesos nominales"/>
    <s v="2009-2020"/>
    <m/>
    <m/>
    <s v="Servicio de Impuestos Internos"/>
    <n v="2012"/>
    <n v="1917675.246786"/>
  </r>
  <r>
    <s v="Impuestos a la renta"/>
    <x v="8"/>
    <s v="30.03 Impuestos"/>
    <s v="30.03.15 Segunda Categoría"/>
    <m/>
    <s v="Millones de pesos nominales"/>
    <s v="2009-2020"/>
    <m/>
    <m/>
    <s v="Servicio de Impuestos Internos"/>
    <n v="2013"/>
    <n v="1981699.4016100001"/>
  </r>
  <r>
    <s v="Impuestos a la renta"/>
    <x v="8"/>
    <s v="30.03 Impuestos"/>
    <s v="30.03.15 Segunda Categoría"/>
    <m/>
    <s v="Millones de pesos nominales"/>
    <s v="2009-2020"/>
    <m/>
    <m/>
    <s v="Servicio de Impuestos Internos"/>
    <n v="2014"/>
    <n v="2139886.5059170006"/>
  </r>
  <r>
    <s v="Impuestos a la renta"/>
    <x v="8"/>
    <s v="30.03 Impuestos"/>
    <s v="30.03.15 Segunda Categoría"/>
    <m/>
    <s v="Millones de pesos nominales"/>
    <s v="2009-2020"/>
    <m/>
    <m/>
    <s v="Servicio de Impuestos Internos"/>
    <n v="2015"/>
    <n v="2349804.4125910001"/>
  </r>
  <r>
    <s v="Impuestos a la renta"/>
    <x v="8"/>
    <s v="30.03 Impuestos"/>
    <s v="30.03.15 Segunda Categoría"/>
    <m/>
    <s v="Millones de pesos nominales"/>
    <s v="2009-2020"/>
    <m/>
    <m/>
    <s v="Servicio de Impuestos Internos"/>
    <n v="2016"/>
    <n v="2458249.0413280004"/>
  </r>
  <r>
    <s v="Impuestos a la renta"/>
    <x v="8"/>
    <s v="30.03 Impuestos"/>
    <s v="30.03.15 Segunda Categoría"/>
    <m/>
    <s v="Millones de pesos nominales"/>
    <s v="2009-2020"/>
    <m/>
    <m/>
    <s v="Servicio de Impuestos Internos"/>
    <n v="2017"/>
    <n v="2585642.0195835517"/>
  </r>
  <r>
    <s v="Impuestos a la renta"/>
    <x v="8"/>
    <s v="30.03 Impuestos"/>
    <s v="30.03.15 Segunda Categoría"/>
    <m/>
    <s v="Millones de pesos nominales"/>
    <s v="2009-2020"/>
    <m/>
    <m/>
    <s v="Servicio de Impuestos Internos"/>
    <n v="2018"/>
    <n v="2848205.0407009996"/>
  </r>
  <r>
    <s v="Impuestos a la renta"/>
    <x v="8"/>
    <s v="30.03 Impuestos"/>
    <s v="30.03.15 Segunda Categoría"/>
    <m/>
    <s v="Millones de pesos nominales"/>
    <s v="2009-2020"/>
    <m/>
    <m/>
    <s v="Servicio de Impuestos Internos"/>
    <n v="2019"/>
    <n v="3015793.4985059998"/>
  </r>
  <r>
    <s v="Impuestos a la renta"/>
    <x v="8"/>
    <s v="30.03 Impuestos"/>
    <s v="30.03.15 Segunda Categoría"/>
    <m/>
    <s v="Millones de pesos nominales"/>
    <s v="2009-2020"/>
    <m/>
    <m/>
    <s v="Servicio de Impuestos Internos"/>
    <n v="2020"/>
    <n v="3050937.082396999"/>
  </r>
  <r>
    <s v="Impuesto a productos específicos"/>
    <x v="8"/>
    <s v="30.03 Impuestos"/>
    <s v="30.03.16 Tabacos"/>
    <m/>
    <s v="Millones de pesos nominales"/>
    <s v="2009-2020"/>
    <m/>
    <m/>
    <s v="Servicio de Impuestos Internos"/>
    <n v="2009"/>
    <n v="556651.08128200006"/>
  </r>
  <r>
    <s v="Impuesto a productos específicos"/>
    <x v="8"/>
    <s v="30.03 Impuestos"/>
    <s v="30.03.16 Tabacos"/>
    <m/>
    <s v="Millones de pesos nominales"/>
    <s v="2009-2020"/>
    <m/>
    <m/>
    <s v="Servicio de Impuestos Internos"/>
    <n v="2010"/>
    <n v="647637.31511300011"/>
  </r>
  <r>
    <s v="Impuesto a productos específicos"/>
    <x v="8"/>
    <s v="30.03 Impuestos"/>
    <s v="30.03.16 Tabacos"/>
    <m/>
    <s v="Millones de pesos nominales"/>
    <s v="2009-2020"/>
    <m/>
    <m/>
    <s v="Servicio de Impuestos Internos"/>
    <n v="2011"/>
    <n v="741654.21009800001"/>
  </r>
  <r>
    <s v="Impuesto a productos específicos"/>
    <x v="8"/>
    <s v="30.03 Impuestos"/>
    <s v="30.03.16 Tabacos"/>
    <m/>
    <s v="Millones de pesos nominales"/>
    <s v="2009-2020"/>
    <m/>
    <m/>
    <s v="Servicio de Impuestos Internos"/>
    <n v="2012"/>
    <n v="783995.39363900002"/>
  </r>
  <r>
    <s v="Impuesto a productos específicos"/>
    <x v="8"/>
    <s v="30.03 Impuestos"/>
    <s v="30.03.16 Tabacos"/>
    <m/>
    <s v="Millones de pesos nominales"/>
    <s v="2009-2020"/>
    <m/>
    <m/>
    <s v="Servicio de Impuestos Internos"/>
    <n v="2013"/>
    <n v="815991.21874099982"/>
  </r>
  <r>
    <s v="Impuesto a productos específicos"/>
    <x v="8"/>
    <s v="30.03 Impuestos"/>
    <s v="30.03.16 Tabacos"/>
    <m/>
    <s v="Millones de pesos nominales"/>
    <s v="2009-2020"/>
    <m/>
    <m/>
    <s v="Servicio de Impuestos Internos"/>
    <n v="2014"/>
    <n v="856594.75242899999"/>
  </r>
  <r>
    <s v="Impuesto a productos específicos"/>
    <x v="8"/>
    <s v="30.03 Impuestos"/>
    <s v="30.03.16 Tabacos"/>
    <m/>
    <s v="Millones de pesos nominales"/>
    <s v="2009-2020"/>
    <m/>
    <m/>
    <s v="Servicio de Impuestos Internos"/>
    <n v="2015"/>
    <n v="981421.542059"/>
  </r>
  <r>
    <s v="Impuesto a productos específicos"/>
    <x v="8"/>
    <s v="30.03 Impuestos"/>
    <s v="30.03.16 Tabacos"/>
    <m/>
    <s v="Millones de pesos nominales"/>
    <s v="2009-2020"/>
    <m/>
    <m/>
    <s v="Servicio de Impuestos Internos"/>
    <n v="2016"/>
    <n v="1009033.6927489999"/>
  </r>
  <r>
    <s v="Impuesto a productos específicos"/>
    <x v="8"/>
    <s v="30.03 Impuestos"/>
    <s v="30.03.16 Tabacos"/>
    <m/>
    <s v="Millones de pesos nominales"/>
    <s v="2009-2020"/>
    <m/>
    <m/>
    <s v="Servicio de Impuestos Internos"/>
    <n v="2017"/>
    <n v="978696.03177899995"/>
  </r>
  <r>
    <s v="Impuesto a productos específicos"/>
    <x v="8"/>
    <s v="30.03 Impuestos"/>
    <s v="30.03.16 Tabacos"/>
    <m/>
    <s v="Millones de pesos nominales"/>
    <s v="2009-2020"/>
    <m/>
    <m/>
    <s v="Servicio de Impuestos Internos"/>
    <n v="2018"/>
    <n v="981456.08128200017"/>
  </r>
  <r>
    <s v="Impuesto a productos específicos"/>
    <x v="8"/>
    <s v="30.03 Impuestos"/>
    <s v="30.03.16 Tabacos"/>
    <m/>
    <s v="Millones de pesos nominales"/>
    <s v="2009-2020"/>
    <m/>
    <m/>
    <s v="Servicio de Impuestos Internos"/>
    <n v="2019"/>
    <n v="973335.95245800004"/>
  </r>
  <r>
    <s v="Impuesto a productos específicos"/>
    <x v="8"/>
    <s v="30.03 Impuestos"/>
    <s v="30.03.16 Tabacos"/>
    <m/>
    <s v="Millones de pesos nominales"/>
    <s v="2009-2020"/>
    <m/>
    <m/>
    <s v="Servicio de Impuestos Internos"/>
    <n v="2020"/>
    <n v="1021916"/>
  </r>
  <r>
    <s v="Impuesto a productos específicos"/>
    <x v="8"/>
    <s v="30.03 Impuestos"/>
    <s v="30.03.16 Tabacos"/>
    <m/>
    <s v="Millones de pesos nominales"/>
    <s v="2009-2020"/>
    <m/>
    <m/>
    <s v="Servicio de Impuestos Internos"/>
    <n v="2009"/>
    <n v="12667.800194000001"/>
  </r>
  <r>
    <s v="Impuesto a productos específicos"/>
    <x v="8"/>
    <s v="30.03 Impuestos"/>
    <s v="30.03.16 Tabacos"/>
    <m/>
    <s v="Millones de pesos nominales"/>
    <s v="2009-2020"/>
    <m/>
    <m/>
    <s v="Servicio de Impuestos Internos"/>
    <n v="2010"/>
    <n v="12358.979006999996"/>
  </r>
  <r>
    <s v="Impuesto a productos específicos"/>
    <x v="8"/>
    <s v="30.03 Impuestos"/>
    <s v="30.03.16 Tabacos"/>
    <m/>
    <s v="Millones de pesos nominales"/>
    <s v="2009-2020"/>
    <m/>
    <m/>
    <s v="Servicio de Impuestos Internos"/>
    <n v="2011"/>
    <n v="20394.495870999999"/>
  </r>
  <r>
    <s v="Impuesto a productos específicos"/>
    <x v="8"/>
    <s v="30.03 Impuestos"/>
    <s v="30.03.16 Tabacos"/>
    <m/>
    <s v="Millones de pesos nominales"/>
    <s v="2009-2020"/>
    <m/>
    <m/>
    <s v="Servicio de Impuestos Internos"/>
    <n v="2012"/>
    <n v="26047.550856000002"/>
  </r>
  <r>
    <s v="Impuesto a productos específicos"/>
    <x v="8"/>
    <s v="30.03 Impuestos"/>
    <s v="30.03.16 Tabacos"/>
    <m/>
    <s v="Millones de pesos nominales"/>
    <s v="2009-2020"/>
    <m/>
    <m/>
    <s v="Servicio de Impuestos Internos"/>
    <n v="2013"/>
    <n v="45752.330138999998"/>
  </r>
  <r>
    <s v="Impuesto a productos específicos"/>
    <x v="8"/>
    <s v="30.03 Impuestos"/>
    <s v="30.03.16 Tabacos"/>
    <m/>
    <s v="Millones de pesos nominales"/>
    <s v="2009-2020"/>
    <m/>
    <m/>
    <s v="Servicio de Impuestos Internos"/>
    <n v="2014"/>
    <n v="26561.811082"/>
  </r>
  <r>
    <s v="Impuesto a productos específicos"/>
    <x v="8"/>
    <s v="30.03 Impuestos"/>
    <s v="30.03.16 Tabacos"/>
    <m/>
    <s v="Millones de pesos nominales"/>
    <s v="2009-2020"/>
    <m/>
    <m/>
    <s v="Servicio de Impuestos Internos"/>
    <n v="2015"/>
    <n v="26767.511108000002"/>
  </r>
  <r>
    <s v="Impuesto a productos específicos"/>
    <x v="8"/>
    <s v="30.03 Impuestos"/>
    <s v="30.03.16 Tabacos"/>
    <m/>
    <s v="Millones de pesos nominales"/>
    <s v="2009-2020"/>
    <m/>
    <m/>
    <s v="Servicio de Impuestos Internos"/>
    <n v="2016"/>
    <n v="26006.530792000001"/>
  </r>
  <r>
    <s v="Impuesto a productos específicos"/>
    <x v="8"/>
    <s v="30.03 Impuestos"/>
    <s v="30.03.16 Tabacos"/>
    <m/>
    <s v="Millones de pesos nominales"/>
    <s v="2009-2020"/>
    <m/>
    <m/>
    <s v="Servicio de Impuestos Internos"/>
    <n v="2017"/>
    <n v="26461.078486999999"/>
  </r>
  <r>
    <s v="Impuesto a productos específicos"/>
    <x v="8"/>
    <s v="30.03 Impuestos"/>
    <s v="30.03.16 Tabacos"/>
    <m/>
    <s v="Millones de pesos nominales"/>
    <s v="2009-2020"/>
    <m/>
    <m/>
    <s v="Servicio de Impuestos Internos"/>
    <n v="2018"/>
    <n v="28121.786883000004"/>
  </r>
  <r>
    <s v="Impuesto a productos específicos"/>
    <x v="8"/>
    <s v="30.03 Impuestos"/>
    <s v="30.03.16 Tabacos"/>
    <m/>
    <s v="Millones de pesos nominales"/>
    <s v="2009-2020"/>
    <m/>
    <m/>
    <s v="Servicio de Impuestos Internos"/>
    <n v="2019"/>
    <n v="31950.333168000001"/>
  </r>
  <r>
    <s v="Impuesto a productos específicos"/>
    <x v="8"/>
    <s v="30.03 Impuestos"/>
    <s v="30.03.16 Tabacos"/>
    <m/>
    <s v="Millones de pesos nominales"/>
    <s v="2009-2020"/>
    <m/>
    <m/>
    <s v="Servicio de Impuestos Internos"/>
    <n v="2020"/>
    <n v="47581"/>
  </r>
  <r>
    <s v="Impuesto a productos específicos"/>
    <x v="8"/>
    <s v="30.03 Impuestos"/>
    <s v="30.03.16 Tabacos"/>
    <m/>
    <s v="Millones de pesos nominales"/>
    <s v="2009-2020"/>
    <m/>
    <m/>
    <s v="Servicio de Impuestos Internos"/>
    <n v="2009"/>
    <n v="543983.28108800005"/>
  </r>
  <r>
    <s v="Impuesto a productos específicos"/>
    <x v="8"/>
    <s v="30.03 Impuestos"/>
    <s v="30.03.16 Tabacos"/>
    <m/>
    <s v="Millones de pesos nominales"/>
    <s v="2009-2020"/>
    <m/>
    <m/>
    <s v="Servicio de Impuestos Internos"/>
    <n v="2010"/>
    <n v="635278.33610600012"/>
  </r>
  <r>
    <s v="Impuesto a productos específicos"/>
    <x v="8"/>
    <s v="30.03 Impuestos"/>
    <s v="30.03.16 Tabacos"/>
    <m/>
    <s v="Millones de pesos nominales"/>
    <s v="2009-2020"/>
    <m/>
    <m/>
    <s v="Servicio de Impuestos Internos"/>
    <n v="2011"/>
    <n v="721259.71422700002"/>
  </r>
  <r>
    <s v="Impuesto a productos específicos"/>
    <x v="8"/>
    <s v="30.03 Impuestos"/>
    <s v="30.03.16 Tabacos"/>
    <m/>
    <s v="Millones de pesos nominales"/>
    <s v="2009-2020"/>
    <m/>
    <m/>
    <s v="Servicio de Impuestos Internos"/>
    <n v="2012"/>
    <n v="757947.84278299997"/>
  </r>
  <r>
    <s v="Impuesto a productos específicos"/>
    <x v="8"/>
    <s v="30.03 Impuestos"/>
    <s v="30.03.16 Tabacos"/>
    <m/>
    <s v="Millones de pesos nominales"/>
    <s v="2009-2020"/>
    <m/>
    <m/>
    <s v="Servicio de Impuestos Internos"/>
    <n v="2013"/>
    <n v="770238.88860199985"/>
  </r>
  <r>
    <s v="Impuesto a productos específicos"/>
    <x v="8"/>
    <s v="30.03 Impuestos"/>
    <s v="30.03.16 Tabacos"/>
    <m/>
    <s v="Millones de pesos nominales"/>
    <s v="2009-2020"/>
    <m/>
    <m/>
    <s v="Servicio de Impuestos Internos"/>
    <n v="2014"/>
    <n v="830032.94134699996"/>
  </r>
  <r>
    <s v="Impuesto a productos específicos"/>
    <x v="8"/>
    <s v="30.03 Impuestos"/>
    <s v="30.03.16 Tabacos"/>
    <m/>
    <s v="Millones de pesos nominales"/>
    <s v="2009-2020"/>
    <m/>
    <m/>
    <s v="Servicio de Impuestos Internos"/>
    <n v="2015"/>
    <n v="954654.03095100005"/>
  </r>
  <r>
    <s v="Impuesto a productos específicos"/>
    <x v="8"/>
    <s v="30.03 Impuestos"/>
    <s v="30.03.16 Tabacos"/>
    <m/>
    <s v="Millones de pesos nominales"/>
    <s v="2009-2020"/>
    <m/>
    <m/>
    <s v="Servicio de Impuestos Internos"/>
    <n v="2016"/>
    <n v="983027.16195699992"/>
  </r>
  <r>
    <s v="Impuesto a productos específicos"/>
    <x v="8"/>
    <s v="30.03 Impuestos"/>
    <s v="30.03.16 Tabacos"/>
    <m/>
    <s v="Millones de pesos nominales"/>
    <s v="2009-2020"/>
    <m/>
    <m/>
    <s v="Servicio de Impuestos Internos"/>
    <n v="2017"/>
    <n v="952234.95329199999"/>
  </r>
  <r>
    <s v="Impuesto a productos específicos"/>
    <x v="8"/>
    <s v="30.03 Impuestos"/>
    <s v="30.03.16 Tabacos"/>
    <m/>
    <s v="Millones de pesos nominales"/>
    <s v="2009-2020"/>
    <m/>
    <m/>
    <s v="Servicio de Impuestos Internos"/>
    <n v="2018"/>
    <n v="953334.29439900012"/>
  </r>
  <r>
    <s v="Impuesto a productos específicos"/>
    <x v="8"/>
    <s v="30.03 Impuestos"/>
    <s v="30.03.16 Tabacos"/>
    <m/>
    <s v="Millones de pesos nominales"/>
    <s v="2009-2020"/>
    <m/>
    <m/>
    <s v="Servicio de Impuestos Internos"/>
    <n v="2019"/>
    <n v="941385.61929000006"/>
  </r>
  <r>
    <s v="Impuesto a productos específicos"/>
    <x v="8"/>
    <s v="30.03 Impuestos"/>
    <s v="30.03.16 Tabacos"/>
    <m/>
    <s v="Millones de pesos nominales"/>
    <s v="2009-2020"/>
    <m/>
    <m/>
    <s v="Servicio de Impuestos Internos"/>
    <n v="2020"/>
    <n v="974335"/>
  </r>
  <r>
    <s v="Impuestos a la renta"/>
    <x v="8"/>
    <s v="30.03 Impuestos"/>
    <s v="30.03.17 Tasa 40%"/>
    <m/>
    <s v="Millones de pesos nominales"/>
    <s v="2009-2020"/>
    <m/>
    <m/>
    <s v="Servicio de Impuestos Internos"/>
    <n v="2009"/>
    <n v="44974.106870999989"/>
  </r>
  <r>
    <s v="Impuestos a la renta"/>
    <x v="8"/>
    <s v="30.03 Impuestos"/>
    <s v="30.03.17 Tasa 40%"/>
    <m/>
    <s v="Millones de pesos nominales"/>
    <s v="2009-2020"/>
    <m/>
    <m/>
    <s v="Servicio de Impuestos Internos"/>
    <n v="2010"/>
    <n v="194197.79362369244"/>
  </r>
  <r>
    <s v="Impuestos a la renta"/>
    <x v="8"/>
    <s v="30.03 Impuestos"/>
    <s v="30.03.17 Tasa 40%"/>
    <m/>
    <s v="Millones de pesos nominales"/>
    <s v="2009-2020"/>
    <m/>
    <m/>
    <s v="Servicio de Impuestos Internos"/>
    <n v="2011"/>
    <n v="116722.9850321464"/>
  </r>
  <r>
    <s v="Impuestos a la renta"/>
    <x v="8"/>
    <s v="30.03 Impuestos"/>
    <s v="30.03.17 Tasa 40%"/>
    <m/>
    <s v="Millones de pesos nominales"/>
    <s v="2009-2020"/>
    <m/>
    <m/>
    <s v="Servicio de Impuestos Internos"/>
    <n v="2012"/>
    <n v="87033.537508526701"/>
  </r>
  <r>
    <s v="Impuestos a la renta"/>
    <x v="8"/>
    <s v="30.03 Impuestos"/>
    <s v="30.03.17 Tasa 40%"/>
    <m/>
    <s v="Millones de pesos nominales"/>
    <s v="2009-2020"/>
    <m/>
    <m/>
    <s v="Servicio de Impuestos Internos"/>
    <n v="2013"/>
    <n v="144866.64625660598"/>
  </r>
  <r>
    <s v="Impuestos a la renta"/>
    <x v="8"/>
    <s v="30.03 Impuestos"/>
    <s v="30.03.17 Tasa 40%"/>
    <m/>
    <s v="Millones de pesos nominales"/>
    <s v="2009-2020"/>
    <m/>
    <m/>
    <s v="Servicio de Impuestos Internos"/>
    <n v="2014"/>
    <n v="100864.18790690316"/>
  </r>
  <r>
    <s v="Impuestos a la renta"/>
    <x v="8"/>
    <s v="30.03 Impuestos"/>
    <s v="30.03.17 Tasa 40%"/>
    <m/>
    <s v="Millones de pesos nominales"/>
    <s v="2009-2020"/>
    <m/>
    <m/>
    <s v="Servicio de Impuestos Internos"/>
    <n v="2015"/>
    <n v="132378.48238617548"/>
  </r>
  <r>
    <s v="Impuestos a la renta"/>
    <x v="8"/>
    <s v="30.03 Impuestos"/>
    <s v="30.03.17 Tasa 40%"/>
    <m/>
    <s v="Millones de pesos nominales"/>
    <s v="2009-2020"/>
    <m/>
    <m/>
    <s v="Servicio de Impuestos Internos"/>
    <n v="2016"/>
    <n v="88350.320056616009"/>
  </r>
  <r>
    <s v="Impuestos a la renta"/>
    <x v="8"/>
    <s v="30.03 Impuestos"/>
    <s v="30.03.17 Tasa 40%"/>
    <m/>
    <s v="Millones de pesos nominales"/>
    <s v="2009-2020"/>
    <m/>
    <m/>
    <s v="Servicio de Impuestos Internos"/>
    <n v="2017"/>
    <n v="193070.86376691292"/>
  </r>
  <r>
    <s v="Impuestos a la renta"/>
    <x v="8"/>
    <s v="30.03 Impuestos"/>
    <s v="30.03.17 Tasa 40%"/>
    <m/>
    <s v="Millones de pesos nominales"/>
    <s v="2009-2020"/>
    <m/>
    <m/>
    <s v="Servicio de Impuestos Internos"/>
    <n v="2018"/>
    <n v="184448.21069194912"/>
  </r>
  <r>
    <s v="Impuestos a la renta"/>
    <x v="8"/>
    <s v="30.03 Impuestos"/>
    <s v="30.03.17 Tasa 40%"/>
    <m/>
    <s v="Millones de pesos nominales"/>
    <s v="2009-2020"/>
    <m/>
    <m/>
    <s v="Servicio de Impuestos Internos"/>
    <n v="2019"/>
    <n v="122091.78819647482"/>
  </r>
  <r>
    <s v="Impuestos a la renta"/>
    <x v="8"/>
    <s v="30.03 Impuestos"/>
    <s v="30.03.17 Tasa 40%"/>
    <m/>
    <s v="Millones de pesos nominales"/>
    <s v="2009-2020"/>
    <m/>
    <m/>
    <s v="Servicio de Impuestos Internos"/>
    <n v="2020"/>
    <n v="203376.85150218636"/>
  </r>
  <r>
    <s v="Impuestos a la renta"/>
    <x v="8"/>
    <s v="30.03 Impuestos"/>
    <s v="30.03.18 Término de Giro"/>
    <m/>
    <s v="Millones de pesos nominales"/>
    <s v="2009-2020"/>
    <m/>
    <m/>
    <s v="Servicio de Impuestos Internos"/>
    <n v="2009"/>
    <n v="-316.63599756977487"/>
  </r>
  <r>
    <s v="Impuestos a la renta"/>
    <x v="8"/>
    <s v="30.03 Impuestos"/>
    <s v="30.03.18 Término de Giro"/>
    <m/>
    <s v="Millones de pesos nominales"/>
    <s v="2009-2020"/>
    <m/>
    <m/>
    <s v="Servicio de Impuestos Internos"/>
    <n v="2010"/>
    <n v="4512.0750850000004"/>
  </r>
  <r>
    <s v="Impuestos a la renta"/>
    <x v="8"/>
    <s v="30.03 Impuestos"/>
    <s v="30.03.18 Término de Giro"/>
    <m/>
    <s v="Millones de pesos nominales"/>
    <s v="2009-2020"/>
    <m/>
    <m/>
    <s v="Servicio de Impuestos Internos"/>
    <n v="2011"/>
    <n v="2388.1891240000004"/>
  </r>
  <r>
    <s v="Impuestos a la renta"/>
    <x v="8"/>
    <s v="30.03 Impuestos"/>
    <s v="30.03.18 Término de Giro"/>
    <m/>
    <s v="Millones de pesos nominales"/>
    <s v="2009-2020"/>
    <m/>
    <m/>
    <s v="Servicio de Impuestos Internos"/>
    <n v="2012"/>
    <n v="18142.949570999997"/>
  </r>
  <r>
    <s v="Impuestos a la renta"/>
    <x v="8"/>
    <s v="30.03 Impuestos"/>
    <s v="30.03.18 Término de Giro"/>
    <m/>
    <s v="Millones de pesos nominales"/>
    <s v="2009-2020"/>
    <m/>
    <m/>
    <s v="Servicio de Impuestos Internos"/>
    <n v="2013"/>
    <n v="11371.073500999999"/>
  </r>
  <r>
    <s v="Impuestos a la renta"/>
    <x v="8"/>
    <s v="30.03 Impuestos"/>
    <s v="30.03.18 Término de Giro"/>
    <m/>
    <s v="Millones de pesos nominales"/>
    <s v="2009-2020"/>
    <m/>
    <m/>
    <s v="Servicio de Impuestos Internos"/>
    <n v="2014"/>
    <n v="28521.59944934128"/>
  </r>
  <r>
    <s v="Impuestos a la renta"/>
    <x v="8"/>
    <s v="30.03 Impuestos"/>
    <s v="30.03.18 Término de Giro"/>
    <m/>
    <s v="Millones de pesos nominales"/>
    <s v="2009-2020"/>
    <m/>
    <m/>
    <s v="Servicio de Impuestos Internos"/>
    <n v="2015"/>
    <n v="47038.829854960553"/>
  </r>
  <r>
    <s v="Impuestos a la renta"/>
    <x v="8"/>
    <s v="30.03 Impuestos"/>
    <s v="30.03.18 Término de Giro"/>
    <m/>
    <s v="Millones de pesos nominales"/>
    <s v="2009-2020"/>
    <m/>
    <m/>
    <s v="Servicio de Impuestos Internos"/>
    <n v="2016"/>
    <n v="33166.786411824716"/>
  </r>
  <r>
    <s v="Impuestos a la renta"/>
    <x v="8"/>
    <s v="30.03 Impuestos"/>
    <s v="30.03.18 Término de Giro"/>
    <m/>
    <s v="Millones de pesos nominales"/>
    <s v="2009-2020"/>
    <m/>
    <m/>
    <s v="Servicio de Impuestos Internos"/>
    <n v="2017"/>
    <n v="32001.186946203703"/>
  </r>
  <r>
    <s v="Impuestos a la renta"/>
    <x v="8"/>
    <s v="30.03 Impuestos"/>
    <s v="30.03.18 Término de Giro"/>
    <m/>
    <s v="Millones de pesos nominales"/>
    <s v="2009-2020"/>
    <m/>
    <m/>
    <s v="Servicio de Impuestos Internos"/>
    <n v="2018"/>
    <n v="393866.25005882216"/>
  </r>
  <r>
    <s v="Impuestos a la renta"/>
    <x v="8"/>
    <s v="30.03 Impuestos"/>
    <s v="30.03.18 Término de Giro"/>
    <m/>
    <s v="Millones de pesos nominales"/>
    <s v="2009-2020"/>
    <m/>
    <m/>
    <s v="Servicio de Impuestos Internos"/>
    <n v="2019"/>
    <n v="32298.191577347745"/>
  </r>
  <r>
    <s v="Impuestos a la renta"/>
    <x v="8"/>
    <s v="30.03 Impuestos"/>
    <s v="30.03.18 Término de Giro"/>
    <m/>
    <s v="Millones de pesos nominales"/>
    <s v="2009-2020"/>
    <m/>
    <m/>
    <s v="Servicio de Impuestos Internos"/>
    <n v="2020"/>
    <n v="-1137.6575819787452"/>
  </r>
  <r>
    <s v="Dinámica de Glaciares Región de Los Lagos, muestra Ganancia (ha) para el q1 (Ene-Abr)"/>
    <x v="9"/>
    <s v="16.01 Dinámica de Glaciares"/>
    <s v="16.01.01 Ganancia (ha)"/>
    <s v="q1 (Ene-Abr)"/>
    <s v="Superficie (ha)"/>
    <s v="2018-2021"/>
    <m/>
    <m/>
    <s v="DATA INTELLIGENCE"/>
    <n v="2018"/>
    <n v="57934.291112888073"/>
  </r>
  <r>
    <s v="Dinámica de Glaciares Región de Los Lagos, muestra Ganancia (ha) para el q1 (Ene-Abr)"/>
    <x v="9"/>
    <s v="16.01 Dinámica de Glaciares"/>
    <s v="16.01.01 Ganancia (ha)"/>
    <s v="q1 (Ene-Abr)"/>
    <s v="Superficie (ha)"/>
    <s v="2018-2021"/>
    <m/>
    <m/>
    <s v="DATA INTELLIGENCE"/>
    <n v="2019"/>
    <n v="6877.3828351890024"/>
  </r>
  <r>
    <s v="Dinámica de Glaciares Región de Los Lagos, muestra Ganancia (ha) para el q1 (Ene-Abr)"/>
    <x v="9"/>
    <s v="16.01 Dinámica de Glaciares"/>
    <s v="16.01.01 Ganancia (ha)"/>
    <s v="q1 (Ene-Abr)"/>
    <s v="Superficie (ha)"/>
    <s v="2018-2021"/>
    <m/>
    <m/>
    <s v="DATA INTELLIGENCE"/>
    <n v="2020"/>
    <n v="17114.357269496046"/>
  </r>
  <r>
    <s v="Dinámica de Glaciares Región de Los Lagos, muestra Ganancia (ha) para el q1 (Ene-Abr)"/>
    <x v="9"/>
    <s v="16.01 Dinámica de Glaciares"/>
    <s v="16.01.01 Ganancia (ha)"/>
    <s v="q1 (Ene-Abr)"/>
    <s v="Superficie (ha)"/>
    <s v="2018-2021"/>
    <m/>
    <m/>
    <s v="DATA INTELLIGENCE"/>
    <n v="2021"/>
    <n v="13748.511442310974"/>
  </r>
  <r>
    <s v="Dinámica de Glaciares Región de Los Lagos, muestra Ganancia (ha) para el q2 (May-Dic)"/>
    <x v="9"/>
    <s v="16.01 Dinámica de Glaciares"/>
    <s v="16.01.01 Ganancia (ha)"/>
    <s v="q2 (May-Dic)"/>
    <s v="Superficie (ha)"/>
    <s v="2018-2020"/>
    <m/>
    <m/>
    <s v="DATA INTELLIGENCE"/>
    <n v="2018"/>
    <n v="25976.224842120049"/>
  </r>
  <r>
    <s v="Dinámica de Glaciares Región de Los Lagos, muestra Ganancia (ha) para el q2 (May-Dic)"/>
    <x v="9"/>
    <s v="16.01 Dinámica de Glaciares"/>
    <s v="16.01.01 Ganancia (ha)"/>
    <s v="q2 (May-Dic)"/>
    <s v="Superficie (ha)"/>
    <s v="2018-2020"/>
    <m/>
    <m/>
    <s v="DATA INTELLIGENCE"/>
    <n v="2019"/>
    <n v="68185.366234019923"/>
  </r>
  <r>
    <s v="Dinámica de Glaciares Región de Los Lagos, muestra Ganancia (ha) para el q2 (May-Dic)"/>
    <x v="9"/>
    <s v="16.01 Dinámica de Glaciares"/>
    <s v="16.01.01 Ganancia (ha)"/>
    <s v="q2 (May-Dic)"/>
    <s v="Superficie (ha)"/>
    <s v="2018-2020"/>
    <m/>
    <m/>
    <s v="DATA INTELLIGENCE"/>
    <n v="2020"/>
    <n v="29048.38764346996"/>
  </r>
  <r>
    <s v="Nieve en Glaciares Región de Los Lagos para el q1 (Ene-Abr)"/>
    <x v="9"/>
    <s v="16.01 Dinámica de Glaciares"/>
    <s v="16.01.02 Nieve (ha)"/>
    <s v="q1 (Ene-Abr)"/>
    <s v="Superficie (ha)"/>
    <s v="2017-2021"/>
    <m/>
    <m/>
    <s v="DATA INTELLIGENCE"/>
    <n v="2017"/>
    <n v="56062.061193076006"/>
  </r>
  <r>
    <s v="Nieve en Glaciares Región de Los Lagos para el q1 (Ene-Abr)"/>
    <x v="9"/>
    <s v="16.01 Dinámica de Glaciares"/>
    <s v="16.01.02 Nieve (ha)"/>
    <s v="q1 (Ene-Abr)"/>
    <s v="Superficie (ha)"/>
    <s v="2017-2021"/>
    <m/>
    <m/>
    <s v="DATA INTELLIGENCE"/>
    <n v="2018"/>
    <n v="108892.7924623242"/>
  </r>
  <r>
    <s v="Nieve en Glaciares Región de Los Lagos para el q1 (Ene-Abr)"/>
    <x v="9"/>
    <s v="16.01 Dinámica de Glaciares"/>
    <s v="16.01.02 Nieve (ha)"/>
    <s v="q1 (Ene-Abr)"/>
    <s v="Superficie (ha)"/>
    <s v="2017-2021"/>
    <m/>
    <m/>
    <s v="DATA INTELLIGENCE"/>
    <n v="2019"/>
    <n v="91083.13435337889"/>
  </r>
  <r>
    <s v="Nieve en Glaciares Región de Los Lagos para el q1 (Ene-Abr)"/>
    <x v="9"/>
    <s v="16.01 Dinámica de Glaciares"/>
    <s v="16.01.02 Nieve (ha)"/>
    <s v="q1 (Ene-Abr)"/>
    <s v="Superficie (ha)"/>
    <s v="2017-2021"/>
    <m/>
    <m/>
    <s v="DATA INTELLIGENCE"/>
    <n v="2020"/>
    <n v="101728.72091648303"/>
  </r>
  <r>
    <s v="Nieve en Glaciares Región de Los Lagos para el q1 (Ene-Abr)"/>
    <x v="9"/>
    <s v="16.01 Dinámica de Glaciares"/>
    <s v="16.01.02 Nieve (ha)"/>
    <s v="q1 (Ene-Abr)"/>
    <s v="Superficie (ha)"/>
    <s v="2017-2021"/>
    <m/>
    <m/>
    <s v="DATA INTELLIGENCE"/>
    <n v="2021"/>
    <n v="105649.23104378299"/>
  </r>
  <r>
    <s v="Nieve en Glaciares Región de Los Lagos para el q2 (May-Dic)"/>
    <x v="9"/>
    <s v="16.01 Dinámica de Glaciares"/>
    <s v="16.01.02 Nieve (ha)"/>
    <s v="q2 (May-Dic)"/>
    <s v="Superficie (ha)"/>
    <s v="2017-2020"/>
    <m/>
    <m/>
    <s v="DATA INTELLIGENCE"/>
    <n v="2017"/>
    <n v="171131.94035613493"/>
  </r>
  <r>
    <s v="Nieve en Glaciares Región de Los Lagos para el q2 (May-Dic)"/>
    <x v="9"/>
    <s v="16.01 Dinámica de Glaciares"/>
    <s v="16.01.02 Nieve (ha)"/>
    <s v="q2 (May-Dic)"/>
    <s v="Superficie (ha)"/>
    <s v="2017-2020"/>
    <m/>
    <m/>
    <s v="DATA INTELLIGENCE"/>
    <n v="2018"/>
    <n v="156258.54217234883"/>
  </r>
  <r>
    <s v="Nieve en Glaciares Región de Los Lagos para el q2 (May-Dic)"/>
    <x v="9"/>
    <s v="16.01 Dinámica de Glaciares"/>
    <s v="16.01.02 Nieve (ha)"/>
    <s v="q2 (May-Dic)"/>
    <s v="Superficie (ha)"/>
    <s v="2017-2020"/>
    <m/>
    <m/>
    <s v="DATA INTELLIGENCE"/>
    <n v="2019"/>
    <n v="201553.1272493664"/>
  </r>
  <r>
    <s v="Nieve en Glaciares Región de Los Lagos para el q2 (May-Dic)"/>
    <x v="9"/>
    <s v="16.01 Dinámica de Glaciares"/>
    <s v="16.01.02 Nieve (ha)"/>
    <s v="q2 (May-Dic)"/>
    <s v="Superficie (ha)"/>
    <s v="2017-2020"/>
    <m/>
    <m/>
    <s v="DATA INTELLIGENCE"/>
    <n v="2020"/>
    <n v="264427.94898466812"/>
  </r>
  <r>
    <s v="Dinámica de Glaciares Región de Los Lagos, muestra Pérdida (ha) para el q1 (Ene-Abr)"/>
    <x v="9"/>
    <s v="16.01 Dinámica de Glaciares"/>
    <s v="16.01.03 Pérdida (ha)"/>
    <s v="q1 (Ene-Abr)"/>
    <s v="Superficie (ha)"/>
    <s v="2018-2021"/>
    <m/>
    <m/>
    <s v="DATA INTELLIGENCE"/>
    <n v="2018"/>
    <n v="5103.559843572003"/>
  </r>
  <r>
    <s v="Dinámica de Glaciares Región de Los Lagos, muestra Pérdida (ha) para el q1 (Ene-Abr)"/>
    <x v="9"/>
    <s v="16.01 Dinámica de Glaciares"/>
    <s v="16.01.03 Pérdida (ha)"/>
    <s v="q1 (Ene-Abr)"/>
    <s v="Superficie (ha)"/>
    <s v="2018-2021"/>
    <m/>
    <m/>
    <s v="DATA INTELLIGENCE"/>
    <n v="2019"/>
    <n v="24687.040944788045"/>
  </r>
  <r>
    <s v="Dinámica de Glaciares Región de Los Lagos, muestra Pérdida (ha) para el q1 (Ene-Abr)"/>
    <x v="9"/>
    <s v="16.01 Dinámica de Glaciares"/>
    <s v="16.01.03 Pérdida (ha)"/>
    <s v="q1 (Ene-Abr)"/>
    <s v="Superficie (ha)"/>
    <s v="2018-2021"/>
    <m/>
    <m/>
    <s v="DATA INTELLIGENCE"/>
    <n v="2020"/>
    <n v="6468.7707061150068"/>
  </r>
  <r>
    <s v="Dinámica de Glaciares Región de Los Lagos, muestra Pérdida (ha) para el q1 (Ene-Abr)"/>
    <x v="9"/>
    <s v="16.01 Dinámica de Glaciares"/>
    <s v="16.01.03 Pérdida (ha)"/>
    <s v="q1 (Ene-Abr)"/>
    <s v="Superficie (ha)"/>
    <s v="2018-2021"/>
    <m/>
    <m/>
    <s v="DATA INTELLIGENCE"/>
    <n v="2021"/>
    <n v="9828.0013147360241"/>
  </r>
  <r>
    <s v="Dinámica de Glaciares Región de Los Lagos, muestra Pérdida (ha) para el q2 (May-Dic)"/>
    <x v="9"/>
    <s v="16.01 Dinámica de Glaciares"/>
    <s v="16.01.03 Pérdida (ha)"/>
    <s v="q2 (May-Dic)"/>
    <s v="Superficie (ha)"/>
    <s v="2018-2020"/>
    <m/>
    <m/>
    <s v="DATA INTELLIGENCE"/>
    <n v="2018"/>
    <n v="40849.623022186082"/>
  </r>
  <r>
    <s v="Dinámica de Glaciares Región de Los Lagos, muestra Pérdida (ha) para el q2 (May-Dic)"/>
    <x v="9"/>
    <s v="16.01 Dinámica de Glaciares"/>
    <s v="16.01.03 Pérdida (ha)"/>
    <s v="q2 (May-Dic)"/>
    <s v="Superficie (ha)"/>
    <s v="2018-2020"/>
    <m/>
    <m/>
    <s v="DATA INTELLIGENCE"/>
    <n v="2019"/>
    <n v="22890.781158730089"/>
  </r>
  <r>
    <s v="Dinámica de Glaciares Región de Los Lagos, muestra Pérdida (ha) para el q2 (May-Dic)"/>
    <x v="9"/>
    <s v="16.01 Dinámica de Glaciares"/>
    <s v="16.01.03 Pérdida (ha)"/>
    <s v="q2 (May-Dic)"/>
    <s v="Superficie (ha)"/>
    <s v="2018-2020"/>
    <m/>
    <m/>
    <s v="DATA INTELLIGENCE"/>
    <n v="2020"/>
    <n v="19672.24912201599"/>
  </r>
  <r>
    <s v="Dinámica de Glaciares Región de Los Lagos, muestra Sin Cambio (ha) para el q1 (Ene-Abr)"/>
    <x v="9"/>
    <s v="16.01 Dinámica de Glaciares"/>
    <s v="16.01.04 Sin Cambio (ha)"/>
    <s v="q1 (Ene-Abr)"/>
    <s v="Superficie (ha)"/>
    <s v="2018-2021"/>
    <m/>
    <m/>
    <s v="DATA INTELLIGENCE"/>
    <n v="2018"/>
    <n v="50958.50135029995"/>
  </r>
  <r>
    <s v="Dinámica de Glaciares Región de Los Lagos, muestra Sin Cambio (ha) para el q1 (Ene-Abr)"/>
    <x v="9"/>
    <s v="16.01 Dinámica de Glaciares"/>
    <s v="16.01.04 Sin Cambio (ha)"/>
    <s v="q1 (Ene-Abr)"/>
    <s v="Superficie (ha)"/>
    <s v="2018-2021"/>
    <m/>
    <m/>
    <s v="DATA INTELLIGENCE"/>
    <n v="2019"/>
    <n v="84205.75151994593"/>
  </r>
  <r>
    <s v="Dinámica de Glaciares Región de Los Lagos, muestra Sin Cambio (ha) para el q1 (Ene-Abr)"/>
    <x v="9"/>
    <s v="16.01 Dinámica de Glaciares"/>
    <s v="16.01.04 Sin Cambio (ha)"/>
    <s v="q1 (Ene-Abr)"/>
    <s v="Superficie (ha)"/>
    <s v="2018-2021"/>
    <m/>
    <m/>
    <s v="DATA INTELLIGENCE"/>
    <n v="2020"/>
    <n v="84614.363648583108"/>
  </r>
  <r>
    <s v="Dinámica de Glaciares Región de Los Lagos, muestra Sin Cambio (ha) para el q1 (Ene-Abr)"/>
    <x v="9"/>
    <s v="16.01 Dinámica de Glaciares"/>
    <s v="16.01.04 Sin Cambio (ha)"/>
    <s v="q1 (Ene-Abr)"/>
    <s v="Superficie (ha)"/>
    <s v="2018-2021"/>
    <m/>
    <m/>
    <s v="DATA INTELLIGENCE"/>
    <n v="2021"/>
    <n v="91900.719601312929"/>
  </r>
  <r>
    <s v="Dinámica de Glaciares Región de Los Lagos, muestra Sin Cambio (ha) para el q2 (May-Dic)"/>
    <x v="9"/>
    <s v="16.01 Dinámica de Glaciares"/>
    <s v="16.01.04 Sin Cambio (ha)"/>
    <s v="q2 (May-Dic)"/>
    <s v="Superficie (ha)"/>
    <s v="2018-2020"/>
    <m/>
    <m/>
    <s v="DATA INTELLIGENCE"/>
    <n v="2018"/>
    <n v="130282.31732920818"/>
  </r>
  <r>
    <s v="Dinámica de Glaciares Región de Los Lagos, muestra Sin Cambio (ha) para el q2 (May-Dic)"/>
    <x v="9"/>
    <s v="16.01 Dinámica de Glaciares"/>
    <s v="16.01.04 Sin Cambio (ha)"/>
    <s v="q2 (May-Dic)"/>
    <s v="Superficie (ha)"/>
    <s v="2018-2020"/>
    <m/>
    <m/>
    <s v="DATA INTELLIGENCE"/>
    <n v="2019"/>
    <n v="133367.76101434592"/>
  </r>
  <r>
    <s v="Dinámica de Glaciares Región de Los Lagos, muestra Sin Cambio (ha) para el q2 (May-Dic)"/>
    <x v="9"/>
    <s v="16.01 Dinámica de Glaciares"/>
    <s v="16.01.04 Sin Cambio (ha)"/>
    <s v="q2 (May-Dic)"/>
    <s v="Superficie (ha)"/>
    <s v="2018-2020"/>
    <m/>
    <m/>
    <s v="DATA INTELLIGENCE"/>
    <n v="2020"/>
    <n v="235379.56134748465"/>
  </r>
  <r>
    <s v="Dinámica de Glaciares Región de Los Lagos, muestra Sin Nieve (ha) para el q1 (Ene-Abr)"/>
    <x v="9"/>
    <s v="16.01 Dinámica de Glaciares"/>
    <s v="16.01.05 Sin Nieve (ha)"/>
    <s v="q1 (Ene-Abr)"/>
    <s v="Superficie (ha)"/>
    <s v="2018-2021"/>
    <m/>
    <m/>
    <s v="DATA INTELLIGENCE"/>
    <n v="2018"/>
    <n v="210891.08032853817"/>
  </r>
  <r>
    <s v="Dinámica de Glaciares Región de Los Lagos, muestra Sin Nieve (ha) para el q1 (Ene-Abr)"/>
    <x v="9"/>
    <s v="16.01 Dinámica de Glaciares"/>
    <s v="16.01.05 Sin Nieve (ha)"/>
    <s v="q1 (Ene-Abr)"/>
    <s v="Superficie (ha)"/>
    <s v="2018-2021"/>
    <m/>
    <m/>
    <s v="DATA INTELLIGENCE"/>
    <n v="2019"/>
    <n v="209117.25733571529"/>
  </r>
  <r>
    <s v="Dinámica de Glaciares Región de Los Lagos, muestra Sin Nieve (ha) para el q1 (Ene-Abr)"/>
    <x v="9"/>
    <s v="16.01 Dinámica de Glaciares"/>
    <s v="16.01.05 Sin Nieve (ha)"/>
    <s v="q1 (Ene-Abr)"/>
    <s v="Superficie (ha)"/>
    <s v="2018-2021"/>
    <m/>
    <m/>
    <s v="DATA INTELLIGENCE"/>
    <n v="2020"/>
    <n v="216689.94101068482"/>
  </r>
  <r>
    <s v="Dinámica de Glaciares Región de Los Lagos, muestra Sin Nieve (ha) para el q1 (Ene-Abr)"/>
    <x v="9"/>
    <s v="16.01 Dinámica de Glaciares"/>
    <s v="16.01.05 Sin Nieve (ha)"/>
    <s v="q1 (Ene-Abr)"/>
    <s v="Superficie (ha)"/>
    <s v="2018-2021"/>
    <m/>
    <m/>
    <s v="DATA INTELLIGENCE"/>
    <n v="2021"/>
    <n v="209410.20027351304"/>
  </r>
  <r>
    <s v="Dinámica de Glaciares Región de Los Lagos, muestra Sin Nieve (ha) para el q2 (May-Dic)"/>
    <x v="9"/>
    <s v="16.01 Dinámica de Glaciares"/>
    <s v="16.01.05 Sin Nieve (ha)"/>
    <s v="q2 (May-Dic)"/>
    <s v="Superficie (ha)"/>
    <s v="2018-2020"/>
    <m/>
    <m/>
    <s v="DATA INTELLIGENCE"/>
    <n v="2018"/>
    <n v="127779.26743905396"/>
  </r>
  <r>
    <s v="Dinámica de Glaciares Región de Los Lagos, muestra Sin Nieve (ha) para el q2 (May-Dic)"/>
    <x v="9"/>
    <s v="16.01 Dinámica de Glaciares"/>
    <s v="16.01.05 Sin Nieve (ha)"/>
    <s v="q2 (May-Dic)"/>
    <s v="Superficie (ha)"/>
    <s v="2018-2020"/>
    <m/>
    <m/>
    <s v="DATA INTELLIGENCE"/>
    <n v="2019"/>
    <n v="100443.52422614199"/>
  </r>
  <r>
    <s v="Dinámica de Glaciares Región de Los Lagos, muestra Sin Nieve (ha) para el q2 (May-Dic)"/>
    <x v="9"/>
    <s v="16.01 Dinámica de Glaciares"/>
    <s v="16.01.05 Sin Nieve (ha)"/>
    <s v="q2 (May-Dic)"/>
    <s v="Superficie (ha)"/>
    <s v="2018-2020"/>
    <m/>
    <m/>
    <s v="DATA INTELLIGENCE"/>
    <n v="2020"/>
    <n v="40787.234523657949"/>
  </r>
  <r>
    <s v="Emisiones (ton) de CO2 por combustible del tipo Carbón"/>
    <x v="9"/>
    <s v="16.02 Emisiones"/>
    <s v="16.02.01 Carbón"/>
    <s v="Emisiones por combustible tipo Carbón"/>
    <s v="Toneladas"/>
    <s v="2000-2019"/>
    <m/>
    <m/>
    <s v="Our World in Data"/>
    <n v="2000"/>
    <n v="14241968"/>
  </r>
  <r>
    <s v="Emisiones (ton) de CO2 por combustible del tipo Carbón"/>
    <x v="9"/>
    <s v="16.02 Emisiones"/>
    <s v="16.02.01 Carbón"/>
    <s v="Emisiones por combustible tipo Carbón"/>
    <s v="Toneladas"/>
    <s v="2000-2019"/>
    <m/>
    <m/>
    <s v="Our World in Data"/>
    <n v="2001"/>
    <n v="9263234"/>
  </r>
  <r>
    <s v="Emisiones (ton) de CO2 por combustible del tipo Carbón"/>
    <x v="9"/>
    <s v="16.02 Emisiones"/>
    <s v="16.02.01 Carbón"/>
    <s v="Emisiones por combustible tipo Carbón"/>
    <s v="Toneladas"/>
    <s v="2000-2019"/>
    <m/>
    <m/>
    <s v="Our World in Data"/>
    <n v="2002"/>
    <n v="9379840"/>
  </r>
  <r>
    <s v="Emisiones (ton) de CO2 por combustible del tipo Carbón"/>
    <x v="9"/>
    <s v="16.02 Emisiones"/>
    <s v="16.02.01 Carbón"/>
    <s v="Emisiones por combustible tipo Carbón"/>
    <s v="Toneladas"/>
    <s v="2000-2019"/>
    <m/>
    <m/>
    <s v="Our World in Data"/>
    <n v="2003"/>
    <n v="9244272"/>
  </r>
  <r>
    <s v="Emisiones (ton) de CO2 por combustible del tipo Carbón"/>
    <x v="9"/>
    <s v="16.02 Emisiones"/>
    <s v="16.02.01 Carbón"/>
    <s v="Emisiones por combustible tipo Carbón"/>
    <s v="Toneladas"/>
    <s v="2000-2019"/>
    <m/>
    <m/>
    <s v="Our World in Data"/>
    <n v="2004"/>
    <n v="10281184"/>
  </r>
  <r>
    <s v="Emisiones (ton) de CO2 por combustible del tipo Carbón"/>
    <x v="9"/>
    <s v="16.02 Emisiones"/>
    <s v="16.02.01 Carbón"/>
    <s v="Emisiones por combustible tipo Carbón"/>
    <s v="Toneladas"/>
    <s v="2000-2019"/>
    <m/>
    <m/>
    <s v="Our World in Data"/>
    <n v="2005"/>
    <n v="10251872"/>
  </r>
  <r>
    <s v="Emisiones (ton) de CO2 por combustible del tipo Carbón"/>
    <x v="9"/>
    <s v="16.02 Emisiones"/>
    <s v="16.02.01 Carbón"/>
    <s v="Emisiones por combustible tipo Carbón"/>
    <s v="Toneladas"/>
    <s v="2000-2019"/>
    <m/>
    <m/>
    <s v="Our World in Data"/>
    <n v="2006"/>
    <n v="12538208"/>
  </r>
  <r>
    <s v="Emisiones (ton) de CO2 por combustible del tipo Carbón"/>
    <x v="9"/>
    <s v="16.02 Emisiones"/>
    <s v="16.02.01 Carbón"/>
    <s v="Emisiones por combustible tipo Carbón"/>
    <s v="Toneladas"/>
    <s v="2000-2019"/>
    <m/>
    <m/>
    <s v="Our World in Data"/>
    <n v="2007"/>
    <n v="13007200"/>
  </r>
  <r>
    <s v="Emisiones (ton) de CO2 por combustible del tipo Carbón"/>
    <x v="9"/>
    <s v="16.02 Emisiones"/>
    <s v="16.02.01 Carbón"/>
    <s v="Emisiones por combustible tipo Carbón"/>
    <s v="Toneladas"/>
    <s v="2000-2019"/>
    <m/>
    <m/>
    <s v="Our World in Data"/>
    <n v="2008"/>
    <n v="16733488"/>
  </r>
  <r>
    <s v="Emisiones (ton) de CO2 por combustible del tipo Carbón"/>
    <x v="9"/>
    <s v="16.02 Emisiones"/>
    <s v="16.02.01 Carbón"/>
    <s v="Emisiones por combustible tipo Carbón"/>
    <s v="Toneladas"/>
    <s v="2000-2019"/>
    <m/>
    <m/>
    <s v="Our World in Data"/>
    <n v="2009"/>
    <n v="13431481"/>
  </r>
  <r>
    <s v="Emisiones (ton) de CO2 por combustible del tipo Carbón"/>
    <x v="9"/>
    <s v="16.02 Emisiones"/>
    <s v="16.02.01 Carbón"/>
    <s v="Emisiones por combustible tipo Carbón"/>
    <s v="Toneladas"/>
    <s v="2000-2019"/>
    <m/>
    <m/>
    <s v="Our World in Data"/>
    <n v="2010"/>
    <n v="16525485"/>
  </r>
  <r>
    <s v="Emisiones (ton) de CO2 por combustible del tipo Carbón"/>
    <x v="9"/>
    <s v="16.02 Emisiones"/>
    <s v="16.02.01 Carbón"/>
    <s v="Emisiones por combustible tipo Carbón"/>
    <s v="Toneladas"/>
    <s v="2000-2019"/>
    <m/>
    <m/>
    <s v="Our World in Data"/>
    <n v="2011"/>
    <n v="20848160"/>
  </r>
  <r>
    <s v="Emisiones (ton) de CO2 por combustible del tipo Carbón"/>
    <x v="9"/>
    <s v="16.02 Emisiones"/>
    <s v="16.02.01 Carbón"/>
    <s v="Emisiones por combustible tipo Carbón"/>
    <s v="Toneladas"/>
    <s v="2000-2019"/>
    <m/>
    <m/>
    <s v="Our World in Data"/>
    <n v="2012"/>
    <n v="23476319"/>
  </r>
  <r>
    <s v="Emisiones (ton) de CO2 por combustible del tipo Carbón"/>
    <x v="9"/>
    <s v="16.02 Emisiones"/>
    <s v="16.02.01 Carbón"/>
    <s v="Emisiones por combustible tipo Carbón"/>
    <s v="Toneladas"/>
    <s v="2000-2019"/>
    <m/>
    <m/>
    <s v="Our World in Data"/>
    <n v="2013"/>
    <n v="25396312"/>
  </r>
  <r>
    <s v="Emisiones (ton) de CO2 por combustible del tipo Carbón"/>
    <x v="9"/>
    <s v="16.02 Emisiones"/>
    <s v="16.02.01 Carbón"/>
    <s v="Emisiones por combustible tipo Carbón"/>
    <s v="Toneladas"/>
    <s v="2000-2019"/>
    <m/>
    <m/>
    <s v="Our World in Data"/>
    <n v="2014"/>
    <n v="24388728"/>
  </r>
  <r>
    <s v="Emisiones (ton) de CO2 por combustible del tipo Carbón"/>
    <x v="9"/>
    <s v="16.02 Emisiones"/>
    <s v="16.02.01 Carbón"/>
    <s v="Emisiones por combustible tipo Carbón"/>
    <s v="Toneladas"/>
    <s v="2000-2019"/>
    <m/>
    <m/>
    <s v="Our World in Data"/>
    <n v="2015"/>
    <n v="27167352"/>
  </r>
  <r>
    <s v="Emisiones (ton) de CO2 por combustible del tipo Carbón"/>
    <x v="9"/>
    <s v="16.02 Emisiones"/>
    <s v="16.02.01 Carbón"/>
    <s v="Emisiones por combustible tipo Carbón"/>
    <s v="Toneladas"/>
    <s v="2000-2019"/>
    <m/>
    <m/>
    <s v="Our World in Data"/>
    <n v="2016"/>
    <n v="27007344"/>
  </r>
  <r>
    <s v="Emisiones (ton) de CO2 por combustible del tipo Carbón"/>
    <x v="9"/>
    <s v="16.02 Emisiones"/>
    <s v="16.02.01 Carbón"/>
    <s v="Emisiones por combustible tipo Carbón"/>
    <s v="Toneladas"/>
    <s v="2000-2019"/>
    <m/>
    <m/>
    <s v="Our World in Data"/>
    <n v="2017"/>
    <n v="27740144"/>
  </r>
  <r>
    <s v="Emisiones (ton) de CO2 por combustible del tipo Carbón"/>
    <x v="9"/>
    <s v="16.02 Emisiones"/>
    <s v="16.02.01 Carbón"/>
    <s v="Emisiones por combustible tipo Carbón"/>
    <s v="Toneladas"/>
    <s v="2000-2019"/>
    <m/>
    <m/>
    <s v="Our World in Data"/>
    <n v="2018"/>
    <n v="26772689"/>
  </r>
  <r>
    <s v="Emisiones (ton) de CO2 por combustible del tipo Carbón"/>
    <x v="9"/>
    <s v="16.02 Emisiones"/>
    <s v="16.02.01 Carbón"/>
    <s v="Emisiones por combustible tipo Carbón"/>
    <s v="Toneladas"/>
    <s v="2000-2019"/>
    <m/>
    <m/>
    <s v="Our World in Data"/>
    <n v="2019"/>
    <n v="24444998"/>
  </r>
  <r>
    <s v="Emisiones (ton) por Gas CH4 (CO2eq)"/>
    <x v="9"/>
    <s v="16.02 Emisiones"/>
    <s v="16.02.02 CH4 (CO2eq)"/>
    <s v="Emisiones Gas CH4 (CO2eq)"/>
    <s v="Toneladas"/>
    <s v="2000-2018"/>
    <m/>
    <m/>
    <s v="Sistema Nacional de Inventario de Gases de Efecto Invernadero"/>
    <n v="2000"/>
    <n v="13089.040548425"/>
  </r>
  <r>
    <s v="Emisiones (ton) por Gas CH4 (CO2eq)"/>
    <x v="9"/>
    <s v="16.02 Emisiones"/>
    <s v="16.02.02 CH4 (CO2eq)"/>
    <s v="Emisiones Gas CH4 (CO2eq)"/>
    <s v="Toneladas"/>
    <s v="2000-2018"/>
    <m/>
    <m/>
    <s v="Sistema Nacional de Inventario de Gases de Efecto Invernadero"/>
    <n v="2001"/>
    <n v="13348.882386650001"/>
  </r>
  <r>
    <s v="Emisiones (ton) por Gas CH4 (CO2eq)"/>
    <x v="9"/>
    <s v="16.02 Emisiones"/>
    <s v="16.02.02 CH4 (CO2eq)"/>
    <s v="Emisiones Gas CH4 (CO2eq)"/>
    <s v="Toneladas"/>
    <s v="2000-2018"/>
    <m/>
    <m/>
    <s v="Sistema Nacional de Inventario de Gases de Efecto Invernadero"/>
    <n v="2002"/>
    <n v="14076.615330050001"/>
  </r>
  <r>
    <s v="Emisiones (ton) por Gas CH4 (CO2eq)"/>
    <x v="9"/>
    <s v="16.02 Emisiones"/>
    <s v="16.02.02 CH4 (CO2eq)"/>
    <s v="Emisiones Gas CH4 (CO2eq)"/>
    <s v="Toneladas"/>
    <s v="2000-2018"/>
    <m/>
    <m/>
    <s v="Sistema Nacional de Inventario de Gases de Efecto Invernadero"/>
    <n v="2003"/>
    <n v="13520.399942724998"/>
  </r>
  <r>
    <s v="Emisiones (ton) por Gas CH4 (CO2eq)"/>
    <x v="9"/>
    <s v="16.02 Emisiones"/>
    <s v="16.02.02 CH4 (CO2eq)"/>
    <s v="Emisiones Gas CH4 (CO2eq)"/>
    <s v="Toneladas"/>
    <s v="2000-2018"/>
    <m/>
    <m/>
    <s v="Sistema Nacional de Inventario de Gases de Efecto Invernadero"/>
    <n v="2004"/>
    <n v="14064.922602849996"/>
  </r>
  <r>
    <s v="Emisiones (ton) por Gas CH4 (CO2eq)"/>
    <x v="9"/>
    <s v="16.02 Emisiones"/>
    <s v="16.02.02 CH4 (CO2eq)"/>
    <s v="Emisiones Gas CH4 (CO2eq)"/>
    <s v="Toneladas"/>
    <s v="2000-2018"/>
    <m/>
    <m/>
    <s v="Sistema Nacional de Inventario de Gases de Efecto Invernadero"/>
    <n v="2005"/>
    <n v="14420.661774900003"/>
  </r>
  <r>
    <s v="Emisiones (ton) por Gas CH4 (CO2eq)"/>
    <x v="9"/>
    <s v="16.02 Emisiones"/>
    <s v="16.02.02 CH4 (CO2eq)"/>
    <s v="Emisiones Gas CH4 (CO2eq)"/>
    <s v="Toneladas"/>
    <s v="2000-2018"/>
    <m/>
    <m/>
    <s v="Sistema Nacional de Inventario de Gases de Efecto Invernadero"/>
    <n v="2006"/>
    <n v="14817.681185874997"/>
  </r>
  <r>
    <s v="Emisiones (ton) por Gas CH4 (CO2eq)"/>
    <x v="9"/>
    <s v="16.02 Emisiones"/>
    <s v="16.02.02 CH4 (CO2eq)"/>
    <s v="Emisiones Gas CH4 (CO2eq)"/>
    <s v="Toneladas"/>
    <s v="2000-2018"/>
    <m/>
    <m/>
    <s v="Sistema Nacional de Inventario de Gases de Efecto Invernadero"/>
    <n v="2007"/>
    <n v="14466.562291449998"/>
  </r>
  <r>
    <s v="Emisiones (ton) por Gas CH4 (CO2eq)"/>
    <x v="9"/>
    <s v="16.02 Emisiones"/>
    <s v="16.02.02 CH4 (CO2eq)"/>
    <s v="Emisiones Gas CH4 (CO2eq)"/>
    <s v="Toneladas"/>
    <s v="2000-2018"/>
    <m/>
    <m/>
    <s v="Sistema Nacional de Inventario de Gases de Efecto Invernadero"/>
    <n v="2008"/>
    <n v="13740.084535400001"/>
  </r>
  <r>
    <s v="Emisiones (ton) por Gas CH4 (CO2eq)"/>
    <x v="9"/>
    <s v="16.02 Emisiones"/>
    <s v="16.02.02 CH4 (CO2eq)"/>
    <s v="Emisiones Gas CH4 (CO2eq)"/>
    <s v="Toneladas"/>
    <s v="2000-2018"/>
    <m/>
    <m/>
    <s v="Sistema Nacional de Inventario de Gases de Efecto Invernadero"/>
    <n v="2009"/>
    <n v="13208.882828450001"/>
  </r>
  <r>
    <s v="Emisiones (ton) por Gas CH4 (CO2eq)"/>
    <x v="9"/>
    <s v="16.02 Emisiones"/>
    <s v="16.02.02 CH4 (CO2eq)"/>
    <s v="Emisiones Gas CH4 (CO2eq)"/>
    <s v="Toneladas"/>
    <s v="2000-2018"/>
    <m/>
    <m/>
    <s v="Sistema Nacional de Inventario de Gases de Efecto Invernadero"/>
    <n v="2010"/>
    <n v="13111.240353174997"/>
  </r>
  <r>
    <s v="Emisiones (ton) por Gas CH4 (CO2eq)"/>
    <x v="9"/>
    <s v="16.02 Emisiones"/>
    <s v="16.02.02 CH4 (CO2eq)"/>
    <s v="Emisiones Gas CH4 (CO2eq)"/>
    <s v="Toneladas"/>
    <s v="2000-2018"/>
    <m/>
    <m/>
    <s v="Sistema Nacional de Inventario de Gases de Efecto Invernadero"/>
    <n v="2011"/>
    <n v="12985.823890424999"/>
  </r>
  <r>
    <s v="Emisiones (ton) por Gas CH4 (CO2eq)"/>
    <x v="9"/>
    <s v="16.02 Emisiones"/>
    <s v="16.02.02 CH4 (CO2eq)"/>
    <s v="Emisiones Gas CH4 (CO2eq)"/>
    <s v="Toneladas"/>
    <s v="2000-2018"/>
    <m/>
    <m/>
    <s v="Sistema Nacional de Inventario de Gases de Efecto Invernadero"/>
    <n v="2012"/>
    <n v="13447.012513499998"/>
  </r>
  <r>
    <s v="Emisiones (ton) por Gas CH4 (CO2eq)"/>
    <x v="9"/>
    <s v="16.02 Emisiones"/>
    <s v="16.02.02 CH4 (CO2eq)"/>
    <s v="Emisiones Gas CH4 (CO2eq)"/>
    <s v="Toneladas"/>
    <s v="2000-2018"/>
    <m/>
    <m/>
    <s v="Sistema Nacional de Inventario de Gases de Efecto Invernadero"/>
    <n v="2013"/>
    <n v="13879.570388849999"/>
  </r>
  <r>
    <s v="Emisiones (ton) por Gas CH4 (CO2eq)"/>
    <x v="9"/>
    <s v="16.02 Emisiones"/>
    <s v="16.02.02 CH4 (CO2eq)"/>
    <s v="Emisiones Gas CH4 (CO2eq)"/>
    <s v="Toneladas"/>
    <s v="2000-2018"/>
    <m/>
    <m/>
    <s v="Sistema Nacional de Inventario de Gases de Efecto Invernadero"/>
    <n v="2014"/>
    <n v="14229.118979849996"/>
  </r>
  <r>
    <s v="Emisiones (ton) por Gas CH4 (CO2eq)"/>
    <x v="9"/>
    <s v="16.02 Emisiones"/>
    <s v="16.02.02 CH4 (CO2eq)"/>
    <s v="Emisiones Gas CH4 (CO2eq)"/>
    <s v="Toneladas"/>
    <s v="2000-2018"/>
    <m/>
    <m/>
    <s v="Sistema Nacional de Inventario de Gases de Efecto Invernadero"/>
    <n v="2015"/>
    <n v="14934.101111525"/>
  </r>
  <r>
    <s v="Emisiones (ton) por Gas CH4 (CO2eq)"/>
    <x v="9"/>
    <s v="16.02 Emisiones"/>
    <s v="16.02.02 CH4 (CO2eq)"/>
    <s v="Emisiones Gas CH4 (CO2eq)"/>
    <s v="Toneladas"/>
    <s v="2000-2018"/>
    <m/>
    <m/>
    <s v="Sistema Nacional de Inventario de Gases de Efecto Invernadero"/>
    <n v="2016"/>
    <n v="14340.767073800002"/>
  </r>
  <r>
    <s v="Emisiones (ton) por Gas CH4 (CO2eq)"/>
    <x v="9"/>
    <s v="16.02 Emisiones"/>
    <s v="16.02.02 CH4 (CO2eq)"/>
    <s v="Emisiones Gas CH4 (CO2eq)"/>
    <s v="Toneladas"/>
    <s v="2000-2018"/>
    <m/>
    <m/>
    <s v="Sistema Nacional de Inventario de Gases de Efecto Invernadero"/>
    <n v="2017"/>
    <n v="15947.846236174999"/>
  </r>
  <r>
    <s v="Emisiones (ton) por Gas CH4 (CO2eq)"/>
    <x v="9"/>
    <s v="16.02 Emisiones"/>
    <s v="16.02.02 CH4 (CO2eq)"/>
    <s v="Emisiones Gas CH4 (CO2eq)"/>
    <s v="Toneladas"/>
    <s v="2000-2018"/>
    <m/>
    <m/>
    <s v="Sistema Nacional de Inventario de Gases de Efecto Invernadero"/>
    <n v="2018"/>
    <n v="14874.6325966"/>
  </r>
  <r>
    <s v="Emisiones (ton) por Gas CO2 (CO2eq)"/>
    <x v="9"/>
    <s v="16.02 Emisiones"/>
    <s v="16.02.03 CO2 (CO2eq)"/>
    <s v="Emisiones Gas CO2 (CO2eq)"/>
    <s v="Toneladas"/>
    <s v="2000-2018"/>
    <m/>
    <m/>
    <s v="Sistema Nacional de Inventario de Gases de Efecto Invernadero"/>
    <n v="2000"/>
    <n v="119821.179672"/>
  </r>
  <r>
    <s v="Emisiones (ton) por Gas CO2 (CO2eq)"/>
    <x v="9"/>
    <s v="16.02 Emisiones"/>
    <s v="16.02.03 CO2 (CO2eq)"/>
    <s v="Emisiones Gas CO2 (CO2eq)"/>
    <s v="Toneladas"/>
    <s v="2000-2018"/>
    <m/>
    <m/>
    <s v="Sistema Nacional de Inventario de Gases de Efecto Invernadero"/>
    <n v="2001"/>
    <n v="118533.93946699999"/>
  </r>
  <r>
    <s v="Emisiones (ton) por Gas CO2 (CO2eq)"/>
    <x v="9"/>
    <s v="16.02 Emisiones"/>
    <s v="16.02.03 CO2 (CO2eq)"/>
    <s v="Emisiones Gas CO2 (CO2eq)"/>
    <s v="Toneladas"/>
    <s v="2000-2018"/>
    <m/>
    <m/>
    <s v="Sistema Nacional de Inventario de Gases de Efecto Invernadero"/>
    <n v="2002"/>
    <n v="134270.51995300001"/>
  </r>
  <r>
    <s v="Emisiones (ton) por Gas CO2 (CO2eq)"/>
    <x v="9"/>
    <s v="16.02 Emisiones"/>
    <s v="16.02.03 CO2 (CO2eq)"/>
    <s v="Emisiones Gas CO2 (CO2eq)"/>
    <s v="Toneladas"/>
    <s v="2000-2018"/>
    <m/>
    <m/>
    <s v="Sistema Nacional de Inventario de Gases de Efecto Invernadero"/>
    <n v="2003"/>
    <n v="120694.52434699997"/>
  </r>
  <r>
    <s v="Emisiones (ton) por Gas CO2 (CO2eq)"/>
    <x v="9"/>
    <s v="16.02 Emisiones"/>
    <s v="16.02.03 CO2 (CO2eq)"/>
    <s v="Emisiones Gas CO2 (CO2eq)"/>
    <s v="Toneladas"/>
    <s v="2000-2018"/>
    <m/>
    <m/>
    <s v="Sistema Nacional de Inventario de Gases de Efecto Invernadero"/>
    <n v="2004"/>
    <n v="134375.64944899999"/>
  </r>
  <r>
    <s v="Emisiones (ton) por Gas CO2 (CO2eq)"/>
    <x v="9"/>
    <s v="16.02 Emisiones"/>
    <s v="16.02.03 CO2 (CO2eq)"/>
    <s v="Emisiones Gas CO2 (CO2eq)"/>
    <s v="Toneladas"/>
    <s v="2000-2018"/>
    <m/>
    <m/>
    <s v="Sistema Nacional de Inventario de Gases de Efecto Invernadero"/>
    <n v="2005"/>
    <n v="138259.564323"/>
  </r>
  <r>
    <s v="Emisiones (ton) por Gas CO2 (CO2eq)"/>
    <x v="9"/>
    <s v="16.02 Emisiones"/>
    <s v="16.02.03 CO2 (CO2eq)"/>
    <s v="Emisiones Gas CO2 (CO2eq)"/>
    <s v="Toneladas"/>
    <s v="2000-2018"/>
    <m/>
    <m/>
    <s v="Sistema Nacional de Inventario de Gases de Efecto Invernadero"/>
    <n v="2006"/>
    <n v="139497.31041999999"/>
  </r>
  <r>
    <s v="Emisiones (ton) por Gas CO2 (CO2eq)"/>
    <x v="9"/>
    <s v="16.02 Emisiones"/>
    <s v="16.02.03 CO2 (CO2eq)"/>
    <s v="Emisiones Gas CO2 (CO2eq)"/>
    <s v="Toneladas"/>
    <s v="2000-2018"/>
    <m/>
    <m/>
    <s v="Sistema Nacional de Inventario de Gases de Efecto Invernadero"/>
    <n v="2007"/>
    <n v="164839.979589"/>
  </r>
  <r>
    <s v="Emisiones (ton) por Gas CO2 (CO2eq)"/>
    <x v="9"/>
    <s v="16.02 Emisiones"/>
    <s v="16.02.03 CO2 (CO2eq)"/>
    <s v="Emisiones Gas CO2 (CO2eq)"/>
    <s v="Toneladas"/>
    <s v="2000-2018"/>
    <m/>
    <m/>
    <s v="Sistema Nacional de Inventario de Gases de Efecto Invernadero"/>
    <n v="2008"/>
    <n v="164915.63504099997"/>
  </r>
  <r>
    <s v="Emisiones (ton) por Gas CO2 (CO2eq)"/>
    <x v="9"/>
    <s v="16.02 Emisiones"/>
    <s v="16.02.03 CO2 (CO2eq)"/>
    <s v="Emisiones Gas CO2 (CO2eq)"/>
    <s v="Toneladas"/>
    <s v="2000-2018"/>
    <m/>
    <m/>
    <s v="Sistema Nacional de Inventario de Gases de Efecto Invernadero"/>
    <n v="2009"/>
    <n v="159765.13753499999"/>
  </r>
  <r>
    <s v="Emisiones (ton) por Gas CO2 (CO2eq)"/>
    <x v="9"/>
    <s v="16.02 Emisiones"/>
    <s v="16.02.03 CO2 (CO2eq)"/>
    <s v="Emisiones Gas CO2 (CO2eq)"/>
    <s v="Toneladas"/>
    <s v="2000-2018"/>
    <m/>
    <m/>
    <s v="Sistema Nacional de Inventario de Gases de Efecto Invernadero"/>
    <n v="2010"/>
    <n v="151230.77938200001"/>
  </r>
  <r>
    <s v="Emisiones (ton) por Gas CO2 (CO2eq)"/>
    <x v="9"/>
    <s v="16.02 Emisiones"/>
    <s v="16.02.03 CO2 (CO2eq)"/>
    <s v="Emisiones Gas CO2 (CO2eq)"/>
    <s v="Toneladas"/>
    <s v="2000-2018"/>
    <m/>
    <m/>
    <s v="Sistema Nacional de Inventario de Gases de Efecto Invernadero"/>
    <n v="2011"/>
    <n v="163465.34595199997"/>
  </r>
  <r>
    <s v="Emisiones (ton) por Gas CO2 (CO2eq)"/>
    <x v="9"/>
    <s v="16.02 Emisiones"/>
    <s v="16.02.03 CO2 (CO2eq)"/>
    <s v="Emisiones Gas CO2 (CO2eq)"/>
    <s v="Toneladas"/>
    <s v="2000-2018"/>
    <m/>
    <m/>
    <s v="Sistema Nacional de Inventario de Gases de Efecto Invernadero"/>
    <n v="2012"/>
    <n v="177168.91389300002"/>
  </r>
  <r>
    <s v="Emisiones (ton) por Gas CO2 (CO2eq)"/>
    <x v="9"/>
    <s v="16.02 Emisiones"/>
    <s v="16.02.03 CO2 (CO2eq)"/>
    <s v="Emisiones Gas CO2 (CO2eq)"/>
    <s v="Toneladas"/>
    <s v="2000-2018"/>
    <m/>
    <m/>
    <s v="Sistema Nacional de Inventario de Gases de Efecto Invernadero"/>
    <n v="2013"/>
    <n v="169077.16285299999"/>
  </r>
  <r>
    <s v="Emisiones (ton) por Gas CO2 (CO2eq)"/>
    <x v="9"/>
    <s v="16.02 Emisiones"/>
    <s v="16.02.03 CO2 (CO2eq)"/>
    <s v="Emisiones Gas CO2 (CO2eq)"/>
    <s v="Toneladas"/>
    <s v="2000-2018"/>
    <m/>
    <m/>
    <s v="Sistema Nacional de Inventario de Gases de Efecto Invernadero"/>
    <n v="2014"/>
    <n v="176700.78493200001"/>
  </r>
  <r>
    <s v="Emisiones (ton) por Gas CO2 (CO2eq)"/>
    <x v="9"/>
    <s v="16.02 Emisiones"/>
    <s v="16.02.03 CO2 (CO2eq)"/>
    <s v="Emisiones Gas CO2 (CO2eq)"/>
    <s v="Toneladas"/>
    <s v="2000-2018"/>
    <m/>
    <m/>
    <s v="Sistema Nacional de Inventario de Gases de Efecto Invernadero"/>
    <n v="2015"/>
    <n v="191983.05779399999"/>
  </r>
  <r>
    <s v="Emisiones (ton) por Gas CO2 (CO2eq)"/>
    <x v="9"/>
    <s v="16.02 Emisiones"/>
    <s v="16.02.03 CO2 (CO2eq)"/>
    <s v="Emisiones Gas CO2 (CO2eq)"/>
    <s v="Toneladas"/>
    <s v="2000-2018"/>
    <m/>
    <m/>
    <s v="Sistema Nacional de Inventario de Gases de Efecto Invernadero"/>
    <n v="2016"/>
    <n v="179512.47871599998"/>
  </r>
  <r>
    <s v="Emisiones (ton) por Gas CO2 (CO2eq)"/>
    <x v="9"/>
    <s v="16.02 Emisiones"/>
    <s v="16.02.03 CO2 (CO2eq)"/>
    <s v="Emisiones Gas CO2 (CO2eq)"/>
    <s v="Toneladas"/>
    <s v="2000-2018"/>
    <m/>
    <m/>
    <s v="Sistema Nacional de Inventario de Gases de Efecto Invernadero"/>
    <n v="2017"/>
    <n v="236062.39537099999"/>
  </r>
  <r>
    <s v="Emisiones (ton) por Gas CO2 (CO2eq)"/>
    <x v="9"/>
    <s v="16.02 Emisiones"/>
    <s v="16.02.03 CO2 (CO2eq)"/>
    <s v="Emisiones Gas CO2 (CO2eq)"/>
    <s v="Toneladas"/>
    <s v="2000-2018"/>
    <m/>
    <m/>
    <s v="Sistema Nacional de Inventario de Gases de Efecto Invernadero"/>
    <n v="2018"/>
    <n v="187372.47765999995"/>
  </r>
  <r>
    <s v="Emisiones (ton) de CO2 por combustible del tipo Gas"/>
    <x v="9"/>
    <s v="16.02 Emisiones"/>
    <s v="16.02.04 Gas"/>
    <s v="Emisiones por combustible tipo Gas"/>
    <s v="Toneladas"/>
    <s v="2000-2019"/>
    <m/>
    <m/>
    <s v="Our World in Data"/>
    <n v="2000"/>
    <n v="11918992"/>
  </r>
  <r>
    <s v="Emisiones (ton) de CO2 por combustible del tipo Gas"/>
    <x v="9"/>
    <s v="16.02 Emisiones"/>
    <s v="16.02.04 Gas"/>
    <s v="Emisiones por combustible tipo Gas"/>
    <s v="Toneladas"/>
    <s v="2000-2019"/>
    <m/>
    <m/>
    <s v="Our World in Data"/>
    <n v="2001"/>
    <n v="13517432"/>
  </r>
  <r>
    <s v="Emisiones (ton) de CO2 por combustible del tipo Gas"/>
    <x v="9"/>
    <s v="16.02 Emisiones"/>
    <s v="16.02.04 Gas"/>
    <s v="Emisiones por combustible tipo Gas"/>
    <s v="Toneladas"/>
    <s v="2000-2019"/>
    <m/>
    <m/>
    <s v="Our World in Data"/>
    <n v="2002"/>
    <n v="13505504"/>
  </r>
  <r>
    <s v="Emisiones (ton) de CO2 por combustible del tipo Gas"/>
    <x v="9"/>
    <s v="16.02 Emisiones"/>
    <s v="16.02.04 Gas"/>
    <s v="Emisiones por combustible tipo Gas"/>
    <s v="Toneladas"/>
    <s v="2000-2019"/>
    <m/>
    <m/>
    <s v="Our World in Data"/>
    <n v="2003"/>
    <n v="14736608"/>
  </r>
  <r>
    <s v="Emisiones (ton) de CO2 por combustible del tipo Gas"/>
    <x v="9"/>
    <s v="16.02 Emisiones"/>
    <s v="16.02.04 Gas"/>
    <s v="Emisiones por combustible tipo Gas"/>
    <s v="Toneladas"/>
    <s v="2000-2019"/>
    <m/>
    <m/>
    <s v="Our World in Data"/>
    <n v="2004"/>
    <n v="16048320"/>
  </r>
  <r>
    <s v="Emisiones (ton) de CO2 por combustible del tipo Gas"/>
    <x v="9"/>
    <s v="16.02 Emisiones"/>
    <s v="16.02.04 Gas"/>
    <s v="Emisiones por combustible tipo Gas"/>
    <s v="Toneladas"/>
    <s v="2000-2019"/>
    <m/>
    <m/>
    <s v="Our World in Data"/>
    <n v="2005"/>
    <n v="15557344"/>
  </r>
  <r>
    <s v="Emisiones (ton) de CO2 por combustible del tipo Gas"/>
    <x v="9"/>
    <s v="16.02 Emisiones"/>
    <s v="16.02.04 Gas"/>
    <s v="Emisiones por combustible tipo Gas"/>
    <s v="Toneladas"/>
    <s v="2000-2019"/>
    <m/>
    <m/>
    <s v="Our World in Data"/>
    <n v="2006"/>
    <n v="14333568"/>
  </r>
  <r>
    <s v="Emisiones (ton) de CO2 por combustible del tipo Gas"/>
    <x v="9"/>
    <s v="16.02 Emisiones"/>
    <s v="16.02.04 Gas"/>
    <s v="Emisiones por combustible tipo Gas"/>
    <s v="Toneladas"/>
    <s v="2000-2019"/>
    <m/>
    <m/>
    <s v="Our World in Data"/>
    <n v="2007"/>
    <n v="8764288"/>
  </r>
  <r>
    <s v="Emisiones (ton) de CO2 por combustible del tipo Gas"/>
    <x v="9"/>
    <s v="16.02 Emisiones"/>
    <s v="16.02.04 Gas"/>
    <s v="Emisiones por combustible tipo Gas"/>
    <s v="Toneladas"/>
    <s v="2000-2019"/>
    <m/>
    <m/>
    <s v="Our World in Data"/>
    <n v="2008"/>
    <n v="4825488"/>
  </r>
  <r>
    <s v="Emisiones (ton) de CO2 por combustible del tipo Gas"/>
    <x v="9"/>
    <s v="16.02 Emisiones"/>
    <s v="16.02.04 Gas"/>
    <s v="Emisiones por combustible tipo Gas"/>
    <s v="Toneladas"/>
    <s v="2000-2019"/>
    <m/>
    <m/>
    <s v="Our World in Data"/>
    <n v="2009"/>
    <n v="6378671"/>
  </r>
  <r>
    <s v="Emisiones (ton) de CO2 por combustible del tipo Gas"/>
    <x v="9"/>
    <s v="16.02 Emisiones"/>
    <s v="16.02.04 Gas"/>
    <s v="Emisiones por combustible tipo Gas"/>
    <s v="Toneladas"/>
    <s v="2000-2019"/>
    <m/>
    <m/>
    <s v="Our World in Data"/>
    <n v="2010"/>
    <n v="10226747"/>
  </r>
  <r>
    <s v="Emisiones (ton) de CO2 por combustible del tipo Gas"/>
    <x v="9"/>
    <s v="16.02 Emisiones"/>
    <s v="16.02.04 Gas"/>
    <s v="Emisiones por combustible tipo Gas"/>
    <s v="Toneladas"/>
    <s v="2000-2019"/>
    <m/>
    <m/>
    <s v="Our World in Data"/>
    <n v="2011"/>
    <n v="10449728"/>
  </r>
  <r>
    <s v="Emisiones (ton) de CO2 por combustible del tipo Gas"/>
    <x v="9"/>
    <s v="16.02 Emisiones"/>
    <s v="16.02.04 Gas"/>
    <s v="Emisiones por combustible tipo Gas"/>
    <s v="Toneladas"/>
    <s v="2000-2019"/>
    <m/>
    <m/>
    <s v="Our World in Data"/>
    <n v="2012"/>
    <n v="9808976"/>
  </r>
  <r>
    <s v="Emisiones (ton) de CO2 por combustible del tipo Gas"/>
    <x v="9"/>
    <s v="16.02 Emisiones"/>
    <s v="16.02.04 Gas"/>
    <s v="Emisiones por combustible tipo Gas"/>
    <s v="Toneladas"/>
    <s v="2000-2019"/>
    <m/>
    <m/>
    <s v="Our World in Data"/>
    <n v="2013"/>
    <n v="9292317"/>
  </r>
  <r>
    <s v="Emisiones (ton) de CO2 por combustible del tipo Gas"/>
    <x v="9"/>
    <s v="16.02 Emisiones"/>
    <s v="16.02.04 Gas"/>
    <s v="Emisiones por combustible tipo Gas"/>
    <s v="Toneladas"/>
    <s v="2000-2019"/>
    <m/>
    <m/>
    <s v="Our World in Data"/>
    <n v="2014"/>
    <n v="8295685"/>
  </r>
  <r>
    <s v="Emisiones (ton) de CO2 por combustible del tipo Gas"/>
    <x v="9"/>
    <s v="16.02 Emisiones"/>
    <s v="16.02.04 Gas"/>
    <s v="Emisiones por combustible tipo Gas"/>
    <s v="Toneladas"/>
    <s v="2000-2019"/>
    <m/>
    <m/>
    <s v="Our World in Data"/>
    <n v="2015"/>
    <n v="9111963"/>
  </r>
  <r>
    <s v="Emisiones (ton) de CO2 por combustible del tipo Gas"/>
    <x v="9"/>
    <s v="16.02 Emisiones"/>
    <s v="16.02.04 Gas"/>
    <s v="Emisiones por combustible tipo Gas"/>
    <s v="Toneladas"/>
    <s v="2000-2019"/>
    <m/>
    <m/>
    <s v="Our World in Data"/>
    <n v="2016"/>
    <n v="9951424"/>
  </r>
  <r>
    <s v="Emisiones (ton) de CO2 por combustible del tipo Gas"/>
    <x v="9"/>
    <s v="16.02 Emisiones"/>
    <s v="16.02.04 Gas"/>
    <s v="Emisiones por combustible tipo Gas"/>
    <s v="Toneladas"/>
    <s v="2000-2019"/>
    <m/>
    <m/>
    <s v="Our World in Data"/>
    <n v="2017"/>
    <n v="9944096"/>
  </r>
  <r>
    <s v="Emisiones (ton) de CO2 por combustible del tipo Gas"/>
    <x v="9"/>
    <s v="16.02 Emisiones"/>
    <s v="16.02.04 Gas"/>
    <s v="Emisiones por combustible tipo Gas"/>
    <s v="Toneladas"/>
    <s v="2000-2019"/>
    <m/>
    <m/>
    <s v="Our World in Data"/>
    <n v="2018"/>
    <n v="11359416"/>
  </r>
  <r>
    <s v="Emisiones (ton) de CO2 por combustible del tipo Gas"/>
    <x v="9"/>
    <s v="16.02 Emisiones"/>
    <s v="16.02.04 Gas"/>
    <s v="Emisiones por combustible tipo Gas"/>
    <s v="Toneladas"/>
    <s v="2000-2019"/>
    <m/>
    <m/>
    <s v="Our World in Data"/>
    <n v="2019"/>
    <n v="11479202"/>
  </r>
  <r>
    <s v="Emisiones (ton) por Gas HFC (CO2eq)"/>
    <x v="9"/>
    <s v="16.02 Emisiones"/>
    <s v="16.02.06 HFC (CO2eq)"/>
    <s v="Emisiones Gas HFC (CO2eq)"/>
    <s v="Toneladas"/>
    <s v="2000-2018"/>
    <m/>
    <m/>
    <s v="Sistema Nacional de Inventario de Gases de Efecto Invernadero"/>
    <n v="2000"/>
    <n v="144.41893079999997"/>
  </r>
  <r>
    <s v="Emisiones (ton) por Gas HFC (CO2eq)"/>
    <x v="9"/>
    <s v="16.02 Emisiones"/>
    <s v="16.02.06 HFC (CO2eq)"/>
    <s v="Emisiones Gas HFC (CO2eq)"/>
    <s v="Toneladas"/>
    <s v="2000-2018"/>
    <m/>
    <m/>
    <s v="Sistema Nacional de Inventario de Gases de Efecto Invernadero"/>
    <n v="2001"/>
    <n v="235.235878066"/>
  </r>
  <r>
    <s v="Emisiones (ton) por Gas HFC (CO2eq)"/>
    <x v="9"/>
    <s v="16.02 Emisiones"/>
    <s v="16.02.06 HFC (CO2eq)"/>
    <s v="Emisiones Gas HFC (CO2eq)"/>
    <s v="Toneladas"/>
    <s v="2000-2018"/>
    <m/>
    <m/>
    <s v="Sistema Nacional de Inventario de Gases de Efecto Invernadero"/>
    <n v="2002"/>
    <n v="245.59819779400001"/>
  </r>
  <r>
    <s v="Emisiones (ton) por Gas HFC (CO2eq)"/>
    <x v="9"/>
    <s v="16.02 Emisiones"/>
    <s v="16.02.06 HFC (CO2eq)"/>
    <s v="Emisiones Gas HFC (CO2eq)"/>
    <s v="Toneladas"/>
    <s v="2000-2018"/>
    <m/>
    <m/>
    <s v="Sistema Nacional de Inventario de Gases de Efecto Invernadero"/>
    <n v="2003"/>
    <n v="307.13384426699997"/>
  </r>
  <r>
    <s v="Emisiones (ton) por Gas HFC (CO2eq)"/>
    <x v="9"/>
    <s v="16.02 Emisiones"/>
    <s v="16.02.06 HFC (CO2eq)"/>
    <s v="Emisiones Gas HFC (CO2eq)"/>
    <s v="Toneladas"/>
    <s v="2000-2018"/>
    <m/>
    <m/>
    <s v="Sistema Nacional de Inventario de Gases de Efecto Invernadero"/>
    <n v="2004"/>
    <n v="386.98860367600003"/>
  </r>
  <r>
    <s v="Emisiones (ton) por Gas HFC (CO2eq)"/>
    <x v="9"/>
    <s v="16.02 Emisiones"/>
    <s v="16.02.06 HFC (CO2eq)"/>
    <s v="Emisiones Gas HFC (CO2eq)"/>
    <s v="Toneladas"/>
    <s v="2000-2018"/>
    <m/>
    <m/>
    <s v="Sistema Nacional de Inventario de Gases de Efecto Invernadero"/>
    <n v="2005"/>
    <n v="480.29804353999998"/>
  </r>
  <r>
    <s v="Emisiones (ton) por Gas HFC (CO2eq)"/>
    <x v="9"/>
    <s v="16.02 Emisiones"/>
    <s v="16.02.06 HFC (CO2eq)"/>
    <s v="Emisiones Gas HFC (CO2eq)"/>
    <s v="Toneladas"/>
    <s v="2000-2018"/>
    <m/>
    <m/>
    <s v="Sistema Nacional de Inventario de Gases de Efecto Invernadero"/>
    <n v="2006"/>
    <n v="587.18021868299991"/>
  </r>
  <r>
    <s v="Emisiones (ton) por Gas HFC (CO2eq)"/>
    <x v="9"/>
    <s v="16.02 Emisiones"/>
    <s v="16.02.06 HFC (CO2eq)"/>
    <s v="Emisiones Gas HFC (CO2eq)"/>
    <s v="Toneladas"/>
    <s v="2000-2018"/>
    <m/>
    <m/>
    <s v="Sistema Nacional de Inventario de Gases de Efecto Invernadero"/>
    <n v="2007"/>
    <n v="736.61680572199987"/>
  </r>
  <r>
    <s v="Emisiones (ton) por Gas HFC (CO2eq)"/>
    <x v="9"/>
    <s v="16.02 Emisiones"/>
    <s v="16.02.06 HFC (CO2eq)"/>
    <s v="Emisiones Gas HFC (CO2eq)"/>
    <s v="Toneladas"/>
    <s v="2000-2018"/>
    <m/>
    <m/>
    <s v="Sistema Nacional de Inventario de Gases de Efecto Invernadero"/>
    <n v="2008"/>
    <n v="920.0071328790001"/>
  </r>
  <r>
    <s v="Emisiones (ton) por Gas HFC (CO2eq)"/>
    <x v="9"/>
    <s v="16.02 Emisiones"/>
    <s v="16.02.06 HFC (CO2eq)"/>
    <s v="Emisiones Gas HFC (CO2eq)"/>
    <s v="Toneladas"/>
    <s v="2000-2018"/>
    <m/>
    <m/>
    <s v="Sistema Nacional de Inventario de Gases de Efecto Invernadero"/>
    <n v="2009"/>
    <n v="1016.20766708"/>
  </r>
  <r>
    <s v="Emisiones (ton) por Gas HFC (CO2eq)"/>
    <x v="9"/>
    <s v="16.02 Emisiones"/>
    <s v="16.02.06 HFC (CO2eq)"/>
    <s v="Emisiones Gas HFC (CO2eq)"/>
    <s v="Toneladas"/>
    <s v="2000-2018"/>
    <m/>
    <m/>
    <s v="Sistema Nacional de Inventario de Gases de Efecto Invernadero"/>
    <n v="2010"/>
    <n v="1245.8099583599999"/>
  </r>
  <r>
    <s v="Emisiones (ton) por Gas HFC (CO2eq)"/>
    <x v="9"/>
    <s v="16.02 Emisiones"/>
    <s v="16.02.06 HFC (CO2eq)"/>
    <s v="Emisiones Gas HFC (CO2eq)"/>
    <s v="Toneladas"/>
    <s v="2000-2018"/>
    <m/>
    <m/>
    <s v="Sistema Nacional de Inventario de Gases de Efecto Invernadero"/>
    <n v="2011"/>
    <n v="1564.18959683"/>
  </r>
  <r>
    <s v="Emisiones (ton) por Gas HFC (CO2eq)"/>
    <x v="9"/>
    <s v="16.02 Emisiones"/>
    <s v="16.02.06 HFC (CO2eq)"/>
    <s v="Emisiones Gas HFC (CO2eq)"/>
    <s v="Toneladas"/>
    <s v="2000-2018"/>
    <m/>
    <m/>
    <s v="Sistema Nacional de Inventario de Gases de Efecto Invernadero"/>
    <n v="2012"/>
    <n v="1856.3990885499998"/>
  </r>
  <r>
    <s v="Emisiones (ton) por Gas HFC (CO2eq)"/>
    <x v="9"/>
    <s v="16.02 Emisiones"/>
    <s v="16.02.06 HFC (CO2eq)"/>
    <s v="Emisiones Gas HFC (CO2eq)"/>
    <s v="Toneladas"/>
    <s v="2000-2018"/>
    <m/>
    <m/>
    <s v="Sistema Nacional de Inventario de Gases de Efecto Invernadero"/>
    <n v="2013"/>
    <n v="2057.8555183799999"/>
  </r>
  <r>
    <s v="Emisiones (ton) por Gas HFC (CO2eq)"/>
    <x v="9"/>
    <s v="16.02 Emisiones"/>
    <s v="16.02.06 HFC (CO2eq)"/>
    <s v="Emisiones Gas HFC (CO2eq)"/>
    <s v="Toneladas"/>
    <s v="2000-2018"/>
    <m/>
    <m/>
    <s v="Sistema Nacional de Inventario de Gases de Efecto Invernadero"/>
    <n v="2014"/>
    <n v="2379.2239995899999"/>
  </r>
  <r>
    <s v="Emisiones (ton) por Gas HFC (CO2eq)"/>
    <x v="9"/>
    <s v="16.02 Emisiones"/>
    <s v="16.02.06 HFC (CO2eq)"/>
    <s v="Emisiones Gas HFC (CO2eq)"/>
    <s v="Toneladas"/>
    <s v="2000-2018"/>
    <m/>
    <m/>
    <s v="Sistema Nacional de Inventario de Gases de Efecto Invernadero"/>
    <n v="2015"/>
    <n v="2617.0645989200002"/>
  </r>
  <r>
    <s v="Emisiones (ton) por Gas HFC (CO2eq)"/>
    <x v="9"/>
    <s v="16.02 Emisiones"/>
    <s v="16.02.06 HFC (CO2eq)"/>
    <s v="Emisiones Gas HFC (CO2eq)"/>
    <s v="Toneladas"/>
    <s v="2000-2018"/>
    <m/>
    <m/>
    <s v="Sistema Nacional de Inventario de Gases de Efecto Invernadero"/>
    <n v="2016"/>
    <n v="2979.2259850699998"/>
  </r>
  <r>
    <s v="Emisiones (ton) por Gas HFC (CO2eq)"/>
    <x v="9"/>
    <s v="16.02 Emisiones"/>
    <s v="16.02.06 HFC (CO2eq)"/>
    <s v="Emisiones Gas HFC (CO2eq)"/>
    <s v="Toneladas"/>
    <s v="2000-2018"/>
    <m/>
    <m/>
    <s v="Sistema Nacional de Inventario de Gases de Efecto Invernadero"/>
    <n v="2017"/>
    <n v="3286.7597650100001"/>
  </r>
  <r>
    <s v="Emisiones (ton) por Gas HFC (CO2eq)"/>
    <x v="9"/>
    <s v="16.02 Emisiones"/>
    <s v="16.02.06 HFC (CO2eq)"/>
    <s v="Emisiones Gas HFC (CO2eq)"/>
    <s v="Toneladas"/>
    <s v="2000-2018"/>
    <m/>
    <m/>
    <s v="Sistema Nacional de Inventario de Gases de Efecto Invernadero"/>
    <n v="2018"/>
    <n v="3830.5975333799997"/>
  </r>
  <r>
    <s v="Emisiones (ton) por Gas N2O (CO2eq)"/>
    <x v="9"/>
    <s v="16.02 Emisiones"/>
    <s v="16.02.07 N2O (CO2eq)"/>
    <s v="Emisiones Gas N2O (CO2eq)"/>
    <s v="Toneladas"/>
    <s v="2000-2018"/>
    <m/>
    <m/>
    <s v="Sistema Nacional de Inventario de Gases de Efecto Invernadero"/>
    <n v="2000"/>
    <n v="6497.7559181779989"/>
  </r>
  <r>
    <s v="Emisiones (ton) por Gas N2O (CO2eq)"/>
    <x v="9"/>
    <s v="16.02 Emisiones"/>
    <s v="16.02.07 N2O (CO2eq)"/>
    <s v="Emisiones Gas N2O (CO2eq)"/>
    <s v="Toneladas"/>
    <s v="2000-2018"/>
    <m/>
    <m/>
    <s v="Sistema Nacional de Inventario de Gases de Efecto Invernadero"/>
    <n v="2001"/>
    <n v="6590.6400102099988"/>
  </r>
  <r>
    <s v="Emisiones (ton) por Gas N2O (CO2eq)"/>
    <x v="9"/>
    <s v="16.02 Emisiones"/>
    <s v="16.02.07 N2O (CO2eq)"/>
    <s v="Emisiones Gas N2O (CO2eq)"/>
    <s v="Toneladas"/>
    <s v="2000-2018"/>
    <m/>
    <m/>
    <s v="Sistema Nacional de Inventario de Gases de Efecto Invernadero"/>
    <n v="2002"/>
    <n v="7092.0760889000003"/>
  </r>
  <r>
    <s v="Emisiones (ton) por Gas N2O (CO2eq)"/>
    <x v="9"/>
    <s v="16.02 Emisiones"/>
    <s v="16.02.07 N2O (CO2eq)"/>
    <s v="Emisiones Gas N2O (CO2eq)"/>
    <s v="Toneladas"/>
    <s v="2000-2018"/>
    <m/>
    <m/>
    <s v="Sistema Nacional de Inventario de Gases de Efecto Invernadero"/>
    <n v="2003"/>
    <n v="6630.099881359999"/>
  </r>
  <r>
    <s v="Emisiones (ton) por Gas N2O (CO2eq)"/>
    <x v="9"/>
    <s v="16.02 Emisiones"/>
    <s v="16.02.07 N2O (CO2eq)"/>
    <s v="Emisiones Gas N2O (CO2eq)"/>
    <s v="Toneladas"/>
    <s v="2000-2018"/>
    <m/>
    <m/>
    <s v="Sistema Nacional de Inventario de Gases de Efecto Invernadero"/>
    <n v="2004"/>
    <n v="7097.8069146819989"/>
  </r>
  <r>
    <s v="Emisiones (ton) por Gas N2O (CO2eq)"/>
    <x v="9"/>
    <s v="16.02 Emisiones"/>
    <s v="16.02.07 N2O (CO2eq)"/>
    <s v="Emisiones Gas N2O (CO2eq)"/>
    <s v="Toneladas"/>
    <s v="2000-2018"/>
    <m/>
    <m/>
    <s v="Sistema Nacional de Inventario de Gases de Efecto Invernadero"/>
    <n v="2005"/>
    <n v="7049.0535311980011"/>
  </r>
  <r>
    <s v="Emisiones (ton) por Gas N2O (CO2eq)"/>
    <x v="9"/>
    <s v="16.02 Emisiones"/>
    <s v="16.02.07 N2O (CO2eq)"/>
    <s v="Emisiones Gas N2O (CO2eq)"/>
    <s v="Toneladas"/>
    <s v="2000-2018"/>
    <m/>
    <m/>
    <s v="Sistema Nacional de Inventario de Gases de Efecto Invernadero"/>
    <n v="2006"/>
    <n v="7103.3948759859995"/>
  </r>
  <r>
    <s v="Emisiones (ton) por Gas N2O (CO2eq)"/>
    <x v="9"/>
    <s v="16.02 Emisiones"/>
    <s v="16.02.07 N2O (CO2eq)"/>
    <s v="Emisiones Gas N2O (CO2eq)"/>
    <s v="Toneladas"/>
    <s v="2000-2018"/>
    <m/>
    <m/>
    <s v="Sistema Nacional de Inventario de Gases de Efecto Invernadero"/>
    <n v="2007"/>
    <n v="7506.3329193160007"/>
  </r>
  <r>
    <s v="Emisiones (ton) por Gas N2O (CO2eq)"/>
    <x v="9"/>
    <s v="16.02 Emisiones"/>
    <s v="16.02.07 N2O (CO2eq)"/>
    <s v="Emisiones Gas N2O (CO2eq)"/>
    <s v="Toneladas"/>
    <s v="2000-2018"/>
    <m/>
    <m/>
    <s v="Sistema Nacional de Inventario de Gases de Efecto Invernadero"/>
    <n v="2008"/>
    <n v="6758.3609441580002"/>
  </r>
  <r>
    <s v="Emisiones (ton) por Gas N2O (CO2eq)"/>
    <x v="9"/>
    <s v="16.02 Emisiones"/>
    <s v="16.02.07 N2O (CO2eq)"/>
    <s v="Emisiones Gas N2O (CO2eq)"/>
    <s v="Toneladas"/>
    <s v="2000-2018"/>
    <m/>
    <m/>
    <s v="Sistema Nacional de Inventario de Gases de Efecto Invernadero"/>
    <n v="2009"/>
    <n v="6815.7113722560007"/>
  </r>
  <r>
    <s v="Emisiones (ton) por Gas N2O (CO2eq)"/>
    <x v="9"/>
    <s v="16.02 Emisiones"/>
    <s v="16.02.07 N2O (CO2eq)"/>
    <s v="Emisiones Gas N2O (CO2eq)"/>
    <s v="Toneladas"/>
    <s v="2000-2018"/>
    <m/>
    <m/>
    <s v="Sistema Nacional de Inventario de Gases de Efecto Invernadero"/>
    <n v="2010"/>
    <n v="6605.3268144539998"/>
  </r>
  <r>
    <s v="Emisiones (ton) por Gas N2O (CO2eq)"/>
    <x v="9"/>
    <s v="16.02 Emisiones"/>
    <s v="16.02.07 N2O (CO2eq)"/>
    <s v="Emisiones Gas N2O (CO2eq)"/>
    <s v="Toneladas"/>
    <s v="2000-2018"/>
    <m/>
    <m/>
    <s v="Sistema Nacional de Inventario de Gases de Efecto Invernadero"/>
    <n v="2011"/>
    <n v="6107.5736298539987"/>
  </r>
  <r>
    <s v="Emisiones (ton) por Gas N2O (CO2eq)"/>
    <x v="9"/>
    <s v="16.02 Emisiones"/>
    <s v="16.02.07 N2O (CO2eq)"/>
    <s v="Emisiones Gas N2O (CO2eq)"/>
    <s v="Toneladas"/>
    <s v="2000-2018"/>
    <m/>
    <m/>
    <s v="Sistema Nacional de Inventario de Gases de Efecto Invernadero"/>
    <n v="2012"/>
    <n v="6435.1424340039994"/>
  </r>
  <r>
    <s v="Emisiones (ton) por Gas N2O (CO2eq)"/>
    <x v="9"/>
    <s v="16.02 Emisiones"/>
    <s v="16.02.07 N2O (CO2eq)"/>
    <s v="Emisiones Gas N2O (CO2eq)"/>
    <s v="Toneladas"/>
    <s v="2000-2018"/>
    <m/>
    <m/>
    <s v="Sistema Nacional de Inventario de Gases de Efecto Invernadero"/>
    <n v="2013"/>
    <n v="6464.8000555640001"/>
  </r>
  <r>
    <s v="Emisiones (ton) por Gas N2O (CO2eq)"/>
    <x v="9"/>
    <s v="16.02 Emisiones"/>
    <s v="16.02.07 N2O (CO2eq)"/>
    <s v="Emisiones Gas N2O (CO2eq)"/>
    <s v="Toneladas"/>
    <s v="2000-2018"/>
    <m/>
    <m/>
    <s v="Sistema Nacional de Inventario de Gases de Efecto Invernadero"/>
    <n v="2014"/>
    <n v="6625.0380885240002"/>
  </r>
  <r>
    <s v="Emisiones (ton) por Gas N2O (CO2eq)"/>
    <x v="9"/>
    <s v="16.02 Emisiones"/>
    <s v="16.02.07 N2O (CO2eq)"/>
    <s v="Emisiones Gas N2O (CO2eq)"/>
    <s v="Toneladas"/>
    <s v="2000-2018"/>
    <m/>
    <m/>
    <s v="Sistema Nacional de Inventario de Gases de Efecto Invernadero"/>
    <n v="2015"/>
    <n v="6814.4953096500012"/>
  </r>
  <r>
    <s v="Emisiones (ton) por Gas N2O (CO2eq)"/>
    <x v="9"/>
    <s v="16.02 Emisiones"/>
    <s v="16.02.07 N2O (CO2eq)"/>
    <s v="Emisiones Gas N2O (CO2eq)"/>
    <s v="Toneladas"/>
    <s v="2000-2018"/>
    <m/>
    <m/>
    <s v="Sistema Nacional de Inventario de Gases de Efecto Invernadero"/>
    <n v="2016"/>
    <n v="6451.714253340002"/>
  </r>
  <r>
    <s v="Emisiones (ton) por Gas N2O (CO2eq)"/>
    <x v="9"/>
    <s v="16.02 Emisiones"/>
    <s v="16.02.07 N2O (CO2eq)"/>
    <s v="Emisiones Gas N2O (CO2eq)"/>
    <s v="Toneladas"/>
    <s v="2000-2018"/>
    <m/>
    <m/>
    <s v="Sistema Nacional de Inventario de Gases de Efecto Invernadero"/>
    <n v="2017"/>
    <n v="7479.9850386299986"/>
  </r>
  <r>
    <s v="Emisiones (ton) por Gas N2O (CO2eq)"/>
    <x v="9"/>
    <s v="16.02 Emisiones"/>
    <s v="16.02.07 N2O (CO2eq)"/>
    <s v="Emisiones Gas N2O (CO2eq)"/>
    <s v="Toneladas"/>
    <s v="2000-2018"/>
    <m/>
    <m/>
    <s v="Sistema Nacional de Inventario de Gases de Efecto Invernadero"/>
    <n v="2018"/>
    <n v="6496.9412788560003"/>
  </r>
  <r>
    <s v="Emisiones (ton) de CO2 por combustible del tipo Petróleo"/>
    <x v="9"/>
    <s v="16.02 Emisiones"/>
    <s v="16.02.08 Petróleo"/>
    <s v="Emisiones por combustible tipo Petróleo"/>
    <s v="Toneladas"/>
    <s v="2000-2019"/>
    <m/>
    <m/>
    <s v="Our World in Data"/>
    <n v="2000"/>
    <n v="30627376"/>
  </r>
  <r>
    <s v="Emisiones (ton) de CO2 por combustible del tipo Petróleo"/>
    <x v="9"/>
    <s v="16.02 Emisiones"/>
    <s v="16.02.08 Petróleo"/>
    <s v="Emisiones por combustible tipo Petróleo"/>
    <s v="Toneladas"/>
    <s v="2000-2019"/>
    <m/>
    <m/>
    <s v="Our World in Data"/>
    <n v="2001"/>
    <n v="28467588"/>
  </r>
  <r>
    <s v="Emisiones (ton) de CO2 por combustible del tipo Petróleo"/>
    <x v="9"/>
    <s v="16.02 Emisiones"/>
    <s v="16.02.08 Petróleo"/>
    <s v="Emisiones por combustible tipo Petróleo"/>
    <s v="Toneladas"/>
    <s v="2000-2019"/>
    <m/>
    <m/>
    <s v="Our World in Data"/>
    <n v="2002"/>
    <n v="30323264"/>
  </r>
  <r>
    <s v="Emisiones (ton) de CO2 por combustible del tipo Petróleo"/>
    <x v="9"/>
    <s v="16.02 Emisiones"/>
    <s v="16.02.08 Petróleo"/>
    <s v="Emisiones por combustible tipo Petróleo"/>
    <s v="Toneladas"/>
    <s v="2000-2019"/>
    <m/>
    <m/>
    <s v="Our World in Data"/>
    <n v="2003"/>
    <n v="29586800"/>
  </r>
  <r>
    <s v="Emisiones (ton) de CO2 por combustible del tipo Petróleo"/>
    <x v="9"/>
    <s v="16.02 Emisiones"/>
    <s v="16.02.08 Petróleo"/>
    <s v="Emisiones por combustible tipo Petróleo"/>
    <s v="Toneladas"/>
    <s v="2000-2019"/>
    <m/>
    <m/>
    <s v="Our World in Data"/>
    <n v="2004"/>
    <n v="31323536"/>
  </r>
  <r>
    <s v="Emisiones (ton) de CO2 por combustible del tipo Petróleo"/>
    <x v="9"/>
    <s v="16.02 Emisiones"/>
    <s v="16.02.08 Petróleo"/>
    <s v="Emisiones por combustible tipo Petróleo"/>
    <s v="Toneladas"/>
    <s v="2000-2019"/>
    <m/>
    <m/>
    <s v="Our World in Data"/>
    <n v="2005"/>
    <n v="33826048"/>
  </r>
  <r>
    <s v="Emisiones (ton) de CO2 por combustible del tipo Petróleo"/>
    <x v="9"/>
    <s v="16.02 Emisiones"/>
    <s v="16.02.08 Petróleo"/>
    <s v="Emisiones por combustible tipo Petróleo"/>
    <s v="Toneladas"/>
    <s v="2000-2019"/>
    <m/>
    <m/>
    <s v="Our World in Data"/>
    <n v="2006"/>
    <n v="35734992"/>
  </r>
  <r>
    <s v="Emisiones (ton) de CO2 por combustible del tipo Petróleo"/>
    <x v="9"/>
    <s v="16.02 Emisiones"/>
    <s v="16.02.08 Petróleo"/>
    <s v="Emisiones por combustible tipo Petróleo"/>
    <s v="Toneladas"/>
    <s v="2000-2019"/>
    <m/>
    <m/>
    <s v="Our World in Data"/>
    <n v="2007"/>
    <n v="47225296"/>
  </r>
  <r>
    <s v="Emisiones (ton) de CO2 por combustible del tipo Petróleo"/>
    <x v="9"/>
    <s v="16.02 Emisiones"/>
    <s v="16.02.08 Petróleo"/>
    <s v="Emisiones por combustible tipo Petróleo"/>
    <s v="Toneladas"/>
    <s v="2000-2019"/>
    <m/>
    <m/>
    <s v="Our World in Data"/>
    <n v="2008"/>
    <n v="47551392"/>
  </r>
  <r>
    <s v="Emisiones (ton) de CO2 por combustible del tipo Petróleo"/>
    <x v="9"/>
    <s v="16.02 Emisiones"/>
    <s v="16.02.08 Petróleo"/>
    <s v="Emisiones por combustible tipo Petróleo"/>
    <s v="Toneladas"/>
    <s v="2000-2019"/>
    <m/>
    <m/>
    <s v="Our World in Data"/>
    <n v="2009"/>
    <n v="44929147"/>
  </r>
  <r>
    <s v="Emisiones (ton) de CO2 por combustible del tipo Petróleo"/>
    <x v="9"/>
    <s v="16.02 Emisiones"/>
    <s v="16.02.08 Petróleo"/>
    <s v="Emisiones por combustible tipo Petróleo"/>
    <s v="Toneladas"/>
    <s v="2000-2019"/>
    <m/>
    <m/>
    <s v="Our World in Data"/>
    <n v="2010"/>
    <n v="43460925"/>
  </r>
  <r>
    <s v="Emisiones (ton) de CO2 por combustible del tipo Petróleo"/>
    <x v="9"/>
    <s v="16.02 Emisiones"/>
    <s v="16.02.08 Petróleo"/>
    <s v="Emisiones por combustible tipo Petróleo"/>
    <s v="Toneladas"/>
    <s v="2000-2019"/>
    <m/>
    <m/>
    <s v="Our World in Data"/>
    <n v="2011"/>
    <n v="45627792"/>
  </r>
  <r>
    <s v="Emisiones (ton) de CO2 por combustible del tipo Petróleo"/>
    <x v="9"/>
    <s v="16.02 Emisiones"/>
    <s v="16.02.08 Petróleo"/>
    <s v="Emisiones por combustible tipo Petróleo"/>
    <s v="Toneladas"/>
    <s v="2000-2019"/>
    <m/>
    <m/>
    <s v="Our World in Data"/>
    <n v="2012"/>
    <n v="45164525"/>
  </r>
  <r>
    <s v="Emisiones (ton) de CO2 por combustible del tipo Petróleo"/>
    <x v="9"/>
    <s v="16.02 Emisiones"/>
    <s v="16.02.08 Petróleo"/>
    <s v="Emisiones por combustible tipo Petróleo"/>
    <s v="Toneladas"/>
    <s v="2000-2019"/>
    <m/>
    <m/>
    <s v="Our World in Data"/>
    <n v="2013"/>
    <n v="45915623"/>
  </r>
  <r>
    <s v="Emisiones (ton) de CO2 por combustible del tipo Petróleo"/>
    <x v="9"/>
    <s v="16.02 Emisiones"/>
    <s v="16.02.08 Petróleo"/>
    <s v="Emisiones por combustible tipo Petróleo"/>
    <s v="Toneladas"/>
    <s v="2000-2019"/>
    <m/>
    <m/>
    <s v="Our World in Data"/>
    <n v="2014"/>
    <n v="43819832"/>
  </r>
  <r>
    <s v="Emisiones (ton) de CO2 por combustible del tipo Petróleo"/>
    <x v="9"/>
    <s v="16.02 Emisiones"/>
    <s v="16.02.08 Petróleo"/>
    <s v="Emisiones por combustible tipo Petróleo"/>
    <s v="Toneladas"/>
    <s v="2000-2019"/>
    <m/>
    <m/>
    <s v="Our World in Data"/>
    <n v="2015"/>
    <n v="44350748"/>
  </r>
  <r>
    <s v="Emisiones (ton) de CO2 por combustible del tipo Petróleo"/>
    <x v="9"/>
    <s v="16.02 Emisiones"/>
    <s v="16.02.08 Petróleo"/>
    <s v="Emisiones por combustible tipo Petróleo"/>
    <s v="Toneladas"/>
    <s v="2000-2019"/>
    <m/>
    <m/>
    <s v="Our World in Data"/>
    <n v="2016"/>
    <n v="46063808"/>
  </r>
  <r>
    <s v="Emisiones (ton) de CO2 por combustible del tipo Petróleo"/>
    <x v="9"/>
    <s v="16.02 Emisiones"/>
    <s v="16.02.08 Petróleo"/>
    <s v="Emisiones por combustible tipo Petróleo"/>
    <s v="Toneladas"/>
    <s v="2000-2019"/>
    <m/>
    <m/>
    <s v="Our World in Data"/>
    <n v="2017"/>
    <n v="45466576"/>
  </r>
  <r>
    <s v="Emisiones (ton) de CO2 por combustible del tipo Petróleo"/>
    <x v="9"/>
    <s v="16.02 Emisiones"/>
    <s v="16.02.08 Petróleo"/>
    <s v="Emisiones por combustible tipo Petróleo"/>
    <s v="Toneladas"/>
    <s v="2000-2019"/>
    <m/>
    <m/>
    <s v="Our World in Data"/>
    <n v="2018"/>
    <n v="46785697"/>
  </r>
  <r>
    <s v="Emisiones (ton) de CO2 por combustible del tipo Petróleo"/>
    <x v="9"/>
    <s v="16.02 Emisiones"/>
    <s v="16.02.08 Petróleo"/>
    <s v="Emisiones por combustible tipo Petróleo"/>
    <s v="Toneladas"/>
    <s v="2000-2019"/>
    <m/>
    <m/>
    <s v="Our World in Data"/>
    <n v="2019"/>
    <n v="47431109"/>
  </r>
  <r>
    <s v="Emisiones (ton) por causa del sector Agricultura"/>
    <x v="9"/>
    <s v="16.02 Emisiones"/>
    <s v="16.02.09 Por Sector"/>
    <s v="Agricultura"/>
    <s v="Toneladas"/>
    <s v="2000-2018"/>
    <m/>
    <m/>
    <s v="Sistema Nacional de Inventario de Gases de Efecto Invernadero"/>
    <n v="2000"/>
    <n v="14418.817997176"/>
  </r>
  <r>
    <s v="Emisiones (ton) por causa del sector Agricultura"/>
    <x v="9"/>
    <s v="16.02 Emisiones"/>
    <s v="16.02.09 Por Sector"/>
    <s v="Agricultura"/>
    <s v="Toneladas"/>
    <s v="2000-2018"/>
    <m/>
    <m/>
    <s v="Sistema Nacional de Inventario de Gases de Efecto Invernadero"/>
    <n v="2001"/>
    <n v="14213.041423953"/>
  </r>
  <r>
    <s v="Emisiones (ton) por causa del sector Agricultura"/>
    <x v="9"/>
    <s v="16.02 Emisiones"/>
    <s v="16.02.09 Por Sector"/>
    <s v="Agricultura"/>
    <s v="Toneladas"/>
    <s v="2000-2018"/>
    <m/>
    <m/>
    <s v="Sistema Nacional de Inventario de Gases de Efecto Invernadero"/>
    <n v="2002"/>
    <n v="14391.307409906003"/>
  </r>
  <r>
    <s v="Emisiones (ton) por causa del sector Agricultura"/>
    <x v="9"/>
    <s v="16.02 Emisiones"/>
    <s v="16.02.09 Por Sector"/>
    <s v="Agricultura"/>
    <s v="Toneladas"/>
    <s v="2000-2018"/>
    <m/>
    <m/>
    <s v="Sistema Nacional de Inventario de Gases de Efecto Invernadero"/>
    <n v="2003"/>
    <n v="14121.302803823999"/>
  </r>
  <r>
    <s v="Emisiones (ton) por causa del sector Agricultura"/>
    <x v="9"/>
    <s v="16.02 Emisiones"/>
    <s v="16.02.09 Por Sector"/>
    <s v="Agricultura"/>
    <s v="Toneladas"/>
    <s v="2000-2018"/>
    <m/>
    <m/>
    <s v="Sistema Nacional de Inventario de Gases de Efecto Invernadero"/>
    <n v="2004"/>
    <n v="14546.047724452003"/>
  </r>
  <r>
    <s v="Emisiones (ton) por causa del sector Agricultura"/>
    <x v="9"/>
    <s v="16.02 Emisiones"/>
    <s v="16.02.09 Por Sector"/>
    <s v="Agricultura"/>
    <s v="Toneladas"/>
    <s v="2000-2018"/>
    <m/>
    <m/>
    <s v="Sistema Nacional de Inventario de Gases de Efecto Invernadero"/>
    <n v="2005"/>
    <n v="14315.847229862002"/>
  </r>
  <r>
    <s v="Emisiones (ton) por causa del sector Agricultura"/>
    <x v="9"/>
    <s v="16.02 Emisiones"/>
    <s v="16.02.09 Por Sector"/>
    <s v="Agricultura"/>
    <s v="Toneladas"/>
    <s v="2000-2018"/>
    <m/>
    <m/>
    <s v="Sistema Nacional de Inventario de Gases de Efecto Invernadero"/>
    <n v="2006"/>
    <n v="14478.234998074002"/>
  </r>
  <r>
    <s v="Emisiones (ton) por causa del sector Agricultura"/>
    <x v="9"/>
    <s v="16.02 Emisiones"/>
    <s v="16.02.09 Por Sector"/>
    <s v="Agricultura"/>
    <s v="Toneladas"/>
    <s v="2000-2018"/>
    <m/>
    <m/>
    <s v="Sistema Nacional de Inventario de Gases de Efecto Invernadero"/>
    <n v="2007"/>
    <n v="14609.859961683"/>
  </r>
  <r>
    <s v="Emisiones (ton) por causa del sector Agricultura"/>
    <x v="9"/>
    <s v="16.02 Emisiones"/>
    <s v="16.02.09 Por Sector"/>
    <s v="Agricultura"/>
    <s v="Toneladas"/>
    <s v="2000-2018"/>
    <m/>
    <m/>
    <s v="Sistema Nacional de Inventario de Gases de Efecto Invernadero"/>
    <n v="2008"/>
    <n v="14372.133839728001"/>
  </r>
  <r>
    <s v="Emisiones (ton) por causa del sector Agricultura"/>
    <x v="9"/>
    <s v="16.02 Emisiones"/>
    <s v="16.02.09 Por Sector"/>
    <s v="Agricultura"/>
    <s v="Toneladas"/>
    <s v="2000-2018"/>
    <m/>
    <m/>
    <s v="Sistema Nacional de Inventario de Gases de Efecto Invernadero"/>
    <n v="2009"/>
    <n v="13895.567522980997"/>
  </r>
  <r>
    <s v="Emisiones (ton) por causa del sector Agricultura"/>
    <x v="9"/>
    <s v="16.02 Emisiones"/>
    <s v="16.02.09 Por Sector"/>
    <s v="Agricultura"/>
    <s v="Toneladas"/>
    <s v="2000-2018"/>
    <m/>
    <m/>
    <s v="Sistema Nacional de Inventario de Gases de Efecto Invernadero"/>
    <n v="2010"/>
    <n v="13695.102894681999"/>
  </r>
  <r>
    <s v="Emisiones (ton) por causa del sector Agricultura"/>
    <x v="9"/>
    <s v="16.02 Emisiones"/>
    <s v="16.02.09 Por Sector"/>
    <s v="Agricultura"/>
    <s v="Toneladas"/>
    <s v="2000-2018"/>
    <m/>
    <m/>
    <s v="Sistema Nacional de Inventario de Gases de Efecto Invernadero"/>
    <n v="2011"/>
    <n v="13092.415656604"/>
  </r>
  <r>
    <s v="Emisiones (ton) por causa del sector Agricultura"/>
    <x v="9"/>
    <s v="16.02 Emisiones"/>
    <s v="16.02.09 Por Sector"/>
    <s v="Agricultura"/>
    <s v="Toneladas"/>
    <s v="2000-2018"/>
    <m/>
    <m/>
    <s v="Sistema Nacional de Inventario de Gases de Efecto Invernadero"/>
    <n v="2012"/>
    <n v="13206.638526702001"/>
  </r>
  <r>
    <s v="Emisiones (ton) por causa del sector Agricultura"/>
    <x v="9"/>
    <s v="16.02 Emisiones"/>
    <s v="16.02.09 Por Sector"/>
    <s v="Agricultura"/>
    <s v="Toneladas"/>
    <s v="2000-2018"/>
    <m/>
    <m/>
    <s v="Sistema Nacional de Inventario de Gases de Efecto Invernadero"/>
    <n v="2013"/>
    <n v="13410.955173649998"/>
  </r>
  <r>
    <s v="Emisiones (ton) por causa del sector Agricultura"/>
    <x v="9"/>
    <s v="16.02 Emisiones"/>
    <s v="16.02.09 Por Sector"/>
    <s v="Agricultura"/>
    <s v="Toneladas"/>
    <s v="2000-2018"/>
    <m/>
    <m/>
    <s v="Sistema Nacional de Inventario de Gases de Efecto Invernadero"/>
    <n v="2014"/>
    <n v="12983.520368875999"/>
  </r>
  <r>
    <s v="Emisiones (ton) por causa del sector Agricultura"/>
    <x v="9"/>
    <s v="16.02 Emisiones"/>
    <s v="16.02.09 Por Sector"/>
    <s v="Agricultura"/>
    <s v="Toneladas"/>
    <s v="2000-2018"/>
    <m/>
    <m/>
    <s v="Sistema Nacional de Inventario de Gases de Efecto Invernadero"/>
    <n v="2015"/>
    <n v="12833.719137645998"/>
  </r>
  <r>
    <s v="Emisiones (ton) por causa del sector Agricultura"/>
    <x v="9"/>
    <s v="16.02 Emisiones"/>
    <s v="16.02.09 Por Sector"/>
    <s v="Agricultura"/>
    <s v="Toneladas"/>
    <s v="2000-2018"/>
    <m/>
    <m/>
    <s v="Sistema Nacional de Inventario de Gases de Efecto Invernadero"/>
    <n v="2016"/>
    <n v="12606.797514444999"/>
  </r>
  <r>
    <s v="Emisiones (ton) por causa del sector Agricultura"/>
    <x v="9"/>
    <s v="16.02 Emisiones"/>
    <s v="16.02.09 Por Sector"/>
    <s v="Agricultura"/>
    <s v="Toneladas"/>
    <s v="2000-2018"/>
    <m/>
    <m/>
    <s v="Sistema Nacional de Inventario de Gases de Efecto Invernadero"/>
    <n v="2017"/>
    <n v="12439.967644303999"/>
  </r>
  <r>
    <s v="Emisiones (ton) por causa del sector Agricultura"/>
    <x v="9"/>
    <s v="16.02 Emisiones"/>
    <s v="16.02.09 Por Sector"/>
    <s v="Agricultura"/>
    <s v="Toneladas"/>
    <s v="2000-2018"/>
    <m/>
    <m/>
    <s v="Sistema Nacional de Inventario de Gases de Efecto Invernadero"/>
    <n v="2018"/>
    <n v="12502.072940019998"/>
  </r>
  <r>
    <s v="Emisiones (ton) por causa del sector  Energía"/>
    <x v="9"/>
    <s v="16.02 Emisiones"/>
    <s v="16.02.09 Por Sector"/>
    <s v="Energía"/>
    <s v="Toneladas"/>
    <s v="2000-2018"/>
    <m/>
    <m/>
    <s v="Sistema Nacional de Inventario de Gases de Efecto Invernadero"/>
    <n v="2000"/>
    <n v="100809.586015828"/>
  </r>
  <r>
    <s v="Emisiones (ton) por causa del sector  Energía"/>
    <x v="9"/>
    <s v="16.02 Emisiones"/>
    <s v="16.02.09 Por Sector"/>
    <s v="Energía"/>
    <s v="Toneladas"/>
    <s v="2000-2018"/>
    <m/>
    <m/>
    <s v="Sistema Nacional de Inventario de Gases de Efecto Invernadero"/>
    <n v="2001"/>
    <n v="96606.010631353012"/>
  </r>
  <r>
    <s v="Emisiones (ton) por causa del sector  Energía"/>
    <x v="9"/>
    <s v="16.02 Emisiones"/>
    <s v="16.02.09 Por Sector"/>
    <s v="Energía"/>
    <s v="Toneladas"/>
    <s v="2000-2018"/>
    <m/>
    <m/>
    <s v="Sistema Nacional de Inventario de Gases de Efecto Invernadero"/>
    <n v="2002"/>
    <n v="98058.33907111299"/>
  </r>
  <r>
    <s v="Emisiones (ton) por causa del sector  Energía"/>
    <x v="9"/>
    <s v="16.02 Emisiones"/>
    <s v="16.02.09 Por Sector"/>
    <s v="Energía"/>
    <s v="Toneladas"/>
    <s v="2000-2018"/>
    <m/>
    <m/>
    <s v="Sistema Nacional de Inventario de Gases de Efecto Invernadero"/>
    <n v="2003"/>
    <n v="99415.389446248999"/>
  </r>
  <r>
    <s v="Emisiones (ton) por causa del sector  Energía"/>
    <x v="9"/>
    <s v="16.02 Emisiones"/>
    <s v="16.02.09 Por Sector"/>
    <s v="Energía"/>
    <s v="Toneladas"/>
    <s v="2000-2018"/>
    <m/>
    <m/>
    <s v="Sistema Nacional de Inventario de Gases de Efecto Invernadero"/>
    <n v="2004"/>
    <n v="109336.65078560999"/>
  </r>
  <r>
    <s v="Emisiones (ton) por causa del sector  Energía"/>
    <x v="9"/>
    <s v="16.02 Emisiones"/>
    <s v="16.02.09 Por Sector"/>
    <s v="Energía"/>
    <s v="Toneladas"/>
    <s v="2000-2018"/>
    <m/>
    <m/>
    <s v="Sistema Nacional de Inventario de Gases de Efecto Invernadero"/>
    <n v="2005"/>
    <n v="110608.447311"/>
  </r>
  <r>
    <s v="Emisiones (ton) por causa del sector  Energía"/>
    <x v="9"/>
    <s v="16.02 Emisiones"/>
    <s v="16.02.09 Por Sector"/>
    <s v="Energía"/>
    <s v="Toneladas"/>
    <s v="2000-2018"/>
    <m/>
    <m/>
    <s v="Sistema Nacional de Inventario de Gases de Efecto Invernadero"/>
    <n v="2006"/>
    <n v="113490.51157469201"/>
  </r>
  <r>
    <s v="Emisiones (ton) por causa del sector  Energía"/>
    <x v="9"/>
    <s v="16.02 Emisiones"/>
    <s v="16.02.09 Por Sector"/>
    <s v="Energía"/>
    <s v="Toneladas"/>
    <s v="2000-2018"/>
    <m/>
    <m/>
    <s v="Sistema Nacional de Inventario de Gases de Efecto Invernadero"/>
    <n v="2007"/>
    <n v="132508.33245315403"/>
  </r>
  <r>
    <s v="Emisiones (ton) por causa del sector  Energía"/>
    <x v="9"/>
    <s v="16.02 Emisiones"/>
    <s v="16.02.09 Por Sector"/>
    <s v="Energía"/>
    <s v="Toneladas"/>
    <s v="2000-2018"/>
    <m/>
    <m/>
    <s v="Sistema Nacional de Inventario de Gases de Efecto Invernadero"/>
    <n v="2008"/>
    <n v="135669.16914893099"/>
  </r>
  <r>
    <s v="Emisiones (ton) por causa del sector  Energía"/>
    <x v="9"/>
    <s v="16.02 Emisiones"/>
    <s v="16.02.09 Por Sector"/>
    <s v="Energía"/>
    <s v="Toneladas"/>
    <s v="2000-2018"/>
    <m/>
    <m/>
    <s v="Sistema Nacional de Inventario de Gases de Efecto Invernadero"/>
    <n v="2009"/>
    <n v="130986.98363560699"/>
  </r>
  <r>
    <s v="Emisiones (ton) por causa del sector  Energía"/>
    <x v="9"/>
    <s v="16.02 Emisiones"/>
    <s v="16.02.09 Por Sector"/>
    <s v="Energía"/>
    <s v="Toneladas"/>
    <s v="2000-2018"/>
    <m/>
    <m/>
    <s v="Sistema Nacional de Inventario de Gases de Efecto Invernadero"/>
    <n v="2010"/>
    <n v="130617.90490731501"/>
  </r>
  <r>
    <s v="Emisiones (ton) por causa del sector  Energía"/>
    <x v="9"/>
    <s v="16.02 Emisiones"/>
    <s v="16.02.09 Por Sector"/>
    <s v="Energía"/>
    <s v="Toneladas"/>
    <s v="2000-2018"/>
    <m/>
    <m/>
    <s v="Sistema Nacional de Inventario de Gases de Efecto Invernadero"/>
    <n v="2011"/>
    <n v="148034.19712339001"/>
  </r>
  <r>
    <s v="Emisiones (ton) por causa del sector  Energía"/>
    <x v="9"/>
    <s v="16.02 Emisiones"/>
    <s v="16.02.09 Por Sector"/>
    <s v="Energía"/>
    <s v="Toneladas"/>
    <s v="2000-2018"/>
    <m/>
    <m/>
    <s v="Sistema Nacional de Inventario de Gases de Efecto Invernadero"/>
    <n v="2012"/>
    <n v="158423.97964749101"/>
  </r>
  <r>
    <s v="Emisiones (ton) por causa del sector  Energía"/>
    <x v="9"/>
    <s v="16.02 Emisiones"/>
    <s v="16.02.09 Por Sector"/>
    <s v="Energía"/>
    <s v="Toneladas"/>
    <s v="2000-2018"/>
    <m/>
    <m/>
    <s v="Sistema Nacional de Inventario de Gases de Efecto Invernadero"/>
    <n v="2013"/>
    <n v="157091.848709863"/>
  </r>
  <r>
    <s v="Emisiones (ton) por causa del sector  Energía"/>
    <x v="9"/>
    <s v="16.02 Emisiones"/>
    <s v="16.02.09 Por Sector"/>
    <s v="Energía"/>
    <s v="Toneladas"/>
    <s v="2000-2018"/>
    <m/>
    <m/>
    <s v="Sistema Nacional de Inventario de Gases de Efecto Invernadero"/>
    <n v="2014"/>
    <n v="150273.39088676599"/>
  </r>
  <r>
    <s v="Emisiones (ton) por causa del sector  Energía"/>
    <x v="9"/>
    <s v="16.02 Emisiones"/>
    <s v="16.02.09 Por Sector"/>
    <s v="Energía"/>
    <s v="Toneladas"/>
    <s v="2000-2018"/>
    <m/>
    <m/>
    <s v="Sistema Nacional de Inventario de Gases de Efecto Invernadero"/>
    <n v="2015"/>
    <n v="162964.715917236"/>
  </r>
  <r>
    <s v="Emisiones (ton) por causa del sector  Energía"/>
    <x v="9"/>
    <s v="16.02 Emisiones"/>
    <s v="16.02.09 Por Sector"/>
    <s v="Energía"/>
    <s v="Toneladas"/>
    <s v="2000-2018"/>
    <m/>
    <m/>
    <s v="Sistema Nacional de Inventario de Gases de Efecto Invernadero"/>
    <n v="2016"/>
    <n v="169588.95398326599"/>
  </r>
  <r>
    <s v="Emisiones (ton) por causa del sector  Energía"/>
    <x v="9"/>
    <s v="16.02 Emisiones"/>
    <s v="16.02.09 Por Sector"/>
    <s v="Energía"/>
    <s v="Toneladas"/>
    <s v="2000-2018"/>
    <m/>
    <m/>
    <s v="Sistema Nacional de Inventario de Gases de Efecto Invernadero"/>
    <n v="2017"/>
    <n v="171058.575687968"/>
  </r>
  <r>
    <s v="Emisiones (ton) por causa del sector  Energía"/>
    <x v="9"/>
    <s v="16.02 Emisiones"/>
    <s v="16.02.09 Por Sector"/>
    <s v="Energía"/>
    <s v="Toneladas"/>
    <s v="2000-2018"/>
    <m/>
    <m/>
    <s v="Sistema Nacional de Inventario de Gases de Efecto Invernadero"/>
    <n v="2018"/>
    <n v="171171.421624301"/>
  </r>
  <r>
    <s v="Emisiones (ton) por causa del sector Procesos industriales y uso de productos"/>
    <x v="9"/>
    <s v="16.02 Emisiones"/>
    <s v="16.02.09 Por Sector"/>
    <s v="Procesos industriales y uso de productos"/>
    <s v="Toneladas"/>
    <s v="2000-2018"/>
    <m/>
    <m/>
    <s v="Sistema Nacional de Inventario de Gases de Efecto Invernadero"/>
    <n v="2000"/>
    <n v="8951.7895055006011"/>
  </r>
  <r>
    <s v="Emisiones (ton) por causa del sector Procesos industriales y uso de productos"/>
    <x v="9"/>
    <s v="16.02 Emisiones"/>
    <s v="16.02.09 Por Sector"/>
    <s v="Procesos industriales y uso de productos"/>
    <s v="Toneladas"/>
    <s v="2000-2018"/>
    <m/>
    <m/>
    <s v="Sistema Nacional de Inventario de Gases de Efecto Invernadero"/>
    <n v="2001"/>
    <n v="8715.1499434765992"/>
  </r>
  <r>
    <s v="Emisiones (ton) por causa del sector Procesos industriales y uso de productos"/>
    <x v="9"/>
    <s v="16.02 Emisiones"/>
    <s v="16.02.09 Por Sector"/>
    <s v="Procesos industriales y uso de productos"/>
    <s v="Toneladas"/>
    <s v="2000-2018"/>
    <m/>
    <m/>
    <s v="Sistema Nacional de Inventario de Gases de Efecto Invernadero"/>
    <n v="2002"/>
    <n v="9155.5931425946001"/>
  </r>
  <r>
    <s v="Emisiones (ton) por causa del sector Procesos industriales y uso de productos"/>
    <x v="9"/>
    <s v="16.02 Emisiones"/>
    <s v="16.02.09 Por Sector"/>
    <s v="Procesos industriales y uso de productos"/>
    <s v="Toneladas"/>
    <s v="2000-2018"/>
    <m/>
    <m/>
    <s v="Sistema Nacional de Inventario de Gases de Efecto Invernadero"/>
    <n v="2003"/>
    <n v="9345.1708431962998"/>
  </r>
  <r>
    <s v="Emisiones (ton) por causa del sector Procesos industriales y uso de productos"/>
    <x v="9"/>
    <s v="16.02 Emisiones"/>
    <s v="16.02.09 Por Sector"/>
    <s v="Procesos industriales y uso de productos"/>
    <s v="Toneladas"/>
    <s v="2000-2018"/>
    <m/>
    <m/>
    <s v="Sistema Nacional de Inventario de Gases de Efecto Invernadero"/>
    <n v="2004"/>
    <n v="9859.8313442210965"/>
  </r>
  <r>
    <s v="Emisiones (ton) por causa del sector Procesos industriales y uso de productos"/>
    <x v="9"/>
    <s v="16.02 Emisiones"/>
    <s v="16.02.09 Por Sector"/>
    <s v="Procesos industriales y uso de productos"/>
    <s v="Toneladas"/>
    <s v="2000-2018"/>
    <m/>
    <m/>
    <s v="Sistema Nacional de Inventario de Gases de Efecto Invernadero"/>
    <n v="2005"/>
    <n v="10583.347058273299"/>
  </r>
  <r>
    <s v="Emisiones (ton) por causa del sector Procesos industriales y uso de productos"/>
    <x v="9"/>
    <s v="16.02 Emisiones"/>
    <s v="16.02.09 Por Sector"/>
    <s v="Procesos industriales y uso de productos"/>
    <s v="Toneladas"/>
    <s v="2000-2018"/>
    <m/>
    <m/>
    <s v="Sistema Nacional de Inventario de Gases de Efecto Invernadero"/>
    <n v="2006"/>
    <n v="11511.821124165201"/>
  </r>
  <r>
    <s v="Emisiones (ton) por causa del sector Procesos industriales y uso de productos"/>
    <x v="9"/>
    <s v="16.02 Emisiones"/>
    <s v="16.02.09 Por Sector"/>
    <s v="Procesos industriales y uso de productos"/>
    <s v="Toneladas"/>
    <s v="2000-2018"/>
    <m/>
    <m/>
    <s v="Sistema Nacional de Inventario de Gases de Efecto Invernadero"/>
    <n v="2007"/>
    <n v="10343.374751246301"/>
  </r>
  <r>
    <s v="Emisiones (ton) por causa del sector Procesos industriales y uso de productos"/>
    <x v="9"/>
    <s v="16.02 Emisiones"/>
    <s v="16.02.09 Por Sector"/>
    <s v="Procesos industriales y uso de productos"/>
    <s v="Toneladas"/>
    <s v="2000-2018"/>
    <m/>
    <m/>
    <s v="Sistema Nacional de Inventario de Gases de Efecto Invernadero"/>
    <n v="2008"/>
    <n v="8830.4137727890011"/>
  </r>
  <r>
    <s v="Emisiones (ton) por causa del sector Procesos industriales y uso de productos"/>
    <x v="9"/>
    <s v="16.02 Emisiones"/>
    <s v="16.02.09 Por Sector"/>
    <s v="Procesos industriales y uso de productos"/>
    <s v="Toneladas"/>
    <s v="2000-2018"/>
    <m/>
    <m/>
    <s v="Sistema Nacional de Inventario de Gases de Efecto Invernadero"/>
    <n v="2009"/>
    <n v="8197.8935993082996"/>
  </r>
  <r>
    <s v="Emisiones (ton) por causa del sector Procesos industriales y uso de productos"/>
    <x v="9"/>
    <s v="16.02 Emisiones"/>
    <s v="16.02.09 Por Sector"/>
    <s v="Procesos industriales y uso de productos"/>
    <s v="Toneladas"/>
    <s v="2000-2018"/>
    <m/>
    <m/>
    <s v="Sistema Nacional de Inventario de Gases de Efecto Invernadero"/>
    <n v="2010"/>
    <n v="8341.3155745981003"/>
  </r>
  <r>
    <s v="Emisiones (ton) por causa del sector Procesos industriales y uso de productos"/>
    <x v="9"/>
    <s v="16.02 Emisiones"/>
    <s v="16.02.09 Por Sector"/>
    <s v="Procesos industriales y uso de productos"/>
    <s v="Toneladas"/>
    <s v="2000-2018"/>
    <m/>
    <m/>
    <s v="Sistema Nacional de Inventario de Gases de Efecto Invernadero"/>
    <n v="2011"/>
    <n v="8874.1654492153993"/>
  </r>
  <r>
    <s v="Emisiones (ton) por causa del sector Procesos industriales y uso de productos"/>
    <x v="9"/>
    <s v="16.02 Emisiones"/>
    <s v="16.02.09 Por Sector"/>
    <s v="Procesos industriales y uso de productos"/>
    <s v="Toneladas"/>
    <s v="2000-2018"/>
    <m/>
    <m/>
    <s v="Sistema Nacional de Inventario de Gases de Efecto Invernadero"/>
    <n v="2012"/>
    <n v="9813.6296754038012"/>
  </r>
  <r>
    <s v="Emisiones (ton) por causa del sector Procesos industriales y uso de productos"/>
    <x v="9"/>
    <s v="16.02 Emisiones"/>
    <s v="16.02.09 Por Sector"/>
    <s v="Procesos industriales y uso de productos"/>
    <s v="Toneladas"/>
    <s v="2000-2018"/>
    <m/>
    <m/>
    <s v="Sistema Nacional de Inventario de Gases de Efecto Invernadero"/>
    <n v="2013"/>
    <n v="9818.3779476544314"/>
  </r>
  <r>
    <s v="Emisiones (ton) por causa del sector Procesos industriales y uso de productos"/>
    <x v="9"/>
    <s v="16.02 Emisiones"/>
    <s v="16.02.09 Por Sector"/>
    <s v="Procesos industriales y uso de productos"/>
    <s v="Toneladas"/>
    <s v="2000-2018"/>
    <m/>
    <m/>
    <s v="Sistema Nacional de Inventario de Gases de Efecto Invernadero"/>
    <n v="2014"/>
    <n v="9934.6293434815907"/>
  </r>
  <r>
    <s v="Emisiones (ton) por causa del sector Procesos industriales y uso de productos"/>
    <x v="9"/>
    <s v="16.02 Emisiones"/>
    <s v="16.02.09 Por Sector"/>
    <s v="Procesos industriales y uso de productos"/>
    <s v="Toneladas"/>
    <s v="2000-2018"/>
    <m/>
    <m/>
    <s v="Sistema Nacional de Inventario de Gases de Efecto Invernadero"/>
    <n v="2015"/>
    <n v="10534.951011465"/>
  </r>
  <r>
    <s v="Emisiones (ton) por causa del sector Procesos industriales y uso de productos"/>
    <x v="9"/>
    <s v="16.02 Emisiones"/>
    <s v="16.02.09 Por Sector"/>
    <s v="Procesos industriales y uso de productos"/>
    <s v="Toneladas"/>
    <s v="2000-2018"/>
    <m/>
    <m/>
    <s v="Sistema Nacional de Inventario de Gases de Efecto Invernadero"/>
    <n v="2016"/>
    <n v="11742.26307314497"/>
  </r>
  <r>
    <s v="Emisiones (ton) por causa del sector Procesos industriales y uso de productos"/>
    <x v="9"/>
    <s v="16.02 Emisiones"/>
    <s v="16.02.09 Por Sector"/>
    <s v="Procesos industriales y uso de productos"/>
    <s v="Toneladas"/>
    <s v="2000-2018"/>
    <m/>
    <m/>
    <s v="Sistema Nacional de Inventario de Gases de Efecto Invernadero"/>
    <n v="2017"/>
    <n v="11902.32348260123"/>
  </r>
  <r>
    <s v="Emisiones (ton) por causa del sector Procesos industriales y uso de productos"/>
    <x v="9"/>
    <s v="16.02 Emisiones"/>
    <s v="16.02.09 Por Sector"/>
    <s v="Procesos industriales y uso de productos"/>
    <s v="Toneladas"/>
    <s v="2000-2018"/>
    <m/>
    <m/>
    <s v="Sistema Nacional de Inventario de Gases de Efecto Invernadero"/>
    <n v="2018"/>
    <n v="13114.034316905829"/>
  </r>
  <r>
    <s v="Emisiones (ton) por causa del sector Residuos"/>
    <x v="9"/>
    <s v="16.02 Emisiones"/>
    <s v="16.02.09 Por Sector"/>
    <s v="Residuos"/>
    <s v="Toneladas"/>
    <s v="2000-2018"/>
    <m/>
    <m/>
    <s v="Sistema Nacional de Inventario de Gases de Efecto Invernadero"/>
    <n v="2000"/>
    <n v="2870.3829502829994"/>
  </r>
  <r>
    <s v="Emisiones (ton) por causa del sector Residuos"/>
    <x v="9"/>
    <s v="16.02 Emisiones"/>
    <s v="16.02.09 Por Sector"/>
    <s v="Residuos"/>
    <s v="Toneladas"/>
    <s v="2000-2018"/>
    <m/>
    <m/>
    <s v="Sistema Nacional de Inventario de Gases de Efecto Invernadero"/>
    <n v="2001"/>
    <n v="3357.6994167910007"/>
  </r>
  <r>
    <s v="Emisiones (ton) por causa del sector Residuos"/>
    <x v="9"/>
    <s v="16.02 Emisiones"/>
    <s v="16.02.09 Por Sector"/>
    <s v="Residuos"/>
    <s v="Toneladas"/>
    <s v="2000-2018"/>
    <m/>
    <m/>
    <s v="Sistema Nacional de Inventario de Gases de Efecto Invernadero"/>
    <n v="2002"/>
    <n v="3571.9155655130007"/>
  </r>
  <r>
    <s v="Emisiones (ton) por causa del sector Residuos"/>
    <x v="9"/>
    <s v="16.02 Emisiones"/>
    <s v="16.02.09 Por Sector"/>
    <s v="Residuos"/>
    <s v="Toneladas"/>
    <s v="2000-2018"/>
    <m/>
    <m/>
    <s v="Sistema Nacional de Inventario de Gases de Efecto Invernadero"/>
    <n v="2003"/>
    <n v="3836.4064299520001"/>
  </r>
  <r>
    <s v="Emisiones (ton) por causa del sector Residuos"/>
    <x v="9"/>
    <s v="16.02 Emisiones"/>
    <s v="16.02.09 Por Sector"/>
    <s v="Residuos"/>
    <s v="Toneladas"/>
    <s v="2000-2018"/>
    <m/>
    <m/>
    <s v="Sistema Nacional de Inventario de Gases de Efecto Invernadero"/>
    <n v="2004"/>
    <n v="4216.685544942"/>
  </r>
  <r>
    <s v="Emisiones (ton) por causa del sector Residuos"/>
    <x v="9"/>
    <s v="16.02 Emisiones"/>
    <s v="16.02.09 Por Sector"/>
    <s v="Residuos"/>
    <s v="Toneladas"/>
    <s v="2000-2018"/>
    <m/>
    <m/>
    <s v="Sistema Nacional de Inventario de Gases de Efecto Invernadero"/>
    <n v="2005"/>
    <n v="4443.9007822550002"/>
  </r>
  <r>
    <s v="Emisiones (ton) por causa del sector Residuos"/>
    <x v="9"/>
    <s v="16.02 Emisiones"/>
    <s v="16.02.09 Por Sector"/>
    <s v="Residuos"/>
    <s v="Toneladas"/>
    <s v="2000-2018"/>
    <m/>
    <m/>
    <s v="Sistema Nacional de Inventario de Gases de Efecto Invernadero"/>
    <n v="2006"/>
    <n v="4974.5203832230009"/>
  </r>
  <r>
    <s v="Emisiones (ton) por causa del sector Residuos"/>
    <x v="9"/>
    <s v="16.02 Emisiones"/>
    <s v="16.02.09 Por Sector"/>
    <s v="Residuos"/>
    <s v="Toneladas"/>
    <s v="2000-2018"/>
    <m/>
    <m/>
    <s v="Sistema Nacional de Inventario de Gases de Efecto Invernadero"/>
    <n v="2007"/>
    <n v="4709.2516916650011"/>
  </r>
  <r>
    <s v="Emisiones (ton) por causa del sector Residuos"/>
    <x v="9"/>
    <s v="16.02 Emisiones"/>
    <s v="16.02.09 Por Sector"/>
    <s v="Residuos"/>
    <s v="Toneladas"/>
    <s v="2000-2018"/>
    <m/>
    <m/>
    <s v="Sistema Nacional de Inventario de Gases de Efecto Invernadero"/>
    <n v="2008"/>
    <n v="4408.9657094899994"/>
  </r>
  <r>
    <s v="Emisiones (ton) por causa del sector Residuos"/>
    <x v="9"/>
    <s v="16.02 Emisiones"/>
    <s v="16.02.09 Por Sector"/>
    <s v="Residuos"/>
    <s v="Toneladas"/>
    <s v="2000-2018"/>
    <m/>
    <m/>
    <s v="Sistema Nacional de Inventario de Gases de Efecto Invernadero"/>
    <n v="2009"/>
    <n v="4042.5302034020001"/>
  </r>
  <r>
    <s v="Emisiones (ton) por causa del sector Residuos"/>
    <x v="9"/>
    <s v="16.02 Emisiones"/>
    <s v="16.02.09 Por Sector"/>
    <s v="Residuos"/>
    <s v="Toneladas"/>
    <s v="2000-2018"/>
    <m/>
    <m/>
    <s v="Sistema Nacional de Inventario de Gases de Efecto Invernadero"/>
    <n v="2010"/>
    <n v="4324.1017815980003"/>
  </r>
  <r>
    <s v="Emisiones (ton) por causa del sector Residuos"/>
    <x v="9"/>
    <s v="16.02 Emisiones"/>
    <s v="16.02.09 Por Sector"/>
    <s v="Residuos"/>
    <s v="Toneladas"/>
    <s v="2000-2018"/>
    <m/>
    <m/>
    <s v="Sistema Nacional de Inventario de Gases de Efecto Invernadero"/>
    <n v="2011"/>
    <n v="4602.9768662010001"/>
  </r>
  <r>
    <s v="Emisiones (ton) por causa del sector Residuos"/>
    <x v="9"/>
    <s v="16.02 Emisiones"/>
    <s v="16.02.09 Por Sector"/>
    <s v="Residuos"/>
    <s v="Toneladas"/>
    <s v="2000-2018"/>
    <m/>
    <m/>
    <s v="Sistema Nacional de Inventario de Gases de Efecto Invernadero"/>
    <n v="2012"/>
    <n v="4603.8511229560008"/>
  </r>
  <r>
    <s v="Emisiones (ton) por causa del sector Residuos"/>
    <x v="9"/>
    <s v="16.02 Emisiones"/>
    <s v="16.02.09 Por Sector"/>
    <s v="Residuos"/>
    <s v="Toneladas"/>
    <s v="2000-2018"/>
    <m/>
    <m/>
    <s v="Sistema Nacional de Inventario de Gases de Efecto Invernadero"/>
    <n v="2013"/>
    <n v="5328.2137891490011"/>
  </r>
  <r>
    <s v="Emisiones (ton) por causa del sector Residuos"/>
    <x v="9"/>
    <s v="16.02 Emisiones"/>
    <s v="16.02.09 Por Sector"/>
    <s v="Residuos"/>
    <s v="Toneladas"/>
    <s v="2000-2018"/>
    <m/>
    <m/>
    <s v="Sistema Nacional de Inventario de Gases de Efecto Invernadero"/>
    <n v="2014"/>
    <n v="5685.9450499300001"/>
  </r>
  <r>
    <s v="Emisiones (ton) por causa del sector Residuos"/>
    <x v="9"/>
    <s v="16.02 Emisiones"/>
    <s v="16.02.09 Por Sector"/>
    <s v="Residuos"/>
    <s v="Toneladas"/>
    <s v="2000-2018"/>
    <m/>
    <m/>
    <s v="Sistema Nacional de Inventario de Gases de Efecto Invernadero"/>
    <n v="2015"/>
    <n v="6353.9706796190003"/>
  </r>
  <r>
    <s v="Emisiones (ton) por causa del sector Residuos"/>
    <x v="9"/>
    <s v="16.02 Emisiones"/>
    <s v="16.02.09 Por Sector"/>
    <s v="Residuos"/>
    <s v="Toneladas"/>
    <s v="2000-2018"/>
    <m/>
    <m/>
    <s v="Sistema Nacional de Inventario de Gases de Efecto Invernadero"/>
    <n v="2016"/>
    <n v="6381.2225634380002"/>
  </r>
  <r>
    <s v="Emisiones (ton) por causa del sector Residuos"/>
    <x v="9"/>
    <s v="16.02 Emisiones"/>
    <s v="16.02.09 Por Sector"/>
    <s v="Residuos"/>
    <s v="Toneladas"/>
    <s v="2000-2018"/>
    <m/>
    <m/>
    <s v="Sistema Nacional de Inventario de Gases de Efecto Invernadero"/>
    <n v="2017"/>
    <n v="6807.6178612900003"/>
  </r>
  <r>
    <s v="Emisiones (ton) por causa del sector Residuos"/>
    <x v="9"/>
    <s v="16.02 Emisiones"/>
    <s v="16.02.09 Por Sector"/>
    <s v="Residuos"/>
    <s v="Toneladas"/>
    <s v="2000-2018"/>
    <m/>
    <m/>
    <s v="Sistema Nacional de Inventario de Gases de Efecto Invernadero"/>
    <n v="2018"/>
    <n v="7270.7517634379992"/>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0"/>
    <n v="-146817.76062570134"/>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1"/>
    <n v="-150202.04578383919"/>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2"/>
    <n v="-125175.39514588956"/>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3"/>
    <n v="-156977.21588618381"/>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4"/>
    <n v="-146454.24502239161"/>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5"/>
    <n v="-145388.2552336721"/>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6"/>
    <n v="-153470.38167601475"/>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7"/>
    <n v="-126643.27492470402"/>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8"/>
    <n v="-128260.77815212798"/>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09"/>
    <n v="-133636.45674432401"/>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0"/>
    <n v="-154197.08044831289"/>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1"/>
    <n v="-153055.63594377207"/>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2"/>
    <n v="-137171.1377674446"/>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3"/>
    <n v="-155183.18386744603"/>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4"/>
    <n v="-132566.97496705316"/>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5"/>
    <n v="-114159.80715313506"/>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6"/>
    <n v="-149600.08381150893"/>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7"/>
    <n v="-25962.607540582743"/>
  </r>
  <r>
    <s v="Emisiones (ton) por causa del sector  Uso de la tierra, cambio de uso de la tierra y silvicultura"/>
    <x v="9"/>
    <s v="16.02 Emisiones"/>
    <s v="16.02.09 Por Sector"/>
    <s v="Uso de la tierra, cambio de uso de la tierra y silvicultura"/>
    <s v="Toneladas"/>
    <s v="2000-2018"/>
    <m/>
    <m/>
    <s v="Sistema Nacional de Inventario de Gases de Efecto Invernadero"/>
    <n v="2018"/>
    <n v="-128171.63281316556"/>
  </r>
  <r>
    <s v="Emisiones (ton) por Gas SF6 (CO2eq)"/>
    <x v="9"/>
    <s v="16.02 Emisiones"/>
    <s v="16.02.10 SF6 (CO2eq)"/>
    <s v="Emisiones Gas SF6 (CO2eq)"/>
    <s v="Toneladas"/>
    <s v="2000-2018"/>
    <m/>
    <m/>
    <s v="Sistema Nacional de Inventario de Gases de Efecto Invernadero"/>
    <n v="2000"/>
    <n v="43.798690559999997"/>
  </r>
  <r>
    <s v="Emisiones (ton) por Gas SF6 (CO2eq)"/>
    <x v="9"/>
    <s v="16.02 Emisiones"/>
    <s v="16.02.10 SF6 (CO2eq)"/>
    <s v="Emisiones Gas SF6 (CO2eq)"/>
    <s v="Toneladas"/>
    <s v="2000-2018"/>
    <m/>
    <m/>
    <s v="Sistema Nacional de Inventario de Gases de Efecto Invernadero"/>
    <n v="2001"/>
    <n v="35.184321597999997"/>
  </r>
  <r>
    <s v="Emisiones (ton) por Gas SF6 (CO2eq)"/>
    <x v="9"/>
    <s v="16.02 Emisiones"/>
    <s v="16.02.10 SF6 (CO2eq)"/>
    <s v="Emisiones Gas SF6 (CO2eq)"/>
    <s v="Toneladas"/>
    <s v="2000-2018"/>
    <m/>
    <m/>
    <s v="Sistema Nacional de Inventario de Gases de Efecto Invernadero"/>
    <n v="2002"/>
    <n v="39.396466564999997"/>
  </r>
  <r>
    <s v="Emisiones (ton) por Gas SF6 (CO2eq)"/>
    <x v="9"/>
    <s v="16.02 Emisiones"/>
    <s v="16.02.10 SF6 (CO2eq)"/>
    <s v="Emisiones Gas SF6 (CO2eq)"/>
    <s v="Toneladas"/>
    <s v="2000-2018"/>
    <m/>
    <m/>
    <s v="Sistema Nacional de Inventario de Gases de Efecto Invernadero"/>
    <n v="2003"/>
    <n v="52.646923685999994"/>
  </r>
  <r>
    <s v="Emisiones (ton) por Gas SF6 (CO2eq)"/>
    <x v="9"/>
    <s v="16.02 Emisiones"/>
    <s v="16.02.10 SF6 (CO2eq)"/>
    <s v="Emisiones Gas SF6 (CO2eq)"/>
    <s v="Toneladas"/>
    <s v="2000-2018"/>
    <m/>
    <m/>
    <s v="Sistema Nacional de Inventario de Gases de Efecto Invernadero"/>
    <n v="2004"/>
    <n v="49.476930237999994"/>
  </r>
  <r>
    <s v="Emisiones (ton) por Gas SF6 (CO2eq)"/>
    <x v="9"/>
    <s v="16.02 Emisiones"/>
    <s v="16.02.10 SF6 (CO2eq)"/>
    <s v="Emisiones Gas SF6 (CO2eq)"/>
    <s v="Toneladas"/>
    <s v="2000-2018"/>
    <m/>
    <m/>
    <s v="Sistema Nacional de Inventario de Gases de Efecto Invernadero"/>
    <n v="2005"/>
    <n v="47.684923198"/>
  </r>
  <r>
    <s v="Emisiones (ton) por Gas SF6 (CO2eq)"/>
    <x v="9"/>
    <s v="16.02 Emisiones"/>
    <s v="16.02.10 SF6 (CO2eq)"/>
    <s v="Emisiones Gas SF6 (CO2eq)"/>
    <s v="Toneladas"/>
    <s v="2000-2018"/>
    <m/>
    <m/>
    <s v="Sistema Nacional de Inventario de Gases de Efecto Invernadero"/>
    <n v="2006"/>
    <n v="51.994168798000004"/>
  </r>
  <r>
    <s v="Emisiones (ton) por Gas SF6 (CO2eq)"/>
    <x v="9"/>
    <s v="16.02 Emisiones"/>
    <s v="16.02.10 SF6 (CO2eq)"/>
    <s v="Emisiones Gas SF6 (CO2eq)"/>
    <s v="Toneladas"/>
    <s v="2000-2018"/>
    <m/>
    <m/>
    <s v="Sistema Nacional de Inventario de Gases de Efecto Invernadero"/>
    <n v="2007"/>
    <n v="54.974931352999995"/>
  </r>
  <r>
    <s v="Emisiones (ton) por Gas SF6 (CO2eq)"/>
    <x v="9"/>
    <s v="16.02 Emisiones"/>
    <s v="16.02.10 SF6 (CO2eq)"/>
    <s v="Emisiones Gas SF6 (CO2eq)"/>
    <s v="Toneladas"/>
    <s v="2000-2018"/>
    <m/>
    <m/>
    <s v="Sistema Nacional de Inventario de Gases de Efecto Invernadero"/>
    <n v="2008"/>
    <n v="57.009557763000004"/>
  </r>
  <r>
    <s v="Emisiones (ton) por Gas SF6 (CO2eq)"/>
    <x v="9"/>
    <s v="16.02 Emisiones"/>
    <s v="16.02.10 SF6 (CO2eq)"/>
    <s v="Emisiones Gas SF6 (CO2eq)"/>
    <s v="Toneladas"/>
    <s v="2000-2018"/>
    <m/>
    <m/>
    <s v="Sistema Nacional de Inventario de Gases de Efecto Invernadero"/>
    <n v="2009"/>
    <n v="66.653456156999994"/>
  </r>
  <r>
    <s v="Emisiones (ton) por Gas SF6 (CO2eq)"/>
    <x v="9"/>
    <s v="16.02 Emisiones"/>
    <s v="16.02.10 SF6 (CO2eq)"/>
    <s v="Emisiones Gas SF6 (CO2eq)"/>
    <s v="Toneladas"/>
    <s v="2000-2018"/>
    <m/>
    <m/>
    <s v="Sistema Nacional de Inventario de Gases de Efecto Invernadero"/>
    <n v="2010"/>
    <n v="98.276855517000001"/>
  </r>
  <r>
    <s v="Emisiones (ton) por Gas SF6 (CO2eq)"/>
    <x v="9"/>
    <s v="16.02 Emisiones"/>
    <s v="16.02.10 SF6 (CO2eq)"/>
    <s v="Emisiones Gas SF6 (CO2eq)"/>
    <s v="Toneladas"/>
    <s v="2000-2018"/>
    <m/>
    <m/>
    <s v="Sistema Nacional de Inventario de Gases de Efecto Invernadero"/>
    <n v="2011"/>
    <n v="63.853178395"/>
  </r>
  <r>
    <s v="Emisiones (ton) por Gas SF6 (CO2eq)"/>
    <x v="9"/>
    <s v="16.02 Emisiones"/>
    <s v="16.02.10 SF6 (CO2eq)"/>
    <s v="Emisiones Gas SF6 (CO2eq)"/>
    <s v="Toneladas"/>
    <s v="2000-2018"/>
    <m/>
    <m/>
    <s v="Sistema Nacional de Inventario de Gases de Efecto Invernadero"/>
    <n v="2012"/>
    <n v="70.049762397000009"/>
  </r>
  <r>
    <s v="Emisiones (ton) por Gas SF6 (CO2eq)"/>
    <x v="9"/>
    <s v="16.02 Emisiones"/>
    <s v="16.02.10 SF6 (CO2eq)"/>
    <s v="Emisiones Gas SF6 (CO2eq)"/>
    <s v="Toneladas"/>
    <s v="2000-2018"/>
    <m/>
    <m/>
    <s v="Sistema Nacional de Inventario de Gases de Efecto Invernadero"/>
    <n v="2013"/>
    <n v="77.304457927999991"/>
  </r>
  <r>
    <s v="Emisiones (ton) por Gas SF6 (CO2eq)"/>
    <x v="9"/>
    <s v="16.02 Emisiones"/>
    <s v="16.02.10 SF6 (CO2eq)"/>
    <s v="Emisiones Gas SF6 (CO2eq)"/>
    <s v="Toneladas"/>
    <s v="2000-2018"/>
    <m/>
    <m/>
    <s v="Sistema Nacional de Inventario de Gases de Efecto Invernadero"/>
    <n v="2014"/>
    <n v="84.540995515999995"/>
  </r>
  <r>
    <s v="Emisiones (ton) por Gas SF6 (CO2eq)"/>
    <x v="9"/>
    <s v="16.02 Emisiones"/>
    <s v="16.02.10 SF6 (CO2eq)"/>
    <s v="Emisiones Gas SF6 (CO2eq)"/>
    <s v="Toneladas"/>
    <s v="2000-2018"/>
    <m/>
    <m/>
    <s v="Sistema Nacional de Inventario de Gases de Efecto Invernadero"/>
    <n v="2015"/>
    <n v="94.898980792999993"/>
  </r>
  <r>
    <s v="Emisiones (ton) por Gas SF6 (CO2eq)"/>
    <x v="9"/>
    <s v="16.02 Emisiones"/>
    <s v="16.02.10 SF6 (CO2eq)"/>
    <s v="Emisiones Gas SF6 (CO2eq)"/>
    <s v="Toneladas"/>
    <s v="2000-2018"/>
    <m/>
    <m/>
    <s v="Sistema Nacional de Inventario de Gases de Efecto Invernadero"/>
    <n v="2016"/>
    <n v="86.814401756999999"/>
  </r>
  <r>
    <s v="Emisiones (ton) por Gas SF6 (CO2eq)"/>
    <x v="9"/>
    <s v="16.02 Emisiones"/>
    <s v="16.02.10 SF6 (CO2eq)"/>
    <s v="Emisiones Gas SF6 (CO2eq)"/>
    <s v="Toneladas"/>
    <s v="2000-2018"/>
    <m/>
    <m/>
    <s v="Sistema Nacional de Inventario de Gases de Efecto Invernadero"/>
    <n v="2017"/>
    <n v="106.38092400400001"/>
  </r>
  <r>
    <s v="Emisiones (ton) por Gas SF6 (CO2eq)"/>
    <x v="9"/>
    <s v="16.02 Emisiones"/>
    <s v="16.02.10 SF6 (CO2eq)"/>
    <s v="Emisiones Gas SF6 (CO2eq)"/>
    <s v="Toneladas"/>
    <s v="2000-2018"/>
    <m/>
    <m/>
    <s v="Sistema Nacional de Inventario de Gases de Efecto Invernadero"/>
    <n v="2018"/>
    <n v="111.42624480200001"/>
  </r>
  <r>
    <s v="Programas Gubernamentales del Ministerio de Agricultura Evaluados por DIPRES como Bueno"/>
    <x v="10"/>
    <s v="20.01 Programas Gubernamentales"/>
    <s v="20.01.01 Ministerio de Agricultura"/>
    <s v="Bueno"/>
    <s v="Nº Programas/Instituciones"/>
    <s v="2000-2020"/>
    <m/>
    <m/>
    <s v="Dirección de Presupuesto, Ministerio de Hacienda"/>
    <n v="2000"/>
    <n v="1"/>
  </r>
  <r>
    <s v="Programas Gubernamentales del Ministerio de Agricultura Evaluados por DIPRES como Bueno"/>
    <x v="10"/>
    <s v="20.01 Programas Gubernamentales"/>
    <s v="20.01.01 Ministerio de Agricultura"/>
    <s v="Bueno"/>
    <s v="Nº Programas/Instituciones"/>
    <s v="2000-2020"/>
    <m/>
    <m/>
    <s v="Dirección de Presupuesto, Ministerio de Hacienda"/>
    <n v="2001"/>
    <n v="1"/>
  </r>
  <r>
    <s v="Programas Gubernamentales del Ministerio de Agricultura Evaluados por DIPRES como Bueno"/>
    <x v="10"/>
    <s v="20.01 Programas Gubernamentales"/>
    <s v="20.01.01 Ministerio de Agricultura"/>
    <s v="Bueno"/>
    <s v="Nº Programas/Instituciones"/>
    <s v="2000-2020"/>
    <m/>
    <m/>
    <s v="Dirección de Presupuesto, Ministerio de Hacienda"/>
    <n v="2007"/>
    <n v="1"/>
  </r>
  <r>
    <s v="Programas Gubernamentales del Ministerio de Agricultura Evaluados por DIPRES como Bueno"/>
    <x v="10"/>
    <s v="20.01 Programas Gubernamentales"/>
    <s v="20.01.01 Ministerio de Agricultura"/>
    <s v="Bueno"/>
    <s v="Nº Programas/Instituciones"/>
    <s v="2000-2020"/>
    <m/>
    <m/>
    <s v="Dirección de Presupuesto, Ministerio de Hacienda"/>
    <n v="2009"/>
    <n v="1"/>
  </r>
  <r>
    <s v="Programas Gubernamentales del Ministerio de Agricultura Evaluados por DIPRES como Bueno"/>
    <x v="10"/>
    <s v="20.01 Programas Gubernamentales"/>
    <s v="20.01.01 Ministerio de Agricultura"/>
    <s v="Bueno"/>
    <s v="Nº Programas/Instituciones"/>
    <s v="2000-2020"/>
    <m/>
    <m/>
    <s v="Dirección de Presupuesto, Ministerio de Hacienda"/>
    <n v="2011"/>
    <n v="1"/>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04"/>
    <n v="1"/>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05"/>
    <n v="1"/>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07"/>
    <n v="3"/>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08"/>
    <n v="2"/>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09"/>
    <n v="1"/>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12"/>
    <n v="1"/>
  </r>
  <r>
    <s v="Programas Gubernamentales del Ministerio de Agricultura Evaluados por DIPRES como Malo"/>
    <x v="10"/>
    <s v="20.01 Programas Gubernamentales"/>
    <s v="20.01.01 Ministerio de Agricultura"/>
    <s v="Malo"/>
    <s v="Nº Programas/Instituciones"/>
    <s v="2000-2020"/>
    <m/>
    <m/>
    <s v="Dirección de Presupuesto, Ministerio de Hacienda"/>
    <n v="2018"/>
    <n v="1"/>
  </r>
  <r>
    <s v="Programas Gubernamentales del Ministerio de Agricultura Evaluados por DIPRES como Medio"/>
    <x v="10"/>
    <s v="20.01 Programas Gubernamentales"/>
    <s v="20.01.01 Ministerio de Agricultura"/>
    <s v="Medio"/>
    <s v="Nº Programas/Instituciones"/>
    <s v="2000-2020"/>
    <m/>
    <m/>
    <s v="Dirección de Presupuesto, Ministerio de Hacienda"/>
    <n v="2005"/>
    <n v="2"/>
  </r>
  <r>
    <s v="Programas Gubernamentales del Ministerio de Agricultura Evaluados por DIPRES como Medio"/>
    <x v="10"/>
    <s v="20.01 Programas Gubernamentales"/>
    <s v="20.01.01 Ministerio de Agricultura"/>
    <s v="Medio"/>
    <s v="Nº Programas/Instituciones"/>
    <s v="2000-2020"/>
    <m/>
    <m/>
    <s v="Dirección de Presupuesto, Ministerio de Hacienda"/>
    <n v="2006"/>
    <n v="2"/>
  </r>
  <r>
    <s v="Programas Gubernamentales del Ministerio de Agricultura Evaluados por DIPRES como Medio"/>
    <x v="10"/>
    <s v="20.01 Programas Gubernamentales"/>
    <s v="20.01.01 Ministerio de Agricultura"/>
    <s v="Medio"/>
    <s v="Nº Programas/Instituciones"/>
    <s v="2000-2020"/>
    <m/>
    <m/>
    <s v="Dirección de Presupuesto, Ministerio de Hacienda"/>
    <n v="2007"/>
    <n v="3"/>
  </r>
  <r>
    <s v="Programas Gubernamentales del Ministerio de Agricultura Evaluados por DIPRES como Medio"/>
    <x v="10"/>
    <s v="20.01 Programas Gubernamentales"/>
    <s v="20.01.01 Ministerio de Agricultura"/>
    <s v="Medio"/>
    <s v="Nº Programas/Instituciones"/>
    <s v="2000-2020"/>
    <m/>
    <m/>
    <s v="Dirección de Presupuesto, Ministerio de Hacienda"/>
    <n v="2013"/>
    <n v="1"/>
  </r>
  <r>
    <s v="Programas Gubernamentales del Ministerio de Agricultura Evaluados por DIPRES como Medio"/>
    <x v="10"/>
    <s v="20.01 Programas Gubernamentales"/>
    <s v="20.01.01 Ministerio de Agricultura"/>
    <s v="Medio"/>
    <s v="Nº Programas/Instituciones"/>
    <s v="2000-2020"/>
    <m/>
    <m/>
    <s v="Dirección de Presupuesto, Ministerio de Hacienda"/>
    <n v="2019"/>
    <n v="3"/>
  </r>
  <r>
    <s v="Programas Gubernamentales del Ministerio de Agricultura Evaluados por DIPRES como No Aplica"/>
    <x v="10"/>
    <s v="20.01 Programas Gubernamentales"/>
    <s v="20.01.01 Ministerio de Agricultura"/>
    <s v="No Aplica"/>
    <s v="Nº Programas/Instituciones"/>
    <s v="2000-2020"/>
    <m/>
    <m/>
    <s v="Dirección de Presupuesto, Ministerio de Hacienda"/>
    <n v="2002"/>
    <n v="6"/>
  </r>
  <r>
    <s v="Programas Gubernamentales del Ministerio de Agricultura Evaluados por DIPRES como No Aplica"/>
    <x v="10"/>
    <s v="20.01 Programas Gubernamentales"/>
    <s v="20.01.01 Ministerio de Agricultura"/>
    <s v="No Aplica"/>
    <s v="Nº Programas/Instituciones"/>
    <s v="2000-2020"/>
    <m/>
    <m/>
    <s v="Dirección de Presupuesto, Ministerio de Hacienda"/>
    <n v="2005"/>
    <n v="1"/>
  </r>
  <r>
    <s v="Programas Gubernamentales del Ministerio de Agricultura Evaluados por DIPRES como No Aplica"/>
    <x v="10"/>
    <s v="20.01 Programas Gubernamentales"/>
    <s v="20.01.01 Ministerio de Agricultura"/>
    <s v="No Aplica"/>
    <s v="Nº Programas/Instituciones"/>
    <s v="2000-2020"/>
    <m/>
    <m/>
    <s v="Dirección de Presupuesto, Ministerio de Hacienda"/>
    <n v="2010"/>
    <n v="1"/>
  </r>
  <r>
    <s v="Programas Gubernamentales del Ministerio de Agricultura Evaluados por DIPRES como No Aplica"/>
    <x v="10"/>
    <s v="20.01 Programas Gubernamentales"/>
    <s v="20.01.01 Ministerio de Agricultura"/>
    <s v="No Aplica"/>
    <s v="Nº Programas/Instituciones"/>
    <s v="2000-2020"/>
    <m/>
    <m/>
    <s v="Dirección de Presupuesto, Ministerio de Hacienda"/>
    <n v="2012"/>
    <n v="11"/>
  </r>
  <r>
    <s v="Programas Gubernamentales del Ministerio de Agricultura Evaluados por DIPRES como No Aplica"/>
    <x v="10"/>
    <s v="20.01 Programas Gubernamentales"/>
    <s v="20.01.01 Ministerio de Agricultura"/>
    <s v="No Aplica"/>
    <s v="Nº Programas/Instituciones"/>
    <s v="2000-2020"/>
    <m/>
    <m/>
    <s v="Dirección de Presupuesto, Ministerio de Hacienda"/>
    <n v="2015"/>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0"/>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1"/>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2"/>
    <n v="6"/>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4"/>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5"/>
    <n v="4"/>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6"/>
    <n v="2"/>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7"/>
    <n v="7"/>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8"/>
    <n v="2"/>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09"/>
    <n v="2"/>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0"/>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1"/>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2"/>
    <n v="12"/>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3"/>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5"/>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8"/>
    <n v="1"/>
  </r>
  <r>
    <s v="Programas Gubernamentales del Ministerio de Agricultura Evaluados por DIPRES como Todos"/>
    <x v="10"/>
    <s v="20.01 Programas Gubernamentales"/>
    <s v="20.01.01 Ministerio de Agricultura"/>
    <s v="Todos"/>
    <s v="Nº Programas/Instituciones"/>
    <s v="2000-2020"/>
    <m/>
    <m/>
    <s v="Dirección de Presupuesto, Ministerio de Hacienda"/>
    <n v="2019"/>
    <n v="3"/>
  </r>
  <r>
    <s v="Programas Gubernamentales del Ministerio de Bienes Nacionales Evaluados por DIPRES como Malo"/>
    <x v="10"/>
    <s v="20.01 Programas Gubernamentales"/>
    <s v="20.01.02 Ministerio de Bienes Nacionales"/>
    <s v="Malo"/>
    <s v="Nº Programas/Instituciones"/>
    <s v="2000-2020"/>
    <m/>
    <m/>
    <s v="Dirección de Presupuesto, Ministerio de Hacienda"/>
    <n v="2001"/>
    <n v="1"/>
  </r>
  <r>
    <s v="Programas Gubernamentales del Ministerio de Bienes Nacionales Evaluados por DIPRES como Medio"/>
    <x v="10"/>
    <s v="20.01 Programas Gubernamentales"/>
    <s v="20.01.02 Ministerio de Bienes Nacionales"/>
    <s v="Medio"/>
    <s v="Nº Programas/Instituciones"/>
    <s v="2000-2020"/>
    <m/>
    <m/>
    <s v="Dirección de Presupuesto, Ministerio de Hacienda"/>
    <n v="2009"/>
    <n v="1"/>
  </r>
  <r>
    <s v="Programas Gubernamentales del Ministerio de Bienes Nacionales Evaluados por DIPRES como Medio"/>
    <x v="10"/>
    <s v="20.01 Programas Gubernamentales"/>
    <s v="20.01.02 Ministerio de Bienes Nacionales"/>
    <s v="Medio"/>
    <s v="Nº Programas/Instituciones"/>
    <s v="2000-2020"/>
    <m/>
    <m/>
    <s v="Dirección de Presupuesto, Ministerio de Hacienda"/>
    <n v="2015"/>
    <n v="1"/>
  </r>
  <r>
    <s v="Programas Gubernamentales del Ministerio de Bienes Nacionales Evaluados por DIPRES como No Aplica"/>
    <x v="10"/>
    <s v="20.01 Programas Gubernamentales"/>
    <s v="20.01.02 Ministerio de Bienes Nacionales"/>
    <s v="No Aplica"/>
    <s v="Nº Programas/Instituciones"/>
    <s v="2000-2020"/>
    <m/>
    <m/>
    <s v="Dirección de Presupuesto, Ministerio de Hacienda"/>
    <n v="2011"/>
    <n v="1"/>
  </r>
  <r>
    <s v="Programas Gubernamentales del Ministerio de Bienes Nacionales Evaluados por DIPRES como Todos"/>
    <x v="10"/>
    <s v="20.01 Programas Gubernamentales"/>
    <s v="20.01.02 Ministerio de Bienes Nacionales"/>
    <s v="Todos"/>
    <s v="Nº Programas/Instituciones"/>
    <s v="2000-2020"/>
    <m/>
    <m/>
    <s v="Dirección de Presupuesto, Ministerio de Hacienda"/>
    <n v="2001"/>
    <n v="1"/>
  </r>
  <r>
    <s v="Programas Gubernamentales del Ministerio de Bienes Nacionales Evaluados por DIPRES como Todos"/>
    <x v="10"/>
    <s v="20.01 Programas Gubernamentales"/>
    <s v="20.01.02 Ministerio de Bienes Nacionales"/>
    <s v="Todos"/>
    <s v="Nº Programas/Instituciones"/>
    <s v="2000-2020"/>
    <m/>
    <m/>
    <s v="Dirección de Presupuesto, Ministerio de Hacienda"/>
    <n v="2009"/>
    <n v="1"/>
  </r>
  <r>
    <s v="Programas Gubernamentales del Ministerio de Bienes Nacionales Evaluados por DIPRES como Todos"/>
    <x v="10"/>
    <s v="20.01 Programas Gubernamentales"/>
    <s v="20.01.02 Ministerio de Bienes Nacionales"/>
    <s v="Todos"/>
    <s v="Nº Programas/Instituciones"/>
    <s v="2000-2020"/>
    <m/>
    <m/>
    <s v="Dirección de Presupuesto, Ministerio de Hacienda"/>
    <n v="2011"/>
    <n v="1"/>
  </r>
  <r>
    <s v="Programas Gubernamentales del Ministerio de Bienes Nacionales Evaluados por DIPRES como Todos"/>
    <x v="10"/>
    <s v="20.01 Programas Gubernamentales"/>
    <s v="20.01.02 Ministerio de Bienes Nacionales"/>
    <s v="Todos"/>
    <s v="Nº Programas/Instituciones"/>
    <s v="2000-2020"/>
    <m/>
    <m/>
    <s v="Dirección de Presupuesto, Ministerio de Hacienda"/>
    <n v="2015"/>
    <n v="1"/>
  </r>
  <r>
    <s v="Programas Gubernamentales del Ministerio de Defensa Nacional Evaluados por DIPRES como Medio"/>
    <x v="10"/>
    <s v="20.01 Programas Gubernamentales"/>
    <s v="20.01.03 Ministerio de Defensa Nacional"/>
    <s v="Medio"/>
    <s v="Nº Programas/Instituciones"/>
    <s v="2000-2020"/>
    <m/>
    <m/>
    <s v="Dirección de Presupuesto, Ministerio de Hacienda"/>
    <n v="2000"/>
    <n v="1"/>
  </r>
  <r>
    <s v="Programas Gubernamentales del Ministerio de Defensa Nacional Evaluados por DIPRES como Medio"/>
    <x v="10"/>
    <s v="20.01 Programas Gubernamentales"/>
    <s v="20.01.03 Ministerio de Defensa Nacional"/>
    <s v="Medio"/>
    <s v="Nº Programas/Instituciones"/>
    <s v="2000-2020"/>
    <m/>
    <m/>
    <s v="Dirección de Presupuesto, Ministerio de Hacienda"/>
    <n v="2004"/>
    <n v="1"/>
  </r>
  <r>
    <s v="Programas Gubernamentales del Ministerio de Defensa Nacional Evaluados por DIPRES como Medio"/>
    <x v="10"/>
    <s v="20.01 Programas Gubernamentales"/>
    <s v="20.01.03 Ministerio de Defensa Nacional"/>
    <s v="Medio"/>
    <s v="Nº Programas/Instituciones"/>
    <s v="2000-2020"/>
    <m/>
    <m/>
    <s v="Dirección de Presupuesto, Ministerio de Hacienda"/>
    <n v="2007"/>
    <n v="1"/>
  </r>
  <r>
    <s v="Programas Gubernamentales del Ministerio de Defensa Nacional Evaluados por DIPRES como No Aplica"/>
    <x v="10"/>
    <s v="20.01 Programas Gubernamentales"/>
    <s v="20.01.03 Ministerio de Defensa Nacional"/>
    <s v="No Aplica"/>
    <s v="Nº Programas/Instituciones"/>
    <s v="2000-2020"/>
    <m/>
    <m/>
    <s v="Dirección de Presupuesto, Ministerio de Hacienda"/>
    <n v="2003"/>
    <n v="1"/>
  </r>
  <r>
    <s v="Programas Gubernamentales del Ministerio de Defensa Nacional Evaluados por DIPRES como No Aplica"/>
    <x v="10"/>
    <s v="20.01 Programas Gubernamentales"/>
    <s v="20.01.03 Ministerio de Defensa Nacional"/>
    <s v="No Aplica"/>
    <s v="Nº Programas/Instituciones"/>
    <s v="2000-2020"/>
    <m/>
    <m/>
    <s v="Dirección de Presupuesto, Ministerio de Hacienda"/>
    <n v="2004"/>
    <n v="3"/>
  </r>
  <r>
    <s v="Programas Gubernamentales del Ministerio de Defensa Nacional Evaluados por DIPRES como Todos"/>
    <x v="10"/>
    <s v="20.01 Programas Gubernamentales"/>
    <s v="20.01.03 Ministerio de Defensa Nacional"/>
    <s v="Todos"/>
    <s v="Nº Programas/Instituciones"/>
    <s v="2000-2020"/>
    <m/>
    <m/>
    <s v="Dirección de Presupuesto, Ministerio de Hacienda"/>
    <n v="2000"/>
    <n v="2"/>
  </r>
  <r>
    <s v="Programas Gubernamentales del Ministerio de Defensa Nacional Evaluados por DIPRES como Todos"/>
    <x v="10"/>
    <s v="20.01 Programas Gubernamentales"/>
    <s v="20.01.03 Ministerio de Defensa Nacional"/>
    <s v="Todos"/>
    <s v="Nº Programas/Instituciones"/>
    <s v="2000-2020"/>
    <m/>
    <m/>
    <s v="Dirección de Presupuesto, Ministerio de Hacienda"/>
    <n v="2003"/>
    <n v="1"/>
  </r>
  <r>
    <s v="Programas Gubernamentales del Ministerio de Defensa Nacional Evaluados por DIPRES como Todos"/>
    <x v="10"/>
    <s v="20.01 Programas Gubernamentales"/>
    <s v="20.01.03 Ministerio de Defensa Nacional"/>
    <s v="Todos"/>
    <s v="Nº Programas/Instituciones"/>
    <s v="2000-2020"/>
    <m/>
    <m/>
    <s v="Dirección de Presupuesto, Ministerio de Hacienda"/>
    <n v="2004"/>
    <n v="4"/>
  </r>
  <r>
    <s v="Programas Gubernamentales del Ministerio de Defensa Nacional Evaluados por DIPRES como Todos"/>
    <x v="10"/>
    <s v="20.01 Programas Gubernamentales"/>
    <s v="20.01.03 Ministerio de Defensa Nacional"/>
    <s v="Todos"/>
    <s v="Nº Programas/Instituciones"/>
    <s v="2000-2020"/>
    <m/>
    <m/>
    <s v="Dirección de Presupuesto, Ministerio de Hacienda"/>
    <n v="2007"/>
    <n v="1"/>
  </r>
  <r>
    <s v="Programas Gubernamentales del Ministerio de Desarrollo Social Evaluados por DIPRES como Bueno"/>
    <x v="10"/>
    <s v="20.01 Programas Gubernamentales"/>
    <s v="20.01.04 Ministerio de Desarrollo Social"/>
    <s v="Bueno"/>
    <s v="Nº Programas/Instituciones"/>
    <s v="2000-2020"/>
    <m/>
    <m/>
    <s v="Dirección de Presupuesto, Ministerio de Hacienda"/>
    <n v="2002"/>
    <n v="1"/>
  </r>
  <r>
    <s v="Programas Gubernamentales del Ministerio de Desarrollo Social Evaluados por DIPRES como Bueno"/>
    <x v="10"/>
    <s v="20.01 Programas Gubernamentales"/>
    <s v="20.01.04 Ministerio de Desarrollo Social"/>
    <s v="Bueno"/>
    <s v="Nº Programas/Instituciones"/>
    <s v="2000-2020"/>
    <m/>
    <m/>
    <s v="Dirección de Presupuesto, Ministerio de Hacienda"/>
    <n v="2005"/>
    <n v="1"/>
  </r>
  <r>
    <s v="Programas Gubernamentales del Ministerio de Desarrollo Social Evaluados por DIPRES como Bueno"/>
    <x v="10"/>
    <s v="20.01 Programas Gubernamentales"/>
    <s v="20.01.04 Ministerio de Desarrollo Social"/>
    <s v="Bueno"/>
    <s v="Nº Programas/Instituciones"/>
    <s v="2000-2020"/>
    <m/>
    <m/>
    <s v="Dirección de Presupuesto, Ministerio de Hacienda"/>
    <n v="2007"/>
    <n v="2"/>
  </r>
  <r>
    <s v="Programas Gubernamentales del Ministerio de Desarrollo Social Evaluados por DIPRES como Bueno"/>
    <x v="10"/>
    <s v="20.01 Programas Gubernamentales"/>
    <s v="20.01.04 Ministerio de Desarrollo Social"/>
    <s v="Bueno"/>
    <s v="Nº Programas/Instituciones"/>
    <s v="2000-2020"/>
    <m/>
    <m/>
    <s v="Dirección de Presupuesto, Ministerio de Hacienda"/>
    <n v="2009"/>
    <n v="3"/>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0"/>
    <n v="1"/>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3"/>
    <n v="3"/>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4"/>
    <n v="1"/>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6"/>
    <n v="3"/>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8"/>
    <n v="5"/>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09"/>
    <n v="2"/>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0"/>
    <n v="2"/>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1"/>
    <n v="1"/>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2"/>
    <n v="2"/>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3"/>
    <n v="4"/>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5"/>
    <n v="3"/>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6"/>
    <n v="1"/>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8"/>
    <n v="1"/>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19"/>
    <n v="2"/>
  </r>
  <r>
    <s v="Programas Gubernamentales del Ministerio de Desarrollo Social Evaluados por DIPRES como Malo"/>
    <x v="10"/>
    <s v="20.01 Programas Gubernamentales"/>
    <s v="20.01.04 Ministerio de Desarrollo Social"/>
    <s v="Malo"/>
    <s v="Nº Programas/Instituciones"/>
    <s v="2000-2020"/>
    <m/>
    <m/>
    <s v="Dirección de Presupuesto, Ministerio de Hacienda"/>
    <n v="2020"/>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1"/>
    <n v="3"/>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3"/>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4"/>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7"/>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8"/>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09"/>
    <n v="3"/>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1"/>
    <n v="2"/>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3"/>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4"/>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6"/>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7"/>
    <n v="1"/>
  </r>
  <r>
    <s v="Programas Gubernamentales del Ministerio de Desarrollo Social Evaluados por DIPRES como Medio"/>
    <x v="10"/>
    <s v="20.01 Programas Gubernamentales"/>
    <s v="20.01.04 Ministerio de Desarrollo Social"/>
    <s v="Medio"/>
    <s v="Nº Programas/Instituciones"/>
    <s v="2000-2020"/>
    <m/>
    <m/>
    <s v="Dirección de Presupuesto, Ministerio de Hacienda"/>
    <n v="2018"/>
    <n v="1"/>
  </r>
  <r>
    <s v="Programas Gubernamentales del Ministerio de Desarrollo Social Evaluados por DIPRES como No Aplica"/>
    <x v="10"/>
    <s v="20.01 Programas Gubernamentales"/>
    <s v="20.01.04 Ministerio de Desarrollo Social"/>
    <s v="No Aplica"/>
    <s v="Nº Programas/Instituciones"/>
    <s v="2000-2020"/>
    <m/>
    <m/>
    <s v="Dirección de Presupuesto, Ministerio de Hacienda"/>
    <n v="2004"/>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0"/>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1"/>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2"/>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3"/>
    <n v="4"/>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4"/>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5"/>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6"/>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7"/>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8"/>
    <n v="6"/>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09"/>
    <n v="8"/>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0"/>
    <n v="2"/>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1"/>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2"/>
    <n v="2"/>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3"/>
    <n v="5"/>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4"/>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5"/>
    <n v="3"/>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6"/>
    <n v="2"/>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7"/>
    <n v="1"/>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8"/>
    <n v="2"/>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19"/>
    <n v="2"/>
  </r>
  <r>
    <s v="Programas Gubernamentales del Ministerio de Desarrollo Social Evaluados por DIPRES como Todos"/>
    <x v="10"/>
    <s v="20.01 Programas Gubernamentales"/>
    <s v="20.01.04 Ministerio de Desarrollo Social"/>
    <s v="Todos"/>
    <s v="Nº Programas/Instituciones"/>
    <s v="2000-2020"/>
    <m/>
    <m/>
    <s v="Dirección de Presupuesto, Ministerio de Hacienda"/>
    <n v="2020"/>
    <n v="1"/>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02"/>
    <n v="1"/>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03"/>
    <n v="1"/>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04"/>
    <n v="1"/>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09"/>
    <n v="1"/>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17"/>
    <n v="2"/>
  </r>
  <r>
    <s v="Programas Gubernamentales del Ministerio de Economía, Fomento y Turismo Evaluados por DIPRES como Bueno"/>
    <x v="10"/>
    <s v="20.01 Programas Gubernamentales"/>
    <s v="20.01.05 Ministerio de Economía, Fomento y Turismo"/>
    <s v="Bueno"/>
    <s v="Nº Programas/Instituciones"/>
    <s v="2000-2020"/>
    <m/>
    <m/>
    <s v="Dirección de Presupuesto, Ministerio de Hacienda"/>
    <n v="2019"/>
    <n v="1"/>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3"/>
    <n v="3"/>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4"/>
    <n v="1"/>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5"/>
    <n v="2"/>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6"/>
    <n v="1"/>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7"/>
    <n v="1"/>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09"/>
    <n v="4"/>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12"/>
    <n v="2"/>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14"/>
    <n v="6"/>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16"/>
    <n v="2"/>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18"/>
    <n v="1"/>
  </r>
  <r>
    <s v="Programas Gubernamentales del Ministerio de Economía, Fomento y Turismo Evaluados por DIPRES como Malo"/>
    <x v="10"/>
    <s v="20.01 Programas Gubernamentales"/>
    <s v="20.01.05 Ministerio de Economía, Fomento y Turismo"/>
    <s v="Malo"/>
    <s v="Nº Programas/Instituciones"/>
    <s v="2000-2020"/>
    <m/>
    <m/>
    <s v="Dirección de Presupuesto, Ministerio de Hacienda"/>
    <n v="2019"/>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0"/>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2"/>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4"/>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5"/>
    <n v="2"/>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7"/>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09"/>
    <n v="2"/>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12"/>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14"/>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15"/>
    <n v="1"/>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16"/>
    <n v="2"/>
  </r>
  <r>
    <s v="Programas Gubernamentales del Ministerio de Economía, Fomento y Turismo Evaluados por DIPRES como Medio"/>
    <x v="10"/>
    <s v="20.01 Programas Gubernamentales"/>
    <s v="20.01.05 Ministerio de Economía, Fomento y Turismo"/>
    <s v="Medio"/>
    <s v="Nº Programas/Instituciones"/>
    <s v="2000-2020"/>
    <m/>
    <m/>
    <s v="Dirección de Presupuesto, Ministerio de Hacienda"/>
    <n v="2018"/>
    <n v="2"/>
  </r>
  <r>
    <s v="Programas Gubernamentales del Ministerio de Economía, Fomento y Turismo Evaluados por DIPRES como No Aplica"/>
    <x v="10"/>
    <s v="20.01 Programas Gubernamentales"/>
    <s v="20.01.05 Ministerio de Economía, Fomento y Turismo"/>
    <s v="No Aplica"/>
    <s v="Nº Programas/Instituciones"/>
    <s v="2000-2020"/>
    <m/>
    <m/>
    <s v="Dirección de Presupuesto, Ministerio de Hacienda"/>
    <n v="2008"/>
    <n v="3"/>
  </r>
  <r>
    <s v="Programas Gubernamentales del Ministerio de Economía, Fomento y Turismo Evaluados por DIPRES como No Aplica"/>
    <x v="10"/>
    <s v="20.01 Programas Gubernamentales"/>
    <s v="20.01.05 Ministerio de Economía, Fomento y Turismo"/>
    <s v="No Aplica"/>
    <s v="Nº Programas/Instituciones"/>
    <s v="2000-2020"/>
    <m/>
    <m/>
    <s v="Dirección de Presupuesto, Ministerio de Hacienda"/>
    <n v="2009"/>
    <n v="1"/>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0"/>
    <n v="1"/>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2"/>
    <n v="2"/>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3"/>
    <n v="4"/>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4"/>
    <n v="3"/>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5"/>
    <n v="4"/>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6"/>
    <n v="1"/>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7"/>
    <n v="2"/>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8"/>
    <n v="3"/>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09"/>
    <n v="8"/>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2"/>
    <n v="3"/>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4"/>
    <n v="7"/>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5"/>
    <n v="1"/>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6"/>
    <n v="4"/>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7"/>
    <n v="2"/>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8"/>
    <n v="3"/>
  </r>
  <r>
    <s v="Programas Gubernamentales del Ministerio de Economía, Fomento y Turismo Evaluados por DIPRES como Todos"/>
    <x v="10"/>
    <s v="20.01 Programas Gubernamentales"/>
    <s v="20.01.05 Ministerio de Economía, Fomento y Turismo"/>
    <s v="Todos"/>
    <s v="Nº Programas/Instituciones"/>
    <s v="2000-2020"/>
    <m/>
    <m/>
    <s v="Dirección de Presupuesto, Ministerio de Hacienda"/>
    <n v="2019"/>
    <n v="2"/>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0"/>
    <n v="2"/>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2"/>
    <n v="2"/>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4"/>
    <n v="2"/>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5"/>
    <n v="1"/>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6"/>
    <n v="2"/>
  </r>
  <r>
    <s v="Programas Gubernamentales del Ministerio de Educación Evaluados por DIPRES como Bueno"/>
    <x v="10"/>
    <s v="20.01 Programas Gubernamentales"/>
    <s v="20.01.06 Ministerio de Educación"/>
    <s v="Bueno"/>
    <s v="Nº Programas/Instituciones"/>
    <s v="2000-2020"/>
    <m/>
    <m/>
    <s v="Dirección de Presupuesto, Ministerio de Hacienda"/>
    <n v="2008"/>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0"/>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1"/>
    <n v="2"/>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2"/>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3"/>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5"/>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7"/>
    <n v="4"/>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8"/>
    <n v="7"/>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09"/>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0"/>
    <n v="13"/>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1"/>
    <n v="13"/>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2"/>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3"/>
    <n v="2"/>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4"/>
    <n v="6"/>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5"/>
    <n v="7"/>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6"/>
    <n v="2"/>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7"/>
    <n v="1"/>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8"/>
    <n v="3"/>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19"/>
    <n v="2"/>
  </r>
  <r>
    <s v="Programas Gubernamentales del Ministerio de Educación Evaluados por DIPRES como Malo"/>
    <x v="10"/>
    <s v="20.01 Programas Gubernamentales"/>
    <s v="20.01.06 Ministerio de Educación"/>
    <s v="Malo"/>
    <s v="Nº Programas/Instituciones"/>
    <s v="2000-2020"/>
    <m/>
    <m/>
    <s v="Dirección de Presupuesto, Ministerio de Hacienda"/>
    <n v="2020"/>
    <n v="2"/>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0"/>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1"/>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3"/>
    <n v="2"/>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4"/>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5"/>
    <n v="3"/>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6"/>
    <n v="2"/>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8"/>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09"/>
    <n v="2"/>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0"/>
    <n v="4"/>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2"/>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3"/>
    <n v="1"/>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4"/>
    <n v="3"/>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6"/>
    <n v="2"/>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7"/>
    <n v="5"/>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18"/>
    <n v="3"/>
  </r>
  <r>
    <s v="Programas Gubernamentales del Ministerio de Educación Evaluados por DIPRES como Medio"/>
    <x v="10"/>
    <s v="20.01 Programas Gubernamentales"/>
    <s v="20.01.06 Ministerio de Educación"/>
    <s v="Medio"/>
    <s v="Nº Programas/Instituciones"/>
    <s v="2000-2020"/>
    <m/>
    <m/>
    <s v="Dirección de Presupuesto, Ministerio de Hacienda"/>
    <n v="2020"/>
    <n v="2"/>
  </r>
  <r>
    <s v="Programas Gubernamentales del Ministerio de Educación Evaluados por DIPRES como No Aplica"/>
    <x v="10"/>
    <s v="20.01 Programas Gubernamentales"/>
    <s v="20.01.06 Ministerio de Educación"/>
    <s v="No Aplica"/>
    <s v="Nº Programas/Instituciones"/>
    <s v="2000-2020"/>
    <m/>
    <m/>
    <s v="Dirección de Presupuesto, Ministerio de Hacienda"/>
    <n v="2007"/>
    <n v="3"/>
  </r>
  <r>
    <s v="Programas Gubernamentales del Ministerio de Educación Evaluados por DIPRES como No Aplica"/>
    <x v="10"/>
    <s v="20.01 Programas Gubernamentales"/>
    <s v="20.01.06 Ministerio de Educación"/>
    <s v="No Aplica"/>
    <s v="Nº Programas/Instituciones"/>
    <s v="2000-2020"/>
    <m/>
    <m/>
    <s v="Dirección de Presupuesto, Ministerio de Hacienda"/>
    <n v="2009"/>
    <n v="1"/>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0"/>
    <n v="4"/>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1"/>
    <n v="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2"/>
    <n v="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3"/>
    <n v="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4"/>
    <n v="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5"/>
    <n v="5"/>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6"/>
    <n v="4"/>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7"/>
    <n v="7"/>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8"/>
    <n v="9"/>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09"/>
    <n v="4"/>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0"/>
    <n v="17"/>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1"/>
    <n v="1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2"/>
    <n v="2"/>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3"/>
    <n v="3"/>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4"/>
    <n v="9"/>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5"/>
    <n v="7"/>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6"/>
    <n v="4"/>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7"/>
    <n v="6"/>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8"/>
    <n v="6"/>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19"/>
    <n v="2"/>
  </r>
  <r>
    <s v="Programas Gubernamentales del Ministerio de Educación Evaluados por DIPRES como Todos"/>
    <x v="10"/>
    <s v="20.01 Programas Gubernamentales"/>
    <s v="20.01.06 Ministerio de Educación"/>
    <s v="Todos"/>
    <s v="Nº Programas/Instituciones"/>
    <s v="2000-2020"/>
    <m/>
    <m/>
    <s v="Dirección de Presupuesto, Ministerio de Hacienda"/>
    <n v="2020"/>
    <n v="4"/>
  </r>
  <r>
    <s v="Programas Gubernamentales del Ministerio de Energía Evaluados por DIPRES como Bueno"/>
    <x v="10"/>
    <s v="20.01 Programas Gubernamentales"/>
    <s v="20.01.07 Ministerio de Energía"/>
    <s v="Bueno"/>
    <s v="Nº Programas/Instituciones"/>
    <s v="2000-2020"/>
    <m/>
    <m/>
    <s v="Dirección de Presupuesto, Ministerio de Hacienda"/>
    <n v="2018"/>
    <n v="1"/>
  </r>
  <r>
    <s v="Programas Gubernamentales del Ministerio de Energía Evaluados por DIPRES como Malo"/>
    <x v="10"/>
    <s v="20.01 Programas Gubernamentales"/>
    <s v="20.01.07 Ministerio de Energía"/>
    <s v="Malo"/>
    <s v="Nº Programas/Instituciones"/>
    <s v="2000-2020"/>
    <m/>
    <m/>
    <s v="Dirección de Presupuesto, Ministerio de Hacienda"/>
    <n v="2013"/>
    <n v="1"/>
  </r>
  <r>
    <s v="Programas Gubernamentales del Ministerio de Energía Evaluados por DIPRES como Todos"/>
    <x v="10"/>
    <s v="20.01 Programas Gubernamentales"/>
    <s v="20.01.07 Ministerio de Energía"/>
    <s v="Todos"/>
    <s v="Nº Programas/Instituciones"/>
    <s v="2000-2020"/>
    <m/>
    <m/>
    <s v="Dirección de Presupuesto, Ministerio de Hacienda"/>
    <n v="2013"/>
    <n v="1"/>
  </r>
  <r>
    <s v="Programas Gubernamentales del Ministerio de Energía Evaluados por DIPRES como Todos"/>
    <x v="10"/>
    <s v="20.01 Programas Gubernamentales"/>
    <s v="20.01.07 Ministerio de Energía"/>
    <s v="Todos"/>
    <s v="Nº Programas/Instituciones"/>
    <s v="2000-2020"/>
    <m/>
    <m/>
    <s v="Dirección de Presupuesto, Ministerio de Hacienda"/>
    <n v="2018"/>
    <n v="1"/>
  </r>
  <r>
    <s v="Programas Gubernamentales del Ministerio de Hacienda Evaluados por DIPRES como Bueno"/>
    <x v="10"/>
    <s v="20.01 Programas Gubernamentales"/>
    <s v="20.01.08 Ministerio de Hacienda"/>
    <s v="Bueno"/>
    <s v="Nº Programas/Instituciones"/>
    <s v="2000-2020"/>
    <m/>
    <m/>
    <s v="Dirección de Presupuesto, Ministerio de Hacienda"/>
    <n v="2004"/>
    <n v="1"/>
  </r>
  <r>
    <s v="Programas Gubernamentales del Ministerio de Hacienda Evaluados por DIPRES como Bueno"/>
    <x v="10"/>
    <s v="20.01 Programas Gubernamentales"/>
    <s v="20.01.08 Ministerio de Hacienda"/>
    <s v="Bueno"/>
    <s v="Nº Programas/Instituciones"/>
    <s v="2000-2020"/>
    <m/>
    <m/>
    <s v="Dirección de Presupuesto, Ministerio de Hacienda"/>
    <n v="2007"/>
    <n v="1"/>
  </r>
  <r>
    <s v="Programas Gubernamentales del Ministerio de Hacienda Evaluados por DIPRES como Malo"/>
    <x v="10"/>
    <s v="20.01 Programas Gubernamentales"/>
    <s v="20.01.08 Ministerio de Hacienda"/>
    <s v="Malo"/>
    <s v="Nº Programas/Instituciones"/>
    <s v="2000-2020"/>
    <m/>
    <m/>
    <s v="Dirección de Presupuesto, Ministerio de Hacienda"/>
    <n v="2005"/>
    <n v="1"/>
  </r>
  <r>
    <s v="Programas Gubernamentales del Ministerio de Hacienda Evaluados por DIPRES como Medio"/>
    <x v="10"/>
    <s v="20.01 Programas Gubernamentales"/>
    <s v="20.01.08 Ministerio de Hacienda"/>
    <s v="Medio"/>
    <s v="Nº Programas/Instituciones"/>
    <s v="2000-2020"/>
    <m/>
    <m/>
    <s v="Dirección de Presupuesto, Ministerio de Hacienda"/>
    <n v="2002"/>
    <n v="1"/>
  </r>
  <r>
    <s v="Programas Gubernamentales del Ministerio de Hacienda Evaluados por DIPRES como No Aplica"/>
    <x v="10"/>
    <s v="20.01 Programas Gubernamentales"/>
    <s v="20.01.08 Ministerio de Hacienda"/>
    <s v="No Aplica"/>
    <s v="Nº Programas/Instituciones"/>
    <s v="2000-2020"/>
    <m/>
    <m/>
    <s v="Dirección de Presupuesto, Ministerio de Hacienda"/>
    <n v="2006"/>
    <n v="1"/>
  </r>
  <r>
    <s v="Programas Gubernamentales del Ministerio de Hacienda Evaluados por DIPRES como No Aplica"/>
    <x v="10"/>
    <s v="20.01 Programas Gubernamentales"/>
    <s v="20.01.08 Ministerio de Hacienda"/>
    <s v="No Aplica"/>
    <s v="Nº Programas/Instituciones"/>
    <s v="2000-2020"/>
    <m/>
    <m/>
    <s v="Dirección de Presupuesto, Ministerio de Hacienda"/>
    <n v="2010"/>
    <n v="1"/>
  </r>
  <r>
    <s v="Programas Gubernamentales del Ministerio de Hacienda Evaluados por DIPRES como No Aplica"/>
    <x v="10"/>
    <s v="20.01 Programas Gubernamentales"/>
    <s v="20.01.08 Ministerio de Hacienda"/>
    <s v="No Aplica"/>
    <s v="Nº Programas/Instituciones"/>
    <s v="2000-2020"/>
    <m/>
    <m/>
    <s v="Dirección de Presupuesto, Ministerio de Hacienda"/>
    <n v="2013"/>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02"/>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04"/>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05"/>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06"/>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07"/>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10"/>
    <n v="1"/>
  </r>
  <r>
    <s v="Programas Gubernamentales del Ministerio de Hacienda Evaluados por DIPRES como Todos"/>
    <x v="10"/>
    <s v="20.01 Programas Gubernamentales"/>
    <s v="20.01.08 Ministerio de Hacienda"/>
    <s v="Todos"/>
    <s v="Nº Programas/Instituciones"/>
    <s v="2000-2020"/>
    <m/>
    <m/>
    <s v="Dirección de Presupuesto, Ministerio de Hacienda"/>
    <n v="2013"/>
    <n v="1"/>
  </r>
  <r>
    <s v="Programas Gubernamentales del Ministerio de Justicia y Derechos Humanos Evaluados por DIPRES como Bueno"/>
    <x v="10"/>
    <s v="20.01 Programas Gubernamentales"/>
    <s v="20.01.09 Ministerio de Justicia y Derechos Humanos"/>
    <s v="Bueno"/>
    <s v="Nº Programas/Instituciones"/>
    <s v="2000-2020"/>
    <m/>
    <m/>
    <s v="Dirección de Presupuesto, Ministerio de Hacienda"/>
    <n v="2005"/>
    <n v="1"/>
  </r>
  <r>
    <s v="Programas Gubernamentales del Ministerio de Justicia y Derechos Humanos Evaluados por DIPRES como Bueno"/>
    <x v="10"/>
    <s v="20.01 Programas Gubernamentales"/>
    <s v="20.01.09 Ministerio de Justicia y Derechos Humanos"/>
    <s v="Bueno"/>
    <s v="Nº Programas/Instituciones"/>
    <s v="2000-2020"/>
    <m/>
    <m/>
    <s v="Dirección de Presupuesto, Ministerio de Hacienda"/>
    <n v="2012"/>
    <n v="1"/>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03"/>
    <n v="1"/>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05"/>
    <n v="1"/>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07"/>
    <n v="1"/>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12"/>
    <n v="7"/>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13"/>
    <n v="1"/>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16"/>
    <n v="6"/>
  </r>
  <r>
    <s v="Programas Gubernamentales del Ministerio de Justicia y Derechos Humanos Evaluados por DIPRES como Malo"/>
    <x v="10"/>
    <s v="20.01 Programas Gubernamentales"/>
    <s v="20.01.09 Ministerio de Justicia y Derechos Humanos"/>
    <s v="Malo"/>
    <s v="Nº Programas/Instituciones"/>
    <s v="2000-2020"/>
    <m/>
    <m/>
    <s v="Dirección de Presupuesto, Ministerio de Hacienda"/>
    <n v="2019"/>
    <n v="2"/>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00"/>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03"/>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05"/>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08"/>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14"/>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15"/>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18"/>
    <n v="1"/>
  </r>
  <r>
    <s v="Programas Gubernamentales del Ministerio de Justicia y Derechos Humanos Evaluados por DIPRES como Medio"/>
    <x v="10"/>
    <s v="20.01 Programas Gubernamentales"/>
    <s v="20.01.09 Ministerio de Justicia y Derechos Humanos"/>
    <s v="Medio"/>
    <s v="Nº Programas/Instituciones"/>
    <s v="2000-2020"/>
    <m/>
    <m/>
    <s v="Dirección de Presupuesto, Ministerio de Hacienda"/>
    <n v="2020"/>
    <n v="1"/>
  </r>
  <r>
    <s v="Programas Gubernamentales del Ministerio de Justicia y Derechos Humanos Evaluados por DIPRES como No Aplica"/>
    <x v="10"/>
    <s v="20.01 Programas Gubernamentales"/>
    <s v="20.01.09 Ministerio de Justicia y Derechos Humanos"/>
    <s v="No Aplica"/>
    <s v="Nº Programas/Instituciones"/>
    <s v="2000-2020"/>
    <m/>
    <m/>
    <s v="Dirección de Presupuesto, Ministerio de Hacienda"/>
    <n v="2008"/>
    <n v="1"/>
  </r>
  <r>
    <s v="Programas Gubernamentales del Ministerio de Justicia y Derechos Humanos Evaluados por DIPRES como No Aplica"/>
    <x v="10"/>
    <s v="20.01 Programas Gubernamentales"/>
    <s v="20.01.09 Ministerio de Justicia y Derechos Humanos"/>
    <s v="No Aplica"/>
    <s v="Nº Programas/Instituciones"/>
    <s v="2000-2020"/>
    <m/>
    <m/>
    <s v="Dirección de Presupuesto, Ministerio de Hacienda"/>
    <n v="2009"/>
    <n v="1"/>
  </r>
  <r>
    <s v="Programas Gubernamentales del Ministerio de Justicia y Derechos Humanos Evaluados por DIPRES como No Aplica"/>
    <x v="10"/>
    <s v="20.01 Programas Gubernamentales"/>
    <s v="20.01.09 Ministerio de Justicia y Derechos Humanos"/>
    <s v="No Aplica"/>
    <s v="Nº Programas/Instituciones"/>
    <s v="2000-2020"/>
    <m/>
    <m/>
    <s v="Dirección de Presupuesto, Ministerio de Hacienda"/>
    <n v="2010"/>
    <n v="1"/>
  </r>
  <r>
    <s v="Programas Gubernamentales del Ministerio de Justicia y Derechos Humanos Evaluados por DIPRES como No Aplica"/>
    <x v="10"/>
    <s v="20.01 Programas Gubernamentales"/>
    <s v="20.01.09 Ministerio de Justicia y Derechos Humanos"/>
    <s v="No Aplica"/>
    <s v="Nº Programas/Instituciones"/>
    <s v="2000-2020"/>
    <m/>
    <m/>
    <s v="Dirección de Presupuesto, Ministerio de Hacienda"/>
    <n v="2011"/>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0"/>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3"/>
    <n v="2"/>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5"/>
    <n v="3"/>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7"/>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8"/>
    <n v="2"/>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09"/>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0"/>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1"/>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2"/>
    <n v="8"/>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3"/>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4"/>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5"/>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6"/>
    <n v="6"/>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8"/>
    <n v="1"/>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19"/>
    <n v="2"/>
  </r>
  <r>
    <s v="Programas Gubernamentales del Ministerio de Justicia y Derechos Humanos Evaluados por DIPRES como Todos"/>
    <x v="10"/>
    <s v="20.01 Programas Gubernamentales"/>
    <s v="20.01.09 Ministerio de Justicia y Derechos Humanos"/>
    <s v="Todos"/>
    <s v="Nº Programas/Instituciones"/>
    <s v="2000-2020"/>
    <m/>
    <m/>
    <s v="Dirección de Presupuesto, Ministerio de Hacienda"/>
    <n v="2020"/>
    <n v="1"/>
  </r>
  <r>
    <s v="Programas Gubernamentales del Ministerio de la Mujer y la Equidad de Género Evaluados por DIPRES como Malo"/>
    <x v="10"/>
    <s v="20.01 Programas Gubernamentales"/>
    <s v="20.01.10 Ministerio de la Mujer y la Equidad de Género"/>
    <s v="Malo"/>
    <s v="Nº Programas/Instituciones"/>
    <s v="2000-2020"/>
    <m/>
    <m/>
    <s v="Dirección de Presupuesto, Ministerio de Hacienda"/>
    <n v="2017"/>
    <n v="1"/>
  </r>
  <r>
    <s v="Programas Gubernamentales del Ministerio de la Mujer y la Equidad de Género Evaluados por DIPRES como Medio"/>
    <x v="10"/>
    <s v="20.01 Programas Gubernamentales"/>
    <s v="20.01.10 Ministerio de la Mujer y la Equidad de Género"/>
    <s v="Medio"/>
    <s v="Nº Programas/Instituciones"/>
    <s v="2000-2020"/>
    <m/>
    <m/>
    <s v="Dirección de Presupuesto, Ministerio de Hacienda"/>
    <n v="2017"/>
    <n v="1"/>
  </r>
  <r>
    <s v="Programas Gubernamentales del Ministerio de la Mujer y la Equidad de Género Evaluados por DIPRES como Todos"/>
    <x v="10"/>
    <s v="20.01 Programas Gubernamentales"/>
    <s v="20.01.10 Ministerio de la Mujer y la Equidad de Género"/>
    <s v="Todos"/>
    <s v="Nº Programas/Instituciones"/>
    <s v="2000-2020"/>
    <m/>
    <m/>
    <s v="Dirección de Presupuesto, Ministerio de Hacienda"/>
    <n v="2017"/>
    <n v="2"/>
  </r>
  <r>
    <s v="Programas Gubernamentales del Ministerio de las Culturas, las Artes y el Patrimonio Evaluados por DIPRES como Medio"/>
    <x v="10"/>
    <s v="20.01 Programas Gubernamentales"/>
    <s v="20.01.11 Ministerio de las Culturas, las Artes y el Patrimonio"/>
    <s v="Medio"/>
    <s v="Nº Programas/Instituciones"/>
    <s v="2000-2020"/>
    <m/>
    <m/>
    <s v="Dirección de Presupuesto, Ministerio de Hacienda"/>
    <n v="2019"/>
    <n v="1"/>
  </r>
  <r>
    <s v="Programas Gubernamentales del Ministerio de las Culturas, las Artes y el Patrimonio Evaluados por DIPRES como Medio"/>
    <x v="10"/>
    <s v="20.01 Programas Gubernamentales"/>
    <s v="20.01.11 Ministerio de las Culturas, las Artes y el Patrimonio"/>
    <s v="Medio"/>
    <s v="Nº Programas/Instituciones"/>
    <s v="2000-2020"/>
    <m/>
    <m/>
    <s v="Dirección de Presupuesto, Ministerio de Hacienda"/>
    <n v="2020"/>
    <n v="1"/>
  </r>
  <r>
    <s v="Programas Gubernamentales del Ministerio de las Culturas, las Artes y el Patrimonio Evaluados por DIPRES como Todos"/>
    <x v="10"/>
    <s v="20.01 Programas Gubernamentales"/>
    <s v="20.01.11 Ministerio de las Culturas, las Artes y el Patrimonio"/>
    <s v="Todos"/>
    <s v="Nº Programas/Instituciones"/>
    <s v="2000-2020"/>
    <m/>
    <m/>
    <s v="Dirección de Presupuesto, Ministerio de Hacienda"/>
    <n v="2019"/>
    <n v="1"/>
  </r>
  <r>
    <s v="Programas Gubernamentales del Ministerio de las Culturas, las Artes y el Patrimonio Evaluados por DIPRES como Todos"/>
    <x v="10"/>
    <s v="20.01 Programas Gubernamentales"/>
    <s v="20.01.11 Ministerio de las Culturas, las Artes y el Patrimonio"/>
    <s v="Todos"/>
    <s v="Nº Programas/Instituciones"/>
    <s v="2000-2020"/>
    <m/>
    <m/>
    <s v="Dirección de Presupuesto, Ministerio de Hacienda"/>
    <n v="2020"/>
    <n v="1"/>
  </r>
  <r>
    <s v="Programas Gubernamentales del Ministerio de Minería Evaluados por DIPRES como Malo"/>
    <x v="10"/>
    <s v="20.01 Programas Gubernamentales"/>
    <s v="20.01.12 Ministerio de Minería"/>
    <s v="Malo"/>
    <s v="Nº Programas/Instituciones"/>
    <s v="2000-2020"/>
    <m/>
    <m/>
    <s v="Dirección de Presupuesto, Ministerio de Hacienda"/>
    <n v="2002"/>
    <n v="1"/>
  </r>
  <r>
    <s v="Programas Gubernamentales del Ministerio de Minería Evaluados por DIPRES como Malo"/>
    <x v="10"/>
    <s v="20.01 Programas Gubernamentales"/>
    <s v="20.01.12 Ministerio de Minería"/>
    <s v="Malo"/>
    <s v="Nº Programas/Instituciones"/>
    <s v="2000-2020"/>
    <m/>
    <m/>
    <s v="Dirección de Presupuesto, Ministerio de Hacienda"/>
    <n v="2008"/>
    <n v="1"/>
  </r>
  <r>
    <s v="Programas Gubernamentales del Ministerio de Minería Evaluados por DIPRES como Malo"/>
    <x v="10"/>
    <s v="20.01 Programas Gubernamentales"/>
    <s v="20.01.12 Ministerio de Minería"/>
    <s v="Malo"/>
    <s v="Nº Programas/Instituciones"/>
    <s v="2000-2020"/>
    <m/>
    <m/>
    <s v="Dirección de Presupuesto, Ministerio de Hacienda"/>
    <n v="2015"/>
    <n v="1"/>
  </r>
  <r>
    <s v="Programas Gubernamentales del Ministerio de Minería Evaluados por DIPRES como Medio"/>
    <x v="10"/>
    <s v="20.01 Programas Gubernamentales"/>
    <s v="20.01.12 Ministerio de Minería"/>
    <s v="Medio"/>
    <s v="Nº Programas/Instituciones"/>
    <s v="2000-2020"/>
    <m/>
    <m/>
    <s v="Dirección de Presupuesto, Ministerio de Hacienda"/>
    <n v="2006"/>
    <n v="1"/>
  </r>
  <r>
    <s v="Programas Gubernamentales del Ministerio de Minería Evaluados por DIPRES como No Aplica"/>
    <x v="10"/>
    <s v="20.01 Programas Gubernamentales"/>
    <s v="20.01.12 Ministerio de Minería"/>
    <s v="No Aplica"/>
    <s v="Nº Programas/Instituciones"/>
    <s v="2000-2020"/>
    <m/>
    <m/>
    <s v="Dirección de Presupuesto, Ministerio de Hacienda"/>
    <n v="2009"/>
    <n v="3"/>
  </r>
  <r>
    <s v="Programas Gubernamentales del Ministerio de Minería Evaluados por DIPRES como Todos"/>
    <x v="10"/>
    <s v="20.01 Programas Gubernamentales"/>
    <s v="20.01.12 Ministerio de Minería"/>
    <s v="Todos"/>
    <s v="Nº Programas/Instituciones"/>
    <s v="2000-2020"/>
    <m/>
    <m/>
    <s v="Dirección de Presupuesto, Ministerio de Hacienda"/>
    <n v="2002"/>
    <n v="1"/>
  </r>
  <r>
    <s v="Programas Gubernamentales del Ministerio de Minería Evaluados por DIPRES como Todos"/>
    <x v="10"/>
    <s v="20.01 Programas Gubernamentales"/>
    <s v="20.01.12 Ministerio de Minería"/>
    <s v="Todos"/>
    <s v="Nº Programas/Instituciones"/>
    <s v="2000-2020"/>
    <m/>
    <m/>
    <s v="Dirección de Presupuesto, Ministerio de Hacienda"/>
    <n v="2006"/>
    <n v="1"/>
  </r>
  <r>
    <s v="Programas Gubernamentales del Ministerio de Minería Evaluados por DIPRES como Todos"/>
    <x v="10"/>
    <s v="20.01 Programas Gubernamentales"/>
    <s v="20.01.12 Ministerio de Minería"/>
    <s v="Todos"/>
    <s v="Nº Programas/Instituciones"/>
    <s v="2000-2020"/>
    <m/>
    <m/>
    <s v="Dirección de Presupuesto, Ministerio de Hacienda"/>
    <n v="2008"/>
    <n v="1"/>
  </r>
  <r>
    <s v="Programas Gubernamentales del Ministerio de Minería Evaluados por DIPRES como Todos"/>
    <x v="10"/>
    <s v="20.01 Programas Gubernamentales"/>
    <s v="20.01.12 Ministerio de Minería"/>
    <s v="Todos"/>
    <s v="Nº Programas/Instituciones"/>
    <s v="2000-2020"/>
    <m/>
    <m/>
    <s v="Dirección de Presupuesto, Ministerio de Hacienda"/>
    <n v="2009"/>
    <n v="3"/>
  </r>
  <r>
    <s v="Programas Gubernamentales del Ministerio de Minería Evaluados por DIPRES como Todos"/>
    <x v="10"/>
    <s v="20.01 Programas Gubernamentales"/>
    <s v="20.01.12 Ministerio de Minería"/>
    <s v="Todos"/>
    <s v="Nº Programas/Instituciones"/>
    <s v="2000-2020"/>
    <m/>
    <m/>
    <s v="Dirección de Presupuesto, Ministerio de Hacienda"/>
    <n v="2015"/>
    <n v="1"/>
  </r>
  <r>
    <s v="Programas Gubernamentales del Ministerio de Obras Públicas Evaluados por DIPRES como Bueno"/>
    <x v="10"/>
    <s v="20.01 Programas Gubernamentales"/>
    <s v="20.01.13 Ministerio de Obras Públicas"/>
    <s v="Bueno"/>
    <s v="Nº Programas/Instituciones"/>
    <s v="2000-2020"/>
    <m/>
    <m/>
    <s v="Dirección de Presupuesto, Ministerio de Hacienda"/>
    <n v="2001"/>
    <n v="1"/>
  </r>
  <r>
    <s v="Programas Gubernamentales del Ministerio de Obras Públicas Evaluados por DIPRES como Bueno"/>
    <x v="10"/>
    <s v="20.01 Programas Gubernamentales"/>
    <s v="20.01.13 Ministerio de Obras Públicas"/>
    <s v="Bueno"/>
    <s v="Nº Programas/Instituciones"/>
    <s v="2000-2020"/>
    <m/>
    <m/>
    <s v="Dirección de Presupuesto, Ministerio de Hacienda"/>
    <n v="2005"/>
    <n v="1"/>
  </r>
  <r>
    <s v="Programas Gubernamentales del Ministerio de Obras Públicas Evaluados por DIPRES como Malo"/>
    <x v="10"/>
    <s v="20.01 Programas Gubernamentales"/>
    <s v="20.01.13 Ministerio de Obras Públicas"/>
    <s v="Malo"/>
    <s v="Nº Programas/Instituciones"/>
    <s v="2000-2020"/>
    <m/>
    <m/>
    <s v="Dirección de Presupuesto, Ministerio de Hacienda"/>
    <n v="2000"/>
    <n v="1"/>
  </r>
  <r>
    <s v="Programas Gubernamentales del Ministerio de Obras Públicas Evaluados por DIPRES como Malo"/>
    <x v="10"/>
    <s v="20.01 Programas Gubernamentales"/>
    <s v="20.01.13 Ministerio de Obras Públicas"/>
    <s v="Malo"/>
    <s v="Nº Programas/Instituciones"/>
    <s v="2000-2020"/>
    <m/>
    <m/>
    <s v="Dirección de Presupuesto, Ministerio de Hacienda"/>
    <n v="2001"/>
    <n v="1"/>
  </r>
  <r>
    <s v="Programas Gubernamentales del Ministerio de Obras Públicas Evaluados por DIPRES como Malo"/>
    <x v="10"/>
    <s v="20.01 Programas Gubernamentales"/>
    <s v="20.01.13 Ministerio de Obras Públicas"/>
    <s v="Malo"/>
    <s v="Nº Programas/Instituciones"/>
    <s v="2000-2020"/>
    <m/>
    <m/>
    <s v="Dirección de Presupuesto, Ministerio de Hacienda"/>
    <n v="2004"/>
    <n v="1"/>
  </r>
  <r>
    <s v="Programas Gubernamentales del Ministerio de Obras Públicas Evaluados por DIPRES como Malo"/>
    <x v="10"/>
    <s v="20.01 Programas Gubernamentales"/>
    <s v="20.01.13 Ministerio de Obras Públicas"/>
    <s v="Malo"/>
    <s v="Nº Programas/Instituciones"/>
    <s v="2000-2020"/>
    <m/>
    <m/>
    <s v="Dirección de Presupuesto, Ministerio de Hacienda"/>
    <n v="2007"/>
    <n v="1"/>
  </r>
  <r>
    <s v="Programas Gubernamentales del Ministerio de Obras Públicas Evaluados por DIPRES como Malo"/>
    <x v="10"/>
    <s v="20.01 Programas Gubernamentales"/>
    <s v="20.01.13 Ministerio de Obras Públicas"/>
    <s v="Malo"/>
    <s v="Nº Programas/Instituciones"/>
    <s v="2000-2020"/>
    <m/>
    <m/>
    <s v="Dirección de Presupuesto, Ministerio de Hacienda"/>
    <n v="2018"/>
    <n v="1"/>
  </r>
  <r>
    <s v="Programas Gubernamentales del Ministerio de Obras Públicas Evaluados por DIPRES como Medio"/>
    <x v="10"/>
    <s v="20.01 Programas Gubernamentales"/>
    <s v="20.01.13 Ministerio de Obras Públicas"/>
    <s v="Medio"/>
    <s v="Nº Programas/Instituciones"/>
    <s v="2000-2020"/>
    <m/>
    <m/>
    <s v="Dirección de Presupuesto, Ministerio de Hacienda"/>
    <n v="2000"/>
    <n v="1"/>
  </r>
  <r>
    <s v="Programas Gubernamentales del Ministerio de Obras Públicas Evaluados por DIPRES como Medio"/>
    <x v="10"/>
    <s v="20.01 Programas Gubernamentales"/>
    <s v="20.01.13 Ministerio de Obras Públicas"/>
    <s v="Medio"/>
    <s v="Nº Programas/Instituciones"/>
    <s v="2000-2020"/>
    <m/>
    <m/>
    <s v="Dirección de Presupuesto, Ministerio de Hacienda"/>
    <n v="2007"/>
    <n v="1"/>
  </r>
  <r>
    <s v="Programas Gubernamentales del Ministerio de Obras Públicas Evaluados por DIPRES como Medio"/>
    <x v="10"/>
    <s v="20.01 Programas Gubernamentales"/>
    <s v="20.01.13 Ministerio de Obras Públicas"/>
    <s v="Medio"/>
    <s v="Nº Programas/Instituciones"/>
    <s v="2000-2020"/>
    <m/>
    <m/>
    <s v="Dirección de Presupuesto, Ministerio de Hacienda"/>
    <n v="2009"/>
    <n v="1"/>
  </r>
  <r>
    <s v="Programas Gubernamentales del Ministerio de Obras Públicas Evaluados por DIPRES como Medio"/>
    <x v="10"/>
    <s v="20.01 Programas Gubernamentales"/>
    <s v="20.01.13 Ministerio de Obras Públicas"/>
    <s v="Medio"/>
    <s v="Nº Programas/Instituciones"/>
    <s v="2000-2020"/>
    <m/>
    <m/>
    <s v="Dirección de Presupuesto, Ministerio de Hacienda"/>
    <n v="2010"/>
    <n v="1"/>
  </r>
  <r>
    <s v="Programas Gubernamentales del Ministerio de Obras Públicas Evaluados por DIPRES como Medio"/>
    <x v="10"/>
    <s v="20.01 Programas Gubernamentales"/>
    <s v="20.01.13 Ministerio de Obras Públicas"/>
    <s v="Medio"/>
    <s v="Nº Programas/Instituciones"/>
    <s v="2000-2020"/>
    <m/>
    <m/>
    <s v="Dirección de Presupuesto, Ministerio de Hacienda"/>
    <n v="2015"/>
    <n v="1"/>
  </r>
  <r>
    <s v="Programas Gubernamentales del Ministerio de Obras Públicas Evaluados por DIPRES como No Aplica"/>
    <x v="10"/>
    <s v="20.01 Programas Gubernamentales"/>
    <s v="20.01.13 Ministerio de Obras Públicas"/>
    <s v="No Aplica"/>
    <s v="Nº Programas/Instituciones"/>
    <s v="2000-2020"/>
    <m/>
    <m/>
    <s v="Dirección de Presupuesto, Ministerio de Hacienda"/>
    <n v="2006"/>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0"/>
    <n v="2"/>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1"/>
    <n v="2"/>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4"/>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5"/>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6"/>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7"/>
    <n v="2"/>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09"/>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10"/>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15"/>
    <n v="1"/>
  </r>
  <r>
    <s v="Programas Gubernamentales del Ministerio de Obras Públicas Evaluados por DIPRES como Todos"/>
    <x v="10"/>
    <s v="20.01 Programas Gubernamentales"/>
    <s v="20.01.13 Ministerio de Obras Públicas"/>
    <s v="Todos"/>
    <s v="Nº Programas/Instituciones"/>
    <s v="2000-2020"/>
    <m/>
    <m/>
    <s v="Dirección de Presupuesto, Ministerio de Hacienda"/>
    <n v="2018"/>
    <n v="1"/>
  </r>
  <r>
    <s v="Programas Gubernamentales del Ministerio de Relaciones Exteriores Evaluados por DIPRES como Bueno"/>
    <x v="10"/>
    <s v="20.01 Programas Gubernamentales"/>
    <s v="20.01.14 Ministerio de Relaciones Exteriores"/>
    <s v="Bueno"/>
    <s v="Nº Programas/Instituciones"/>
    <s v="2000-2020"/>
    <m/>
    <m/>
    <s v="Dirección de Presupuesto, Ministerio de Hacienda"/>
    <n v="2002"/>
    <n v="2"/>
  </r>
  <r>
    <s v="Programas Gubernamentales del Ministerio de Relaciones Exteriores Evaluados por DIPRES como Bueno"/>
    <x v="10"/>
    <s v="20.01 Programas Gubernamentales"/>
    <s v="20.01.14 Ministerio de Relaciones Exteriores"/>
    <s v="Bueno"/>
    <s v="Nº Programas/Instituciones"/>
    <s v="2000-2020"/>
    <m/>
    <m/>
    <s v="Dirección de Presupuesto, Ministerio de Hacienda"/>
    <n v="2006"/>
    <n v="1"/>
  </r>
  <r>
    <s v="Programas Gubernamentales del Ministerio de Relaciones Exteriores Evaluados por DIPRES como Bueno"/>
    <x v="10"/>
    <s v="20.01 Programas Gubernamentales"/>
    <s v="20.01.14 Ministerio de Relaciones Exteriores"/>
    <s v="Bueno"/>
    <s v="Nº Programas/Instituciones"/>
    <s v="2000-2020"/>
    <m/>
    <m/>
    <s v="Dirección de Presupuesto, Ministerio de Hacienda"/>
    <n v="2008"/>
    <n v="1"/>
  </r>
  <r>
    <s v="Programas Gubernamentales del Ministerio de Relaciones Exteriores Evaluados por DIPRES como Malo"/>
    <x v="10"/>
    <s v="20.01 Programas Gubernamentales"/>
    <s v="20.01.14 Ministerio de Relaciones Exteriores"/>
    <s v="Malo"/>
    <s v="Nº Programas/Instituciones"/>
    <s v="2000-2020"/>
    <m/>
    <m/>
    <s v="Dirección de Presupuesto, Ministerio de Hacienda"/>
    <n v="2004"/>
    <n v="1"/>
  </r>
  <r>
    <s v="Programas Gubernamentales del Ministerio de Relaciones Exteriores Evaluados por DIPRES como Malo"/>
    <x v="10"/>
    <s v="20.01 Programas Gubernamentales"/>
    <s v="20.01.14 Ministerio de Relaciones Exteriores"/>
    <s v="Malo"/>
    <s v="Nº Programas/Instituciones"/>
    <s v="2000-2020"/>
    <m/>
    <m/>
    <s v="Dirección de Presupuesto, Ministerio de Hacienda"/>
    <n v="2006"/>
    <n v="1"/>
  </r>
  <r>
    <s v="Programas Gubernamentales del Ministerio de Relaciones Exteriores Evaluados por DIPRES como Malo"/>
    <x v="10"/>
    <s v="20.01 Programas Gubernamentales"/>
    <s v="20.01.14 Ministerio de Relaciones Exteriores"/>
    <s v="Malo"/>
    <s v="Nº Programas/Instituciones"/>
    <s v="2000-2020"/>
    <m/>
    <m/>
    <s v="Dirección de Presupuesto, Ministerio de Hacienda"/>
    <n v="2011"/>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00"/>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02"/>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04"/>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09"/>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15"/>
    <n v="1"/>
  </r>
  <r>
    <s v="Programas Gubernamentales del Ministerio de Relaciones Exteriores Evaluados por DIPRES como Medio"/>
    <x v="10"/>
    <s v="20.01 Programas Gubernamentales"/>
    <s v="20.01.14 Ministerio de Relaciones Exteriores"/>
    <s v="Medio"/>
    <s v="Nº Programas/Instituciones"/>
    <s v="2000-2020"/>
    <m/>
    <m/>
    <s v="Dirección de Presupuesto, Ministerio de Hacienda"/>
    <n v="2019"/>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0"/>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2"/>
    <n v="3"/>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4"/>
    <n v="2"/>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6"/>
    <n v="2"/>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8"/>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09"/>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11"/>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15"/>
    <n v="1"/>
  </r>
  <r>
    <s v="Programas Gubernamentales del Ministerio de Relaciones Exteriores Evaluados por DIPRES como Todos"/>
    <x v="10"/>
    <s v="20.01 Programas Gubernamentales"/>
    <s v="20.01.14 Ministerio de Relaciones Exteriores"/>
    <s v="Todos"/>
    <s v="Nº Programas/Instituciones"/>
    <s v="2000-2020"/>
    <m/>
    <m/>
    <s v="Dirección de Presupuesto, Ministerio de Hacienda"/>
    <n v="2019"/>
    <n v="1"/>
  </r>
  <r>
    <s v="Programas Gubernamentales del Ministerio de Salud Evaluados por DIPRES como Bueno"/>
    <x v="10"/>
    <s v="20.01 Programas Gubernamentales"/>
    <s v="20.01.15 Ministerio de Salud"/>
    <s v="Bueno"/>
    <s v="Nº Programas/Instituciones"/>
    <s v="2000-2020"/>
    <m/>
    <m/>
    <s v="Dirección de Presupuesto, Ministerio de Hacienda"/>
    <n v="2004"/>
    <n v="2"/>
  </r>
  <r>
    <s v="Programas Gubernamentales del Ministerio de Salud Evaluados por DIPRES como Bueno"/>
    <x v="10"/>
    <s v="20.01 Programas Gubernamentales"/>
    <s v="20.01.15 Ministerio de Salud"/>
    <s v="Bueno"/>
    <s v="Nº Programas/Instituciones"/>
    <s v="2000-2020"/>
    <m/>
    <m/>
    <s v="Dirección de Presupuesto, Ministerio de Hacienda"/>
    <n v="2008"/>
    <n v="1"/>
  </r>
  <r>
    <s v="Programas Gubernamentales del Ministerio de Salud Evaluados por DIPRES como Bueno"/>
    <x v="10"/>
    <s v="20.01 Programas Gubernamentales"/>
    <s v="20.01.15 Ministerio de Salud"/>
    <s v="Bueno"/>
    <s v="Nº Programas/Instituciones"/>
    <s v="2000-2020"/>
    <m/>
    <m/>
    <s v="Dirección de Presupuesto, Ministerio de Hacienda"/>
    <n v="2017"/>
    <n v="1"/>
  </r>
  <r>
    <s v="Programas Gubernamentales del Ministerio de Salud Evaluados por DIPRES como Malo"/>
    <x v="10"/>
    <s v="20.01 Programas Gubernamentales"/>
    <s v="20.01.15 Ministerio de Salud"/>
    <s v="Malo"/>
    <s v="Nº Programas/Instituciones"/>
    <s v="2000-2020"/>
    <m/>
    <m/>
    <s v="Dirección de Presupuesto, Ministerio de Hacienda"/>
    <n v="2001"/>
    <n v="1"/>
  </r>
  <r>
    <s v="Programas Gubernamentales del Ministerio de Salud Evaluados por DIPRES como Malo"/>
    <x v="10"/>
    <s v="20.01 Programas Gubernamentales"/>
    <s v="20.01.15 Ministerio de Salud"/>
    <s v="Malo"/>
    <s v="Nº Programas/Instituciones"/>
    <s v="2000-2020"/>
    <m/>
    <m/>
    <s v="Dirección de Presupuesto, Ministerio de Hacienda"/>
    <n v="2002"/>
    <n v="1"/>
  </r>
  <r>
    <s v="Programas Gubernamentales del Ministerio de Salud Evaluados por DIPRES como Malo"/>
    <x v="10"/>
    <s v="20.01 Programas Gubernamentales"/>
    <s v="20.01.15 Ministerio de Salud"/>
    <s v="Malo"/>
    <s v="Nº Programas/Instituciones"/>
    <s v="2000-2020"/>
    <m/>
    <m/>
    <s v="Dirección de Presupuesto, Ministerio de Hacienda"/>
    <n v="2004"/>
    <n v="1"/>
  </r>
  <r>
    <s v="Programas Gubernamentales del Ministerio de Salud Evaluados por DIPRES como Malo"/>
    <x v="10"/>
    <s v="20.01 Programas Gubernamentales"/>
    <s v="20.01.15 Ministerio de Salud"/>
    <s v="Malo"/>
    <s v="Nº Programas/Instituciones"/>
    <s v="2000-2020"/>
    <m/>
    <m/>
    <s v="Dirección de Presupuesto, Ministerio de Hacienda"/>
    <n v="2013"/>
    <n v="1"/>
  </r>
  <r>
    <s v="Programas Gubernamentales del Ministerio de Salud Evaluados por DIPRES como Malo"/>
    <x v="10"/>
    <s v="20.01 Programas Gubernamentales"/>
    <s v="20.01.15 Ministerio de Salud"/>
    <s v="Malo"/>
    <s v="Nº Programas/Instituciones"/>
    <s v="2000-2020"/>
    <m/>
    <m/>
    <s v="Dirección de Presupuesto, Ministerio de Hacienda"/>
    <n v="2014"/>
    <n v="1"/>
  </r>
  <r>
    <s v="Programas Gubernamentales del Ministerio de Salud Evaluados por DIPRES como Malo"/>
    <x v="10"/>
    <s v="20.01 Programas Gubernamentales"/>
    <s v="20.01.15 Ministerio de Salud"/>
    <s v="Malo"/>
    <s v="Nº Programas/Instituciones"/>
    <s v="2000-2020"/>
    <m/>
    <m/>
    <s v="Dirección de Presupuesto, Ministerio de Hacienda"/>
    <n v="2016"/>
    <n v="1"/>
  </r>
  <r>
    <s v="Programas Gubernamentales del Ministerio de Salud Evaluados por DIPRES como Malo"/>
    <x v="10"/>
    <s v="20.01 Programas Gubernamentales"/>
    <s v="20.01.15 Ministerio de Salud"/>
    <s v="Malo"/>
    <s v="Nº Programas/Instituciones"/>
    <s v="2000-2020"/>
    <m/>
    <m/>
    <s v="Dirección de Presupuesto, Ministerio de Hacienda"/>
    <n v="2017"/>
    <n v="1"/>
  </r>
  <r>
    <s v="Programas Gubernamentales del Ministerio de Salud Evaluados por DIPRES como Malo"/>
    <x v="10"/>
    <s v="20.01 Programas Gubernamentales"/>
    <s v="20.01.15 Ministerio de Salud"/>
    <s v="Malo"/>
    <s v="Nº Programas/Instituciones"/>
    <s v="2000-2020"/>
    <m/>
    <m/>
    <s v="Dirección de Presupuesto, Ministerio de Hacienda"/>
    <n v="2018"/>
    <n v="1"/>
  </r>
  <r>
    <s v="Programas Gubernamentales del Ministerio de Salud Evaluados por DIPRES como Malo"/>
    <x v="10"/>
    <s v="20.01 Programas Gubernamentales"/>
    <s v="20.01.15 Ministerio de Salud"/>
    <s v="Malo"/>
    <s v="Nº Programas/Instituciones"/>
    <s v="2000-2020"/>
    <m/>
    <m/>
    <s v="Dirección de Presupuesto, Ministerio de Hacienda"/>
    <n v="2020"/>
    <n v="3"/>
  </r>
  <r>
    <s v="Programas Gubernamentales del Ministerio de Salud Evaluados por DIPRES como Medio"/>
    <x v="10"/>
    <s v="20.01 Programas Gubernamentales"/>
    <s v="20.01.15 Ministerio de Salud"/>
    <s v="Medio"/>
    <s v="Nº Programas/Instituciones"/>
    <s v="2000-2020"/>
    <m/>
    <m/>
    <s v="Dirección de Presupuesto, Ministerio de Hacienda"/>
    <n v="2000"/>
    <n v="2"/>
  </r>
  <r>
    <s v="Programas Gubernamentales del Ministerio de Salud Evaluados por DIPRES como Medio"/>
    <x v="10"/>
    <s v="20.01 Programas Gubernamentales"/>
    <s v="20.01.15 Ministerio de Salud"/>
    <s v="Medio"/>
    <s v="Nº Programas/Instituciones"/>
    <s v="2000-2020"/>
    <m/>
    <m/>
    <s v="Dirección de Presupuesto, Ministerio de Hacienda"/>
    <n v="2003"/>
    <n v="1"/>
  </r>
  <r>
    <s v="Programas Gubernamentales del Ministerio de Salud Evaluados por DIPRES como Medio"/>
    <x v="10"/>
    <s v="20.01 Programas Gubernamentales"/>
    <s v="20.01.15 Ministerio de Salud"/>
    <s v="Medio"/>
    <s v="Nº Programas/Instituciones"/>
    <s v="2000-2020"/>
    <m/>
    <m/>
    <s v="Dirección de Presupuesto, Ministerio de Hacienda"/>
    <n v="2004"/>
    <n v="3"/>
  </r>
  <r>
    <s v="Programas Gubernamentales del Ministerio de Salud Evaluados por DIPRES como Medio"/>
    <x v="10"/>
    <s v="20.01 Programas Gubernamentales"/>
    <s v="20.01.15 Ministerio de Salud"/>
    <s v="Medio"/>
    <s v="Nº Programas/Instituciones"/>
    <s v="2000-2020"/>
    <m/>
    <m/>
    <s v="Dirección de Presupuesto, Ministerio de Hacienda"/>
    <n v="2010"/>
    <n v="1"/>
  </r>
  <r>
    <s v="Programas Gubernamentales del Ministerio de Salud Evaluados por DIPRES como Medio"/>
    <x v="10"/>
    <s v="20.01 Programas Gubernamentales"/>
    <s v="20.01.15 Ministerio de Salud"/>
    <s v="Medio"/>
    <s v="Nº Programas/Instituciones"/>
    <s v="2000-2020"/>
    <m/>
    <m/>
    <s v="Dirección de Presupuesto, Ministerio de Hacienda"/>
    <n v="2011"/>
    <n v="1"/>
  </r>
  <r>
    <s v="Programas Gubernamentales del Ministerio de Salud Evaluados por DIPRES como Medio"/>
    <x v="10"/>
    <s v="20.01 Programas Gubernamentales"/>
    <s v="20.01.15 Ministerio de Salud"/>
    <s v="Medio"/>
    <s v="Nº Programas/Instituciones"/>
    <s v="2000-2020"/>
    <m/>
    <m/>
    <s v="Dirección de Presupuesto, Ministerio de Hacienda"/>
    <n v="2012"/>
    <n v="1"/>
  </r>
  <r>
    <s v="Programas Gubernamentales del Ministerio de Salud Evaluados por DIPRES como Medio"/>
    <x v="10"/>
    <s v="20.01 Programas Gubernamentales"/>
    <s v="20.01.15 Ministerio de Salud"/>
    <s v="Medio"/>
    <s v="Nº Programas/Instituciones"/>
    <s v="2000-2020"/>
    <m/>
    <m/>
    <s v="Dirección de Presupuesto, Ministerio de Hacienda"/>
    <n v="2013"/>
    <n v="1"/>
  </r>
  <r>
    <s v="Programas Gubernamentales del Ministerio de Salud Evaluados por DIPRES como Medio"/>
    <x v="10"/>
    <s v="20.01 Programas Gubernamentales"/>
    <s v="20.01.15 Ministerio de Salud"/>
    <s v="Medio"/>
    <s v="Nº Programas/Instituciones"/>
    <s v="2000-2020"/>
    <m/>
    <m/>
    <s v="Dirección de Presupuesto, Ministerio de Hacienda"/>
    <n v="2017"/>
    <n v="2"/>
  </r>
  <r>
    <s v="Programas Gubernamentales del Ministerio de Salud Evaluados por DIPRES como Medio"/>
    <x v="10"/>
    <s v="20.01 Programas Gubernamentales"/>
    <s v="20.01.15 Ministerio de Salud"/>
    <s v="Medio"/>
    <s v="Nº Programas/Instituciones"/>
    <s v="2000-2020"/>
    <m/>
    <m/>
    <s v="Dirección de Presupuesto, Ministerio de Hacienda"/>
    <n v="2018"/>
    <n v="1"/>
  </r>
  <r>
    <s v="Programas Gubernamentales del Ministerio de Salud Evaluados por DIPRES como Medio"/>
    <x v="10"/>
    <s v="20.01 Programas Gubernamentales"/>
    <s v="20.01.15 Ministerio de Salud"/>
    <s v="Medio"/>
    <s v="Nº Programas/Instituciones"/>
    <s v="2000-2020"/>
    <m/>
    <m/>
    <s v="Dirección de Presupuesto, Ministerio de Hacienda"/>
    <n v="2020"/>
    <n v="1"/>
  </r>
  <r>
    <s v="Programas Gubernamentales del Ministerio de Salud Evaluados por DIPRES como No Aplica"/>
    <x v="10"/>
    <s v="20.01 Programas Gubernamentales"/>
    <s v="20.01.15 Ministerio de Salud"/>
    <s v="No Aplica"/>
    <s v="Nº Programas/Instituciones"/>
    <s v="2000-2020"/>
    <m/>
    <m/>
    <s v="Dirección de Presupuesto, Ministerio de Hacienda"/>
    <n v="2008"/>
    <n v="1"/>
  </r>
  <r>
    <s v="Programas Gubernamentales del Ministerio de Salud Evaluados por DIPRES como No Aplica"/>
    <x v="10"/>
    <s v="20.01 Programas Gubernamentales"/>
    <s v="20.01.15 Ministerio de Salud"/>
    <s v="No Aplica"/>
    <s v="Nº Programas/Instituciones"/>
    <s v="2000-2020"/>
    <m/>
    <m/>
    <s v="Dirección de Presupuesto, Ministerio de Hacienda"/>
    <n v="2010"/>
    <n v="4"/>
  </r>
  <r>
    <s v="Programas Gubernamentales del Ministerio de Salud Evaluados por DIPRES como No Aplica"/>
    <x v="10"/>
    <s v="20.01 Programas Gubernamentales"/>
    <s v="20.01.15 Ministerio de Salud"/>
    <s v="No Aplica"/>
    <s v="Nº Programas/Instituciones"/>
    <s v="2000-2020"/>
    <m/>
    <m/>
    <s v="Dirección de Presupuesto, Ministerio de Hacienda"/>
    <n v="2011"/>
    <n v="1"/>
  </r>
  <r>
    <s v="Programas Gubernamentales del Ministerio de Salud Evaluados por DIPRES como No Aplica"/>
    <x v="10"/>
    <s v="20.01 Programas Gubernamentales"/>
    <s v="20.01.15 Ministerio de Salud"/>
    <s v="No Aplica"/>
    <s v="Nº Programas/Instituciones"/>
    <s v="2000-2020"/>
    <m/>
    <m/>
    <s v="Dirección de Presupuesto, Ministerio de Hacienda"/>
    <n v="2013"/>
    <n v="4"/>
  </r>
  <r>
    <s v="Programas Gubernamentales del Ministerio de Salud Evaluados por DIPRES como Todos"/>
    <x v="10"/>
    <s v="20.01 Programas Gubernamentales"/>
    <s v="20.01.15 Ministerio de Salud"/>
    <s v="Todos"/>
    <s v="Nº Programas/Instituciones"/>
    <s v="2000-2020"/>
    <m/>
    <m/>
    <s v="Dirección de Presupuesto, Ministerio de Hacienda"/>
    <n v="2000"/>
    <n v="2"/>
  </r>
  <r>
    <s v="Programas Gubernamentales del Ministerio de Salud Evaluados por DIPRES como Todos"/>
    <x v="10"/>
    <s v="20.01 Programas Gubernamentales"/>
    <s v="20.01.15 Ministerio de Salud"/>
    <s v="Todos"/>
    <s v="Nº Programas/Instituciones"/>
    <s v="2000-2020"/>
    <m/>
    <m/>
    <s v="Dirección de Presupuesto, Ministerio de Hacienda"/>
    <n v="2001"/>
    <n v="1"/>
  </r>
  <r>
    <s v="Programas Gubernamentales del Ministerio de Salud Evaluados por DIPRES como Todos"/>
    <x v="10"/>
    <s v="20.01 Programas Gubernamentales"/>
    <s v="20.01.15 Ministerio de Salud"/>
    <s v="Todos"/>
    <s v="Nº Programas/Instituciones"/>
    <s v="2000-2020"/>
    <m/>
    <m/>
    <s v="Dirección de Presupuesto, Ministerio de Hacienda"/>
    <n v="2002"/>
    <n v="1"/>
  </r>
  <r>
    <s v="Programas Gubernamentales del Ministerio de Salud Evaluados por DIPRES como Todos"/>
    <x v="10"/>
    <s v="20.01 Programas Gubernamentales"/>
    <s v="20.01.15 Ministerio de Salud"/>
    <s v="Todos"/>
    <s v="Nº Programas/Instituciones"/>
    <s v="2000-2020"/>
    <m/>
    <m/>
    <s v="Dirección de Presupuesto, Ministerio de Hacienda"/>
    <n v="2003"/>
    <n v="1"/>
  </r>
  <r>
    <s v="Programas Gubernamentales del Ministerio de Salud Evaluados por DIPRES como Todos"/>
    <x v="10"/>
    <s v="20.01 Programas Gubernamentales"/>
    <s v="20.01.15 Ministerio de Salud"/>
    <s v="Todos"/>
    <s v="Nº Programas/Instituciones"/>
    <s v="2000-2020"/>
    <m/>
    <m/>
    <s v="Dirección de Presupuesto, Ministerio de Hacienda"/>
    <n v="2004"/>
    <n v="6"/>
  </r>
  <r>
    <s v="Programas Gubernamentales del Ministerio de Salud Evaluados por DIPRES como Todos"/>
    <x v="10"/>
    <s v="20.01 Programas Gubernamentales"/>
    <s v="20.01.15 Ministerio de Salud"/>
    <s v="Todos"/>
    <s v="Nº Programas/Instituciones"/>
    <s v="2000-2020"/>
    <m/>
    <m/>
    <s v="Dirección de Presupuesto, Ministerio de Hacienda"/>
    <n v="2008"/>
    <n v="2"/>
  </r>
  <r>
    <s v="Programas Gubernamentales del Ministerio de Salud Evaluados por DIPRES como Todos"/>
    <x v="10"/>
    <s v="20.01 Programas Gubernamentales"/>
    <s v="20.01.15 Ministerio de Salud"/>
    <s v="Todos"/>
    <s v="Nº Programas/Instituciones"/>
    <s v="2000-2020"/>
    <m/>
    <m/>
    <s v="Dirección de Presupuesto, Ministerio de Hacienda"/>
    <n v="2010"/>
    <n v="5"/>
  </r>
  <r>
    <s v="Programas Gubernamentales del Ministerio de Salud Evaluados por DIPRES como Todos"/>
    <x v="10"/>
    <s v="20.01 Programas Gubernamentales"/>
    <s v="20.01.15 Ministerio de Salud"/>
    <s v="Todos"/>
    <s v="Nº Programas/Instituciones"/>
    <s v="2000-2020"/>
    <m/>
    <m/>
    <s v="Dirección de Presupuesto, Ministerio de Hacienda"/>
    <n v="2011"/>
    <n v="2"/>
  </r>
  <r>
    <s v="Programas Gubernamentales del Ministerio de Salud Evaluados por DIPRES como Todos"/>
    <x v="10"/>
    <s v="20.01 Programas Gubernamentales"/>
    <s v="20.01.15 Ministerio de Salud"/>
    <s v="Todos"/>
    <s v="Nº Programas/Instituciones"/>
    <s v="2000-2020"/>
    <m/>
    <m/>
    <s v="Dirección de Presupuesto, Ministerio de Hacienda"/>
    <n v="2012"/>
    <n v="1"/>
  </r>
  <r>
    <s v="Programas Gubernamentales del Ministerio de Salud Evaluados por DIPRES como Todos"/>
    <x v="10"/>
    <s v="20.01 Programas Gubernamentales"/>
    <s v="20.01.15 Ministerio de Salud"/>
    <s v="Todos"/>
    <s v="Nº Programas/Instituciones"/>
    <s v="2000-2020"/>
    <m/>
    <m/>
    <s v="Dirección de Presupuesto, Ministerio de Hacienda"/>
    <n v="2013"/>
    <n v="6"/>
  </r>
  <r>
    <s v="Programas Gubernamentales del Ministerio de Salud Evaluados por DIPRES como Todos"/>
    <x v="10"/>
    <s v="20.01 Programas Gubernamentales"/>
    <s v="20.01.15 Ministerio de Salud"/>
    <s v="Todos"/>
    <s v="Nº Programas/Instituciones"/>
    <s v="2000-2020"/>
    <m/>
    <m/>
    <s v="Dirección de Presupuesto, Ministerio de Hacienda"/>
    <n v="2014"/>
    <n v="1"/>
  </r>
  <r>
    <s v="Programas Gubernamentales del Ministerio de Salud Evaluados por DIPRES como Todos"/>
    <x v="10"/>
    <s v="20.01 Programas Gubernamentales"/>
    <s v="20.01.15 Ministerio de Salud"/>
    <s v="Todos"/>
    <s v="Nº Programas/Instituciones"/>
    <s v="2000-2020"/>
    <m/>
    <m/>
    <s v="Dirección de Presupuesto, Ministerio de Hacienda"/>
    <n v="2016"/>
    <n v="1"/>
  </r>
  <r>
    <s v="Programas Gubernamentales del Ministerio de Salud Evaluados por DIPRES como Todos"/>
    <x v="10"/>
    <s v="20.01 Programas Gubernamentales"/>
    <s v="20.01.15 Ministerio de Salud"/>
    <s v="Todos"/>
    <s v="Nº Programas/Instituciones"/>
    <s v="2000-2020"/>
    <m/>
    <m/>
    <s v="Dirección de Presupuesto, Ministerio de Hacienda"/>
    <n v="2017"/>
    <n v="4"/>
  </r>
  <r>
    <s v="Programas Gubernamentales del Ministerio de Salud Evaluados por DIPRES como Todos"/>
    <x v="10"/>
    <s v="20.01 Programas Gubernamentales"/>
    <s v="20.01.15 Ministerio de Salud"/>
    <s v="Todos"/>
    <s v="Nº Programas/Instituciones"/>
    <s v="2000-2020"/>
    <m/>
    <m/>
    <s v="Dirección de Presupuesto, Ministerio de Hacienda"/>
    <n v="2018"/>
    <n v="2"/>
  </r>
  <r>
    <s v="Programas Gubernamentales del Ministerio de Salud Evaluados por DIPRES como Todos"/>
    <x v="10"/>
    <s v="20.01 Programas Gubernamentales"/>
    <s v="20.01.15 Ministerio de Salud"/>
    <s v="Todos"/>
    <s v="Nº Programas/Instituciones"/>
    <s v="2000-2020"/>
    <m/>
    <m/>
    <s v="Dirección de Presupuesto, Ministerio de Hacienda"/>
    <n v="2020"/>
    <n v="4"/>
  </r>
  <r>
    <s v="Programas Gubernamentales del Ministerio de Transportes y Telecomunicaciones Evaluados por DIPRES como Bueno"/>
    <x v="10"/>
    <s v="20.01 Programas Gubernamentales"/>
    <s v="20.01.16 Ministerio de Transportes y Telecomunicaciones"/>
    <s v="Bueno"/>
    <s v="Nº Programas/Instituciones"/>
    <s v="2000-2020"/>
    <m/>
    <m/>
    <s v="Dirección de Presupuesto, Ministerio de Hacienda"/>
    <n v="2000"/>
    <n v="1"/>
  </r>
  <r>
    <s v="Programas Gubernamentales del Ministerio de Transportes y Telecomunicaciones Evaluados por DIPRES como Malo"/>
    <x v="10"/>
    <s v="20.01 Programas Gubernamentales"/>
    <s v="20.01.16 Ministerio de Transportes y Telecomunicaciones"/>
    <s v="Malo"/>
    <s v="Nº Programas/Instituciones"/>
    <s v="2000-2020"/>
    <m/>
    <m/>
    <s v="Dirección de Presupuesto, Ministerio de Hacienda"/>
    <n v="2003"/>
    <n v="1"/>
  </r>
  <r>
    <s v="Programas Gubernamentales del Ministerio de Transportes y Telecomunicaciones Evaluados por DIPRES como Malo"/>
    <x v="10"/>
    <s v="20.01 Programas Gubernamentales"/>
    <s v="20.01.16 Ministerio de Transportes y Telecomunicaciones"/>
    <s v="Malo"/>
    <s v="Nº Programas/Instituciones"/>
    <s v="2000-2020"/>
    <m/>
    <m/>
    <s v="Dirección de Presupuesto, Ministerio de Hacienda"/>
    <n v="2010"/>
    <n v="1"/>
  </r>
  <r>
    <s v="Programas Gubernamentales del Ministerio de Transportes y Telecomunicaciones Evaluados por DIPRES como Malo"/>
    <x v="10"/>
    <s v="20.01 Programas Gubernamentales"/>
    <s v="20.01.16 Ministerio de Transportes y Telecomunicaciones"/>
    <s v="Malo"/>
    <s v="Nº Programas/Instituciones"/>
    <s v="2000-2020"/>
    <m/>
    <m/>
    <s v="Dirección de Presupuesto, Ministerio de Hacienda"/>
    <n v="2013"/>
    <n v="1"/>
  </r>
  <r>
    <s v="Programas Gubernamentales del Ministerio de Transportes y Telecomunicaciones Evaluados por DIPRES como Malo"/>
    <x v="10"/>
    <s v="20.01 Programas Gubernamentales"/>
    <s v="20.01.16 Ministerio de Transportes y Telecomunicaciones"/>
    <s v="Malo"/>
    <s v="Nº Programas/Instituciones"/>
    <s v="2000-2020"/>
    <m/>
    <m/>
    <s v="Dirección de Presupuesto, Ministerio de Hacienda"/>
    <n v="2020"/>
    <n v="1"/>
  </r>
  <r>
    <s v="Programas Gubernamentales del Ministerio de Transportes y Telecomunicaciones Evaluados por DIPRES como Medio"/>
    <x v="10"/>
    <s v="20.01 Programas Gubernamentales"/>
    <s v="20.01.16 Ministerio de Transportes y Telecomunicaciones"/>
    <s v="Medio"/>
    <s v="Nº Programas/Instituciones"/>
    <s v="2000-2020"/>
    <m/>
    <m/>
    <s v="Dirección de Presupuesto, Ministerio de Hacienda"/>
    <n v="2002"/>
    <n v="1"/>
  </r>
  <r>
    <s v="Programas Gubernamentales del Ministerio de Transportes y Telecomunicaciones Evaluados por DIPRES como Medio"/>
    <x v="10"/>
    <s v="20.01 Programas Gubernamentales"/>
    <s v="20.01.16 Ministerio de Transportes y Telecomunicaciones"/>
    <s v="Medio"/>
    <s v="Nº Programas/Instituciones"/>
    <s v="2000-2020"/>
    <m/>
    <m/>
    <s v="Dirección de Presupuesto, Ministerio de Hacienda"/>
    <n v="2004"/>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00"/>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02"/>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03"/>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04"/>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10"/>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13"/>
    <n v="1"/>
  </r>
  <r>
    <s v="Programas Gubernamentales del Ministerio de Transportes y Telecomunicaciones Evaluados por DIPRES como Todos"/>
    <x v="10"/>
    <s v="20.01 Programas Gubernamentales"/>
    <s v="20.01.16 Ministerio de Transportes y Telecomunicaciones"/>
    <s v="Todos"/>
    <s v="Nº Programas/Instituciones"/>
    <s v="2000-2020"/>
    <m/>
    <m/>
    <s v="Dirección de Presupuesto, Ministerio de Hacienda"/>
    <n v="2020"/>
    <n v="1"/>
  </r>
  <r>
    <s v="Programas Gubernamentales del Ministerio de Vivienda y Urbanismo Evaluados por DIPRES como Bueno"/>
    <x v="10"/>
    <s v="20.01 Programas Gubernamentales"/>
    <s v="20.01.17 Ministerio de Vivienda y Urbanismo"/>
    <s v="Bueno"/>
    <s v="Nº Programas/Instituciones"/>
    <s v="2000-2020"/>
    <m/>
    <m/>
    <s v="Dirección de Presupuesto, Ministerio de Hacienda"/>
    <n v="2006"/>
    <n v="1"/>
  </r>
  <r>
    <s v="Programas Gubernamentales del Ministerio de Vivienda y Urbanismo Evaluados por DIPRES como Bueno"/>
    <x v="10"/>
    <s v="20.01 Programas Gubernamentales"/>
    <s v="20.01.17 Ministerio de Vivienda y Urbanismo"/>
    <s v="Bueno"/>
    <s v="Nº Programas/Instituciones"/>
    <s v="2000-2020"/>
    <m/>
    <m/>
    <s v="Dirección de Presupuesto, Ministerio de Hacienda"/>
    <n v="2007"/>
    <n v="1"/>
  </r>
  <r>
    <s v="Programas Gubernamentales del Ministerio de Vivienda y Urbanismo Evaluados por DIPRES como Bueno"/>
    <x v="10"/>
    <s v="20.01 Programas Gubernamentales"/>
    <s v="20.01.17 Ministerio de Vivienda y Urbanismo"/>
    <s v="Bueno"/>
    <s v="Nº Programas/Instituciones"/>
    <s v="2000-2020"/>
    <m/>
    <m/>
    <s v="Dirección de Presupuesto, Ministerio de Hacienda"/>
    <n v="2009"/>
    <n v="1"/>
  </r>
  <r>
    <s v="Programas Gubernamentales del Ministerio de Vivienda y Urbanismo Evaluados por DIPRES como Bueno"/>
    <x v="10"/>
    <s v="20.01 Programas Gubernamentales"/>
    <s v="20.01.17 Ministerio de Vivienda y Urbanismo"/>
    <s v="Bueno"/>
    <s v="Nº Programas/Instituciones"/>
    <s v="2000-2020"/>
    <m/>
    <m/>
    <s v="Dirección de Presupuesto, Ministerio de Hacienda"/>
    <n v="2017"/>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00"/>
    <n v="3"/>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01"/>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04"/>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06"/>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10"/>
    <n v="3"/>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14"/>
    <n v="2"/>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16"/>
    <n v="3"/>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17"/>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19"/>
    <n v="1"/>
  </r>
  <r>
    <s v="Programas Gubernamentales del Ministerio de Vivienda y Urbanismo Evaluados por DIPRES como Malo"/>
    <x v="10"/>
    <s v="20.01 Programas Gubernamentales"/>
    <s v="20.01.17 Ministerio de Vivienda y Urbanismo"/>
    <s v="Malo"/>
    <s v="Nº Programas/Instituciones"/>
    <s v="2000-2020"/>
    <m/>
    <m/>
    <s v="Dirección de Presupuesto, Ministerio de Hacienda"/>
    <n v="2020"/>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02"/>
    <n v="2"/>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08"/>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10"/>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11"/>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16"/>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17"/>
    <n v="1"/>
  </r>
  <r>
    <s v="Programas Gubernamentales del Ministerio de Vivienda y Urbanismo Evaluados por DIPRES como Medio"/>
    <x v="10"/>
    <s v="20.01 Programas Gubernamentales"/>
    <s v="20.01.17 Ministerio de Vivienda y Urbanismo"/>
    <s v="Medio"/>
    <s v="Nº Programas/Instituciones"/>
    <s v="2000-2020"/>
    <m/>
    <m/>
    <s v="Dirección de Presupuesto, Ministerio de Hacienda"/>
    <n v="2020"/>
    <n v="1"/>
  </r>
  <r>
    <s v="Programas Gubernamentales del Ministerio de Vivienda y Urbanismo Evaluados por DIPRES como No Aplica"/>
    <x v="10"/>
    <s v="20.01 Programas Gubernamentales"/>
    <s v="20.01.17 Ministerio de Vivienda y Urbanismo"/>
    <s v="No Aplica"/>
    <s v="Nº Programas/Instituciones"/>
    <s v="2000-2020"/>
    <m/>
    <m/>
    <s v="Dirección de Presupuesto, Ministerio de Hacienda"/>
    <n v="2008"/>
    <n v="2"/>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0"/>
    <n v="3"/>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1"/>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2"/>
    <n v="2"/>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4"/>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6"/>
    <n v="2"/>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7"/>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8"/>
    <n v="3"/>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09"/>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0"/>
    <n v="4"/>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1"/>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4"/>
    <n v="2"/>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6"/>
    <n v="4"/>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7"/>
    <n v="3"/>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19"/>
    <n v="1"/>
  </r>
  <r>
    <s v="Programas Gubernamentales del Ministerio de Vivienda y Urbanismo Evaluados por DIPRES como Todos"/>
    <x v="10"/>
    <s v="20.01 Programas Gubernamentales"/>
    <s v="20.01.17 Ministerio de Vivienda y Urbanismo"/>
    <s v="Todos"/>
    <s v="Nº Programas/Instituciones"/>
    <s v="2000-2020"/>
    <m/>
    <m/>
    <s v="Dirección de Presupuesto, Ministerio de Hacienda"/>
    <n v="2020"/>
    <n v="2"/>
  </r>
  <r>
    <s v="Programas Gubernamentales del Ministerio del Deporte Evaluados por DIPRES como Malo"/>
    <x v="10"/>
    <s v="20.01 Programas Gubernamentales"/>
    <s v="20.01.18 Ministerio del Deporte"/>
    <s v="Malo"/>
    <s v="Nº Programas/Instituciones"/>
    <s v="2000-2020"/>
    <m/>
    <m/>
    <s v="Dirección de Presupuesto, Ministerio de Hacienda"/>
    <n v="2017"/>
    <n v="5"/>
  </r>
  <r>
    <s v="Programas Gubernamentales del Ministerio del Deporte Evaluados por DIPRES como Todos"/>
    <x v="10"/>
    <s v="20.01 Programas Gubernamentales"/>
    <s v="20.01.18 Ministerio del Deporte"/>
    <s v="Todos"/>
    <s v="Nº Programas/Instituciones"/>
    <s v="2000-2020"/>
    <m/>
    <m/>
    <s v="Dirección de Presupuesto, Ministerio de Hacienda"/>
    <n v="2017"/>
    <n v="5"/>
  </r>
  <r>
    <s v="Programas Gubernamentales del Ministerio del Interior y Seguridad Pública Evaluados por DIPRES como Bueno"/>
    <x v="10"/>
    <s v="20.01 Programas Gubernamentales"/>
    <s v="20.01.19 Ministerio del Interior y Seguridad Pública"/>
    <s v="Bueno"/>
    <s v="Nº Programas/Instituciones"/>
    <s v="2000-2020"/>
    <m/>
    <m/>
    <s v="Dirección de Presupuesto, Ministerio de Hacienda"/>
    <n v="2008"/>
    <n v="1"/>
  </r>
  <r>
    <s v="Programas Gubernamentales del Ministerio del Interior y Seguridad Pública Evaluados por DIPRES como Bueno"/>
    <x v="10"/>
    <s v="20.01 Programas Gubernamentales"/>
    <s v="20.01.19 Ministerio del Interior y Seguridad Pública"/>
    <s v="Bueno"/>
    <s v="Nº Programas/Instituciones"/>
    <s v="2000-2020"/>
    <m/>
    <m/>
    <s v="Dirección de Presupuesto, Ministerio de Hacienda"/>
    <n v="2009"/>
    <n v="2"/>
  </r>
  <r>
    <s v="Programas Gubernamentales del Ministerio del Interior y Seguridad Pública Evaluados por DIPRES como Bueno"/>
    <x v="10"/>
    <s v="20.01 Programas Gubernamentales"/>
    <s v="20.01.19 Ministerio del Interior y Seguridad Pública"/>
    <s v="Bueno"/>
    <s v="Nº Programas/Instituciones"/>
    <s v="2000-2020"/>
    <m/>
    <m/>
    <s v="Dirección de Presupuesto, Ministerio de Hacienda"/>
    <n v="2018"/>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02"/>
    <n v="2"/>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04"/>
    <n v="2"/>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05"/>
    <n v="2"/>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06"/>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0"/>
    <n v="6"/>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1"/>
    <n v="3"/>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2"/>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3"/>
    <n v="2"/>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6"/>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7"/>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8"/>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19"/>
    <n v="1"/>
  </r>
  <r>
    <s v="Programas Gubernamentales del Ministerio del Interior y Seguridad Pública Evaluados por DIPRES como Malo"/>
    <x v="10"/>
    <s v="20.01 Programas Gubernamentales"/>
    <s v="20.01.19 Ministerio del Interior y Seguridad Pública"/>
    <s v="Malo"/>
    <s v="Nº Programas/Instituciones"/>
    <s v="2000-2020"/>
    <m/>
    <m/>
    <s v="Dirección de Presupuesto, Ministerio de Hacienda"/>
    <n v="2020"/>
    <n v="3"/>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1"/>
    <n v="3"/>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2"/>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3"/>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5"/>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6"/>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8"/>
    <n v="2"/>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09"/>
    <n v="2"/>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11"/>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13"/>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14"/>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15"/>
    <n v="1"/>
  </r>
  <r>
    <s v="Programas Gubernamentales del Ministerio del Interior y Seguridad Pública Evaluados por DIPRES como Medio"/>
    <x v="10"/>
    <s v="20.01 Programas Gubernamentales"/>
    <s v="20.01.19 Ministerio del Interior y Seguridad Pública"/>
    <s v="Medio"/>
    <s v="Nº Programas/Instituciones"/>
    <s v="2000-2020"/>
    <m/>
    <m/>
    <s v="Dirección de Presupuesto, Ministerio de Hacienda"/>
    <n v="2018"/>
    <n v="2"/>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1"/>
    <n v="3"/>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2"/>
    <n v="3"/>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3"/>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4"/>
    <n v="2"/>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5"/>
    <n v="3"/>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6"/>
    <n v="2"/>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8"/>
    <n v="3"/>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09"/>
    <n v="4"/>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0"/>
    <n v="6"/>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1"/>
    <n v="4"/>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2"/>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3"/>
    <n v="3"/>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4"/>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5"/>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6"/>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7"/>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8"/>
    <n v="4"/>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19"/>
    <n v="1"/>
  </r>
  <r>
    <s v="Programas Gubernamentales del Ministerio del Interior y Seguridad Pública Evaluados por DIPRES como Todos"/>
    <x v="10"/>
    <s v="20.01 Programas Gubernamentales"/>
    <s v="20.01.19 Ministerio del Interior y Seguridad Pública"/>
    <s v="Todos"/>
    <s v="Nº Programas/Instituciones"/>
    <s v="2000-2020"/>
    <m/>
    <m/>
    <s v="Dirección de Presupuesto, Ministerio de Hacienda"/>
    <n v="2020"/>
    <n v="3"/>
  </r>
  <r>
    <s v="Programas Gubernamentales del Ministerio del Medio Ambiente Evaluados por DIPRES como Malo"/>
    <x v="10"/>
    <s v="20.01 Programas Gubernamentales"/>
    <s v="20.01.20 Ministerio del Medio Ambiente"/>
    <s v="Malo"/>
    <s v="Nº Programas/Instituciones"/>
    <s v="2000-2020"/>
    <m/>
    <m/>
    <s v="Dirección de Presupuesto, Ministerio de Hacienda"/>
    <n v="2016"/>
    <n v="1"/>
  </r>
  <r>
    <s v="Programas Gubernamentales del Ministerio del Medio Ambiente Evaluados por DIPRES como Todos"/>
    <x v="10"/>
    <s v="20.01 Programas Gubernamentales"/>
    <s v="20.01.20 Ministerio del Medio Ambiente"/>
    <s v="Todos"/>
    <s v="Nº Programas/Instituciones"/>
    <s v="2000-2020"/>
    <m/>
    <m/>
    <s v="Dirección de Presupuesto, Ministerio de Hacienda"/>
    <n v="2016"/>
    <n v="1"/>
  </r>
  <r>
    <s v="Programas Gubernamentales del Ministerio del Trabajo y Previsión Social Evaluados por DIPRES como Bueno"/>
    <x v="10"/>
    <s v="20.01 Programas Gubernamentales"/>
    <s v="20.01.21 Ministerio del Trabajo y Previsión Social"/>
    <s v="Bueno"/>
    <s v="Nº Programas/Instituciones"/>
    <s v="2000-2020"/>
    <m/>
    <m/>
    <s v="Dirección de Presupuesto, Ministerio de Hacienda"/>
    <n v="2001"/>
    <n v="1"/>
  </r>
  <r>
    <s v="Programas Gubernamentales del Ministerio del Trabajo y Previsión Social Evaluados por DIPRES como Bueno"/>
    <x v="10"/>
    <s v="20.01 Programas Gubernamentales"/>
    <s v="20.01.21 Ministerio del Trabajo y Previsión Social"/>
    <s v="Bueno"/>
    <s v="Nº Programas/Instituciones"/>
    <s v="2000-2020"/>
    <m/>
    <m/>
    <s v="Dirección de Presupuesto, Ministerio de Hacienda"/>
    <n v="2003"/>
    <n v="1"/>
  </r>
  <r>
    <s v="Programas Gubernamentales del Ministerio del Trabajo y Previsión Social Evaluados por DIPRES como Bueno"/>
    <x v="10"/>
    <s v="20.01 Programas Gubernamentales"/>
    <s v="20.01.21 Ministerio del Trabajo y Previsión Social"/>
    <s v="Bueno"/>
    <s v="Nº Programas/Instituciones"/>
    <s v="2000-2020"/>
    <m/>
    <m/>
    <s v="Dirección de Presupuesto, Ministerio de Hacienda"/>
    <n v="2004"/>
    <n v="1"/>
  </r>
  <r>
    <s v="Programas Gubernamentales del Ministerio del Trabajo y Previsión Social Evaluados por DIPRES como Bueno"/>
    <x v="10"/>
    <s v="20.01 Programas Gubernamentales"/>
    <s v="20.01.21 Ministerio del Trabajo y Previsión Social"/>
    <s v="Bueno"/>
    <s v="Nº Programas/Instituciones"/>
    <s v="2000-2020"/>
    <m/>
    <m/>
    <s v="Dirección de Presupuesto, Ministerio de Hacienda"/>
    <n v="2009"/>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01"/>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02"/>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04"/>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07"/>
    <n v="2"/>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11"/>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12"/>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15"/>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16"/>
    <n v="1"/>
  </r>
  <r>
    <s v="Programas Gubernamentales del Ministerio del Trabajo y Previsión Social Evaluados por DIPRES como Malo"/>
    <x v="10"/>
    <s v="20.01 Programas Gubernamentales"/>
    <s v="20.01.21 Ministerio del Trabajo y Previsión Social"/>
    <s v="Malo"/>
    <s v="Nº Programas/Instituciones"/>
    <s v="2000-2020"/>
    <m/>
    <m/>
    <s v="Dirección de Presupuesto, Ministerio de Hacienda"/>
    <n v="2018"/>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01"/>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04"/>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08"/>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14"/>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16"/>
    <n v="1"/>
  </r>
  <r>
    <s v="Programas Gubernamentales del Ministerio del Trabajo y Previsión Social Evaluados por DIPRES como Medio"/>
    <x v="10"/>
    <s v="20.01 Programas Gubernamentales"/>
    <s v="20.01.21 Ministerio del Trabajo y Previsión Social"/>
    <s v="Medio"/>
    <s v="Nº Programas/Instituciones"/>
    <s v="2000-2020"/>
    <m/>
    <m/>
    <s v="Dirección de Presupuesto, Ministerio de Hacienda"/>
    <n v="2017"/>
    <n v="1"/>
  </r>
  <r>
    <s v="Programas Gubernamentales del Ministerio del Trabajo y Previsión Social Evaluados por DIPRES como No Aplica"/>
    <x v="10"/>
    <s v="20.01 Programas Gubernamentales"/>
    <s v="20.01.21 Ministerio del Trabajo y Previsión Social"/>
    <s v="No Aplica"/>
    <s v="Nº Programas/Instituciones"/>
    <s v="2000-2020"/>
    <m/>
    <m/>
    <s v="Dirección de Presupuesto, Ministerio de Hacienda"/>
    <n v="2003"/>
    <n v="1"/>
  </r>
  <r>
    <s v="Programas Gubernamentales del Ministerio del Trabajo y Previsión Social Evaluados por DIPRES como No Aplica"/>
    <x v="10"/>
    <s v="20.01 Programas Gubernamentales"/>
    <s v="20.01.21 Ministerio del Trabajo y Previsión Social"/>
    <s v="No Aplica"/>
    <s v="Nº Programas/Instituciones"/>
    <s v="2000-2020"/>
    <m/>
    <m/>
    <s v="Dirección de Presupuesto, Ministerio de Hacienda"/>
    <n v="2007"/>
    <n v="1"/>
  </r>
  <r>
    <s v="Programas Gubernamentales del Ministerio del Trabajo y Previsión Social Evaluados por DIPRES como No Aplica"/>
    <x v="10"/>
    <s v="20.01 Programas Gubernamentales"/>
    <s v="20.01.21 Ministerio del Trabajo y Previsión Social"/>
    <s v="No Aplica"/>
    <s v="Nº Programas/Instituciones"/>
    <s v="2000-2020"/>
    <m/>
    <m/>
    <s v="Dirección de Presupuesto, Ministerio de Hacienda"/>
    <n v="2009"/>
    <n v="2"/>
  </r>
  <r>
    <s v="Programas Gubernamentales del Ministerio del Trabajo y Previsión Social Evaluados por DIPRES como No Aplica"/>
    <x v="10"/>
    <s v="20.01 Programas Gubernamentales"/>
    <s v="20.01.21 Ministerio del Trabajo y Previsión Social"/>
    <s v="No Aplica"/>
    <s v="Nº Programas/Instituciones"/>
    <s v="2000-2020"/>
    <m/>
    <m/>
    <s v="Dirección de Presupuesto, Ministerio de Hacienda"/>
    <n v="2013"/>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1"/>
    <n v="3"/>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2"/>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3"/>
    <n v="2"/>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4"/>
    <n v="3"/>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7"/>
    <n v="3"/>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8"/>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09"/>
    <n v="3"/>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1"/>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2"/>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3"/>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4"/>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5"/>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6"/>
    <n v="2"/>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7"/>
    <n v="1"/>
  </r>
  <r>
    <s v="Programas Gubernamentales del Ministerio del Trabajo y Previsión Social Evaluados por DIPRES como Todos"/>
    <x v="10"/>
    <s v="20.01 Programas Gubernamentales"/>
    <s v="20.01.21 Ministerio del Trabajo y Previsión Social"/>
    <s v="Todos"/>
    <s v="Nº Programas/Instituciones"/>
    <s v="2000-2020"/>
    <m/>
    <m/>
    <s v="Dirección de Presupuesto, Ministerio de Hacienda"/>
    <n v="2018"/>
    <n v="1"/>
  </r>
  <r>
    <s v="Programas Gubernamentales del Ministerio Secretaría General de Gobierno Evaluados por DIPRES como Bueno"/>
    <x v="10"/>
    <s v="20.01 Programas Gubernamentales"/>
    <s v="20.01.22 Ministerio Secretaría General de Gobierno"/>
    <s v="Bueno"/>
    <s v="Nº Programas/Instituciones"/>
    <s v="2000-2020"/>
    <m/>
    <m/>
    <s v="Dirección de Presupuesto, Ministerio de Hacienda"/>
    <n v="2006"/>
    <n v="1"/>
  </r>
  <r>
    <s v="Programas Gubernamentales del Ministerio Secretaría General de Gobierno Evaluados por DIPRES como Malo"/>
    <x v="10"/>
    <s v="20.01 Programas Gubernamentales"/>
    <s v="20.01.22 Ministerio Secretaría General de Gobierno"/>
    <s v="Malo"/>
    <s v="Nº Programas/Instituciones"/>
    <s v="2000-2020"/>
    <m/>
    <m/>
    <s v="Dirección de Presupuesto, Ministerio de Hacienda"/>
    <n v="2007"/>
    <n v="3"/>
  </r>
  <r>
    <s v="Programas Gubernamentales del Ministerio Secretaría General de Gobierno Evaluados por DIPRES como Malo"/>
    <x v="10"/>
    <s v="20.01 Programas Gubernamentales"/>
    <s v="20.01.22 Ministerio Secretaría General de Gobierno"/>
    <s v="Malo"/>
    <s v="Nº Programas/Instituciones"/>
    <s v="2000-2020"/>
    <m/>
    <m/>
    <s v="Dirección de Presupuesto, Ministerio de Hacienda"/>
    <n v="2013"/>
    <n v="1"/>
  </r>
  <r>
    <s v="Programas Gubernamentales del Ministerio Secretaría General de Gobierno Evaluados por DIPRES como Malo"/>
    <x v="10"/>
    <s v="20.01 Programas Gubernamentales"/>
    <s v="20.01.22 Ministerio Secretaría General de Gobierno"/>
    <s v="Malo"/>
    <s v="Nº Programas/Instituciones"/>
    <s v="2000-2020"/>
    <m/>
    <m/>
    <s v="Dirección de Presupuesto, Ministerio de Hacienda"/>
    <n v="2014"/>
    <n v="2"/>
  </r>
  <r>
    <s v="Programas Gubernamentales del Ministerio Secretaría General de Gobierno Evaluados por DIPRES como Medio"/>
    <x v="10"/>
    <s v="20.01 Programas Gubernamentales"/>
    <s v="20.01.22 Ministerio Secretaría General de Gobierno"/>
    <s v="Medio"/>
    <s v="Nº Programas/Instituciones"/>
    <s v="2000-2020"/>
    <m/>
    <m/>
    <s v="Dirección de Presupuesto, Ministerio de Hacienda"/>
    <n v="2001"/>
    <n v="1"/>
  </r>
  <r>
    <s v="Programas Gubernamentales del Ministerio Secretaría General de Gobierno Evaluados por DIPRES como Medio"/>
    <x v="10"/>
    <s v="20.01 Programas Gubernamentales"/>
    <s v="20.01.22 Ministerio Secretaría General de Gobierno"/>
    <s v="Medio"/>
    <s v="Nº Programas/Instituciones"/>
    <s v="2000-2020"/>
    <m/>
    <m/>
    <s v="Dirección de Presupuesto, Ministerio de Hacienda"/>
    <n v="2009"/>
    <n v="1"/>
  </r>
  <r>
    <s v="Programas Gubernamentales del Ministerio Secretaría General de Gobierno Evaluados por DIPRES como Medio"/>
    <x v="10"/>
    <s v="20.01 Programas Gubernamentales"/>
    <s v="20.01.22 Ministerio Secretaría General de Gobierno"/>
    <s v="Medio"/>
    <s v="Nº Programas/Instituciones"/>
    <s v="2000-2020"/>
    <m/>
    <m/>
    <s v="Dirección de Presupuesto, Ministerio de Hacienda"/>
    <n v="2019"/>
    <n v="1"/>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01"/>
    <n v="1"/>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06"/>
    <n v="1"/>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07"/>
    <n v="3"/>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09"/>
    <n v="1"/>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13"/>
    <n v="1"/>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14"/>
    <n v="2"/>
  </r>
  <r>
    <s v="Programas Gubernamentales del Ministerio Secretaría General de Gobierno Evaluados por DIPRES como Todos"/>
    <x v="10"/>
    <s v="20.01 Programas Gubernamentales"/>
    <s v="20.01.22 Ministerio Secretaría General de Gobierno"/>
    <s v="Todos"/>
    <s v="Nº Programas/Instituciones"/>
    <s v="2000-2020"/>
    <m/>
    <m/>
    <s v="Dirección de Presupuesto, Ministerio de Hacienda"/>
    <n v="2019"/>
    <n v="1"/>
  </r>
  <r>
    <s v="Programas Gubernamentales del Ministerio Secretaría General de la Presidencia de la República Evaluados por DIPRES como Bueno"/>
    <x v="10"/>
    <s v="20.01 Programas Gubernamentales"/>
    <s v="20.01.23 Ministerio Secretaría General de la Presidencia de la República"/>
    <s v="Bueno"/>
    <s v="Nº Programas/Instituciones"/>
    <s v="2000-2020"/>
    <m/>
    <m/>
    <s v="Dirección de Presupuesto, Ministerio de Hacienda"/>
    <n v="2001"/>
    <n v="2"/>
  </r>
  <r>
    <s v="Programas Gubernamentales del Ministerio Secretaría General de la Presidencia de la República Evaluados por DIPRES como Malo"/>
    <x v="10"/>
    <s v="20.01 Programas Gubernamentales"/>
    <s v="20.01.23 Ministerio Secretaría General de la Presidencia de la República"/>
    <s v="Malo"/>
    <s v="Nº Programas/Instituciones"/>
    <s v="2000-2020"/>
    <m/>
    <m/>
    <s v="Dirección de Presupuesto, Ministerio de Hacienda"/>
    <n v="2005"/>
    <n v="1"/>
  </r>
  <r>
    <s v="Programas Gubernamentales del Ministerio Secretaría General de la Presidencia de la República Evaluados por DIPRES como Malo"/>
    <x v="10"/>
    <s v="20.01 Programas Gubernamentales"/>
    <s v="20.01.23 Ministerio Secretaría General de la Presidencia de la República"/>
    <s v="Malo"/>
    <s v="Nº Programas/Instituciones"/>
    <s v="2000-2020"/>
    <m/>
    <m/>
    <s v="Dirección de Presupuesto, Ministerio de Hacienda"/>
    <n v="2006"/>
    <n v="1"/>
  </r>
  <r>
    <s v="Programas Gubernamentales del Ministerio Secretaría General de la Presidencia de la República Evaluados por DIPRES como Malo"/>
    <x v="10"/>
    <s v="20.01 Programas Gubernamentales"/>
    <s v="20.01.23 Ministerio Secretaría General de la Presidencia de la República"/>
    <s v="Malo"/>
    <s v="Nº Programas/Instituciones"/>
    <s v="2000-2020"/>
    <m/>
    <m/>
    <s v="Dirección de Presupuesto, Ministerio de Hacienda"/>
    <n v="2007"/>
    <n v="1"/>
  </r>
  <r>
    <s v="Programas Gubernamentales del Ministerio Secretaría General de la Presidencia de la República Evaluados por DIPRES como Malo"/>
    <x v="10"/>
    <s v="20.01 Programas Gubernamentales"/>
    <s v="20.01.23 Ministerio Secretaría General de la Presidencia de la República"/>
    <s v="Malo"/>
    <s v="Nº Programas/Instituciones"/>
    <s v="2000-2020"/>
    <m/>
    <m/>
    <s v="Dirección de Presupuesto, Ministerio de Hacienda"/>
    <n v="2008"/>
    <n v="2"/>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0"/>
    <n v="1"/>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1"/>
    <n v="2"/>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5"/>
    <n v="1"/>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6"/>
    <n v="1"/>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7"/>
    <n v="1"/>
  </r>
  <r>
    <s v="Programas Gubernamentales del Ministerio Secretaría General de la Presidencia de la República Evaluados por DIPRES como Todos"/>
    <x v="10"/>
    <s v="20.01 Programas Gubernamentales"/>
    <s v="20.01.23 Ministerio Secretaría General de la Presidencia de la República"/>
    <s v="Todos"/>
    <s v="Nº Programas/Instituciones"/>
    <s v="2000-2020"/>
    <m/>
    <m/>
    <s v="Dirección de Presupuesto, Ministerio de Hacienda"/>
    <n v="2008"/>
    <n v="2"/>
  </r>
  <r>
    <s v="Programas Gubernamentales  Nacional Evaluados por DIPRES como Bueno"/>
    <x v="10"/>
    <s v="20.01 Programas Gubernamentales"/>
    <s v="20.01.24 Nacional"/>
    <s v="Bueno"/>
    <s v="Nº Programas/Instituciones"/>
    <s v="2000-2020"/>
    <m/>
    <m/>
    <s v="Dirección de Presupuesto, Ministerio de Hacienda"/>
    <n v="2000"/>
    <n v="4"/>
  </r>
  <r>
    <s v="Programas Gubernamentales  Nacional Evaluados por DIPRES como Bueno"/>
    <x v="10"/>
    <s v="20.01 Programas Gubernamentales"/>
    <s v="20.01.24 Nacional"/>
    <s v="Bueno"/>
    <s v="Nº Programas/Instituciones"/>
    <s v="2000-2020"/>
    <m/>
    <m/>
    <s v="Dirección de Presupuesto, Ministerio de Hacienda"/>
    <n v="2001"/>
    <n v="5"/>
  </r>
  <r>
    <s v="Programas Gubernamentales  Nacional Evaluados por DIPRES como Bueno"/>
    <x v="10"/>
    <s v="20.01 Programas Gubernamentales"/>
    <s v="20.01.24 Nacional"/>
    <s v="Bueno"/>
    <s v="Nº Programas/Instituciones"/>
    <s v="2000-2020"/>
    <m/>
    <m/>
    <s v="Dirección de Presupuesto, Ministerio de Hacienda"/>
    <n v="2002"/>
    <n v="6"/>
  </r>
  <r>
    <s v="Programas Gubernamentales  Nacional Evaluados por DIPRES como Bueno"/>
    <x v="10"/>
    <s v="20.01 Programas Gubernamentales"/>
    <s v="20.01.24 Nacional"/>
    <s v="Bueno"/>
    <s v="Nº Programas/Instituciones"/>
    <s v="2000-2020"/>
    <m/>
    <m/>
    <s v="Dirección de Presupuesto, Ministerio de Hacienda"/>
    <n v="2003"/>
    <n v="2"/>
  </r>
  <r>
    <s v="Programas Gubernamentales  Nacional Evaluados por DIPRES como Bueno"/>
    <x v="10"/>
    <s v="20.01 Programas Gubernamentales"/>
    <s v="20.01.24 Nacional"/>
    <s v="Bueno"/>
    <s v="Nº Programas/Instituciones"/>
    <s v="2000-2020"/>
    <m/>
    <m/>
    <s v="Dirección de Presupuesto, Ministerio de Hacienda"/>
    <n v="2004"/>
    <n v="7"/>
  </r>
  <r>
    <s v="Programas Gubernamentales  Nacional Evaluados por DIPRES como Bueno"/>
    <x v="10"/>
    <s v="20.01 Programas Gubernamentales"/>
    <s v="20.01.24 Nacional"/>
    <s v="Bueno"/>
    <s v="Nº Programas/Instituciones"/>
    <s v="2000-2020"/>
    <m/>
    <m/>
    <s v="Dirección de Presupuesto, Ministerio de Hacienda"/>
    <n v="2005"/>
    <n v="4"/>
  </r>
  <r>
    <s v="Programas Gubernamentales  Nacional Evaluados por DIPRES como Bueno"/>
    <x v="10"/>
    <s v="20.01 Programas Gubernamentales"/>
    <s v="20.01.24 Nacional"/>
    <s v="Bueno"/>
    <s v="Nº Programas/Instituciones"/>
    <s v="2000-2020"/>
    <m/>
    <m/>
    <s v="Dirección de Presupuesto, Ministerio de Hacienda"/>
    <n v="2006"/>
    <n v="5"/>
  </r>
  <r>
    <s v="Programas Gubernamentales  Nacional Evaluados por DIPRES como Bueno"/>
    <x v="10"/>
    <s v="20.01 Programas Gubernamentales"/>
    <s v="20.01.24 Nacional"/>
    <s v="Bueno"/>
    <s v="Nº Programas/Instituciones"/>
    <s v="2000-2020"/>
    <m/>
    <m/>
    <s v="Dirección de Presupuesto, Ministerio de Hacienda"/>
    <n v="2007"/>
    <n v="5"/>
  </r>
  <r>
    <s v="Programas Gubernamentales  Nacional Evaluados por DIPRES como Bueno"/>
    <x v="10"/>
    <s v="20.01 Programas Gubernamentales"/>
    <s v="20.01.24 Nacional"/>
    <s v="Bueno"/>
    <s v="Nº Programas/Instituciones"/>
    <s v="2000-2020"/>
    <m/>
    <m/>
    <s v="Dirección de Presupuesto, Ministerio de Hacienda"/>
    <n v="2008"/>
    <n v="4"/>
  </r>
  <r>
    <s v="Programas Gubernamentales  Nacional Evaluados por DIPRES como Bueno"/>
    <x v="10"/>
    <s v="20.01 Programas Gubernamentales"/>
    <s v="20.01.24 Nacional"/>
    <s v="Bueno"/>
    <s v="Nº Programas/Instituciones"/>
    <s v="2000-2020"/>
    <m/>
    <m/>
    <s v="Dirección de Presupuesto, Ministerio de Hacienda"/>
    <n v="2009"/>
    <n v="9"/>
  </r>
  <r>
    <s v="Programas Gubernamentales  Nacional Evaluados por DIPRES como Bueno"/>
    <x v="10"/>
    <s v="20.01 Programas Gubernamentales"/>
    <s v="20.01.24 Nacional"/>
    <s v="Bueno"/>
    <s v="Nº Programas/Instituciones"/>
    <s v="2000-2020"/>
    <m/>
    <m/>
    <s v="Dirección de Presupuesto, Ministerio de Hacienda"/>
    <n v="2011"/>
    <n v="1"/>
  </r>
  <r>
    <s v="Programas Gubernamentales  Nacional Evaluados por DIPRES como Bueno"/>
    <x v="10"/>
    <s v="20.01 Programas Gubernamentales"/>
    <s v="20.01.24 Nacional"/>
    <s v="Bueno"/>
    <s v="Nº Programas/Instituciones"/>
    <s v="2000-2020"/>
    <m/>
    <m/>
    <s v="Dirección de Presupuesto, Ministerio de Hacienda"/>
    <n v="2012"/>
    <n v="1"/>
  </r>
  <r>
    <s v="Programas Gubernamentales  Nacional Evaluados por DIPRES como Bueno"/>
    <x v="10"/>
    <s v="20.01 Programas Gubernamentales"/>
    <s v="20.01.24 Nacional"/>
    <s v="Bueno"/>
    <s v="Nº Programas/Instituciones"/>
    <s v="2000-2020"/>
    <m/>
    <m/>
    <s v="Dirección de Presupuesto, Ministerio de Hacienda"/>
    <n v="2017"/>
    <n v="4"/>
  </r>
  <r>
    <s v="Programas Gubernamentales  Nacional Evaluados por DIPRES como Bueno"/>
    <x v="10"/>
    <s v="20.01 Programas Gubernamentales"/>
    <s v="20.01.24 Nacional"/>
    <s v="Bueno"/>
    <s v="Nº Programas/Instituciones"/>
    <s v="2000-2020"/>
    <m/>
    <m/>
    <s v="Dirección de Presupuesto, Ministerio de Hacienda"/>
    <n v="2018"/>
    <n v="2"/>
  </r>
  <r>
    <s v="Programas Gubernamentales  Nacional Evaluados por DIPRES como Bueno"/>
    <x v="10"/>
    <s v="20.01 Programas Gubernamentales"/>
    <s v="20.01.24 Nacional"/>
    <s v="Bueno"/>
    <s v="Nº Programas/Instituciones"/>
    <s v="2000-2020"/>
    <m/>
    <m/>
    <s v="Dirección de Presupuesto, Ministerio de Hacienda"/>
    <n v="2019"/>
    <n v="1"/>
  </r>
  <r>
    <s v="Programas Gubernamentales Nacional Evaluados por DIPRES como Malo"/>
    <x v="10"/>
    <s v="20.01 Programas Gubernamentales"/>
    <s v="20.01.24 Nacional"/>
    <s v="Malo"/>
    <s v="Nº Programas/Instituciones"/>
    <s v="2000-2020"/>
    <m/>
    <m/>
    <s v="Dirección de Presupuesto, Ministerio de Hacienda"/>
    <n v="2000"/>
    <n v="6"/>
  </r>
  <r>
    <s v="Programas Gubernamentales Nacional Evaluados por DIPRES como Malo"/>
    <x v="10"/>
    <s v="20.01 Programas Gubernamentales"/>
    <s v="20.01.24 Nacional"/>
    <s v="Malo"/>
    <s v="Nº Programas/Instituciones"/>
    <s v="2000-2020"/>
    <m/>
    <m/>
    <s v="Dirección de Presupuesto, Ministerio de Hacienda"/>
    <n v="2001"/>
    <n v="7"/>
  </r>
  <r>
    <s v="Programas Gubernamentales Nacional Evaluados por DIPRES como Malo"/>
    <x v="10"/>
    <s v="20.01 Programas Gubernamentales"/>
    <s v="20.01.24 Nacional"/>
    <s v="Malo"/>
    <s v="Nº Programas/Instituciones"/>
    <s v="2000-2020"/>
    <m/>
    <m/>
    <s v="Dirección de Presupuesto, Ministerio de Hacienda"/>
    <n v="2002"/>
    <n v="6"/>
  </r>
  <r>
    <s v="Programas Gubernamentales Nacional Evaluados por DIPRES como Malo"/>
    <x v="10"/>
    <s v="20.01 Programas Gubernamentales"/>
    <s v="20.01.24 Nacional"/>
    <s v="Malo"/>
    <s v="Nº Programas/Instituciones"/>
    <s v="2000-2020"/>
    <m/>
    <m/>
    <s v="Dirección de Presupuesto, Ministerio de Hacienda"/>
    <n v="2003"/>
    <n v="9"/>
  </r>
  <r>
    <s v="Programas Gubernamentales Nacional Evaluados por DIPRES como Malo"/>
    <x v="10"/>
    <s v="20.01 Programas Gubernamentales"/>
    <s v="20.01.24 Nacional"/>
    <s v="Malo"/>
    <s v="Nº Programas/Instituciones"/>
    <s v="2000-2020"/>
    <m/>
    <m/>
    <s v="Dirección de Presupuesto, Ministerio de Hacienda"/>
    <n v="2004"/>
    <n v="10"/>
  </r>
  <r>
    <s v="Programas Gubernamentales Nacional Evaluados por DIPRES como Malo"/>
    <x v="10"/>
    <s v="20.01 Programas Gubernamentales"/>
    <s v="20.01.24 Nacional"/>
    <s v="Malo"/>
    <s v="Nº Programas/Instituciones"/>
    <s v="2000-2020"/>
    <m/>
    <m/>
    <s v="Dirección de Presupuesto, Ministerio de Hacienda"/>
    <n v="2005"/>
    <n v="9"/>
  </r>
  <r>
    <s v="Programas Gubernamentales Nacional Evaluados por DIPRES como Malo"/>
    <x v="10"/>
    <s v="20.01 Programas Gubernamentales"/>
    <s v="20.01.24 Nacional"/>
    <s v="Malo"/>
    <s v="Nº Programas/Instituciones"/>
    <s v="2000-2020"/>
    <m/>
    <m/>
    <s v="Dirección de Presupuesto, Ministerio de Hacienda"/>
    <n v="2006"/>
    <n v="8"/>
  </r>
  <r>
    <s v="Programas Gubernamentales Nacional Evaluados por DIPRES como Malo"/>
    <x v="10"/>
    <s v="20.01 Programas Gubernamentales"/>
    <s v="20.01.24 Nacional"/>
    <s v="Malo"/>
    <s v="Nº Programas/Instituciones"/>
    <s v="2000-2020"/>
    <m/>
    <m/>
    <s v="Dirección de Presupuesto, Ministerio de Hacienda"/>
    <n v="2007"/>
    <n v="16"/>
  </r>
  <r>
    <s v="Programas Gubernamentales Nacional Evaluados por DIPRES como Malo"/>
    <x v="10"/>
    <s v="20.01 Programas Gubernamentales"/>
    <s v="20.01.24 Nacional"/>
    <s v="Malo"/>
    <s v="Nº Programas/Instituciones"/>
    <s v="2000-2020"/>
    <m/>
    <m/>
    <s v="Dirección de Presupuesto, Ministerio de Hacienda"/>
    <n v="2008"/>
    <n v="17"/>
  </r>
  <r>
    <s v="Programas Gubernamentales Nacional Evaluados por DIPRES como Malo"/>
    <x v="10"/>
    <s v="20.01 Programas Gubernamentales"/>
    <s v="20.01.24 Nacional"/>
    <s v="Malo"/>
    <s v="Nº Programas/Instituciones"/>
    <s v="2000-2020"/>
    <m/>
    <m/>
    <s v="Dirección de Presupuesto, Ministerio de Hacienda"/>
    <n v="2009"/>
    <n v="8"/>
  </r>
  <r>
    <s v="Programas Gubernamentales Nacional Evaluados por DIPRES como Malo"/>
    <x v="10"/>
    <s v="20.01 Programas Gubernamentales"/>
    <s v="20.01.24 Nacional"/>
    <s v="Malo"/>
    <s v="Nº Programas/Instituciones"/>
    <s v="2000-2020"/>
    <m/>
    <m/>
    <s v="Dirección de Presupuesto, Ministerio de Hacienda"/>
    <n v="2010"/>
    <n v="25"/>
  </r>
  <r>
    <s v="Programas Gubernamentales Nacional Evaluados por DIPRES como Malo"/>
    <x v="10"/>
    <s v="20.01 Programas Gubernamentales"/>
    <s v="20.01.24 Nacional"/>
    <s v="Malo"/>
    <s v="Nº Programas/Instituciones"/>
    <s v="2000-2020"/>
    <m/>
    <m/>
    <s v="Dirección de Presupuesto, Ministerio de Hacienda"/>
    <n v="2011"/>
    <n v="19"/>
  </r>
  <r>
    <s v="Programas Gubernamentales Nacional Evaluados por DIPRES como Malo"/>
    <x v="10"/>
    <s v="20.01 Programas Gubernamentales"/>
    <s v="20.01.24 Nacional"/>
    <s v="Malo"/>
    <s v="Nº Programas/Instituciones"/>
    <s v="2000-2020"/>
    <m/>
    <m/>
    <s v="Dirección de Presupuesto, Ministerio de Hacienda"/>
    <n v="2012"/>
    <n v="15"/>
  </r>
  <r>
    <s v="Programas Gubernamentales Nacional Evaluados por DIPRES como Malo"/>
    <x v="10"/>
    <s v="20.01 Programas Gubernamentales"/>
    <s v="20.01.24 Nacional"/>
    <s v="Malo"/>
    <s v="Nº Programas/Instituciones"/>
    <s v="2000-2020"/>
    <m/>
    <m/>
    <s v="Dirección de Presupuesto, Ministerio de Hacienda"/>
    <n v="2013"/>
    <n v="13"/>
  </r>
  <r>
    <s v="Programas Gubernamentales Nacional Evaluados por DIPRES como Malo"/>
    <x v="10"/>
    <s v="20.01 Programas Gubernamentales"/>
    <s v="20.01.24 Nacional"/>
    <s v="Malo"/>
    <s v="Nº Programas/Instituciones"/>
    <s v="2000-2020"/>
    <m/>
    <m/>
    <s v="Dirección de Presupuesto, Ministerio de Hacienda"/>
    <n v="2014"/>
    <n v="17"/>
  </r>
  <r>
    <s v="Programas Gubernamentales Nacional Evaluados por DIPRES como Malo"/>
    <x v="10"/>
    <s v="20.01 Programas Gubernamentales"/>
    <s v="20.01.24 Nacional"/>
    <s v="Malo"/>
    <s v="Nº Programas/Instituciones"/>
    <s v="2000-2020"/>
    <m/>
    <m/>
    <s v="Dirección de Presupuesto, Ministerio de Hacienda"/>
    <n v="2015"/>
    <n v="12"/>
  </r>
  <r>
    <s v="Programas Gubernamentales Nacional Evaluados por DIPRES como Malo"/>
    <x v="10"/>
    <s v="20.01 Programas Gubernamentales"/>
    <s v="20.01.24 Nacional"/>
    <s v="Malo"/>
    <s v="Nº Programas/Instituciones"/>
    <s v="2000-2020"/>
    <m/>
    <m/>
    <s v="Dirección de Presupuesto, Ministerio de Hacienda"/>
    <n v="2016"/>
    <n v="18"/>
  </r>
  <r>
    <s v="Programas Gubernamentales Nacional Evaluados por DIPRES como Malo"/>
    <x v="10"/>
    <s v="20.01 Programas Gubernamentales"/>
    <s v="20.01.24 Nacional"/>
    <s v="Malo"/>
    <s v="Nº Programas/Instituciones"/>
    <s v="2000-2020"/>
    <m/>
    <m/>
    <s v="Dirección de Presupuesto, Ministerio de Hacienda"/>
    <n v="2017"/>
    <n v="10"/>
  </r>
  <r>
    <s v="Programas Gubernamentales Nacional Evaluados por DIPRES como Malo"/>
    <x v="10"/>
    <s v="20.01 Programas Gubernamentales"/>
    <s v="20.01.24 Nacional"/>
    <s v="Malo"/>
    <s v="Nº Programas/Instituciones"/>
    <s v="2000-2020"/>
    <m/>
    <m/>
    <s v="Dirección de Presupuesto, Ministerio de Hacienda"/>
    <n v="2018"/>
    <n v="10"/>
  </r>
  <r>
    <s v="Programas Gubernamentales Nacional Evaluados por DIPRES como Malo"/>
    <x v="10"/>
    <s v="20.01 Programas Gubernamentales"/>
    <s v="20.01.24 Nacional"/>
    <s v="Malo"/>
    <s v="Nº Programas/Instituciones"/>
    <s v="2000-2020"/>
    <m/>
    <m/>
    <s v="Dirección de Presupuesto, Ministerio de Hacienda"/>
    <n v="2019"/>
    <n v="9"/>
  </r>
  <r>
    <s v="Programas Gubernamentales Nacional Evaluados por DIPRES como Malo"/>
    <x v="10"/>
    <s v="20.01 Programas Gubernamentales"/>
    <s v="20.01.24 Nacional"/>
    <s v="Malo"/>
    <s v="Nº Programas/Instituciones"/>
    <s v="2000-2020"/>
    <m/>
    <m/>
    <s v="Dirección de Presupuesto, Ministerio de Hacienda"/>
    <n v="2020"/>
    <n v="11"/>
  </r>
  <r>
    <s v="Programas Gubernamentales Nacional Evaluados por DIPRES como Medio"/>
    <x v="10"/>
    <s v="20.01 Programas Gubernamentales"/>
    <s v="20.01.24 Nacional"/>
    <s v="Medio"/>
    <s v="Nº Programas/Instituciones"/>
    <s v="2000-2020"/>
    <m/>
    <m/>
    <s v="Dirección de Presupuesto, Ministerio de Hacienda"/>
    <n v="2000"/>
    <n v="8"/>
  </r>
  <r>
    <s v="Programas Gubernamentales Nacional Evaluados por DIPRES como Medio"/>
    <x v="10"/>
    <s v="20.01 Programas Gubernamentales"/>
    <s v="20.01.24 Nacional"/>
    <s v="Medio"/>
    <s v="Nº Programas/Instituciones"/>
    <s v="2000-2020"/>
    <m/>
    <m/>
    <s v="Dirección de Presupuesto, Ministerio de Hacienda"/>
    <n v="2001"/>
    <n v="9"/>
  </r>
  <r>
    <s v="Programas Gubernamentales Nacional Evaluados por DIPRES como Medio"/>
    <x v="10"/>
    <s v="20.01 Programas Gubernamentales"/>
    <s v="20.01.24 Nacional"/>
    <s v="Medio"/>
    <s v="Nº Programas/Instituciones"/>
    <s v="2000-2020"/>
    <m/>
    <m/>
    <s v="Dirección de Presupuesto, Ministerio de Hacienda"/>
    <n v="2002"/>
    <n v="7"/>
  </r>
  <r>
    <s v="Programas Gubernamentales Nacional Evaluados por DIPRES como Medio"/>
    <x v="10"/>
    <s v="20.01 Programas Gubernamentales"/>
    <s v="20.01.24 Nacional"/>
    <s v="Medio"/>
    <s v="Nº Programas/Instituciones"/>
    <s v="2000-2020"/>
    <m/>
    <m/>
    <s v="Dirección de Presupuesto, Ministerio de Hacienda"/>
    <n v="2003"/>
    <n v="6"/>
  </r>
  <r>
    <s v="Programas Gubernamentales Nacional Evaluados por DIPRES como Medio"/>
    <x v="10"/>
    <s v="20.01 Programas Gubernamentales"/>
    <s v="20.01.24 Nacional"/>
    <s v="Medio"/>
    <s v="Nº Programas/Instituciones"/>
    <s v="2000-2020"/>
    <m/>
    <m/>
    <s v="Dirección de Presupuesto, Ministerio de Hacienda"/>
    <n v="2004"/>
    <n v="10"/>
  </r>
  <r>
    <s v="Programas Gubernamentales Nacional Evaluados por DIPRES como Medio"/>
    <x v="10"/>
    <s v="20.01 Programas Gubernamentales"/>
    <s v="20.01.24 Nacional"/>
    <s v="Medio"/>
    <s v="Nº Programas/Instituciones"/>
    <s v="2000-2020"/>
    <m/>
    <m/>
    <s v="Dirección de Presupuesto, Ministerio de Hacienda"/>
    <n v="2005"/>
    <n v="9"/>
  </r>
  <r>
    <s v="Programas Gubernamentales Nacional Evaluados por DIPRES como Medio"/>
    <x v="10"/>
    <s v="20.01 Programas Gubernamentales"/>
    <s v="20.01.24 Nacional"/>
    <s v="Medio"/>
    <s v="Nº Programas/Instituciones"/>
    <s v="2000-2020"/>
    <m/>
    <m/>
    <s v="Dirección de Presupuesto, Ministerio de Hacienda"/>
    <n v="2006"/>
    <n v="6"/>
  </r>
  <r>
    <s v="Programas Gubernamentales Nacional Evaluados por DIPRES como Medio"/>
    <x v="10"/>
    <s v="20.01 Programas Gubernamentales"/>
    <s v="20.01.24 Nacional"/>
    <s v="Medio"/>
    <s v="Nº Programas/Instituciones"/>
    <s v="2000-2020"/>
    <m/>
    <m/>
    <s v="Dirección de Presupuesto, Ministerio de Hacienda"/>
    <n v="2007"/>
    <n v="7"/>
  </r>
  <r>
    <s v="Programas Gubernamentales Nacional Evaluados por DIPRES como Medio"/>
    <x v="10"/>
    <s v="20.01 Programas Gubernamentales"/>
    <s v="20.01.24 Nacional"/>
    <s v="Medio"/>
    <s v="Nº Programas/Instituciones"/>
    <s v="2000-2020"/>
    <m/>
    <m/>
    <s v="Dirección de Presupuesto, Ministerio de Hacienda"/>
    <n v="2008"/>
    <n v="7"/>
  </r>
  <r>
    <s v="Programas Gubernamentales Nacional Evaluados por DIPRES como Medio"/>
    <x v="10"/>
    <s v="20.01 Programas Gubernamentales"/>
    <s v="20.01.24 Nacional"/>
    <s v="Medio"/>
    <s v="Nº Programas/Instituciones"/>
    <s v="2000-2020"/>
    <m/>
    <m/>
    <s v="Dirección de Presupuesto, Ministerio de Hacienda"/>
    <n v="2009"/>
    <n v="13"/>
  </r>
  <r>
    <s v="Programas Gubernamentales Nacional Evaluados por DIPRES como Medio"/>
    <x v="10"/>
    <s v="20.01 Programas Gubernamentales"/>
    <s v="20.01.24 Nacional"/>
    <s v="Medio"/>
    <s v="Nº Programas/Instituciones"/>
    <s v="2000-2020"/>
    <m/>
    <m/>
    <s v="Dirección de Presupuesto, Ministerio de Hacienda"/>
    <n v="2010"/>
    <n v="7"/>
  </r>
  <r>
    <s v="Programas Gubernamentales Nacional Evaluados por DIPRES como Medio"/>
    <x v="10"/>
    <s v="20.01 Programas Gubernamentales"/>
    <s v="20.01.24 Nacional"/>
    <s v="Medio"/>
    <s v="Nº Programas/Instituciones"/>
    <s v="2000-2020"/>
    <m/>
    <m/>
    <s v="Dirección de Presupuesto, Ministerio de Hacienda"/>
    <n v="2011"/>
    <n v="5"/>
  </r>
  <r>
    <s v="Programas Gubernamentales Nacional Evaluados por DIPRES como Medio"/>
    <x v="10"/>
    <s v="20.01 Programas Gubernamentales"/>
    <s v="20.01.24 Nacional"/>
    <s v="Medio"/>
    <s v="Nº Programas/Instituciones"/>
    <s v="2000-2020"/>
    <m/>
    <m/>
    <s v="Dirección de Presupuesto, Ministerio de Hacienda"/>
    <n v="2012"/>
    <n v="3"/>
  </r>
  <r>
    <s v="Programas Gubernamentales Nacional Evaluados por DIPRES como Medio"/>
    <x v="10"/>
    <s v="20.01 Programas Gubernamentales"/>
    <s v="20.01.24 Nacional"/>
    <s v="Medio"/>
    <s v="Nº Programas/Instituciones"/>
    <s v="2000-2020"/>
    <m/>
    <m/>
    <s v="Dirección de Presupuesto, Ministerio de Hacienda"/>
    <n v="2013"/>
    <n v="5"/>
  </r>
  <r>
    <s v="Programas Gubernamentales Nacional Evaluados por DIPRES como Medio"/>
    <x v="10"/>
    <s v="20.01 Programas Gubernamentales"/>
    <s v="20.01.24 Nacional"/>
    <s v="Medio"/>
    <s v="Nº Programas/Instituciones"/>
    <s v="2000-2020"/>
    <m/>
    <m/>
    <s v="Dirección de Presupuesto, Ministerio de Hacienda"/>
    <n v="2014"/>
    <n v="8"/>
  </r>
  <r>
    <s v="Programas Gubernamentales Nacional Evaluados por DIPRES como Medio"/>
    <x v="10"/>
    <s v="20.01 Programas Gubernamentales"/>
    <s v="20.01.24 Nacional"/>
    <s v="Medio"/>
    <s v="Nº Programas/Instituciones"/>
    <s v="2000-2020"/>
    <m/>
    <m/>
    <s v="Dirección de Presupuesto, Ministerio de Hacienda"/>
    <n v="2015"/>
    <n v="6"/>
  </r>
  <r>
    <s v="Programas Gubernamentales Nacional Evaluados por DIPRES como Medio"/>
    <x v="10"/>
    <s v="20.01 Programas Gubernamentales"/>
    <s v="20.01.24 Nacional"/>
    <s v="Medio"/>
    <s v="Nº Programas/Instituciones"/>
    <s v="2000-2020"/>
    <m/>
    <m/>
    <s v="Dirección de Presupuesto, Ministerio de Hacienda"/>
    <n v="2016"/>
    <n v="7"/>
  </r>
  <r>
    <s v="Programas Gubernamentales Nacional Evaluados por DIPRES como Medio"/>
    <x v="10"/>
    <s v="20.01 Programas Gubernamentales"/>
    <s v="20.01.24 Nacional"/>
    <s v="Medio"/>
    <s v="Nº Programas/Instituciones"/>
    <s v="2000-2020"/>
    <m/>
    <m/>
    <s v="Dirección de Presupuesto, Ministerio de Hacienda"/>
    <n v="2017"/>
    <n v="11"/>
  </r>
  <r>
    <s v="Programas Gubernamentales Nacional Evaluados por DIPRES como Medio"/>
    <x v="10"/>
    <s v="20.01 Programas Gubernamentales"/>
    <s v="20.01.24 Nacional"/>
    <s v="Medio"/>
    <s v="Nº Programas/Instituciones"/>
    <s v="2000-2020"/>
    <m/>
    <m/>
    <s v="Dirección de Presupuesto, Ministerio de Hacienda"/>
    <n v="2018"/>
    <n v="10"/>
  </r>
  <r>
    <s v="Programas Gubernamentales Nacional Evaluados por DIPRES como Medio"/>
    <x v="10"/>
    <s v="20.01 Programas Gubernamentales"/>
    <s v="20.01.24 Nacional"/>
    <s v="Medio"/>
    <s v="Nº Programas/Instituciones"/>
    <s v="2000-2020"/>
    <m/>
    <m/>
    <s v="Dirección de Presupuesto, Ministerio de Hacienda"/>
    <n v="2019"/>
    <n v="6"/>
  </r>
  <r>
    <s v="Programas Gubernamentales Nacional Evaluados por DIPRES como Medio"/>
    <x v="10"/>
    <s v="20.01 Programas Gubernamentales"/>
    <s v="20.01.24 Nacional"/>
    <s v="Medio"/>
    <s v="Nº Programas/Instituciones"/>
    <s v="2000-2020"/>
    <m/>
    <m/>
    <s v="Dirección de Presupuesto, Ministerio de Hacienda"/>
    <n v="2020"/>
    <n v="6"/>
  </r>
  <r>
    <s v="Programas Gubernamentales Nacional Evaluados por DIPRES como No Aplica"/>
    <x v="10"/>
    <s v="20.01 Programas Gubernamentales"/>
    <s v="20.01.24 Nacional"/>
    <s v="No Aplica"/>
    <s v="Nº Programas/Instituciones"/>
    <s v="2000-2020"/>
    <m/>
    <m/>
    <s v="Dirección de Presupuesto, Ministerio de Hacienda"/>
    <n v="2002"/>
    <n v="6"/>
  </r>
  <r>
    <s v="Programas Gubernamentales Nacional Evaluados por DIPRES como No Aplica"/>
    <x v="10"/>
    <s v="20.01 Programas Gubernamentales"/>
    <s v="20.01.24 Nacional"/>
    <s v="No Aplica"/>
    <s v="Nº Programas/Instituciones"/>
    <s v="2000-2020"/>
    <m/>
    <m/>
    <s v="Dirección de Presupuesto, Ministerio de Hacienda"/>
    <n v="2003"/>
    <n v="2"/>
  </r>
  <r>
    <s v="Programas Gubernamentales Nacional Evaluados por DIPRES como No Aplica"/>
    <x v="10"/>
    <s v="20.01 Programas Gubernamentales"/>
    <s v="20.01.24 Nacional"/>
    <s v="No Aplica"/>
    <s v="Nº Programas/Instituciones"/>
    <s v="2000-2020"/>
    <m/>
    <m/>
    <s v="Dirección de Presupuesto, Ministerio de Hacienda"/>
    <n v="2004"/>
    <n v="4"/>
  </r>
  <r>
    <s v="Programas Gubernamentales Nacional Evaluados por DIPRES como No Aplica"/>
    <x v="10"/>
    <s v="20.01 Programas Gubernamentales"/>
    <s v="20.01.24 Nacional"/>
    <s v="No Aplica"/>
    <s v="Nº Programas/Instituciones"/>
    <s v="2000-2020"/>
    <m/>
    <m/>
    <s v="Dirección de Presupuesto, Ministerio de Hacienda"/>
    <n v="2005"/>
    <n v="1"/>
  </r>
  <r>
    <s v="Programas Gubernamentales Nacional Evaluados por DIPRES como No Aplica"/>
    <x v="10"/>
    <s v="20.01 Programas Gubernamentales"/>
    <s v="20.01.24 Nacional"/>
    <s v="No Aplica"/>
    <s v="Nº Programas/Instituciones"/>
    <s v="2000-2020"/>
    <m/>
    <m/>
    <s v="Dirección de Presupuesto, Ministerio de Hacienda"/>
    <n v="2006"/>
    <n v="2"/>
  </r>
  <r>
    <s v="Programas Gubernamentales Nacional Evaluados por DIPRES como No Aplica"/>
    <x v="10"/>
    <s v="20.01 Programas Gubernamentales"/>
    <s v="20.01.24 Nacional"/>
    <s v="No Aplica"/>
    <s v="Nº Programas/Instituciones"/>
    <s v="2000-2020"/>
    <m/>
    <m/>
    <s v="Dirección de Presupuesto, Ministerio de Hacienda"/>
    <n v="2007"/>
    <n v="4"/>
  </r>
  <r>
    <s v="Programas Gubernamentales Nacional Evaluados por DIPRES como No Aplica"/>
    <x v="10"/>
    <s v="20.01 Programas Gubernamentales"/>
    <s v="20.01.24 Nacional"/>
    <s v="No Aplica"/>
    <s v="Nº Programas/Instituciones"/>
    <s v="2000-2020"/>
    <m/>
    <m/>
    <s v="Dirección de Presupuesto, Ministerio de Hacienda"/>
    <n v="2008"/>
    <n v="7"/>
  </r>
  <r>
    <s v="Programas Gubernamentales Nacional Evaluados por DIPRES como No Aplica"/>
    <x v="10"/>
    <s v="20.01 Programas Gubernamentales"/>
    <s v="20.01.24 Nacional"/>
    <s v="No Aplica"/>
    <s v="Nº Programas/Instituciones"/>
    <s v="2000-2020"/>
    <m/>
    <m/>
    <s v="Dirección de Presupuesto, Ministerio de Hacienda"/>
    <n v="2009"/>
    <n v="8"/>
  </r>
  <r>
    <s v="Programas Gubernamentales Nacional Evaluados por DIPRES como No Aplica"/>
    <x v="10"/>
    <s v="20.01 Programas Gubernamentales"/>
    <s v="20.01.24 Nacional"/>
    <s v="No Aplica"/>
    <s v="Nº Programas/Instituciones"/>
    <s v="2000-2020"/>
    <m/>
    <m/>
    <s v="Dirección de Presupuesto, Ministerio de Hacienda"/>
    <n v="2010"/>
    <n v="7"/>
  </r>
  <r>
    <s v="Programas Gubernamentales Nacional Evaluados por DIPRES como No Aplica"/>
    <x v="10"/>
    <s v="20.01 Programas Gubernamentales"/>
    <s v="20.01.24 Nacional"/>
    <s v="No Aplica"/>
    <s v="Nº Programas/Instituciones"/>
    <s v="2000-2020"/>
    <m/>
    <m/>
    <s v="Dirección de Presupuesto, Ministerio de Hacienda"/>
    <n v="2011"/>
    <n v="3"/>
  </r>
  <r>
    <s v="Programas Gubernamentales Nacional Evaluados por DIPRES como No Aplica"/>
    <x v="10"/>
    <s v="20.01 Programas Gubernamentales"/>
    <s v="20.01.24 Nacional"/>
    <s v="No Aplica"/>
    <s v="Nº Programas/Instituciones"/>
    <s v="2000-2020"/>
    <m/>
    <m/>
    <s v="Dirección de Presupuesto, Ministerio de Hacienda"/>
    <n v="2012"/>
    <n v="11"/>
  </r>
  <r>
    <s v="Programas Gubernamentales Nacional Evaluados por DIPRES como No Aplica"/>
    <x v="10"/>
    <s v="20.01 Programas Gubernamentales"/>
    <s v="20.01.24 Nacional"/>
    <s v="No Aplica"/>
    <s v="Nº Programas/Instituciones"/>
    <s v="2000-2020"/>
    <m/>
    <m/>
    <s v="Dirección de Presupuesto, Ministerio de Hacienda"/>
    <n v="2013"/>
    <n v="6"/>
  </r>
  <r>
    <s v="Programas Gubernamentales Nacional Evaluados por DIPRES como No Aplica"/>
    <x v="10"/>
    <s v="20.01 Programas Gubernamentales"/>
    <s v="20.01.24 Nacional"/>
    <s v="No Aplica"/>
    <s v="Nº Programas/Instituciones"/>
    <s v="2000-2020"/>
    <m/>
    <m/>
    <s v="Dirección de Presupuesto, Ministerio de Hacienda"/>
    <n v="2015"/>
    <n v="1"/>
  </r>
  <r>
    <s v="Programas Gubernamentales Nacional Evaluados por DIPRES como Todos"/>
    <x v="10"/>
    <s v="20.01 Programas Gubernamentales"/>
    <s v="20.01.24 Nacional"/>
    <s v="Todos"/>
    <s v="Nº Programas/Instituciones"/>
    <s v="2000-2020"/>
    <m/>
    <m/>
    <s v="Dirección de Presupuesto, Ministerio de Hacienda"/>
    <n v="2000"/>
    <n v="20"/>
  </r>
  <r>
    <s v="Programas Gubernamentales Nacional Evaluados por DIPRES como Todos"/>
    <x v="10"/>
    <s v="20.01 Programas Gubernamentales"/>
    <s v="20.01.24 Nacional"/>
    <s v="Todos"/>
    <s v="Nº Programas/Instituciones"/>
    <s v="2000-2020"/>
    <m/>
    <m/>
    <s v="Dirección de Presupuesto, Ministerio de Hacienda"/>
    <n v="2001"/>
    <n v="21"/>
  </r>
  <r>
    <s v="Programas Gubernamentales Nacional Evaluados por DIPRES como Todos"/>
    <x v="10"/>
    <s v="20.01 Programas Gubernamentales"/>
    <s v="20.01.24 Nacional"/>
    <s v="Todos"/>
    <s v="Nº Programas/Instituciones"/>
    <s v="2000-2020"/>
    <m/>
    <m/>
    <s v="Dirección de Presupuesto, Ministerio de Hacienda"/>
    <n v="2002"/>
    <n v="25"/>
  </r>
  <r>
    <s v="Programas Gubernamentales Nacional Evaluados por DIPRES como Todos"/>
    <x v="10"/>
    <s v="20.01 Programas Gubernamentales"/>
    <s v="20.01.24 Nacional"/>
    <s v="Todos"/>
    <s v="Nº Programas/Instituciones"/>
    <s v="2000-2020"/>
    <m/>
    <m/>
    <s v="Dirección de Presupuesto, Ministerio de Hacienda"/>
    <n v="2003"/>
    <n v="19"/>
  </r>
  <r>
    <s v="Programas Gubernamentales Nacional Evaluados por DIPRES como Todos"/>
    <x v="10"/>
    <s v="20.01 Programas Gubernamentales"/>
    <s v="20.01.24 Nacional"/>
    <s v="Todos"/>
    <s v="Nº Programas/Instituciones"/>
    <s v="2000-2020"/>
    <m/>
    <m/>
    <s v="Dirección de Presupuesto, Ministerio de Hacienda"/>
    <n v="2004"/>
    <n v="31"/>
  </r>
  <r>
    <s v="Programas Gubernamentales Nacional Evaluados por DIPRES como Todos"/>
    <x v="10"/>
    <s v="20.01 Programas Gubernamentales"/>
    <s v="20.01.24 Nacional"/>
    <s v="Todos"/>
    <s v="Nº Programas/Instituciones"/>
    <s v="2000-2020"/>
    <m/>
    <m/>
    <s v="Dirección de Presupuesto, Ministerio de Hacienda"/>
    <n v="2005"/>
    <n v="23"/>
  </r>
  <r>
    <s v="Programas Gubernamentales Nacional Evaluados por DIPRES como Todos"/>
    <x v="10"/>
    <s v="20.01 Programas Gubernamentales"/>
    <s v="20.01.24 Nacional"/>
    <s v="Todos"/>
    <s v="Nº Programas/Instituciones"/>
    <s v="2000-2020"/>
    <m/>
    <m/>
    <s v="Dirección de Presupuesto, Ministerio de Hacienda"/>
    <n v="2006"/>
    <n v="21"/>
  </r>
  <r>
    <s v="Programas Gubernamentales Nacional Evaluados por DIPRES como Todos"/>
    <x v="10"/>
    <s v="20.01 Programas Gubernamentales"/>
    <s v="20.01.24 Nacional"/>
    <s v="Todos"/>
    <s v="Nº Programas/Instituciones"/>
    <s v="2000-2020"/>
    <m/>
    <m/>
    <s v="Dirección de Presupuesto, Ministerio de Hacienda"/>
    <n v="2007"/>
    <n v="32"/>
  </r>
  <r>
    <s v="Programas Gubernamentales Nacional Evaluados por DIPRES como Todos"/>
    <x v="10"/>
    <s v="20.01 Programas Gubernamentales"/>
    <s v="20.01.24 Nacional"/>
    <s v="Todos"/>
    <s v="Nº Programas/Instituciones"/>
    <s v="2000-2020"/>
    <m/>
    <m/>
    <s v="Dirección de Presupuesto, Ministerio de Hacienda"/>
    <n v="2008"/>
    <n v="35"/>
  </r>
  <r>
    <s v="Programas Gubernamentales Nacional Evaluados por DIPRES como Todos"/>
    <x v="10"/>
    <s v="20.01 Programas Gubernamentales"/>
    <s v="20.01.24 Nacional"/>
    <s v="Todos"/>
    <s v="Nº Programas/Instituciones"/>
    <s v="2000-2020"/>
    <m/>
    <m/>
    <s v="Dirección de Presupuesto, Ministerio de Hacienda"/>
    <n v="2009"/>
    <n v="38"/>
  </r>
  <r>
    <s v="Programas Gubernamentales Nacional Evaluados por DIPRES como Todos"/>
    <x v="10"/>
    <s v="20.01 Programas Gubernamentales"/>
    <s v="20.01.24 Nacional"/>
    <s v="Todos"/>
    <s v="Nº Programas/Instituciones"/>
    <s v="2000-2020"/>
    <m/>
    <m/>
    <s v="Dirección de Presupuesto, Ministerio de Hacienda"/>
    <n v="2010"/>
    <n v="39"/>
  </r>
  <r>
    <s v="Programas Gubernamentales Nacional Evaluados por DIPRES como Todos"/>
    <x v="10"/>
    <s v="20.01 Programas Gubernamentales"/>
    <s v="20.01.24 Nacional"/>
    <s v="Todos"/>
    <s v="Nº Programas/Instituciones"/>
    <s v="2000-2020"/>
    <m/>
    <m/>
    <s v="Dirección de Presupuesto, Ministerio de Hacienda"/>
    <n v="2011"/>
    <n v="28"/>
  </r>
  <r>
    <s v="Programas Gubernamentales Nacional Evaluados por DIPRES como Todos"/>
    <x v="10"/>
    <s v="20.01 Programas Gubernamentales"/>
    <s v="20.01.24 Nacional"/>
    <s v="Todos"/>
    <s v="Nº Programas/Instituciones"/>
    <s v="2000-2020"/>
    <m/>
    <m/>
    <s v="Dirección de Presupuesto, Ministerio de Hacienda"/>
    <n v="2012"/>
    <n v="30"/>
  </r>
  <r>
    <s v="Programas Gubernamentales Nacional Evaluados por DIPRES como Todos"/>
    <x v="10"/>
    <s v="20.01 Programas Gubernamentales"/>
    <s v="20.01.24 Nacional"/>
    <s v="Todos"/>
    <s v="Nº Programas/Instituciones"/>
    <s v="2000-2020"/>
    <m/>
    <m/>
    <s v="Dirección de Presupuesto, Ministerio de Hacienda"/>
    <n v="2013"/>
    <n v="24"/>
  </r>
  <r>
    <s v="Programas Gubernamentales Nacional Evaluados por DIPRES como Todos"/>
    <x v="10"/>
    <s v="20.01 Programas Gubernamentales"/>
    <s v="20.01.24 Nacional"/>
    <s v="Todos"/>
    <s v="Nº Programas/Instituciones"/>
    <s v="2000-2020"/>
    <m/>
    <m/>
    <s v="Dirección de Presupuesto, Ministerio de Hacienda"/>
    <n v="2014"/>
    <n v="25"/>
  </r>
  <r>
    <s v="Programas Gubernamentales Nacional Evaluados por DIPRES como Todos"/>
    <x v="10"/>
    <s v="20.01 Programas Gubernamentales"/>
    <s v="20.01.24 Nacional"/>
    <s v="Todos"/>
    <s v="Nº Programas/Instituciones"/>
    <s v="2000-2020"/>
    <m/>
    <m/>
    <s v="Dirección de Presupuesto, Ministerio de Hacienda"/>
    <n v="2015"/>
    <n v="19"/>
  </r>
  <r>
    <s v="Programas Gubernamentales Nacional Evaluados por DIPRES como Todos"/>
    <x v="10"/>
    <s v="20.01 Programas Gubernamentales"/>
    <s v="20.01.24 Nacional"/>
    <s v="Todos"/>
    <s v="Nº Programas/Instituciones"/>
    <s v="2000-2020"/>
    <m/>
    <m/>
    <s v="Dirección de Presupuesto, Ministerio de Hacienda"/>
    <n v="2016"/>
    <n v="25"/>
  </r>
  <r>
    <s v="Programas Gubernamentales Nacional Evaluados por DIPRES como Todos"/>
    <x v="10"/>
    <s v="20.01 Programas Gubernamentales"/>
    <s v="20.01.24 Nacional"/>
    <s v="Todos"/>
    <s v="Nº Programas/Instituciones"/>
    <s v="2000-2020"/>
    <m/>
    <m/>
    <s v="Dirección de Presupuesto, Ministerio de Hacienda"/>
    <n v="2017"/>
    <n v="25"/>
  </r>
  <r>
    <s v="Programas Gubernamentales Nacional Evaluados por DIPRES como Todos"/>
    <x v="10"/>
    <s v="20.01 Programas Gubernamentales"/>
    <s v="20.01.24 Nacional"/>
    <s v="Todos"/>
    <s v="Nº Programas/Instituciones"/>
    <s v="2000-2020"/>
    <m/>
    <m/>
    <s v="Dirección de Presupuesto, Ministerio de Hacienda"/>
    <n v="2018"/>
    <n v="22"/>
  </r>
  <r>
    <s v="Programas Gubernamentales Nacional Evaluados por DIPRES como Todos"/>
    <x v="10"/>
    <s v="20.01 Programas Gubernamentales"/>
    <s v="20.01.24 Nacional"/>
    <s v="Todos"/>
    <s v="Nº Programas/Instituciones"/>
    <s v="2000-2020"/>
    <m/>
    <m/>
    <s v="Dirección de Presupuesto, Ministerio de Hacienda"/>
    <n v="2019"/>
    <n v="16"/>
  </r>
  <r>
    <s v="Programas Gubernamentales Nacional Evaluados por DIPRES como Todos"/>
    <x v="10"/>
    <s v="20.01 Programas Gubernamentales"/>
    <s v="20.01.24 Nacional"/>
    <s v="Todos"/>
    <s v="Nº Programas/Instituciones"/>
    <s v="2000-2020"/>
    <m/>
    <m/>
    <s v="Dirección de Presupuesto, Ministerio de Hacienda"/>
    <n v="2020"/>
    <n v="17"/>
  </r>
  <r>
    <s v="Electricidad, gas y agua"/>
    <x v="11"/>
    <s v="22.01 Servicios de Abastecimiento"/>
    <s v="22.01.01 Servicios Básicos"/>
    <s v="Electricidad, gas y agua"/>
    <m/>
    <m/>
    <m/>
    <m/>
    <m/>
    <n v="2014"/>
    <n v="100"/>
  </r>
  <r>
    <s v="Electricidad, gas y agua"/>
    <x v="11"/>
    <s v="22.01 Servicios de Abastecimiento"/>
    <s v="22.01.01 Servicios Básicos"/>
    <s v="Electricidad, gas y agua"/>
    <m/>
    <m/>
    <m/>
    <m/>
    <m/>
    <n v="2015"/>
    <n v="102.5"/>
  </r>
  <r>
    <s v="Electricidad, gas y agua"/>
    <x v="11"/>
    <s v="22.01 Servicios de Abastecimiento"/>
    <s v="22.01.01 Servicios Básicos"/>
    <s v="Electricidad, gas y agua"/>
    <m/>
    <m/>
    <m/>
    <m/>
    <m/>
    <n v="2016"/>
    <n v="105.7"/>
  </r>
  <r>
    <s v="Electricidad, gas y agua"/>
    <x v="11"/>
    <s v="22.01 Servicios de Abastecimiento"/>
    <s v="22.01.01 Servicios Básicos"/>
    <s v="Electricidad, gas y agua"/>
    <m/>
    <m/>
    <m/>
    <m/>
    <m/>
    <n v="2017"/>
    <n v="106.6"/>
  </r>
  <r>
    <s v="Electricidad, gas y agua"/>
    <x v="11"/>
    <s v="22.01 Servicios de Abastecimiento"/>
    <s v="22.01.01 Servicios Básicos"/>
    <s v="Electricidad, gas y agua"/>
    <m/>
    <m/>
    <m/>
    <m/>
    <m/>
    <n v="2018"/>
    <n v="107.9"/>
  </r>
  <r>
    <s v="Electricidad, gas y agua"/>
    <x v="11"/>
    <s v="22.01 Servicios de Abastecimiento"/>
    <s v="22.01.01 Servicios Básicos"/>
    <s v="Electricidad, gas y agua"/>
    <m/>
    <m/>
    <m/>
    <m/>
    <m/>
    <n v="2019"/>
    <n v="107.8"/>
  </r>
  <r>
    <s v="Electricidad, gas y agua"/>
    <x v="11"/>
    <s v="22.01 Servicios de Abastecimiento"/>
    <s v="22.01.01 Servicios Básicos"/>
    <s v="Electricidad, gas y agua"/>
    <m/>
    <m/>
    <m/>
    <m/>
    <m/>
    <n v="2020"/>
    <n v="105.3"/>
  </r>
  <r>
    <s v="Electricidad, gas y agua potable"/>
    <x v="11"/>
    <s v="22.01 Servicios de Abastecimiento"/>
    <s v="22.01.01 Servicios Básicos"/>
    <s v="Electricidad, gas y agua potable"/>
    <m/>
    <m/>
    <m/>
    <m/>
    <m/>
    <n v="2009"/>
    <n v="1200"/>
  </r>
  <r>
    <s v="Electricidad, gas y agua potable"/>
    <x v="11"/>
    <s v="22.01 Servicios de Abastecimiento"/>
    <s v="22.01.01 Servicios Básicos"/>
    <s v="Electricidad, gas y agua potable"/>
    <m/>
    <m/>
    <m/>
    <m/>
    <m/>
    <n v="2010"/>
    <n v="1247.0999999999999"/>
  </r>
  <r>
    <s v="Electricidad, gas y agua potable"/>
    <x v="11"/>
    <s v="22.01 Servicios de Abastecimiento"/>
    <s v="22.01.01 Servicios Básicos"/>
    <s v="Electricidad, gas y agua potable"/>
    <m/>
    <m/>
    <m/>
    <m/>
    <m/>
    <n v="2011"/>
    <n v="1315.4"/>
  </r>
  <r>
    <s v="Electricidad, gas y agua potable"/>
    <x v="11"/>
    <s v="22.01 Servicios de Abastecimiento"/>
    <s v="22.01.01 Servicios Básicos"/>
    <s v="Electricidad, gas y agua potable"/>
    <m/>
    <m/>
    <m/>
    <m/>
    <m/>
    <n v="2012"/>
    <n v="1390"/>
  </r>
  <r>
    <s v="Electricidad, gas y agua potable"/>
    <x v="11"/>
    <s v="22.01 Servicios de Abastecimiento"/>
    <s v="22.01.01 Servicios Básicos"/>
    <s v="Electricidad, gas y agua potable"/>
    <m/>
    <m/>
    <m/>
    <m/>
    <m/>
    <n v="2013"/>
    <n v="1439.1"/>
  </r>
  <r>
    <s v="Electricidad, gas y agua potable"/>
    <x v="11"/>
    <s v="22.01 Servicios de Abastecimiento"/>
    <s v="22.01.01 Servicios Básicos"/>
    <s v="Electricidad, gas y agua potable"/>
    <m/>
    <m/>
    <m/>
    <m/>
    <m/>
    <n v="2014"/>
    <n v="1473.3"/>
  </r>
  <r>
    <s v="Electricidad, gas y agua potable"/>
    <x v="11"/>
    <s v="22.01 Servicios de Abastecimiento"/>
    <s v="22.01.01 Servicios Básicos"/>
    <s v="Electricidad, gas y agua potable"/>
    <m/>
    <m/>
    <m/>
    <m/>
    <m/>
    <n v="2015"/>
    <n v="1505.2"/>
  </r>
  <r>
    <s v="Electricidad, gas y agua potable"/>
    <x v="11"/>
    <s v="22.01 Servicios de Abastecimiento"/>
    <s v="22.01.01 Servicios Básicos"/>
    <s v="Electricidad, gas y agua potable"/>
    <m/>
    <m/>
    <m/>
    <m/>
    <m/>
    <n v="2016"/>
    <n v="1534"/>
  </r>
  <r>
    <s v="Número de habitantes"/>
    <x v="12"/>
    <s v="23.01 Demografía"/>
    <s v="23.01.01 Población"/>
    <s v="Población"/>
    <s v="Número de habitantes"/>
    <m/>
    <m/>
    <m/>
    <m/>
    <n v="2008"/>
    <n v="16697754"/>
  </r>
  <r>
    <s v="Número de habitantes"/>
    <x v="12"/>
    <s v="23.01 Demografía"/>
    <s v="23.01.01 Población"/>
    <s v="Población"/>
    <s v="Número de habitantes"/>
    <m/>
    <m/>
    <m/>
    <m/>
    <n v="2009"/>
    <n v="16881078"/>
  </r>
  <r>
    <s v="Número de habitantes"/>
    <x v="12"/>
    <s v="23.01 Demografía"/>
    <s v="23.01.01 Población"/>
    <s v="Población"/>
    <s v="Número de habitantes"/>
    <m/>
    <m/>
    <m/>
    <m/>
    <n v="2010"/>
    <n v="17063927"/>
  </r>
  <r>
    <s v="Número de habitantes"/>
    <x v="12"/>
    <s v="23.01 Demografía"/>
    <s v="23.01.01 Población"/>
    <s v="Población"/>
    <s v="Número de habitantes"/>
    <m/>
    <m/>
    <m/>
    <m/>
    <n v="2011"/>
    <n v="17254159"/>
  </r>
  <r>
    <s v="Número de habitantes"/>
    <x v="12"/>
    <s v="23.01 Demografía"/>
    <s v="23.01.01 Población"/>
    <s v="Población"/>
    <s v="Número de habitantes"/>
    <m/>
    <m/>
    <m/>
    <m/>
    <n v="2012"/>
    <n v="17443491"/>
  </r>
  <r>
    <s v="Número de habitantes"/>
    <x v="12"/>
    <s v="23.01 Demografía"/>
    <s v="23.01.01 Población"/>
    <s v="Población"/>
    <s v="Número de habitantes"/>
    <m/>
    <m/>
    <m/>
    <m/>
    <n v="2013"/>
    <n v="17611902"/>
  </r>
  <r>
    <s v="Número de habitantes"/>
    <x v="12"/>
    <s v="23.01 Demografía"/>
    <s v="23.01.01 Población"/>
    <s v="Población"/>
    <s v="Número de habitantes"/>
    <m/>
    <m/>
    <m/>
    <m/>
    <n v="2014"/>
    <n v="17787617"/>
  </r>
  <r>
    <s v="Número de habitantes"/>
    <x v="12"/>
    <s v="23.01 Demografía"/>
    <s v="23.01.01 Población"/>
    <s v="Población"/>
    <s v="Número de habitantes"/>
    <m/>
    <m/>
    <m/>
    <m/>
    <n v="2015"/>
    <n v="17971423"/>
  </r>
  <r>
    <s v="Número de habitantes"/>
    <x v="12"/>
    <s v="23.01 Demografía"/>
    <s v="23.01.01 Población"/>
    <s v="Población"/>
    <s v="Número de habitantes"/>
    <m/>
    <m/>
    <m/>
    <m/>
    <n v="2016"/>
    <n v="18167147"/>
  </r>
  <r>
    <s v="Número de habitantes"/>
    <x v="12"/>
    <s v="23.01 Demografía"/>
    <s v="23.01.01 Población"/>
    <s v="Población"/>
    <s v="Número de habitantes"/>
    <m/>
    <m/>
    <m/>
    <m/>
    <n v="2017"/>
    <n v="18419192"/>
  </r>
  <r>
    <s v="Número de habitantes"/>
    <x v="12"/>
    <s v="23.01 Demografía"/>
    <s v="23.01.01 Población"/>
    <s v="Población"/>
    <s v="Número de habitantes"/>
    <m/>
    <m/>
    <m/>
    <m/>
    <n v="2018"/>
    <n v="18751405"/>
  </r>
  <r>
    <s v="Número de habitantes"/>
    <x v="12"/>
    <s v="23.01 Demografía"/>
    <s v="23.01.01 Población"/>
    <s v="Población"/>
    <s v="Número de habitantes"/>
    <m/>
    <m/>
    <m/>
    <m/>
    <n v="2019"/>
    <n v="19107216"/>
  </r>
  <r>
    <s v="Número de habitantes"/>
    <x v="12"/>
    <s v="23.01 Demografía"/>
    <s v="23.01.01 Población"/>
    <s v="Población"/>
    <s v="Número de habitantes"/>
    <m/>
    <m/>
    <m/>
    <m/>
    <n v="2020"/>
    <n v="19458310"/>
  </r>
  <r>
    <s v="Población rural"/>
    <x v="13"/>
    <s v=""/>
    <s v=""/>
    <m/>
    <m/>
    <m/>
    <m/>
    <m/>
    <s v="Encuesta CASEN"/>
    <n v="2006"/>
    <n v="2076585"/>
  </r>
  <r>
    <s v="Población rural"/>
    <x v="13"/>
    <s v=""/>
    <s v=""/>
    <m/>
    <m/>
    <m/>
    <m/>
    <m/>
    <s v="Encuesta CASEN"/>
    <n v="2007"/>
    <n v="2090361"/>
  </r>
  <r>
    <s v="Población rural"/>
    <x v="13"/>
    <s v=""/>
    <s v=""/>
    <m/>
    <m/>
    <m/>
    <m/>
    <m/>
    <s v="Encuesta CASEN"/>
    <n v="2008"/>
    <n v="2104138"/>
  </r>
  <r>
    <s v="Población rural"/>
    <x v="13"/>
    <s v=""/>
    <s v=""/>
    <m/>
    <m/>
    <m/>
    <m/>
    <m/>
    <s v="Encuesta CASEN"/>
    <n v="2009"/>
    <n v="2117914"/>
  </r>
  <r>
    <s v="Población rural"/>
    <x v="13"/>
    <s v=""/>
    <s v=""/>
    <m/>
    <m/>
    <m/>
    <m/>
    <m/>
    <s v="Encuesta CASEN"/>
    <n v="2010"/>
    <n v="2106521"/>
  </r>
  <r>
    <s v="Población rural"/>
    <x v="13"/>
    <s v=""/>
    <s v=""/>
    <m/>
    <m/>
    <m/>
    <m/>
    <m/>
    <s v="Encuesta CASEN"/>
    <n v="2011"/>
    <n v="2095128"/>
  </r>
  <r>
    <s v="Población rural"/>
    <x v="13"/>
    <s v=""/>
    <s v=""/>
    <m/>
    <m/>
    <m/>
    <m/>
    <m/>
    <s v="Encuesta CASEN"/>
    <n v="2012"/>
    <n v="2181053"/>
  </r>
  <r>
    <s v="Población rural"/>
    <x v="13"/>
    <s v=""/>
    <s v=""/>
    <m/>
    <m/>
    <m/>
    <m/>
    <m/>
    <s v="Encuesta CASEN"/>
    <n v="2013"/>
    <n v="2266977"/>
  </r>
  <r>
    <s v="Población rural"/>
    <x v="13"/>
    <s v=""/>
    <s v=""/>
    <m/>
    <m/>
    <m/>
    <m/>
    <m/>
    <s v="Encuesta CASEN"/>
    <n v="2014"/>
    <n v="2266194"/>
  </r>
  <r>
    <s v="Población rural"/>
    <x v="13"/>
    <s v=""/>
    <s v=""/>
    <m/>
    <m/>
    <m/>
    <m/>
    <m/>
    <s v="Encuesta CASEN"/>
    <n v="2015"/>
    <n v="2265411"/>
  </r>
  <r>
    <s v="Población rural"/>
    <x v="13"/>
    <s v=""/>
    <s v=""/>
    <m/>
    <m/>
    <m/>
    <m/>
    <m/>
    <s v="Encuesta CASEN"/>
    <n v="2016"/>
    <n v="2352346"/>
  </r>
  <r>
    <s v="Población rural"/>
    <x v="13"/>
    <s v=""/>
    <s v=""/>
    <m/>
    <m/>
    <m/>
    <m/>
    <m/>
    <s v="Encuesta CASEN"/>
    <n v="2017"/>
    <n v="2439280"/>
  </r>
  <r>
    <s v="Población rural"/>
    <x v="13"/>
    <s v=""/>
    <s v=""/>
    <m/>
    <m/>
    <m/>
    <m/>
    <m/>
    <s v="Encuesta CASEN"/>
    <n v="2018"/>
    <n v="2566868"/>
  </r>
  <r>
    <s v="Población rural"/>
    <x v="13"/>
    <s v=""/>
    <s v=""/>
    <m/>
    <m/>
    <m/>
    <m/>
    <m/>
    <s v="Encuesta CASEN"/>
    <n v="2019"/>
    <n v="2694457"/>
  </r>
  <r>
    <s v="Población rural"/>
    <x v="13"/>
    <s v=""/>
    <s v=""/>
    <m/>
    <m/>
    <m/>
    <m/>
    <m/>
    <s v="Encuesta CASEN"/>
    <n v="2020"/>
    <n v="2822045"/>
  </r>
  <r>
    <s v="Población urbana"/>
    <x v="13"/>
    <s v=""/>
    <s v=""/>
    <m/>
    <m/>
    <m/>
    <m/>
    <m/>
    <s v="Encuesta CASEN"/>
    <n v="2006"/>
    <n v="14076156"/>
  </r>
  <r>
    <s v="Población urbana"/>
    <x v="13"/>
    <s v=""/>
    <s v=""/>
    <m/>
    <m/>
    <m/>
    <m/>
    <m/>
    <s v="Encuesta CASEN"/>
    <n v="2007"/>
    <n v="14213816"/>
  </r>
  <r>
    <s v="Población urbana"/>
    <x v="13"/>
    <s v=""/>
    <s v=""/>
    <m/>
    <m/>
    <m/>
    <m/>
    <m/>
    <s v="Encuesta CASEN"/>
    <n v="2008"/>
    <n v="14351477"/>
  </r>
  <r>
    <s v="Población urbana"/>
    <x v="13"/>
    <s v=""/>
    <s v=""/>
    <m/>
    <m/>
    <m/>
    <m/>
    <m/>
    <s v="Encuesta CASEN"/>
    <n v="2009"/>
    <n v="14489137"/>
  </r>
  <r>
    <s v="Población urbana"/>
    <x v="13"/>
    <s v=""/>
    <s v=""/>
    <m/>
    <m/>
    <m/>
    <m/>
    <m/>
    <s v="Encuesta CASEN"/>
    <n v="2010"/>
    <n v="14658879"/>
  </r>
  <r>
    <s v="Población urbana"/>
    <x v="13"/>
    <s v=""/>
    <s v=""/>
    <m/>
    <m/>
    <m/>
    <m/>
    <m/>
    <s v="Encuesta CASEN"/>
    <n v="2011"/>
    <n v="14828620"/>
  </r>
  <r>
    <s v="Población urbana"/>
    <x v="13"/>
    <s v=""/>
    <s v=""/>
    <m/>
    <m/>
    <m/>
    <m/>
    <m/>
    <s v="Encuesta CASEN"/>
    <n v="2012"/>
    <n v="14898470"/>
  </r>
  <r>
    <s v="Población urbana"/>
    <x v="13"/>
    <s v=""/>
    <s v=""/>
    <m/>
    <m/>
    <m/>
    <m/>
    <m/>
    <s v="Encuesta CASEN"/>
    <n v="2013"/>
    <n v="14968320"/>
  </r>
  <r>
    <s v="Población urbana"/>
    <x v="13"/>
    <s v=""/>
    <s v=""/>
    <m/>
    <m/>
    <m/>
    <m/>
    <m/>
    <s v="Encuesta CASEN"/>
    <n v="2014"/>
    <n v="15109242"/>
  </r>
  <r>
    <s v="Población urbana"/>
    <x v="13"/>
    <s v=""/>
    <s v=""/>
    <m/>
    <m/>
    <m/>
    <m/>
    <m/>
    <s v="Encuesta CASEN"/>
    <n v="2015"/>
    <n v="15250163"/>
  </r>
  <r>
    <s v="Población urbana"/>
    <x v="13"/>
    <s v=""/>
    <s v=""/>
    <m/>
    <m/>
    <m/>
    <m/>
    <m/>
    <s v="Encuesta CASEN"/>
    <n v="2016"/>
    <n v="15290025"/>
  </r>
  <r>
    <s v="Población urbana"/>
    <x v="13"/>
    <s v=""/>
    <s v=""/>
    <m/>
    <m/>
    <m/>
    <m/>
    <m/>
    <s v="Encuesta CASEN"/>
    <n v="2017"/>
    <n v="15329886"/>
  </r>
  <r>
    <s v="Población urbana"/>
    <x v="13"/>
    <s v=""/>
    <s v=""/>
    <m/>
    <m/>
    <m/>
    <m/>
    <m/>
    <s v="Encuesta CASEN"/>
    <n v="2018"/>
    <n v="15779396"/>
  </r>
  <r>
    <s v="Población urbana"/>
    <x v="13"/>
    <s v=""/>
    <s v=""/>
    <m/>
    <m/>
    <m/>
    <m/>
    <m/>
    <s v="Encuesta CASEN"/>
    <n v="2019"/>
    <n v="16228907"/>
  </r>
  <r>
    <s v="Población urbana"/>
    <x v="13"/>
    <s v=""/>
    <s v=""/>
    <m/>
    <m/>
    <m/>
    <m/>
    <m/>
    <s v="Encuesta CASEN"/>
    <n v="2020"/>
    <n v="16678417"/>
  </r>
  <r>
    <s v="Cantidad de estudiantes de una carrera del área de agricultura"/>
    <x v="13"/>
    <s v=""/>
    <s v=""/>
    <m/>
    <m/>
    <m/>
    <m/>
    <m/>
    <s v="Encuesta CASEN"/>
    <n v="2015"/>
    <n v="77768"/>
  </r>
  <r>
    <s v="Cantidad de estudiantes de una carrera del área de agricultura"/>
    <x v="13"/>
    <s v=""/>
    <s v=""/>
    <m/>
    <m/>
    <m/>
    <m/>
    <m/>
    <s v="Encuesta CASEN"/>
    <n v="2016"/>
    <n v="128927"/>
  </r>
  <r>
    <s v="Cantidad de estudiantes de una carrera del área de agricultura"/>
    <x v="13"/>
    <s v=""/>
    <s v=""/>
    <m/>
    <m/>
    <m/>
    <m/>
    <m/>
    <s v="Encuesta CASEN"/>
    <n v="2017"/>
    <n v="180085"/>
  </r>
  <r>
    <s v="Cantidad de estudiantes de una carrera del área de arquitectura y construcción"/>
    <x v="13"/>
    <s v=""/>
    <s v=""/>
    <m/>
    <m/>
    <m/>
    <m/>
    <m/>
    <s v="Encuesta CASEN"/>
    <n v="2015"/>
    <n v="176243"/>
  </r>
  <r>
    <s v="Cantidad de estudiantes de una carrera del área de arquitectura y construcción"/>
    <x v="13"/>
    <s v=""/>
    <s v=""/>
    <m/>
    <m/>
    <m/>
    <m/>
    <m/>
    <s v="Encuesta CASEN"/>
    <n v="2016"/>
    <n v="88122"/>
  </r>
  <r>
    <s v="Cantidad de estudiantes de una carrera del área de arquitectura y construcción"/>
    <x v="13"/>
    <s v=""/>
    <s v=""/>
    <m/>
    <m/>
    <m/>
    <m/>
    <m/>
    <s v="Encuesta CASEN"/>
    <n v="2017"/>
    <n v="0"/>
  </r>
  <r>
    <s v="Cantidad de estudiantes de una carrera del área de artes"/>
    <x v="13"/>
    <s v=""/>
    <s v=""/>
    <m/>
    <m/>
    <m/>
    <m/>
    <m/>
    <s v="Encuesta CASEN"/>
    <n v="2015"/>
    <n v="135994"/>
  </r>
  <r>
    <s v="Cantidad de estudiantes de una carrera del área de artes"/>
    <x v="13"/>
    <s v=""/>
    <s v=""/>
    <m/>
    <m/>
    <m/>
    <m/>
    <m/>
    <s v="Encuesta CASEN"/>
    <n v="2016"/>
    <n v="131428"/>
  </r>
  <r>
    <s v="Cantidad de estudiantes de una carrera del área de artes"/>
    <x v="13"/>
    <s v=""/>
    <s v=""/>
    <m/>
    <m/>
    <m/>
    <m/>
    <m/>
    <s v="Encuesta CASEN"/>
    <n v="2017"/>
    <n v="126862"/>
  </r>
  <r>
    <s v="Cantidad de estudiantes de una carrera del área de bachilleratos y carreras no bien especificadas"/>
    <x v="13"/>
    <s v=""/>
    <s v=""/>
    <m/>
    <m/>
    <m/>
    <m/>
    <m/>
    <s v="Encuesta CASEN"/>
    <n v="2015"/>
    <n v="96812"/>
  </r>
  <r>
    <s v="Cantidad de estudiantes de una carrera del área de bachilleratos y carreras no bien especificadas"/>
    <x v="13"/>
    <s v=""/>
    <s v=""/>
    <m/>
    <m/>
    <m/>
    <m/>
    <m/>
    <s v="Encuesta CASEN"/>
    <n v="2016"/>
    <n v="48406"/>
  </r>
  <r>
    <s v="Cantidad de estudiantes de una carrera del área de bachilleratos y carreras no bien especificadas"/>
    <x v="13"/>
    <s v=""/>
    <s v=""/>
    <m/>
    <m/>
    <m/>
    <m/>
    <m/>
    <s v="Encuesta CASEN"/>
    <n v="2017"/>
    <n v="0"/>
  </r>
  <r>
    <s v="Cantidad de estudiantes de una carrera del área de ciencias biológicas y afines"/>
    <x v="13"/>
    <s v=""/>
    <s v=""/>
    <m/>
    <m/>
    <m/>
    <m/>
    <m/>
    <s v="Encuesta CASEN"/>
    <n v="2015"/>
    <n v="50953"/>
  </r>
  <r>
    <s v="Cantidad de estudiantes de una carrera del área de ciencias biológicas y afines"/>
    <x v="13"/>
    <s v=""/>
    <s v=""/>
    <m/>
    <m/>
    <m/>
    <m/>
    <m/>
    <s v="Encuesta CASEN"/>
    <n v="2016"/>
    <n v="33252"/>
  </r>
  <r>
    <s v="Cantidad de estudiantes de una carrera del área de ciencias biológicas y afines"/>
    <x v="13"/>
    <s v=""/>
    <s v=""/>
    <m/>
    <m/>
    <m/>
    <m/>
    <m/>
    <s v="Encuesta CASEN"/>
    <n v="2017"/>
    <n v="15551"/>
  </r>
  <r>
    <s v="Cantidad de estudiantes de una carrera del área de ciencias sociales y del comportamiento"/>
    <x v="13"/>
    <s v=""/>
    <s v=""/>
    <m/>
    <m/>
    <m/>
    <m/>
    <m/>
    <s v="Encuesta CASEN"/>
    <n v="2015"/>
    <n v="94965"/>
  </r>
  <r>
    <s v="Cantidad de estudiantes de una carrera del área de ciencias sociales y del comportamiento"/>
    <x v="13"/>
    <s v=""/>
    <s v=""/>
    <m/>
    <m/>
    <m/>
    <m/>
    <m/>
    <s v="Encuesta CASEN"/>
    <n v="2016"/>
    <n v="107419"/>
  </r>
  <r>
    <s v="Cantidad de estudiantes de una carrera del área de ciencias sociales y del comportamiento"/>
    <x v="13"/>
    <s v=""/>
    <s v=""/>
    <m/>
    <m/>
    <m/>
    <m/>
    <m/>
    <s v="Encuesta CASEN"/>
    <n v="2017"/>
    <n v="119872"/>
  </r>
  <r>
    <s v="Cantidad de estudiantes de una carrera del área de derecho"/>
    <x v="13"/>
    <s v=""/>
    <s v=""/>
    <m/>
    <m/>
    <m/>
    <m/>
    <m/>
    <s v="Encuesta CASEN"/>
    <n v="2015"/>
    <n v="116611"/>
  </r>
  <r>
    <s v="Cantidad de estudiantes de una carrera del área de derecho"/>
    <x v="13"/>
    <s v=""/>
    <s v=""/>
    <m/>
    <m/>
    <m/>
    <m/>
    <m/>
    <s v="Encuesta CASEN"/>
    <n v="2016"/>
    <n v="123346"/>
  </r>
  <r>
    <s v="Cantidad de estudiantes de una carrera del área de derecho"/>
    <x v="13"/>
    <s v=""/>
    <s v=""/>
    <m/>
    <m/>
    <m/>
    <m/>
    <m/>
    <s v="Encuesta CASEN"/>
    <n v="2017"/>
    <n v="130081"/>
  </r>
  <r>
    <s v="Cantidad de estudiantes de una carrera del área de educación comercial y administración"/>
    <x v="13"/>
    <s v=""/>
    <s v=""/>
    <m/>
    <m/>
    <m/>
    <m/>
    <m/>
    <s v="Encuesta CASEN"/>
    <n v="2015"/>
    <n v="878711"/>
  </r>
  <r>
    <s v="Cantidad de estudiantes de una carrera del área de educación comercial y administración"/>
    <x v="13"/>
    <s v=""/>
    <s v=""/>
    <m/>
    <m/>
    <m/>
    <m/>
    <m/>
    <s v="Encuesta CASEN"/>
    <n v="2016"/>
    <n v="856285"/>
  </r>
  <r>
    <s v="Cantidad de estudiantes de una carrera del área de educación comercial y administración"/>
    <x v="13"/>
    <s v=""/>
    <s v=""/>
    <m/>
    <m/>
    <m/>
    <m/>
    <m/>
    <s v="Encuesta CASEN"/>
    <n v="2017"/>
    <n v="833859"/>
  </r>
  <r>
    <s v="Cantidad de estudiantes de una carrera del área de humanidades"/>
    <x v="13"/>
    <s v=""/>
    <s v=""/>
    <m/>
    <m/>
    <m/>
    <m/>
    <m/>
    <s v="Encuesta CASEN"/>
    <n v="2015"/>
    <n v="38623"/>
  </r>
  <r>
    <s v="Cantidad de estudiantes de una carrera del área de humanidades"/>
    <x v="13"/>
    <s v=""/>
    <s v=""/>
    <m/>
    <m/>
    <m/>
    <m/>
    <m/>
    <s v="Encuesta CASEN"/>
    <n v="2016"/>
    <n v="25450"/>
  </r>
  <r>
    <s v="Cantidad de estudiantes de una carrera del área de humanidades"/>
    <x v="13"/>
    <s v=""/>
    <s v=""/>
    <m/>
    <m/>
    <m/>
    <m/>
    <m/>
    <s v="Encuesta CASEN"/>
    <n v="2017"/>
    <n v="12276"/>
  </r>
  <r>
    <s v="Cantidad de estudiantes de una carrera del área de ingeniería y profesiones afines"/>
    <x v="13"/>
    <s v=""/>
    <s v=""/>
    <m/>
    <m/>
    <m/>
    <m/>
    <m/>
    <s v="Encuesta CASEN"/>
    <n v="2015"/>
    <n v="707287"/>
  </r>
  <r>
    <s v="Cantidad de estudiantes de una carrera del área de ingeniería y profesiones afines"/>
    <x v="13"/>
    <s v=""/>
    <s v=""/>
    <m/>
    <m/>
    <m/>
    <m/>
    <m/>
    <s v="Encuesta CASEN"/>
    <n v="2016"/>
    <n v="715831"/>
  </r>
  <r>
    <s v="Cantidad de estudiantes de una carrera del área de ingeniería y profesiones afines"/>
    <x v="13"/>
    <s v=""/>
    <s v=""/>
    <m/>
    <m/>
    <m/>
    <m/>
    <m/>
    <s v="Encuesta CASEN"/>
    <n v="2017"/>
    <n v="724374"/>
  </r>
  <r>
    <s v="Cantidad de estudiantes de una carrera del área de matemáticas y estadísticas"/>
    <x v="13"/>
    <s v=""/>
    <s v=""/>
    <m/>
    <m/>
    <m/>
    <m/>
    <m/>
    <s v="Encuesta CASEN"/>
    <n v="2015"/>
    <n v="8037"/>
  </r>
  <r>
    <s v="Cantidad de estudiantes de una carrera del área de matemáticas y estadísticas"/>
    <x v="13"/>
    <s v=""/>
    <s v=""/>
    <m/>
    <m/>
    <m/>
    <m/>
    <m/>
    <s v="Encuesta CASEN"/>
    <n v="2016"/>
    <n v="5273"/>
  </r>
  <r>
    <s v="Cantidad de estudiantes de una carrera del área de matemáticas y estadísticas"/>
    <x v="13"/>
    <s v=""/>
    <s v=""/>
    <m/>
    <m/>
    <m/>
    <m/>
    <m/>
    <s v="Encuesta CASEN"/>
    <n v="2017"/>
    <n v="2508"/>
  </r>
  <r>
    <s v="Cantidad de estudiantes de una carrera del área de medio ambiente"/>
    <x v="13"/>
    <s v=""/>
    <s v=""/>
    <m/>
    <m/>
    <m/>
    <m/>
    <m/>
    <s v="Encuesta CASEN"/>
    <n v="2015"/>
    <n v="9234"/>
  </r>
  <r>
    <s v="Cantidad de estudiantes de una carrera del área de medio ambiente"/>
    <x v="13"/>
    <s v=""/>
    <s v=""/>
    <m/>
    <m/>
    <m/>
    <m/>
    <m/>
    <s v="Encuesta CASEN"/>
    <n v="2016"/>
    <n v="7409"/>
  </r>
  <r>
    <s v="Cantidad de estudiantes de una carrera del área de medio ambiente"/>
    <x v="13"/>
    <s v=""/>
    <s v=""/>
    <m/>
    <m/>
    <m/>
    <m/>
    <m/>
    <s v="Encuesta CASEN"/>
    <n v="2017"/>
    <n v="5584"/>
  </r>
  <r>
    <s v="Cantidad de estudiantes de una carrera del área de periodismo e información"/>
    <x v="13"/>
    <s v=""/>
    <s v=""/>
    <m/>
    <m/>
    <m/>
    <m/>
    <m/>
    <s v="Encuesta CASEN"/>
    <n v="2015"/>
    <n v="30714"/>
  </r>
  <r>
    <s v="Cantidad de estudiantes de una carrera del área de periodismo e información"/>
    <x v="13"/>
    <s v=""/>
    <s v=""/>
    <m/>
    <m/>
    <m/>
    <m/>
    <m/>
    <s v="Encuesta CASEN"/>
    <n v="2016"/>
    <n v="36285"/>
  </r>
  <r>
    <s v="Cantidad de estudiantes de una carrera del área de periodismo e información"/>
    <x v="13"/>
    <s v=""/>
    <s v=""/>
    <m/>
    <m/>
    <m/>
    <m/>
    <m/>
    <s v="Encuesta CASEN"/>
    <n v="2017"/>
    <n v="41855"/>
  </r>
  <r>
    <s v="Cantidad de estudiantes de postgrado en área de educación"/>
    <x v="13"/>
    <s v=""/>
    <s v=""/>
    <m/>
    <m/>
    <m/>
    <m/>
    <m/>
    <s v="Encuesta CASEN"/>
    <n v="2015"/>
    <n v="4030"/>
  </r>
  <r>
    <s v="Cantidad de estudiantes de postgrado en área de educación"/>
    <x v="13"/>
    <s v=""/>
    <s v=""/>
    <m/>
    <m/>
    <m/>
    <m/>
    <m/>
    <s v="Encuesta CASEN"/>
    <n v="2016"/>
    <n v="2015"/>
  </r>
  <r>
    <s v="Cantidad de estudiantes de postgrado en área de educación"/>
    <x v="13"/>
    <s v=""/>
    <s v=""/>
    <m/>
    <m/>
    <m/>
    <m/>
    <m/>
    <s v="Encuesta CASEN"/>
    <n v="2017"/>
    <n v="0"/>
  </r>
  <r>
    <s v="Cantidad de estudiantes de pregrado en área de educación"/>
    <x v="13"/>
    <s v=""/>
    <s v=""/>
    <m/>
    <m/>
    <m/>
    <m/>
    <m/>
    <s v="Encuesta CASEN"/>
    <n v="2015"/>
    <n v="571087"/>
  </r>
  <r>
    <s v="Cantidad de estudiantes de pregrado en área de educación"/>
    <x v="13"/>
    <s v=""/>
    <s v=""/>
    <m/>
    <m/>
    <m/>
    <m/>
    <m/>
    <s v="Encuesta CASEN"/>
    <n v="2016"/>
    <n v="285544"/>
  </r>
  <r>
    <s v="Cantidad de estudiantes de pregrado en área de educación"/>
    <x v="13"/>
    <s v=""/>
    <s v=""/>
    <m/>
    <m/>
    <m/>
    <m/>
    <m/>
    <s v="Encuesta CASEN"/>
    <n v="2017"/>
    <n v="0"/>
  </r>
  <r>
    <s v="Cantidad de estudiantes de una carrera del área de salud"/>
    <x v="13"/>
    <s v=""/>
    <s v=""/>
    <m/>
    <m/>
    <m/>
    <m/>
    <m/>
    <s v="Encuesta CASEN"/>
    <n v="2015"/>
    <n v="529707"/>
  </r>
  <r>
    <s v="Cantidad de estudiantes de una carrera del área de salud"/>
    <x v="13"/>
    <s v=""/>
    <s v=""/>
    <m/>
    <m/>
    <m/>
    <m/>
    <m/>
    <s v="Encuesta CASEN"/>
    <n v="2016"/>
    <n v="578879"/>
  </r>
  <r>
    <s v="Cantidad de estudiantes de una carrera del área de salud"/>
    <x v="13"/>
    <s v=""/>
    <s v=""/>
    <m/>
    <m/>
    <m/>
    <m/>
    <m/>
    <s v="Encuesta CASEN"/>
    <n v="2017"/>
    <n v="628051"/>
  </r>
  <r>
    <s v="Cantidad de estudiantes de una carrera del área de tecnología de la información y la comunicación"/>
    <x v="13"/>
    <s v=""/>
    <s v=""/>
    <m/>
    <m/>
    <m/>
    <m/>
    <m/>
    <s v="Encuesta CASEN"/>
    <n v="2015"/>
    <n v="162540"/>
  </r>
  <r>
    <s v="Cantidad de estudiantes de una carrera del área de tecnología de la información y la comunicación"/>
    <x v="13"/>
    <s v=""/>
    <s v=""/>
    <m/>
    <m/>
    <m/>
    <m/>
    <m/>
    <s v="Encuesta CASEN"/>
    <n v="2016"/>
    <n v="162048"/>
  </r>
  <r>
    <s v="Cantidad de estudiantes de una carrera del área de tecnología de la información y la comunicación"/>
    <x v="13"/>
    <s v=""/>
    <s v=""/>
    <m/>
    <m/>
    <m/>
    <m/>
    <m/>
    <s v="Encuesta CASEN"/>
    <n v="2017"/>
    <n v="161556"/>
  </r>
  <r>
    <s v="Cantidad de estudiantes de una carrera del área de turismo, hotelería y gastronomía"/>
    <x v="13"/>
    <s v=""/>
    <s v=""/>
    <m/>
    <m/>
    <m/>
    <m/>
    <m/>
    <s v="Encuesta CASEN"/>
    <n v="2015"/>
    <n v="142312"/>
  </r>
  <r>
    <s v="Cantidad de estudiantes de una carrera del área de turismo, hotelería y gastronomía"/>
    <x v="13"/>
    <s v=""/>
    <s v=""/>
    <m/>
    <m/>
    <m/>
    <m/>
    <m/>
    <s v="Encuesta CASEN"/>
    <n v="2016"/>
    <n v="71156"/>
  </r>
  <r>
    <s v="Cantidad de estudiantes de una carrera del área de turismo, hotelería y gastronomía"/>
    <x v="13"/>
    <s v=""/>
    <s v=""/>
    <m/>
    <m/>
    <m/>
    <m/>
    <m/>
    <s v="Encuesta CASEN"/>
    <n v="2017"/>
    <n v="0"/>
  </r>
  <r>
    <s v="Cantidad de estudiantes de una carrera del área de veterinaria"/>
    <x v="13"/>
    <s v=""/>
    <s v=""/>
    <m/>
    <m/>
    <m/>
    <m/>
    <m/>
    <s v="Encuesta CASEN"/>
    <n v="2015"/>
    <n v="23744"/>
  </r>
  <r>
    <s v="Cantidad de estudiantes de una carrera del área de veterinaria"/>
    <x v="13"/>
    <s v=""/>
    <s v=""/>
    <m/>
    <m/>
    <m/>
    <m/>
    <m/>
    <s v="Encuesta CASEN"/>
    <n v="2016"/>
    <n v="25829"/>
  </r>
  <r>
    <s v="Cantidad de estudiantes de una carrera del área de veterinaria"/>
    <x v="13"/>
    <s v=""/>
    <s v=""/>
    <m/>
    <m/>
    <m/>
    <m/>
    <m/>
    <s v="Encuesta CASEN"/>
    <n v="2017"/>
    <n v="27913"/>
  </r>
  <r>
    <s v="Cantidad de estudiantes de una carrera del área de bienestar"/>
    <x v="13"/>
    <s v=""/>
    <s v=""/>
    <m/>
    <m/>
    <m/>
    <m/>
    <m/>
    <s v="Encuesta CASEN"/>
    <n v="2015"/>
    <n v="0"/>
  </r>
  <r>
    <s v="Cantidad de estudiantes de una carrera del área de bienestar"/>
    <x v="13"/>
    <s v=""/>
    <s v=""/>
    <m/>
    <m/>
    <m/>
    <m/>
    <m/>
    <s v="Encuesta CASEN"/>
    <n v="2016"/>
    <n v="50222"/>
  </r>
  <r>
    <s v="Cantidad de estudiantes de una carrera del área de bienestar"/>
    <x v="13"/>
    <s v=""/>
    <s v=""/>
    <m/>
    <m/>
    <m/>
    <m/>
    <m/>
    <s v="Encuesta CASEN"/>
    <n v="2017"/>
    <n v="100443"/>
  </r>
  <r>
    <s v="Cantidad de estudiantes de una carrera del área de ciencias físicas"/>
    <x v="13"/>
    <s v=""/>
    <s v=""/>
    <m/>
    <m/>
    <m/>
    <m/>
    <m/>
    <s v="Encuesta CASEN"/>
    <n v="2015"/>
    <n v="0"/>
  </r>
  <r>
    <s v="Cantidad de estudiantes de una carrera del área de ciencias físicas"/>
    <x v="13"/>
    <s v=""/>
    <s v=""/>
    <m/>
    <m/>
    <m/>
    <m/>
    <m/>
    <s v="Encuesta CASEN"/>
    <n v="2016"/>
    <n v="13927"/>
  </r>
  <r>
    <s v="Cantidad de estudiantes de una carrera del área de ciencias físicas"/>
    <x v="13"/>
    <s v=""/>
    <s v=""/>
    <m/>
    <m/>
    <m/>
    <m/>
    <m/>
    <s v="Encuesta CASEN"/>
    <n v="2017"/>
    <n v="27853"/>
  </r>
  <r>
    <s v="Cantidad de estudiantes de una carrera del área de ciencias naturales, matemáticas y estadísticas sin mayor definición"/>
    <x v="13"/>
    <s v=""/>
    <s v=""/>
    <m/>
    <m/>
    <m/>
    <m/>
    <m/>
    <s v="Encuesta CASEN"/>
    <n v="2015"/>
    <n v="0"/>
  </r>
  <r>
    <s v="Cantidad de estudiantes de una carrera del área de ciencias naturales, matemáticas y estadísticas sin mayor definición"/>
    <x v="13"/>
    <s v=""/>
    <s v=""/>
    <m/>
    <m/>
    <m/>
    <m/>
    <m/>
    <s v="Encuesta CASEN"/>
    <n v="2016"/>
    <n v="738"/>
  </r>
  <r>
    <s v="Cantidad de estudiantes de una carrera del área de ciencias naturales, matemáticas y estadísticas sin mayor definición"/>
    <x v="13"/>
    <s v=""/>
    <s v=""/>
    <m/>
    <m/>
    <m/>
    <m/>
    <m/>
    <s v="Encuesta CASEN"/>
    <n v="2017"/>
    <n v="1475"/>
  </r>
  <r>
    <s v="Cantidad de estudiantes de una carrera del área de competencias personales y desarrollo"/>
    <x v="13"/>
    <s v=""/>
    <s v=""/>
    <m/>
    <m/>
    <m/>
    <m/>
    <m/>
    <s v="Encuesta CASEN"/>
    <n v="2015"/>
    <n v="0"/>
  </r>
  <r>
    <s v="Cantidad de estudiantes de una carrera del área de competencias personales y desarrollo"/>
    <x v="13"/>
    <s v=""/>
    <s v=""/>
    <m/>
    <m/>
    <m/>
    <m/>
    <m/>
    <s v="Encuesta CASEN"/>
    <n v="2016"/>
    <n v="304"/>
  </r>
  <r>
    <s v="Cantidad de estudiantes de una carrera del área de competencias personales y desarrollo"/>
    <x v="13"/>
    <s v=""/>
    <s v=""/>
    <m/>
    <m/>
    <m/>
    <m/>
    <m/>
    <s v="Encuesta CASEN"/>
    <n v="2017"/>
    <n v="608"/>
  </r>
  <r>
    <s v="Cantidad de estudiantes de una carrera del área de educación"/>
    <x v="13"/>
    <s v=""/>
    <s v=""/>
    <m/>
    <m/>
    <m/>
    <m/>
    <m/>
    <s v="Encuesta CASEN"/>
    <n v="2015"/>
    <n v="0"/>
  </r>
  <r>
    <s v="Cantidad de estudiantes de una carrera del área de educación"/>
    <x v="13"/>
    <s v=""/>
    <s v=""/>
    <m/>
    <m/>
    <m/>
    <m/>
    <m/>
    <s v="Encuesta CASEN"/>
    <n v="2016"/>
    <n v="307116"/>
  </r>
  <r>
    <s v="Cantidad de estudiantes de una carrera del área de educación"/>
    <x v="13"/>
    <s v=""/>
    <s v=""/>
    <m/>
    <m/>
    <m/>
    <m/>
    <m/>
    <s v="Encuesta CASEN"/>
    <n v="2017"/>
    <n v="614232"/>
  </r>
  <r>
    <s v="Cantidad de estudiantes de una carrera del área de industria y producción"/>
    <x v="13"/>
    <s v=""/>
    <s v=""/>
    <m/>
    <m/>
    <m/>
    <m/>
    <m/>
    <s v="Encuesta CASEN"/>
    <n v="2015"/>
    <n v="0"/>
  </r>
  <r>
    <s v="Cantidad de estudiantes de una carrera del área de industria y producción"/>
    <x v="13"/>
    <s v=""/>
    <s v=""/>
    <m/>
    <m/>
    <m/>
    <m/>
    <m/>
    <s v="Encuesta CASEN"/>
    <n v="2016"/>
    <n v="11169"/>
  </r>
  <r>
    <s v="Cantidad de estudiantes de una carrera del área de industria y producción"/>
    <x v="13"/>
    <s v=""/>
    <s v=""/>
    <m/>
    <m/>
    <m/>
    <m/>
    <m/>
    <s v="Encuesta CASEN"/>
    <n v="2017"/>
    <n v="22337"/>
  </r>
  <r>
    <s v="Cantidad de estudiantes de una carrera del área de lenguajes"/>
    <x v="13"/>
    <s v=""/>
    <s v=""/>
    <m/>
    <m/>
    <m/>
    <m/>
    <m/>
    <s v="Encuesta CASEN"/>
    <n v="2015"/>
    <n v="0"/>
  </r>
  <r>
    <s v="Cantidad de estudiantes de una carrera del área de lenguajes"/>
    <x v="13"/>
    <s v=""/>
    <s v=""/>
    <m/>
    <m/>
    <m/>
    <m/>
    <m/>
    <s v="Encuesta CASEN"/>
    <n v="2016"/>
    <n v="13525"/>
  </r>
  <r>
    <s v="Cantidad de estudiantes de una carrera del área de lenguajes"/>
    <x v="13"/>
    <s v=""/>
    <s v=""/>
    <m/>
    <m/>
    <m/>
    <m/>
    <m/>
    <s v="Encuesta CASEN"/>
    <n v="2017"/>
    <n v="27049"/>
  </r>
  <r>
    <s v="Cantidad de estudiantes de una carrera del área de pesca"/>
    <x v="13"/>
    <s v=""/>
    <s v=""/>
    <m/>
    <m/>
    <m/>
    <m/>
    <m/>
    <s v="Encuesta CASEN"/>
    <n v="2015"/>
    <n v="0"/>
  </r>
  <r>
    <s v="Cantidad de estudiantes de una carrera del área de pesca"/>
    <x v="13"/>
    <s v=""/>
    <s v=""/>
    <m/>
    <m/>
    <m/>
    <m/>
    <m/>
    <s v="Encuesta CASEN"/>
    <n v="2016"/>
    <n v="1982"/>
  </r>
  <r>
    <s v="Cantidad de estudiantes de una carrera del área de pesca"/>
    <x v="13"/>
    <s v=""/>
    <s v=""/>
    <m/>
    <m/>
    <m/>
    <m/>
    <m/>
    <s v="Encuesta CASEN"/>
    <n v="2017"/>
    <n v="3964"/>
  </r>
  <r>
    <s v="Cantidad de estudiantes de una carrera del área de servicios de higiene y salud ocupacional"/>
    <x v="13"/>
    <s v=""/>
    <s v=""/>
    <m/>
    <m/>
    <m/>
    <m/>
    <m/>
    <s v="Encuesta CASEN"/>
    <n v="2015"/>
    <n v="0"/>
  </r>
  <r>
    <s v="Cantidad de estudiantes de una carrera del área de servicios de higiene y salud ocupacional"/>
    <x v="13"/>
    <s v=""/>
    <s v=""/>
    <m/>
    <m/>
    <m/>
    <m/>
    <m/>
    <s v="Encuesta CASEN"/>
    <n v="2016"/>
    <n v="31377"/>
  </r>
  <r>
    <s v="Cantidad de estudiantes de una carrera del área de servicios de higiene y salud ocupacional"/>
    <x v="13"/>
    <s v=""/>
    <s v=""/>
    <m/>
    <m/>
    <m/>
    <m/>
    <m/>
    <s v="Encuesta CASEN"/>
    <n v="2017"/>
    <n v="62754"/>
  </r>
  <r>
    <s v="Cantidad de estudiantes de una carrera del área de servicios de seguridad"/>
    <x v="13"/>
    <s v=""/>
    <s v=""/>
    <m/>
    <m/>
    <m/>
    <m/>
    <m/>
    <s v="Encuesta CASEN"/>
    <n v="2015"/>
    <n v="0"/>
  </r>
  <r>
    <s v="Cantidad de estudiantes de una carrera del área de servicios de seguridad"/>
    <x v="13"/>
    <s v=""/>
    <s v=""/>
    <m/>
    <m/>
    <m/>
    <m/>
    <m/>
    <s v="Encuesta CASEN"/>
    <n v="2016"/>
    <n v="12236"/>
  </r>
  <r>
    <s v="Cantidad de estudiantes de una carrera del área de servicios de seguridad"/>
    <x v="13"/>
    <s v=""/>
    <s v=""/>
    <m/>
    <m/>
    <m/>
    <m/>
    <m/>
    <s v="Encuesta CASEN"/>
    <n v="2017"/>
    <n v="24472"/>
  </r>
  <r>
    <s v="Cantidad de estudiantes de una carrera del área de servicios de transportes"/>
    <x v="13"/>
    <s v=""/>
    <s v=""/>
    <m/>
    <m/>
    <m/>
    <m/>
    <m/>
    <s v="Encuesta CASEN"/>
    <n v="2015"/>
    <n v="0"/>
  </r>
  <r>
    <s v="Cantidad de estudiantes de una carrera del área de servicios de transportes"/>
    <x v="13"/>
    <s v=""/>
    <s v=""/>
    <m/>
    <m/>
    <m/>
    <m/>
    <m/>
    <s v="Encuesta CASEN"/>
    <n v="2016"/>
    <n v="2473"/>
  </r>
  <r>
    <s v="Cantidad de estudiantes de una carrera del área de servicios de transportes"/>
    <x v="13"/>
    <s v=""/>
    <s v=""/>
    <m/>
    <m/>
    <m/>
    <m/>
    <m/>
    <s v="Encuesta CASEN"/>
    <n v="2017"/>
    <n v="4945"/>
  </r>
  <r>
    <s v="Cantidad de estudiantes de una carrera del área de servicios personales"/>
    <x v="13"/>
    <s v=""/>
    <s v=""/>
    <m/>
    <m/>
    <m/>
    <m/>
    <m/>
    <s v="Encuesta CASEN"/>
    <n v="2015"/>
    <n v="0"/>
  </r>
  <r>
    <s v="Cantidad de estudiantes de una carrera del área de servicios personales"/>
    <x v="13"/>
    <s v=""/>
    <s v=""/>
    <m/>
    <m/>
    <m/>
    <m/>
    <m/>
    <s v="Encuesta CASEN"/>
    <n v="2016"/>
    <n v="68715"/>
  </r>
  <r>
    <s v="Cantidad de estudiantes de una carrera del área de servicios personales"/>
    <x v="13"/>
    <s v=""/>
    <s v=""/>
    <m/>
    <m/>
    <m/>
    <m/>
    <m/>
    <s v="Encuesta CASEN"/>
    <n v="2017"/>
    <n v="137429"/>
  </r>
  <r>
    <s v="Cantidad de estudiantes de una carrera del área de silvicultura"/>
    <x v="13"/>
    <s v=""/>
    <s v=""/>
    <m/>
    <m/>
    <m/>
    <m/>
    <m/>
    <s v="Encuesta CASEN"/>
    <n v="2015"/>
    <n v="0"/>
  </r>
  <r>
    <s v="Cantidad de estudiantes de una carrera del área de silvicultura"/>
    <x v="13"/>
    <s v=""/>
    <s v=""/>
    <m/>
    <m/>
    <m/>
    <m/>
    <m/>
    <s v="Encuesta CASEN"/>
    <n v="2016"/>
    <n v="4740"/>
  </r>
  <r>
    <s v="Cantidad de estudiantes de una carrera del área de silvicultura"/>
    <x v="13"/>
    <s v=""/>
    <s v=""/>
    <m/>
    <m/>
    <m/>
    <m/>
    <m/>
    <s v="Encuesta CASEN"/>
    <n v="2017"/>
    <n v="9479"/>
  </r>
  <r>
    <s v="Cantidad de personas que no saben leer ni escribir"/>
    <x v="13"/>
    <s v=""/>
    <s v=""/>
    <m/>
    <m/>
    <m/>
    <m/>
    <m/>
    <s v="Encuesta CASEN"/>
    <n v="2006"/>
    <n v="481225"/>
  </r>
  <r>
    <s v="Cantidad de personas que no saben leer ni escribir"/>
    <x v="13"/>
    <s v=""/>
    <s v=""/>
    <m/>
    <m/>
    <m/>
    <m/>
    <m/>
    <s v="Encuesta CASEN"/>
    <n v="2007"/>
    <n v="474644"/>
  </r>
  <r>
    <s v="Cantidad de personas que no saben leer ni escribir"/>
    <x v="13"/>
    <s v=""/>
    <s v=""/>
    <m/>
    <m/>
    <m/>
    <m/>
    <m/>
    <s v="Encuesta CASEN"/>
    <n v="2008"/>
    <n v="468064"/>
  </r>
  <r>
    <s v="Cantidad de personas que no saben leer ni escribir"/>
    <x v="13"/>
    <s v=""/>
    <s v=""/>
    <m/>
    <m/>
    <m/>
    <m/>
    <m/>
    <s v="Encuesta CASEN"/>
    <n v="2009"/>
    <n v="461483"/>
  </r>
  <r>
    <s v="Cantidad de personas que no saben leer ni escribir"/>
    <x v="13"/>
    <s v=""/>
    <s v=""/>
    <m/>
    <m/>
    <m/>
    <m/>
    <m/>
    <s v="Encuesta CASEN"/>
    <n v="2010"/>
    <n v="447152"/>
  </r>
  <r>
    <s v="Cantidad de personas que no saben leer ni escribir"/>
    <x v="13"/>
    <s v=""/>
    <s v=""/>
    <m/>
    <m/>
    <m/>
    <m/>
    <m/>
    <s v="Encuesta CASEN"/>
    <n v="2011"/>
    <n v="432821"/>
  </r>
  <r>
    <s v="Cantidad de personas que no saben leer ni escribir"/>
    <x v="13"/>
    <s v=""/>
    <s v=""/>
    <m/>
    <m/>
    <m/>
    <m/>
    <m/>
    <s v="Encuesta CASEN"/>
    <n v="2012"/>
    <n v="471175"/>
  </r>
  <r>
    <s v="Cantidad de personas que no saben leer ni escribir"/>
    <x v="13"/>
    <s v=""/>
    <s v=""/>
    <m/>
    <m/>
    <m/>
    <m/>
    <m/>
    <s v="Encuesta CASEN"/>
    <n v="2013"/>
    <n v="509529"/>
  </r>
  <r>
    <s v="Cantidad de personas que no saben leer ni escribir"/>
    <x v="13"/>
    <s v=""/>
    <s v=""/>
    <m/>
    <m/>
    <m/>
    <m/>
    <m/>
    <s v="Encuesta CASEN"/>
    <n v="2014"/>
    <n v="471716"/>
  </r>
  <r>
    <s v="Cantidad de personas que no saben leer ni escribir"/>
    <x v="13"/>
    <s v=""/>
    <s v=""/>
    <m/>
    <m/>
    <m/>
    <m/>
    <m/>
    <s v="Encuesta CASEN"/>
    <n v="2015"/>
    <n v="433903"/>
  </r>
  <r>
    <s v="Cantidad de personas que no saben leer ni escribir"/>
    <x v="13"/>
    <s v=""/>
    <s v=""/>
    <m/>
    <m/>
    <m/>
    <m/>
    <m/>
    <s v="Encuesta CASEN"/>
    <n v="2016"/>
    <n v="475953"/>
  </r>
  <r>
    <s v="Cantidad de personas que no saben leer ni escribir"/>
    <x v="13"/>
    <s v=""/>
    <s v=""/>
    <m/>
    <m/>
    <m/>
    <m/>
    <m/>
    <s v="Encuesta CASEN"/>
    <n v="2017"/>
    <n v="518002"/>
  </r>
  <r>
    <s v="Cantidad de personas que no saben leer ni escribir"/>
    <x v="13"/>
    <s v=""/>
    <s v=""/>
    <m/>
    <m/>
    <m/>
    <m/>
    <m/>
    <s v="Encuesta CASEN"/>
    <n v="2018"/>
    <n v="566480"/>
  </r>
  <r>
    <s v="Cantidad de personas que no saben leer ni escribir"/>
    <x v="13"/>
    <s v=""/>
    <s v=""/>
    <m/>
    <m/>
    <m/>
    <m/>
    <m/>
    <s v="Encuesta CASEN"/>
    <n v="2019"/>
    <n v="614958"/>
  </r>
  <r>
    <s v="Cantidad de personas que no saben leer ni escribir"/>
    <x v="13"/>
    <s v=""/>
    <s v=""/>
    <m/>
    <m/>
    <m/>
    <m/>
    <m/>
    <s v="Encuesta CASEN"/>
    <n v="2020"/>
    <n v="663436"/>
  </r>
  <r>
    <s v="Cantidad de personas que saben leer y escribir"/>
    <x v="13"/>
    <s v=""/>
    <s v=""/>
    <m/>
    <m/>
    <m/>
    <m/>
    <m/>
    <s v="Encuesta CASEN"/>
    <n v="2006"/>
    <n v="11901653"/>
  </r>
  <r>
    <s v="Cantidad de personas que saben leer y escribir"/>
    <x v="13"/>
    <s v=""/>
    <s v=""/>
    <m/>
    <m/>
    <m/>
    <m/>
    <m/>
    <s v="Encuesta CASEN"/>
    <n v="2007"/>
    <n v="12107158"/>
  </r>
  <r>
    <s v="Cantidad de personas que saben leer y escribir"/>
    <x v="13"/>
    <s v=""/>
    <s v=""/>
    <m/>
    <m/>
    <m/>
    <m/>
    <m/>
    <s v="Encuesta CASEN"/>
    <n v="2008"/>
    <n v="12312663"/>
  </r>
  <r>
    <s v="Cantidad de personas que saben leer y escribir"/>
    <x v="13"/>
    <s v=""/>
    <s v=""/>
    <m/>
    <m/>
    <m/>
    <m/>
    <m/>
    <s v="Encuesta CASEN"/>
    <n v="2009"/>
    <n v="12518168"/>
  </r>
  <r>
    <s v="Cantidad de personas que saben leer y escribir"/>
    <x v="13"/>
    <s v=""/>
    <s v=""/>
    <m/>
    <m/>
    <m/>
    <m/>
    <m/>
    <s v="Encuesta CASEN"/>
    <n v="2010"/>
    <n v="12693517"/>
  </r>
  <r>
    <s v="Cantidad de personas que saben leer y escribir"/>
    <x v="13"/>
    <s v=""/>
    <s v=""/>
    <m/>
    <m/>
    <m/>
    <m/>
    <m/>
    <s v="Encuesta CASEN"/>
    <n v="2011"/>
    <n v="12868865"/>
  </r>
  <r>
    <s v="Cantidad de personas que saben leer y escribir"/>
    <x v="13"/>
    <s v=""/>
    <s v=""/>
    <m/>
    <m/>
    <m/>
    <m/>
    <m/>
    <s v="Encuesta CASEN"/>
    <n v="2012"/>
    <n v="12982898"/>
  </r>
  <r>
    <s v="Cantidad de personas que saben leer y escribir"/>
    <x v="13"/>
    <s v=""/>
    <s v=""/>
    <m/>
    <m/>
    <m/>
    <m/>
    <m/>
    <s v="Encuesta CASEN"/>
    <n v="2013"/>
    <n v="13096930"/>
  </r>
  <r>
    <s v="Cantidad de personas que saben leer y escribir"/>
    <x v="13"/>
    <s v=""/>
    <s v=""/>
    <m/>
    <m/>
    <m/>
    <m/>
    <m/>
    <s v="Encuesta CASEN"/>
    <n v="2014"/>
    <n v="13288042"/>
  </r>
  <r>
    <s v="Cantidad de personas que saben leer y escribir"/>
    <x v="13"/>
    <s v=""/>
    <s v=""/>
    <m/>
    <m/>
    <m/>
    <m/>
    <m/>
    <s v="Encuesta CASEN"/>
    <n v="2015"/>
    <n v="13479154"/>
  </r>
  <r>
    <s v="Cantidad de personas que saben leer y escribir"/>
    <x v="13"/>
    <s v=""/>
    <s v=""/>
    <m/>
    <m/>
    <m/>
    <m/>
    <m/>
    <s v="Encuesta CASEN"/>
    <n v="2016"/>
    <n v="13645398"/>
  </r>
  <r>
    <s v="Cantidad de personas que saben leer y escribir"/>
    <x v="13"/>
    <s v=""/>
    <s v=""/>
    <m/>
    <m/>
    <m/>
    <m/>
    <m/>
    <s v="Encuesta CASEN"/>
    <n v="2017"/>
    <n v="13811641"/>
  </r>
  <r>
    <s v="Cantidad de personas que saben leer y escribir"/>
    <x v="13"/>
    <s v=""/>
    <s v=""/>
    <m/>
    <m/>
    <m/>
    <m/>
    <m/>
    <s v="Encuesta CASEN"/>
    <n v="2018"/>
    <n v="15486769"/>
  </r>
  <r>
    <s v="Cantidad de personas que saben leer y escribir"/>
    <x v="13"/>
    <s v=""/>
    <s v=""/>
    <m/>
    <m/>
    <m/>
    <m/>
    <m/>
    <s v="Encuesta CASEN"/>
    <n v="2019"/>
    <n v="17161898"/>
  </r>
  <r>
    <s v="Cantidad de personas que saben leer y escribir"/>
    <x v="13"/>
    <s v=""/>
    <s v=""/>
    <m/>
    <m/>
    <m/>
    <m/>
    <m/>
    <s v="Encuesta CASEN"/>
    <n v="2020"/>
    <n v="18837026"/>
  </r>
  <r>
    <s v="Cantidad de personas que no asisten a un establecimiento educacional porque ayudan en la casa o quehacer del hogar"/>
    <x v="13"/>
    <s v=""/>
    <s v=""/>
    <m/>
    <m/>
    <m/>
    <m/>
    <m/>
    <s v="Encuesta CASEN"/>
    <n v="2006"/>
    <n v="313260"/>
  </r>
  <r>
    <s v="Cantidad de personas que no asisten a un establecimiento educacional porque ayudan en la casa o quehacer del hogar"/>
    <x v="13"/>
    <s v=""/>
    <s v=""/>
    <m/>
    <m/>
    <m/>
    <m/>
    <m/>
    <s v="Encuesta CASEN"/>
    <n v="2007"/>
    <n v="300445"/>
  </r>
  <r>
    <s v="Cantidad de personas que no asisten a un establecimiento educacional porque ayudan en la casa o quehacer del hogar"/>
    <x v="13"/>
    <s v=""/>
    <s v=""/>
    <m/>
    <m/>
    <m/>
    <m/>
    <m/>
    <s v="Encuesta CASEN"/>
    <n v="2008"/>
    <n v="287631"/>
  </r>
  <r>
    <s v="Cantidad de personas que no asisten a un establecimiento educacional porque ayudan en la casa o quehacer del hogar"/>
    <x v="13"/>
    <s v=""/>
    <s v=""/>
    <m/>
    <m/>
    <m/>
    <m/>
    <m/>
    <s v="Encuesta CASEN"/>
    <n v="2009"/>
    <n v="274816"/>
  </r>
  <r>
    <s v="Cantidad de personas que no asisten a un establecimiento educacional porque ayudan en la casa o quehacer del hogar"/>
    <x v="13"/>
    <s v=""/>
    <s v=""/>
    <m/>
    <m/>
    <m/>
    <m/>
    <m/>
    <s v="Encuesta CASEN"/>
    <n v="2010"/>
    <n v="203757"/>
  </r>
  <r>
    <s v="Cantidad de personas que no asisten a un establecimiento educacional porque ayudan en la casa o quehacer del hogar"/>
    <x v="13"/>
    <s v=""/>
    <s v=""/>
    <m/>
    <m/>
    <m/>
    <m/>
    <m/>
    <s v="Encuesta CASEN"/>
    <n v="2011"/>
    <n v="132698"/>
  </r>
  <r>
    <s v="Cantidad de personas que no asisten a un establecimiento educacional porque ayudan en la casa o quehacer del hogar"/>
    <x v="13"/>
    <s v=""/>
    <s v=""/>
    <m/>
    <m/>
    <m/>
    <m/>
    <m/>
    <s v="Encuesta CASEN"/>
    <n v="2012"/>
    <n v="116111"/>
  </r>
  <r>
    <s v="Cantidad de personas que no asisten a un establecimiento educacional porque ayudan en la casa o quehacer del hogar"/>
    <x v="13"/>
    <s v=""/>
    <s v=""/>
    <m/>
    <m/>
    <m/>
    <m/>
    <m/>
    <s v="Encuesta CASEN"/>
    <n v="2013"/>
    <n v="99523"/>
  </r>
  <r>
    <s v="Cantidad de personas que no asisten a un establecimiento educacional porque ayudan en la casa o quehacer del hogar"/>
    <x v="13"/>
    <s v=""/>
    <s v=""/>
    <m/>
    <m/>
    <m/>
    <m/>
    <m/>
    <s v="Encuesta CASEN"/>
    <n v="2014"/>
    <n v="94766"/>
  </r>
  <r>
    <s v="Cantidad de personas que no asisten a un establecimiento educacional porque ayudan en la casa o quehacer del hogar"/>
    <x v="13"/>
    <s v=""/>
    <s v=""/>
    <m/>
    <m/>
    <m/>
    <m/>
    <m/>
    <s v="Encuesta CASEN"/>
    <n v="2015"/>
    <n v="90008"/>
  </r>
  <r>
    <s v="Cantidad de personas que no asisten a un establecimiento educacional porque ayudan en la casa o quehacer del hogar"/>
    <x v="13"/>
    <s v=""/>
    <s v=""/>
    <m/>
    <m/>
    <m/>
    <m/>
    <m/>
    <s v="Encuesta CASEN"/>
    <n v="2016"/>
    <n v="84993"/>
  </r>
  <r>
    <s v="Cantidad de personas que no asisten a un establecimiento educacional porque ayudan en la casa o quehacer del hogar"/>
    <x v="13"/>
    <s v=""/>
    <s v=""/>
    <m/>
    <m/>
    <m/>
    <m/>
    <m/>
    <s v="Encuesta CASEN"/>
    <n v="2017"/>
    <n v="79977"/>
  </r>
  <r>
    <s v="Cantidad de personas que no asisten a un establecimiento educacional por dificultad de acceso o movilización"/>
    <x v="13"/>
    <s v=""/>
    <s v=""/>
    <m/>
    <m/>
    <m/>
    <m/>
    <m/>
    <s v="Encuesta CASEN"/>
    <n v="2006"/>
    <n v="14464"/>
  </r>
  <r>
    <s v="Cantidad de personas que no asisten a un establecimiento educacional por dificultad de acceso o movilización"/>
    <x v="13"/>
    <s v=""/>
    <s v=""/>
    <m/>
    <m/>
    <m/>
    <m/>
    <m/>
    <s v="Encuesta CASEN"/>
    <n v="2007"/>
    <n v="14012"/>
  </r>
  <r>
    <s v="Cantidad de personas que no asisten a un establecimiento educacional por dificultad de acceso o movilización"/>
    <x v="13"/>
    <s v=""/>
    <s v=""/>
    <m/>
    <m/>
    <m/>
    <m/>
    <m/>
    <s v="Encuesta CASEN"/>
    <n v="2008"/>
    <n v="13560"/>
  </r>
  <r>
    <s v="Cantidad de personas que no asisten a un establecimiento educacional por dificultad de acceso o movilización"/>
    <x v="13"/>
    <s v=""/>
    <s v=""/>
    <m/>
    <m/>
    <m/>
    <m/>
    <m/>
    <s v="Encuesta CASEN"/>
    <n v="2009"/>
    <n v="13108"/>
  </r>
  <r>
    <s v="Cantidad de personas que no asisten a un establecimiento educacional por dificultad de acceso o movilización"/>
    <x v="13"/>
    <s v=""/>
    <s v=""/>
    <m/>
    <m/>
    <m/>
    <m/>
    <m/>
    <s v="Encuesta CASEN"/>
    <n v="2010"/>
    <n v="7276"/>
  </r>
  <r>
    <s v="Cantidad de personas que no asisten a un establecimiento educacional por dificultad de acceso o movilización"/>
    <x v="13"/>
    <s v=""/>
    <s v=""/>
    <m/>
    <m/>
    <m/>
    <m/>
    <m/>
    <s v="Encuesta CASEN"/>
    <n v="2011"/>
    <n v="1444"/>
  </r>
  <r>
    <s v="Cantidad de personas que no asisten a un establecimiento educacional por dificultad de acceso o movilización"/>
    <x v="13"/>
    <s v=""/>
    <s v=""/>
    <m/>
    <m/>
    <m/>
    <m/>
    <m/>
    <s v="Encuesta CASEN"/>
    <n v="2012"/>
    <n v="1741"/>
  </r>
  <r>
    <s v="Cantidad de personas que no asisten a un establecimiento educacional por dificultad de acceso o movilización"/>
    <x v="13"/>
    <s v=""/>
    <s v=""/>
    <m/>
    <m/>
    <m/>
    <m/>
    <m/>
    <s v="Encuesta CASEN"/>
    <n v="2013"/>
    <n v="2037"/>
  </r>
  <r>
    <s v="Cantidad de personas que no asisten a un establecimiento educacional por dificultad de acceso o movilización"/>
    <x v="13"/>
    <s v=""/>
    <s v=""/>
    <m/>
    <m/>
    <m/>
    <m/>
    <m/>
    <s v="Encuesta CASEN"/>
    <n v="2014"/>
    <n v="1734"/>
  </r>
  <r>
    <s v="Cantidad de personas que no asisten a un establecimiento educacional por dificultad de acceso o movilización"/>
    <x v="13"/>
    <s v=""/>
    <s v=""/>
    <m/>
    <m/>
    <m/>
    <m/>
    <m/>
    <s v="Encuesta CASEN"/>
    <n v="2015"/>
    <n v="1430"/>
  </r>
  <r>
    <s v="Cantidad de personas que no asisten a un establecimiento educacional por dificultad de acceso o movilización"/>
    <x v="13"/>
    <s v=""/>
    <s v=""/>
    <m/>
    <m/>
    <m/>
    <m/>
    <m/>
    <s v="Encuesta CASEN"/>
    <n v="2016"/>
    <n v="1948"/>
  </r>
  <r>
    <s v="Cantidad de personas que no asisten a un establecimiento educacional por dificultad de acceso o movilización"/>
    <x v="13"/>
    <s v=""/>
    <s v=""/>
    <m/>
    <m/>
    <m/>
    <m/>
    <m/>
    <s v="Encuesta CASEN"/>
    <n v="2017"/>
    <n v="2466"/>
  </r>
  <r>
    <s v="Cantidad de personas que no asisten a un establecimiento educacional por dificultad económica"/>
    <x v="13"/>
    <s v=""/>
    <s v=""/>
    <m/>
    <m/>
    <m/>
    <m/>
    <m/>
    <s v="Encuesta CASEN"/>
    <n v="2006"/>
    <n v="343942"/>
  </r>
  <r>
    <s v="Cantidad de personas que no asisten a un establecimiento educacional por dificultad económica"/>
    <x v="13"/>
    <s v=""/>
    <s v=""/>
    <m/>
    <m/>
    <m/>
    <m/>
    <m/>
    <s v="Encuesta CASEN"/>
    <n v="2007"/>
    <n v="379473"/>
  </r>
  <r>
    <s v="Cantidad de personas que no asisten a un establecimiento educacional por dificultad económica"/>
    <x v="13"/>
    <s v=""/>
    <s v=""/>
    <m/>
    <m/>
    <m/>
    <m/>
    <m/>
    <s v="Encuesta CASEN"/>
    <n v="2008"/>
    <n v="415004"/>
  </r>
  <r>
    <s v="Cantidad de personas que no asisten a un establecimiento educacional por dificultad económica"/>
    <x v="13"/>
    <s v=""/>
    <s v=""/>
    <m/>
    <m/>
    <m/>
    <m/>
    <m/>
    <s v="Encuesta CASEN"/>
    <n v="2009"/>
    <n v="450535"/>
  </r>
  <r>
    <s v="Cantidad de personas que no asisten a un establecimiento educacional por dificultad económica"/>
    <x v="13"/>
    <s v=""/>
    <s v=""/>
    <m/>
    <m/>
    <m/>
    <m/>
    <m/>
    <s v="Encuesta CASEN"/>
    <n v="2010"/>
    <n v="332344"/>
  </r>
  <r>
    <s v="Cantidad de personas que no asisten a un establecimiento educacional por dificultad económica"/>
    <x v="13"/>
    <s v=""/>
    <s v=""/>
    <m/>
    <m/>
    <m/>
    <m/>
    <m/>
    <s v="Encuesta CASEN"/>
    <n v="2011"/>
    <n v="214153"/>
  </r>
  <r>
    <s v="Cantidad de personas que no asisten a un establecimiento educacional por dificultad económica"/>
    <x v="13"/>
    <s v=""/>
    <s v=""/>
    <m/>
    <m/>
    <m/>
    <m/>
    <m/>
    <s v="Encuesta CASEN"/>
    <n v="2012"/>
    <n v="188420"/>
  </r>
  <r>
    <s v="Cantidad de personas que no asisten a un establecimiento educacional por dificultad económica"/>
    <x v="13"/>
    <s v=""/>
    <s v=""/>
    <m/>
    <m/>
    <m/>
    <m/>
    <m/>
    <s v="Encuesta CASEN"/>
    <n v="2013"/>
    <n v="162686"/>
  </r>
  <r>
    <s v="Cantidad de personas que no asisten a un establecimiento educacional por dificultad económica"/>
    <x v="13"/>
    <s v=""/>
    <s v=""/>
    <m/>
    <m/>
    <m/>
    <m/>
    <m/>
    <s v="Encuesta CASEN"/>
    <n v="2014"/>
    <n v="169065"/>
  </r>
  <r>
    <s v="Cantidad de personas que no asisten a un establecimiento educacional por dificultad económica"/>
    <x v="13"/>
    <s v=""/>
    <s v=""/>
    <m/>
    <m/>
    <m/>
    <m/>
    <m/>
    <s v="Encuesta CASEN"/>
    <n v="2015"/>
    <n v="175444"/>
  </r>
  <r>
    <s v="Cantidad de personas que no asisten a un establecimiento educacional por dificultad económica"/>
    <x v="13"/>
    <s v=""/>
    <s v=""/>
    <m/>
    <m/>
    <m/>
    <m/>
    <m/>
    <s v="Encuesta CASEN"/>
    <n v="2016"/>
    <n v="164111"/>
  </r>
  <r>
    <s v="Cantidad de personas que no asisten a un establecimiento educacional por dificultad económica"/>
    <x v="13"/>
    <s v=""/>
    <s v=""/>
    <m/>
    <m/>
    <m/>
    <m/>
    <m/>
    <s v="Encuesta CASEN"/>
    <n v="2017"/>
    <n v="152778"/>
  </r>
  <r>
    <s v="Cantidad de personas que no asisten a un establecimiento educacional por embarazo, maternidad o paternidad"/>
    <x v="13"/>
    <s v=""/>
    <s v=""/>
    <m/>
    <m/>
    <m/>
    <m/>
    <m/>
    <s v="Encuesta CASEN"/>
    <n v="2006"/>
    <n v="256095"/>
  </r>
  <r>
    <s v="Cantidad de personas que no asisten a un establecimiento educacional por embarazo, maternidad o paternidad"/>
    <x v="13"/>
    <s v=""/>
    <s v=""/>
    <m/>
    <m/>
    <m/>
    <m/>
    <m/>
    <s v="Encuesta CASEN"/>
    <n v="2007"/>
    <n v="276527"/>
  </r>
  <r>
    <s v="Cantidad de personas que no asisten a un establecimiento educacional por embarazo, maternidad o paternidad"/>
    <x v="13"/>
    <s v=""/>
    <s v=""/>
    <m/>
    <m/>
    <m/>
    <m/>
    <m/>
    <s v="Encuesta CASEN"/>
    <n v="2008"/>
    <n v="296960"/>
  </r>
  <r>
    <s v="Cantidad de personas que no asisten a un establecimiento educacional por embarazo, maternidad o paternidad"/>
    <x v="13"/>
    <s v=""/>
    <s v=""/>
    <m/>
    <m/>
    <m/>
    <m/>
    <m/>
    <s v="Encuesta CASEN"/>
    <n v="2009"/>
    <n v="317392"/>
  </r>
  <r>
    <s v="Cantidad de personas que no asisten a un establecimiento educacional por embarazo, maternidad o paternidad"/>
    <x v="13"/>
    <s v=""/>
    <s v=""/>
    <m/>
    <m/>
    <m/>
    <m/>
    <m/>
    <s v="Encuesta CASEN"/>
    <n v="2010"/>
    <n v="259565"/>
  </r>
  <r>
    <s v="Cantidad de personas que no asisten a un establecimiento educacional por embarazo, maternidad o paternidad"/>
    <x v="13"/>
    <s v=""/>
    <s v=""/>
    <m/>
    <m/>
    <m/>
    <m/>
    <m/>
    <s v="Encuesta CASEN"/>
    <n v="2011"/>
    <n v="201738"/>
  </r>
  <r>
    <s v="Cantidad de personas que no asisten a un establecimiento educacional por embarazo, maternidad o paternidad"/>
    <x v="13"/>
    <s v=""/>
    <s v=""/>
    <m/>
    <m/>
    <m/>
    <m/>
    <m/>
    <s v="Encuesta CASEN"/>
    <n v="2012"/>
    <n v="193669"/>
  </r>
  <r>
    <s v="Cantidad de personas que no asisten a un establecimiento educacional por embarazo, maternidad o paternidad"/>
    <x v="13"/>
    <s v=""/>
    <s v=""/>
    <m/>
    <m/>
    <m/>
    <m/>
    <m/>
    <s v="Encuesta CASEN"/>
    <n v="2013"/>
    <n v="185599"/>
  </r>
  <r>
    <s v="Cantidad de personas que no asisten a un establecimiento educacional por embarazo, maternidad o paternidad"/>
    <x v="13"/>
    <s v=""/>
    <s v=""/>
    <m/>
    <m/>
    <m/>
    <m/>
    <m/>
    <s v="Encuesta CASEN"/>
    <n v="2014"/>
    <n v="176521"/>
  </r>
  <r>
    <s v="Cantidad de personas que no asisten a un establecimiento educacional por embarazo, maternidad o paternidad"/>
    <x v="13"/>
    <s v=""/>
    <s v=""/>
    <m/>
    <m/>
    <m/>
    <m/>
    <m/>
    <s v="Encuesta CASEN"/>
    <n v="2015"/>
    <n v="167443"/>
  </r>
  <r>
    <s v="Cantidad de personas que no asisten a un establecimiento educacional por embarazo, maternidad o paternidad"/>
    <x v="13"/>
    <s v=""/>
    <s v=""/>
    <m/>
    <m/>
    <m/>
    <m/>
    <m/>
    <s v="Encuesta CASEN"/>
    <n v="2016"/>
    <n v="158301"/>
  </r>
  <r>
    <s v="Cantidad de personas que no asisten a un establecimiento educacional por embarazo, maternidad o paternidad"/>
    <x v="13"/>
    <s v=""/>
    <s v=""/>
    <m/>
    <m/>
    <m/>
    <m/>
    <m/>
    <s v="Encuesta CASEN"/>
    <n v="2017"/>
    <n v="149158"/>
  </r>
  <r>
    <s v="Cantidad de personas que no asisten a un establecimiento educacional por una enfermedad que los inhabilita"/>
    <x v="13"/>
    <s v=""/>
    <s v=""/>
    <m/>
    <m/>
    <m/>
    <m/>
    <m/>
    <s v="Encuesta CASEN"/>
    <n v="2006"/>
    <n v="37150"/>
  </r>
  <r>
    <s v="Cantidad de personas que no asisten a un establecimiento educacional por una enfermedad que los inhabilita"/>
    <x v="13"/>
    <s v=""/>
    <s v=""/>
    <m/>
    <m/>
    <m/>
    <m/>
    <m/>
    <s v="Encuesta CASEN"/>
    <n v="2007"/>
    <n v="37215"/>
  </r>
  <r>
    <s v="Cantidad de personas que no asisten a un establecimiento educacional por una enfermedad que los inhabilita"/>
    <x v="13"/>
    <s v=""/>
    <s v=""/>
    <m/>
    <m/>
    <m/>
    <m/>
    <m/>
    <s v="Encuesta CASEN"/>
    <n v="2008"/>
    <n v="37279"/>
  </r>
  <r>
    <s v="Cantidad de personas que no asisten a un establecimiento educacional por una enfermedad que los inhabilita"/>
    <x v="13"/>
    <s v=""/>
    <s v=""/>
    <m/>
    <m/>
    <m/>
    <m/>
    <m/>
    <s v="Encuesta CASEN"/>
    <n v="2009"/>
    <n v="37344"/>
  </r>
  <r>
    <s v="Cantidad de personas que no asisten a un establecimiento educacional por una enfermedad que los inhabilita"/>
    <x v="13"/>
    <s v=""/>
    <s v=""/>
    <m/>
    <m/>
    <m/>
    <m/>
    <m/>
    <s v="Encuesta CASEN"/>
    <n v="2010"/>
    <n v="34149"/>
  </r>
  <r>
    <s v="Cantidad de personas que no asisten a un establecimiento educacional por una enfermedad que los inhabilita"/>
    <x v="13"/>
    <s v=""/>
    <s v=""/>
    <m/>
    <m/>
    <m/>
    <m/>
    <m/>
    <s v="Encuesta CASEN"/>
    <n v="2011"/>
    <n v="30953"/>
  </r>
  <r>
    <s v="Cantidad de personas que no asisten a un establecimiento educacional por una enfermedad que los inhabilita"/>
    <x v="13"/>
    <s v=""/>
    <s v=""/>
    <m/>
    <m/>
    <m/>
    <m/>
    <m/>
    <s v="Encuesta CASEN"/>
    <n v="2012"/>
    <n v="30447"/>
  </r>
  <r>
    <s v="Cantidad de personas que no asisten a un establecimiento educacional por una enfermedad que los inhabilita"/>
    <x v="13"/>
    <s v=""/>
    <s v=""/>
    <m/>
    <m/>
    <m/>
    <m/>
    <m/>
    <s v="Encuesta CASEN"/>
    <n v="2013"/>
    <n v="29941"/>
  </r>
  <r>
    <s v="Cantidad de personas que no asisten a un establecimiento educacional por una enfermedad que los inhabilita"/>
    <x v="13"/>
    <s v=""/>
    <s v=""/>
    <m/>
    <m/>
    <m/>
    <m/>
    <m/>
    <s v="Encuesta CASEN"/>
    <n v="2014"/>
    <n v="30693"/>
  </r>
  <r>
    <s v="Cantidad de personas que no asisten a un establecimiento educacional por una enfermedad que los inhabilita"/>
    <x v="13"/>
    <s v=""/>
    <s v=""/>
    <m/>
    <m/>
    <m/>
    <m/>
    <m/>
    <s v="Encuesta CASEN"/>
    <n v="2015"/>
    <n v="31445"/>
  </r>
  <r>
    <s v="Cantidad de personas que no asisten a un establecimiento educacional por una enfermedad que los inhabilita"/>
    <x v="13"/>
    <s v=""/>
    <s v=""/>
    <m/>
    <m/>
    <m/>
    <m/>
    <m/>
    <s v="Encuesta CASEN"/>
    <n v="2016"/>
    <n v="32198"/>
  </r>
  <r>
    <s v="Cantidad de personas que no asisten a un establecimiento educacional por una enfermedad que los inhabilita"/>
    <x v="13"/>
    <s v=""/>
    <s v=""/>
    <m/>
    <m/>
    <m/>
    <m/>
    <m/>
    <s v="Encuesta CASEN"/>
    <n v="2017"/>
    <n v="32950"/>
  </r>
  <r>
    <s v="Cantidad de personas que no asisten a un establecimiento educacional porque no les interesa"/>
    <x v="13"/>
    <s v=""/>
    <s v=""/>
    <m/>
    <m/>
    <m/>
    <m/>
    <m/>
    <s v="Encuesta CASEN"/>
    <n v="2006"/>
    <n v="195185"/>
  </r>
  <r>
    <s v="Cantidad de personas que no asisten a un establecimiento educacional porque no les interesa"/>
    <x v="13"/>
    <s v=""/>
    <s v=""/>
    <m/>
    <m/>
    <m/>
    <m/>
    <m/>
    <s v="Encuesta CASEN"/>
    <n v="2007"/>
    <n v="223380"/>
  </r>
  <r>
    <s v="Cantidad de personas que no asisten a un establecimiento educacional porque no les interesa"/>
    <x v="13"/>
    <s v=""/>
    <s v=""/>
    <m/>
    <m/>
    <m/>
    <m/>
    <m/>
    <s v="Encuesta CASEN"/>
    <n v="2008"/>
    <n v="251576"/>
  </r>
  <r>
    <s v="Cantidad de personas que no asisten a un establecimiento educacional porque no les interesa"/>
    <x v="13"/>
    <s v=""/>
    <s v=""/>
    <m/>
    <m/>
    <m/>
    <m/>
    <m/>
    <s v="Encuesta CASEN"/>
    <n v="2009"/>
    <n v="279771"/>
  </r>
  <r>
    <s v="Cantidad de personas que no asisten a un establecimiento educacional porque no les interesa"/>
    <x v="13"/>
    <s v=""/>
    <s v=""/>
    <m/>
    <m/>
    <m/>
    <m/>
    <m/>
    <s v="Encuesta CASEN"/>
    <n v="2010"/>
    <n v="175339"/>
  </r>
  <r>
    <s v="Cantidad de personas que no asisten a un establecimiento educacional porque no les interesa"/>
    <x v="13"/>
    <s v=""/>
    <s v=""/>
    <m/>
    <m/>
    <m/>
    <m/>
    <m/>
    <s v="Encuesta CASEN"/>
    <n v="2011"/>
    <n v="70907"/>
  </r>
  <r>
    <s v="Cantidad de personas que no asisten a un establecimiento educacional porque no les interesa"/>
    <x v="13"/>
    <s v=""/>
    <s v=""/>
    <m/>
    <m/>
    <m/>
    <m/>
    <m/>
    <s v="Encuesta CASEN"/>
    <n v="2012"/>
    <n v="73096"/>
  </r>
  <r>
    <s v="Cantidad de personas que no asisten a un establecimiento educacional porque no les interesa"/>
    <x v="13"/>
    <s v=""/>
    <s v=""/>
    <m/>
    <m/>
    <m/>
    <m/>
    <m/>
    <s v="Encuesta CASEN"/>
    <n v="2013"/>
    <n v="75285"/>
  </r>
  <r>
    <s v="Cantidad de personas que no asisten a un establecimiento educacional porque no les interesa"/>
    <x v="13"/>
    <s v=""/>
    <s v=""/>
    <m/>
    <m/>
    <m/>
    <m/>
    <m/>
    <s v="Encuesta CASEN"/>
    <n v="2014"/>
    <n v="81040"/>
  </r>
  <r>
    <s v="Cantidad de personas que no asisten a un establecimiento educacional porque no les interesa"/>
    <x v="13"/>
    <s v=""/>
    <s v=""/>
    <m/>
    <m/>
    <m/>
    <m/>
    <m/>
    <s v="Encuesta CASEN"/>
    <n v="2015"/>
    <n v="86795"/>
  </r>
  <r>
    <s v="Cantidad de personas que no asisten a un establecimiento educacional porque no les interesa"/>
    <x v="13"/>
    <s v=""/>
    <s v=""/>
    <m/>
    <m/>
    <m/>
    <m/>
    <m/>
    <s v="Encuesta CASEN"/>
    <n v="2016"/>
    <n v="79293"/>
  </r>
  <r>
    <s v="Cantidad de personas que no asisten a un establecimiento educacional porque no les interesa"/>
    <x v="13"/>
    <s v=""/>
    <s v=""/>
    <m/>
    <m/>
    <m/>
    <m/>
    <m/>
    <s v="Encuesta CASEN"/>
    <n v="2017"/>
    <n v="71791"/>
  </r>
  <r>
    <s v="Cantidad de personas que no asisten a un establecimiento educacional por problemas de rendimiento"/>
    <x v="13"/>
    <s v=""/>
    <s v=""/>
    <m/>
    <m/>
    <m/>
    <m/>
    <m/>
    <s v="Encuesta CASEN"/>
    <n v="2006"/>
    <n v="31447"/>
  </r>
  <r>
    <s v="Cantidad de personas que no asisten a un establecimiento educacional por problemas de rendimiento"/>
    <x v="13"/>
    <s v=""/>
    <s v=""/>
    <m/>
    <m/>
    <m/>
    <m/>
    <m/>
    <s v="Encuesta CASEN"/>
    <n v="2007"/>
    <n v="27860"/>
  </r>
  <r>
    <s v="Cantidad de personas que no asisten a un establecimiento educacional por problemas de rendimiento"/>
    <x v="13"/>
    <s v=""/>
    <s v=""/>
    <m/>
    <m/>
    <m/>
    <m/>
    <m/>
    <s v="Encuesta CASEN"/>
    <n v="2008"/>
    <n v="24274"/>
  </r>
  <r>
    <s v="Cantidad de personas que no asisten a un establecimiento educacional por problemas de rendimiento"/>
    <x v="13"/>
    <s v=""/>
    <s v=""/>
    <m/>
    <m/>
    <m/>
    <m/>
    <m/>
    <s v="Encuesta CASEN"/>
    <n v="2009"/>
    <n v="20687"/>
  </r>
  <r>
    <s v="Cantidad de personas que no asisten a un establecimiento educacional por problemas de rendimiento"/>
    <x v="13"/>
    <s v=""/>
    <s v=""/>
    <m/>
    <m/>
    <m/>
    <m/>
    <m/>
    <s v="Encuesta CASEN"/>
    <n v="2010"/>
    <n v="20149"/>
  </r>
  <r>
    <s v="Cantidad de personas que no asisten a un establecimiento educacional por problemas de rendimiento"/>
    <x v="13"/>
    <s v=""/>
    <s v=""/>
    <m/>
    <m/>
    <m/>
    <m/>
    <m/>
    <s v="Encuesta CASEN"/>
    <n v="2011"/>
    <n v="19611"/>
  </r>
  <r>
    <s v="Cantidad de personas que no asisten a un establecimiento educacional por problemas de rendimiento"/>
    <x v="13"/>
    <s v=""/>
    <s v=""/>
    <m/>
    <m/>
    <m/>
    <m/>
    <m/>
    <s v="Encuesta CASEN"/>
    <n v="2012"/>
    <n v="20738"/>
  </r>
  <r>
    <s v="Cantidad de personas que no asisten a un establecimiento educacional por problemas de rendimiento"/>
    <x v="13"/>
    <s v=""/>
    <s v=""/>
    <m/>
    <m/>
    <m/>
    <m/>
    <m/>
    <s v="Encuesta CASEN"/>
    <n v="2013"/>
    <n v="21865"/>
  </r>
  <r>
    <s v="Cantidad de personas que no asisten a un establecimiento educacional por problemas de rendimiento"/>
    <x v="13"/>
    <s v=""/>
    <s v=""/>
    <m/>
    <m/>
    <m/>
    <m/>
    <m/>
    <s v="Encuesta CASEN"/>
    <n v="2014"/>
    <n v="21936"/>
  </r>
  <r>
    <s v="Cantidad de personas que no asisten a un establecimiento educacional por problemas de rendimiento"/>
    <x v="13"/>
    <s v=""/>
    <s v=""/>
    <m/>
    <m/>
    <m/>
    <m/>
    <m/>
    <s v="Encuesta CASEN"/>
    <n v="2015"/>
    <n v="22007"/>
  </r>
  <r>
    <s v="Cantidad de personas que no asisten a un establecimiento educacional por problemas de rendimiento"/>
    <x v="13"/>
    <s v=""/>
    <s v=""/>
    <m/>
    <m/>
    <m/>
    <m/>
    <m/>
    <s v="Encuesta CASEN"/>
    <n v="2016"/>
    <n v="21028"/>
  </r>
  <r>
    <s v="Cantidad de personas que no asisten a un establecimiento educacional por problemas de rendimiento"/>
    <x v="13"/>
    <s v=""/>
    <s v=""/>
    <m/>
    <m/>
    <m/>
    <m/>
    <m/>
    <s v="Encuesta CASEN"/>
    <n v="2017"/>
    <n v="20048"/>
  </r>
  <r>
    <s v="Cantidad de personas que no asisten a un establecimiento educacional por problemas familiares"/>
    <x v="13"/>
    <s v=""/>
    <s v=""/>
    <m/>
    <m/>
    <m/>
    <m/>
    <m/>
    <s v="Encuesta CASEN"/>
    <n v="2006"/>
    <n v="27621"/>
  </r>
  <r>
    <s v="Cantidad de personas que no asisten a un establecimiento educacional por problemas familiares"/>
    <x v="13"/>
    <s v=""/>
    <s v=""/>
    <m/>
    <m/>
    <m/>
    <m/>
    <m/>
    <s v="Encuesta CASEN"/>
    <n v="2007"/>
    <n v="28430"/>
  </r>
  <r>
    <s v="Cantidad de personas que no asisten a un establecimiento educacional por problemas familiares"/>
    <x v="13"/>
    <s v=""/>
    <s v=""/>
    <m/>
    <m/>
    <m/>
    <m/>
    <m/>
    <s v="Encuesta CASEN"/>
    <n v="2008"/>
    <n v="29239"/>
  </r>
  <r>
    <s v="Cantidad de personas que no asisten a un establecimiento educacional por problemas familiares"/>
    <x v="13"/>
    <s v=""/>
    <s v=""/>
    <m/>
    <m/>
    <m/>
    <m/>
    <m/>
    <s v="Encuesta CASEN"/>
    <n v="2009"/>
    <n v="30048"/>
  </r>
  <r>
    <s v="Cantidad de personas que no asisten a un establecimiento educacional por problemas familiares"/>
    <x v="13"/>
    <s v=""/>
    <s v=""/>
    <m/>
    <m/>
    <m/>
    <m/>
    <m/>
    <s v="Encuesta CASEN"/>
    <n v="2010"/>
    <n v="25671"/>
  </r>
  <r>
    <s v="Cantidad de personas que no asisten a un establecimiento educacional por problemas familiares"/>
    <x v="13"/>
    <s v=""/>
    <s v=""/>
    <m/>
    <m/>
    <m/>
    <m/>
    <m/>
    <s v="Encuesta CASEN"/>
    <n v="2011"/>
    <n v="21294"/>
  </r>
  <r>
    <s v="Cantidad de personas que no asisten a un establecimiento educacional por problemas familiares"/>
    <x v="13"/>
    <s v=""/>
    <s v=""/>
    <m/>
    <m/>
    <m/>
    <m/>
    <m/>
    <s v="Encuesta CASEN"/>
    <n v="2012"/>
    <n v="17070"/>
  </r>
  <r>
    <s v="Cantidad de personas que no asisten a un establecimiento educacional por problemas familiares"/>
    <x v="13"/>
    <s v=""/>
    <s v=""/>
    <m/>
    <m/>
    <m/>
    <m/>
    <m/>
    <s v="Encuesta CASEN"/>
    <n v="2013"/>
    <n v="12846"/>
  </r>
  <r>
    <s v="Cantidad de personas que no asisten a un establecimiento educacional por problemas familiares"/>
    <x v="13"/>
    <s v=""/>
    <s v=""/>
    <m/>
    <m/>
    <m/>
    <m/>
    <m/>
    <s v="Encuesta CASEN"/>
    <n v="2014"/>
    <n v="17538"/>
  </r>
  <r>
    <s v="Cantidad de personas que no asisten a un establecimiento educacional por problemas familiares"/>
    <x v="13"/>
    <s v=""/>
    <s v=""/>
    <m/>
    <m/>
    <m/>
    <m/>
    <m/>
    <s v="Encuesta CASEN"/>
    <n v="2015"/>
    <n v="22229"/>
  </r>
  <r>
    <s v="Cantidad de personas que no asisten a un establecimiento educacional por problemas familiares"/>
    <x v="13"/>
    <s v=""/>
    <s v=""/>
    <m/>
    <m/>
    <m/>
    <m/>
    <m/>
    <s v="Encuesta CASEN"/>
    <n v="2016"/>
    <n v="18689"/>
  </r>
  <r>
    <s v="Cantidad de personas que no asisten a un establecimiento educacional por problemas familiares"/>
    <x v="13"/>
    <s v=""/>
    <s v=""/>
    <m/>
    <m/>
    <m/>
    <m/>
    <m/>
    <s v="Encuesta CASEN"/>
    <n v="2017"/>
    <n v="15148"/>
  </r>
  <r>
    <s v="Cantidad de personas que no asisten a un establecimiento educacional por tener una discapacidad o necesitar un establecimiento especial"/>
    <x v="13"/>
    <s v=""/>
    <s v=""/>
    <m/>
    <m/>
    <m/>
    <m/>
    <m/>
    <s v="Encuesta CASEN"/>
    <n v="2006"/>
    <n v="47230"/>
  </r>
  <r>
    <s v="Cantidad de personas que no asisten a un establecimiento educacional por tener una discapacidad o necesitar un establecimiento especial"/>
    <x v="13"/>
    <s v=""/>
    <s v=""/>
    <m/>
    <m/>
    <m/>
    <m/>
    <m/>
    <s v="Encuesta CASEN"/>
    <n v="2007"/>
    <n v="47463"/>
  </r>
  <r>
    <s v="Cantidad de personas que no asisten a un establecimiento educacional por tener una discapacidad o necesitar un establecimiento especial"/>
    <x v="13"/>
    <s v=""/>
    <s v=""/>
    <m/>
    <m/>
    <m/>
    <m/>
    <m/>
    <s v="Encuesta CASEN"/>
    <n v="2008"/>
    <n v="47697"/>
  </r>
  <r>
    <s v="Cantidad de personas que no asisten a un establecimiento educacional por tener una discapacidad o necesitar un establecimiento especial"/>
    <x v="13"/>
    <s v=""/>
    <s v=""/>
    <m/>
    <m/>
    <m/>
    <m/>
    <m/>
    <s v="Encuesta CASEN"/>
    <n v="2009"/>
    <n v="47930"/>
  </r>
  <r>
    <s v="Cantidad de personas que no asisten a un establecimiento educacional por tener una discapacidad o necesitar un establecimiento especial"/>
    <x v="13"/>
    <s v=""/>
    <s v=""/>
    <m/>
    <m/>
    <m/>
    <m/>
    <m/>
    <s v="Encuesta CASEN"/>
    <n v="2010"/>
    <n v="33936"/>
  </r>
  <r>
    <s v="Cantidad de personas que no asisten a un establecimiento educacional por tener una discapacidad o necesitar un establecimiento especial"/>
    <x v="13"/>
    <s v=""/>
    <s v=""/>
    <m/>
    <m/>
    <m/>
    <m/>
    <m/>
    <s v="Encuesta CASEN"/>
    <n v="2011"/>
    <n v="19942"/>
  </r>
  <r>
    <s v="Cantidad de personas que no asisten a un establecimiento educacional por tener una discapacidad o necesitar un establecimiento especial"/>
    <x v="13"/>
    <s v=""/>
    <s v=""/>
    <m/>
    <m/>
    <m/>
    <m/>
    <m/>
    <s v="Encuesta CASEN"/>
    <n v="2012"/>
    <n v="18394"/>
  </r>
  <r>
    <s v="Cantidad de personas que no asisten a un establecimiento educacional por tener una discapacidad o necesitar un establecimiento especial"/>
    <x v="13"/>
    <s v=""/>
    <s v=""/>
    <m/>
    <m/>
    <m/>
    <m/>
    <m/>
    <s v="Encuesta CASEN"/>
    <n v="2013"/>
    <n v="16846"/>
  </r>
  <r>
    <s v="Cantidad de personas que no asisten a un establecimiento educacional por tener una discapacidad o necesitar un establecimiento especial"/>
    <x v="13"/>
    <s v=""/>
    <s v=""/>
    <m/>
    <m/>
    <m/>
    <m/>
    <m/>
    <s v="Encuesta CASEN"/>
    <n v="2014"/>
    <n v="17700"/>
  </r>
  <r>
    <s v="Cantidad de personas que no asisten a un establecimiento educacional por tener una discapacidad o necesitar un establecimiento especial"/>
    <x v="13"/>
    <s v=""/>
    <s v=""/>
    <m/>
    <m/>
    <m/>
    <m/>
    <m/>
    <s v="Encuesta CASEN"/>
    <n v="2015"/>
    <n v="18553"/>
  </r>
  <r>
    <s v="Cantidad de personas que no asisten a un establecimiento educacional por tener una discapacidad o necesitar un establecimiento especial"/>
    <x v="13"/>
    <s v=""/>
    <s v=""/>
    <m/>
    <m/>
    <m/>
    <m/>
    <m/>
    <s v="Encuesta CASEN"/>
    <n v="2016"/>
    <n v="18838"/>
  </r>
  <r>
    <s v="Cantidad de personas que no asisten a un establecimiento educacional por tener una discapacidad o necesitar un establecimiento especial"/>
    <x v="13"/>
    <s v=""/>
    <s v=""/>
    <m/>
    <m/>
    <m/>
    <m/>
    <m/>
    <s v="Encuesta CASEN"/>
    <n v="2017"/>
    <n v="19123"/>
  </r>
  <r>
    <s v="Cantidad de personas que no asisten a un establecimiento educacional porque trabajan o buscan trabajo"/>
    <x v="13"/>
    <s v=""/>
    <s v=""/>
    <m/>
    <m/>
    <m/>
    <m/>
    <m/>
    <s v="Encuesta CASEN"/>
    <n v="2006"/>
    <n v="1922904"/>
  </r>
  <r>
    <s v="Cantidad de personas que no asisten a un establecimiento educacional porque trabajan o buscan trabajo"/>
    <x v="13"/>
    <s v=""/>
    <s v=""/>
    <m/>
    <m/>
    <m/>
    <m/>
    <m/>
    <s v="Encuesta CASEN"/>
    <n v="2007"/>
    <n v="1854797"/>
  </r>
  <r>
    <s v="Cantidad de personas que no asisten a un establecimiento educacional porque trabajan o buscan trabajo"/>
    <x v="13"/>
    <s v=""/>
    <s v=""/>
    <m/>
    <m/>
    <m/>
    <m/>
    <m/>
    <s v="Encuesta CASEN"/>
    <n v="2008"/>
    <n v="1786690"/>
  </r>
  <r>
    <s v="Cantidad de personas que no asisten a un establecimiento educacional porque trabajan o buscan trabajo"/>
    <x v="13"/>
    <s v=""/>
    <s v=""/>
    <m/>
    <m/>
    <m/>
    <m/>
    <m/>
    <s v="Encuesta CASEN"/>
    <n v="2009"/>
    <n v="1718583"/>
  </r>
  <r>
    <s v="Cantidad de personas que no asisten a un establecimiento educacional porque trabajan o buscan trabajo"/>
    <x v="13"/>
    <s v=""/>
    <s v=""/>
    <m/>
    <m/>
    <m/>
    <m/>
    <m/>
    <s v="Encuesta CASEN"/>
    <n v="2010"/>
    <n v="1403576"/>
  </r>
  <r>
    <s v="Cantidad de personas que no asisten a un establecimiento educacional porque trabajan o buscan trabajo"/>
    <x v="13"/>
    <s v=""/>
    <s v=""/>
    <m/>
    <m/>
    <m/>
    <m/>
    <m/>
    <s v="Encuesta CASEN"/>
    <n v="2011"/>
    <n v="1088568"/>
  </r>
  <r>
    <s v="Cantidad de personas que no asisten a un establecimiento educacional porque trabajan o buscan trabajo"/>
    <x v="13"/>
    <s v=""/>
    <s v=""/>
    <m/>
    <m/>
    <m/>
    <m/>
    <m/>
    <s v="Encuesta CASEN"/>
    <n v="2012"/>
    <n v="1031236"/>
  </r>
  <r>
    <s v="Cantidad de personas que no asisten a un establecimiento educacional porque trabajan o buscan trabajo"/>
    <x v="13"/>
    <s v=""/>
    <s v=""/>
    <m/>
    <m/>
    <m/>
    <m/>
    <m/>
    <s v="Encuesta CASEN"/>
    <n v="2013"/>
    <n v="973904"/>
  </r>
  <r>
    <s v="Cantidad de personas que no asisten a un establecimiento educacional porque trabajan o buscan trabajo"/>
    <x v="13"/>
    <s v=""/>
    <s v=""/>
    <m/>
    <m/>
    <m/>
    <m/>
    <m/>
    <s v="Encuesta CASEN"/>
    <n v="2014"/>
    <n v="961188"/>
  </r>
  <r>
    <s v="Cantidad de personas que no asisten a un establecimiento educacional porque trabajan o buscan trabajo"/>
    <x v="13"/>
    <s v=""/>
    <s v=""/>
    <m/>
    <m/>
    <m/>
    <m/>
    <m/>
    <s v="Encuesta CASEN"/>
    <n v="2015"/>
    <n v="948471"/>
  </r>
  <r>
    <s v="Cantidad de personas que no asisten a un establecimiento educacional porque trabajan o buscan trabajo"/>
    <x v="13"/>
    <s v=""/>
    <s v=""/>
    <m/>
    <m/>
    <m/>
    <m/>
    <m/>
    <s v="Encuesta CASEN"/>
    <n v="2016"/>
    <n v="918909"/>
  </r>
  <r>
    <s v="Cantidad de personas que no asisten a un establecimiento educacional porque trabajan o buscan trabajo"/>
    <x v="13"/>
    <s v=""/>
    <s v=""/>
    <m/>
    <m/>
    <m/>
    <m/>
    <m/>
    <s v="Encuesta CASEN"/>
    <n v="2017"/>
    <n v="889346"/>
  </r>
  <r>
    <s v="Cantidad de personas que no buscan trabajo porque empezarán pronto o iniciarán actividad por su cuenta"/>
    <x v="13"/>
    <s v=""/>
    <s v=""/>
    <m/>
    <m/>
    <m/>
    <m/>
    <m/>
    <s v="Encuesta CASEN"/>
    <n v="2011"/>
    <n v="19453"/>
  </r>
  <r>
    <s v="Cantidad de personas que no buscan trabajo porque empezarán pronto o iniciarán actividad por su cuenta"/>
    <x v="13"/>
    <s v=""/>
    <s v=""/>
    <m/>
    <m/>
    <m/>
    <m/>
    <m/>
    <s v="Encuesta CASEN"/>
    <n v="2012"/>
    <n v="20323"/>
  </r>
  <r>
    <s v="Cantidad de personas que no buscan trabajo porque empezarán pronto o iniciarán actividad por su cuenta"/>
    <x v="13"/>
    <s v=""/>
    <s v=""/>
    <m/>
    <m/>
    <m/>
    <m/>
    <m/>
    <s v="Encuesta CASEN"/>
    <n v="2013"/>
    <n v="21193"/>
  </r>
  <r>
    <s v="Cantidad de personas que no buscan trabajo porque empezarán pronto o iniciarán actividad por su cuenta"/>
    <x v="13"/>
    <s v=""/>
    <s v=""/>
    <m/>
    <m/>
    <m/>
    <m/>
    <m/>
    <s v="Encuesta CASEN"/>
    <n v="2014"/>
    <n v="19605"/>
  </r>
  <r>
    <s v="Cantidad de personas que no buscan trabajo porque empezarán pronto o iniciarán actividad por su cuenta"/>
    <x v="13"/>
    <s v=""/>
    <s v=""/>
    <m/>
    <m/>
    <m/>
    <m/>
    <m/>
    <s v="Encuesta CASEN"/>
    <n v="2015"/>
    <n v="18016"/>
  </r>
  <r>
    <s v="Cantidad de personas que no buscan trabajo porque empezarán pronto o iniciarán actividad por su cuenta"/>
    <x v="13"/>
    <s v=""/>
    <s v=""/>
    <m/>
    <m/>
    <m/>
    <m/>
    <m/>
    <s v="Encuesta CASEN"/>
    <n v="2016"/>
    <n v="20079"/>
  </r>
  <r>
    <s v="Cantidad de personas que no buscan trabajo porque empezarán pronto o iniciarán actividad por su cuenta"/>
    <x v="13"/>
    <s v=""/>
    <s v=""/>
    <m/>
    <m/>
    <m/>
    <m/>
    <m/>
    <s v="Encuesta CASEN"/>
    <n v="2017"/>
    <n v="22141"/>
  </r>
  <r>
    <s v="Cantidad de personas que no buscan trabajo porque empezarán pronto o iniciarán actividad por su cuenta"/>
    <x v="13"/>
    <s v=""/>
    <s v=""/>
    <m/>
    <m/>
    <m/>
    <m/>
    <m/>
    <s v="Encuesta CASEN"/>
    <n v="2018"/>
    <n v="26537"/>
  </r>
  <r>
    <s v="Cantidad de personas que no buscan trabajo porque empezarán pronto o iniciarán actividad por su cuenta"/>
    <x v="13"/>
    <s v=""/>
    <s v=""/>
    <m/>
    <m/>
    <m/>
    <m/>
    <m/>
    <s v="Encuesta CASEN"/>
    <n v="2019"/>
    <n v="30932"/>
  </r>
  <r>
    <s v="Cantidad de personas que no buscan trabajo porque empezarán pronto o iniciarán actividad por su cuenta"/>
    <x v="13"/>
    <s v=""/>
    <s v=""/>
    <m/>
    <m/>
    <m/>
    <m/>
    <m/>
    <s v="Encuesta CASEN"/>
    <n v="2020"/>
    <n v="35328"/>
  </r>
  <r>
    <s v="Cantidad de personas que no buscan trabajo porque son estudiantes"/>
    <x v="13"/>
    <s v=""/>
    <s v=""/>
    <m/>
    <m/>
    <m/>
    <m/>
    <m/>
    <s v="Encuesta CASEN"/>
    <n v="2011"/>
    <n v="2373626"/>
  </r>
  <r>
    <s v="Cantidad de personas que no buscan trabajo porque son estudiantes"/>
    <x v="13"/>
    <s v=""/>
    <s v=""/>
    <m/>
    <m/>
    <m/>
    <m/>
    <m/>
    <s v="Encuesta CASEN"/>
    <n v="2012"/>
    <n v="2356411"/>
  </r>
  <r>
    <s v="Cantidad de personas que no buscan trabajo porque son estudiantes"/>
    <x v="13"/>
    <s v=""/>
    <s v=""/>
    <m/>
    <m/>
    <m/>
    <m/>
    <m/>
    <s v="Encuesta CASEN"/>
    <n v="2013"/>
    <n v="2339195"/>
  </r>
  <r>
    <s v="Cantidad de personas que no buscan trabajo porque son estudiantes"/>
    <x v="13"/>
    <s v=""/>
    <s v=""/>
    <m/>
    <m/>
    <m/>
    <m/>
    <m/>
    <s v="Encuesta CASEN"/>
    <n v="2014"/>
    <n v="2372358"/>
  </r>
  <r>
    <s v="Cantidad de personas que no buscan trabajo porque son estudiantes"/>
    <x v="13"/>
    <s v=""/>
    <s v=""/>
    <m/>
    <m/>
    <m/>
    <m/>
    <m/>
    <s v="Encuesta CASEN"/>
    <n v="2015"/>
    <n v="2405520"/>
  </r>
  <r>
    <s v="Cantidad de personas que no buscan trabajo porque son estudiantes"/>
    <x v="13"/>
    <s v=""/>
    <s v=""/>
    <m/>
    <m/>
    <m/>
    <m/>
    <m/>
    <s v="Encuesta CASEN"/>
    <n v="2016"/>
    <n v="1958460"/>
  </r>
  <r>
    <s v="Cantidad de personas que no buscan trabajo porque son estudiantes"/>
    <x v="13"/>
    <s v=""/>
    <s v=""/>
    <m/>
    <m/>
    <m/>
    <m/>
    <m/>
    <s v="Encuesta CASEN"/>
    <n v="2017"/>
    <n v="1511400"/>
  </r>
  <r>
    <s v="Cantidad de personas que no buscan trabajo porque son estudiantes"/>
    <x v="13"/>
    <s v=""/>
    <s v=""/>
    <m/>
    <m/>
    <m/>
    <m/>
    <m/>
    <s v="Encuesta CASEN"/>
    <n v="2018"/>
    <n v="1649647"/>
  </r>
  <r>
    <s v="Cantidad de personas que no buscan trabajo porque son estudiantes"/>
    <x v="13"/>
    <s v=""/>
    <s v=""/>
    <m/>
    <m/>
    <m/>
    <m/>
    <m/>
    <s v="Encuesta CASEN"/>
    <n v="2019"/>
    <n v="1787894"/>
  </r>
  <r>
    <s v="Cantidad de personas que no buscan trabajo porque son estudiantes"/>
    <x v="13"/>
    <s v=""/>
    <s v=""/>
    <m/>
    <m/>
    <m/>
    <m/>
    <m/>
    <s v="Encuesta CASEN"/>
    <n v="2020"/>
    <n v="1926141"/>
  </r>
  <r>
    <s v="Cantidad de personas que no buscan trabajo porque están enfermas o tienen una discapacidad"/>
    <x v="13"/>
    <s v=""/>
    <s v=""/>
    <m/>
    <m/>
    <m/>
    <m/>
    <m/>
    <s v="Encuesta CASEN"/>
    <n v="2011"/>
    <n v="456072"/>
  </r>
  <r>
    <s v="Cantidad de personas que no buscan trabajo porque están enfermas o tienen una discapacidad"/>
    <x v="13"/>
    <s v=""/>
    <s v=""/>
    <m/>
    <m/>
    <m/>
    <m/>
    <m/>
    <s v="Encuesta CASEN"/>
    <n v="2012"/>
    <n v="449518"/>
  </r>
  <r>
    <s v="Cantidad de personas que no buscan trabajo porque están enfermas o tienen una discapacidad"/>
    <x v="13"/>
    <s v=""/>
    <s v=""/>
    <m/>
    <m/>
    <m/>
    <m/>
    <m/>
    <s v="Encuesta CASEN"/>
    <n v="2013"/>
    <n v="442963"/>
  </r>
  <r>
    <s v="Cantidad de personas que no buscan trabajo porque están enfermas o tienen una discapacidad"/>
    <x v="13"/>
    <s v=""/>
    <s v=""/>
    <m/>
    <m/>
    <m/>
    <m/>
    <m/>
    <s v="Encuesta CASEN"/>
    <n v="2014"/>
    <n v="420765"/>
  </r>
  <r>
    <s v="Cantidad de personas que no buscan trabajo porque están enfermas o tienen una discapacidad"/>
    <x v="13"/>
    <s v=""/>
    <s v=""/>
    <m/>
    <m/>
    <m/>
    <m/>
    <m/>
    <s v="Encuesta CASEN"/>
    <n v="2015"/>
    <n v="398566"/>
  </r>
  <r>
    <s v="Cantidad de personas que no buscan trabajo porque están enfermas o tienen una discapacidad"/>
    <x v="13"/>
    <s v=""/>
    <s v=""/>
    <m/>
    <m/>
    <m/>
    <m/>
    <m/>
    <s v="Encuesta CASEN"/>
    <n v="2016"/>
    <n v="395645"/>
  </r>
  <r>
    <s v="Cantidad de personas que no buscan trabajo porque están enfermas o tienen una discapacidad"/>
    <x v="13"/>
    <s v=""/>
    <s v=""/>
    <m/>
    <m/>
    <m/>
    <m/>
    <m/>
    <s v="Encuesta CASEN"/>
    <n v="2017"/>
    <n v="392723"/>
  </r>
  <r>
    <s v="Cantidad de personas que no buscan trabajo porque están enfermas o tienen una discapacidad"/>
    <x v="13"/>
    <s v=""/>
    <s v=""/>
    <m/>
    <m/>
    <m/>
    <m/>
    <m/>
    <s v="Encuesta CASEN"/>
    <n v="2018"/>
    <n v="479579"/>
  </r>
  <r>
    <s v="Cantidad de personas que no buscan trabajo porque están enfermas o tienen una discapacidad"/>
    <x v="13"/>
    <s v=""/>
    <s v=""/>
    <m/>
    <m/>
    <m/>
    <m/>
    <m/>
    <s v="Encuesta CASEN"/>
    <n v="2019"/>
    <n v="566434"/>
  </r>
  <r>
    <s v="Cantidad de personas que no buscan trabajo porque están enfermas o tienen una discapacidad"/>
    <x v="13"/>
    <s v=""/>
    <s v=""/>
    <m/>
    <m/>
    <m/>
    <m/>
    <m/>
    <s v="Encuesta CASEN"/>
    <n v="2020"/>
    <n v="653290"/>
  </r>
  <r>
    <s v="Cantidad de personas que no buscan trabajo porque están esperando resultado de gestiones ya emprendidas"/>
    <x v="13"/>
    <s v=""/>
    <s v=""/>
    <m/>
    <m/>
    <m/>
    <m/>
    <m/>
    <s v="Encuesta CASEN"/>
    <n v="2011"/>
    <n v="48727"/>
  </r>
  <r>
    <s v="Cantidad de personas que no buscan trabajo porque están esperando resultado de gestiones ya emprendidas"/>
    <x v="13"/>
    <s v=""/>
    <s v=""/>
    <m/>
    <m/>
    <m/>
    <m/>
    <m/>
    <s v="Encuesta CASEN"/>
    <n v="2012"/>
    <n v="44832"/>
  </r>
  <r>
    <s v="Cantidad de personas que no buscan trabajo porque están esperando resultado de gestiones ya emprendidas"/>
    <x v="13"/>
    <s v=""/>
    <s v=""/>
    <m/>
    <m/>
    <m/>
    <m/>
    <m/>
    <s v="Encuesta CASEN"/>
    <n v="2013"/>
    <n v="40936"/>
  </r>
  <r>
    <s v="Cantidad de personas que no buscan trabajo porque están esperando resultado de gestiones ya emprendidas"/>
    <x v="13"/>
    <s v=""/>
    <s v=""/>
    <m/>
    <m/>
    <m/>
    <m/>
    <m/>
    <s v="Encuesta CASEN"/>
    <n v="2014"/>
    <n v="41188"/>
  </r>
  <r>
    <s v="Cantidad de personas que no buscan trabajo porque están esperando resultado de gestiones ya emprendidas"/>
    <x v="13"/>
    <s v=""/>
    <s v=""/>
    <m/>
    <m/>
    <m/>
    <m/>
    <m/>
    <s v="Encuesta CASEN"/>
    <n v="2015"/>
    <n v="41440"/>
  </r>
  <r>
    <s v="Cantidad de personas que no buscan trabajo porque están esperando resultado de gestiones ya emprendidas"/>
    <x v="13"/>
    <s v=""/>
    <s v=""/>
    <m/>
    <m/>
    <m/>
    <m/>
    <m/>
    <s v="Encuesta CASEN"/>
    <n v="2016"/>
    <n v="44752"/>
  </r>
  <r>
    <s v="Cantidad de personas que no buscan trabajo porque están esperando resultado de gestiones ya emprendidas"/>
    <x v="13"/>
    <s v=""/>
    <s v=""/>
    <m/>
    <m/>
    <m/>
    <m/>
    <m/>
    <s v="Encuesta CASEN"/>
    <n v="2017"/>
    <n v="48063"/>
  </r>
  <r>
    <s v="Cantidad de personas que no buscan trabajo porque están esperando resultado de gestiones ya emprendidas"/>
    <x v="13"/>
    <s v=""/>
    <s v=""/>
    <m/>
    <m/>
    <m/>
    <m/>
    <m/>
    <s v="Encuesta CASEN"/>
    <n v="2018"/>
    <n v="60336"/>
  </r>
  <r>
    <s v="Cantidad de personas que no buscan trabajo porque están esperando resultado de gestiones ya emprendidas"/>
    <x v="13"/>
    <s v=""/>
    <s v=""/>
    <m/>
    <m/>
    <m/>
    <m/>
    <m/>
    <s v="Encuesta CASEN"/>
    <n v="2019"/>
    <n v="72608"/>
  </r>
  <r>
    <s v="Cantidad de personas que no buscan trabajo porque están esperando resultado de gestiones ya emprendidas"/>
    <x v="13"/>
    <s v=""/>
    <s v=""/>
    <m/>
    <m/>
    <m/>
    <m/>
    <m/>
    <s v="Encuesta CASEN"/>
    <n v="2020"/>
    <n v="84881"/>
  </r>
  <r>
    <s v="Cantidad de personas que no buscan trabajo porque están jubilados(as), pensionados(as) o montepiados(as)"/>
    <x v="13"/>
    <s v=""/>
    <s v=""/>
    <m/>
    <m/>
    <m/>
    <m/>
    <m/>
    <s v="Encuesta CASEN"/>
    <n v="2011"/>
    <n v="1413098"/>
  </r>
  <r>
    <s v="Cantidad de personas que no buscan trabajo porque están jubilados(as), pensionados(as) o montepiados(as)"/>
    <x v="13"/>
    <s v=""/>
    <s v=""/>
    <m/>
    <m/>
    <m/>
    <m/>
    <m/>
    <s v="Encuesta CASEN"/>
    <n v="2012"/>
    <n v="1447309"/>
  </r>
  <r>
    <s v="Cantidad de personas que no buscan trabajo porque están jubilados(as), pensionados(as) o montepiados(as)"/>
    <x v="13"/>
    <s v=""/>
    <s v=""/>
    <m/>
    <m/>
    <m/>
    <m/>
    <m/>
    <s v="Encuesta CASEN"/>
    <n v="2013"/>
    <n v="1481519"/>
  </r>
  <r>
    <s v="Cantidad de personas que no buscan trabajo porque están jubilados(as), pensionados(as) o montepiados(as)"/>
    <x v="13"/>
    <s v=""/>
    <s v=""/>
    <m/>
    <m/>
    <m/>
    <m/>
    <m/>
    <s v="Encuesta CASEN"/>
    <n v="2014"/>
    <n v="1537091"/>
  </r>
  <r>
    <s v="Cantidad de personas que no buscan trabajo porque están jubilados(as), pensionados(as) o montepiados(as)"/>
    <x v="13"/>
    <s v=""/>
    <s v=""/>
    <m/>
    <m/>
    <m/>
    <m/>
    <m/>
    <s v="Encuesta CASEN"/>
    <n v="2015"/>
    <n v="1592662"/>
  </r>
  <r>
    <s v="Cantidad de personas que no buscan trabajo porque están jubilados(as), pensionados(as) o montepiados(as)"/>
    <x v="13"/>
    <s v=""/>
    <s v=""/>
    <m/>
    <m/>
    <m/>
    <m/>
    <m/>
    <s v="Encuesta CASEN"/>
    <n v="2016"/>
    <n v="1691212"/>
  </r>
  <r>
    <s v="Cantidad de personas que no buscan trabajo porque están jubilados(as), pensionados(as) o montepiados(as)"/>
    <x v="13"/>
    <s v=""/>
    <s v=""/>
    <m/>
    <m/>
    <m/>
    <m/>
    <m/>
    <s v="Encuesta CASEN"/>
    <n v="2017"/>
    <n v="1789762"/>
  </r>
  <r>
    <s v="Cantidad de personas que no buscan trabajo porque están jubilados(as), pensionados(as) o montepiados(as)"/>
    <x v="13"/>
    <s v=""/>
    <s v=""/>
    <m/>
    <m/>
    <m/>
    <m/>
    <m/>
    <s v="Encuesta CASEN"/>
    <n v="2018"/>
    <n v="1851245"/>
  </r>
  <r>
    <s v="Cantidad de personas que no buscan trabajo porque están jubilados(as), pensionados(as) o montepiados(as)"/>
    <x v="13"/>
    <s v=""/>
    <s v=""/>
    <m/>
    <m/>
    <m/>
    <m/>
    <m/>
    <s v="Encuesta CASEN"/>
    <n v="2019"/>
    <n v="1912728"/>
  </r>
  <r>
    <s v="Cantidad de personas que no buscan trabajo porque están jubilados(as), pensionados(as) o montepiados(as)"/>
    <x v="13"/>
    <s v=""/>
    <s v=""/>
    <m/>
    <m/>
    <m/>
    <m/>
    <m/>
    <s v="Encuesta CASEN"/>
    <n v="2020"/>
    <n v="1974211"/>
  </r>
  <r>
    <s v="Cantidad de personas que no buscan trabajo porque las reglas, horarios y distancias de trabajos no les acomodan"/>
    <x v="13"/>
    <s v=""/>
    <s v=""/>
    <m/>
    <m/>
    <m/>
    <m/>
    <m/>
    <s v="Encuesta CASEN"/>
    <n v="2011"/>
    <n v="10262"/>
  </r>
  <r>
    <s v="Cantidad de personas que no buscan trabajo porque las reglas, horarios y distancias de trabajos no les acomodan"/>
    <x v="13"/>
    <s v=""/>
    <s v=""/>
    <m/>
    <m/>
    <m/>
    <m/>
    <m/>
    <s v="Encuesta CASEN"/>
    <n v="2012"/>
    <n v="10776"/>
  </r>
  <r>
    <s v="Cantidad de personas que no buscan trabajo porque las reglas, horarios y distancias de trabajos no les acomodan"/>
    <x v="13"/>
    <s v=""/>
    <s v=""/>
    <m/>
    <m/>
    <m/>
    <m/>
    <m/>
    <s v="Encuesta CASEN"/>
    <n v="2013"/>
    <n v="11289"/>
  </r>
  <r>
    <s v="Cantidad de personas que no buscan trabajo porque las reglas, horarios y distancias de trabajos no les acomodan"/>
    <x v="13"/>
    <s v=""/>
    <s v=""/>
    <m/>
    <m/>
    <m/>
    <m/>
    <m/>
    <s v="Encuesta CASEN"/>
    <n v="2014"/>
    <n v="10899"/>
  </r>
  <r>
    <s v="Cantidad de personas que no buscan trabajo porque las reglas, horarios y distancias de trabajos no les acomodan"/>
    <x v="13"/>
    <s v=""/>
    <s v=""/>
    <m/>
    <m/>
    <m/>
    <m/>
    <m/>
    <s v="Encuesta CASEN"/>
    <n v="2015"/>
    <n v="10508"/>
  </r>
  <r>
    <s v="Cantidad de personas que no buscan trabajo porque las reglas, horarios y distancias de trabajos no les acomodan"/>
    <x v="13"/>
    <s v=""/>
    <s v=""/>
    <m/>
    <m/>
    <m/>
    <m/>
    <m/>
    <s v="Encuesta CASEN"/>
    <n v="2016"/>
    <n v="10039"/>
  </r>
  <r>
    <s v="Cantidad de personas que no buscan trabajo porque las reglas, horarios y distancias de trabajos no les acomodan"/>
    <x v="13"/>
    <s v=""/>
    <s v=""/>
    <m/>
    <m/>
    <m/>
    <m/>
    <m/>
    <s v="Encuesta CASEN"/>
    <n v="2017"/>
    <n v="9569"/>
  </r>
  <r>
    <s v="Cantidad de personas que no buscan trabajo porque las reglas, horarios y distancias de trabajos no les acomodan"/>
    <x v="13"/>
    <s v=""/>
    <s v=""/>
    <m/>
    <m/>
    <m/>
    <m/>
    <m/>
    <s v="Encuesta CASEN"/>
    <n v="2018"/>
    <n v="7839"/>
  </r>
  <r>
    <s v="Cantidad de personas que no buscan trabajo porque las reglas, horarios y distancias de trabajos no les acomodan"/>
    <x v="13"/>
    <s v=""/>
    <s v=""/>
    <m/>
    <m/>
    <m/>
    <m/>
    <m/>
    <s v="Encuesta CASEN"/>
    <n v="2019"/>
    <n v="6110"/>
  </r>
  <r>
    <s v="Cantidad de personas que no buscan trabajo porque las reglas, horarios y distancias de trabajos no les acomodan"/>
    <x v="13"/>
    <s v=""/>
    <s v=""/>
    <m/>
    <m/>
    <m/>
    <m/>
    <m/>
    <s v="Encuesta CASEN"/>
    <n v="2020"/>
    <n v="4380"/>
  </r>
  <r>
    <s v="Cantidad de personas que no buscan trabajo porque no tienen con quien dejar a adultos mayores"/>
    <x v="13"/>
    <s v=""/>
    <s v=""/>
    <m/>
    <m/>
    <m/>
    <m/>
    <m/>
    <s v="Encuesta CASEN"/>
    <n v="2011"/>
    <n v="57434"/>
  </r>
  <r>
    <s v="Cantidad de personas que no buscan trabajo porque no tienen con quien dejar a adultos mayores"/>
    <x v="13"/>
    <s v=""/>
    <s v=""/>
    <m/>
    <m/>
    <m/>
    <m/>
    <m/>
    <s v="Encuesta CASEN"/>
    <n v="2012"/>
    <n v="55798"/>
  </r>
  <r>
    <s v="Cantidad de personas que no buscan trabajo porque no tienen con quien dejar a adultos mayores"/>
    <x v="13"/>
    <s v=""/>
    <s v=""/>
    <m/>
    <m/>
    <m/>
    <m/>
    <m/>
    <s v="Encuesta CASEN"/>
    <n v="2013"/>
    <n v="54162"/>
  </r>
  <r>
    <s v="Cantidad de personas que no buscan trabajo porque no tienen con quien dejar a adultos mayores"/>
    <x v="13"/>
    <s v=""/>
    <s v=""/>
    <m/>
    <m/>
    <m/>
    <m/>
    <m/>
    <s v="Encuesta CASEN"/>
    <n v="2014"/>
    <n v="52299"/>
  </r>
  <r>
    <s v="Cantidad de personas que no buscan trabajo porque no tienen con quien dejar a adultos mayores"/>
    <x v="13"/>
    <s v=""/>
    <s v=""/>
    <m/>
    <m/>
    <m/>
    <m/>
    <m/>
    <s v="Encuesta CASEN"/>
    <n v="2015"/>
    <n v="50435"/>
  </r>
  <r>
    <s v="Cantidad de personas que no buscan trabajo porque no tienen con quien dejar a adultos mayores"/>
    <x v="13"/>
    <s v=""/>
    <s v=""/>
    <m/>
    <m/>
    <m/>
    <m/>
    <m/>
    <s v="Encuesta CASEN"/>
    <n v="2016"/>
    <n v="56888"/>
  </r>
  <r>
    <s v="Cantidad de personas que no buscan trabajo porque no tienen con quien dejar a adultos mayores"/>
    <x v="13"/>
    <s v=""/>
    <s v=""/>
    <m/>
    <m/>
    <m/>
    <m/>
    <m/>
    <s v="Encuesta CASEN"/>
    <n v="2017"/>
    <n v="63340"/>
  </r>
  <r>
    <s v="Cantidad de personas que no buscan trabajo porque no tienen con quien dejar a adultos mayores"/>
    <x v="13"/>
    <s v=""/>
    <s v=""/>
    <m/>
    <m/>
    <m/>
    <m/>
    <m/>
    <s v="Encuesta CASEN"/>
    <n v="2018"/>
    <n v="76148"/>
  </r>
  <r>
    <s v="Cantidad de personas que no buscan trabajo porque no tienen con quien dejar a adultos mayores"/>
    <x v="13"/>
    <s v=""/>
    <s v=""/>
    <m/>
    <m/>
    <m/>
    <m/>
    <m/>
    <s v="Encuesta CASEN"/>
    <n v="2019"/>
    <n v="88957"/>
  </r>
  <r>
    <s v="Cantidad de personas que no buscan trabajo porque no tienen con quien dejar a adultos mayores"/>
    <x v="13"/>
    <s v=""/>
    <s v=""/>
    <m/>
    <m/>
    <m/>
    <m/>
    <m/>
    <s v="Encuesta CASEN"/>
    <n v="2020"/>
    <n v="101765"/>
  </r>
  <r>
    <s v="Cantidad de personas que no buscan trabajo porque no tienen con quien dejar a los niños"/>
    <x v="13"/>
    <s v=""/>
    <s v=""/>
    <m/>
    <m/>
    <m/>
    <m/>
    <m/>
    <s v="Encuesta CASEN"/>
    <n v="2011"/>
    <n v="390822"/>
  </r>
  <r>
    <s v="Cantidad de personas que no buscan trabajo porque no tienen con quien dejar a los niños"/>
    <x v="13"/>
    <s v=""/>
    <s v=""/>
    <m/>
    <m/>
    <m/>
    <m/>
    <m/>
    <s v="Encuesta CASEN"/>
    <n v="2012"/>
    <n v="365374"/>
  </r>
  <r>
    <s v="Cantidad de personas que no buscan trabajo porque no tienen con quien dejar a los niños"/>
    <x v="13"/>
    <s v=""/>
    <s v=""/>
    <m/>
    <m/>
    <m/>
    <m/>
    <m/>
    <s v="Encuesta CASEN"/>
    <n v="2013"/>
    <n v="339926"/>
  </r>
  <r>
    <s v="Cantidad de personas que no buscan trabajo porque no tienen con quien dejar a los niños"/>
    <x v="13"/>
    <s v=""/>
    <s v=""/>
    <m/>
    <m/>
    <m/>
    <m/>
    <m/>
    <s v="Encuesta CASEN"/>
    <n v="2014"/>
    <n v="329692"/>
  </r>
  <r>
    <s v="Cantidad de personas que no buscan trabajo porque no tienen con quien dejar a los niños"/>
    <x v="13"/>
    <s v=""/>
    <s v=""/>
    <m/>
    <m/>
    <m/>
    <m/>
    <m/>
    <s v="Encuesta CASEN"/>
    <n v="2015"/>
    <n v="319457"/>
  </r>
  <r>
    <s v="Cantidad de personas que no buscan trabajo porque no tienen con quien dejar a los niños"/>
    <x v="13"/>
    <s v=""/>
    <s v=""/>
    <m/>
    <m/>
    <m/>
    <m/>
    <m/>
    <s v="Encuesta CASEN"/>
    <n v="2016"/>
    <n v="309690"/>
  </r>
  <r>
    <s v="Cantidad de personas que no buscan trabajo porque no tienen con quien dejar a los niños"/>
    <x v="13"/>
    <s v=""/>
    <s v=""/>
    <m/>
    <m/>
    <m/>
    <m/>
    <m/>
    <s v="Encuesta CASEN"/>
    <n v="2017"/>
    <n v="299923"/>
  </r>
  <r>
    <s v="Cantidad de personas que no buscan trabajo porque no tienen con quien dejar a los niños"/>
    <x v="13"/>
    <s v=""/>
    <s v=""/>
    <m/>
    <m/>
    <m/>
    <m/>
    <m/>
    <s v="Encuesta CASEN"/>
    <n v="2018"/>
    <n v="332072"/>
  </r>
  <r>
    <s v="Cantidad de personas que no buscan trabajo porque no tienen con quien dejar a los niños"/>
    <x v="13"/>
    <s v=""/>
    <s v=""/>
    <m/>
    <m/>
    <m/>
    <m/>
    <m/>
    <s v="Encuesta CASEN"/>
    <n v="2019"/>
    <n v="364220"/>
  </r>
  <r>
    <s v="Cantidad de personas que no buscan trabajo porque no tienen con quien dejar a los niños"/>
    <x v="13"/>
    <s v=""/>
    <s v=""/>
    <m/>
    <m/>
    <m/>
    <m/>
    <m/>
    <s v="Encuesta CASEN"/>
    <n v="2020"/>
    <n v="396369"/>
  </r>
  <r>
    <s v="Cantidad de personas que no buscan trabajo porque no tienen con quien dejar a otro familiar"/>
    <x v="13"/>
    <s v=""/>
    <s v=""/>
    <m/>
    <m/>
    <m/>
    <m/>
    <m/>
    <s v="Encuesta CASEN"/>
    <n v="2011"/>
    <n v="25369"/>
  </r>
  <r>
    <s v="Cantidad de personas que no buscan trabajo porque no tienen con quien dejar a otro familiar"/>
    <x v="13"/>
    <s v=""/>
    <s v=""/>
    <m/>
    <m/>
    <m/>
    <m/>
    <m/>
    <s v="Encuesta CASEN"/>
    <n v="2012"/>
    <n v="21666"/>
  </r>
  <r>
    <s v="Cantidad de personas que no buscan trabajo porque no tienen con quien dejar a otro familiar"/>
    <x v="13"/>
    <s v=""/>
    <s v=""/>
    <m/>
    <m/>
    <m/>
    <m/>
    <m/>
    <s v="Encuesta CASEN"/>
    <n v="2013"/>
    <n v="17962"/>
  </r>
  <r>
    <s v="Cantidad de personas que no buscan trabajo porque no tienen con quien dejar a otro familiar"/>
    <x v="13"/>
    <s v=""/>
    <s v=""/>
    <m/>
    <m/>
    <m/>
    <m/>
    <m/>
    <s v="Encuesta CASEN"/>
    <n v="2014"/>
    <n v="21338"/>
  </r>
  <r>
    <s v="Cantidad de personas que no buscan trabajo porque no tienen con quien dejar a otro familiar"/>
    <x v="13"/>
    <s v=""/>
    <s v=""/>
    <m/>
    <m/>
    <m/>
    <m/>
    <m/>
    <s v="Encuesta CASEN"/>
    <n v="2015"/>
    <n v="24713"/>
  </r>
  <r>
    <s v="Cantidad de personas que no buscan trabajo porque no tienen con quien dejar a otro familiar"/>
    <x v="13"/>
    <s v=""/>
    <s v=""/>
    <m/>
    <m/>
    <m/>
    <m/>
    <m/>
    <s v="Encuesta CASEN"/>
    <n v="2016"/>
    <n v="22596"/>
  </r>
  <r>
    <s v="Cantidad de personas que no buscan trabajo porque no tienen con quien dejar a otro familiar"/>
    <x v="13"/>
    <s v=""/>
    <s v=""/>
    <m/>
    <m/>
    <m/>
    <m/>
    <m/>
    <s v="Encuesta CASEN"/>
    <n v="2017"/>
    <n v="20479"/>
  </r>
  <r>
    <s v="Cantidad de personas que no buscan trabajo porque no tienen con quien dejar a otro familiar"/>
    <x v="13"/>
    <s v=""/>
    <s v=""/>
    <m/>
    <m/>
    <m/>
    <m/>
    <m/>
    <s v="Encuesta CASEN"/>
    <n v="2018"/>
    <n v="27184"/>
  </r>
  <r>
    <s v="Cantidad de personas que no buscan trabajo porque no tienen con quien dejar a otro familiar"/>
    <x v="13"/>
    <s v=""/>
    <s v=""/>
    <m/>
    <m/>
    <m/>
    <m/>
    <m/>
    <s v="Encuesta CASEN"/>
    <n v="2019"/>
    <n v="33890"/>
  </r>
  <r>
    <s v="Cantidad de personas que no buscan trabajo porque no tienen con quien dejar a otro familiar"/>
    <x v="13"/>
    <s v=""/>
    <s v=""/>
    <m/>
    <m/>
    <m/>
    <m/>
    <m/>
    <s v="Encuesta CASEN"/>
    <n v="2020"/>
    <n v="40595"/>
  </r>
  <r>
    <s v="Cantidad de personas que no buscan trabajo porque no tienen interés en trabajar"/>
    <x v="13"/>
    <s v=""/>
    <s v=""/>
    <m/>
    <m/>
    <m/>
    <m/>
    <m/>
    <s v="Encuesta CASEN"/>
    <n v="2011"/>
    <n v="126016"/>
  </r>
  <r>
    <s v="Cantidad de personas que no buscan trabajo porque no tienen interés en trabajar"/>
    <x v="13"/>
    <s v=""/>
    <s v=""/>
    <m/>
    <m/>
    <m/>
    <m/>
    <m/>
    <s v="Encuesta CASEN"/>
    <n v="2012"/>
    <n v="114797"/>
  </r>
  <r>
    <s v="Cantidad de personas que no buscan trabajo porque no tienen interés en trabajar"/>
    <x v="13"/>
    <s v=""/>
    <s v=""/>
    <m/>
    <m/>
    <m/>
    <m/>
    <m/>
    <s v="Encuesta CASEN"/>
    <n v="2013"/>
    <n v="103578"/>
  </r>
  <r>
    <s v="Cantidad de personas que no buscan trabajo porque no tienen interés en trabajar"/>
    <x v="13"/>
    <s v=""/>
    <s v=""/>
    <m/>
    <m/>
    <m/>
    <m/>
    <m/>
    <s v="Encuesta CASEN"/>
    <n v="2014"/>
    <n v="103360"/>
  </r>
  <r>
    <s v="Cantidad de personas que no buscan trabajo porque no tienen interés en trabajar"/>
    <x v="13"/>
    <s v=""/>
    <s v=""/>
    <m/>
    <m/>
    <m/>
    <m/>
    <m/>
    <s v="Encuesta CASEN"/>
    <n v="2015"/>
    <n v="103141"/>
  </r>
  <r>
    <s v="Cantidad de personas que no buscan trabajo porque no tienen interés en trabajar"/>
    <x v="13"/>
    <s v=""/>
    <s v=""/>
    <m/>
    <m/>
    <m/>
    <m/>
    <m/>
    <s v="Encuesta CASEN"/>
    <n v="2016"/>
    <n v="99775"/>
  </r>
  <r>
    <s v="Cantidad de personas que no buscan trabajo porque no tienen interés en trabajar"/>
    <x v="13"/>
    <s v=""/>
    <s v=""/>
    <m/>
    <m/>
    <m/>
    <m/>
    <m/>
    <s v="Encuesta CASEN"/>
    <n v="2017"/>
    <n v="96408"/>
  </r>
  <r>
    <s v="Cantidad de personas que no buscan trabajo porque no tienen interés en trabajar"/>
    <x v="13"/>
    <s v=""/>
    <s v=""/>
    <m/>
    <m/>
    <m/>
    <m/>
    <m/>
    <s v="Encuesta CASEN"/>
    <n v="2018"/>
    <n v="110154"/>
  </r>
  <r>
    <s v="Cantidad de personas que no buscan trabajo porque no tienen interés en trabajar"/>
    <x v="13"/>
    <s v=""/>
    <s v=""/>
    <m/>
    <m/>
    <m/>
    <m/>
    <m/>
    <s v="Encuesta CASEN"/>
    <n v="2019"/>
    <n v="123901"/>
  </r>
  <r>
    <s v="Cantidad de personas que no buscan trabajo porque no tienen interés en trabajar"/>
    <x v="13"/>
    <s v=""/>
    <s v=""/>
    <m/>
    <m/>
    <m/>
    <m/>
    <m/>
    <s v="Encuesta CASEN"/>
    <n v="2020"/>
    <n v="137647"/>
  </r>
  <r>
    <s v="Cantidad de personas que no buscan trabajo porque ofrecen sueldos muy bajos"/>
    <x v="13"/>
    <s v=""/>
    <s v=""/>
    <m/>
    <m/>
    <m/>
    <m/>
    <m/>
    <s v="Encuesta CASEN"/>
    <n v="2011"/>
    <n v="10910"/>
  </r>
  <r>
    <s v="Cantidad de personas que no buscan trabajo porque ofrecen sueldos muy bajos"/>
    <x v="13"/>
    <s v=""/>
    <s v=""/>
    <m/>
    <m/>
    <m/>
    <m/>
    <m/>
    <s v="Encuesta CASEN"/>
    <n v="2012"/>
    <n v="10774"/>
  </r>
  <r>
    <s v="Cantidad de personas que no buscan trabajo porque ofrecen sueldos muy bajos"/>
    <x v="13"/>
    <s v=""/>
    <s v=""/>
    <m/>
    <m/>
    <m/>
    <m/>
    <m/>
    <s v="Encuesta CASEN"/>
    <n v="2013"/>
    <n v="10637"/>
  </r>
  <r>
    <s v="Cantidad de personas que no buscan trabajo porque ofrecen sueldos muy bajos"/>
    <x v="13"/>
    <s v=""/>
    <s v=""/>
    <m/>
    <m/>
    <m/>
    <m/>
    <m/>
    <s v="Encuesta CASEN"/>
    <n v="2014"/>
    <n v="10274"/>
  </r>
  <r>
    <s v="Cantidad de personas que no buscan trabajo porque ofrecen sueldos muy bajos"/>
    <x v="13"/>
    <s v=""/>
    <s v=""/>
    <m/>
    <m/>
    <m/>
    <m/>
    <m/>
    <s v="Encuesta CASEN"/>
    <n v="2015"/>
    <n v="9910"/>
  </r>
  <r>
    <s v="Cantidad de personas que no buscan trabajo porque ofrecen sueldos muy bajos"/>
    <x v="13"/>
    <s v=""/>
    <s v=""/>
    <m/>
    <m/>
    <m/>
    <m/>
    <m/>
    <s v="Encuesta CASEN"/>
    <n v="2016"/>
    <n v="10890"/>
  </r>
  <r>
    <s v="Cantidad de personas que no buscan trabajo porque ofrecen sueldos muy bajos"/>
    <x v="13"/>
    <s v=""/>
    <s v=""/>
    <m/>
    <m/>
    <m/>
    <m/>
    <m/>
    <s v="Encuesta CASEN"/>
    <n v="2017"/>
    <n v="11870"/>
  </r>
  <r>
    <s v="Cantidad de personas que no buscan trabajo porque ofrecen sueldos muy bajos"/>
    <x v="13"/>
    <s v=""/>
    <s v=""/>
    <m/>
    <m/>
    <m/>
    <m/>
    <m/>
    <s v="Encuesta CASEN"/>
    <n v="2018"/>
    <n v="11815"/>
  </r>
  <r>
    <s v="Cantidad de personas que no buscan trabajo porque ofrecen sueldos muy bajos"/>
    <x v="13"/>
    <s v=""/>
    <s v=""/>
    <m/>
    <m/>
    <m/>
    <m/>
    <m/>
    <s v="Encuesta CASEN"/>
    <n v="2019"/>
    <n v="11759"/>
  </r>
  <r>
    <s v="Cantidad de personas que no buscan trabajo porque ofrecen sueldos muy bajos"/>
    <x v="13"/>
    <s v=""/>
    <s v=""/>
    <m/>
    <m/>
    <m/>
    <m/>
    <m/>
    <s v="Encuesta CASEN"/>
    <n v="2020"/>
    <n v="11704"/>
  </r>
  <r>
    <s v="Cantidad de personas que no buscan trabajo porque piensan que nadie les dará trabajo"/>
    <x v="13"/>
    <s v=""/>
    <s v=""/>
    <m/>
    <m/>
    <m/>
    <m/>
    <m/>
    <s v="Encuesta CASEN"/>
    <n v="2011"/>
    <n v="81580"/>
  </r>
  <r>
    <s v="Cantidad de personas que no buscan trabajo porque piensan que nadie les dará trabajo"/>
    <x v="13"/>
    <s v=""/>
    <s v=""/>
    <m/>
    <m/>
    <m/>
    <m/>
    <m/>
    <s v="Encuesta CASEN"/>
    <n v="2012"/>
    <n v="67784"/>
  </r>
  <r>
    <s v="Cantidad de personas que no buscan trabajo porque piensan que nadie les dará trabajo"/>
    <x v="13"/>
    <s v=""/>
    <s v=""/>
    <m/>
    <m/>
    <m/>
    <m/>
    <m/>
    <s v="Encuesta CASEN"/>
    <n v="2013"/>
    <n v="53987"/>
  </r>
  <r>
    <s v="Cantidad de personas que no buscan trabajo porque piensan que nadie les dará trabajo"/>
    <x v="13"/>
    <s v=""/>
    <s v=""/>
    <m/>
    <m/>
    <m/>
    <m/>
    <m/>
    <s v="Encuesta CASEN"/>
    <n v="2014"/>
    <n v="49291"/>
  </r>
  <r>
    <s v="Cantidad de personas que no buscan trabajo porque piensan que nadie les dará trabajo"/>
    <x v="13"/>
    <s v=""/>
    <s v=""/>
    <m/>
    <m/>
    <m/>
    <m/>
    <m/>
    <s v="Encuesta CASEN"/>
    <n v="2015"/>
    <n v="44594"/>
  </r>
  <r>
    <s v="Cantidad de personas que no buscan trabajo porque piensan que nadie les dará trabajo"/>
    <x v="13"/>
    <s v=""/>
    <s v=""/>
    <m/>
    <m/>
    <m/>
    <m/>
    <m/>
    <s v="Encuesta CASEN"/>
    <n v="2016"/>
    <n v="40898"/>
  </r>
  <r>
    <s v="Cantidad de personas que no buscan trabajo porque piensan que nadie les dará trabajo"/>
    <x v="13"/>
    <s v=""/>
    <s v=""/>
    <m/>
    <m/>
    <m/>
    <m/>
    <m/>
    <s v="Encuesta CASEN"/>
    <n v="2017"/>
    <n v="37201"/>
  </r>
  <r>
    <s v="Cantidad de personas que no buscan trabajo porque piensan que nadie les dará trabajo"/>
    <x v="13"/>
    <s v=""/>
    <s v=""/>
    <m/>
    <m/>
    <m/>
    <m/>
    <m/>
    <s v="Encuesta CASEN"/>
    <n v="2018"/>
    <n v="36924"/>
  </r>
  <r>
    <s v="Cantidad de personas que no buscan trabajo porque piensan que nadie les dará trabajo"/>
    <x v="13"/>
    <s v=""/>
    <s v=""/>
    <m/>
    <m/>
    <m/>
    <m/>
    <m/>
    <s v="Encuesta CASEN"/>
    <n v="2019"/>
    <n v="36647"/>
  </r>
  <r>
    <s v="Cantidad de personas que no buscan trabajo porque piensan que nadie les dará trabajo"/>
    <x v="13"/>
    <s v=""/>
    <s v=""/>
    <m/>
    <m/>
    <m/>
    <m/>
    <m/>
    <s v="Encuesta CASEN"/>
    <n v="2020"/>
    <n v="36370"/>
  </r>
  <r>
    <s v="Cantidad de personas que no buscan trabajo por los quehaceres del hogar"/>
    <x v="13"/>
    <s v=""/>
    <s v=""/>
    <m/>
    <m/>
    <m/>
    <m/>
    <m/>
    <s v="Encuesta CASEN"/>
    <n v="2011"/>
    <n v="1247061"/>
  </r>
  <r>
    <s v="Cantidad de personas que no buscan trabajo por los quehaceres del hogar"/>
    <x v="13"/>
    <s v=""/>
    <s v=""/>
    <m/>
    <m/>
    <m/>
    <m/>
    <m/>
    <s v="Encuesta CASEN"/>
    <n v="2012"/>
    <n v="1268231"/>
  </r>
  <r>
    <s v="Cantidad de personas que no buscan trabajo por los quehaceres del hogar"/>
    <x v="13"/>
    <s v=""/>
    <s v=""/>
    <m/>
    <m/>
    <m/>
    <m/>
    <m/>
    <s v="Encuesta CASEN"/>
    <n v="2013"/>
    <n v="1289400"/>
  </r>
  <r>
    <s v="Cantidad de personas que no buscan trabajo por los quehaceres del hogar"/>
    <x v="13"/>
    <s v=""/>
    <s v=""/>
    <m/>
    <m/>
    <m/>
    <m/>
    <m/>
    <s v="Encuesta CASEN"/>
    <n v="2014"/>
    <n v="1257586"/>
  </r>
  <r>
    <s v="Cantidad de personas que no buscan trabajo por los quehaceres del hogar"/>
    <x v="13"/>
    <s v=""/>
    <s v=""/>
    <m/>
    <m/>
    <m/>
    <m/>
    <m/>
    <s v="Encuesta CASEN"/>
    <n v="2015"/>
    <n v="1225772"/>
  </r>
  <r>
    <s v="Cantidad de personas que no buscan trabajo por los quehaceres del hogar"/>
    <x v="13"/>
    <s v=""/>
    <s v=""/>
    <m/>
    <m/>
    <m/>
    <m/>
    <m/>
    <s v="Encuesta CASEN"/>
    <n v="2016"/>
    <n v="1206144"/>
  </r>
  <r>
    <s v="Cantidad de personas que no buscan trabajo por los quehaceres del hogar"/>
    <x v="13"/>
    <s v=""/>
    <s v=""/>
    <m/>
    <m/>
    <m/>
    <m/>
    <m/>
    <s v="Encuesta CASEN"/>
    <n v="2017"/>
    <n v="1186515"/>
  </r>
  <r>
    <s v="Cantidad de personas que no buscan trabajo por los quehaceres del hogar"/>
    <x v="13"/>
    <s v=""/>
    <s v=""/>
    <m/>
    <m/>
    <m/>
    <m/>
    <m/>
    <s v="Encuesta CASEN"/>
    <n v="2018"/>
    <n v="1138767"/>
  </r>
  <r>
    <s v="Cantidad de personas que no buscan trabajo por los quehaceres del hogar"/>
    <x v="13"/>
    <s v=""/>
    <s v=""/>
    <m/>
    <m/>
    <m/>
    <m/>
    <m/>
    <s v="Encuesta CASEN"/>
    <n v="2019"/>
    <n v="1091020"/>
  </r>
  <r>
    <s v="Cantidad de personas que no buscan trabajo por los quehaceres del hogar"/>
    <x v="13"/>
    <s v=""/>
    <s v=""/>
    <m/>
    <m/>
    <m/>
    <m/>
    <m/>
    <s v="Encuesta CASEN"/>
    <n v="2020"/>
    <n v="1043272"/>
  </r>
  <r>
    <s v="Cantidad de personas que no buscan trabajo porque se cansaron de buscar o creen que no hay trabajo disponible"/>
    <x v="13"/>
    <s v=""/>
    <s v=""/>
    <m/>
    <m/>
    <m/>
    <m/>
    <m/>
    <s v="Encuesta CASEN"/>
    <n v="2011"/>
    <n v="55128"/>
  </r>
  <r>
    <s v="Cantidad de personas que no buscan trabajo porque se cansaron de buscar o creen que no hay trabajo disponible"/>
    <x v="13"/>
    <s v=""/>
    <s v=""/>
    <m/>
    <m/>
    <m/>
    <m/>
    <m/>
    <s v="Encuesta CASEN"/>
    <n v="2012"/>
    <n v="42073"/>
  </r>
  <r>
    <s v="Cantidad de personas que no buscan trabajo porque se cansaron de buscar o creen que no hay trabajo disponible"/>
    <x v="13"/>
    <s v=""/>
    <s v=""/>
    <m/>
    <m/>
    <m/>
    <m/>
    <m/>
    <s v="Encuesta CASEN"/>
    <n v="2013"/>
    <n v="29017"/>
  </r>
  <r>
    <s v="Cantidad de personas que no buscan trabajo porque se cansaron de buscar o creen que no hay trabajo disponible"/>
    <x v="13"/>
    <s v=""/>
    <s v=""/>
    <m/>
    <m/>
    <m/>
    <m/>
    <m/>
    <s v="Encuesta CASEN"/>
    <n v="2014"/>
    <n v="26508"/>
  </r>
  <r>
    <s v="Cantidad de personas que no buscan trabajo porque se cansaron de buscar o creen que no hay trabajo disponible"/>
    <x v="13"/>
    <s v=""/>
    <s v=""/>
    <m/>
    <m/>
    <m/>
    <m/>
    <m/>
    <s v="Encuesta CASEN"/>
    <n v="2015"/>
    <n v="23999"/>
  </r>
  <r>
    <s v="Cantidad de personas que no buscan trabajo porque se cansaron de buscar o creen que no hay trabajo disponible"/>
    <x v="13"/>
    <s v=""/>
    <s v=""/>
    <m/>
    <m/>
    <m/>
    <m/>
    <m/>
    <s v="Encuesta CASEN"/>
    <n v="2016"/>
    <n v="30615"/>
  </r>
  <r>
    <s v="Cantidad de personas que no buscan trabajo porque se cansaron de buscar o creen que no hay trabajo disponible"/>
    <x v="13"/>
    <s v=""/>
    <s v=""/>
    <m/>
    <m/>
    <m/>
    <m/>
    <m/>
    <s v="Encuesta CASEN"/>
    <n v="2017"/>
    <n v="37230"/>
  </r>
  <r>
    <s v="Cantidad de personas que no buscan trabajo porque se cansaron de buscar o creen que no hay trabajo disponible"/>
    <x v="13"/>
    <s v=""/>
    <s v=""/>
    <m/>
    <m/>
    <m/>
    <m/>
    <m/>
    <s v="Encuesta CASEN"/>
    <n v="2018"/>
    <n v="80977"/>
  </r>
  <r>
    <s v="Cantidad de personas que no buscan trabajo porque se cansaron de buscar o creen que no hay trabajo disponible"/>
    <x v="13"/>
    <s v=""/>
    <s v=""/>
    <m/>
    <m/>
    <m/>
    <m/>
    <m/>
    <s v="Encuesta CASEN"/>
    <n v="2019"/>
    <n v="124724"/>
  </r>
  <r>
    <s v="Cantidad de personas que no buscan trabajo porque se cansaron de buscar o creen que no hay trabajo disponible"/>
    <x v="13"/>
    <s v=""/>
    <s v=""/>
    <m/>
    <m/>
    <m/>
    <m/>
    <m/>
    <s v="Encuesta CASEN"/>
    <n v="2020"/>
    <n v="168471"/>
  </r>
  <r>
    <s v="Cantidad de personas que no buscan trabajo porque tienen otra fuente de ingreso (seguro de cesantía, rentas,etc)"/>
    <x v="13"/>
    <s v=""/>
    <s v=""/>
    <m/>
    <m/>
    <m/>
    <m/>
    <m/>
    <s v="Encuesta CASEN"/>
    <n v="2011"/>
    <n v="37142"/>
  </r>
  <r>
    <s v="Cantidad de personas que no buscan trabajo porque tienen otra fuente de ingreso (seguro de cesantía, rentas,etc)"/>
    <x v="13"/>
    <s v=""/>
    <s v=""/>
    <m/>
    <m/>
    <m/>
    <m/>
    <m/>
    <s v="Encuesta CASEN"/>
    <n v="2012"/>
    <n v="57849"/>
  </r>
  <r>
    <s v="Cantidad de personas que no buscan trabajo porque tienen otra fuente de ingreso (seguro de cesantía, rentas,etc)"/>
    <x v="13"/>
    <s v=""/>
    <s v=""/>
    <m/>
    <m/>
    <m/>
    <m/>
    <m/>
    <s v="Encuesta CASEN"/>
    <n v="2013"/>
    <n v="78555"/>
  </r>
  <r>
    <s v="Cantidad de personas que no buscan trabajo porque tienen otra fuente de ingreso (seguro de cesantía, rentas,etc)"/>
    <x v="13"/>
    <s v=""/>
    <s v=""/>
    <m/>
    <m/>
    <m/>
    <m/>
    <m/>
    <s v="Encuesta CASEN"/>
    <n v="2014"/>
    <n v="57023"/>
  </r>
  <r>
    <s v="Cantidad de personas que no buscan trabajo porque tienen otra fuente de ingreso (seguro de cesantía, rentas,etc)"/>
    <x v="13"/>
    <s v=""/>
    <s v=""/>
    <m/>
    <m/>
    <m/>
    <m/>
    <m/>
    <s v="Encuesta CASEN"/>
    <n v="2015"/>
    <n v="35491"/>
  </r>
  <r>
    <s v="Cantidad de personas que no buscan trabajo porque tienen otra fuente de ingreso (seguro de cesantía, rentas,etc)"/>
    <x v="13"/>
    <s v=""/>
    <s v=""/>
    <m/>
    <m/>
    <m/>
    <m/>
    <m/>
    <s v="Encuesta CASEN"/>
    <n v="2016"/>
    <n v="41648"/>
  </r>
  <r>
    <s v="Cantidad de personas que no buscan trabajo porque tienen otra fuente de ingreso (seguro de cesantía, rentas,etc)"/>
    <x v="13"/>
    <s v=""/>
    <s v=""/>
    <m/>
    <m/>
    <m/>
    <m/>
    <m/>
    <s v="Encuesta CASEN"/>
    <n v="2017"/>
    <n v="47805"/>
  </r>
  <r>
    <s v="Cantidad de personas que no buscan trabajo porque tienen otra fuente de ingreso (seguro de cesantía, rentas,etc)"/>
    <x v="13"/>
    <s v=""/>
    <s v=""/>
    <m/>
    <m/>
    <m/>
    <m/>
    <m/>
    <s v="Encuesta CASEN"/>
    <n v="2018"/>
    <n v="39528"/>
  </r>
  <r>
    <s v="Cantidad de personas que no buscan trabajo porque tienen otra fuente de ingreso (seguro de cesantía, rentas,etc)"/>
    <x v="13"/>
    <s v=""/>
    <s v=""/>
    <m/>
    <m/>
    <m/>
    <m/>
    <m/>
    <s v="Encuesta CASEN"/>
    <n v="2019"/>
    <n v="31251"/>
  </r>
  <r>
    <s v="Cantidad de personas que no buscan trabajo porque tienen otra fuente de ingreso (seguro de cesantía, rentas,etc)"/>
    <x v="13"/>
    <s v=""/>
    <s v=""/>
    <m/>
    <m/>
    <m/>
    <m/>
    <m/>
    <s v="Encuesta CASEN"/>
    <n v="2020"/>
    <n v="22974"/>
  </r>
  <r>
    <s v="Cantidad de personas que no buscan trabajo porque solo buscan cuando lo necesitan o tienen trabajo esporádico"/>
    <x v="13"/>
    <s v=""/>
    <s v=""/>
    <m/>
    <m/>
    <m/>
    <m/>
    <m/>
    <s v="Encuesta CASEN"/>
    <n v="2011"/>
    <n v="0"/>
  </r>
  <r>
    <s v="Cantidad de personas que no buscan trabajo porque solo buscan cuando lo necesitan o tienen trabajo esporádico"/>
    <x v="13"/>
    <s v=""/>
    <s v=""/>
    <m/>
    <m/>
    <m/>
    <m/>
    <m/>
    <s v="Encuesta CASEN"/>
    <n v="2012"/>
    <n v="0"/>
  </r>
  <r>
    <s v="Cantidad de personas que no buscan trabajo porque solo buscan cuando lo necesitan o tienen trabajo esporádico"/>
    <x v="13"/>
    <s v=""/>
    <s v=""/>
    <m/>
    <m/>
    <m/>
    <m/>
    <m/>
    <s v="Encuesta CASEN"/>
    <n v="2013"/>
    <n v="0"/>
  </r>
  <r>
    <s v="Cantidad de personas que no buscan trabajo porque solo buscan cuando lo necesitan o tienen trabajo esporádico"/>
    <x v="13"/>
    <s v=""/>
    <s v=""/>
    <m/>
    <m/>
    <m/>
    <m/>
    <m/>
    <s v="Encuesta CASEN"/>
    <n v="2014"/>
    <n v="0"/>
  </r>
  <r>
    <s v="Cantidad de personas que no buscan trabajo porque solo buscan cuando lo necesitan o tienen trabajo esporádico"/>
    <x v="13"/>
    <s v=""/>
    <s v=""/>
    <m/>
    <m/>
    <m/>
    <m/>
    <m/>
    <s v="Encuesta CASEN"/>
    <n v="2015"/>
    <n v="0"/>
  </r>
  <r>
    <s v="Cantidad de personas que no buscan trabajo porque solo buscan cuando lo necesitan o tienen trabajo esporádico"/>
    <x v="13"/>
    <s v=""/>
    <s v=""/>
    <m/>
    <m/>
    <m/>
    <m/>
    <m/>
    <s v="Encuesta CASEN"/>
    <n v="2016"/>
    <n v="23638"/>
  </r>
  <r>
    <s v="Cantidad de personas que no buscan trabajo porque solo buscan cuando lo necesitan o tienen trabajo esporádico"/>
    <x v="13"/>
    <s v=""/>
    <s v=""/>
    <m/>
    <m/>
    <m/>
    <m/>
    <m/>
    <s v="Encuesta CASEN"/>
    <n v="2017"/>
    <n v="47275"/>
  </r>
  <r>
    <s v="Cantidad de personas que no buscan trabajo porque solo buscan cuando lo necesitan o tienen trabajo esporádico"/>
    <x v="13"/>
    <s v=""/>
    <s v=""/>
    <m/>
    <m/>
    <m/>
    <m/>
    <m/>
    <s v="Encuesta CASEN"/>
    <n v="2018"/>
    <n v="51547"/>
  </r>
  <r>
    <s v="Cantidad de personas que no buscan trabajo porque solo buscan cuando lo necesitan o tienen trabajo esporádico"/>
    <x v="13"/>
    <s v=""/>
    <s v=""/>
    <m/>
    <m/>
    <m/>
    <m/>
    <m/>
    <s v="Encuesta CASEN"/>
    <n v="2019"/>
    <n v="55818"/>
  </r>
  <r>
    <s v="Cantidad de personas que no buscan trabajo porque solo buscan cuando lo necesitan o tienen trabajo esporádico"/>
    <x v="13"/>
    <s v=""/>
    <s v=""/>
    <m/>
    <m/>
    <m/>
    <m/>
    <m/>
    <s v="Encuesta CASEN"/>
    <n v="2020"/>
    <n v="60090"/>
  </r>
  <r>
    <s v="Cantidad de personas que no buscan trabajo por temor a contagiarse de COVID-19"/>
    <x v="13"/>
    <s v=""/>
    <s v=""/>
    <m/>
    <m/>
    <m/>
    <m/>
    <m/>
    <s v="Encuesta CASEN"/>
    <n v="2011"/>
    <n v="0"/>
  </r>
  <r>
    <s v="Cantidad de personas que no buscan trabajo por temor a contagiarse de COVID-19"/>
    <x v="13"/>
    <s v=""/>
    <s v=""/>
    <m/>
    <m/>
    <m/>
    <m/>
    <m/>
    <s v="Encuesta CASEN"/>
    <n v="2012"/>
    <n v="0"/>
  </r>
  <r>
    <s v="Cantidad de personas que no buscan trabajo por temor a contagiarse de COVID-19"/>
    <x v="13"/>
    <s v=""/>
    <s v=""/>
    <m/>
    <m/>
    <m/>
    <m/>
    <m/>
    <s v="Encuesta CASEN"/>
    <n v="2013"/>
    <n v="0"/>
  </r>
  <r>
    <s v="Cantidad de personas que no buscan trabajo por temor a contagiarse de COVID-19"/>
    <x v="13"/>
    <s v=""/>
    <s v=""/>
    <m/>
    <m/>
    <m/>
    <m/>
    <m/>
    <s v="Encuesta CASEN"/>
    <n v="2014"/>
    <n v="0"/>
  </r>
  <r>
    <s v="Cantidad de personas que no buscan trabajo por temor a contagiarse de COVID-19"/>
    <x v="13"/>
    <s v=""/>
    <s v=""/>
    <m/>
    <m/>
    <m/>
    <m/>
    <m/>
    <s v="Encuesta CASEN"/>
    <n v="2015"/>
    <n v="0"/>
  </r>
  <r>
    <s v="Cantidad de personas que no buscan trabajo por temor a contagiarse de COVID-19"/>
    <x v="13"/>
    <s v=""/>
    <s v=""/>
    <m/>
    <m/>
    <m/>
    <m/>
    <m/>
    <s v="Encuesta CASEN"/>
    <n v="2016"/>
    <n v="0"/>
  </r>
  <r>
    <s v="Cantidad de personas que no buscan trabajo por temor a contagiarse de COVID-19"/>
    <x v="13"/>
    <s v=""/>
    <s v=""/>
    <m/>
    <m/>
    <m/>
    <m/>
    <m/>
    <s v="Encuesta CASEN"/>
    <n v="2017"/>
    <n v="0"/>
  </r>
  <r>
    <s v="Cantidad de personas que no buscan trabajo por temor a contagiarse de COVID-19"/>
    <x v="13"/>
    <s v=""/>
    <s v=""/>
    <m/>
    <m/>
    <m/>
    <m/>
    <m/>
    <s v="Encuesta CASEN"/>
    <n v="2018"/>
    <n v="81192"/>
  </r>
  <r>
    <s v="Cantidad de personas que no buscan trabajo por temor a contagiarse de COVID-19"/>
    <x v="13"/>
    <s v=""/>
    <s v=""/>
    <m/>
    <m/>
    <m/>
    <m/>
    <m/>
    <s v="Encuesta CASEN"/>
    <n v="2019"/>
    <n v="162384"/>
  </r>
  <r>
    <s v="Cantidad de personas que no buscan trabajo por temor a contagiarse de COVID-19"/>
    <x v="13"/>
    <s v=""/>
    <s v=""/>
    <m/>
    <m/>
    <m/>
    <m/>
    <m/>
    <s v="Encuesta CASEN"/>
    <n v="2020"/>
    <n v="243576"/>
  </r>
  <r>
    <s v="Cantidad de personas que no se acuerdan o no saben si firmaron un contrato escrito en su trabajo"/>
    <x v="13"/>
    <s v=""/>
    <s v=""/>
    <m/>
    <m/>
    <m/>
    <m/>
    <m/>
    <s v="Encuesta CASEN"/>
    <n v="2006"/>
    <n v="55925"/>
  </r>
  <r>
    <s v="Cantidad de personas que no se acuerdan o no saben si firmaron un contrato escrito en su trabajo"/>
    <x v="13"/>
    <s v=""/>
    <s v=""/>
    <m/>
    <m/>
    <m/>
    <m/>
    <m/>
    <s v="Encuesta CASEN"/>
    <n v="2007"/>
    <n v="63708"/>
  </r>
  <r>
    <s v="Cantidad de personas que no se acuerdan o no saben si firmaron un contrato escrito en su trabajo"/>
    <x v="13"/>
    <s v=""/>
    <s v=""/>
    <m/>
    <m/>
    <m/>
    <m/>
    <m/>
    <s v="Encuesta CASEN"/>
    <n v="2008"/>
    <n v="71490"/>
  </r>
  <r>
    <s v="Cantidad de personas que no se acuerdan o no saben si firmaron un contrato escrito en su trabajo"/>
    <x v="13"/>
    <s v=""/>
    <s v=""/>
    <m/>
    <m/>
    <m/>
    <m/>
    <m/>
    <s v="Encuesta CASEN"/>
    <n v="2009"/>
    <n v="79273"/>
  </r>
  <r>
    <s v="Cantidad de personas que no se acuerdan o no saben si firmaron un contrato escrito en su trabajo"/>
    <x v="13"/>
    <s v=""/>
    <s v=""/>
    <m/>
    <m/>
    <m/>
    <m/>
    <m/>
    <s v="Encuesta CASEN"/>
    <n v="2010"/>
    <n v="81848"/>
  </r>
  <r>
    <s v="Cantidad de personas que no se acuerdan o no saben si firmaron un contrato escrito en su trabajo"/>
    <x v="13"/>
    <s v=""/>
    <s v=""/>
    <m/>
    <m/>
    <m/>
    <m/>
    <m/>
    <s v="Encuesta CASEN"/>
    <n v="2011"/>
    <n v="84422"/>
  </r>
  <r>
    <s v="Cantidad de personas que no se acuerdan o no saben si firmaron un contrato escrito en su trabajo"/>
    <x v="13"/>
    <s v=""/>
    <s v=""/>
    <m/>
    <m/>
    <m/>
    <m/>
    <m/>
    <s v="Encuesta CASEN"/>
    <n v="2012"/>
    <n v="79231"/>
  </r>
  <r>
    <s v="Cantidad de personas que no se acuerdan o no saben si firmaron un contrato escrito en su trabajo"/>
    <x v="13"/>
    <s v=""/>
    <s v=""/>
    <m/>
    <m/>
    <m/>
    <m/>
    <m/>
    <s v="Encuesta CASEN"/>
    <n v="2013"/>
    <n v="74039"/>
  </r>
  <r>
    <s v="Cantidad de personas que no se acuerdan o no saben si firmaron un contrato escrito en su trabajo"/>
    <x v="13"/>
    <s v=""/>
    <s v=""/>
    <m/>
    <m/>
    <m/>
    <m/>
    <m/>
    <s v="Encuesta CASEN"/>
    <n v="2014"/>
    <n v="68942"/>
  </r>
  <r>
    <s v="Cantidad de personas que no se acuerdan o no saben si firmaron un contrato escrito en su trabajo"/>
    <x v="13"/>
    <s v=""/>
    <s v=""/>
    <m/>
    <m/>
    <m/>
    <m/>
    <m/>
    <s v="Encuesta CASEN"/>
    <n v="2015"/>
    <n v="63844"/>
  </r>
  <r>
    <s v="Cantidad de personas que no se acuerdan o no saben si firmaron un contrato escrito en su trabajo"/>
    <x v="13"/>
    <s v=""/>
    <s v=""/>
    <m/>
    <m/>
    <m/>
    <m/>
    <m/>
    <s v="Encuesta CASEN"/>
    <n v="2016"/>
    <n v="69569"/>
  </r>
  <r>
    <s v="Cantidad de personas que no se acuerdan o no saben si firmaron un contrato escrito en su trabajo"/>
    <x v="13"/>
    <s v=""/>
    <s v=""/>
    <m/>
    <m/>
    <m/>
    <m/>
    <m/>
    <s v="Encuesta CASEN"/>
    <n v="2017"/>
    <n v="75294"/>
  </r>
  <r>
    <s v="Cantidad de personas que no tienen contrato escrito en su trabajo"/>
    <x v="13"/>
    <s v=""/>
    <s v=""/>
    <m/>
    <m/>
    <m/>
    <m/>
    <m/>
    <s v="Encuesta CASEN"/>
    <n v="2006"/>
    <n v="989991"/>
  </r>
  <r>
    <s v="Cantidad de personas que no tienen contrato escrito en su trabajo"/>
    <x v="13"/>
    <s v=""/>
    <s v=""/>
    <m/>
    <m/>
    <m/>
    <m/>
    <m/>
    <s v="Encuesta CASEN"/>
    <n v="2007"/>
    <n v="957918"/>
  </r>
  <r>
    <s v="Cantidad de personas que no tienen contrato escrito en su trabajo"/>
    <x v="13"/>
    <s v=""/>
    <s v=""/>
    <m/>
    <m/>
    <m/>
    <m/>
    <m/>
    <s v="Encuesta CASEN"/>
    <n v="2008"/>
    <n v="925846"/>
  </r>
  <r>
    <s v="Cantidad de personas que no tienen contrato escrito en su trabajo"/>
    <x v="13"/>
    <s v=""/>
    <s v=""/>
    <m/>
    <m/>
    <m/>
    <m/>
    <m/>
    <s v="Encuesta CASEN"/>
    <n v="2009"/>
    <n v="893773"/>
  </r>
  <r>
    <s v="Cantidad de personas que no tienen contrato escrito en su trabajo"/>
    <x v="13"/>
    <s v=""/>
    <s v=""/>
    <m/>
    <m/>
    <m/>
    <m/>
    <m/>
    <s v="Encuesta CASEN"/>
    <n v="2010"/>
    <n v="837692"/>
  </r>
  <r>
    <s v="Cantidad de personas que no tienen contrato escrito en su trabajo"/>
    <x v="13"/>
    <s v=""/>
    <s v=""/>
    <m/>
    <m/>
    <m/>
    <m/>
    <m/>
    <s v="Encuesta CASEN"/>
    <n v="2011"/>
    <n v="781610"/>
  </r>
  <r>
    <s v="Cantidad de personas que no tienen contrato escrito en su trabajo"/>
    <x v="13"/>
    <s v=""/>
    <s v=""/>
    <m/>
    <m/>
    <m/>
    <m/>
    <m/>
    <s v="Encuesta CASEN"/>
    <n v="2012"/>
    <n v="754982"/>
  </r>
  <r>
    <s v="Cantidad de personas que no tienen contrato escrito en su trabajo"/>
    <x v="13"/>
    <s v=""/>
    <s v=""/>
    <m/>
    <m/>
    <m/>
    <m/>
    <m/>
    <s v="Encuesta CASEN"/>
    <n v="2013"/>
    <n v="728353"/>
  </r>
  <r>
    <s v="Cantidad de personas que no tienen contrato escrito en su trabajo"/>
    <x v="13"/>
    <s v=""/>
    <s v=""/>
    <m/>
    <m/>
    <m/>
    <m/>
    <m/>
    <s v="Encuesta CASEN"/>
    <n v="2014"/>
    <n v="731304"/>
  </r>
  <r>
    <s v="Cantidad de personas que no tienen contrato escrito en su trabajo"/>
    <x v="13"/>
    <s v=""/>
    <s v=""/>
    <m/>
    <m/>
    <m/>
    <m/>
    <m/>
    <s v="Encuesta CASEN"/>
    <n v="2015"/>
    <n v="734254"/>
  </r>
  <r>
    <s v="Cantidad de personas que no tienen contrato escrito en su trabajo"/>
    <x v="13"/>
    <s v=""/>
    <s v=""/>
    <m/>
    <m/>
    <m/>
    <m/>
    <m/>
    <s v="Encuesta CASEN"/>
    <n v="2016"/>
    <n v="733016"/>
  </r>
  <r>
    <s v="Cantidad de personas que no tienen contrato escrito en su trabajo"/>
    <x v="13"/>
    <s v=""/>
    <s v=""/>
    <m/>
    <m/>
    <m/>
    <m/>
    <m/>
    <s v="Encuesta CASEN"/>
    <n v="2017"/>
    <n v="731778"/>
  </r>
  <r>
    <s v="Cantidad de personas que sí firmaron un contrato escrito en su trabajo"/>
    <x v="13"/>
    <s v=""/>
    <s v=""/>
    <m/>
    <m/>
    <m/>
    <m/>
    <m/>
    <s v="Encuesta CASEN"/>
    <n v="2006"/>
    <n v="3813359"/>
  </r>
  <r>
    <s v="Cantidad de personas que sí firmaron un contrato escrito en su trabajo"/>
    <x v="13"/>
    <s v=""/>
    <s v=""/>
    <m/>
    <m/>
    <m/>
    <m/>
    <m/>
    <s v="Encuesta CASEN"/>
    <n v="2007"/>
    <n v="3829908"/>
  </r>
  <r>
    <s v="Cantidad de personas que sí firmaron un contrato escrito en su trabajo"/>
    <x v="13"/>
    <s v=""/>
    <s v=""/>
    <m/>
    <m/>
    <m/>
    <m/>
    <m/>
    <s v="Encuesta CASEN"/>
    <n v="2008"/>
    <n v="3846457"/>
  </r>
  <r>
    <s v="Cantidad de personas que sí firmaron un contrato escrito en su trabajo"/>
    <x v="13"/>
    <s v=""/>
    <s v=""/>
    <m/>
    <m/>
    <m/>
    <m/>
    <m/>
    <s v="Encuesta CASEN"/>
    <n v="2009"/>
    <n v="3863006"/>
  </r>
  <r>
    <s v="Cantidad de personas que sí firmaron un contrato escrito en su trabajo"/>
    <x v="13"/>
    <s v=""/>
    <s v=""/>
    <m/>
    <m/>
    <m/>
    <m/>
    <m/>
    <s v="Encuesta CASEN"/>
    <n v="2010"/>
    <n v="4100286"/>
  </r>
  <r>
    <s v="Cantidad de personas que sí firmaron un contrato escrito en su trabajo"/>
    <x v="13"/>
    <s v=""/>
    <s v=""/>
    <m/>
    <m/>
    <m/>
    <m/>
    <m/>
    <s v="Encuesta CASEN"/>
    <n v="2011"/>
    <n v="4337566"/>
  </r>
  <r>
    <s v="Cantidad de personas que sí firmaron un contrato escrito en su trabajo"/>
    <x v="13"/>
    <s v=""/>
    <s v=""/>
    <m/>
    <m/>
    <m/>
    <m/>
    <m/>
    <s v="Encuesta CASEN"/>
    <n v="2012"/>
    <n v="4539338"/>
  </r>
  <r>
    <s v="Cantidad de personas que sí firmaron un contrato escrito en su trabajo"/>
    <x v="13"/>
    <s v=""/>
    <s v=""/>
    <m/>
    <m/>
    <m/>
    <m/>
    <m/>
    <s v="Encuesta CASEN"/>
    <n v="2013"/>
    <n v="4741109"/>
  </r>
  <r>
    <s v="Cantidad de personas que sí firmaron un contrato escrito en su trabajo"/>
    <x v="13"/>
    <s v=""/>
    <s v=""/>
    <m/>
    <m/>
    <m/>
    <m/>
    <m/>
    <s v="Encuesta CASEN"/>
    <n v="2014"/>
    <n v="4825982"/>
  </r>
  <r>
    <s v="Cantidad de personas que sí firmaron un contrato escrito en su trabajo"/>
    <x v="13"/>
    <s v=""/>
    <s v=""/>
    <m/>
    <m/>
    <m/>
    <m/>
    <m/>
    <s v="Encuesta CASEN"/>
    <n v="2015"/>
    <n v="4910854"/>
  </r>
  <r>
    <s v="Cantidad de personas que sí firmaron un contrato escrito en su trabajo"/>
    <x v="13"/>
    <s v=""/>
    <s v=""/>
    <m/>
    <m/>
    <m/>
    <m/>
    <m/>
    <s v="Encuesta CASEN"/>
    <n v="2016"/>
    <n v="4916804"/>
  </r>
  <r>
    <s v="Cantidad de personas que sí firmaron un contrato escrito en su trabajo"/>
    <x v="13"/>
    <s v=""/>
    <s v=""/>
    <m/>
    <m/>
    <m/>
    <m/>
    <m/>
    <s v="Encuesta CASEN"/>
    <n v="2017"/>
    <n v="4922754"/>
  </r>
  <r>
    <s v="Cantidad de personas que trabajan con contrato escrito pero que no lo han firmado"/>
    <x v="13"/>
    <s v=""/>
    <s v=""/>
    <m/>
    <m/>
    <m/>
    <m/>
    <m/>
    <s v="Encuesta CASEN"/>
    <n v="2006"/>
    <n v="104458"/>
  </r>
  <r>
    <s v="Cantidad de personas que trabajan con contrato escrito pero que no lo han firmado"/>
    <x v="13"/>
    <s v=""/>
    <s v=""/>
    <m/>
    <m/>
    <m/>
    <m/>
    <m/>
    <s v="Encuesta CASEN"/>
    <n v="2007"/>
    <n v="106502"/>
  </r>
  <r>
    <s v="Cantidad de personas que trabajan con contrato escrito pero que no lo han firmado"/>
    <x v="13"/>
    <s v=""/>
    <s v=""/>
    <m/>
    <m/>
    <m/>
    <m/>
    <m/>
    <s v="Encuesta CASEN"/>
    <n v="2008"/>
    <n v="108547"/>
  </r>
  <r>
    <s v="Cantidad de personas que trabajan con contrato escrito pero que no lo han firmado"/>
    <x v="13"/>
    <s v=""/>
    <s v=""/>
    <m/>
    <m/>
    <m/>
    <m/>
    <m/>
    <s v="Encuesta CASEN"/>
    <n v="2009"/>
    <n v="110591"/>
  </r>
  <r>
    <s v="Cantidad de personas que trabajan con contrato escrito pero que no lo han firmado"/>
    <x v="13"/>
    <s v=""/>
    <s v=""/>
    <m/>
    <m/>
    <m/>
    <m/>
    <m/>
    <s v="Encuesta CASEN"/>
    <n v="2010"/>
    <n v="92836"/>
  </r>
  <r>
    <s v="Cantidad de personas que trabajan con contrato escrito pero que no lo han firmado"/>
    <x v="13"/>
    <s v=""/>
    <s v=""/>
    <m/>
    <m/>
    <m/>
    <m/>
    <m/>
    <s v="Encuesta CASEN"/>
    <n v="2011"/>
    <n v="75081"/>
  </r>
  <r>
    <s v="Cantidad de personas que trabajan con contrato escrito pero que no lo han firmado"/>
    <x v="13"/>
    <s v=""/>
    <s v=""/>
    <m/>
    <m/>
    <m/>
    <m/>
    <m/>
    <s v="Encuesta CASEN"/>
    <n v="2012"/>
    <n v="73100"/>
  </r>
  <r>
    <s v="Cantidad de personas que trabajan con contrato escrito pero que no lo han firmado"/>
    <x v="13"/>
    <s v=""/>
    <s v=""/>
    <m/>
    <m/>
    <m/>
    <m/>
    <m/>
    <s v="Encuesta CASEN"/>
    <n v="2013"/>
    <n v="71119"/>
  </r>
  <r>
    <s v="Cantidad de personas que trabajan con contrato escrito pero que no lo han firmado"/>
    <x v="13"/>
    <s v=""/>
    <s v=""/>
    <m/>
    <m/>
    <m/>
    <m/>
    <m/>
    <s v="Encuesta CASEN"/>
    <n v="2014"/>
    <n v="76426"/>
  </r>
  <r>
    <s v="Cantidad de personas que trabajan con contrato escrito pero que no lo han firmado"/>
    <x v="13"/>
    <s v=""/>
    <s v=""/>
    <m/>
    <m/>
    <m/>
    <m/>
    <m/>
    <s v="Encuesta CASEN"/>
    <n v="2015"/>
    <n v="81732"/>
  </r>
  <r>
    <s v="Cantidad de personas que trabajan con contrato escrito pero que no lo han firmado"/>
    <x v="13"/>
    <s v=""/>
    <s v=""/>
    <m/>
    <m/>
    <m/>
    <m/>
    <m/>
    <s v="Encuesta CASEN"/>
    <n v="2016"/>
    <n v="84154"/>
  </r>
  <r>
    <s v="Cantidad de personas que trabajan con contrato escrito pero que no lo han firmado"/>
    <x v="13"/>
    <s v=""/>
    <s v=""/>
    <m/>
    <m/>
    <m/>
    <m/>
    <m/>
    <s v="Encuesta CASEN"/>
    <n v="2017"/>
    <n v="86575"/>
  </r>
  <r>
    <s v="Cantidad de personas que trabajan a jornada completa"/>
    <x v="13"/>
    <s v=""/>
    <s v=""/>
    <m/>
    <m/>
    <m/>
    <m/>
    <m/>
    <s v="Encuesta CASEN"/>
    <n v="2006"/>
    <n v="0"/>
  </r>
  <r>
    <s v="Cantidad de personas que trabajan a jornada completa"/>
    <x v="13"/>
    <s v=""/>
    <s v=""/>
    <m/>
    <m/>
    <m/>
    <m/>
    <m/>
    <s v="Encuesta CASEN"/>
    <n v="2007"/>
    <n v="1374993"/>
  </r>
  <r>
    <s v="Cantidad de personas que trabajan a jornada completa"/>
    <x v="13"/>
    <s v=""/>
    <s v=""/>
    <m/>
    <m/>
    <m/>
    <m/>
    <m/>
    <s v="Encuesta CASEN"/>
    <n v="2008"/>
    <n v="2749985"/>
  </r>
  <r>
    <s v="Cantidad de personas que trabajan a jornada completa"/>
    <x v="13"/>
    <s v=""/>
    <s v=""/>
    <m/>
    <m/>
    <m/>
    <m/>
    <m/>
    <s v="Encuesta CASEN"/>
    <n v="2009"/>
    <n v="4124978"/>
  </r>
  <r>
    <s v="Cantidad de personas que trabajan a jornada completa"/>
    <x v="13"/>
    <s v=""/>
    <s v=""/>
    <m/>
    <m/>
    <m/>
    <m/>
    <m/>
    <s v="Encuesta CASEN"/>
    <n v="2010"/>
    <n v="4286585"/>
  </r>
  <r>
    <s v="Cantidad de personas que trabajan a jornada completa"/>
    <x v="13"/>
    <s v=""/>
    <s v=""/>
    <m/>
    <m/>
    <m/>
    <m/>
    <m/>
    <s v="Encuesta CASEN"/>
    <n v="2011"/>
    <n v="4448191"/>
  </r>
  <r>
    <s v="Cantidad de personas que trabajan a jornada completa"/>
    <x v="13"/>
    <s v=""/>
    <s v=""/>
    <m/>
    <m/>
    <m/>
    <m/>
    <m/>
    <s v="Encuesta CASEN"/>
    <n v="2012"/>
    <n v="4632612"/>
  </r>
  <r>
    <s v="Cantidad de personas que trabajan a jornada completa"/>
    <x v="13"/>
    <s v=""/>
    <s v=""/>
    <m/>
    <m/>
    <m/>
    <m/>
    <m/>
    <s v="Encuesta CASEN"/>
    <n v="2013"/>
    <n v="4817032"/>
  </r>
  <r>
    <s v="Cantidad de personas que trabajan a jornada completa"/>
    <x v="13"/>
    <s v=""/>
    <s v=""/>
    <m/>
    <m/>
    <m/>
    <m/>
    <m/>
    <s v="Encuesta CASEN"/>
    <n v="2014"/>
    <n v="4825508"/>
  </r>
  <r>
    <s v="Cantidad de personas que trabajan a jornada completa"/>
    <x v="13"/>
    <s v=""/>
    <s v=""/>
    <m/>
    <m/>
    <m/>
    <m/>
    <m/>
    <s v="Encuesta CASEN"/>
    <n v="2015"/>
    <n v="4833984"/>
  </r>
  <r>
    <s v="Cantidad de personas que trabajan a jornada completa"/>
    <x v="13"/>
    <s v=""/>
    <s v=""/>
    <m/>
    <m/>
    <m/>
    <m/>
    <m/>
    <s v="Encuesta CASEN"/>
    <n v="2016"/>
    <n v="4862191"/>
  </r>
  <r>
    <s v="Cantidad de personas que trabajan a jornada completa"/>
    <x v="13"/>
    <s v=""/>
    <s v=""/>
    <m/>
    <m/>
    <m/>
    <m/>
    <m/>
    <s v="Encuesta CASEN"/>
    <n v="2017"/>
    <n v="4890398"/>
  </r>
  <r>
    <s v="Cantidad de personas que trabajan a jornada parcial"/>
    <x v="13"/>
    <s v=""/>
    <s v=""/>
    <m/>
    <m/>
    <m/>
    <m/>
    <m/>
    <s v="Encuesta CASEN"/>
    <n v="2006"/>
    <n v="601602"/>
  </r>
  <r>
    <s v="Cantidad de personas que trabajan a jornada parcial"/>
    <x v="13"/>
    <s v=""/>
    <s v=""/>
    <m/>
    <m/>
    <m/>
    <m/>
    <m/>
    <s v="Encuesta CASEN"/>
    <n v="2007"/>
    <n v="589542"/>
  </r>
  <r>
    <s v="Cantidad de personas que trabajan a jornada parcial"/>
    <x v="13"/>
    <s v=""/>
    <s v=""/>
    <m/>
    <m/>
    <m/>
    <m/>
    <m/>
    <s v="Encuesta CASEN"/>
    <n v="2008"/>
    <n v="577482"/>
  </r>
  <r>
    <s v="Cantidad de personas que trabajan a jornada parcial"/>
    <x v="13"/>
    <s v=""/>
    <s v=""/>
    <m/>
    <m/>
    <m/>
    <m/>
    <m/>
    <s v="Encuesta CASEN"/>
    <n v="2009"/>
    <n v="565422"/>
  </r>
  <r>
    <s v="Cantidad de personas que trabajan a jornada parcial"/>
    <x v="13"/>
    <s v=""/>
    <s v=""/>
    <m/>
    <m/>
    <m/>
    <m/>
    <m/>
    <s v="Encuesta CASEN"/>
    <n v="2010"/>
    <n v="536775"/>
  </r>
  <r>
    <s v="Cantidad de personas que trabajan a jornada parcial"/>
    <x v="13"/>
    <s v=""/>
    <s v=""/>
    <m/>
    <m/>
    <m/>
    <m/>
    <m/>
    <s v="Encuesta CASEN"/>
    <n v="2011"/>
    <n v="508128"/>
  </r>
  <r>
    <s v="Cantidad de personas que trabajan a jornada parcial"/>
    <x v="13"/>
    <s v=""/>
    <s v=""/>
    <m/>
    <m/>
    <m/>
    <m/>
    <m/>
    <s v="Encuesta CASEN"/>
    <n v="2012"/>
    <n v="497630"/>
  </r>
  <r>
    <s v="Cantidad de personas que trabajan a jornada parcial"/>
    <x v="13"/>
    <s v=""/>
    <s v=""/>
    <m/>
    <m/>
    <m/>
    <m/>
    <m/>
    <s v="Encuesta CASEN"/>
    <n v="2013"/>
    <n v="487132"/>
  </r>
  <r>
    <s v="Cantidad de personas que trabajan a jornada parcial"/>
    <x v="13"/>
    <s v=""/>
    <s v=""/>
    <m/>
    <m/>
    <m/>
    <m/>
    <m/>
    <s v="Encuesta CASEN"/>
    <n v="2014"/>
    <n v="532751"/>
  </r>
  <r>
    <s v="Cantidad de personas que trabajan a jornada parcial"/>
    <x v="13"/>
    <s v=""/>
    <s v=""/>
    <m/>
    <m/>
    <m/>
    <m/>
    <m/>
    <s v="Encuesta CASEN"/>
    <n v="2015"/>
    <n v="578370"/>
  </r>
  <r>
    <s v="Cantidad de personas que trabajan a jornada parcial"/>
    <x v="13"/>
    <s v=""/>
    <s v=""/>
    <m/>
    <m/>
    <m/>
    <m/>
    <m/>
    <s v="Encuesta CASEN"/>
    <n v="2016"/>
    <n v="575628"/>
  </r>
  <r>
    <s v="Cantidad de personas que trabajan a jornada parcial"/>
    <x v="13"/>
    <s v=""/>
    <s v=""/>
    <m/>
    <m/>
    <m/>
    <m/>
    <m/>
    <s v="Encuesta CASEN"/>
    <n v="2017"/>
    <n v="572886"/>
  </r>
  <r>
    <s v="Cantidad de personas que trabajan a jornada prolongada"/>
    <x v="13"/>
    <s v=""/>
    <s v=""/>
    <m/>
    <m/>
    <m/>
    <m/>
    <m/>
    <s v="Encuesta CASEN"/>
    <n v="2006"/>
    <n v="0"/>
  </r>
  <r>
    <s v="Cantidad de personas que trabajan a jornada prolongada"/>
    <x v="13"/>
    <s v=""/>
    <s v=""/>
    <m/>
    <m/>
    <m/>
    <m/>
    <m/>
    <s v="Encuesta CASEN"/>
    <n v="2007"/>
    <n v="85414"/>
  </r>
  <r>
    <s v="Cantidad de personas que trabajan a jornada prolongada"/>
    <x v="13"/>
    <s v=""/>
    <s v=""/>
    <m/>
    <m/>
    <m/>
    <m/>
    <m/>
    <s v="Encuesta CASEN"/>
    <n v="2008"/>
    <n v="170829"/>
  </r>
  <r>
    <s v="Cantidad de personas que trabajan a jornada prolongada"/>
    <x v="13"/>
    <s v=""/>
    <s v=""/>
    <m/>
    <m/>
    <m/>
    <m/>
    <m/>
    <s v="Encuesta CASEN"/>
    <n v="2009"/>
    <n v="256243"/>
  </r>
  <r>
    <s v="Cantidad de personas que trabajan a jornada prolongada"/>
    <x v="13"/>
    <s v=""/>
    <s v=""/>
    <m/>
    <m/>
    <m/>
    <m/>
    <m/>
    <s v="Encuesta CASEN"/>
    <n v="2010"/>
    <n v="258252"/>
  </r>
  <r>
    <s v="Cantidad de personas que trabajan a jornada prolongada"/>
    <x v="13"/>
    <s v=""/>
    <s v=""/>
    <m/>
    <m/>
    <m/>
    <m/>
    <m/>
    <s v="Encuesta CASEN"/>
    <n v="2011"/>
    <n v="260260"/>
  </r>
  <r>
    <s v="Cantidad de personas que trabajan a jornada prolongada"/>
    <x v="13"/>
    <s v=""/>
    <s v=""/>
    <m/>
    <m/>
    <m/>
    <m/>
    <m/>
    <s v="Encuesta CASEN"/>
    <n v="2012"/>
    <n v="257693"/>
  </r>
  <r>
    <s v="Cantidad de personas que trabajan a jornada prolongada"/>
    <x v="13"/>
    <s v=""/>
    <s v=""/>
    <m/>
    <m/>
    <m/>
    <m/>
    <m/>
    <s v="Encuesta CASEN"/>
    <n v="2013"/>
    <n v="255126"/>
  </r>
  <r>
    <s v="Cantidad de personas que trabajan a jornada prolongada"/>
    <x v="13"/>
    <s v=""/>
    <s v=""/>
    <m/>
    <m/>
    <m/>
    <m/>
    <m/>
    <s v="Encuesta CASEN"/>
    <n v="2014"/>
    <n v="274424"/>
  </r>
  <r>
    <s v="Cantidad de personas que trabajan a jornada prolongada"/>
    <x v="13"/>
    <s v=""/>
    <s v=""/>
    <m/>
    <m/>
    <m/>
    <m/>
    <m/>
    <s v="Encuesta CASEN"/>
    <n v="2015"/>
    <n v="293722"/>
  </r>
  <r>
    <s v="Cantidad de personas que trabajan a jornada prolongada"/>
    <x v="13"/>
    <s v=""/>
    <s v=""/>
    <m/>
    <m/>
    <m/>
    <m/>
    <m/>
    <s v="Encuesta CASEN"/>
    <n v="2016"/>
    <n v="284598"/>
  </r>
  <r>
    <s v="Cantidad de personas que trabajan a jornada prolongada"/>
    <x v="13"/>
    <s v=""/>
    <s v=""/>
    <m/>
    <m/>
    <m/>
    <m/>
    <m/>
    <s v="Encuesta CASEN"/>
    <n v="2017"/>
    <n v="275473"/>
  </r>
  <r>
    <s v="Cantidad de personas que están afiliadas a un sistema previsional pero no cotizan"/>
    <x v="13"/>
    <s v=""/>
    <s v=""/>
    <m/>
    <m/>
    <m/>
    <m/>
    <m/>
    <s v="Encuesta CASEN"/>
    <n v="2006"/>
    <n v="2418464"/>
  </r>
  <r>
    <s v="Cantidad de personas que están afiliadas a un sistema previsional pero no cotizan"/>
    <x v="13"/>
    <s v=""/>
    <s v=""/>
    <m/>
    <m/>
    <m/>
    <m/>
    <m/>
    <s v="Encuesta CASEN"/>
    <n v="2007"/>
    <n v="2372065"/>
  </r>
  <r>
    <s v="Cantidad de personas que están afiliadas a un sistema previsional pero no cotizan"/>
    <x v="13"/>
    <s v=""/>
    <s v=""/>
    <m/>
    <m/>
    <m/>
    <m/>
    <m/>
    <s v="Encuesta CASEN"/>
    <n v="2008"/>
    <n v="2325666"/>
  </r>
  <r>
    <s v="Cantidad de personas que están afiliadas a un sistema previsional pero no cotizan"/>
    <x v="13"/>
    <s v=""/>
    <s v=""/>
    <m/>
    <m/>
    <m/>
    <m/>
    <m/>
    <s v="Encuesta CASEN"/>
    <n v="2009"/>
    <n v="2279267"/>
  </r>
  <r>
    <s v="Cantidad de personas que están afiliadas a un sistema previsional pero no cotizan"/>
    <x v="13"/>
    <s v=""/>
    <s v=""/>
    <m/>
    <m/>
    <m/>
    <m/>
    <m/>
    <s v="Encuesta CASEN"/>
    <n v="2010"/>
    <n v="2724671"/>
  </r>
  <r>
    <s v="Cantidad de personas que están afiliadas a un sistema previsional pero no cotizan"/>
    <x v="13"/>
    <s v=""/>
    <s v=""/>
    <m/>
    <m/>
    <m/>
    <m/>
    <m/>
    <s v="Encuesta CASEN"/>
    <n v="2011"/>
    <n v="3170075"/>
  </r>
  <r>
    <s v="Cantidad de personas que están afiliadas a un sistema previsional pero no cotizan"/>
    <x v="13"/>
    <s v=""/>
    <s v=""/>
    <m/>
    <m/>
    <m/>
    <m/>
    <m/>
    <s v="Encuesta CASEN"/>
    <n v="2012"/>
    <n v="3208952"/>
  </r>
  <r>
    <s v="Cantidad de personas que están afiliadas a un sistema previsional pero no cotizan"/>
    <x v="13"/>
    <s v=""/>
    <s v=""/>
    <m/>
    <m/>
    <m/>
    <m/>
    <m/>
    <s v="Encuesta CASEN"/>
    <n v="2013"/>
    <n v="3247829"/>
  </r>
  <r>
    <s v="Cantidad de personas que están afiliadas a un sistema previsional pero no cotizan"/>
    <x v="13"/>
    <s v=""/>
    <s v=""/>
    <m/>
    <m/>
    <m/>
    <m/>
    <m/>
    <s v="Encuesta CASEN"/>
    <n v="2014"/>
    <n v="3757204"/>
  </r>
  <r>
    <s v="Cantidad de personas que están afiliadas a un sistema previsional pero no cotizan"/>
    <x v="13"/>
    <s v=""/>
    <s v=""/>
    <m/>
    <m/>
    <m/>
    <m/>
    <m/>
    <s v="Encuesta CASEN"/>
    <n v="2015"/>
    <n v="4266579"/>
  </r>
  <r>
    <s v="Cantidad de personas que están afiliadas a un sistema previsional pero no cotizan"/>
    <x v="13"/>
    <s v=""/>
    <s v=""/>
    <m/>
    <m/>
    <m/>
    <m/>
    <m/>
    <s v="Encuesta CASEN"/>
    <n v="2016"/>
    <n v="4259807"/>
  </r>
  <r>
    <s v="Cantidad de personas que están afiliadas a un sistema previsional pero no cotizan"/>
    <x v="13"/>
    <s v=""/>
    <s v=""/>
    <m/>
    <m/>
    <m/>
    <m/>
    <m/>
    <s v="Encuesta CASEN"/>
    <n v="2017"/>
    <n v="4253034"/>
  </r>
  <r>
    <s v="Cantidad de personas que están afiliadas a un sistema previsional pero no cotizan"/>
    <x v="13"/>
    <s v=""/>
    <s v=""/>
    <m/>
    <m/>
    <m/>
    <m/>
    <m/>
    <s v="Encuesta CASEN"/>
    <n v="2018"/>
    <n v="3965663"/>
  </r>
  <r>
    <s v="Cantidad de personas que están afiliadas a un sistema previsional pero no cotizan"/>
    <x v="13"/>
    <s v=""/>
    <s v=""/>
    <m/>
    <m/>
    <m/>
    <m/>
    <m/>
    <s v="Encuesta CASEN"/>
    <n v="2019"/>
    <n v="3678291"/>
  </r>
  <r>
    <s v="Cantidad de personas que están afiliadas a un sistema previsional pero no cotizan"/>
    <x v="13"/>
    <s v=""/>
    <s v=""/>
    <m/>
    <m/>
    <m/>
    <m/>
    <m/>
    <s v="Encuesta CASEN"/>
    <n v="2020"/>
    <n v="3390920"/>
  </r>
  <r>
    <s v="Cantiad de personas que no están afiliadas a un sistema previsional"/>
    <x v="13"/>
    <s v=""/>
    <s v=""/>
    <m/>
    <m/>
    <m/>
    <m/>
    <m/>
    <s v="Encuesta CASEN"/>
    <n v="2006"/>
    <n v="4803027"/>
  </r>
  <r>
    <s v="Cantiad de personas que no están afiliadas a un sistema previsional"/>
    <x v="13"/>
    <s v=""/>
    <s v=""/>
    <m/>
    <m/>
    <m/>
    <m/>
    <m/>
    <s v="Encuesta CASEN"/>
    <n v="2007"/>
    <n v="3202018"/>
  </r>
  <r>
    <s v="Cantiad de personas que no están afiliadas a un sistema previsional"/>
    <x v="13"/>
    <s v=""/>
    <s v=""/>
    <m/>
    <m/>
    <m/>
    <m/>
    <m/>
    <s v="Encuesta CASEN"/>
    <n v="2008"/>
    <n v="1601009"/>
  </r>
  <r>
    <s v="Cantiad de personas que no están afiliadas a un sistema previsional"/>
    <x v="13"/>
    <s v=""/>
    <s v=""/>
    <m/>
    <m/>
    <m/>
    <m/>
    <m/>
    <s v="Encuesta CASEN"/>
    <n v="2009"/>
    <n v="0"/>
  </r>
  <r>
    <s v="Cantiad de personas que no están afiliadas a un sistema previsional"/>
    <x v="13"/>
    <s v=""/>
    <s v=""/>
    <m/>
    <m/>
    <m/>
    <m/>
    <m/>
    <s v="Encuesta CASEN"/>
    <n v="2010"/>
    <n v="0"/>
  </r>
  <r>
    <s v="Cantiad de personas que no están afiliadas a un sistema previsional"/>
    <x v="13"/>
    <s v=""/>
    <s v=""/>
    <m/>
    <m/>
    <m/>
    <m/>
    <m/>
    <s v="Encuesta CASEN"/>
    <n v="2011"/>
    <n v="0"/>
  </r>
  <r>
    <s v="Cantiad de personas que no están afiliadas a un sistema previsional"/>
    <x v="13"/>
    <s v=""/>
    <s v=""/>
    <m/>
    <m/>
    <m/>
    <m/>
    <m/>
    <s v="Encuesta CASEN"/>
    <n v="2012"/>
    <n v="0"/>
  </r>
  <r>
    <s v="Cantiad de personas que no están afiliadas a un sistema previsional"/>
    <x v="13"/>
    <s v=""/>
    <s v=""/>
    <m/>
    <m/>
    <m/>
    <m/>
    <m/>
    <s v="Encuesta CASEN"/>
    <n v="2013"/>
    <n v="0"/>
  </r>
  <r>
    <s v="Cantiad de personas que no están afiliadas a un sistema previsional"/>
    <x v="13"/>
    <s v=""/>
    <s v=""/>
    <m/>
    <m/>
    <m/>
    <m/>
    <m/>
    <s v="Encuesta CASEN"/>
    <n v="2014"/>
    <n v="0"/>
  </r>
  <r>
    <s v="Cantiad de personas que no están afiliadas a un sistema previsional"/>
    <x v="13"/>
    <s v=""/>
    <s v=""/>
    <m/>
    <m/>
    <m/>
    <m/>
    <m/>
    <s v="Encuesta CASEN"/>
    <n v="2015"/>
    <n v="0"/>
  </r>
  <r>
    <s v="Cantiad de personas que no están afiliadas a un sistema previsional"/>
    <x v="13"/>
    <s v=""/>
    <s v=""/>
    <m/>
    <m/>
    <m/>
    <m/>
    <m/>
    <s v="Encuesta CASEN"/>
    <n v="2016"/>
    <n v="0"/>
  </r>
  <r>
    <s v="Cantiad de personas que no están afiliadas a un sistema previsional"/>
    <x v="13"/>
    <s v=""/>
    <s v=""/>
    <m/>
    <m/>
    <m/>
    <m/>
    <m/>
    <s v="Encuesta CASEN"/>
    <n v="2017"/>
    <n v="0"/>
  </r>
  <r>
    <s v="Cantiad de personas que no están afiliadas a un sistema previsional"/>
    <x v="13"/>
    <s v=""/>
    <s v=""/>
    <m/>
    <m/>
    <m/>
    <m/>
    <m/>
    <s v="Encuesta CASEN"/>
    <n v="2018"/>
    <n v="0"/>
  </r>
  <r>
    <s v="Cantiad de personas que no están afiliadas a un sistema previsional"/>
    <x v="13"/>
    <s v=""/>
    <s v=""/>
    <m/>
    <m/>
    <m/>
    <m/>
    <m/>
    <s v="Encuesta CASEN"/>
    <n v="2019"/>
    <n v="0"/>
  </r>
  <r>
    <s v="Cantiad de personas que no están afiliadas a un sistema previsional"/>
    <x v="13"/>
    <s v=""/>
    <s v=""/>
    <m/>
    <m/>
    <m/>
    <m/>
    <m/>
    <s v="Encuesta CASEN"/>
    <n v="2020"/>
    <n v="0"/>
  </r>
  <r>
    <s v="Cantidad de personas que cotizan en una AFP"/>
    <x v="13"/>
    <s v=""/>
    <s v=""/>
    <m/>
    <m/>
    <m/>
    <m/>
    <m/>
    <s v="Encuesta CASEN"/>
    <n v="2006"/>
    <n v="4299116"/>
  </r>
  <r>
    <s v="Cantidad de personas que cotizan en una AFP"/>
    <x v="13"/>
    <s v=""/>
    <s v=""/>
    <m/>
    <m/>
    <m/>
    <m/>
    <m/>
    <s v="Encuesta CASEN"/>
    <n v="2007"/>
    <n v="4283770"/>
  </r>
  <r>
    <s v="Cantidad de personas que cotizan en una AFP"/>
    <x v="13"/>
    <s v=""/>
    <s v=""/>
    <m/>
    <m/>
    <m/>
    <m/>
    <m/>
    <s v="Encuesta CASEN"/>
    <n v="2008"/>
    <n v="4268424"/>
  </r>
  <r>
    <s v="Cantidad de personas que cotizan en una AFP"/>
    <x v="13"/>
    <s v=""/>
    <s v=""/>
    <m/>
    <m/>
    <m/>
    <m/>
    <m/>
    <s v="Encuesta CASEN"/>
    <n v="2009"/>
    <n v="4253078"/>
  </r>
  <r>
    <s v="Cantidad de personas que cotizan en una AFP"/>
    <x v="13"/>
    <s v=""/>
    <s v=""/>
    <m/>
    <m/>
    <m/>
    <m/>
    <m/>
    <s v="Encuesta CASEN"/>
    <n v="2010"/>
    <n v="4512945"/>
  </r>
  <r>
    <s v="Cantidad de personas que cotizan en una AFP"/>
    <x v="13"/>
    <s v=""/>
    <s v=""/>
    <m/>
    <m/>
    <m/>
    <m/>
    <m/>
    <s v="Encuesta CASEN"/>
    <n v="2011"/>
    <n v="4772811"/>
  </r>
  <r>
    <s v="Cantidad de personas que cotizan en una AFP"/>
    <x v="13"/>
    <s v=""/>
    <s v=""/>
    <m/>
    <m/>
    <m/>
    <m/>
    <m/>
    <s v="Encuesta CASEN"/>
    <n v="2012"/>
    <n v="4920789"/>
  </r>
  <r>
    <s v="Cantidad de personas que cotizan en una AFP"/>
    <x v="13"/>
    <s v=""/>
    <s v=""/>
    <m/>
    <m/>
    <m/>
    <m/>
    <m/>
    <s v="Encuesta CASEN"/>
    <n v="2013"/>
    <n v="5068767"/>
  </r>
  <r>
    <s v="Cantidad de personas que cotizan en una AFP"/>
    <x v="13"/>
    <s v=""/>
    <s v=""/>
    <m/>
    <m/>
    <m/>
    <m/>
    <m/>
    <s v="Encuesta CASEN"/>
    <n v="2014"/>
    <n v="5109135"/>
  </r>
  <r>
    <s v="Cantidad de personas que cotizan en una AFP"/>
    <x v="13"/>
    <s v=""/>
    <s v=""/>
    <m/>
    <m/>
    <m/>
    <m/>
    <m/>
    <s v="Encuesta CASEN"/>
    <n v="2015"/>
    <n v="5149503"/>
  </r>
  <r>
    <s v="Cantidad de personas que cotizan en una AFP"/>
    <x v="13"/>
    <s v=""/>
    <s v=""/>
    <m/>
    <m/>
    <m/>
    <m/>
    <m/>
    <s v="Encuesta CASEN"/>
    <n v="2016"/>
    <n v="5246066"/>
  </r>
  <r>
    <s v="Cantidad de personas que cotizan en una AFP"/>
    <x v="13"/>
    <s v=""/>
    <s v=""/>
    <m/>
    <m/>
    <m/>
    <m/>
    <m/>
    <s v="Encuesta CASEN"/>
    <n v="2017"/>
    <n v="5342629"/>
  </r>
  <r>
    <s v="Cantidad de personas que cotizan en una AFP"/>
    <x v="13"/>
    <s v=""/>
    <s v=""/>
    <m/>
    <m/>
    <m/>
    <m/>
    <m/>
    <s v="Encuesta CASEN"/>
    <n v="2018"/>
    <n v="3561753"/>
  </r>
  <r>
    <s v="Cantidad de personas que cotizan en una AFP"/>
    <x v="13"/>
    <s v=""/>
    <s v=""/>
    <m/>
    <m/>
    <m/>
    <m/>
    <m/>
    <s v="Encuesta CASEN"/>
    <n v="2019"/>
    <n v="1780876"/>
  </r>
  <r>
    <s v="Cantidad de personas que cotizan en una AFP"/>
    <x v="13"/>
    <s v=""/>
    <s v=""/>
    <m/>
    <m/>
    <m/>
    <m/>
    <m/>
    <s v="Encuesta CASEN"/>
    <n v="2020"/>
    <n v="0"/>
  </r>
  <r>
    <s v="Cantidad de personas que cotizan en Caja de Previsión de la Defensa Nacional (CAPREDENA)"/>
    <x v="13"/>
    <s v=""/>
    <s v=""/>
    <m/>
    <m/>
    <m/>
    <m/>
    <m/>
    <s v="Encuesta CASEN"/>
    <n v="2006"/>
    <n v="75968"/>
  </r>
  <r>
    <s v="Cantidad de personas que cotizan en Caja de Previsión de la Defensa Nacional (CAPREDENA)"/>
    <x v="13"/>
    <s v=""/>
    <s v=""/>
    <m/>
    <m/>
    <m/>
    <m/>
    <m/>
    <s v="Encuesta CASEN"/>
    <n v="2007"/>
    <n v="74326"/>
  </r>
  <r>
    <s v="Cantidad de personas que cotizan en Caja de Previsión de la Defensa Nacional (CAPREDENA)"/>
    <x v="13"/>
    <s v=""/>
    <s v=""/>
    <m/>
    <m/>
    <m/>
    <m/>
    <m/>
    <s v="Encuesta CASEN"/>
    <n v="2008"/>
    <n v="72683"/>
  </r>
  <r>
    <s v="Cantidad de personas que cotizan en Caja de Previsión de la Defensa Nacional (CAPREDENA)"/>
    <x v="13"/>
    <s v=""/>
    <s v=""/>
    <m/>
    <m/>
    <m/>
    <m/>
    <m/>
    <s v="Encuesta CASEN"/>
    <n v="2009"/>
    <n v="71041"/>
  </r>
  <r>
    <s v="Cantidad de personas que cotizan en Caja de Previsión de la Defensa Nacional (CAPREDENA)"/>
    <x v="13"/>
    <s v=""/>
    <s v=""/>
    <m/>
    <m/>
    <m/>
    <m/>
    <m/>
    <s v="Encuesta CASEN"/>
    <n v="2010"/>
    <n v="54790"/>
  </r>
  <r>
    <s v="Cantidad de personas que cotizan en Caja de Previsión de la Defensa Nacional (CAPREDENA)"/>
    <x v="13"/>
    <s v=""/>
    <s v=""/>
    <m/>
    <m/>
    <m/>
    <m/>
    <m/>
    <s v="Encuesta CASEN"/>
    <n v="2011"/>
    <n v="38539"/>
  </r>
  <r>
    <s v="Cantidad de personas que cotizan en Caja de Previsión de la Defensa Nacional (CAPREDENA)"/>
    <x v="13"/>
    <s v=""/>
    <s v=""/>
    <m/>
    <m/>
    <m/>
    <m/>
    <m/>
    <s v="Encuesta CASEN"/>
    <n v="2012"/>
    <n v="44460"/>
  </r>
  <r>
    <s v="Cantidad de personas que cotizan en Caja de Previsión de la Defensa Nacional (CAPREDENA)"/>
    <x v="13"/>
    <s v=""/>
    <s v=""/>
    <m/>
    <m/>
    <m/>
    <m/>
    <m/>
    <s v="Encuesta CASEN"/>
    <n v="2013"/>
    <n v="50381"/>
  </r>
  <r>
    <s v="Cantidad de personas que cotizan en Caja de Previsión de la Defensa Nacional (CAPREDENA)"/>
    <x v="13"/>
    <s v=""/>
    <s v=""/>
    <m/>
    <m/>
    <m/>
    <m/>
    <m/>
    <s v="Encuesta CASEN"/>
    <n v="2014"/>
    <n v="46833"/>
  </r>
  <r>
    <s v="Cantidad de personas que cotizan en Caja de Previsión de la Defensa Nacional (CAPREDENA)"/>
    <x v="13"/>
    <s v=""/>
    <s v=""/>
    <m/>
    <m/>
    <m/>
    <m/>
    <m/>
    <s v="Encuesta CASEN"/>
    <n v="2015"/>
    <n v="43284"/>
  </r>
  <r>
    <s v="Cantidad de personas que cotizan en Caja de Previsión de la Defensa Nacional (CAPREDENA)"/>
    <x v="13"/>
    <s v=""/>
    <s v=""/>
    <m/>
    <m/>
    <m/>
    <m/>
    <m/>
    <s v="Encuesta CASEN"/>
    <n v="2016"/>
    <n v="65848"/>
  </r>
  <r>
    <s v="Cantidad de personas que cotizan en Caja de Previsión de la Defensa Nacional (CAPREDENA)"/>
    <x v="13"/>
    <s v=""/>
    <s v=""/>
    <m/>
    <m/>
    <m/>
    <m/>
    <m/>
    <s v="Encuesta CASEN"/>
    <n v="2017"/>
    <n v="88412"/>
  </r>
  <r>
    <s v="Cantidad de personas que cotizan en Caja de Previsión de la Defensa Nacional (CAPREDENA)"/>
    <x v="13"/>
    <s v=""/>
    <s v=""/>
    <m/>
    <m/>
    <m/>
    <m/>
    <m/>
    <s v="Encuesta CASEN"/>
    <n v="2018"/>
    <n v="77758"/>
  </r>
  <r>
    <s v="Cantidad de personas que cotizan en Caja de Previsión de la Defensa Nacional (CAPREDENA)"/>
    <x v="13"/>
    <s v=""/>
    <s v=""/>
    <m/>
    <m/>
    <m/>
    <m/>
    <m/>
    <s v="Encuesta CASEN"/>
    <n v="2019"/>
    <n v="67105"/>
  </r>
  <r>
    <s v="Cantidad de personas que cotizan en Caja de Previsión de la Defensa Nacional (CAPREDENA)"/>
    <x v="13"/>
    <s v=""/>
    <s v=""/>
    <m/>
    <m/>
    <m/>
    <m/>
    <m/>
    <s v="Encuesta CASEN"/>
    <n v="2020"/>
    <n v="56451"/>
  </r>
  <r>
    <s v="Cantidad de personas que cotizan en Dirección de Previsión de Carabineros (DIPRECA)"/>
    <x v="13"/>
    <s v=""/>
    <s v=""/>
    <m/>
    <m/>
    <m/>
    <m/>
    <m/>
    <s v="Encuesta CASEN"/>
    <n v="2006"/>
    <n v="51315"/>
  </r>
  <r>
    <s v="Cantidad de personas que cotizan en Dirección de Previsión de Carabineros (DIPRECA)"/>
    <x v="13"/>
    <s v=""/>
    <s v=""/>
    <m/>
    <m/>
    <m/>
    <m/>
    <m/>
    <s v="Encuesta CASEN"/>
    <n v="2007"/>
    <n v="54194"/>
  </r>
  <r>
    <s v="Cantidad de personas que cotizan en Dirección de Previsión de Carabineros (DIPRECA)"/>
    <x v="13"/>
    <s v=""/>
    <s v=""/>
    <m/>
    <m/>
    <m/>
    <m/>
    <m/>
    <s v="Encuesta CASEN"/>
    <n v="2008"/>
    <n v="57072"/>
  </r>
  <r>
    <s v="Cantidad de personas que cotizan en Dirección de Previsión de Carabineros (DIPRECA)"/>
    <x v="13"/>
    <s v=""/>
    <s v=""/>
    <m/>
    <m/>
    <m/>
    <m/>
    <m/>
    <s v="Encuesta CASEN"/>
    <n v="2009"/>
    <n v="59951"/>
  </r>
  <r>
    <s v="Cantidad de personas que cotizan en Dirección de Previsión de Carabineros (DIPRECA)"/>
    <x v="13"/>
    <s v=""/>
    <s v=""/>
    <m/>
    <m/>
    <m/>
    <m/>
    <m/>
    <s v="Encuesta CASEN"/>
    <n v="2010"/>
    <n v="48006"/>
  </r>
  <r>
    <s v="Cantidad de personas que cotizan en Dirección de Previsión de Carabineros (DIPRECA)"/>
    <x v="13"/>
    <s v=""/>
    <s v=""/>
    <m/>
    <m/>
    <m/>
    <m/>
    <m/>
    <s v="Encuesta CASEN"/>
    <n v="2011"/>
    <n v="36061"/>
  </r>
  <r>
    <s v="Cantidad de personas que cotizan en Dirección de Previsión de Carabineros (DIPRECA)"/>
    <x v="13"/>
    <s v=""/>
    <s v=""/>
    <m/>
    <m/>
    <m/>
    <m/>
    <m/>
    <s v="Encuesta CASEN"/>
    <n v="2012"/>
    <n v="37057"/>
  </r>
  <r>
    <s v="Cantidad de personas que cotizan en Dirección de Previsión de Carabineros (DIPRECA)"/>
    <x v="13"/>
    <s v=""/>
    <s v=""/>
    <m/>
    <m/>
    <m/>
    <m/>
    <m/>
    <s v="Encuesta CASEN"/>
    <n v="2013"/>
    <n v="38053"/>
  </r>
  <r>
    <s v="Cantidad de personas que cotizan en Dirección de Previsión de Carabineros (DIPRECA)"/>
    <x v="13"/>
    <s v=""/>
    <s v=""/>
    <m/>
    <m/>
    <m/>
    <m/>
    <m/>
    <s v="Encuesta CASEN"/>
    <n v="2014"/>
    <n v="38959"/>
  </r>
  <r>
    <s v="Cantidad de personas que cotizan en Dirección de Previsión de Carabineros (DIPRECA)"/>
    <x v="13"/>
    <s v=""/>
    <s v=""/>
    <m/>
    <m/>
    <m/>
    <m/>
    <m/>
    <s v="Encuesta CASEN"/>
    <n v="2015"/>
    <n v="39865"/>
  </r>
  <r>
    <s v="Cantidad de personas que cotizan en Dirección de Previsión de Carabineros (DIPRECA)"/>
    <x v="13"/>
    <s v=""/>
    <s v=""/>
    <m/>
    <m/>
    <m/>
    <m/>
    <m/>
    <s v="Encuesta CASEN"/>
    <n v="2016"/>
    <n v="41877"/>
  </r>
  <r>
    <s v="Cantidad de personas que cotizan en Dirección de Previsión de Carabineros (DIPRECA)"/>
    <x v="13"/>
    <s v=""/>
    <s v=""/>
    <m/>
    <m/>
    <m/>
    <m/>
    <m/>
    <s v="Encuesta CASEN"/>
    <n v="2017"/>
    <n v="43889"/>
  </r>
  <r>
    <s v="Cantidad de personas que cotizan en Dirección de Previsión de Carabineros (DIPRECA)"/>
    <x v="13"/>
    <s v=""/>
    <s v=""/>
    <m/>
    <m/>
    <m/>
    <m/>
    <m/>
    <s v="Encuesta CASEN"/>
    <n v="2018"/>
    <n v="44571"/>
  </r>
  <r>
    <s v="Cantidad de personas que cotizan en Dirección de Previsión de Carabineros (DIPRECA)"/>
    <x v="13"/>
    <s v=""/>
    <s v=""/>
    <m/>
    <m/>
    <m/>
    <m/>
    <m/>
    <s v="Encuesta CASEN"/>
    <n v="2019"/>
    <n v="45252"/>
  </r>
  <r>
    <s v="Cantidad de personas que cotizan en Dirección de Previsión de Carabineros (DIPRECA)"/>
    <x v="13"/>
    <s v=""/>
    <s v=""/>
    <m/>
    <m/>
    <m/>
    <m/>
    <m/>
    <s v="Encuesta CASEN"/>
    <n v="2020"/>
    <n v="45934"/>
  </r>
  <r>
    <s v="Cantidad de personas que cotizan en el Instituto de Previsión Social"/>
    <x v="13"/>
    <s v=""/>
    <s v=""/>
    <m/>
    <m/>
    <m/>
    <m/>
    <m/>
    <s v="Encuesta CASEN"/>
    <n v="2006"/>
    <n v="290843"/>
  </r>
  <r>
    <s v="Cantidad de personas que cotizan en el Instituto de Previsión Social"/>
    <x v="13"/>
    <s v=""/>
    <s v=""/>
    <m/>
    <m/>
    <m/>
    <m/>
    <m/>
    <s v="Encuesta CASEN"/>
    <n v="2007"/>
    <n v="302876"/>
  </r>
  <r>
    <s v="Cantidad de personas que cotizan en el Instituto de Previsión Social"/>
    <x v="13"/>
    <s v=""/>
    <s v=""/>
    <m/>
    <m/>
    <m/>
    <m/>
    <m/>
    <s v="Encuesta CASEN"/>
    <n v="2008"/>
    <n v="314910"/>
  </r>
  <r>
    <s v="Cantidad de personas que cotizan en el Instituto de Previsión Social"/>
    <x v="13"/>
    <s v=""/>
    <s v=""/>
    <m/>
    <m/>
    <m/>
    <m/>
    <m/>
    <s v="Encuesta CASEN"/>
    <n v="2009"/>
    <n v="326943"/>
  </r>
  <r>
    <s v="Cantidad de personas que cotizan en el Instituto de Previsión Social"/>
    <x v="13"/>
    <s v=""/>
    <s v=""/>
    <m/>
    <m/>
    <m/>
    <m/>
    <m/>
    <s v="Encuesta CASEN"/>
    <n v="2010"/>
    <n v="226171"/>
  </r>
  <r>
    <s v="Cantidad de personas que cotizan en el Instituto de Previsión Social"/>
    <x v="13"/>
    <s v=""/>
    <s v=""/>
    <m/>
    <m/>
    <m/>
    <m/>
    <m/>
    <s v="Encuesta CASEN"/>
    <n v="2011"/>
    <n v="125398"/>
  </r>
  <r>
    <s v="Cantidad de personas que cotizan en el Instituto de Previsión Social"/>
    <x v="13"/>
    <s v=""/>
    <s v=""/>
    <m/>
    <m/>
    <m/>
    <m/>
    <m/>
    <s v="Encuesta CASEN"/>
    <n v="2012"/>
    <n v="108324"/>
  </r>
  <r>
    <s v="Cantidad de personas que cotizan en el Instituto de Previsión Social"/>
    <x v="13"/>
    <s v=""/>
    <s v=""/>
    <m/>
    <m/>
    <m/>
    <m/>
    <m/>
    <s v="Encuesta CASEN"/>
    <n v="2013"/>
    <n v="91250"/>
  </r>
  <r>
    <s v="Cantidad de personas que cotizan en el Instituto de Previsión Social"/>
    <x v="13"/>
    <s v=""/>
    <s v=""/>
    <m/>
    <m/>
    <m/>
    <m/>
    <m/>
    <s v="Encuesta CASEN"/>
    <n v="2014"/>
    <n v="64611"/>
  </r>
  <r>
    <s v="Cantidad de personas que cotizan en el Instituto de Previsión Social"/>
    <x v="13"/>
    <s v=""/>
    <s v=""/>
    <m/>
    <m/>
    <m/>
    <m/>
    <m/>
    <s v="Encuesta CASEN"/>
    <n v="2015"/>
    <n v="37972"/>
  </r>
  <r>
    <s v="Cantidad de personas que cotizan en el Instituto de Previsión Social"/>
    <x v="13"/>
    <s v=""/>
    <s v=""/>
    <m/>
    <m/>
    <m/>
    <m/>
    <m/>
    <s v="Encuesta CASEN"/>
    <n v="2016"/>
    <n v="54889"/>
  </r>
  <r>
    <s v="Cantidad de personas que cotizan en el Instituto de Previsión Social"/>
    <x v="13"/>
    <s v=""/>
    <s v=""/>
    <m/>
    <m/>
    <m/>
    <m/>
    <m/>
    <s v="Encuesta CASEN"/>
    <n v="2017"/>
    <n v="71805"/>
  </r>
  <r>
    <s v="Cantidad de personas que cotizan en el Instituto de Previsión Social"/>
    <x v="13"/>
    <s v=""/>
    <s v=""/>
    <m/>
    <m/>
    <m/>
    <m/>
    <m/>
    <s v="Encuesta CASEN"/>
    <n v="2018"/>
    <n v="47870"/>
  </r>
  <r>
    <s v="Cantidad de personas que cotizan en el Instituto de Previsión Social"/>
    <x v="13"/>
    <s v=""/>
    <s v=""/>
    <m/>
    <m/>
    <m/>
    <m/>
    <m/>
    <s v="Encuesta CASEN"/>
    <n v="2019"/>
    <n v="23935"/>
  </r>
  <r>
    <s v="Cantidad de personas que cotizan en el Instituto de Previsión Social"/>
    <x v="13"/>
    <s v=""/>
    <s v=""/>
    <m/>
    <m/>
    <m/>
    <m/>
    <m/>
    <s v="Encuesta CASEN"/>
    <n v="2020"/>
    <n v="0"/>
  </r>
  <r>
    <s v="Cantidad de personas que cotizan en otra institución del sistema previsional"/>
    <x v="13"/>
    <s v=""/>
    <s v=""/>
    <m/>
    <m/>
    <m/>
    <m/>
    <m/>
    <s v="Encuesta CASEN"/>
    <n v="2006"/>
    <n v="16190"/>
  </r>
  <r>
    <s v="Cantidad de personas que cotizan en otra institución del sistema previsional"/>
    <x v="13"/>
    <s v=""/>
    <s v=""/>
    <m/>
    <m/>
    <m/>
    <m/>
    <m/>
    <s v="Encuesta CASEN"/>
    <n v="2007"/>
    <n v="17773"/>
  </r>
  <r>
    <s v="Cantidad de personas que cotizan en otra institución del sistema previsional"/>
    <x v="13"/>
    <s v=""/>
    <s v=""/>
    <m/>
    <m/>
    <m/>
    <m/>
    <m/>
    <s v="Encuesta CASEN"/>
    <n v="2008"/>
    <n v="19357"/>
  </r>
  <r>
    <s v="Cantidad de personas que cotizan en otra institución del sistema previsional"/>
    <x v="13"/>
    <s v=""/>
    <s v=""/>
    <m/>
    <m/>
    <m/>
    <m/>
    <m/>
    <s v="Encuesta CASEN"/>
    <n v="2009"/>
    <n v="20940"/>
  </r>
  <r>
    <s v="Cantidad de personas que cotizan en otra institución del sistema previsional"/>
    <x v="13"/>
    <s v=""/>
    <s v=""/>
    <m/>
    <m/>
    <m/>
    <m/>
    <m/>
    <s v="Encuesta CASEN"/>
    <n v="2010"/>
    <n v="20457"/>
  </r>
  <r>
    <s v="Cantidad de personas que cotizan en otra institución del sistema previsional"/>
    <x v="13"/>
    <s v=""/>
    <s v=""/>
    <m/>
    <m/>
    <m/>
    <m/>
    <m/>
    <s v="Encuesta CASEN"/>
    <n v="2011"/>
    <n v="19974"/>
  </r>
  <r>
    <s v="Cantidad de personas que cotizan en otra institución del sistema previsional"/>
    <x v="13"/>
    <s v=""/>
    <s v=""/>
    <m/>
    <m/>
    <m/>
    <m/>
    <m/>
    <s v="Encuesta CASEN"/>
    <n v="2012"/>
    <n v="16715"/>
  </r>
  <r>
    <s v="Cantidad de personas que cotizan en otra institución del sistema previsional"/>
    <x v="13"/>
    <s v=""/>
    <s v=""/>
    <m/>
    <m/>
    <m/>
    <m/>
    <m/>
    <s v="Encuesta CASEN"/>
    <n v="2013"/>
    <n v="13455"/>
  </r>
  <r>
    <s v="Cantidad de personas que cotizan en otra institución del sistema previsional"/>
    <x v="13"/>
    <s v=""/>
    <s v=""/>
    <m/>
    <m/>
    <m/>
    <m/>
    <m/>
    <s v="Encuesta CASEN"/>
    <n v="2014"/>
    <n v="7497"/>
  </r>
  <r>
    <s v="Cantidad de personas que cotizan en otra institución del sistema previsional"/>
    <x v="13"/>
    <s v=""/>
    <s v=""/>
    <m/>
    <m/>
    <m/>
    <m/>
    <m/>
    <s v="Encuesta CASEN"/>
    <n v="2015"/>
    <n v="1539"/>
  </r>
  <r>
    <s v="Cantidad de personas que cotizan en otra institución del sistema previsional"/>
    <x v="13"/>
    <s v=""/>
    <s v=""/>
    <m/>
    <m/>
    <m/>
    <m/>
    <m/>
    <s v="Encuesta CASEN"/>
    <n v="2016"/>
    <n v="4681"/>
  </r>
  <r>
    <s v="Cantidad de personas que cotizan en otra institución del sistema previsional"/>
    <x v="13"/>
    <s v=""/>
    <s v=""/>
    <m/>
    <m/>
    <m/>
    <m/>
    <m/>
    <s v="Encuesta CASEN"/>
    <n v="2017"/>
    <n v="7823"/>
  </r>
  <r>
    <s v="Cantidad de personas que cotizan en otra institución del sistema previsional"/>
    <x v="13"/>
    <s v=""/>
    <s v=""/>
    <m/>
    <m/>
    <m/>
    <m/>
    <m/>
    <s v="Encuesta CASEN"/>
    <n v="2018"/>
    <n v="25164"/>
  </r>
  <r>
    <s v="Cantidad de personas que cotizan en otra institución del sistema previsional"/>
    <x v="13"/>
    <s v=""/>
    <s v=""/>
    <m/>
    <m/>
    <m/>
    <m/>
    <m/>
    <s v="Encuesta CASEN"/>
    <n v="2019"/>
    <n v="42506"/>
  </r>
  <r>
    <s v="Cantidad de personas que cotizan en otra institución del sistema previsional"/>
    <x v="13"/>
    <s v=""/>
    <s v=""/>
    <m/>
    <m/>
    <m/>
    <m/>
    <m/>
    <s v="Encuesta CASEN"/>
    <n v="2020"/>
    <n v="59847"/>
  </r>
  <r>
    <s v="Cantidad de empleados u obreros de empresas públicas"/>
    <x v="13"/>
    <s v=""/>
    <s v=""/>
    <m/>
    <m/>
    <m/>
    <m/>
    <m/>
    <s v="Encuesta CASEN"/>
    <n v="2006"/>
    <n v="160500"/>
  </r>
  <r>
    <s v="Cantidad de empleados u obreros de empresas públicas"/>
    <x v="13"/>
    <s v=""/>
    <s v=""/>
    <m/>
    <m/>
    <m/>
    <m/>
    <m/>
    <s v="Encuesta CASEN"/>
    <n v="2007"/>
    <n v="218561"/>
  </r>
  <r>
    <s v="Cantidad de empleados u obreros de empresas públicas"/>
    <x v="13"/>
    <s v=""/>
    <s v=""/>
    <m/>
    <m/>
    <m/>
    <m/>
    <m/>
    <s v="Encuesta CASEN"/>
    <n v="2008"/>
    <n v="276623"/>
  </r>
  <r>
    <s v="Cantidad de empleados u obreros de empresas públicas"/>
    <x v="13"/>
    <s v=""/>
    <s v=""/>
    <m/>
    <m/>
    <m/>
    <m/>
    <m/>
    <s v="Encuesta CASEN"/>
    <n v="2009"/>
    <n v="334684"/>
  </r>
  <r>
    <s v="Cantidad de empleados u obreros de empresas públicas"/>
    <x v="13"/>
    <s v=""/>
    <s v=""/>
    <m/>
    <m/>
    <m/>
    <m/>
    <m/>
    <s v="Encuesta CASEN"/>
    <n v="2010"/>
    <n v="273626"/>
  </r>
  <r>
    <s v="Cantidad de empleados u obreros de empresas públicas"/>
    <x v="13"/>
    <s v=""/>
    <s v=""/>
    <m/>
    <m/>
    <m/>
    <m/>
    <m/>
    <s v="Encuesta CASEN"/>
    <n v="2011"/>
    <n v="212568"/>
  </r>
  <r>
    <s v="Cantidad de empleados u obreros de empresas públicas"/>
    <x v="13"/>
    <s v=""/>
    <s v=""/>
    <m/>
    <m/>
    <m/>
    <m/>
    <m/>
    <s v="Encuesta CASEN"/>
    <n v="2012"/>
    <n v="214033"/>
  </r>
  <r>
    <s v="Cantidad de empleados u obreros de empresas públicas"/>
    <x v="13"/>
    <s v=""/>
    <s v=""/>
    <m/>
    <m/>
    <m/>
    <m/>
    <m/>
    <s v="Encuesta CASEN"/>
    <n v="2013"/>
    <n v="215498"/>
  </r>
  <r>
    <s v="Cantidad de empleados u obreros de empresas públicas"/>
    <x v="13"/>
    <s v=""/>
    <s v=""/>
    <m/>
    <m/>
    <m/>
    <m/>
    <m/>
    <s v="Encuesta CASEN"/>
    <n v="2014"/>
    <n v="202747"/>
  </r>
  <r>
    <s v="Cantidad de empleados u obreros de empresas públicas"/>
    <x v="13"/>
    <s v=""/>
    <s v=""/>
    <m/>
    <m/>
    <m/>
    <m/>
    <m/>
    <s v="Encuesta CASEN"/>
    <n v="2015"/>
    <n v="189996"/>
  </r>
  <r>
    <s v="Cantidad de empleados u obreros de empresas públicas"/>
    <x v="13"/>
    <s v=""/>
    <s v=""/>
    <m/>
    <m/>
    <m/>
    <m/>
    <m/>
    <s v="Encuesta CASEN"/>
    <n v="2016"/>
    <n v="218355"/>
  </r>
  <r>
    <s v="Cantidad de empleados u obreros de empresas públicas"/>
    <x v="13"/>
    <s v=""/>
    <s v=""/>
    <m/>
    <m/>
    <m/>
    <m/>
    <m/>
    <s v="Encuesta CASEN"/>
    <n v="2017"/>
    <n v="246713"/>
  </r>
  <r>
    <s v="Cantidad de empleados u obreros de empresas públicas"/>
    <x v="13"/>
    <s v=""/>
    <s v=""/>
    <m/>
    <m/>
    <m/>
    <m/>
    <m/>
    <s v="Encuesta CASEN"/>
    <n v="2018"/>
    <n v="345255"/>
  </r>
  <r>
    <s v="Cantidad de empleados u obreros de empresas públicas"/>
    <x v="13"/>
    <s v=""/>
    <s v=""/>
    <m/>
    <m/>
    <m/>
    <m/>
    <m/>
    <s v="Encuesta CASEN"/>
    <n v="2019"/>
    <n v="443797"/>
  </r>
  <r>
    <s v="Cantidad de empleados u obreros de empresas públicas"/>
    <x v="13"/>
    <s v=""/>
    <s v=""/>
    <m/>
    <m/>
    <m/>
    <m/>
    <m/>
    <s v="Encuesta CASEN"/>
    <n v="2020"/>
    <n v="542339"/>
  </r>
  <r>
    <s v="Cantidad de empleados u obreros del sector privado"/>
    <x v="13"/>
    <s v=""/>
    <s v=""/>
    <m/>
    <m/>
    <m/>
    <m/>
    <m/>
    <s v="Encuesta CASEN"/>
    <n v="2006"/>
    <n v="3969056"/>
  </r>
  <r>
    <s v="Cantidad de empleados u obreros del sector privado"/>
    <x v="13"/>
    <s v=""/>
    <s v=""/>
    <m/>
    <m/>
    <m/>
    <m/>
    <m/>
    <s v="Encuesta CASEN"/>
    <n v="2007"/>
    <n v="3940402"/>
  </r>
  <r>
    <s v="Cantidad de empleados u obreros del sector privado"/>
    <x v="13"/>
    <s v=""/>
    <s v=""/>
    <m/>
    <m/>
    <m/>
    <m/>
    <m/>
    <s v="Encuesta CASEN"/>
    <n v="2008"/>
    <n v="3911748"/>
  </r>
  <r>
    <s v="Cantidad de empleados u obreros del sector privado"/>
    <x v="13"/>
    <s v=""/>
    <s v=""/>
    <m/>
    <m/>
    <m/>
    <m/>
    <m/>
    <s v="Encuesta CASEN"/>
    <n v="2009"/>
    <n v="3883094"/>
  </r>
  <r>
    <s v="Cantidad de empleados u obreros del sector privado"/>
    <x v="13"/>
    <s v=""/>
    <s v=""/>
    <m/>
    <m/>
    <m/>
    <m/>
    <m/>
    <s v="Encuesta CASEN"/>
    <n v="2010"/>
    <n v="4028426"/>
  </r>
  <r>
    <s v="Cantidad de empleados u obreros del sector privado"/>
    <x v="13"/>
    <s v=""/>
    <s v=""/>
    <m/>
    <m/>
    <m/>
    <m/>
    <m/>
    <s v="Encuesta CASEN"/>
    <n v="2011"/>
    <n v="4173757"/>
  </r>
  <r>
    <s v="Cantidad de empleados u obreros del sector privado"/>
    <x v="13"/>
    <s v=""/>
    <s v=""/>
    <m/>
    <m/>
    <m/>
    <m/>
    <m/>
    <s v="Encuesta CASEN"/>
    <n v="2012"/>
    <n v="4383666"/>
  </r>
  <r>
    <s v="Cantidad de empleados u obreros del sector privado"/>
    <x v="13"/>
    <s v=""/>
    <s v=""/>
    <m/>
    <m/>
    <m/>
    <m/>
    <m/>
    <s v="Encuesta CASEN"/>
    <n v="2013"/>
    <n v="4593575"/>
  </r>
  <r>
    <s v="Cantidad de empleados u obreros del sector privado"/>
    <x v="13"/>
    <s v=""/>
    <s v=""/>
    <m/>
    <m/>
    <m/>
    <m/>
    <m/>
    <s v="Encuesta CASEN"/>
    <n v="2014"/>
    <n v="4633427"/>
  </r>
  <r>
    <s v="Cantidad de empleados u obreros del sector privado"/>
    <x v="13"/>
    <s v=""/>
    <s v=""/>
    <m/>
    <m/>
    <m/>
    <m/>
    <m/>
    <s v="Encuesta CASEN"/>
    <n v="2015"/>
    <n v="4673279"/>
  </r>
  <r>
    <s v="Cantidad de empleados u obreros del sector privado"/>
    <x v="13"/>
    <s v=""/>
    <s v=""/>
    <m/>
    <m/>
    <m/>
    <m/>
    <m/>
    <s v="Encuesta CASEN"/>
    <n v="2016"/>
    <n v="4646995"/>
  </r>
  <r>
    <s v="Cantidad de empleados u obreros del sector privado"/>
    <x v="13"/>
    <s v=""/>
    <s v=""/>
    <m/>
    <m/>
    <m/>
    <m/>
    <m/>
    <s v="Encuesta CASEN"/>
    <n v="2017"/>
    <n v="4620711"/>
  </r>
  <r>
    <s v="Cantidad de empleados u obreros del sector privado"/>
    <x v="13"/>
    <s v=""/>
    <s v=""/>
    <m/>
    <m/>
    <m/>
    <m/>
    <m/>
    <s v="Encuesta CASEN"/>
    <n v="2018"/>
    <n v="4435095"/>
  </r>
  <r>
    <s v="Cantidad de empleados u obreros del sector privado"/>
    <x v="13"/>
    <s v=""/>
    <s v=""/>
    <m/>
    <m/>
    <m/>
    <m/>
    <m/>
    <s v="Encuesta CASEN"/>
    <n v="2019"/>
    <n v="4249479"/>
  </r>
  <r>
    <s v="Cantidad de empleados u obreros del sector privado"/>
    <x v="13"/>
    <s v=""/>
    <s v=""/>
    <m/>
    <m/>
    <m/>
    <m/>
    <m/>
    <s v="Encuesta CASEN"/>
    <n v="2020"/>
    <n v="4063863"/>
  </r>
  <r>
    <s v="Cantidad de empleados u obreros del sector público (Gobierno Central o Municipal)"/>
    <x v="13"/>
    <s v=""/>
    <s v=""/>
    <m/>
    <m/>
    <m/>
    <m/>
    <m/>
    <s v="Encuesta CASEN"/>
    <n v="2006"/>
    <n v="414187"/>
  </r>
  <r>
    <s v="Cantidad de empleados u obreros del sector público (Gobierno Central o Municipal)"/>
    <x v="13"/>
    <s v=""/>
    <s v=""/>
    <m/>
    <m/>
    <m/>
    <m/>
    <m/>
    <s v="Encuesta CASEN"/>
    <n v="2007"/>
    <n v="396402"/>
  </r>
  <r>
    <s v="Cantidad de empleados u obreros del sector público (Gobierno Central o Municipal)"/>
    <x v="13"/>
    <s v=""/>
    <s v=""/>
    <m/>
    <m/>
    <m/>
    <m/>
    <m/>
    <s v="Encuesta CASEN"/>
    <n v="2008"/>
    <n v="378617"/>
  </r>
  <r>
    <s v="Cantidad de empleados u obreros del sector público (Gobierno Central o Municipal)"/>
    <x v="13"/>
    <s v=""/>
    <s v=""/>
    <m/>
    <m/>
    <m/>
    <m/>
    <m/>
    <s v="Encuesta CASEN"/>
    <n v="2009"/>
    <n v="360832"/>
  </r>
  <r>
    <s v="Cantidad de empleados u obreros del sector público (Gobierno Central o Municipal)"/>
    <x v="13"/>
    <s v=""/>
    <s v=""/>
    <m/>
    <m/>
    <m/>
    <m/>
    <m/>
    <s v="Encuesta CASEN"/>
    <n v="2010"/>
    <n v="401812"/>
  </r>
  <r>
    <s v="Cantidad de empleados u obreros del sector público (Gobierno Central o Municipal)"/>
    <x v="13"/>
    <s v=""/>
    <s v=""/>
    <m/>
    <m/>
    <m/>
    <m/>
    <m/>
    <s v="Encuesta CASEN"/>
    <n v="2011"/>
    <n v="442791"/>
  </r>
  <r>
    <s v="Cantidad de empleados u obreros del sector público (Gobierno Central o Municipal)"/>
    <x v="13"/>
    <s v=""/>
    <s v=""/>
    <m/>
    <m/>
    <m/>
    <m/>
    <m/>
    <s v="Encuesta CASEN"/>
    <n v="2012"/>
    <n v="476928"/>
  </r>
  <r>
    <s v="Cantidad de empleados u obreros del sector público (Gobierno Central o Municipal)"/>
    <x v="13"/>
    <s v=""/>
    <s v=""/>
    <m/>
    <m/>
    <m/>
    <m/>
    <m/>
    <s v="Encuesta CASEN"/>
    <n v="2013"/>
    <n v="511065"/>
  </r>
  <r>
    <s v="Cantidad de empleados u obreros del sector público (Gobierno Central o Municipal)"/>
    <x v="13"/>
    <s v=""/>
    <s v=""/>
    <m/>
    <m/>
    <m/>
    <m/>
    <m/>
    <s v="Encuesta CASEN"/>
    <n v="2014"/>
    <n v="548820"/>
  </r>
  <r>
    <s v="Cantidad de empleados u obreros del sector público (Gobierno Central o Municipal)"/>
    <x v="13"/>
    <s v=""/>
    <s v=""/>
    <m/>
    <m/>
    <m/>
    <m/>
    <m/>
    <s v="Encuesta CASEN"/>
    <n v="2015"/>
    <n v="586574"/>
  </r>
  <r>
    <s v="Cantidad de empleados u obreros del sector público (Gobierno Central o Municipal)"/>
    <x v="13"/>
    <s v=""/>
    <s v=""/>
    <m/>
    <m/>
    <m/>
    <m/>
    <m/>
    <s v="Encuesta CASEN"/>
    <n v="2016"/>
    <n v="609986"/>
  </r>
  <r>
    <s v="Cantidad de empleados u obreros del sector público (Gobierno Central o Municipal)"/>
    <x v="13"/>
    <s v=""/>
    <s v=""/>
    <m/>
    <m/>
    <m/>
    <m/>
    <m/>
    <s v="Encuesta CASEN"/>
    <n v="2017"/>
    <n v="633398"/>
  </r>
  <r>
    <s v="Cantidad de empleados u obreros del sector público (Gobierno Central o Municipal)"/>
    <x v="13"/>
    <s v=""/>
    <s v=""/>
    <m/>
    <m/>
    <m/>
    <m/>
    <m/>
    <s v="Encuesta CASEN"/>
    <n v="2018"/>
    <n v="613951"/>
  </r>
  <r>
    <s v="Cantidad de empleados u obreros del sector público (Gobierno Central o Municipal)"/>
    <x v="13"/>
    <s v=""/>
    <s v=""/>
    <m/>
    <m/>
    <m/>
    <m/>
    <m/>
    <s v="Encuesta CASEN"/>
    <n v="2019"/>
    <n v="594503"/>
  </r>
  <r>
    <s v="Cantidad de empleados u obreros del sector público (Gobierno Central o Municipal)"/>
    <x v="13"/>
    <s v=""/>
    <s v=""/>
    <m/>
    <m/>
    <m/>
    <m/>
    <m/>
    <s v="Encuesta CASEN"/>
    <n v="2020"/>
    <n v="575056"/>
  </r>
  <r>
    <s v="Cantidad de personas que trabajan calificadas como familiar no remunerado"/>
    <x v="13"/>
    <s v=""/>
    <s v=""/>
    <m/>
    <m/>
    <m/>
    <m/>
    <m/>
    <s v="Encuesta CASEN"/>
    <n v="2006"/>
    <n v="61597"/>
  </r>
  <r>
    <s v="Cantidad de personas que trabajan calificadas como familiar no remunerado"/>
    <x v="13"/>
    <s v=""/>
    <s v=""/>
    <m/>
    <m/>
    <m/>
    <m/>
    <m/>
    <s v="Encuesta CASEN"/>
    <n v="2007"/>
    <n v="51507"/>
  </r>
  <r>
    <s v="Cantidad de personas que trabajan calificadas como familiar no remunerado"/>
    <x v="13"/>
    <s v=""/>
    <s v=""/>
    <m/>
    <m/>
    <m/>
    <m/>
    <m/>
    <s v="Encuesta CASEN"/>
    <n v="2008"/>
    <n v="41416"/>
  </r>
  <r>
    <s v="Cantidad de personas que trabajan calificadas como familiar no remunerado"/>
    <x v="13"/>
    <s v=""/>
    <s v=""/>
    <m/>
    <m/>
    <m/>
    <m/>
    <m/>
    <s v="Encuesta CASEN"/>
    <n v="2009"/>
    <n v="31326"/>
  </r>
  <r>
    <s v="Cantidad de personas que trabajan calificadas como familiar no remunerado"/>
    <x v="13"/>
    <s v=""/>
    <s v=""/>
    <m/>
    <m/>
    <m/>
    <m/>
    <m/>
    <s v="Encuesta CASEN"/>
    <n v="2010"/>
    <n v="35933"/>
  </r>
  <r>
    <s v="Cantidad de personas que trabajan calificadas como familiar no remunerado"/>
    <x v="13"/>
    <s v=""/>
    <s v=""/>
    <m/>
    <m/>
    <m/>
    <m/>
    <m/>
    <s v="Encuesta CASEN"/>
    <n v="2011"/>
    <n v="40540"/>
  </r>
  <r>
    <s v="Cantidad de personas que trabajan calificadas como familiar no remunerado"/>
    <x v="13"/>
    <s v=""/>
    <s v=""/>
    <m/>
    <m/>
    <m/>
    <m/>
    <m/>
    <s v="Encuesta CASEN"/>
    <n v="2012"/>
    <n v="36564"/>
  </r>
  <r>
    <s v="Cantidad de personas que trabajan calificadas como familiar no remunerado"/>
    <x v="13"/>
    <s v=""/>
    <s v=""/>
    <m/>
    <m/>
    <m/>
    <m/>
    <m/>
    <s v="Encuesta CASEN"/>
    <n v="2013"/>
    <n v="32587"/>
  </r>
  <r>
    <s v="Cantidad de personas que trabajan calificadas como familiar no remunerado"/>
    <x v="13"/>
    <s v=""/>
    <s v=""/>
    <m/>
    <m/>
    <m/>
    <m/>
    <m/>
    <s v="Encuesta CASEN"/>
    <n v="2014"/>
    <n v="32741"/>
  </r>
  <r>
    <s v="Cantidad de personas que trabajan calificadas como familiar no remunerado"/>
    <x v="13"/>
    <s v=""/>
    <s v=""/>
    <m/>
    <m/>
    <m/>
    <m/>
    <m/>
    <s v="Encuesta CASEN"/>
    <n v="2015"/>
    <n v="32894"/>
  </r>
  <r>
    <s v="Cantidad de personas que trabajan calificadas como familiar no remunerado"/>
    <x v="13"/>
    <s v=""/>
    <s v=""/>
    <m/>
    <m/>
    <m/>
    <m/>
    <m/>
    <s v="Encuesta CASEN"/>
    <n v="2016"/>
    <n v="34396"/>
  </r>
  <r>
    <s v="Cantidad de personas que trabajan calificadas como familiar no remunerado"/>
    <x v="13"/>
    <s v=""/>
    <s v=""/>
    <m/>
    <m/>
    <m/>
    <m/>
    <m/>
    <s v="Encuesta CASEN"/>
    <n v="2017"/>
    <n v="35898"/>
  </r>
  <r>
    <s v="Cantidad de personas que trabajan calificadas como familiar no remunerado"/>
    <x v="13"/>
    <s v=""/>
    <s v=""/>
    <m/>
    <m/>
    <m/>
    <m/>
    <m/>
    <s v="Encuesta CASEN"/>
    <n v="2018"/>
    <n v="39325"/>
  </r>
  <r>
    <s v="Cantidad de personas que trabajan calificadas como familiar no remunerado"/>
    <x v="13"/>
    <s v=""/>
    <s v=""/>
    <m/>
    <m/>
    <m/>
    <m/>
    <m/>
    <s v="Encuesta CASEN"/>
    <n v="2019"/>
    <n v="42752"/>
  </r>
  <r>
    <s v="Cantidad de personas que trabajan calificadas como familiar no remunerado"/>
    <x v="13"/>
    <s v=""/>
    <s v=""/>
    <m/>
    <m/>
    <m/>
    <m/>
    <m/>
    <s v="Encuesta CASEN"/>
    <n v="2020"/>
    <n v="46179"/>
  </r>
  <r>
    <s v="Cantidad de personas que trabajan en las Fuerzas Armadas y del Orden"/>
    <x v="13"/>
    <s v=""/>
    <s v=""/>
    <m/>
    <m/>
    <m/>
    <m/>
    <m/>
    <s v="Encuesta CASEN"/>
    <n v="2006"/>
    <n v="69984"/>
  </r>
  <r>
    <s v="Cantidad de personas que trabajan en las Fuerzas Armadas y del Orden"/>
    <x v="13"/>
    <s v=""/>
    <s v=""/>
    <m/>
    <m/>
    <m/>
    <m/>
    <m/>
    <s v="Encuesta CASEN"/>
    <n v="2007"/>
    <n v="63911"/>
  </r>
  <r>
    <s v="Cantidad de personas que trabajan en las Fuerzas Armadas y del Orden"/>
    <x v="13"/>
    <s v=""/>
    <s v=""/>
    <m/>
    <m/>
    <m/>
    <m/>
    <m/>
    <s v="Encuesta CASEN"/>
    <n v="2008"/>
    <n v="57838"/>
  </r>
  <r>
    <s v="Cantidad de personas que trabajan en las Fuerzas Armadas y del Orden"/>
    <x v="13"/>
    <s v=""/>
    <s v=""/>
    <m/>
    <m/>
    <m/>
    <m/>
    <m/>
    <s v="Encuesta CASEN"/>
    <n v="2009"/>
    <n v="51765"/>
  </r>
  <r>
    <s v="Cantidad de personas que trabajan en las Fuerzas Armadas y del Orden"/>
    <x v="13"/>
    <s v=""/>
    <s v=""/>
    <m/>
    <m/>
    <m/>
    <m/>
    <m/>
    <s v="Encuesta CASEN"/>
    <n v="2010"/>
    <n v="66000"/>
  </r>
  <r>
    <s v="Cantidad de personas que trabajan en las Fuerzas Armadas y del Orden"/>
    <x v="13"/>
    <s v=""/>
    <s v=""/>
    <m/>
    <m/>
    <m/>
    <m/>
    <m/>
    <s v="Encuesta CASEN"/>
    <n v="2011"/>
    <n v="80234"/>
  </r>
  <r>
    <s v="Cantidad de personas que trabajan en las Fuerzas Armadas y del Orden"/>
    <x v="13"/>
    <s v=""/>
    <s v=""/>
    <m/>
    <m/>
    <m/>
    <m/>
    <m/>
    <s v="Encuesta CASEN"/>
    <n v="2012"/>
    <n v="64850"/>
  </r>
  <r>
    <s v="Cantidad de personas que trabajan en las Fuerzas Armadas y del Orden"/>
    <x v="13"/>
    <s v=""/>
    <s v=""/>
    <m/>
    <m/>
    <m/>
    <m/>
    <m/>
    <s v="Encuesta CASEN"/>
    <n v="2013"/>
    <n v="49466"/>
  </r>
  <r>
    <s v="Cantidad de personas que trabajan en las Fuerzas Armadas y del Orden"/>
    <x v="13"/>
    <s v=""/>
    <s v=""/>
    <m/>
    <m/>
    <m/>
    <m/>
    <m/>
    <s v="Encuesta CASEN"/>
    <n v="2014"/>
    <n v="60331"/>
  </r>
  <r>
    <s v="Cantidad de personas que trabajan en las Fuerzas Armadas y del Orden"/>
    <x v="13"/>
    <s v=""/>
    <s v=""/>
    <m/>
    <m/>
    <m/>
    <m/>
    <m/>
    <s v="Encuesta CASEN"/>
    <n v="2015"/>
    <n v="71195"/>
  </r>
  <r>
    <s v="Cantidad de personas que trabajan en las Fuerzas Armadas y del Orden"/>
    <x v="13"/>
    <s v=""/>
    <s v=""/>
    <m/>
    <m/>
    <m/>
    <m/>
    <m/>
    <s v="Encuesta CASEN"/>
    <n v="2016"/>
    <n v="67616"/>
  </r>
  <r>
    <s v="Cantidad de personas que trabajan en las Fuerzas Armadas y del Orden"/>
    <x v="13"/>
    <s v=""/>
    <s v=""/>
    <m/>
    <m/>
    <m/>
    <m/>
    <m/>
    <s v="Encuesta CASEN"/>
    <n v="2017"/>
    <n v="64036"/>
  </r>
  <r>
    <s v="Cantidad de personas que trabajan en las Fuerzas Armadas y del Orden"/>
    <x v="13"/>
    <s v=""/>
    <s v=""/>
    <m/>
    <m/>
    <m/>
    <m/>
    <m/>
    <s v="Encuesta CASEN"/>
    <n v="2018"/>
    <n v="52963"/>
  </r>
  <r>
    <s v="Cantidad de personas que trabajan en las Fuerzas Armadas y del Orden"/>
    <x v="13"/>
    <s v=""/>
    <s v=""/>
    <m/>
    <m/>
    <m/>
    <m/>
    <m/>
    <s v="Encuesta CASEN"/>
    <n v="2019"/>
    <n v="41891"/>
  </r>
  <r>
    <s v="Cantidad de personas que trabajan en las Fuerzas Armadas y del Orden"/>
    <x v="13"/>
    <s v=""/>
    <s v=""/>
    <m/>
    <m/>
    <m/>
    <m/>
    <m/>
    <s v="Encuesta CASEN"/>
    <n v="2020"/>
    <n v="30818"/>
  </r>
  <r>
    <s v="Cantidad patrones o empleadores"/>
    <x v="13"/>
    <s v=""/>
    <s v=""/>
    <m/>
    <m/>
    <m/>
    <m/>
    <m/>
    <s v="Encuesta CASEN"/>
    <n v="2006"/>
    <n v="201974"/>
  </r>
  <r>
    <s v="Cantidad patrones o empleadores"/>
    <x v="13"/>
    <s v=""/>
    <s v=""/>
    <m/>
    <m/>
    <m/>
    <m/>
    <m/>
    <s v="Encuesta CASEN"/>
    <n v="2007"/>
    <n v="201957"/>
  </r>
  <r>
    <s v="Cantidad patrones o empleadores"/>
    <x v="13"/>
    <s v=""/>
    <s v=""/>
    <m/>
    <m/>
    <m/>
    <m/>
    <m/>
    <s v="Encuesta CASEN"/>
    <n v="2008"/>
    <n v="201939"/>
  </r>
  <r>
    <s v="Cantidad patrones o empleadores"/>
    <x v="13"/>
    <s v=""/>
    <s v=""/>
    <m/>
    <m/>
    <m/>
    <m/>
    <m/>
    <s v="Encuesta CASEN"/>
    <n v="2009"/>
    <n v="201922"/>
  </r>
  <r>
    <s v="Cantidad patrones o empleadores"/>
    <x v="13"/>
    <s v=""/>
    <s v=""/>
    <m/>
    <m/>
    <m/>
    <m/>
    <m/>
    <s v="Encuesta CASEN"/>
    <n v="2010"/>
    <n v="170570"/>
  </r>
  <r>
    <s v="Cantidad patrones o empleadores"/>
    <x v="13"/>
    <s v=""/>
    <s v=""/>
    <m/>
    <m/>
    <m/>
    <m/>
    <m/>
    <s v="Encuesta CASEN"/>
    <n v="2011"/>
    <n v="139218"/>
  </r>
  <r>
    <s v="Cantidad patrones o empleadores"/>
    <x v="13"/>
    <s v=""/>
    <s v=""/>
    <m/>
    <m/>
    <m/>
    <m/>
    <m/>
    <s v="Encuesta CASEN"/>
    <n v="2012"/>
    <n v="139623"/>
  </r>
  <r>
    <s v="Cantidad patrones o empleadores"/>
    <x v="13"/>
    <s v=""/>
    <s v=""/>
    <m/>
    <m/>
    <m/>
    <m/>
    <m/>
    <s v="Encuesta CASEN"/>
    <n v="2013"/>
    <n v="140028"/>
  </r>
  <r>
    <s v="Cantidad patrones o empleadores"/>
    <x v="13"/>
    <s v=""/>
    <s v=""/>
    <m/>
    <m/>
    <m/>
    <m/>
    <m/>
    <s v="Encuesta CASEN"/>
    <n v="2014"/>
    <n v="173661"/>
  </r>
  <r>
    <s v="Cantidad patrones o empleadores"/>
    <x v="13"/>
    <s v=""/>
    <s v=""/>
    <m/>
    <m/>
    <m/>
    <m/>
    <m/>
    <s v="Encuesta CASEN"/>
    <n v="2015"/>
    <n v="207293"/>
  </r>
  <r>
    <s v="Cantidad patrones o empleadores"/>
    <x v="13"/>
    <s v=""/>
    <s v=""/>
    <m/>
    <m/>
    <m/>
    <m/>
    <m/>
    <s v="Encuesta CASEN"/>
    <n v="2016"/>
    <n v="190091"/>
  </r>
  <r>
    <s v="Cantidad patrones o empleadores"/>
    <x v="13"/>
    <s v=""/>
    <s v=""/>
    <m/>
    <m/>
    <m/>
    <m/>
    <m/>
    <s v="Encuesta CASEN"/>
    <n v="2017"/>
    <n v="172889"/>
  </r>
  <r>
    <s v="Cantidad patrones o empleadores"/>
    <x v="13"/>
    <s v=""/>
    <s v=""/>
    <m/>
    <m/>
    <m/>
    <m/>
    <m/>
    <s v="Encuesta CASEN"/>
    <n v="2018"/>
    <n v="220706"/>
  </r>
  <r>
    <s v="Cantidad patrones o empleadores"/>
    <x v="13"/>
    <s v=""/>
    <s v=""/>
    <m/>
    <m/>
    <m/>
    <m/>
    <m/>
    <s v="Encuesta CASEN"/>
    <n v="2019"/>
    <n v="268522"/>
  </r>
  <r>
    <s v="Cantidad patrones o empleadores"/>
    <x v="13"/>
    <s v=""/>
    <s v=""/>
    <m/>
    <m/>
    <m/>
    <m/>
    <m/>
    <s v="Encuesta CASEN"/>
    <n v="2020"/>
    <n v="316339"/>
  </r>
  <r>
    <s v="Cantidad de trabajadores de servicio doméstico puertas adentro"/>
    <x v="13"/>
    <s v=""/>
    <s v=""/>
    <m/>
    <m/>
    <m/>
    <m/>
    <m/>
    <s v="Encuesta CASEN"/>
    <n v="2006"/>
    <n v="45416"/>
  </r>
  <r>
    <s v="Cantidad de trabajadores de servicio doméstico puertas adentro"/>
    <x v="13"/>
    <s v=""/>
    <s v=""/>
    <m/>
    <m/>
    <m/>
    <m/>
    <m/>
    <s v="Encuesta CASEN"/>
    <n v="2007"/>
    <n v="47299"/>
  </r>
  <r>
    <s v="Cantidad de trabajadores de servicio doméstico puertas adentro"/>
    <x v="13"/>
    <s v=""/>
    <s v=""/>
    <m/>
    <m/>
    <m/>
    <m/>
    <m/>
    <s v="Encuesta CASEN"/>
    <n v="2008"/>
    <n v="49183"/>
  </r>
  <r>
    <s v="Cantidad de trabajadores de servicio doméstico puertas adentro"/>
    <x v="13"/>
    <s v=""/>
    <s v=""/>
    <m/>
    <m/>
    <m/>
    <m/>
    <m/>
    <s v="Encuesta CASEN"/>
    <n v="2009"/>
    <n v="51066"/>
  </r>
  <r>
    <s v="Cantidad de trabajadores de servicio doméstico puertas adentro"/>
    <x v="13"/>
    <s v=""/>
    <s v=""/>
    <m/>
    <m/>
    <m/>
    <m/>
    <m/>
    <s v="Encuesta CASEN"/>
    <n v="2010"/>
    <n v="36047"/>
  </r>
  <r>
    <s v="Cantidad de trabajadores de servicio doméstico puertas adentro"/>
    <x v="13"/>
    <s v=""/>
    <s v=""/>
    <m/>
    <m/>
    <m/>
    <m/>
    <m/>
    <s v="Encuesta CASEN"/>
    <n v="2011"/>
    <n v="21028"/>
  </r>
  <r>
    <s v="Cantidad de trabajadores de servicio doméstico puertas adentro"/>
    <x v="13"/>
    <s v=""/>
    <s v=""/>
    <m/>
    <m/>
    <m/>
    <m/>
    <m/>
    <s v="Encuesta CASEN"/>
    <n v="2012"/>
    <n v="18094"/>
  </r>
  <r>
    <s v="Cantidad de trabajadores de servicio doméstico puertas adentro"/>
    <x v="13"/>
    <s v=""/>
    <s v=""/>
    <m/>
    <m/>
    <m/>
    <m/>
    <m/>
    <s v="Encuesta CASEN"/>
    <n v="2013"/>
    <n v="15159"/>
  </r>
  <r>
    <s v="Cantidad de trabajadores de servicio doméstico puertas adentro"/>
    <x v="13"/>
    <s v=""/>
    <s v=""/>
    <m/>
    <m/>
    <m/>
    <m/>
    <m/>
    <s v="Encuesta CASEN"/>
    <n v="2014"/>
    <n v="19794"/>
  </r>
  <r>
    <s v="Cantidad de trabajadores de servicio doméstico puertas adentro"/>
    <x v="13"/>
    <s v=""/>
    <s v=""/>
    <m/>
    <m/>
    <m/>
    <m/>
    <m/>
    <s v="Encuesta CASEN"/>
    <n v="2015"/>
    <n v="24428"/>
  </r>
  <r>
    <s v="Cantidad de trabajadores de servicio doméstico puertas adentro"/>
    <x v="13"/>
    <s v=""/>
    <s v=""/>
    <m/>
    <m/>
    <m/>
    <m/>
    <m/>
    <s v="Encuesta CASEN"/>
    <n v="2016"/>
    <n v="23017"/>
  </r>
  <r>
    <s v="Cantidad de trabajadores de servicio doméstico puertas adentro"/>
    <x v="13"/>
    <s v=""/>
    <s v=""/>
    <m/>
    <m/>
    <m/>
    <m/>
    <m/>
    <s v="Encuesta CASEN"/>
    <n v="2017"/>
    <n v="21605"/>
  </r>
  <r>
    <s v="Cantidad de trabajadores de servicio doméstico puertas adentro"/>
    <x v="13"/>
    <s v=""/>
    <s v=""/>
    <m/>
    <m/>
    <m/>
    <m/>
    <m/>
    <s v="Encuesta CASEN"/>
    <n v="2018"/>
    <n v="28672"/>
  </r>
  <r>
    <s v="Cantidad de trabajadores de servicio doméstico puertas adentro"/>
    <x v="13"/>
    <s v=""/>
    <s v=""/>
    <m/>
    <m/>
    <m/>
    <m/>
    <m/>
    <s v="Encuesta CASEN"/>
    <n v="2019"/>
    <n v="35739"/>
  </r>
  <r>
    <s v="Cantidad de trabajadores de servicio doméstico puertas adentro"/>
    <x v="13"/>
    <s v=""/>
    <s v=""/>
    <m/>
    <m/>
    <m/>
    <m/>
    <m/>
    <s v="Encuesta CASEN"/>
    <n v="2020"/>
    <n v="42806"/>
  </r>
  <r>
    <s v="Cantidad de trabajadores de servicio doméstico puertas afuera"/>
    <x v="13"/>
    <s v=""/>
    <s v=""/>
    <m/>
    <m/>
    <m/>
    <m/>
    <m/>
    <s v="Encuesta CASEN"/>
    <n v="2006"/>
    <n v="322747"/>
  </r>
  <r>
    <s v="Cantidad de trabajadores de servicio doméstico puertas afuera"/>
    <x v="13"/>
    <s v=""/>
    <s v=""/>
    <m/>
    <m/>
    <m/>
    <m/>
    <m/>
    <s v="Encuesta CASEN"/>
    <n v="2007"/>
    <n v="303565"/>
  </r>
  <r>
    <s v="Cantidad de trabajadores de servicio doméstico puertas afuera"/>
    <x v="13"/>
    <s v=""/>
    <s v=""/>
    <m/>
    <m/>
    <m/>
    <m/>
    <m/>
    <s v="Encuesta CASEN"/>
    <n v="2008"/>
    <n v="284384"/>
  </r>
  <r>
    <s v="Cantidad de trabajadores de servicio doméstico puertas afuera"/>
    <x v="13"/>
    <s v=""/>
    <s v=""/>
    <m/>
    <m/>
    <m/>
    <m/>
    <m/>
    <s v="Encuesta CASEN"/>
    <n v="2009"/>
    <n v="265202"/>
  </r>
  <r>
    <s v="Cantidad de trabajadores de servicio doméstico puertas afuera"/>
    <x v="13"/>
    <s v=""/>
    <s v=""/>
    <m/>
    <m/>
    <m/>
    <m/>
    <m/>
    <s v="Encuesta CASEN"/>
    <n v="2010"/>
    <n v="306752"/>
  </r>
  <r>
    <s v="Cantidad de trabajadores de servicio doméstico puertas afuera"/>
    <x v="13"/>
    <s v=""/>
    <s v=""/>
    <m/>
    <m/>
    <m/>
    <m/>
    <m/>
    <s v="Encuesta CASEN"/>
    <n v="2011"/>
    <n v="348301"/>
  </r>
  <r>
    <s v="Cantidad de trabajadores de servicio doméstico puertas afuera"/>
    <x v="13"/>
    <s v=""/>
    <s v=""/>
    <m/>
    <m/>
    <m/>
    <m/>
    <m/>
    <s v="Encuesta CASEN"/>
    <n v="2012"/>
    <n v="301963"/>
  </r>
  <r>
    <s v="Cantidad de trabajadores de servicio doméstico puertas afuera"/>
    <x v="13"/>
    <s v=""/>
    <s v=""/>
    <m/>
    <m/>
    <m/>
    <m/>
    <m/>
    <s v="Encuesta CASEN"/>
    <n v="2013"/>
    <n v="255624"/>
  </r>
  <r>
    <s v="Cantidad de trabajadores de servicio doméstico puertas afuera"/>
    <x v="13"/>
    <s v=""/>
    <s v=""/>
    <m/>
    <m/>
    <m/>
    <m/>
    <m/>
    <s v="Encuesta CASEN"/>
    <n v="2014"/>
    <n v="252934"/>
  </r>
  <r>
    <s v="Cantidad de trabajadores de servicio doméstico puertas afuera"/>
    <x v="13"/>
    <s v=""/>
    <s v=""/>
    <m/>
    <m/>
    <m/>
    <m/>
    <m/>
    <s v="Encuesta CASEN"/>
    <n v="2015"/>
    <n v="250243"/>
  </r>
  <r>
    <s v="Cantidad de trabajadores de servicio doméstico puertas afuera"/>
    <x v="13"/>
    <s v=""/>
    <s v=""/>
    <m/>
    <m/>
    <m/>
    <m/>
    <m/>
    <s v="Encuesta CASEN"/>
    <n v="2016"/>
    <n v="252462"/>
  </r>
  <r>
    <s v="Cantidad de trabajadores de servicio doméstico puertas afuera"/>
    <x v="13"/>
    <s v=""/>
    <s v=""/>
    <m/>
    <m/>
    <m/>
    <m/>
    <m/>
    <s v="Encuesta CASEN"/>
    <n v="2017"/>
    <n v="254681"/>
  </r>
  <r>
    <s v="Cantidad de trabajadores de servicio doméstico puertas afuera"/>
    <x v="13"/>
    <s v=""/>
    <s v=""/>
    <m/>
    <m/>
    <m/>
    <m/>
    <m/>
    <s v="Encuesta CASEN"/>
    <n v="2018"/>
    <n v="219909"/>
  </r>
  <r>
    <s v="Cantidad de trabajadores de servicio doméstico puertas afuera"/>
    <x v="13"/>
    <s v=""/>
    <s v=""/>
    <m/>
    <m/>
    <m/>
    <m/>
    <m/>
    <s v="Encuesta CASEN"/>
    <n v="2019"/>
    <n v="185136"/>
  </r>
  <r>
    <s v="Cantidad de trabajadores de servicio doméstico puertas afuera"/>
    <x v="13"/>
    <s v=""/>
    <s v=""/>
    <m/>
    <m/>
    <m/>
    <m/>
    <m/>
    <s v="Encuesta CASEN"/>
    <n v="2020"/>
    <n v="150364"/>
  </r>
  <r>
    <s v="Cantidad de trabajadores por cuenta propia"/>
    <x v="13"/>
    <s v=""/>
    <s v=""/>
    <m/>
    <m/>
    <m/>
    <m/>
    <m/>
    <s v="Encuesta CASEN"/>
    <n v="2006"/>
    <n v="1339034"/>
  </r>
  <r>
    <s v="Cantidad de trabajadores por cuenta propia"/>
    <x v="13"/>
    <s v=""/>
    <s v=""/>
    <m/>
    <m/>
    <m/>
    <m/>
    <m/>
    <s v="Encuesta CASEN"/>
    <n v="2007"/>
    <n v="1326083"/>
  </r>
  <r>
    <s v="Cantidad de trabajadores por cuenta propia"/>
    <x v="13"/>
    <s v=""/>
    <s v=""/>
    <m/>
    <m/>
    <m/>
    <m/>
    <m/>
    <s v="Encuesta CASEN"/>
    <n v="2008"/>
    <n v="1313131"/>
  </r>
  <r>
    <s v="Cantidad de trabajadores por cuenta propia"/>
    <x v="13"/>
    <s v=""/>
    <s v=""/>
    <m/>
    <m/>
    <m/>
    <m/>
    <m/>
    <s v="Encuesta CASEN"/>
    <n v="2009"/>
    <n v="1300180"/>
  </r>
  <r>
    <s v="Cantidad de trabajadores por cuenta propia"/>
    <x v="13"/>
    <s v=""/>
    <s v=""/>
    <m/>
    <m/>
    <m/>
    <m/>
    <m/>
    <s v="Encuesta CASEN"/>
    <n v="2010"/>
    <n v="1358471"/>
  </r>
  <r>
    <s v="Cantidad de trabajadores por cuenta propia"/>
    <x v="13"/>
    <s v=""/>
    <s v=""/>
    <m/>
    <m/>
    <m/>
    <m/>
    <m/>
    <s v="Encuesta CASEN"/>
    <n v="2011"/>
    <n v="1416761"/>
  </r>
  <r>
    <s v="Cantidad de trabajadores por cuenta propia"/>
    <x v="13"/>
    <s v=""/>
    <s v=""/>
    <m/>
    <m/>
    <m/>
    <m/>
    <m/>
    <s v="Encuesta CASEN"/>
    <n v="2012"/>
    <n v="1407497"/>
  </r>
  <r>
    <s v="Cantidad de trabajadores por cuenta propia"/>
    <x v="13"/>
    <s v=""/>
    <s v=""/>
    <m/>
    <m/>
    <m/>
    <m/>
    <m/>
    <s v="Encuesta CASEN"/>
    <n v="2013"/>
    <n v="1398232"/>
  </r>
  <r>
    <s v="Cantidad de trabajadores por cuenta propia"/>
    <x v="13"/>
    <s v=""/>
    <s v=""/>
    <m/>
    <m/>
    <m/>
    <m/>
    <m/>
    <s v="Encuesta CASEN"/>
    <n v="2014"/>
    <n v="1418981"/>
  </r>
  <r>
    <s v="Cantidad de trabajadores por cuenta propia"/>
    <x v="13"/>
    <s v=""/>
    <s v=""/>
    <m/>
    <m/>
    <m/>
    <m/>
    <m/>
    <s v="Encuesta CASEN"/>
    <n v="2015"/>
    <n v="1439730"/>
  </r>
  <r>
    <s v="Cantidad de trabajadores por cuenta propia"/>
    <x v="13"/>
    <s v=""/>
    <s v=""/>
    <m/>
    <m/>
    <m/>
    <m/>
    <m/>
    <s v="Encuesta CASEN"/>
    <n v="2016"/>
    <n v="1578570"/>
  </r>
  <r>
    <s v="Cantidad de trabajadores por cuenta propia"/>
    <x v="13"/>
    <s v=""/>
    <s v=""/>
    <m/>
    <m/>
    <m/>
    <m/>
    <m/>
    <s v="Encuesta CASEN"/>
    <n v="2017"/>
    <n v="1717410"/>
  </r>
  <r>
    <s v="Cantidad de trabajadores por cuenta propia"/>
    <x v="13"/>
    <s v=""/>
    <s v=""/>
    <m/>
    <m/>
    <m/>
    <m/>
    <m/>
    <s v="Encuesta CASEN"/>
    <n v="2018"/>
    <n v="1762288"/>
  </r>
  <r>
    <s v="Cantidad de trabajadores por cuenta propia"/>
    <x v="13"/>
    <s v=""/>
    <s v=""/>
    <m/>
    <m/>
    <m/>
    <m/>
    <m/>
    <s v="Encuesta CASEN"/>
    <n v="2019"/>
    <n v="1807166"/>
  </r>
  <r>
    <s v="Cantidad de trabajadores por cuenta propia"/>
    <x v="13"/>
    <s v=""/>
    <s v=""/>
    <m/>
    <m/>
    <m/>
    <m/>
    <m/>
    <s v="Encuesta CASEN"/>
    <n v="2020"/>
    <n v="1852044"/>
  </r>
  <r>
    <s v="Cantidad de personas que no tienen una cuenta de ahorro o depósito a plazo"/>
    <x v="13"/>
    <s v=""/>
    <s v=""/>
    <m/>
    <m/>
    <m/>
    <m/>
    <m/>
    <s v="Encuesta CASEN"/>
    <n v="2011"/>
    <n v="5096584"/>
  </r>
  <r>
    <s v="Cantidad de personas que no tienen una cuenta de ahorro o depósito a plazo"/>
    <x v="13"/>
    <s v=""/>
    <s v=""/>
    <m/>
    <m/>
    <m/>
    <m/>
    <m/>
    <s v="Encuesta CASEN"/>
    <n v="2012"/>
    <n v="6232898"/>
  </r>
  <r>
    <s v="Cantidad de personas que no tienen una cuenta de ahorro o depósito a plazo"/>
    <x v="13"/>
    <s v=""/>
    <s v=""/>
    <m/>
    <m/>
    <m/>
    <m/>
    <m/>
    <s v="Encuesta CASEN"/>
    <n v="2013"/>
    <n v="7369211"/>
  </r>
  <r>
    <s v="Cantidad de personas que no tienen una cuenta de ahorro o depósito a plazo"/>
    <x v="13"/>
    <s v=""/>
    <s v=""/>
    <m/>
    <m/>
    <m/>
    <m/>
    <m/>
    <s v="Encuesta CASEN"/>
    <n v="2014"/>
    <n v="8505525"/>
  </r>
  <r>
    <s v="Cantidad de personas que no tienen una cuenta de ahorro o depósito a plazo"/>
    <x v="13"/>
    <s v=""/>
    <s v=""/>
    <m/>
    <m/>
    <m/>
    <m/>
    <m/>
    <s v="Encuesta CASEN"/>
    <n v="2015"/>
    <n v="9641839"/>
  </r>
  <r>
    <s v="Cantidad de personas que no tienen una cuenta de ahorro o depósito a plazo"/>
    <x v="13"/>
    <s v=""/>
    <s v=""/>
    <m/>
    <m/>
    <m/>
    <m/>
    <m/>
    <s v="Encuesta CASEN"/>
    <n v="2016"/>
    <n v="10778152"/>
  </r>
  <r>
    <s v="Cantidad de personas que no tienen una cuenta de ahorro o depósito a plazo"/>
    <x v="13"/>
    <s v=""/>
    <s v=""/>
    <m/>
    <m/>
    <m/>
    <m/>
    <m/>
    <s v="Encuesta CASEN"/>
    <n v="2017"/>
    <n v="11914466"/>
  </r>
  <r>
    <s v="Cantidad de personas que tienen una cuenta de ahorro o depósito a plazo"/>
    <x v="13"/>
    <s v=""/>
    <s v=""/>
    <m/>
    <m/>
    <m/>
    <m/>
    <m/>
    <s v="Encuesta CASEN"/>
    <n v="2011"/>
    <n v="1277353"/>
  </r>
  <r>
    <s v="Cantidad de personas que tienen una cuenta de ahorro o depósito a plazo"/>
    <x v="13"/>
    <s v=""/>
    <s v=""/>
    <m/>
    <m/>
    <m/>
    <m/>
    <m/>
    <s v="Encuesta CASEN"/>
    <n v="2012"/>
    <n v="1431075"/>
  </r>
  <r>
    <s v="Cantidad de personas que tienen una cuenta de ahorro o depósito a plazo"/>
    <x v="13"/>
    <s v=""/>
    <s v=""/>
    <m/>
    <m/>
    <m/>
    <m/>
    <m/>
    <s v="Encuesta CASEN"/>
    <n v="2013"/>
    <n v="1584797"/>
  </r>
  <r>
    <s v="Cantidad de personas que tienen una cuenta de ahorro o depósito a plazo"/>
    <x v="13"/>
    <s v=""/>
    <s v=""/>
    <m/>
    <m/>
    <m/>
    <m/>
    <m/>
    <s v="Encuesta CASEN"/>
    <n v="2014"/>
    <n v="1738520"/>
  </r>
  <r>
    <s v="Cantidad de personas que tienen una cuenta de ahorro o depósito a plazo"/>
    <x v="13"/>
    <s v=""/>
    <s v=""/>
    <m/>
    <m/>
    <m/>
    <m/>
    <m/>
    <s v="Encuesta CASEN"/>
    <n v="2015"/>
    <n v="1892242"/>
  </r>
  <r>
    <s v="Cantidad de personas que tienen una cuenta de ahorro o depósito a plazo"/>
    <x v="13"/>
    <s v=""/>
    <s v=""/>
    <m/>
    <m/>
    <m/>
    <m/>
    <m/>
    <s v="Encuesta CASEN"/>
    <n v="2016"/>
    <n v="2045964"/>
  </r>
  <r>
    <s v="Cantidad de personas que tienen una cuenta de ahorro o depósito a plazo"/>
    <x v="13"/>
    <s v=""/>
    <s v=""/>
    <m/>
    <m/>
    <m/>
    <m/>
    <m/>
    <s v="Encuesta CASEN"/>
    <n v="2017"/>
    <n v="2199686"/>
  </r>
  <r>
    <s v="Cantidad de personas que tienen una tarjeta de crédito bancaria"/>
    <x v="13"/>
    <s v=""/>
    <s v=""/>
    <m/>
    <m/>
    <m/>
    <m/>
    <m/>
    <s v="Encuesta CASEN"/>
    <n v="2011"/>
    <n v="1479465"/>
  </r>
  <r>
    <s v="Cantidad de personas que tienen una tarjeta de crédito bancaria"/>
    <x v="13"/>
    <s v=""/>
    <s v=""/>
    <m/>
    <m/>
    <m/>
    <m/>
    <m/>
    <s v="Encuesta CASEN"/>
    <n v="2012"/>
    <n v="1600840"/>
  </r>
  <r>
    <s v="Cantidad de personas que tienen una tarjeta de crédito bancaria"/>
    <x v="13"/>
    <s v=""/>
    <s v=""/>
    <m/>
    <m/>
    <m/>
    <m/>
    <m/>
    <s v="Encuesta CASEN"/>
    <n v="2013"/>
    <n v="1722214"/>
  </r>
  <r>
    <s v="Cantidad de personas que tienen una tarjeta de crédito bancaria"/>
    <x v="13"/>
    <s v=""/>
    <s v=""/>
    <m/>
    <m/>
    <m/>
    <m/>
    <m/>
    <s v="Encuesta CASEN"/>
    <n v="2014"/>
    <n v="1996224"/>
  </r>
  <r>
    <s v="Cantidad de personas que tienen una tarjeta de crédito bancaria"/>
    <x v="13"/>
    <s v=""/>
    <s v=""/>
    <m/>
    <m/>
    <m/>
    <m/>
    <m/>
    <s v="Encuesta CASEN"/>
    <n v="2015"/>
    <n v="2270234"/>
  </r>
  <r>
    <s v="Cantidad de personas que tienen una tarjeta de crédito bancaria"/>
    <x v="13"/>
    <s v=""/>
    <s v=""/>
    <m/>
    <m/>
    <m/>
    <m/>
    <m/>
    <s v="Encuesta CASEN"/>
    <n v="2016"/>
    <n v="2064940"/>
  </r>
  <r>
    <s v="Cantidad de personas que tienen una tarjeta de crédito bancaria"/>
    <x v="13"/>
    <s v=""/>
    <s v=""/>
    <m/>
    <m/>
    <m/>
    <m/>
    <m/>
    <s v="Encuesta CASEN"/>
    <n v="2017"/>
    <n v="1859645"/>
  </r>
  <r>
    <s v="Cantidad de personas con nacionalidad chilena (exclusivamente)"/>
    <x v="13"/>
    <s v=""/>
    <s v=""/>
    <m/>
    <m/>
    <m/>
    <m/>
    <m/>
    <s v="Encuesta CASEN"/>
    <n v="2011"/>
    <n v="16720016"/>
  </r>
  <r>
    <s v="Cantidad de personas con nacionalidad chilena (exclusivamente)"/>
    <x v="13"/>
    <s v=""/>
    <s v=""/>
    <m/>
    <m/>
    <m/>
    <m/>
    <m/>
    <s v="Encuesta CASEN"/>
    <n v="2012"/>
    <n v="16802423"/>
  </r>
  <r>
    <s v="Cantidad de personas con nacionalidad chilena (exclusivamente)"/>
    <x v="13"/>
    <s v=""/>
    <s v=""/>
    <m/>
    <m/>
    <m/>
    <m/>
    <m/>
    <s v="Encuesta CASEN"/>
    <n v="2013"/>
    <n v="16884829"/>
  </r>
  <r>
    <s v="Cantidad de personas con nacionalidad chilena (exclusivamente)"/>
    <x v="13"/>
    <s v=""/>
    <s v=""/>
    <m/>
    <m/>
    <m/>
    <m/>
    <m/>
    <s v="Encuesta CASEN"/>
    <n v="2014"/>
    <n v="16984819"/>
  </r>
  <r>
    <s v="Cantidad de personas con nacionalidad chilena (exclusivamente)"/>
    <x v="13"/>
    <s v=""/>
    <s v=""/>
    <m/>
    <m/>
    <m/>
    <m/>
    <m/>
    <s v="Encuesta CASEN"/>
    <n v="2015"/>
    <n v="17084808"/>
  </r>
  <r>
    <s v="Cantidad de personas con nacionalidad chilena (exclusivamente)"/>
    <x v="13"/>
    <s v=""/>
    <s v=""/>
    <m/>
    <m/>
    <m/>
    <m/>
    <m/>
    <s v="Encuesta CASEN"/>
    <n v="2016"/>
    <n v="17103768"/>
  </r>
  <r>
    <s v="Cantidad de personas con nacionalidad chilena (exclusivamente)"/>
    <x v="13"/>
    <s v=""/>
    <s v=""/>
    <m/>
    <m/>
    <m/>
    <m/>
    <m/>
    <s v="Encuesta CASEN"/>
    <n v="2017"/>
    <n v="17122728"/>
  </r>
  <r>
    <s v="Cantidad de personas con nacionalidad chilena y otra (doble nacionalidad)"/>
    <x v="13"/>
    <s v=""/>
    <s v=""/>
    <m/>
    <m/>
    <m/>
    <m/>
    <m/>
    <s v="Encuesta CASEN"/>
    <n v="2011"/>
    <n v="42656"/>
  </r>
  <r>
    <s v="Cantidad de personas con nacionalidad chilena y otra (doble nacionalidad)"/>
    <x v="13"/>
    <s v=""/>
    <s v=""/>
    <m/>
    <m/>
    <m/>
    <m/>
    <m/>
    <s v="Encuesta CASEN"/>
    <n v="2012"/>
    <n v="75831"/>
  </r>
  <r>
    <s v="Cantidad de personas con nacionalidad chilena y otra (doble nacionalidad)"/>
    <x v="13"/>
    <s v=""/>
    <s v=""/>
    <m/>
    <m/>
    <m/>
    <m/>
    <m/>
    <s v="Encuesta CASEN"/>
    <n v="2013"/>
    <n v="109005"/>
  </r>
  <r>
    <s v="Cantidad de personas con nacionalidad chilena y otra (doble nacionalidad)"/>
    <x v="13"/>
    <s v=""/>
    <s v=""/>
    <m/>
    <m/>
    <m/>
    <m/>
    <m/>
    <s v="Encuesta CASEN"/>
    <n v="2014"/>
    <n v="122051"/>
  </r>
  <r>
    <s v="Cantidad de personas con nacionalidad chilena y otra (doble nacionalidad)"/>
    <x v="13"/>
    <s v=""/>
    <s v=""/>
    <m/>
    <m/>
    <m/>
    <m/>
    <m/>
    <s v="Encuesta CASEN"/>
    <n v="2015"/>
    <n v="135096"/>
  </r>
  <r>
    <s v="Cantidad de personas con nacionalidad chilena y otra (doble nacionalidad)"/>
    <x v="13"/>
    <s v=""/>
    <s v=""/>
    <m/>
    <m/>
    <m/>
    <m/>
    <m/>
    <s v="Encuesta CASEN"/>
    <n v="2016"/>
    <n v="138976"/>
  </r>
  <r>
    <s v="Cantidad de personas con nacionalidad chilena y otra (doble nacionalidad)"/>
    <x v="13"/>
    <s v=""/>
    <s v=""/>
    <m/>
    <m/>
    <m/>
    <m/>
    <m/>
    <s v="Encuesta CASEN"/>
    <n v="2017"/>
    <n v="142855"/>
  </r>
  <r>
    <s v="Cantidad de personas con otra nacionalidad (extranjeros)"/>
    <x v="13"/>
    <s v=""/>
    <s v=""/>
    <m/>
    <m/>
    <m/>
    <m/>
    <m/>
    <s v="Encuesta CASEN"/>
    <n v="2011"/>
    <n v="161076"/>
  </r>
  <r>
    <s v="Cantidad de personas con otra nacionalidad (extranjeros)"/>
    <x v="13"/>
    <s v=""/>
    <s v=""/>
    <m/>
    <m/>
    <m/>
    <m/>
    <m/>
    <s v="Encuesta CASEN"/>
    <n v="2012"/>
    <n v="190956"/>
  </r>
  <r>
    <s v="Cantidad de personas con otra nacionalidad (extranjeros)"/>
    <x v="13"/>
    <s v=""/>
    <s v=""/>
    <m/>
    <m/>
    <m/>
    <m/>
    <m/>
    <s v="Encuesta CASEN"/>
    <n v="2013"/>
    <n v="220835"/>
  </r>
  <r>
    <s v="Cantidad de personas con otra nacionalidad (extranjeros)"/>
    <x v="13"/>
    <s v=""/>
    <s v=""/>
    <m/>
    <m/>
    <m/>
    <m/>
    <m/>
    <s v="Encuesta CASEN"/>
    <n v="2014"/>
    <n v="256489"/>
  </r>
  <r>
    <s v="Cantidad de personas con otra nacionalidad (extranjeros)"/>
    <x v="13"/>
    <s v=""/>
    <s v=""/>
    <m/>
    <m/>
    <m/>
    <m/>
    <m/>
    <s v="Encuesta CASEN"/>
    <n v="2015"/>
    <n v="292142"/>
  </r>
  <r>
    <s v="Cantidad de personas con otra nacionalidad (extranjeros)"/>
    <x v="13"/>
    <s v=""/>
    <s v=""/>
    <m/>
    <m/>
    <m/>
    <m/>
    <m/>
    <s v="Encuesta CASEN"/>
    <n v="2016"/>
    <n v="397863"/>
  </r>
  <r>
    <s v="Cantidad de personas con otra nacionalidad (extranjeros)"/>
    <x v="13"/>
    <s v=""/>
    <s v=""/>
    <m/>
    <m/>
    <m/>
    <m/>
    <m/>
    <s v="Encuesta CASEN"/>
    <n v="2017"/>
    <n v="503583"/>
  </r>
  <r>
    <s v="Cantidad de personas pertenecientes al pueblo alacalufe o descendientes de ellos"/>
    <x v="13"/>
    <s v=""/>
    <s v=""/>
    <m/>
    <m/>
    <m/>
    <m/>
    <m/>
    <s v="Encuesta CASEN"/>
    <n v="2006"/>
    <n v="1812"/>
  </r>
  <r>
    <s v="Cantidad de personas pertenecientes al pueblo alacalufe o descendientes de ellos"/>
    <x v="13"/>
    <s v=""/>
    <s v=""/>
    <m/>
    <m/>
    <m/>
    <m/>
    <m/>
    <s v="Encuesta CASEN"/>
    <n v="2007"/>
    <n v="1812"/>
  </r>
  <r>
    <s v="Cantidad de personas pertenecientes al pueblo alacalufe o descendientes de ellos"/>
    <x v="13"/>
    <s v=""/>
    <s v=""/>
    <m/>
    <m/>
    <m/>
    <m/>
    <m/>
    <s v="Encuesta CASEN"/>
    <n v="2008"/>
    <n v="1812"/>
  </r>
  <r>
    <s v="Cantidad de personas pertenecientes al pueblo alacalufe o descendientes de ellos"/>
    <x v="13"/>
    <s v=""/>
    <s v=""/>
    <m/>
    <m/>
    <m/>
    <m/>
    <m/>
    <s v="Encuesta CASEN"/>
    <n v="2009"/>
    <n v="1812"/>
  </r>
  <r>
    <s v="Cantidad de personas pertenecientes al pueblo alacalufe o descendientes de ellos"/>
    <x v="13"/>
    <s v=""/>
    <s v=""/>
    <m/>
    <m/>
    <m/>
    <m/>
    <m/>
    <s v="Encuesta CASEN"/>
    <n v="2010"/>
    <n v="1794"/>
  </r>
  <r>
    <s v="Cantidad de personas pertenecientes al pueblo alacalufe o descendientes de ellos"/>
    <x v="13"/>
    <s v=""/>
    <s v=""/>
    <m/>
    <m/>
    <m/>
    <m/>
    <m/>
    <s v="Encuesta CASEN"/>
    <n v="2011"/>
    <n v="1776"/>
  </r>
  <r>
    <s v="Cantidad de personas pertenecientes al pueblo alacalufe o descendientes de ellos"/>
    <x v="13"/>
    <s v=""/>
    <s v=""/>
    <m/>
    <m/>
    <m/>
    <m/>
    <m/>
    <s v="Encuesta CASEN"/>
    <n v="2012"/>
    <n v="2704"/>
  </r>
  <r>
    <s v="Cantidad de personas pertenecientes al pueblo alacalufe o descendientes de ellos"/>
    <x v="13"/>
    <s v=""/>
    <s v=""/>
    <m/>
    <m/>
    <m/>
    <m/>
    <m/>
    <s v="Encuesta CASEN"/>
    <n v="2013"/>
    <n v="3631"/>
  </r>
  <r>
    <s v="Cantidad de personas pertenecientes al pueblo alacalufe o descendientes de ellos"/>
    <x v="13"/>
    <s v=""/>
    <s v=""/>
    <m/>
    <m/>
    <m/>
    <m/>
    <m/>
    <s v="Encuesta CASEN"/>
    <n v="2014"/>
    <n v="4382"/>
  </r>
  <r>
    <s v="Cantidad de personas pertenecientes al pueblo alacalufe o descendientes de ellos"/>
    <x v="13"/>
    <s v=""/>
    <s v=""/>
    <m/>
    <m/>
    <m/>
    <m/>
    <m/>
    <s v="Encuesta CASEN"/>
    <n v="2015"/>
    <n v="5132"/>
  </r>
  <r>
    <s v="Cantidad de personas pertenecientes al pueblo alacalufe o descendientes de ellos"/>
    <x v="13"/>
    <s v=""/>
    <s v=""/>
    <m/>
    <m/>
    <m/>
    <m/>
    <m/>
    <s v="Encuesta CASEN"/>
    <n v="2016"/>
    <n v="5328"/>
  </r>
  <r>
    <s v="Cantidad de personas pertenecientes al pueblo alacalufe o descendientes de ellos"/>
    <x v="13"/>
    <s v=""/>
    <s v=""/>
    <m/>
    <m/>
    <m/>
    <m/>
    <m/>
    <s v="Encuesta CASEN"/>
    <n v="2017"/>
    <n v="5524"/>
  </r>
  <r>
    <s v="Cantidad de personas pertenecientes al pueblo alacalufe o descendientes de ellos"/>
    <x v="13"/>
    <s v=""/>
    <s v=""/>
    <m/>
    <m/>
    <m/>
    <m/>
    <m/>
    <s v="Encuesta CASEN"/>
    <n v="2018"/>
    <n v="5808"/>
  </r>
  <r>
    <s v="Cantidad de personas pertenecientes al pueblo alacalufe o descendientes de ellos"/>
    <x v="13"/>
    <s v=""/>
    <s v=""/>
    <m/>
    <m/>
    <m/>
    <m/>
    <m/>
    <s v="Encuesta CASEN"/>
    <n v="2019"/>
    <n v="6093"/>
  </r>
  <r>
    <s v="Cantidad de personas pertenecientes al pueblo alacalufe o descendientes de ellos"/>
    <x v="13"/>
    <s v=""/>
    <s v=""/>
    <m/>
    <m/>
    <m/>
    <m/>
    <m/>
    <s v="Encuesta CASEN"/>
    <n v="2020"/>
    <n v="6377"/>
  </r>
  <r>
    <s v="Cantidad de personas pertenecientes al pueblo atacameño o descendientes de ellos"/>
    <x v="13"/>
    <s v=""/>
    <s v=""/>
    <m/>
    <m/>
    <m/>
    <m/>
    <m/>
    <s v="Encuesta CASEN"/>
    <n v="2006"/>
    <n v="29461"/>
  </r>
  <r>
    <s v="Cantidad de personas pertenecientes al pueblo atacameño o descendientes de ellos"/>
    <x v="13"/>
    <s v=""/>
    <s v=""/>
    <m/>
    <m/>
    <m/>
    <m/>
    <m/>
    <s v="Encuesta CASEN"/>
    <n v="2007"/>
    <n v="29348"/>
  </r>
  <r>
    <s v="Cantidad de personas pertenecientes al pueblo atacameño o descendientes de ellos"/>
    <x v="13"/>
    <s v=""/>
    <s v=""/>
    <m/>
    <m/>
    <m/>
    <m/>
    <m/>
    <s v="Encuesta CASEN"/>
    <n v="2008"/>
    <n v="29235"/>
  </r>
  <r>
    <s v="Cantidad de personas pertenecientes al pueblo atacameño o descendientes de ellos"/>
    <x v="13"/>
    <s v=""/>
    <s v=""/>
    <m/>
    <m/>
    <m/>
    <m/>
    <m/>
    <s v="Encuesta CASEN"/>
    <n v="2009"/>
    <n v="29122"/>
  </r>
  <r>
    <s v="Cantidad de personas pertenecientes al pueblo atacameño o descendientes de ellos"/>
    <x v="13"/>
    <s v=""/>
    <s v=""/>
    <m/>
    <m/>
    <m/>
    <m/>
    <m/>
    <s v="Encuesta CASEN"/>
    <n v="2010"/>
    <n v="30281"/>
  </r>
  <r>
    <s v="Cantidad de personas pertenecientes al pueblo atacameño o descendientes de ellos"/>
    <x v="13"/>
    <s v=""/>
    <s v=""/>
    <m/>
    <m/>
    <m/>
    <m/>
    <m/>
    <s v="Encuesta CASEN"/>
    <n v="2011"/>
    <n v="31439"/>
  </r>
  <r>
    <s v="Cantidad de personas pertenecientes al pueblo atacameño o descendientes de ellos"/>
    <x v="13"/>
    <s v=""/>
    <s v=""/>
    <m/>
    <m/>
    <m/>
    <m/>
    <m/>
    <s v="Encuesta CASEN"/>
    <n v="2012"/>
    <n v="27977"/>
  </r>
  <r>
    <s v="Cantidad de personas pertenecientes al pueblo atacameño o descendientes de ellos"/>
    <x v="13"/>
    <s v=""/>
    <s v=""/>
    <m/>
    <m/>
    <m/>
    <m/>
    <m/>
    <s v="Encuesta CASEN"/>
    <n v="2013"/>
    <n v="24514"/>
  </r>
  <r>
    <s v="Cantidad de personas pertenecientes al pueblo atacameño o descendientes de ellos"/>
    <x v="13"/>
    <s v=""/>
    <s v=""/>
    <m/>
    <m/>
    <m/>
    <m/>
    <m/>
    <s v="Encuesta CASEN"/>
    <n v="2014"/>
    <n v="27041"/>
  </r>
  <r>
    <s v="Cantidad de personas pertenecientes al pueblo atacameño o descendientes de ellos"/>
    <x v="13"/>
    <s v=""/>
    <s v=""/>
    <m/>
    <m/>
    <m/>
    <m/>
    <m/>
    <s v="Encuesta CASEN"/>
    <n v="2015"/>
    <n v="29567"/>
  </r>
  <r>
    <s v="Cantidad de personas pertenecientes al pueblo atacameño o descendientes de ellos"/>
    <x v="13"/>
    <s v=""/>
    <s v=""/>
    <m/>
    <m/>
    <m/>
    <m/>
    <m/>
    <s v="Encuesta CASEN"/>
    <n v="2016"/>
    <n v="29525"/>
  </r>
  <r>
    <s v="Cantidad de personas pertenecientes al pueblo atacameño o descendientes de ellos"/>
    <x v="13"/>
    <s v=""/>
    <s v=""/>
    <m/>
    <m/>
    <m/>
    <m/>
    <m/>
    <s v="Encuesta CASEN"/>
    <n v="2017"/>
    <n v="29483"/>
  </r>
  <r>
    <s v="Cantidad de personas pertenecientes al pueblo atacameño o descendientes de ellos"/>
    <x v="13"/>
    <s v=""/>
    <s v=""/>
    <m/>
    <m/>
    <m/>
    <m/>
    <m/>
    <s v="Encuesta CASEN"/>
    <n v="2018"/>
    <n v="33805"/>
  </r>
  <r>
    <s v="Cantidad de personas pertenecientes al pueblo atacameño o descendientes de ellos"/>
    <x v="13"/>
    <s v=""/>
    <s v=""/>
    <m/>
    <m/>
    <m/>
    <m/>
    <m/>
    <s v="Encuesta CASEN"/>
    <n v="2019"/>
    <n v="38127"/>
  </r>
  <r>
    <s v="Cantidad de personas pertenecientes al pueblo atacameño o descendientes de ellos"/>
    <x v="13"/>
    <s v=""/>
    <s v=""/>
    <m/>
    <m/>
    <m/>
    <m/>
    <m/>
    <s v="Encuesta CASEN"/>
    <n v="2020"/>
    <n v="42449"/>
  </r>
  <r>
    <s v="Cantidad de personas pertenecientes al pueblo aymara o descendientes de ellos"/>
    <x v="13"/>
    <s v=""/>
    <s v=""/>
    <m/>
    <m/>
    <m/>
    <m/>
    <m/>
    <s v="Encuesta CASEN"/>
    <n v="2006"/>
    <n v="83271"/>
  </r>
  <r>
    <s v="Cantidad de personas pertenecientes al pueblo aymara o descendientes de ellos"/>
    <x v="13"/>
    <s v=""/>
    <s v=""/>
    <m/>
    <m/>
    <m/>
    <m/>
    <m/>
    <s v="Encuesta CASEN"/>
    <n v="2007"/>
    <n v="86250"/>
  </r>
  <r>
    <s v="Cantidad de personas pertenecientes al pueblo aymara o descendientes de ellos"/>
    <x v="13"/>
    <s v=""/>
    <s v=""/>
    <m/>
    <m/>
    <m/>
    <m/>
    <m/>
    <s v="Encuesta CASEN"/>
    <n v="2008"/>
    <n v="89229"/>
  </r>
  <r>
    <s v="Cantidad de personas pertenecientes al pueblo aymara o descendientes de ellos"/>
    <x v="13"/>
    <s v=""/>
    <s v=""/>
    <m/>
    <m/>
    <m/>
    <m/>
    <m/>
    <s v="Encuesta CASEN"/>
    <n v="2009"/>
    <n v="92208"/>
  </r>
  <r>
    <s v="Cantidad de personas pertenecientes al pueblo aymara o descendientes de ellos"/>
    <x v="13"/>
    <s v=""/>
    <s v=""/>
    <m/>
    <m/>
    <m/>
    <m/>
    <m/>
    <s v="Encuesta CASEN"/>
    <n v="2010"/>
    <n v="98897"/>
  </r>
  <r>
    <s v="Cantidad de personas pertenecientes al pueblo aymara o descendientes de ellos"/>
    <x v="13"/>
    <s v=""/>
    <s v=""/>
    <m/>
    <m/>
    <m/>
    <m/>
    <m/>
    <s v="Encuesta CASEN"/>
    <n v="2011"/>
    <n v="105586"/>
  </r>
  <r>
    <s v="Cantidad de personas pertenecientes al pueblo aymara o descendientes de ellos"/>
    <x v="13"/>
    <s v=""/>
    <s v=""/>
    <m/>
    <m/>
    <m/>
    <m/>
    <m/>
    <s v="Encuesta CASEN"/>
    <n v="2012"/>
    <n v="112698"/>
  </r>
  <r>
    <s v="Cantidad de personas pertenecientes al pueblo aymara o descendientes de ellos"/>
    <x v="13"/>
    <s v=""/>
    <s v=""/>
    <m/>
    <m/>
    <m/>
    <m/>
    <m/>
    <s v="Encuesta CASEN"/>
    <n v="2013"/>
    <n v="119809"/>
  </r>
  <r>
    <s v="Cantidad de personas pertenecientes al pueblo aymara o descendientes de ellos"/>
    <x v="13"/>
    <s v=""/>
    <s v=""/>
    <m/>
    <m/>
    <m/>
    <m/>
    <m/>
    <s v="Encuesta CASEN"/>
    <n v="2014"/>
    <n v="113027"/>
  </r>
  <r>
    <s v="Cantidad de personas pertenecientes al pueblo aymara o descendientes de ellos"/>
    <x v="13"/>
    <s v=""/>
    <s v=""/>
    <m/>
    <m/>
    <m/>
    <m/>
    <m/>
    <s v="Encuesta CASEN"/>
    <n v="2015"/>
    <n v="106245"/>
  </r>
  <r>
    <s v="Cantidad de personas pertenecientes al pueblo aymara o descendientes de ellos"/>
    <x v="13"/>
    <s v=""/>
    <s v=""/>
    <m/>
    <m/>
    <m/>
    <m/>
    <m/>
    <s v="Encuesta CASEN"/>
    <n v="2016"/>
    <n v="109951"/>
  </r>
  <r>
    <s v="Cantidad de personas pertenecientes al pueblo aymara o descendientes de ellos"/>
    <x v="13"/>
    <s v=""/>
    <s v=""/>
    <m/>
    <m/>
    <m/>
    <m/>
    <m/>
    <s v="Encuesta CASEN"/>
    <n v="2017"/>
    <n v="113657"/>
  </r>
  <r>
    <s v="Cantidad de personas pertenecientes al pueblo aymara o descendientes de ellos"/>
    <x v="13"/>
    <s v=""/>
    <s v=""/>
    <m/>
    <m/>
    <m/>
    <m/>
    <m/>
    <s v="Encuesta CASEN"/>
    <n v="2018"/>
    <n v="128930"/>
  </r>
  <r>
    <s v="Cantidad de personas pertenecientes al pueblo aymara o descendientes de ellos"/>
    <x v="13"/>
    <s v=""/>
    <s v=""/>
    <m/>
    <m/>
    <m/>
    <m/>
    <m/>
    <s v="Encuesta CASEN"/>
    <n v="2019"/>
    <n v="144202"/>
  </r>
  <r>
    <s v="Cantidad de personas pertenecientes al pueblo aymara o descendientes de ellos"/>
    <x v="13"/>
    <s v=""/>
    <s v=""/>
    <m/>
    <m/>
    <m/>
    <m/>
    <m/>
    <s v="Encuesta CASEN"/>
    <n v="2020"/>
    <n v="159475"/>
  </r>
  <r>
    <s v="Cantidad de personas pertenecientes al pueblo coya o descendientes de ellos"/>
    <x v="13"/>
    <s v=""/>
    <s v=""/>
    <m/>
    <m/>
    <m/>
    <m/>
    <m/>
    <s v="Encuesta CASEN"/>
    <n v="2006"/>
    <n v="3310"/>
  </r>
  <r>
    <s v="Cantidad de personas pertenecientes al pueblo coya o descendientes de ellos"/>
    <x v="13"/>
    <s v=""/>
    <s v=""/>
    <m/>
    <m/>
    <m/>
    <m/>
    <m/>
    <s v="Encuesta CASEN"/>
    <n v="2007"/>
    <n v="4174"/>
  </r>
  <r>
    <s v="Cantidad de personas pertenecientes al pueblo coya o descendientes de ellos"/>
    <x v="13"/>
    <s v=""/>
    <s v=""/>
    <m/>
    <m/>
    <m/>
    <m/>
    <m/>
    <s v="Encuesta CASEN"/>
    <n v="2008"/>
    <n v="5038"/>
  </r>
  <r>
    <s v="Cantidad de personas pertenecientes al pueblo coya o descendientes de ellos"/>
    <x v="13"/>
    <s v=""/>
    <s v=""/>
    <m/>
    <m/>
    <m/>
    <m/>
    <m/>
    <s v="Encuesta CASEN"/>
    <n v="2009"/>
    <n v="5902"/>
  </r>
  <r>
    <s v="Cantidad de personas pertenecientes al pueblo coya o descendientes de ellos"/>
    <x v="13"/>
    <s v=""/>
    <s v=""/>
    <m/>
    <m/>
    <m/>
    <m/>
    <m/>
    <s v="Encuesta CASEN"/>
    <n v="2010"/>
    <n v="8246"/>
  </r>
  <r>
    <s v="Cantidad de personas pertenecientes al pueblo coya o descendientes de ellos"/>
    <x v="13"/>
    <s v=""/>
    <s v=""/>
    <m/>
    <m/>
    <m/>
    <m/>
    <m/>
    <s v="Encuesta CASEN"/>
    <n v="2011"/>
    <n v="10589"/>
  </r>
  <r>
    <s v="Cantidad de personas pertenecientes al pueblo coya o descendientes de ellos"/>
    <x v="13"/>
    <s v=""/>
    <s v=""/>
    <m/>
    <m/>
    <m/>
    <m/>
    <m/>
    <s v="Encuesta CASEN"/>
    <n v="2012"/>
    <n v="12693"/>
  </r>
  <r>
    <s v="Cantidad de personas pertenecientes al pueblo coya o descendientes de ellos"/>
    <x v="13"/>
    <s v=""/>
    <s v=""/>
    <m/>
    <m/>
    <m/>
    <m/>
    <m/>
    <s v="Encuesta CASEN"/>
    <n v="2013"/>
    <n v="14796"/>
  </r>
  <r>
    <s v="Cantidad de personas pertenecientes al pueblo coya o descendientes de ellos"/>
    <x v="13"/>
    <s v=""/>
    <s v=""/>
    <m/>
    <m/>
    <m/>
    <m/>
    <m/>
    <s v="Encuesta CASEN"/>
    <n v="2014"/>
    <n v="15734"/>
  </r>
  <r>
    <s v="Cantidad de personas pertenecientes al pueblo coya o descendientes de ellos"/>
    <x v="13"/>
    <s v=""/>
    <s v=""/>
    <m/>
    <m/>
    <m/>
    <m/>
    <m/>
    <s v="Encuesta CASEN"/>
    <n v="2015"/>
    <n v="16671"/>
  </r>
  <r>
    <s v="Cantidad de personas pertenecientes al pueblo coya o descendientes de ellos"/>
    <x v="13"/>
    <s v=""/>
    <s v=""/>
    <m/>
    <m/>
    <m/>
    <m/>
    <m/>
    <s v="Encuesta CASEN"/>
    <n v="2016"/>
    <n v="17071"/>
  </r>
  <r>
    <s v="Cantidad de personas pertenecientes al pueblo coya o descendientes de ellos"/>
    <x v="13"/>
    <s v=""/>
    <s v=""/>
    <m/>
    <m/>
    <m/>
    <m/>
    <m/>
    <s v="Encuesta CASEN"/>
    <n v="2017"/>
    <n v="17470"/>
  </r>
  <r>
    <s v="Cantidad de personas pertenecientes al pueblo coya o descendientes de ellos"/>
    <x v="13"/>
    <s v=""/>
    <s v=""/>
    <m/>
    <m/>
    <m/>
    <m/>
    <m/>
    <s v="Encuesta CASEN"/>
    <n v="2018"/>
    <n v="18426"/>
  </r>
  <r>
    <s v="Cantidad de personas pertenecientes al pueblo coya o descendientes de ellos"/>
    <x v="13"/>
    <s v=""/>
    <s v=""/>
    <m/>
    <m/>
    <m/>
    <m/>
    <m/>
    <s v="Encuesta CASEN"/>
    <n v="2019"/>
    <n v="19382"/>
  </r>
  <r>
    <s v="Cantidad de personas pertenecientes al pueblo coya o descendientes de ellos"/>
    <x v="13"/>
    <s v=""/>
    <s v=""/>
    <m/>
    <m/>
    <m/>
    <m/>
    <m/>
    <s v="Encuesta CASEN"/>
    <n v="2020"/>
    <n v="20338"/>
  </r>
  <r>
    <s v="Cantidad de personas pertenecientes al pueblo diaguita o descendientes de ellos"/>
    <x v="13"/>
    <s v=""/>
    <s v=""/>
    <m/>
    <m/>
    <m/>
    <m/>
    <m/>
    <s v="Encuesta CASEN"/>
    <n v="2006"/>
    <n v="8476"/>
  </r>
  <r>
    <s v="Cantidad de personas pertenecientes al pueblo diaguita o descendientes de ellos"/>
    <x v="13"/>
    <s v=""/>
    <s v=""/>
    <m/>
    <m/>
    <m/>
    <m/>
    <m/>
    <s v="Encuesta CASEN"/>
    <n v="2007"/>
    <n v="10528"/>
  </r>
  <r>
    <s v="Cantidad de personas pertenecientes al pueblo diaguita o descendientes de ellos"/>
    <x v="13"/>
    <s v=""/>
    <s v=""/>
    <m/>
    <m/>
    <m/>
    <m/>
    <m/>
    <s v="Encuesta CASEN"/>
    <n v="2008"/>
    <n v="12579"/>
  </r>
  <r>
    <s v="Cantidad de personas pertenecientes al pueblo diaguita o descendientes de ellos"/>
    <x v="13"/>
    <s v=""/>
    <s v=""/>
    <m/>
    <m/>
    <m/>
    <m/>
    <m/>
    <s v="Encuesta CASEN"/>
    <n v="2009"/>
    <n v="14631"/>
  </r>
  <r>
    <s v="Cantidad de personas pertenecientes al pueblo diaguita o descendientes de ellos"/>
    <x v="13"/>
    <s v=""/>
    <s v=""/>
    <m/>
    <m/>
    <m/>
    <m/>
    <m/>
    <s v="Encuesta CASEN"/>
    <n v="2010"/>
    <n v="23702"/>
  </r>
  <r>
    <s v="Cantidad de personas pertenecientes al pueblo diaguita o descendientes de ellos"/>
    <x v="13"/>
    <s v=""/>
    <s v=""/>
    <m/>
    <m/>
    <m/>
    <m/>
    <m/>
    <s v="Encuesta CASEN"/>
    <n v="2011"/>
    <n v="32772"/>
  </r>
  <r>
    <s v="Cantidad de personas pertenecientes al pueblo diaguita o descendientes de ellos"/>
    <x v="13"/>
    <s v=""/>
    <s v=""/>
    <m/>
    <m/>
    <m/>
    <m/>
    <m/>
    <s v="Encuesta CASEN"/>
    <n v="2012"/>
    <n v="40340"/>
  </r>
  <r>
    <s v="Cantidad de personas pertenecientes al pueblo diaguita o descendientes de ellos"/>
    <x v="13"/>
    <s v=""/>
    <s v=""/>
    <m/>
    <m/>
    <m/>
    <m/>
    <m/>
    <s v="Encuesta CASEN"/>
    <n v="2013"/>
    <n v="47907"/>
  </r>
  <r>
    <s v="Cantidad de personas pertenecientes al pueblo diaguita o descendientes de ellos"/>
    <x v="13"/>
    <s v=""/>
    <s v=""/>
    <m/>
    <m/>
    <m/>
    <m/>
    <m/>
    <s v="Encuesta CASEN"/>
    <n v="2014"/>
    <n v="54194"/>
  </r>
  <r>
    <s v="Cantidad de personas pertenecientes al pueblo diaguita o descendientes de ellos"/>
    <x v="13"/>
    <s v=""/>
    <s v=""/>
    <m/>
    <m/>
    <m/>
    <m/>
    <m/>
    <s v="Encuesta CASEN"/>
    <n v="2015"/>
    <n v="60481"/>
  </r>
  <r>
    <s v="Cantidad de personas pertenecientes al pueblo diaguita o descendientes de ellos"/>
    <x v="13"/>
    <s v=""/>
    <s v=""/>
    <m/>
    <m/>
    <m/>
    <m/>
    <m/>
    <s v="Encuesta CASEN"/>
    <n v="2016"/>
    <n v="65033"/>
  </r>
  <r>
    <s v="Cantidad de personas pertenecientes al pueblo diaguita o descendientes de ellos"/>
    <x v="13"/>
    <s v=""/>
    <s v=""/>
    <m/>
    <m/>
    <m/>
    <m/>
    <m/>
    <s v="Encuesta CASEN"/>
    <n v="2017"/>
    <n v="69584"/>
  </r>
  <r>
    <s v="Cantidad de personas pertenecientes al pueblo diaguita o descendientes de ellos"/>
    <x v="13"/>
    <s v=""/>
    <s v=""/>
    <m/>
    <m/>
    <m/>
    <m/>
    <m/>
    <s v="Encuesta CASEN"/>
    <n v="2018"/>
    <n v="88332"/>
  </r>
  <r>
    <s v="Cantidad de personas pertenecientes al pueblo diaguita o descendientes de ellos"/>
    <x v="13"/>
    <s v=""/>
    <s v=""/>
    <m/>
    <m/>
    <m/>
    <m/>
    <m/>
    <s v="Encuesta CASEN"/>
    <n v="2019"/>
    <n v="107080"/>
  </r>
  <r>
    <s v="Cantidad de personas pertenecientes al pueblo diaguita o descendientes de ellos"/>
    <x v="13"/>
    <s v=""/>
    <s v=""/>
    <m/>
    <m/>
    <m/>
    <m/>
    <m/>
    <s v="Encuesta CASEN"/>
    <n v="2020"/>
    <n v="125828"/>
  </r>
  <r>
    <s v="Cantidad de personas pertenecientes al pueblo mapuche o descendientes de ellos"/>
    <x v="13"/>
    <s v=""/>
    <s v=""/>
    <m/>
    <m/>
    <m/>
    <m/>
    <m/>
    <s v="Encuesta CASEN"/>
    <n v="2006"/>
    <n v="924708"/>
  </r>
  <r>
    <s v="Cantidad de personas pertenecientes al pueblo mapuche o descendientes de ellos"/>
    <x v="13"/>
    <s v=""/>
    <s v=""/>
    <m/>
    <m/>
    <m/>
    <m/>
    <m/>
    <s v="Encuesta CASEN"/>
    <n v="2007"/>
    <n v="944634"/>
  </r>
  <r>
    <s v="Cantidad de personas pertenecientes al pueblo mapuche o descendientes de ellos"/>
    <x v="13"/>
    <s v=""/>
    <s v=""/>
    <m/>
    <m/>
    <m/>
    <m/>
    <m/>
    <s v="Encuesta CASEN"/>
    <n v="2008"/>
    <n v="964559"/>
  </r>
  <r>
    <s v="Cantidad de personas pertenecientes al pueblo mapuche o descendientes de ellos"/>
    <x v="13"/>
    <s v=""/>
    <s v=""/>
    <m/>
    <m/>
    <m/>
    <m/>
    <m/>
    <s v="Encuesta CASEN"/>
    <n v="2009"/>
    <n v="984485"/>
  </r>
  <r>
    <s v="Cantidad de personas pertenecientes al pueblo mapuche o descendientes de ellos"/>
    <x v="13"/>
    <s v=""/>
    <s v=""/>
    <m/>
    <m/>
    <m/>
    <m/>
    <m/>
    <s v="Encuesta CASEN"/>
    <n v="2010"/>
    <n v="1078142"/>
  </r>
  <r>
    <s v="Cantidad de personas pertenecientes al pueblo mapuche o descendientes de ellos"/>
    <x v="13"/>
    <s v=""/>
    <s v=""/>
    <m/>
    <m/>
    <m/>
    <m/>
    <m/>
    <s v="Encuesta CASEN"/>
    <n v="2011"/>
    <n v="1171798"/>
  </r>
  <r>
    <s v="Cantidad de personas pertenecientes al pueblo mapuche o descendientes de ellos"/>
    <x v="13"/>
    <s v=""/>
    <s v=""/>
    <m/>
    <m/>
    <m/>
    <m/>
    <m/>
    <s v="Encuesta CASEN"/>
    <n v="2012"/>
    <n v="1252365"/>
  </r>
  <r>
    <s v="Cantidad de personas pertenecientes al pueblo mapuche o descendientes de ellos"/>
    <x v="13"/>
    <s v=""/>
    <s v=""/>
    <m/>
    <m/>
    <m/>
    <m/>
    <m/>
    <s v="Encuesta CASEN"/>
    <n v="2013"/>
    <n v="1332932"/>
  </r>
  <r>
    <s v="Cantidad de personas pertenecientes al pueblo mapuche o descendientes de ellos"/>
    <x v="13"/>
    <s v=""/>
    <s v=""/>
    <m/>
    <m/>
    <m/>
    <m/>
    <m/>
    <s v="Encuesta CASEN"/>
    <n v="2014"/>
    <n v="1343237"/>
  </r>
  <r>
    <s v="Cantidad de personas pertenecientes al pueblo mapuche o descendientes de ellos"/>
    <x v="13"/>
    <s v=""/>
    <s v=""/>
    <m/>
    <m/>
    <m/>
    <m/>
    <m/>
    <s v="Encuesta CASEN"/>
    <n v="2015"/>
    <n v="1353541"/>
  </r>
  <r>
    <s v="Cantidad de personas pertenecientes al pueblo mapuche o descendientes de ellos"/>
    <x v="13"/>
    <s v=""/>
    <s v=""/>
    <m/>
    <m/>
    <m/>
    <m/>
    <m/>
    <s v="Encuesta CASEN"/>
    <n v="2016"/>
    <n v="1404339"/>
  </r>
  <r>
    <s v="Cantidad de personas pertenecientes al pueblo mapuche o descendientes de ellos"/>
    <x v="13"/>
    <s v=""/>
    <s v=""/>
    <m/>
    <m/>
    <m/>
    <m/>
    <m/>
    <s v="Encuesta CASEN"/>
    <n v="2017"/>
    <n v="1455136"/>
  </r>
  <r>
    <s v="Cantidad de personas pertenecientes al pueblo mapuche o descendientes de ellos"/>
    <x v="13"/>
    <s v=""/>
    <s v=""/>
    <m/>
    <m/>
    <m/>
    <m/>
    <m/>
    <s v="Encuesta CASEN"/>
    <n v="2018"/>
    <n v="1525218"/>
  </r>
  <r>
    <s v="Cantidad de personas pertenecientes al pueblo mapuche o descendientes de ellos"/>
    <x v="13"/>
    <s v=""/>
    <s v=""/>
    <m/>
    <m/>
    <m/>
    <m/>
    <m/>
    <s v="Encuesta CASEN"/>
    <n v="2019"/>
    <n v="1595301"/>
  </r>
  <r>
    <s v="Cantidad de personas pertenecientes al pueblo mapuche o descendientes de ellos"/>
    <x v="13"/>
    <s v=""/>
    <s v=""/>
    <m/>
    <m/>
    <m/>
    <m/>
    <m/>
    <s v="Encuesta CASEN"/>
    <n v="2020"/>
    <n v="1665383"/>
  </r>
  <r>
    <s v="Cantidad de personas que no pertenecen a ningún pueblo indígena"/>
    <x v="13"/>
    <s v=""/>
    <s v=""/>
    <m/>
    <m/>
    <m/>
    <m/>
    <m/>
    <s v="Encuesta CASEN"/>
    <n v="2006"/>
    <n v="15073812"/>
  </r>
  <r>
    <s v="Cantidad de personas que no pertenecen a ningún pueblo indígena"/>
    <x v="13"/>
    <s v=""/>
    <s v=""/>
    <m/>
    <m/>
    <m/>
    <m/>
    <m/>
    <s v="Encuesta CASEN"/>
    <n v="2007"/>
    <n v="15201041"/>
  </r>
  <r>
    <s v="Cantidad de personas que no pertenecen a ningún pueblo indígena"/>
    <x v="13"/>
    <s v=""/>
    <s v=""/>
    <m/>
    <m/>
    <m/>
    <m/>
    <m/>
    <s v="Encuesta CASEN"/>
    <n v="2008"/>
    <n v="15328271"/>
  </r>
  <r>
    <s v="Cantidad de personas que no pertenecen a ningún pueblo indígena"/>
    <x v="13"/>
    <s v=""/>
    <s v=""/>
    <m/>
    <m/>
    <m/>
    <m/>
    <m/>
    <s v="Encuesta CASEN"/>
    <n v="2009"/>
    <n v="15455500"/>
  </r>
  <r>
    <s v="Cantidad de personas que no pertenecen a ningún pueblo indígena"/>
    <x v="13"/>
    <s v=""/>
    <s v=""/>
    <m/>
    <m/>
    <m/>
    <m/>
    <m/>
    <s v="Encuesta CASEN"/>
    <n v="2010"/>
    <n v="15501236"/>
  </r>
  <r>
    <s v="Cantidad de personas que no pertenecen a ningún pueblo indígena"/>
    <x v="13"/>
    <s v=""/>
    <s v=""/>
    <m/>
    <m/>
    <m/>
    <m/>
    <m/>
    <s v="Encuesta CASEN"/>
    <n v="2011"/>
    <n v="15546971"/>
  </r>
  <r>
    <s v="Cantidad de personas que no pertenecen a ningún pueblo indígena"/>
    <x v="13"/>
    <s v=""/>
    <s v=""/>
    <m/>
    <m/>
    <m/>
    <m/>
    <m/>
    <s v="Encuesta CASEN"/>
    <n v="2012"/>
    <n v="15574344"/>
  </r>
  <r>
    <s v="Cantidad de personas que no pertenecen a ningún pueblo indígena"/>
    <x v="13"/>
    <s v=""/>
    <s v=""/>
    <m/>
    <m/>
    <m/>
    <m/>
    <m/>
    <s v="Encuesta CASEN"/>
    <n v="2013"/>
    <n v="15601716"/>
  </r>
  <r>
    <s v="Cantidad de personas que no pertenecen a ningún pueblo indígena"/>
    <x v="13"/>
    <s v=""/>
    <s v=""/>
    <m/>
    <m/>
    <m/>
    <m/>
    <m/>
    <s v="Encuesta CASEN"/>
    <n v="2014"/>
    <n v="15756032"/>
  </r>
  <r>
    <s v="Cantidad de personas que no pertenecen a ningún pueblo indígena"/>
    <x v="13"/>
    <s v=""/>
    <s v=""/>
    <m/>
    <m/>
    <m/>
    <m/>
    <m/>
    <s v="Encuesta CASEN"/>
    <n v="2015"/>
    <n v="15910348"/>
  </r>
  <r>
    <s v="Cantidad de personas que no pertenecen a ningún pueblo indígena"/>
    <x v="13"/>
    <s v=""/>
    <s v=""/>
    <m/>
    <m/>
    <m/>
    <m/>
    <m/>
    <s v="Encuesta CASEN"/>
    <n v="2016"/>
    <n v="15974594"/>
  </r>
  <r>
    <s v="Cantidad de personas que no pertenecen a ningún pueblo indígena"/>
    <x v="13"/>
    <s v=""/>
    <s v=""/>
    <m/>
    <m/>
    <m/>
    <m/>
    <m/>
    <s v="Encuesta CASEN"/>
    <n v="2017"/>
    <n v="16038840"/>
  </r>
  <r>
    <s v="Cantidad de personas que no pertenecen a ningún pueblo indígena"/>
    <x v="13"/>
    <s v=""/>
    <s v=""/>
    <m/>
    <m/>
    <m/>
    <m/>
    <m/>
    <s v="Encuesta CASEN"/>
    <n v="2018"/>
    <n v="16503630"/>
  </r>
  <r>
    <s v="Cantidad de personas que no pertenecen a ningún pueblo indígena"/>
    <x v="13"/>
    <s v=""/>
    <s v=""/>
    <m/>
    <m/>
    <m/>
    <m/>
    <m/>
    <s v="Encuesta CASEN"/>
    <n v="2019"/>
    <n v="16968421"/>
  </r>
  <r>
    <s v="Cantidad de personas que no pertenecen a ningún pueblo indígena"/>
    <x v="13"/>
    <s v=""/>
    <s v=""/>
    <m/>
    <m/>
    <m/>
    <m/>
    <m/>
    <s v="Encuesta CASEN"/>
    <n v="2020"/>
    <n v="17433211"/>
  </r>
  <r>
    <s v="Cantidad de personas pertenecientes al pueblo pascuense o descendientes de ellos"/>
    <x v="13"/>
    <s v=""/>
    <s v=""/>
    <m/>
    <m/>
    <m/>
    <m/>
    <m/>
    <s v="Encuesta CASEN"/>
    <n v="2006"/>
    <n v="2221"/>
  </r>
  <r>
    <s v="Cantidad de personas pertenecientes al pueblo pascuense o descendientes de ellos"/>
    <x v="13"/>
    <s v=""/>
    <s v=""/>
    <m/>
    <m/>
    <m/>
    <m/>
    <m/>
    <s v="Encuesta CASEN"/>
    <n v="2007"/>
    <n v="3360"/>
  </r>
  <r>
    <s v="Cantidad de personas pertenecientes al pueblo pascuense o descendientes de ellos"/>
    <x v="13"/>
    <s v=""/>
    <s v=""/>
    <m/>
    <m/>
    <m/>
    <m/>
    <m/>
    <s v="Encuesta CASEN"/>
    <n v="2008"/>
    <n v="4498"/>
  </r>
  <r>
    <s v="Cantidad de personas pertenecientes al pueblo pascuense o descendientes de ellos"/>
    <x v="13"/>
    <s v=""/>
    <s v=""/>
    <m/>
    <m/>
    <m/>
    <m/>
    <m/>
    <s v="Encuesta CASEN"/>
    <n v="2009"/>
    <n v="5637"/>
  </r>
  <r>
    <s v="Cantidad de personas pertenecientes al pueblo pascuense o descendientes de ellos"/>
    <x v="13"/>
    <s v=""/>
    <s v=""/>
    <m/>
    <m/>
    <m/>
    <m/>
    <m/>
    <s v="Encuesta CASEN"/>
    <n v="2010"/>
    <n v="6404"/>
  </r>
  <r>
    <s v="Cantidad de personas pertenecientes al pueblo pascuense o descendientes de ellos"/>
    <x v="13"/>
    <s v=""/>
    <s v=""/>
    <m/>
    <m/>
    <m/>
    <m/>
    <m/>
    <s v="Encuesta CASEN"/>
    <n v="2011"/>
    <n v="7170"/>
  </r>
  <r>
    <s v="Cantidad de personas pertenecientes al pueblo pascuense o descendientes de ellos"/>
    <x v="13"/>
    <s v=""/>
    <s v=""/>
    <m/>
    <m/>
    <m/>
    <m/>
    <m/>
    <s v="Encuesta CASEN"/>
    <n v="2012"/>
    <n v="4763"/>
  </r>
  <r>
    <s v="Cantidad de personas pertenecientes al pueblo pascuense o descendientes de ellos"/>
    <x v="13"/>
    <s v=""/>
    <s v=""/>
    <m/>
    <m/>
    <m/>
    <m/>
    <m/>
    <s v="Encuesta CASEN"/>
    <n v="2013"/>
    <n v="2355"/>
  </r>
  <r>
    <s v="Cantidad de personas pertenecientes al pueblo pascuense o descendientes de ellos"/>
    <x v="13"/>
    <s v=""/>
    <s v=""/>
    <m/>
    <m/>
    <m/>
    <m/>
    <m/>
    <s v="Encuesta CASEN"/>
    <n v="2014"/>
    <n v="4556"/>
  </r>
  <r>
    <s v="Cantidad de personas pertenecientes al pueblo pascuense o descendientes de ellos"/>
    <x v="13"/>
    <s v=""/>
    <s v=""/>
    <m/>
    <m/>
    <m/>
    <m/>
    <m/>
    <s v="Encuesta CASEN"/>
    <n v="2015"/>
    <n v="6756"/>
  </r>
  <r>
    <s v="Cantidad de personas pertenecientes al pueblo pascuense o descendientes de ellos"/>
    <x v="13"/>
    <s v=""/>
    <s v=""/>
    <m/>
    <m/>
    <m/>
    <m/>
    <m/>
    <s v="Encuesta CASEN"/>
    <n v="2016"/>
    <n v="4476"/>
  </r>
  <r>
    <s v="Cantidad de personas pertenecientes al pueblo pascuense o descendientes de ellos"/>
    <x v="13"/>
    <s v=""/>
    <s v=""/>
    <m/>
    <m/>
    <m/>
    <m/>
    <m/>
    <s v="Encuesta CASEN"/>
    <n v="2017"/>
    <n v="2195"/>
  </r>
  <r>
    <s v="Cantidad de personas pertenecientes al pueblo pascuense o descendientes de ellos"/>
    <x v="13"/>
    <s v=""/>
    <s v=""/>
    <m/>
    <m/>
    <m/>
    <m/>
    <m/>
    <s v="Encuesta CASEN"/>
    <n v="2018"/>
    <n v="2524"/>
  </r>
  <r>
    <s v="Cantidad de personas pertenecientes al pueblo pascuense o descendientes de ellos"/>
    <x v="13"/>
    <s v=""/>
    <s v=""/>
    <m/>
    <m/>
    <m/>
    <m/>
    <m/>
    <s v="Encuesta CASEN"/>
    <n v="2019"/>
    <n v="2853"/>
  </r>
  <r>
    <s v="Cantidad de personas pertenecientes al pueblo pascuense o descendientes de ellos"/>
    <x v="13"/>
    <s v=""/>
    <s v=""/>
    <m/>
    <m/>
    <m/>
    <m/>
    <m/>
    <s v="Encuesta CASEN"/>
    <n v="2020"/>
    <n v="3182"/>
  </r>
  <r>
    <s v="Cantidad de personas pertenecientes al pueblo quechua o descendientes de ellos"/>
    <x v="13"/>
    <s v=""/>
    <s v=""/>
    <m/>
    <m/>
    <m/>
    <m/>
    <m/>
    <s v="Encuesta CASEN"/>
    <n v="2006"/>
    <n v="6435"/>
  </r>
  <r>
    <s v="Cantidad de personas pertenecientes al pueblo quechua o descendientes de ellos"/>
    <x v="13"/>
    <s v=""/>
    <s v=""/>
    <m/>
    <m/>
    <m/>
    <m/>
    <m/>
    <s v="Encuesta CASEN"/>
    <n v="2007"/>
    <n v="9490"/>
  </r>
  <r>
    <s v="Cantidad de personas pertenecientes al pueblo quechua o descendientes de ellos"/>
    <x v="13"/>
    <s v=""/>
    <s v=""/>
    <m/>
    <m/>
    <m/>
    <m/>
    <m/>
    <s v="Encuesta CASEN"/>
    <n v="2008"/>
    <n v="12544"/>
  </r>
  <r>
    <s v="Cantidad de personas pertenecientes al pueblo quechua o descendientes de ellos"/>
    <x v="13"/>
    <s v=""/>
    <s v=""/>
    <m/>
    <m/>
    <m/>
    <m/>
    <m/>
    <s v="Encuesta CASEN"/>
    <n v="2009"/>
    <n v="15599"/>
  </r>
  <r>
    <s v="Cantidad de personas pertenecientes al pueblo quechua o descendientes de ellos"/>
    <x v="13"/>
    <s v=""/>
    <s v=""/>
    <m/>
    <m/>
    <m/>
    <m/>
    <m/>
    <s v="Encuesta CASEN"/>
    <n v="2010"/>
    <n v="14929"/>
  </r>
  <r>
    <s v="Cantidad de personas pertenecientes al pueblo quechua o descendientes de ellos"/>
    <x v="13"/>
    <s v=""/>
    <s v=""/>
    <m/>
    <m/>
    <m/>
    <m/>
    <m/>
    <s v="Encuesta CASEN"/>
    <n v="2011"/>
    <n v="14258"/>
  </r>
  <r>
    <s v="Cantidad de personas pertenecientes al pueblo quechua o descendientes de ellos"/>
    <x v="13"/>
    <s v=""/>
    <s v=""/>
    <m/>
    <m/>
    <m/>
    <m/>
    <m/>
    <s v="Encuesta CASEN"/>
    <n v="2012"/>
    <n v="18892"/>
  </r>
  <r>
    <s v="Cantidad de personas pertenecientes al pueblo quechua o descendientes de ellos"/>
    <x v="13"/>
    <s v=""/>
    <s v=""/>
    <m/>
    <m/>
    <m/>
    <m/>
    <m/>
    <s v="Encuesta CASEN"/>
    <n v="2013"/>
    <n v="23526"/>
  </r>
  <r>
    <s v="Cantidad de personas pertenecientes al pueblo quechua o descendientes de ellos"/>
    <x v="13"/>
    <s v=""/>
    <s v=""/>
    <m/>
    <m/>
    <m/>
    <m/>
    <m/>
    <s v="Encuesta CASEN"/>
    <n v="2014"/>
    <n v="23707"/>
  </r>
  <r>
    <s v="Cantidad de personas pertenecientes al pueblo quechua o descendientes de ellos"/>
    <x v="13"/>
    <s v=""/>
    <s v=""/>
    <m/>
    <m/>
    <m/>
    <m/>
    <m/>
    <s v="Encuesta CASEN"/>
    <n v="2015"/>
    <n v="23887"/>
  </r>
  <r>
    <s v="Cantidad de personas pertenecientes al pueblo quechua o descendientes de ellos"/>
    <x v="13"/>
    <s v=""/>
    <s v=""/>
    <m/>
    <m/>
    <m/>
    <m/>
    <m/>
    <s v="Encuesta CASEN"/>
    <n v="2016"/>
    <n v="21346"/>
  </r>
  <r>
    <s v="Cantidad de personas pertenecientes al pueblo quechua o descendientes de ellos"/>
    <x v="13"/>
    <s v=""/>
    <s v=""/>
    <m/>
    <m/>
    <m/>
    <m/>
    <m/>
    <s v="Encuesta CASEN"/>
    <n v="2017"/>
    <n v="18805"/>
  </r>
  <r>
    <s v="Cantidad de personas pertenecientes al pueblo quechua o descendientes de ellos"/>
    <x v="13"/>
    <s v=""/>
    <s v=""/>
    <m/>
    <m/>
    <m/>
    <m/>
    <m/>
    <s v="Encuesta CASEN"/>
    <n v="2018"/>
    <n v="23930"/>
  </r>
  <r>
    <s v="Cantidad de personas pertenecientes al pueblo quechua o descendientes de ellos"/>
    <x v="13"/>
    <s v=""/>
    <s v=""/>
    <m/>
    <m/>
    <m/>
    <m/>
    <m/>
    <s v="Encuesta CASEN"/>
    <n v="2019"/>
    <n v="29056"/>
  </r>
  <r>
    <s v="Cantidad de personas pertenecientes al pueblo quechua o descendientes de ellos"/>
    <x v="13"/>
    <s v=""/>
    <s v=""/>
    <m/>
    <m/>
    <m/>
    <m/>
    <m/>
    <s v="Encuesta CASEN"/>
    <n v="2020"/>
    <n v="34181"/>
  </r>
  <r>
    <s v="Cantidad de personas pertenecientes al pueblo yagán o descendientes de ellos"/>
    <x v="13"/>
    <s v=""/>
    <s v=""/>
    <m/>
    <m/>
    <m/>
    <m/>
    <m/>
    <s v="Encuesta CASEN"/>
    <n v="2006"/>
    <n v="1246"/>
  </r>
  <r>
    <s v="Cantidad de personas pertenecientes al pueblo yagán o descendientes de ellos"/>
    <x v="13"/>
    <s v=""/>
    <s v=""/>
    <m/>
    <m/>
    <m/>
    <m/>
    <m/>
    <s v="Encuesta CASEN"/>
    <n v="2007"/>
    <n v="1549"/>
  </r>
  <r>
    <s v="Cantidad de personas pertenecientes al pueblo yagán o descendientes de ellos"/>
    <x v="13"/>
    <s v=""/>
    <s v=""/>
    <m/>
    <m/>
    <m/>
    <m/>
    <m/>
    <s v="Encuesta CASEN"/>
    <n v="2008"/>
    <n v="1852"/>
  </r>
  <r>
    <s v="Cantidad de personas pertenecientes al pueblo yagán o descendientes de ellos"/>
    <x v="13"/>
    <s v=""/>
    <s v=""/>
    <m/>
    <m/>
    <m/>
    <m/>
    <m/>
    <s v="Encuesta CASEN"/>
    <n v="2009"/>
    <n v="2155"/>
  </r>
  <r>
    <s v="Cantidad de personas pertenecientes al pueblo yagán o descendientes de ellos"/>
    <x v="13"/>
    <s v=""/>
    <s v=""/>
    <m/>
    <m/>
    <m/>
    <m/>
    <m/>
    <s v="Encuesta CASEN"/>
    <n v="2010"/>
    <n v="1772"/>
  </r>
  <r>
    <s v="Cantidad de personas pertenecientes al pueblo yagán o descendientes de ellos"/>
    <x v="13"/>
    <s v=""/>
    <s v=""/>
    <m/>
    <m/>
    <m/>
    <m/>
    <m/>
    <s v="Encuesta CASEN"/>
    <n v="2011"/>
    <n v="1389"/>
  </r>
  <r>
    <s v="Cantidad de personas pertenecientes al pueblo yagán o descendientes de ellos"/>
    <x v="13"/>
    <s v=""/>
    <s v=""/>
    <m/>
    <m/>
    <m/>
    <m/>
    <m/>
    <s v="Encuesta CASEN"/>
    <n v="2012"/>
    <n v="1143"/>
  </r>
  <r>
    <s v="Cantidad de personas pertenecientes al pueblo yagán o descendientes de ellos"/>
    <x v="13"/>
    <s v=""/>
    <s v=""/>
    <m/>
    <m/>
    <m/>
    <m/>
    <m/>
    <s v="Encuesta CASEN"/>
    <n v="2013"/>
    <n v="897"/>
  </r>
  <r>
    <s v="Cantidad de personas pertenecientes al pueblo yagán o descendientes de ellos"/>
    <x v="13"/>
    <s v=""/>
    <s v=""/>
    <m/>
    <m/>
    <m/>
    <m/>
    <m/>
    <s v="Encuesta CASEN"/>
    <n v="2014"/>
    <n v="513"/>
  </r>
  <r>
    <s v="Cantidad de personas pertenecientes al pueblo yagán o descendientes de ellos"/>
    <x v="13"/>
    <s v=""/>
    <s v=""/>
    <m/>
    <m/>
    <m/>
    <m/>
    <m/>
    <s v="Encuesta CASEN"/>
    <n v="2015"/>
    <n v="129"/>
  </r>
  <r>
    <s v="Cantidad de personas pertenecientes al pueblo yagán o descendientes de ellos"/>
    <x v="13"/>
    <s v=""/>
    <s v=""/>
    <m/>
    <m/>
    <m/>
    <m/>
    <m/>
    <s v="Encuesta CASEN"/>
    <n v="2016"/>
    <n v="536"/>
  </r>
  <r>
    <s v="Cantidad de personas pertenecientes al pueblo yagán o descendientes de ellos"/>
    <x v="13"/>
    <s v=""/>
    <s v=""/>
    <m/>
    <m/>
    <m/>
    <m/>
    <m/>
    <s v="Encuesta CASEN"/>
    <n v="2017"/>
    <n v="943"/>
  </r>
  <r>
    <s v="Cantidad de personas pertenecientes al pueblo yagán o descendientes de ellos"/>
    <x v="13"/>
    <s v=""/>
    <s v=""/>
    <m/>
    <m/>
    <m/>
    <m/>
    <m/>
    <s v="Encuesta CASEN"/>
    <n v="2018"/>
    <n v="945"/>
  </r>
  <r>
    <s v="Cantidad de personas pertenecientes al pueblo yagán o descendientes de ellos"/>
    <x v="13"/>
    <s v=""/>
    <s v=""/>
    <m/>
    <m/>
    <m/>
    <m/>
    <m/>
    <s v="Encuesta CASEN"/>
    <n v="2019"/>
    <n v="947"/>
  </r>
  <r>
    <s v="Cantidad de personas pertenecientes al pueblo yagán o descendientes de ellos"/>
    <x v="13"/>
    <s v=""/>
    <s v=""/>
    <m/>
    <m/>
    <m/>
    <m/>
    <m/>
    <s v="Encuesta CASEN"/>
    <n v="2020"/>
    <n v="949"/>
  </r>
  <r>
    <s v="Cantidad de personas pertenecientes al pueblo chango o descendientes de ellos"/>
    <x v="13"/>
    <s v=""/>
    <s v=""/>
    <m/>
    <m/>
    <m/>
    <m/>
    <m/>
    <s v="Encuesta CASEN"/>
    <n v="2006"/>
    <n v="0"/>
  </r>
  <r>
    <s v="Cantidad de personas pertenecientes al pueblo chango o descendientes de ellos"/>
    <x v="13"/>
    <s v=""/>
    <s v=""/>
    <m/>
    <m/>
    <m/>
    <m/>
    <m/>
    <s v="Encuesta CASEN"/>
    <n v="2007"/>
    <n v="0"/>
  </r>
  <r>
    <s v="Cantidad de personas pertenecientes al pueblo chango o descendientes de ellos"/>
    <x v="13"/>
    <s v=""/>
    <s v=""/>
    <m/>
    <m/>
    <m/>
    <m/>
    <m/>
    <s v="Encuesta CASEN"/>
    <n v="2008"/>
    <n v="0"/>
  </r>
  <r>
    <s v="Cantidad de personas pertenecientes al pueblo chango o descendientes de ellos"/>
    <x v="13"/>
    <s v=""/>
    <s v=""/>
    <m/>
    <m/>
    <m/>
    <m/>
    <m/>
    <s v="Encuesta CASEN"/>
    <n v="2009"/>
    <n v="0"/>
  </r>
  <r>
    <s v="Cantidad de personas pertenecientes al pueblo chango o descendientes de ellos"/>
    <x v="13"/>
    <s v=""/>
    <s v=""/>
    <m/>
    <m/>
    <m/>
    <m/>
    <m/>
    <s v="Encuesta CASEN"/>
    <n v="2010"/>
    <n v="0"/>
  </r>
  <r>
    <s v="Cantidad de personas pertenecientes al pueblo chango o descendientes de ellos"/>
    <x v="13"/>
    <s v=""/>
    <s v=""/>
    <m/>
    <m/>
    <m/>
    <m/>
    <m/>
    <s v="Encuesta CASEN"/>
    <n v="2011"/>
    <n v="0"/>
  </r>
  <r>
    <s v="Cantidad de personas pertenecientes al pueblo chango o descendientes de ellos"/>
    <x v="13"/>
    <s v=""/>
    <s v=""/>
    <m/>
    <m/>
    <m/>
    <m/>
    <m/>
    <s v="Encuesta CASEN"/>
    <n v="2012"/>
    <n v="0"/>
  </r>
  <r>
    <s v="Cantidad de personas pertenecientes al pueblo chango o descendientes de ellos"/>
    <x v="13"/>
    <s v=""/>
    <s v=""/>
    <m/>
    <m/>
    <m/>
    <m/>
    <m/>
    <s v="Encuesta CASEN"/>
    <n v="2013"/>
    <n v="0"/>
  </r>
  <r>
    <s v="Cantidad de personas pertenecientes al pueblo chango o descendientes de ellos"/>
    <x v="13"/>
    <s v=""/>
    <s v=""/>
    <m/>
    <m/>
    <m/>
    <m/>
    <m/>
    <s v="Encuesta CASEN"/>
    <n v="2014"/>
    <n v="0"/>
  </r>
  <r>
    <s v="Cantidad de personas pertenecientes al pueblo chango o descendientes de ellos"/>
    <x v="13"/>
    <s v=""/>
    <s v=""/>
    <m/>
    <m/>
    <m/>
    <m/>
    <m/>
    <s v="Encuesta CASEN"/>
    <n v="2015"/>
    <n v="0"/>
  </r>
  <r>
    <s v="Cantidad de personas pertenecientes al pueblo chango o descendientes de ellos"/>
    <x v="13"/>
    <s v=""/>
    <s v=""/>
    <m/>
    <m/>
    <m/>
    <m/>
    <m/>
    <s v="Encuesta CASEN"/>
    <n v="2016"/>
    <n v="0"/>
  </r>
  <r>
    <s v="Cantidad de personas pertenecientes al pueblo chango o descendientes de ellos"/>
    <x v="13"/>
    <s v=""/>
    <s v=""/>
    <m/>
    <m/>
    <m/>
    <m/>
    <m/>
    <s v="Encuesta CASEN"/>
    <n v="2017"/>
    <n v="0"/>
  </r>
  <r>
    <s v="Cantidad de personas pertenecientes al pueblo chango o descendientes de ellos"/>
    <x v="13"/>
    <s v=""/>
    <s v=""/>
    <m/>
    <m/>
    <m/>
    <m/>
    <m/>
    <s v="Encuesta CASEN"/>
    <n v="2018"/>
    <n v="3030"/>
  </r>
  <r>
    <s v="Cantidad de personas pertenecientes al pueblo chango o descendientes de ellos"/>
    <x v="13"/>
    <s v=""/>
    <s v=""/>
    <m/>
    <m/>
    <m/>
    <m/>
    <m/>
    <s v="Encuesta CASEN"/>
    <n v="2019"/>
    <n v="6059"/>
  </r>
  <r>
    <s v="Cantidad de personas pertenecientes al pueblo chango o descendientes de ellos"/>
    <x v="13"/>
    <s v=""/>
    <s v=""/>
    <m/>
    <m/>
    <m/>
    <m/>
    <m/>
    <s v="Encuesta CASEN"/>
    <n v="2020"/>
    <n v="9089"/>
  </r>
  <r>
    <s v="Cantidad de personas que hablan o entienden aymara"/>
    <x v="13"/>
    <s v=""/>
    <s v=""/>
    <m/>
    <m/>
    <m/>
    <m/>
    <m/>
    <s v="Encuesta CASEN"/>
    <n v="2006"/>
    <n v="22782"/>
  </r>
  <r>
    <s v="Cantidad de personas que hablan o entienden aymara"/>
    <x v="13"/>
    <s v=""/>
    <s v=""/>
    <m/>
    <m/>
    <m/>
    <m/>
    <m/>
    <s v="Encuesta CASEN"/>
    <n v="2007"/>
    <n v="23146"/>
  </r>
  <r>
    <s v="Cantidad de personas que hablan o entienden aymara"/>
    <x v="13"/>
    <s v=""/>
    <s v=""/>
    <m/>
    <m/>
    <m/>
    <m/>
    <m/>
    <s v="Encuesta CASEN"/>
    <n v="2008"/>
    <n v="23511"/>
  </r>
  <r>
    <s v="Cantidad de personas que hablan o entienden aymara"/>
    <x v="13"/>
    <s v=""/>
    <s v=""/>
    <m/>
    <m/>
    <m/>
    <m/>
    <m/>
    <s v="Encuesta CASEN"/>
    <n v="2009"/>
    <n v="23875"/>
  </r>
  <r>
    <s v="Cantidad de personas que hablan o entienden aymara"/>
    <x v="13"/>
    <s v=""/>
    <s v=""/>
    <m/>
    <m/>
    <m/>
    <m/>
    <m/>
    <s v="Encuesta CASEN"/>
    <n v="2010"/>
    <n v="25065"/>
  </r>
  <r>
    <s v="Cantidad de personas que hablan o entienden aymara"/>
    <x v="13"/>
    <s v=""/>
    <s v=""/>
    <m/>
    <m/>
    <m/>
    <m/>
    <m/>
    <s v="Encuesta CASEN"/>
    <n v="2011"/>
    <n v="26255"/>
  </r>
  <r>
    <s v="Cantidad de personas que hablan o entienden aymara"/>
    <x v="13"/>
    <s v=""/>
    <s v=""/>
    <m/>
    <m/>
    <m/>
    <m/>
    <m/>
    <s v="Encuesta CASEN"/>
    <n v="2012"/>
    <n v="26868"/>
  </r>
  <r>
    <s v="Cantidad de personas que hablan o entienden aymara"/>
    <x v="13"/>
    <s v=""/>
    <s v=""/>
    <m/>
    <m/>
    <m/>
    <m/>
    <m/>
    <s v="Encuesta CASEN"/>
    <n v="2013"/>
    <n v="27481"/>
  </r>
  <r>
    <s v="Cantidad de personas que hablan o entienden aymara"/>
    <x v="13"/>
    <s v=""/>
    <s v=""/>
    <m/>
    <m/>
    <m/>
    <m/>
    <m/>
    <s v="Encuesta CASEN"/>
    <n v="2014"/>
    <n v="27559"/>
  </r>
  <r>
    <s v="Cantidad de personas que hablan o entienden aymara"/>
    <x v="13"/>
    <s v=""/>
    <s v=""/>
    <m/>
    <m/>
    <m/>
    <m/>
    <m/>
    <s v="Encuesta CASEN"/>
    <n v="2015"/>
    <n v="27636"/>
  </r>
  <r>
    <s v="Cantidad de personas que hablan o entienden aymara"/>
    <x v="13"/>
    <s v=""/>
    <s v=""/>
    <m/>
    <m/>
    <m/>
    <m/>
    <m/>
    <s v="Encuesta CASEN"/>
    <n v="2016"/>
    <n v="28296"/>
  </r>
  <r>
    <s v="Cantidad de personas que hablan o entienden aymara"/>
    <x v="13"/>
    <s v=""/>
    <s v=""/>
    <m/>
    <m/>
    <m/>
    <m/>
    <m/>
    <s v="Encuesta CASEN"/>
    <n v="2017"/>
    <n v="28956"/>
  </r>
  <r>
    <s v="Cantidad de personas que hablan o entienden kawésqar"/>
    <x v="13"/>
    <s v=""/>
    <s v=""/>
    <m/>
    <m/>
    <m/>
    <m/>
    <m/>
    <s v="Encuesta CASEN"/>
    <n v="2006"/>
    <n v="103"/>
  </r>
  <r>
    <s v="Cantidad de personas que hablan o entienden kawésqar"/>
    <x v="13"/>
    <s v=""/>
    <s v=""/>
    <m/>
    <m/>
    <m/>
    <m/>
    <m/>
    <s v="Encuesta CASEN"/>
    <n v="2007"/>
    <n v="114"/>
  </r>
  <r>
    <s v="Cantidad de personas que hablan o entienden kawésqar"/>
    <x v="13"/>
    <s v=""/>
    <s v=""/>
    <m/>
    <m/>
    <m/>
    <m/>
    <m/>
    <s v="Encuesta CASEN"/>
    <n v="2008"/>
    <n v="125"/>
  </r>
  <r>
    <s v="Cantidad de personas que hablan o entienden kawésqar"/>
    <x v="13"/>
    <s v=""/>
    <s v=""/>
    <m/>
    <m/>
    <m/>
    <m/>
    <m/>
    <s v="Encuesta CASEN"/>
    <n v="2009"/>
    <n v="136"/>
  </r>
  <r>
    <s v="Cantidad de personas que hablan o entienden kawésqar"/>
    <x v="13"/>
    <s v=""/>
    <s v=""/>
    <m/>
    <m/>
    <m/>
    <m/>
    <m/>
    <s v="Encuesta CASEN"/>
    <n v="2010"/>
    <n v="393"/>
  </r>
  <r>
    <s v="Cantidad de personas que hablan o entienden kawésqar"/>
    <x v="13"/>
    <s v=""/>
    <s v=""/>
    <m/>
    <m/>
    <m/>
    <m/>
    <m/>
    <s v="Encuesta CASEN"/>
    <n v="2011"/>
    <n v="650"/>
  </r>
  <r>
    <s v="Cantidad de personas que hablan o entienden kawésqar"/>
    <x v="13"/>
    <s v=""/>
    <s v=""/>
    <m/>
    <m/>
    <m/>
    <m/>
    <m/>
    <s v="Encuesta CASEN"/>
    <n v="2012"/>
    <n v="608"/>
  </r>
  <r>
    <s v="Cantidad de personas que hablan o entienden kawésqar"/>
    <x v="13"/>
    <s v=""/>
    <s v=""/>
    <m/>
    <m/>
    <m/>
    <m/>
    <m/>
    <s v="Encuesta CASEN"/>
    <n v="2013"/>
    <n v="566"/>
  </r>
  <r>
    <s v="Cantidad de personas que hablan o entienden kawésqar"/>
    <x v="13"/>
    <s v=""/>
    <s v=""/>
    <m/>
    <m/>
    <m/>
    <m/>
    <m/>
    <s v="Encuesta CASEN"/>
    <n v="2014"/>
    <n v="486"/>
  </r>
  <r>
    <s v="Cantidad de personas que hablan o entienden kawésqar"/>
    <x v="13"/>
    <s v=""/>
    <s v=""/>
    <m/>
    <m/>
    <m/>
    <m/>
    <m/>
    <s v="Encuesta CASEN"/>
    <n v="2015"/>
    <n v="406"/>
  </r>
  <r>
    <s v="Cantidad de personas que hablan o entienden kawésqar"/>
    <x v="13"/>
    <s v=""/>
    <s v=""/>
    <m/>
    <m/>
    <m/>
    <m/>
    <m/>
    <s v="Encuesta CASEN"/>
    <n v="2016"/>
    <n v="556"/>
  </r>
  <r>
    <s v="Cantidad de personas que hablan o entienden kawésqar"/>
    <x v="13"/>
    <s v=""/>
    <s v=""/>
    <m/>
    <m/>
    <m/>
    <m/>
    <m/>
    <s v="Encuesta CASEN"/>
    <n v="2017"/>
    <n v="705"/>
  </r>
  <r>
    <s v="Cantidad de personas que hablan o entienden mapudungún"/>
    <x v="13"/>
    <s v=""/>
    <s v=""/>
    <m/>
    <m/>
    <m/>
    <m/>
    <m/>
    <s v="Encuesta CASEN"/>
    <n v="2006"/>
    <n v="210581"/>
  </r>
  <r>
    <s v="Cantidad de personas que hablan o entienden mapudungún"/>
    <x v="13"/>
    <s v=""/>
    <s v=""/>
    <m/>
    <m/>
    <m/>
    <m/>
    <m/>
    <s v="Encuesta CASEN"/>
    <n v="2007"/>
    <n v="218844"/>
  </r>
  <r>
    <s v="Cantidad de personas que hablan o entienden mapudungún"/>
    <x v="13"/>
    <s v=""/>
    <s v=""/>
    <m/>
    <m/>
    <m/>
    <m/>
    <m/>
    <s v="Encuesta CASEN"/>
    <n v="2008"/>
    <n v="227107"/>
  </r>
  <r>
    <s v="Cantidad de personas que hablan o entienden mapudungún"/>
    <x v="13"/>
    <s v=""/>
    <s v=""/>
    <m/>
    <m/>
    <m/>
    <m/>
    <m/>
    <s v="Encuesta CASEN"/>
    <n v="2009"/>
    <n v="235370"/>
  </r>
  <r>
    <s v="Cantidad de personas que hablan o entienden mapudungún"/>
    <x v="13"/>
    <s v=""/>
    <s v=""/>
    <m/>
    <m/>
    <m/>
    <m/>
    <m/>
    <s v="Encuesta CASEN"/>
    <n v="2010"/>
    <n v="248479"/>
  </r>
  <r>
    <s v="Cantidad de personas que hablan o entienden mapudungún"/>
    <x v="13"/>
    <s v=""/>
    <s v=""/>
    <m/>
    <m/>
    <m/>
    <m/>
    <m/>
    <s v="Encuesta CASEN"/>
    <n v="2011"/>
    <n v="261587"/>
  </r>
  <r>
    <s v="Cantidad de personas que hablan o entienden mapudungún"/>
    <x v="13"/>
    <s v=""/>
    <s v=""/>
    <m/>
    <m/>
    <m/>
    <m/>
    <m/>
    <s v="Encuesta CASEN"/>
    <n v="2012"/>
    <n v="273921"/>
  </r>
  <r>
    <s v="Cantidad de personas que hablan o entienden mapudungún"/>
    <x v="13"/>
    <s v=""/>
    <s v=""/>
    <m/>
    <m/>
    <m/>
    <m/>
    <m/>
    <s v="Encuesta CASEN"/>
    <n v="2013"/>
    <n v="286254"/>
  </r>
  <r>
    <s v="Cantidad de personas que hablan o entienden mapudungún"/>
    <x v="13"/>
    <s v=""/>
    <s v=""/>
    <m/>
    <m/>
    <m/>
    <m/>
    <m/>
    <s v="Encuesta CASEN"/>
    <n v="2014"/>
    <n v="291842"/>
  </r>
  <r>
    <s v="Cantidad de personas que hablan o entienden mapudungún"/>
    <x v="13"/>
    <s v=""/>
    <s v=""/>
    <m/>
    <m/>
    <m/>
    <m/>
    <m/>
    <s v="Encuesta CASEN"/>
    <n v="2015"/>
    <n v="297429"/>
  </r>
  <r>
    <s v="Cantidad de personas que hablan o entienden mapudungún"/>
    <x v="13"/>
    <s v=""/>
    <s v=""/>
    <m/>
    <m/>
    <m/>
    <m/>
    <m/>
    <s v="Encuesta CASEN"/>
    <n v="2016"/>
    <n v="296406"/>
  </r>
  <r>
    <s v="Cantidad de personas que hablan o entienden mapudungún"/>
    <x v="13"/>
    <s v=""/>
    <s v=""/>
    <m/>
    <m/>
    <m/>
    <m/>
    <m/>
    <s v="Encuesta CASEN"/>
    <n v="2017"/>
    <n v="295382"/>
  </r>
  <r>
    <s v="Cantidad de personas que hablan o entienden quechua"/>
    <x v="13"/>
    <s v=""/>
    <s v=""/>
    <m/>
    <m/>
    <m/>
    <m/>
    <m/>
    <s v="Encuesta CASEN"/>
    <n v="2006"/>
    <n v="4785"/>
  </r>
  <r>
    <s v="Cantidad de personas que hablan o entienden quechua"/>
    <x v="13"/>
    <s v=""/>
    <s v=""/>
    <m/>
    <m/>
    <m/>
    <m/>
    <m/>
    <s v="Encuesta CASEN"/>
    <n v="2007"/>
    <n v="4441"/>
  </r>
  <r>
    <s v="Cantidad de personas que hablan o entienden quechua"/>
    <x v="13"/>
    <s v=""/>
    <s v=""/>
    <m/>
    <m/>
    <m/>
    <m/>
    <m/>
    <s v="Encuesta CASEN"/>
    <n v="2008"/>
    <n v="4098"/>
  </r>
  <r>
    <s v="Cantidad de personas que hablan o entienden quechua"/>
    <x v="13"/>
    <s v=""/>
    <s v=""/>
    <m/>
    <m/>
    <m/>
    <m/>
    <m/>
    <s v="Encuesta CASEN"/>
    <n v="2009"/>
    <n v="3754"/>
  </r>
  <r>
    <s v="Cantidad de personas que hablan o entienden quechua"/>
    <x v="13"/>
    <s v=""/>
    <s v=""/>
    <m/>
    <m/>
    <m/>
    <m/>
    <m/>
    <s v="Encuesta CASEN"/>
    <n v="2010"/>
    <n v="5494"/>
  </r>
  <r>
    <s v="Cantidad de personas que hablan o entienden quechua"/>
    <x v="13"/>
    <s v=""/>
    <s v=""/>
    <m/>
    <m/>
    <m/>
    <m/>
    <m/>
    <s v="Encuesta CASEN"/>
    <n v="2011"/>
    <n v="7234"/>
  </r>
  <r>
    <s v="Cantidad de personas que hablan o entienden quechua"/>
    <x v="13"/>
    <s v=""/>
    <s v=""/>
    <m/>
    <m/>
    <m/>
    <m/>
    <m/>
    <s v="Encuesta CASEN"/>
    <n v="2012"/>
    <n v="6881"/>
  </r>
  <r>
    <s v="Cantidad de personas que hablan o entienden quechua"/>
    <x v="13"/>
    <s v=""/>
    <s v=""/>
    <m/>
    <m/>
    <m/>
    <m/>
    <m/>
    <s v="Encuesta CASEN"/>
    <n v="2013"/>
    <n v="6527"/>
  </r>
  <r>
    <s v="Cantidad de personas que hablan o entienden quechua"/>
    <x v="13"/>
    <s v=""/>
    <s v=""/>
    <m/>
    <m/>
    <m/>
    <m/>
    <m/>
    <s v="Encuesta CASEN"/>
    <n v="2014"/>
    <n v="8188"/>
  </r>
  <r>
    <s v="Cantidad de personas que hablan o entienden quechua"/>
    <x v="13"/>
    <s v=""/>
    <s v=""/>
    <m/>
    <m/>
    <m/>
    <m/>
    <m/>
    <s v="Encuesta CASEN"/>
    <n v="2015"/>
    <n v="9848"/>
  </r>
  <r>
    <s v="Cantidad de personas que hablan o entienden quechua"/>
    <x v="13"/>
    <s v=""/>
    <s v=""/>
    <m/>
    <m/>
    <m/>
    <m/>
    <m/>
    <s v="Encuesta CASEN"/>
    <n v="2016"/>
    <n v="9565"/>
  </r>
  <r>
    <s v="Cantidad de personas que hablan o entienden quechua"/>
    <x v="13"/>
    <s v=""/>
    <s v=""/>
    <m/>
    <m/>
    <m/>
    <m/>
    <m/>
    <s v="Encuesta CASEN"/>
    <n v="2017"/>
    <n v="9281"/>
  </r>
  <r>
    <s v="Cantidad de personas que hablan o entienden rapa nui"/>
    <x v="13"/>
    <s v=""/>
    <s v=""/>
    <m/>
    <m/>
    <m/>
    <m/>
    <m/>
    <s v="Encuesta CASEN"/>
    <n v="2006"/>
    <n v="1806"/>
  </r>
  <r>
    <s v="Cantidad de personas que hablan o entienden rapa nui"/>
    <x v="13"/>
    <s v=""/>
    <s v=""/>
    <m/>
    <m/>
    <m/>
    <m/>
    <m/>
    <s v="Encuesta CASEN"/>
    <n v="2007"/>
    <n v="1765"/>
  </r>
  <r>
    <s v="Cantidad de personas que hablan o entienden rapa nui"/>
    <x v="13"/>
    <s v=""/>
    <s v=""/>
    <m/>
    <m/>
    <m/>
    <m/>
    <m/>
    <s v="Encuesta CASEN"/>
    <n v="2008"/>
    <n v="1723"/>
  </r>
  <r>
    <s v="Cantidad de personas que hablan o entienden rapa nui"/>
    <x v="13"/>
    <s v=""/>
    <s v=""/>
    <m/>
    <m/>
    <m/>
    <m/>
    <m/>
    <s v="Encuesta CASEN"/>
    <n v="2009"/>
    <n v="1682"/>
  </r>
  <r>
    <s v="Cantidad de personas que hablan o entienden rapa nui"/>
    <x v="13"/>
    <s v=""/>
    <s v=""/>
    <m/>
    <m/>
    <m/>
    <m/>
    <m/>
    <s v="Encuesta CASEN"/>
    <n v="2010"/>
    <n v="2414"/>
  </r>
  <r>
    <s v="Cantidad de personas que hablan o entienden rapa nui"/>
    <x v="13"/>
    <s v=""/>
    <s v=""/>
    <m/>
    <m/>
    <m/>
    <m/>
    <m/>
    <s v="Encuesta CASEN"/>
    <n v="2011"/>
    <n v="3146"/>
  </r>
  <r>
    <s v="Cantidad de personas que hablan o entienden rapa nui"/>
    <x v="13"/>
    <s v=""/>
    <s v=""/>
    <m/>
    <m/>
    <m/>
    <m/>
    <m/>
    <s v="Encuesta CASEN"/>
    <n v="2012"/>
    <n v="2157"/>
  </r>
  <r>
    <s v="Cantidad de personas que hablan o entienden rapa nui"/>
    <x v="13"/>
    <s v=""/>
    <s v=""/>
    <m/>
    <m/>
    <m/>
    <m/>
    <m/>
    <s v="Encuesta CASEN"/>
    <n v="2013"/>
    <n v="1167"/>
  </r>
  <r>
    <s v="Cantidad de personas que hablan o entienden rapa nui"/>
    <x v="13"/>
    <s v=""/>
    <s v=""/>
    <m/>
    <m/>
    <m/>
    <m/>
    <m/>
    <s v="Encuesta CASEN"/>
    <n v="2014"/>
    <n v="1536"/>
  </r>
  <r>
    <s v="Cantidad de personas que hablan o entienden rapa nui"/>
    <x v="13"/>
    <s v=""/>
    <s v=""/>
    <m/>
    <m/>
    <m/>
    <m/>
    <m/>
    <s v="Encuesta CASEN"/>
    <n v="2015"/>
    <n v="1905"/>
  </r>
  <r>
    <s v="Cantidad de personas que hablan o entienden rapa nui"/>
    <x v="13"/>
    <s v=""/>
    <s v=""/>
    <m/>
    <m/>
    <m/>
    <m/>
    <m/>
    <s v="Encuesta CASEN"/>
    <n v="2016"/>
    <n v="1462"/>
  </r>
  <r>
    <s v="Cantidad de personas que hablan o entienden rapa nui"/>
    <x v="13"/>
    <s v=""/>
    <s v=""/>
    <m/>
    <m/>
    <m/>
    <m/>
    <m/>
    <s v="Encuesta CASEN"/>
    <n v="2017"/>
    <n v="1019"/>
  </r>
  <r>
    <s v="Cantidad de personas que hablan o entienden yagán"/>
    <x v="13"/>
    <s v=""/>
    <s v=""/>
    <m/>
    <m/>
    <m/>
    <m/>
    <m/>
    <s v="Encuesta CASEN"/>
    <n v="2006"/>
    <n v="25"/>
  </r>
  <r>
    <s v="Cantidad de personas que hablan o entienden yagán"/>
    <x v="13"/>
    <s v=""/>
    <s v=""/>
    <m/>
    <m/>
    <m/>
    <m/>
    <m/>
    <s v="Encuesta CASEN"/>
    <n v="2007"/>
    <n v="62"/>
  </r>
  <r>
    <s v="Cantidad de personas que hablan o entienden yagán"/>
    <x v="13"/>
    <s v=""/>
    <s v=""/>
    <m/>
    <m/>
    <m/>
    <m/>
    <m/>
    <s v="Encuesta CASEN"/>
    <n v="2008"/>
    <n v="99"/>
  </r>
  <r>
    <s v="Cantidad de personas que hablan o entienden yagán"/>
    <x v="13"/>
    <s v=""/>
    <s v=""/>
    <m/>
    <m/>
    <m/>
    <m/>
    <m/>
    <s v="Encuesta CASEN"/>
    <n v="2009"/>
    <n v="136"/>
  </r>
  <r>
    <s v="Cantidad de personas que hablan o entienden yagán"/>
    <x v="13"/>
    <s v=""/>
    <s v=""/>
    <m/>
    <m/>
    <m/>
    <m/>
    <m/>
    <s v="Encuesta CASEN"/>
    <n v="2010"/>
    <n v="158"/>
  </r>
  <r>
    <s v="Cantidad de personas que hablan o entienden yagán"/>
    <x v="13"/>
    <s v=""/>
    <s v=""/>
    <m/>
    <m/>
    <m/>
    <m/>
    <m/>
    <s v="Encuesta CASEN"/>
    <n v="2011"/>
    <n v="180"/>
  </r>
  <r>
    <s v="Cantidad de personas que hablan o entienden yagán"/>
    <x v="13"/>
    <s v=""/>
    <s v=""/>
    <m/>
    <m/>
    <m/>
    <m/>
    <m/>
    <s v="Encuesta CASEN"/>
    <n v="2012"/>
    <n v="190"/>
  </r>
  <r>
    <s v="Cantidad de personas que hablan o entienden yagán"/>
    <x v="13"/>
    <s v=""/>
    <s v=""/>
    <m/>
    <m/>
    <m/>
    <m/>
    <m/>
    <s v="Encuesta CASEN"/>
    <n v="2013"/>
    <n v="200"/>
  </r>
  <r>
    <s v="Cantidad de personas que hablan o entienden yagán"/>
    <x v="13"/>
    <s v=""/>
    <s v=""/>
    <m/>
    <m/>
    <m/>
    <m/>
    <m/>
    <s v="Encuesta CASEN"/>
    <n v="2014"/>
    <n v="443"/>
  </r>
  <r>
    <s v="Cantidad de personas que hablan o entienden yagán"/>
    <x v="13"/>
    <s v=""/>
    <s v=""/>
    <m/>
    <m/>
    <m/>
    <m/>
    <m/>
    <s v="Encuesta CASEN"/>
    <n v="2015"/>
    <n v="686"/>
  </r>
  <r>
    <s v="Cantidad de personas que hablan o entienden yagán"/>
    <x v="13"/>
    <s v=""/>
    <s v=""/>
    <m/>
    <m/>
    <m/>
    <m/>
    <m/>
    <s v="Encuesta CASEN"/>
    <n v="2016"/>
    <n v="350"/>
  </r>
  <r>
    <s v="Cantidad de personas que hablan o entienden yagán"/>
    <x v="13"/>
    <s v=""/>
    <s v=""/>
    <m/>
    <m/>
    <m/>
    <m/>
    <m/>
    <s v="Encuesta CASEN"/>
    <n v="2017"/>
    <n v="13"/>
  </r>
  <r>
    <s v="Número de habitantes dentro de la categoría Alfabeta"/>
    <x v="13"/>
    <s v="23.01 Demografía"/>
    <s v="23.01.01 Alfabeta"/>
    <s v="Población Alfabeta"/>
    <s v="N° Habitantes"/>
    <s v="2006-2020"/>
    <m/>
    <m/>
    <s v="Encuesta CASEN"/>
    <n v="2006"/>
    <n v="11000717"/>
  </r>
  <r>
    <s v="Número de habitantes dentro de la categoría Alfabeta"/>
    <x v="13"/>
    <s v="23.01 Demografía"/>
    <s v="23.01.01 Alfabeta"/>
    <s v="Población Alfabeta"/>
    <s v="N° Habitantes"/>
    <s v="2006-2020"/>
    <m/>
    <m/>
    <s v="Encuesta CASEN"/>
    <n v="2007"/>
    <n v="11398848"/>
  </r>
  <r>
    <s v="Número de habitantes dentro de la categoría Alfabeta"/>
    <x v="13"/>
    <s v="23.01 Demografía"/>
    <s v="23.01.01 Alfabeta"/>
    <s v="Población Alfabeta"/>
    <s v="N° Habitantes"/>
    <s v="2006-2020"/>
    <m/>
    <m/>
    <s v="Encuesta CASEN"/>
    <n v="2008"/>
    <n v="11796979"/>
  </r>
  <r>
    <s v="Número de habitantes dentro de la categoría Alfabeta"/>
    <x v="13"/>
    <s v="23.01 Demografía"/>
    <s v="23.01.01 Alfabeta"/>
    <s v="Población Alfabeta"/>
    <s v="N° Habitantes"/>
    <s v="2006-2020"/>
    <m/>
    <m/>
    <s v="Encuesta CASEN"/>
    <n v="2009"/>
    <n v="12195110"/>
  </r>
  <r>
    <s v="Número de habitantes dentro de la categoría Alfabeta"/>
    <x v="13"/>
    <s v="23.01 Demografía"/>
    <s v="23.01.01 Alfabeta"/>
    <s v="Población Alfabeta"/>
    <s v="N° Habitantes"/>
    <s v="2006-2020"/>
    <m/>
    <m/>
    <s v="Encuesta CASEN"/>
    <n v="2010"/>
    <n v="12593241"/>
  </r>
  <r>
    <s v="Número de habitantes dentro de la categoría Alfabeta"/>
    <x v="13"/>
    <s v="23.01 Demografía"/>
    <s v="23.01.01 Alfabeta"/>
    <s v="Población Alfabeta"/>
    <s v="N° Habitantes"/>
    <s v="2006-2020"/>
    <m/>
    <m/>
    <s v="Encuesta CASEN"/>
    <n v="2011"/>
    <n v="12991372"/>
  </r>
  <r>
    <s v="Número de habitantes dentro de la categoría Alfabeta"/>
    <x v="13"/>
    <s v="23.01 Demografía"/>
    <s v="23.01.01 Alfabeta"/>
    <s v="Población Alfabeta"/>
    <s v="N° Habitantes"/>
    <s v="2006-2020"/>
    <m/>
    <m/>
    <s v="Encuesta CASEN"/>
    <n v="2012"/>
    <n v="13389503"/>
  </r>
  <r>
    <s v="Número de habitantes dentro de la categoría Alfabeta"/>
    <x v="13"/>
    <s v="23.01 Demografía"/>
    <s v="23.01.01 Alfabeta"/>
    <s v="Población Alfabeta"/>
    <s v="N° Habitantes"/>
    <s v="2006-2020"/>
    <m/>
    <m/>
    <s v="Encuesta CASEN"/>
    <n v="2013"/>
    <n v="13787634"/>
  </r>
  <r>
    <s v="Número de habitantes dentro de la categoría Alfabeta"/>
    <x v="13"/>
    <s v="23.01 Demografía"/>
    <s v="23.01.01 Alfabeta"/>
    <s v="Población Alfabeta"/>
    <s v="N° Habitantes"/>
    <s v="2006-2020"/>
    <m/>
    <m/>
    <s v="Encuesta CASEN"/>
    <n v="2014"/>
    <n v="14185765"/>
  </r>
  <r>
    <s v="Número de habitantes dentro de la categoría Alfabeta"/>
    <x v="13"/>
    <s v="23.01 Demografía"/>
    <s v="23.01.01 Alfabeta"/>
    <s v="Población Alfabeta"/>
    <s v="N° Habitantes"/>
    <s v="2006-2020"/>
    <m/>
    <m/>
    <s v="Encuesta CASEN"/>
    <n v="2015"/>
    <n v="14583896"/>
  </r>
  <r>
    <s v="Número de habitantes dentro de la categoría Alfabeta"/>
    <x v="13"/>
    <s v="23.01 Demografía"/>
    <s v="23.01.01 Alfabeta"/>
    <s v="Población Alfabeta"/>
    <s v="N° Habitantes"/>
    <s v="2006-2020"/>
    <m/>
    <m/>
    <s v="Encuesta CASEN"/>
    <n v="2016"/>
    <n v="14982027"/>
  </r>
  <r>
    <s v="Número de habitantes dentro de la categoría Alfabeta"/>
    <x v="13"/>
    <s v="23.01 Demografía"/>
    <s v="23.01.01 Alfabeta"/>
    <s v="Población Alfabeta"/>
    <s v="N° Habitantes"/>
    <s v="2006-2020"/>
    <m/>
    <m/>
    <s v="Encuesta CASEN"/>
    <n v="2017"/>
    <n v="15380158"/>
  </r>
  <r>
    <s v="Número de habitantes dentro de la categoría Alfabeta"/>
    <x v="13"/>
    <s v="23.01 Demografía"/>
    <s v="23.01.01 Alfabeta"/>
    <s v="Población Alfabeta"/>
    <s v="N° Habitantes"/>
    <s v="2006-2020"/>
    <m/>
    <m/>
    <s v="Encuesta CASEN"/>
    <n v="2018"/>
    <n v="15778289"/>
  </r>
  <r>
    <s v="Número de habitantes dentro de la categoría Alfabeta"/>
    <x v="13"/>
    <s v="23.01 Demografía"/>
    <s v="23.01.01 Alfabeta"/>
    <s v="Población Alfabeta"/>
    <s v="N° Habitantes"/>
    <s v="2006-2020"/>
    <m/>
    <m/>
    <s v="Encuesta CASEN"/>
    <n v="2019"/>
    <n v="16176420"/>
  </r>
  <r>
    <s v="Número de habitantes dentro de la categoría Alfabeta"/>
    <x v="13"/>
    <s v="23.01 Demografía"/>
    <s v="23.01.01 Alfabeta"/>
    <s v="Población Alfabeta"/>
    <s v="N° Habitantes"/>
    <s v="2006-2020"/>
    <m/>
    <m/>
    <s v="Encuesta CASEN"/>
    <n v="2020"/>
    <n v="16574551"/>
  </r>
  <r>
    <s v="Número de habitantes dentro de la categoría Analfabeta"/>
    <x v="13"/>
    <s v="23.01 Demografía"/>
    <s v="23.01.02 Analfabeta"/>
    <s v="Población Analfabeta"/>
    <s v="N° Habitantes"/>
    <s v="2006-2020"/>
    <m/>
    <m/>
    <s v="Encuesta CASEN"/>
    <n v="2006"/>
    <n v="423782"/>
  </r>
  <r>
    <s v="Número de habitantes dentro de la categoría Analfabeta"/>
    <x v="13"/>
    <s v="23.01 Demografía"/>
    <s v="23.01.02 Analfabeta"/>
    <s v="Población Analfabeta"/>
    <s v="N° Habitantes"/>
    <s v="2006-2020"/>
    <m/>
    <m/>
    <s v="Encuesta CASEN"/>
    <n v="2007"/>
    <n v="434678"/>
  </r>
  <r>
    <s v="Número de habitantes dentro de la categoría Analfabeta"/>
    <x v="13"/>
    <s v="23.01 Demografía"/>
    <s v="23.01.02 Analfabeta"/>
    <s v="Población Analfabeta"/>
    <s v="N° Habitantes"/>
    <s v="2006-2020"/>
    <m/>
    <m/>
    <s v="Encuesta CASEN"/>
    <n v="2008"/>
    <n v="445575"/>
  </r>
  <r>
    <s v="Número de habitantes dentro de la categoría Analfabeta"/>
    <x v="13"/>
    <s v="23.01 Demografía"/>
    <s v="23.01.02 Analfabeta"/>
    <s v="Población Analfabeta"/>
    <s v="N° Habitantes"/>
    <s v="2006-2020"/>
    <m/>
    <m/>
    <s v="Encuesta CASEN"/>
    <n v="2009"/>
    <n v="456471"/>
  </r>
  <r>
    <s v="Número de habitantes dentro de la categoría Analfabeta"/>
    <x v="13"/>
    <s v="23.01 Demografía"/>
    <s v="23.01.02 Analfabeta"/>
    <s v="Población Analfabeta"/>
    <s v="N° Habitantes"/>
    <s v="2006-2020"/>
    <m/>
    <m/>
    <s v="Encuesta CASEN"/>
    <n v="2010"/>
    <n v="467368"/>
  </r>
  <r>
    <s v="Número de habitantes dentro de la categoría Analfabeta"/>
    <x v="13"/>
    <s v="23.01 Demografía"/>
    <s v="23.01.02 Analfabeta"/>
    <s v="Población Analfabeta"/>
    <s v="N° Habitantes"/>
    <s v="2006-2020"/>
    <m/>
    <m/>
    <s v="Encuesta CASEN"/>
    <n v="2011"/>
    <n v="478264"/>
  </r>
  <r>
    <s v="Número de habitantes dentro de la categoría Analfabeta"/>
    <x v="13"/>
    <s v="23.01 Demografía"/>
    <s v="23.01.02 Analfabeta"/>
    <s v="Población Analfabeta"/>
    <s v="N° Habitantes"/>
    <s v="2006-2020"/>
    <m/>
    <m/>
    <s v="Encuesta CASEN"/>
    <n v="2012"/>
    <n v="489161"/>
  </r>
  <r>
    <s v="Número de habitantes dentro de la categoría Analfabeta"/>
    <x v="13"/>
    <s v="23.01 Demografía"/>
    <s v="23.01.02 Analfabeta"/>
    <s v="Población Analfabeta"/>
    <s v="N° Habitantes"/>
    <s v="2006-2020"/>
    <m/>
    <m/>
    <s v="Encuesta CASEN"/>
    <n v="2013"/>
    <n v="500057"/>
  </r>
  <r>
    <s v="Número de habitantes dentro de la categoría Analfabeta"/>
    <x v="13"/>
    <s v="23.01 Demografía"/>
    <s v="23.01.02 Analfabeta"/>
    <s v="Población Analfabeta"/>
    <s v="N° Habitantes"/>
    <s v="2006-2020"/>
    <m/>
    <m/>
    <s v="Encuesta CASEN"/>
    <n v="2014"/>
    <n v="510954"/>
  </r>
  <r>
    <s v="Número de habitantes dentro de la categoría Analfabeta"/>
    <x v="13"/>
    <s v="23.01 Demografía"/>
    <s v="23.01.02 Analfabeta"/>
    <s v="Población Analfabeta"/>
    <s v="N° Habitantes"/>
    <s v="2006-2020"/>
    <m/>
    <m/>
    <s v="Encuesta CASEN"/>
    <n v="2015"/>
    <n v="521850"/>
  </r>
  <r>
    <s v="Número de habitantes dentro de la categoría Analfabeta"/>
    <x v="13"/>
    <s v="23.01 Demografía"/>
    <s v="23.01.02 Analfabeta"/>
    <s v="Población Analfabeta"/>
    <s v="N° Habitantes"/>
    <s v="2006-2020"/>
    <m/>
    <m/>
    <s v="Encuesta CASEN"/>
    <n v="2016"/>
    <n v="532747"/>
  </r>
  <r>
    <s v="Número de habitantes dentro de la categoría Analfabeta"/>
    <x v="13"/>
    <s v="23.01 Demografía"/>
    <s v="23.01.02 Analfabeta"/>
    <s v="Población Analfabeta"/>
    <s v="N° Habitantes"/>
    <s v="2006-2020"/>
    <m/>
    <m/>
    <s v="Encuesta CASEN"/>
    <n v="2017"/>
    <n v="543643"/>
  </r>
  <r>
    <s v="Número de habitantes dentro de la categoría Analfabeta"/>
    <x v="13"/>
    <s v="23.01 Demografía"/>
    <s v="23.01.02 Analfabeta"/>
    <s v="Población Analfabeta"/>
    <s v="N° Habitantes"/>
    <s v="2006-2020"/>
    <m/>
    <m/>
    <s v="Encuesta CASEN"/>
    <n v="2018"/>
    <n v="554539"/>
  </r>
  <r>
    <s v="Número de habitantes dentro de la categoría Analfabeta"/>
    <x v="13"/>
    <s v="23.01 Demografía"/>
    <s v="23.01.02 Analfabeta"/>
    <s v="Población Analfabeta"/>
    <s v="N° Habitantes"/>
    <s v="2006-2020"/>
    <m/>
    <m/>
    <s v="Encuesta CASEN"/>
    <n v="2019"/>
    <n v="565436"/>
  </r>
  <r>
    <s v="Número de habitantes dentro de la categoría Analfabeta"/>
    <x v="13"/>
    <s v="23.01 Demografía"/>
    <s v="23.01.02 Analfabeta"/>
    <s v="Población Analfabeta"/>
    <s v="N° Habitantes"/>
    <s v="2006-2020"/>
    <m/>
    <m/>
    <s v="Encuesta CASEN"/>
    <n v="2020"/>
    <n v="576332"/>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06"/>
    <n v="6792966"/>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07"/>
    <n v="6851103"/>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08"/>
    <n v="6909240"/>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09"/>
    <n v="6967378"/>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0"/>
    <n v="7025515"/>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1"/>
    <n v="7083652"/>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2"/>
    <n v="7141790"/>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3"/>
    <n v="7199927"/>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4"/>
    <n v="7258064"/>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5"/>
    <n v="7316202"/>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6"/>
    <n v="7374339"/>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7"/>
    <n v="7432477"/>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8"/>
    <n v="7490614"/>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19"/>
    <n v="7548751"/>
  </r>
  <r>
    <s v="¿tenía algún empleo, negocio u otra actividad del cual estuvo ausente temporalmente por licencia, permiso postnatal parental, huelga, enfermedad, vacaciones, suspensión temporal u otra razon? SI"/>
    <x v="13"/>
    <s v="23.01 Demografía"/>
    <s v="23.01.03 Ausente"/>
    <s v="Población con Ausencia laboral"/>
    <s v="N° Habitantes"/>
    <s v="2006-2020"/>
    <m/>
    <m/>
    <s v="Encuesta CASEN"/>
    <n v="2020"/>
    <n v="7606889"/>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06"/>
    <n v="59442"/>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07"/>
    <n v="76774"/>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08"/>
    <n v="94107"/>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09"/>
    <n v="111439"/>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0"/>
    <n v="128772"/>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1"/>
    <n v="146104"/>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2"/>
    <n v="163437"/>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3"/>
    <n v="180769"/>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4"/>
    <n v="198102"/>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5"/>
    <n v="215434"/>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6"/>
    <n v="232767"/>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7"/>
    <n v="250099"/>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8"/>
    <n v="267432"/>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19"/>
    <n v="284764"/>
  </r>
  <r>
    <s v="¿tenía algún empleo, negocio u otra actividad del cual estuvo ausente temporalmente por licencia, permiso postnatal parental, huelga, enfermedad, vacaciones, suspensión temporal u otra razon? NO"/>
    <x v="13"/>
    <s v="23.01 Demografía"/>
    <s v="23.01.04 No Ausente"/>
    <s v="Población sin Ausencia laboral"/>
    <s v="N° Habitantes"/>
    <s v="2006-2020"/>
    <m/>
    <m/>
    <s v="Encuesta CASEN"/>
    <n v="2020"/>
    <n v="302097"/>
  </r>
  <r>
    <s v="Número de habitantes dentro de la categoría No Pobre **"/>
    <x v="13"/>
    <s v="23.01 Demografía"/>
    <s v="23.01.05 No Pobre"/>
    <s v="Población No Pobre"/>
    <s v="N° Habitantes"/>
    <s v="2006-2020"/>
    <m/>
    <m/>
    <s v="Encuesta CASEN"/>
    <n v="2006"/>
    <n v="1951341"/>
  </r>
  <r>
    <s v="Número de habitantes dentro de la categoría No Pobre **"/>
    <x v="13"/>
    <s v="23.01 Demografía"/>
    <s v="23.01.05 No Pobre"/>
    <s v="Población No Pobre"/>
    <s v="N° Habitantes"/>
    <s v="2006-2020"/>
    <m/>
    <m/>
    <s v="Encuesta CASEN"/>
    <n v="2007"/>
    <n v="1898699"/>
  </r>
  <r>
    <s v="Número de habitantes dentro de la categoría No Pobre **"/>
    <x v="13"/>
    <s v="23.01 Demografía"/>
    <s v="23.01.05 No Pobre"/>
    <s v="Población No Pobre"/>
    <s v="N° Habitantes"/>
    <s v="2006-2020"/>
    <m/>
    <m/>
    <s v="Encuesta CASEN"/>
    <n v="2008"/>
    <n v="1846056"/>
  </r>
  <r>
    <s v="Número de habitantes dentro de la categoría No Pobre **"/>
    <x v="13"/>
    <s v="23.01 Demografía"/>
    <s v="23.01.05 No Pobre"/>
    <s v="Población No Pobre"/>
    <s v="N° Habitantes"/>
    <s v="2006-2020"/>
    <m/>
    <m/>
    <s v="Encuesta CASEN"/>
    <n v="2009"/>
    <n v="1793414"/>
  </r>
  <r>
    <s v="Número de habitantes dentro de la categoría No Pobre **"/>
    <x v="13"/>
    <s v="23.01 Demografía"/>
    <s v="23.01.05 No Pobre"/>
    <s v="Población No Pobre"/>
    <s v="N° Habitantes"/>
    <s v="2006-2020"/>
    <m/>
    <m/>
    <s v="Encuesta CASEN"/>
    <n v="2010"/>
    <n v="1740771"/>
  </r>
  <r>
    <s v="Número de habitantes dentro de la categoría No Pobre **"/>
    <x v="13"/>
    <s v="23.01 Demografía"/>
    <s v="23.01.05 No Pobre"/>
    <s v="Población No Pobre"/>
    <s v="N° Habitantes"/>
    <s v="2006-2020"/>
    <m/>
    <m/>
    <s v="Encuesta CASEN"/>
    <n v="2011"/>
    <n v="1688129"/>
  </r>
  <r>
    <s v="Número de habitantes dentro de la categoría No Pobre **"/>
    <x v="13"/>
    <s v="23.01 Demografía"/>
    <s v="23.01.05 No Pobre"/>
    <s v="Población No Pobre"/>
    <s v="N° Habitantes"/>
    <s v="2006-2020"/>
    <m/>
    <m/>
    <s v="Encuesta CASEN"/>
    <n v="2012"/>
    <n v="1635486"/>
  </r>
  <r>
    <s v="Número de habitantes dentro de la categoría No Pobre **"/>
    <x v="13"/>
    <s v="23.01 Demografía"/>
    <s v="23.01.05 No Pobre"/>
    <s v="Población No Pobre"/>
    <s v="N° Habitantes"/>
    <s v="2006-2020"/>
    <m/>
    <m/>
    <s v="Encuesta CASEN"/>
    <n v="2013"/>
    <n v="1582844"/>
  </r>
  <r>
    <s v="Número de habitantes dentro de la categoría No Pobre **"/>
    <x v="13"/>
    <s v="23.01 Demografía"/>
    <s v="23.01.05 No Pobre"/>
    <s v="Población No Pobre"/>
    <s v="N° Habitantes"/>
    <s v="2006-2020"/>
    <m/>
    <m/>
    <s v="Encuesta CASEN"/>
    <n v="2014"/>
    <n v="1530201"/>
  </r>
  <r>
    <s v="Número de habitantes dentro de la categoría No Pobre **"/>
    <x v="13"/>
    <s v="23.01 Demografía"/>
    <s v="23.01.05 No Pobre"/>
    <s v="Población No Pobre"/>
    <s v="N° Habitantes"/>
    <s v="2006-2020"/>
    <m/>
    <m/>
    <s v="Encuesta CASEN"/>
    <n v="2015"/>
    <n v="1477559"/>
  </r>
  <r>
    <s v="Número de habitantes dentro de la categoría No Pobre **"/>
    <x v="13"/>
    <s v="23.01 Demografía"/>
    <s v="23.01.05 No Pobre"/>
    <s v="Población No Pobre"/>
    <s v="N° Habitantes"/>
    <s v="2006-2020"/>
    <m/>
    <m/>
    <s v="Encuesta CASEN"/>
    <n v="2016"/>
    <n v="1424916"/>
  </r>
  <r>
    <s v="Número de habitantes dentro de la categoría No Pobre **"/>
    <x v="13"/>
    <s v="23.01 Demografía"/>
    <s v="23.01.05 No Pobre"/>
    <s v="Población No Pobre"/>
    <s v="N° Habitantes"/>
    <s v="2006-2020"/>
    <m/>
    <m/>
    <s v="Encuesta CASEN"/>
    <n v="2017"/>
    <n v="1372273"/>
  </r>
  <r>
    <s v="Número de habitantes dentro de la categoría No Pobre **"/>
    <x v="13"/>
    <s v="23.01 Demografía"/>
    <s v="23.01.05 No Pobre"/>
    <s v="Población No Pobre"/>
    <s v="N° Habitantes"/>
    <s v="2006-2020"/>
    <m/>
    <m/>
    <s v="Encuesta CASEN"/>
    <n v="2018"/>
    <n v="1319631"/>
  </r>
  <r>
    <s v="Número de habitantes dentro de la categoría No Pobre **"/>
    <x v="13"/>
    <s v="23.01 Demografía"/>
    <s v="23.01.05 No Pobre"/>
    <s v="Población No Pobre"/>
    <s v="N° Habitantes"/>
    <s v="2006-2020"/>
    <m/>
    <m/>
    <s v="Encuesta CASEN"/>
    <n v="2019"/>
    <n v="1266988"/>
  </r>
  <r>
    <s v="Número de habitantes dentro de la categoría No Pobre **"/>
    <x v="13"/>
    <s v="23.01 Demografía"/>
    <s v="23.01.05 No Pobre"/>
    <s v="Población No Pobre"/>
    <s v="N° Habitantes"/>
    <s v="2006-2020"/>
    <m/>
    <m/>
    <s v="Encuesta CASEN"/>
    <n v="2020"/>
    <n v="1214346"/>
  </r>
  <r>
    <s v="¿trabajó al menos una hora, sin considerar los quehaceres del hogar? NO"/>
    <x v="13"/>
    <s v="23.01 Demografía"/>
    <s v="23.01.06 No Trabajó"/>
    <s v="Población que No Trabajó"/>
    <s v="N° Habitantes"/>
    <s v="2006-2020"/>
    <m/>
    <m/>
    <s v="Encuesta CASEN"/>
    <n v="2006"/>
    <n v="6321221"/>
  </r>
  <r>
    <s v="¿trabajó al menos una hora, sin considerar los quehaceres del hogar? NO"/>
    <x v="13"/>
    <s v="23.01 Demografía"/>
    <s v="23.01.06 No Trabajó"/>
    <s v="Población que No Trabajó"/>
    <s v="N° Habitantes"/>
    <s v="2006-2020"/>
    <m/>
    <m/>
    <s v="Encuesta CASEN"/>
    <n v="2007"/>
    <n v="6391973"/>
  </r>
  <r>
    <s v="¿trabajó al menos una hora, sin considerar los quehaceres del hogar? NO"/>
    <x v="13"/>
    <s v="23.01 Demografía"/>
    <s v="23.01.06 No Trabajó"/>
    <s v="Población que No Trabajó"/>
    <s v="N° Habitantes"/>
    <s v="2006-2020"/>
    <m/>
    <m/>
    <s v="Encuesta CASEN"/>
    <n v="2008"/>
    <n v="6462726"/>
  </r>
  <r>
    <s v="¿trabajó al menos una hora, sin considerar los quehaceres del hogar? NO"/>
    <x v="13"/>
    <s v="23.01 Demografía"/>
    <s v="23.01.06 No Trabajó"/>
    <s v="Población que No Trabajó"/>
    <s v="N° Habitantes"/>
    <s v="2006-2020"/>
    <m/>
    <m/>
    <s v="Encuesta CASEN"/>
    <n v="2009"/>
    <n v="6533478"/>
  </r>
  <r>
    <s v="¿trabajó al menos una hora, sin considerar los quehaceres del hogar? NO"/>
    <x v="13"/>
    <s v="23.01 Demografía"/>
    <s v="23.01.06 No Trabajó"/>
    <s v="Población que No Trabajó"/>
    <s v="N° Habitantes"/>
    <s v="2006-2020"/>
    <m/>
    <m/>
    <s v="Encuesta CASEN"/>
    <n v="2010"/>
    <n v="6604230"/>
  </r>
  <r>
    <s v="¿trabajó al menos una hora, sin considerar los quehaceres del hogar? NO"/>
    <x v="13"/>
    <s v="23.01 Demografía"/>
    <s v="23.01.06 No Trabajó"/>
    <s v="Población que No Trabajó"/>
    <s v="N° Habitantes"/>
    <s v="2006-2020"/>
    <m/>
    <m/>
    <s v="Encuesta CASEN"/>
    <n v="2011"/>
    <n v="6674982"/>
  </r>
  <r>
    <s v="¿trabajó al menos una hora, sin considerar los quehaceres del hogar? NO"/>
    <x v="13"/>
    <s v="23.01 Demografía"/>
    <s v="23.01.06 No Trabajó"/>
    <s v="Población que No Trabajó"/>
    <s v="N° Habitantes"/>
    <s v="2006-2020"/>
    <m/>
    <m/>
    <s v="Encuesta CASEN"/>
    <n v="2012"/>
    <n v="6745734"/>
  </r>
  <r>
    <s v="¿trabajó al menos una hora, sin considerar los quehaceres del hogar? NO"/>
    <x v="13"/>
    <s v="23.01 Demografía"/>
    <s v="23.01.06 No Trabajó"/>
    <s v="Población que No Trabajó"/>
    <s v="N° Habitantes"/>
    <s v="2006-2020"/>
    <m/>
    <m/>
    <s v="Encuesta CASEN"/>
    <n v="2013"/>
    <n v="6816487"/>
  </r>
  <r>
    <s v="¿trabajó al menos una hora, sin considerar los quehaceres del hogar? NO"/>
    <x v="13"/>
    <s v="23.01 Demografía"/>
    <s v="23.01.06 No Trabajó"/>
    <s v="Población que No Trabajó"/>
    <s v="N° Habitantes"/>
    <s v="2006-2020"/>
    <m/>
    <m/>
    <s v="Encuesta CASEN"/>
    <n v="2014"/>
    <n v="6887239"/>
  </r>
  <r>
    <s v="¿trabajó al menos una hora, sin considerar los quehaceres del hogar? NO"/>
    <x v="13"/>
    <s v="23.01 Demografía"/>
    <s v="23.01.06 No Trabajó"/>
    <s v="Población que No Trabajó"/>
    <s v="N° Habitantes"/>
    <s v="2006-2020"/>
    <m/>
    <m/>
    <s v="Encuesta CASEN"/>
    <n v="2015"/>
    <n v="6957991"/>
  </r>
  <r>
    <s v="¿trabajó al menos una hora, sin considerar los quehaceres del hogar? NO"/>
    <x v="13"/>
    <s v="23.01 Demografía"/>
    <s v="23.01.06 No Trabajó"/>
    <s v="Población que No Trabajó"/>
    <s v="N° Habitantes"/>
    <s v="2006-2020"/>
    <m/>
    <m/>
    <s v="Encuesta CASEN"/>
    <n v="2016"/>
    <n v="7028743"/>
  </r>
  <r>
    <s v="¿trabajó al menos una hora, sin considerar los quehaceres del hogar? NO"/>
    <x v="13"/>
    <s v="23.01 Demografía"/>
    <s v="23.01.06 No Trabajó"/>
    <s v="Población que No Trabajó"/>
    <s v="N° Habitantes"/>
    <s v="2006-2020"/>
    <m/>
    <m/>
    <s v="Encuesta CASEN"/>
    <n v="2017"/>
    <n v="7099495"/>
  </r>
  <r>
    <s v="¿trabajó al menos una hora, sin considerar los quehaceres del hogar? NO"/>
    <x v="13"/>
    <s v="23.01 Demografía"/>
    <s v="23.01.06 No Trabajó"/>
    <s v="Población que No Trabajó"/>
    <s v="N° Habitantes"/>
    <s v="2006-2020"/>
    <m/>
    <m/>
    <s v="Encuesta CASEN"/>
    <n v="2018"/>
    <n v="7170247"/>
  </r>
  <r>
    <s v="¿trabajó al menos una hora, sin considerar los quehaceres del hogar? NO"/>
    <x v="13"/>
    <s v="23.01 Demografía"/>
    <s v="23.01.06 No Trabajó"/>
    <s v="Población que No Trabajó"/>
    <s v="N° Habitantes"/>
    <s v="2006-2020"/>
    <m/>
    <m/>
    <s v="Encuesta CASEN"/>
    <n v="2019"/>
    <n v="7241000"/>
  </r>
  <r>
    <s v="¿trabajó al menos una hora, sin considerar los quehaceres del hogar? NO"/>
    <x v="13"/>
    <s v="23.01 Demografía"/>
    <s v="23.01.06 No Trabajó"/>
    <s v="Población que No Trabajó"/>
    <s v="N° Habitantes"/>
    <s v="2006-2020"/>
    <m/>
    <m/>
    <s v="Encuesta CASEN"/>
    <n v="2020"/>
    <n v="7311752"/>
  </r>
  <r>
    <s v="Número de habitantes dentro de la categoría Pobre **"/>
    <x v="13"/>
    <s v="23.01 Demografía"/>
    <s v="23.01.07 Pobre"/>
    <s v="Población Pobre"/>
    <s v="N° Habitantes"/>
    <s v="2006-2020"/>
    <m/>
    <m/>
    <s v="Encuesta CASEN"/>
    <n v="2006"/>
    <n v="13392521"/>
  </r>
  <r>
    <s v="Número de habitantes dentro de la categoría Pobre **"/>
    <x v="13"/>
    <s v="23.01 Demografía"/>
    <s v="23.01.07 Pobre"/>
    <s v="Población Pobre"/>
    <s v="N° Habitantes"/>
    <s v="2006-2020"/>
    <m/>
    <m/>
    <s v="Encuesta CASEN"/>
    <n v="2007"/>
    <n v="13646217"/>
  </r>
  <r>
    <s v="Número de habitantes dentro de la categoría Pobre **"/>
    <x v="13"/>
    <s v="23.01 Demografía"/>
    <s v="23.01.07 Pobre"/>
    <s v="Población Pobre"/>
    <s v="N° Habitantes"/>
    <s v="2006-2020"/>
    <m/>
    <m/>
    <s v="Encuesta CASEN"/>
    <n v="2008"/>
    <n v="13899914"/>
  </r>
  <r>
    <s v="Número de habitantes dentro de la categoría Pobre **"/>
    <x v="13"/>
    <s v="23.01 Demografía"/>
    <s v="23.01.07 Pobre"/>
    <s v="Población Pobre"/>
    <s v="N° Habitantes"/>
    <s v="2006-2020"/>
    <m/>
    <m/>
    <s v="Encuesta CASEN"/>
    <n v="2009"/>
    <n v="14153610"/>
  </r>
  <r>
    <s v="Número de habitantes dentro de la categoría Pobre **"/>
    <x v="13"/>
    <s v="23.01 Demografía"/>
    <s v="23.01.07 Pobre"/>
    <s v="Población Pobre"/>
    <s v="N° Habitantes"/>
    <s v="2006-2020"/>
    <m/>
    <m/>
    <s v="Encuesta CASEN"/>
    <n v="2010"/>
    <n v="14407307"/>
  </r>
  <r>
    <s v="Número de habitantes dentro de la categoría Pobre **"/>
    <x v="13"/>
    <s v="23.01 Demografía"/>
    <s v="23.01.07 Pobre"/>
    <s v="Población Pobre"/>
    <s v="N° Habitantes"/>
    <s v="2006-2020"/>
    <m/>
    <m/>
    <s v="Encuesta CASEN"/>
    <n v="2011"/>
    <n v="14661003"/>
  </r>
  <r>
    <s v="Número de habitantes dentro de la categoría Pobre **"/>
    <x v="13"/>
    <s v="23.01 Demografía"/>
    <s v="23.01.07 Pobre"/>
    <s v="Población Pobre"/>
    <s v="N° Habitantes"/>
    <s v="2006-2020"/>
    <m/>
    <m/>
    <s v="Encuesta CASEN"/>
    <n v="2012"/>
    <n v="14914700"/>
  </r>
  <r>
    <s v="Número de habitantes dentro de la categoría Pobre **"/>
    <x v="13"/>
    <s v="23.01 Demografía"/>
    <s v="23.01.07 Pobre"/>
    <s v="Población Pobre"/>
    <s v="N° Habitantes"/>
    <s v="2006-2020"/>
    <m/>
    <m/>
    <s v="Encuesta CASEN"/>
    <n v="2013"/>
    <n v="15168396"/>
  </r>
  <r>
    <s v="Número de habitantes dentro de la categoría Pobre **"/>
    <x v="13"/>
    <s v="23.01 Demografía"/>
    <s v="23.01.07 Pobre"/>
    <s v="Población Pobre"/>
    <s v="N° Habitantes"/>
    <s v="2006-2020"/>
    <m/>
    <m/>
    <s v="Encuesta CASEN"/>
    <n v="2014"/>
    <n v="15422093"/>
  </r>
  <r>
    <s v="Número de habitantes dentro de la categoría Pobre **"/>
    <x v="13"/>
    <s v="23.01 Demografía"/>
    <s v="23.01.07 Pobre"/>
    <s v="Población Pobre"/>
    <s v="N° Habitantes"/>
    <s v="2006-2020"/>
    <m/>
    <m/>
    <s v="Encuesta CASEN"/>
    <n v="2015"/>
    <n v="15675789"/>
  </r>
  <r>
    <s v="Número de habitantes dentro de la categoría Pobre **"/>
    <x v="13"/>
    <s v="23.01 Demografía"/>
    <s v="23.01.07 Pobre"/>
    <s v="Población Pobre"/>
    <s v="N° Habitantes"/>
    <s v="2006-2020"/>
    <m/>
    <m/>
    <s v="Encuesta CASEN"/>
    <n v="2016"/>
    <n v="15929486"/>
  </r>
  <r>
    <s v="Número de habitantes dentro de la categoría Pobre **"/>
    <x v="13"/>
    <s v="23.01 Demografía"/>
    <s v="23.01.07 Pobre"/>
    <s v="Población Pobre"/>
    <s v="N° Habitantes"/>
    <s v="2006-2020"/>
    <m/>
    <m/>
    <s v="Encuesta CASEN"/>
    <n v="2017"/>
    <n v="16183182"/>
  </r>
  <r>
    <s v="Número de habitantes dentro de la categoría Pobre **"/>
    <x v="13"/>
    <s v="23.01 Demografía"/>
    <s v="23.01.07 Pobre"/>
    <s v="Población Pobre"/>
    <s v="N° Habitantes"/>
    <s v="2006-2020"/>
    <m/>
    <m/>
    <s v="Encuesta CASEN"/>
    <n v="2018"/>
    <n v="16436879"/>
  </r>
  <r>
    <s v="Número de habitantes dentro de la categoría Pobre **"/>
    <x v="13"/>
    <s v="23.01 Demografía"/>
    <s v="23.01.07 Pobre"/>
    <s v="Población Pobre"/>
    <s v="N° Habitantes"/>
    <s v="2006-2020"/>
    <m/>
    <m/>
    <s v="Encuesta CASEN"/>
    <n v="2019"/>
    <n v="16690575"/>
  </r>
  <r>
    <s v="Número de habitantes dentro de la categoría Pobre **"/>
    <x v="13"/>
    <s v="23.01 Demografía"/>
    <s v="23.01.07 Pobre"/>
    <s v="Población Pobre"/>
    <s v="N° Habitantes"/>
    <s v="2006-2020"/>
    <m/>
    <m/>
    <s v="Encuesta CASEN"/>
    <n v="2020"/>
    <n v="16944272"/>
  </r>
  <r>
    <s v="Número de habitantes dentro de la categoría Pobre Extremo **"/>
    <x v="13"/>
    <s v="23.01 Demografía"/>
    <s v="23.01.08 Pobre Extremo"/>
    <s v="Población Pobre Extrema"/>
    <s v="N° Habitantes"/>
    <s v="2006-2020"/>
    <m/>
    <m/>
    <s v="Encuesta CASEN"/>
    <n v="2006"/>
    <n v="526889"/>
  </r>
  <r>
    <s v="Número de habitantes dentro de la categoría Pobre Extremo **"/>
    <x v="13"/>
    <s v="23.01 Demografía"/>
    <s v="23.01.08 Pobre Extremo"/>
    <s v="Población Pobre Extrema"/>
    <s v="N° Habitantes"/>
    <s v="2006-2020"/>
    <m/>
    <m/>
    <s v="Encuesta CASEN"/>
    <n v="2007"/>
    <n v="539146"/>
  </r>
  <r>
    <s v="Número de habitantes dentro de la categoría Pobre Extremo **"/>
    <x v="13"/>
    <s v="23.01 Demografía"/>
    <s v="23.01.08 Pobre Extremo"/>
    <s v="Población Pobre Extrema"/>
    <s v="N° Habitantes"/>
    <s v="2006-2020"/>
    <m/>
    <m/>
    <s v="Encuesta CASEN"/>
    <n v="2008"/>
    <n v="551404"/>
  </r>
  <r>
    <s v="Número de habitantes dentro de la categoría Pobre Extremo **"/>
    <x v="13"/>
    <s v="23.01 Demografía"/>
    <s v="23.01.08 Pobre Extremo"/>
    <s v="Población Pobre Extrema"/>
    <s v="N° Habitantes"/>
    <s v="2006-2020"/>
    <m/>
    <m/>
    <s v="Encuesta CASEN"/>
    <n v="2009"/>
    <n v="563661"/>
  </r>
  <r>
    <s v="Número de habitantes dentro de la categoría Pobre Extremo **"/>
    <x v="13"/>
    <s v="23.01 Demografía"/>
    <s v="23.01.08 Pobre Extremo"/>
    <s v="Población Pobre Extrema"/>
    <s v="N° Habitantes"/>
    <s v="2006-2020"/>
    <m/>
    <m/>
    <s v="Encuesta CASEN"/>
    <n v="2010"/>
    <n v="575919"/>
  </r>
  <r>
    <s v="Número de habitantes dentro de la categoría Pobre Extremo **"/>
    <x v="13"/>
    <s v="23.01 Demografía"/>
    <s v="23.01.08 Pobre Extremo"/>
    <s v="Población Pobre Extrema"/>
    <s v="N° Habitantes"/>
    <s v="2006-2020"/>
    <m/>
    <m/>
    <s v="Encuesta CASEN"/>
    <n v="2011"/>
    <n v="588176"/>
  </r>
  <r>
    <s v="Número de habitantes dentro de la categoría Pobre Extremo **"/>
    <x v="13"/>
    <s v="23.01 Demografía"/>
    <s v="23.01.08 Pobre Extremo"/>
    <s v="Población Pobre Extrema"/>
    <s v="N° Habitantes"/>
    <s v="2006-2020"/>
    <m/>
    <m/>
    <s v="Encuesta CASEN"/>
    <n v="2012"/>
    <n v="600433"/>
  </r>
  <r>
    <s v="Número de habitantes dentro de la categoría Pobre Extremo **"/>
    <x v="13"/>
    <s v="23.01 Demografía"/>
    <s v="23.01.08 Pobre Extremo"/>
    <s v="Población Pobre Extrema"/>
    <s v="N° Habitantes"/>
    <s v="2006-2020"/>
    <m/>
    <m/>
    <s v="Encuesta CASEN"/>
    <n v="2013"/>
    <n v="612691"/>
  </r>
  <r>
    <s v="Número de habitantes dentro de la categoría Pobre Extremo **"/>
    <x v="13"/>
    <s v="23.01 Demografía"/>
    <s v="23.01.08 Pobre Extremo"/>
    <s v="Población Pobre Extrema"/>
    <s v="N° Habitantes"/>
    <s v="2006-2020"/>
    <m/>
    <m/>
    <s v="Encuesta CASEN"/>
    <n v="2014"/>
    <n v="624948"/>
  </r>
  <r>
    <s v="Número de habitantes dentro de la categoría Pobre Extremo **"/>
    <x v="13"/>
    <s v="23.01 Demografía"/>
    <s v="23.01.08 Pobre Extremo"/>
    <s v="Población Pobre Extrema"/>
    <s v="N° Habitantes"/>
    <s v="2006-2020"/>
    <m/>
    <m/>
    <s v="Encuesta CASEN"/>
    <n v="2015"/>
    <n v="637205"/>
  </r>
  <r>
    <s v="Número de habitantes dentro de la categoría Pobre Extremo **"/>
    <x v="13"/>
    <s v="23.01 Demografía"/>
    <s v="23.01.08 Pobre Extremo"/>
    <s v="Población Pobre Extrema"/>
    <s v="N° Habitantes"/>
    <s v="2006-2020"/>
    <m/>
    <m/>
    <s v="Encuesta CASEN"/>
    <n v="2016"/>
    <n v="649463"/>
  </r>
  <r>
    <s v="Número de habitantes dentro de la categoría Pobre Extremo **"/>
    <x v="13"/>
    <s v="23.01 Demografía"/>
    <s v="23.01.08 Pobre Extremo"/>
    <s v="Población Pobre Extrema"/>
    <s v="N° Habitantes"/>
    <s v="2006-2020"/>
    <m/>
    <m/>
    <s v="Encuesta CASEN"/>
    <n v="2017"/>
    <n v="661720"/>
  </r>
  <r>
    <s v="Número de habitantes dentro de la categoría Pobre Extremo **"/>
    <x v="13"/>
    <s v="23.01 Demografía"/>
    <s v="23.01.08 Pobre Extremo"/>
    <s v="Población Pobre Extrema"/>
    <s v="N° Habitantes"/>
    <s v="2006-2020"/>
    <m/>
    <m/>
    <s v="Encuesta CASEN"/>
    <n v="2018"/>
    <n v="673978"/>
  </r>
  <r>
    <s v="Número de habitantes dentro de la categoría Pobre Extremo **"/>
    <x v="13"/>
    <s v="23.01 Demografía"/>
    <s v="23.01.08 Pobre Extremo"/>
    <s v="Población Pobre Extrema"/>
    <s v="N° Habitantes"/>
    <s v="2006-2020"/>
    <m/>
    <m/>
    <s v="Encuesta CASEN"/>
    <n v="2019"/>
    <n v="686235"/>
  </r>
  <r>
    <s v="Número de habitantes dentro de la categoría Pobre Extremo **"/>
    <x v="13"/>
    <s v="23.01 Demografía"/>
    <s v="23.01.08 Pobre Extremo"/>
    <s v="Población Pobre Extrema"/>
    <s v="N° Habitantes"/>
    <s v="2006-2020"/>
    <m/>
    <m/>
    <s v="Encuesta CASEN"/>
    <n v="2020"/>
    <n v="698492"/>
  </r>
  <r>
    <s v="Número de habitantes dentro de la categoría Rural"/>
    <x v="13"/>
    <s v="23.01 Demografía"/>
    <s v="23.01.09 Rural"/>
    <s v="Población Rural"/>
    <s v="N° Habitantes"/>
    <s v="2006-2020"/>
    <m/>
    <m/>
    <s v="Encuesta CASEN"/>
    <n v="2006"/>
    <n v="1950448"/>
  </r>
  <r>
    <s v="Número de habitantes dentro de la categoría Rural"/>
    <x v="13"/>
    <s v="23.01 Demografía"/>
    <s v="23.01.09 Rural"/>
    <s v="Población Rural"/>
    <s v="N° Habitantes"/>
    <s v="2006-2020"/>
    <m/>
    <m/>
    <s v="Encuesta CASEN"/>
    <n v="2007"/>
    <n v="2000044"/>
  </r>
  <r>
    <s v="Número de habitantes dentro de la categoría Rural"/>
    <x v="13"/>
    <s v="23.01 Demografía"/>
    <s v="23.01.09 Rural"/>
    <s v="Población Rural"/>
    <s v="N° Habitantes"/>
    <s v="2006-2020"/>
    <m/>
    <m/>
    <s v="Encuesta CASEN"/>
    <n v="2008"/>
    <n v="2049640"/>
  </r>
  <r>
    <s v="Número de habitantes dentro de la categoría Rural"/>
    <x v="13"/>
    <s v="23.01 Demografía"/>
    <s v="23.01.09 Rural"/>
    <s v="Población Rural"/>
    <s v="N° Habitantes"/>
    <s v="2006-2020"/>
    <m/>
    <m/>
    <s v="Encuesta CASEN"/>
    <n v="2009"/>
    <n v="2099236"/>
  </r>
  <r>
    <s v="Número de habitantes dentro de la categoría Rural"/>
    <x v="13"/>
    <s v="23.01 Demografía"/>
    <s v="23.01.09 Rural"/>
    <s v="Población Rural"/>
    <s v="N° Habitantes"/>
    <s v="2006-2020"/>
    <m/>
    <m/>
    <s v="Encuesta CASEN"/>
    <n v="2010"/>
    <n v="2148832"/>
  </r>
  <r>
    <s v="Número de habitantes dentro de la categoría Rural"/>
    <x v="13"/>
    <s v="23.01 Demografía"/>
    <s v="23.01.09 Rural"/>
    <s v="Población Rural"/>
    <s v="N° Habitantes"/>
    <s v="2006-2020"/>
    <m/>
    <m/>
    <s v="Encuesta CASEN"/>
    <n v="2011"/>
    <n v="2198428"/>
  </r>
  <r>
    <s v="Número de habitantes dentro de la categoría Rural"/>
    <x v="13"/>
    <s v="23.01 Demografía"/>
    <s v="23.01.09 Rural"/>
    <s v="Población Rural"/>
    <s v="N° Habitantes"/>
    <s v="2006-2020"/>
    <m/>
    <m/>
    <s v="Encuesta CASEN"/>
    <n v="2012"/>
    <n v="2248024"/>
  </r>
  <r>
    <s v="Número de habitantes dentro de la categoría Rural"/>
    <x v="13"/>
    <s v="23.01 Demografía"/>
    <s v="23.01.09 Rural"/>
    <s v="Población Rural"/>
    <s v="N° Habitantes"/>
    <s v="2006-2020"/>
    <m/>
    <m/>
    <s v="Encuesta CASEN"/>
    <n v="2013"/>
    <n v="2297620"/>
  </r>
  <r>
    <s v="Número de habitantes dentro de la categoría Rural"/>
    <x v="13"/>
    <s v="23.01 Demografía"/>
    <s v="23.01.09 Rural"/>
    <s v="Población Rural"/>
    <s v="N° Habitantes"/>
    <s v="2006-2020"/>
    <m/>
    <m/>
    <s v="Encuesta CASEN"/>
    <n v="2014"/>
    <n v="2347216"/>
  </r>
  <r>
    <s v="Número de habitantes dentro de la categoría Rural"/>
    <x v="13"/>
    <s v="23.01 Demografía"/>
    <s v="23.01.09 Rural"/>
    <s v="Población Rural"/>
    <s v="N° Habitantes"/>
    <s v="2006-2020"/>
    <m/>
    <m/>
    <s v="Encuesta CASEN"/>
    <n v="2015"/>
    <n v="2396812"/>
  </r>
  <r>
    <s v="Número de habitantes dentro de la categoría Rural"/>
    <x v="13"/>
    <s v="23.01 Demografía"/>
    <s v="23.01.09 Rural"/>
    <s v="Población Rural"/>
    <s v="N° Habitantes"/>
    <s v="2006-2020"/>
    <m/>
    <m/>
    <s v="Encuesta CASEN"/>
    <n v="2016"/>
    <n v="2446408"/>
  </r>
  <r>
    <s v="Número de habitantes dentro de la categoría Rural"/>
    <x v="13"/>
    <s v="23.01 Demografía"/>
    <s v="23.01.09 Rural"/>
    <s v="Población Rural"/>
    <s v="N° Habitantes"/>
    <s v="2006-2020"/>
    <m/>
    <m/>
    <s v="Encuesta CASEN"/>
    <n v="2017"/>
    <n v="2496004"/>
  </r>
  <r>
    <s v="Número de habitantes dentro de la categoría Rural"/>
    <x v="13"/>
    <s v="23.01 Demografía"/>
    <s v="23.01.09 Rural"/>
    <s v="Población Rural"/>
    <s v="N° Habitantes"/>
    <s v="2006-2020"/>
    <m/>
    <m/>
    <s v="Encuesta CASEN"/>
    <n v="2018"/>
    <n v="2545600"/>
  </r>
  <r>
    <s v="Número de habitantes dentro de la categoría Rural"/>
    <x v="13"/>
    <s v="23.01 Demografía"/>
    <s v="23.01.09 Rural"/>
    <s v="Población Rural"/>
    <s v="N° Habitantes"/>
    <s v="2006-2020"/>
    <m/>
    <m/>
    <s v="Encuesta CASEN"/>
    <n v="2019"/>
    <n v="2595196"/>
  </r>
  <r>
    <s v="Número de habitantes dentro de la categoría Rural"/>
    <x v="13"/>
    <s v="23.01 Demografía"/>
    <s v="23.01.09 Rural"/>
    <s v="Población Rural"/>
    <s v="N° Habitantes"/>
    <s v="2006-2020"/>
    <m/>
    <m/>
    <s v="Encuesta CASEN"/>
    <n v="2020"/>
    <n v="2644792"/>
  </r>
  <r>
    <s v="¿trabajó al menos una hora, sin considerar los quehaceres del hogar? SI"/>
    <x v="13"/>
    <s v="23.01 Demografía"/>
    <s v="23.01.10 Trabajó"/>
    <s v="Población que Trabajó"/>
    <s v="N° Habitantes"/>
    <s v="2006-2020"/>
    <m/>
    <m/>
    <s v="Encuesta CASEN"/>
    <n v="2006"/>
    <n v="6943058"/>
  </r>
  <r>
    <s v="¿trabajó al menos una hora, sin considerar los quehaceres del hogar? SI"/>
    <x v="13"/>
    <s v="23.01 Demografía"/>
    <s v="23.01.10 Trabajó"/>
    <s v="Población que Trabajó"/>
    <s v="N° Habitantes"/>
    <s v="2006-2020"/>
    <m/>
    <m/>
    <s v="Encuesta CASEN"/>
    <n v="2007"/>
    <n v="7025102"/>
  </r>
  <r>
    <s v="¿trabajó al menos una hora, sin considerar los quehaceres del hogar? SI"/>
    <x v="13"/>
    <s v="23.01 Demografía"/>
    <s v="23.01.10 Trabajó"/>
    <s v="Población que Trabajó"/>
    <s v="N° Habitantes"/>
    <s v="2006-2020"/>
    <m/>
    <m/>
    <s v="Encuesta CASEN"/>
    <n v="2008"/>
    <n v="7107145"/>
  </r>
  <r>
    <s v="¿trabajó al menos una hora, sin considerar los quehaceres del hogar? SI"/>
    <x v="13"/>
    <s v="23.01 Demografía"/>
    <s v="23.01.10 Trabajó"/>
    <s v="Población que Trabajó"/>
    <s v="N° Habitantes"/>
    <s v="2006-2020"/>
    <m/>
    <m/>
    <s v="Encuesta CASEN"/>
    <n v="2009"/>
    <n v="7189188"/>
  </r>
  <r>
    <s v="¿trabajó al menos una hora, sin considerar los quehaceres del hogar? SI"/>
    <x v="13"/>
    <s v="23.01 Demografía"/>
    <s v="23.01.10 Trabajó"/>
    <s v="Población que Trabajó"/>
    <s v="N° Habitantes"/>
    <s v="2006-2020"/>
    <m/>
    <m/>
    <s v="Encuesta CASEN"/>
    <n v="2010"/>
    <n v="7271232"/>
  </r>
  <r>
    <s v="¿trabajó al menos una hora, sin considerar los quehaceres del hogar? SI"/>
    <x v="13"/>
    <s v="23.01 Demografía"/>
    <s v="23.01.10 Trabajó"/>
    <s v="Población que Trabajó"/>
    <s v="N° Habitantes"/>
    <s v="2006-2020"/>
    <m/>
    <m/>
    <s v="Encuesta CASEN"/>
    <n v="2011"/>
    <n v="7353275"/>
  </r>
  <r>
    <s v="¿trabajó al menos una hora, sin considerar los quehaceres del hogar? SI"/>
    <x v="13"/>
    <s v="23.01 Demografía"/>
    <s v="23.01.10 Trabajó"/>
    <s v="Población que Trabajó"/>
    <s v="N° Habitantes"/>
    <s v="2006-2020"/>
    <m/>
    <m/>
    <s v="Encuesta CASEN"/>
    <n v="2012"/>
    <n v="7435319"/>
  </r>
  <r>
    <s v="¿trabajó al menos una hora, sin considerar los quehaceres del hogar? SI"/>
    <x v="13"/>
    <s v="23.01 Demografía"/>
    <s v="23.01.10 Trabajó"/>
    <s v="Población que Trabajó"/>
    <s v="N° Habitantes"/>
    <s v="2006-2020"/>
    <m/>
    <m/>
    <s v="Encuesta CASEN"/>
    <n v="2013"/>
    <n v="7517362"/>
  </r>
  <r>
    <s v="¿trabajó al menos una hora, sin considerar los quehaceres del hogar? SI"/>
    <x v="13"/>
    <s v="23.01 Demografía"/>
    <s v="23.01.10 Trabajó"/>
    <s v="Población que Trabajó"/>
    <s v="N° Habitantes"/>
    <s v="2006-2020"/>
    <m/>
    <m/>
    <s v="Encuesta CASEN"/>
    <n v="2014"/>
    <n v="7599405"/>
  </r>
  <r>
    <s v="¿trabajó al menos una hora, sin considerar los quehaceres del hogar? SI"/>
    <x v="13"/>
    <s v="23.01 Demografía"/>
    <s v="23.01.10 Trabajó"/>
    <s v="Población que Trabajó"/>
    <s v="N° Habitantes"/>
    <s v="2006-2020"/>
    <m/>
    <m/>
    <s v="Encuesta CASEN"/>
    <n v="2015"/>
    <n v="7681449"/>
  </r>
  <r>
    <s v="¿trabajó al menos una hora, sin considerar los quehaceres del hogar? SI"/>
    <x v="13"/>
    <s v="23.01 Demografía"/>
    <s v="23.01.10 Trabajó"/>
    <s v="Población que Trabajó"/>
    <s v="N° Habitantes"/>
    <s v="2006-2020"/>
    <m/>
    <m/>
    <s v="Encuesta CASEN"/>
    <n v="2016"/>
    <n v="7763492"/>
  </r>
  <r>
    <s v="¿trabajó al menos una hora, sin considerar los quehaceres del hogar? SI"/>
    <x v="13"/>
    <s v="23.01 Demografía"/>
    <s v="23.01.10 Trabajó"/>
    <s v="Población que Trabajó"/>
    <s v="N° Habitantes"/>
    <s v="2006-2020"/>
    <m/>
    <m/>
    <s v="Encuesta CASEN"/>
    <n v="2017"/>
    <n v="7845536"/>
  </r>
  <r>
    <s v="¿trabajó al menos una hora, sin considerar los quehaceres del hogar? SI"/>
    <x v="13"/>
    <s v="23.01 Demografía"/>
    <s v="23.01.10 Trabajó"/>
    <s v="Población que Trabajó"/>
    <s v="N° Habitantes"/>
    <s v="2006-2020"/>
    <m/>
    <m/>
    <s v="Encuesta CASEN"/>
    <n v="2018"/>
    <n v="7927579"/>
  </r>
  <r>
    <s v="¿trabajó al menos una hora, sin considerar los quehaceres del hogar? SI"/>
    <x v="13"/>
    <s v="23.01 Demografía"/>
    <s v="23.01.10 Trabajó"/>
    <s v="Población que Trabajó"/>
    <s v="N° Habitantes"/>
    <s v="2006-2020"/>
    <m/>
    <m/>
    <s v="Encuesta CASEN"/>
    <n v="2019"/>
    <n v="8009622"/>
  </r>
  <r>
    <s v="¿trabajó al menos una hora, sin considerar los quehaceres del hogar? SI"/>
    <x v="13"/>
    <s v="23.01 Demografía"/>
    <s v="23.01.10 Trabajó"/>
    <s v="Población que Trabajó"/>
    <s v="N° Habitantes"/>
    <s v="2006-2020"/>
    <m/>
    <m/>
    <s v="Encuesta CASEN"/>
    <n v="2020"/>
    <n v="8091666"/>
  </r>
  <r>
    <s v="Número de habitantes dentro de la categoría Urbano"/>
    <x v="13"/>
    <s v="23.01 Demografía"/>
    <s v="23.01.11 Urbano"/>
    <s v="Población Urbana"/>
    <s v="N° Habitantes"/>
    <s v="2006-2020"/>
    <m/>
    <m/>
    <s v="Encuesta CASEN"/>
    <n v="2006"/>
    <n v="13951328"/>
  </r>
  <r>
    <s v="Número de habitantes dentro de la categoría Urbano"/>
    <x v="13"/>
    <s v="23.01 Demografía"/>
    <s v="23.01.11 Urbano"/>
    <s v="Población Urbana"/>
    <s v="N° Habitantes"/>
    <s v="2006-2020"/>
    <m/>
    <m/>
    <s v="Encuesta CASEN"/>
    <n v="2007"/>
    <n v="14113806"/>
  </r>
  <r>
    <s v="Número de habitantes dentro de la categoría Urbano"/>
    <x v="13"/>
    <s v="23.01 Demografía"/>
    <s v="23.01.11 Urbano"/>
    <s v="Población Urbana"/>
    <s v="N° Habitantes"/>
    <s v="2006-2020"/>
    <m/>
    <m/>
    <s v="Encuesta CASEN"/>
    <n v="2008"/>
    <n v="14276283"/>
  </r>
  <r>
    <s v="Número de habitantes dentro de la categoría Urbano"/>
    <x v="13"/>
    <s v="23.01 Demografía"/>
    <s v="23.01.11 Urbano"/>
    <s v="Población Urbana"/>
    <s v="N° Habitantes"/>
    <s v="2006-2020"/>
    <m/>
    <m/>
    <s v="Encuesta CASEN"/>
    <n v="2009"/>
    <n v="14438761"/>
  </r>
  <r>
    <s v="Número de habitantes dentro de la categoría Urbano"/>
    <x v="13"/>
    <s v="23.01 Demografía"/>
    <s v="23.01.11 Urbano"/>
    <s v="Población Urbana"/>
    <s v="N° Habitantes"/>
    <s v="2006-2020"/>
    <m/>
    <m/>
    <s v="Encuesta CASEN"/>
    <n v="2010"/>
    <n v="14601238"/>
  </r>
  <r>
    <s v="Número de habitantes dentro de la categoría Urbano"/>
    <x v="13"/>
    <s v="23.01 Demografía"/>
    <s v="23.01.11 Urbano"/>
    <s v="Población Urbana"/>
    <s v="N° Habitantes"/>
    <s v="2006-2020"/>
    <m/>
    <m/>
    <s v="Encuesta CASEN"/>
    <n v="2011"/>
    <n v="14763716"/>
  </r>
  <r>
    <s v="Número de habitantes dentro de la categoría Urbano"/>
    <x v="13"/>
    <s v="23.01 Demografía"/>
    <s v="23.01.11 Urbano"/>
    <s v="Población Urbana"/>
    <s v="N° Habitantes"/>
    <s v="2006-2020"/>
    <m/>
    <m/>
    <s v="Encuesta CASEN"/>
    <n v="2012"/>
    <n v="14926194"/>
  </r>
  <r>
    <s v="Número de habitantes dentro de la categoría Urbano"/>
    <x v="13"/>
    <s v="23.01 Demografía"/>
    <s v="23.01.11 Urbano"/>
    <s v="Población Urbana"/>
    <s v="N° Habitantes"/>
    <s v="2006-2020"/>
    <m/>
    <m/>
    <s v="Encuesta CASEN"/>
    <n v="2013"/>
    <n v="15088671"/>
  </r>
  <r>
    <s v="Número de habitantes dentro de la categoría Urbano"/>
    <x v="13"/>
    <s v="23.01 Demografía"/>
    <s v="23.01.11 Urbano"/>
    <s v="Población Urbana"/>
    <s v="N° Habitantes"/>
    <s v="2006-2020"/>
    <m/>
    <m/>
    <s v="Encuesta CASEN"/>
    <n v="2014"/>
    <n v="15251149"/>
  </r>
  <r>
    <s v="Número de habitantes dentro de la categoría Urbano"/>
    <x v="13"/>
    <s v="23.01 Demografía"/>
    <s v="23.01.11 Urbano"/>
    <s v="Población Urbana"/>
    <s v="N° Habitantes"/>
    <s v="2006-2020"/>
    <m/>
    <m/>
    <s v="Encuesta CASEN"/>
    <n v="2015"/>
    <n v="15413626"/>
  </r>
  <r>
    <s v="Número de habitantes dentro de la categoría Urbano"/>
    <x v="13"/>
    <s v="23.01 Demografía"/>
    <s v="23.01.11 Urbano"/>
    <s v="Población Urbana"/>
    <s v="N° Habitantes"/>
    <s v="2006-2020"/>
    <m/>
    <m/>
    <s v="Encuesta CASEN"/>
    <n v="2016"/>
    <n v="15576104"/>
  </r>
  <r>
    <s v="Número de habitantes dentro de la categoría Urbano"/>
    <x v="13"/>
    <s v="23.01 Demografía"/>
    <s v="23.01.11 Urbano"/>
    <s v="Población Urbana"/>
    <s v="N° Habitantes"/>
    <s v="2006-2020"/>
    <m/>
    <m/>
    <s v="Encuesta CASEN"/>
    <n v="2017"/>
    <n v="15738582"/>
  </r>
  <r>
    <s v="Número de habitantes dentro de la categoría Urbano"/>
    <x v="13"/>
    <s v="23.01 Demografía"/>
    <s v="23.01.11 Urbano"/>
    <s v="Población Urbana"/>
    <s v="N° Habitantes"/>
    <s v="2006-2020"/>
    <m/>
    <m/>
    <s v="Encuesta CASEN"/>
    <n v="2018"/>
    <n v="15901059"/>
  </r>
  <r>
    <s v="Número de habitantes dentro de la categoría Urbano"/>
    <x v="13"/>
    <s v="23.01 Demografía"/>
    <s v="23.01.11 Urbano"/>
    <s v="Población Urbana"/>
    <s v="N° Habitantes"/>
    <s v="2006-2020"/>
    <m/>
    <m/>
    <s v="Encuesta CASEN"/>
    <n v="2019"/>
    <n v="16063537"/>
  </r>
  <r>
    <s v="Número de habitantes dentro de la categoría Urbano"/>
    <x v="13"/>
    <s v="23.01 Demografía"/>
    <s v="23.01.11 Urbano"/>
    <s v="Población Urbana"/>
    <s v="N° Habitantes"/>
    <s v="2006-2020"/>
    <m/>
    <m/>
    <s v="Encuesta CASEN"/>
    <n v="2020"/>
    <n v="16226014"/>
  </r>
  <r>
    <s v="Ingreso Promedio por personas a nivel Nacional (CLP/mes)"/>
    <x v="13"/>
    <s v="24.02 Ingreso Promedio por Persona"/>
    <s v="06.01.03 Total"/>
    <s v="Ingreso Nacional"/>
    <s v="CLP/mes/persona"/>
    <s v="2006-2020"/>
    <m/>
    <m/>
    <s v="Encuesta CASEN"/>
    <n v="2006"/>
    <n v="311044.24908938614"/>
  </r>
  <r>
    <s v="Ingreso Promedio por personas a nivel Nacional (CLP/mes)"/>
    <x v="13"/>
    <s v="24.02 Ingreso Promedio por Persona"/>
    <s v="06.01.03 Total"/>
    <s v="Ingreso Nacional"/>
    <s v="CLP/mes/persona"/>
    <s v="2006-2020"/>
    <m/>
    <m/>
    <s v="Encuesta CASEN"/>
    <n v="2007"/>
    <n v="321564.3931275818"/>
  </r>
  <r>
    <s v="Ingreso Promedio por personas a nivel Nacional (CLP/mes)"/>
    <x v="13"/>
    <s v="24.02 Ingreso Promedio por Persona"/>
    <s v="06.01.03 Total"/>
    <s v="Ingreso Nacional"/>
    <s v="CLP/mes/persona"/>
    <s v="2006-2020"/>
    <m/>
    <m/>
    <s v="Encuesta CASEN"/>
    <n v="2008"/>
    <n v="332084.53716577752"/>
  </r>
  <r>
    <s v="Ingreso Promedio por personas a nivel Nacional (CLP/mes)"/>
    <x v="13"/>
    <s v="24.02 Ingreso Promedio por Persona"/>
    <s v="06.01.03 Total"/>
    <s v="Ingreso Nacional"/>
    <s v="CLP/mes/persona"/>
    <s v="2006-2020"/>
    <m/>
    <m/>
    <s v="Encuesta CASEN"/>
    <n v="2009"/>
    <n v="342604.68120397319"/>
  </r>
  <r>
    <s v="Ingreso Promedio por personas a nivel Nacional (CLP/mes)"/>
    <x v="13"/>
    <s v="24.02 Ingreso Promedio por Persona"/>
    <s v="06.01.03 Total"/>
    <s v="Ingreso Nacional"/>
    <s v="CLP/mes/persona"/>
    <s v="2006-2020"/>
    <m/>
    <m/>
    <s v="Encuesta CASEN"/>
    <n v="2010"/>
    <n v="373620.55830157455"/>
  </r>
  <r>
    <s v="Ingreso Promedio por personas a nivel Nacional (CLP/mes)"/>
    <x v="13"/>
    <s v="24.02 Ingreso Promedio por Persona"/>
    <s v="06.01.03 Total"/>
    <s v="Ingreso Nacional"/>
    <s v="CLP/mes/persona"/>
    <s v="2006-2020"/>
    <m/>
    <m/>
    <s v="Encuesta CASEN"/>
    <n v="2011"/>
    <n v="404636.43539917585"/>
  </r>
  <r>
    <s v="Ingreso Promedio por personas a nivel Nacional (CLP/mes)"/>
    <x v="13"/>
    <s v="24.02 Ingreso Promedio por Persona"/>
    <s v="06.01.03 Total"/>
    <s v="Ingreso Nacional"/>
    <s v="CLP/mes/persona"/>
    <s v="2006-2020"/>
    <m/>
    <m/>
    <s v="Encuesta CASEN"/>
    <n v="2012"/>
    <n v="385430.68423949915"/>
  </r>
  <r>
    <s v="Ingreso Promedio por personas a nivel Nacional (CLP/mes)"/>
    <x v="13"/>
    <s v="24.02 Ingreso Promedio por Persona"/>
    <s v="06.01.03 Total"/>
    <s v="Ingreso Nacional"/>
    <s v="CLP/mes/persona"/>
    <s v="2006-2020"/>
    <m/>
    <m/>
    <s v="Encuesta CASEN"/>
    <n v="2013"/>
    <n v="366224.9330798224"/>
  </r>
  <r>
    <s v="Ingreso Promedio por personas a nivel Nacional (CLP/mes)"/>
    <x v="13"/>
    <s v="24.02 Ingreso Promedio por Persona"/>
    <s v="06.01.03 Total"/>
    <s v="Ingreso Nacional"/>
    <s v="CLP/mes/persona"/>
    <s v="2006-2020"/>
    <m/>
    <m/>
    <s v="Encuesta CASEN"/>
    <n v="2014"/>
    <n v="393002.88253232202"/>
  </r>
  <r>
    <s v="Ingreso Promedio por personas a nivel Nacional (CLP/mes)"/>
    <x v="13"/>
    <s v="24.02 Ingreso Promedio por Persona"/>
    <s v="06.01.03 Total"/>
    <s v="Ingreso Nacional"/>
    <s v="CLP/mes/persona"/>
    <s v="2006-2020"/>
    <m/>
    <m/>
    <s v="Encuesta CASEN"/>
    <n v="2015"/>
    <n v="419780.83198482165"/>
  </r>
  <r>
    <s v="Ingreso Promedio por personas a nivel Nacional (CLP/mes)"/>
    <x v="13"/>
    <s v="24.02 Ingreso Promedio por Persona"/>
    <s v="06.01.03 Total"/>
    <s v="Ingreso Nacional"/>
    <s v="CLP/mes/persona"/>
    <s v="2006-2020"/>
    <m/>
    <m/>
    <s v="Encuesta CASEN"/>
    <n v="2016"/>
    <n v="441596.33814776165"/>
  </r>
  <r>
    <s v="Ingreso Promedio por personas a nivel Nacional (CLP/mes)"/>
    <x v="13"/>
    <s v="24.02 Ingreso Promedio por Persona"/>
    <s v="06.01.03 Total"/>
    <s v="Ingreso Nacional"/>
    <s v="CLP/mes/persona"/>
    <s v="2006-2020"/>
    <m/>
    <m/>
    <s v="Encuesta CASEN"/>
    <n v="2017"/>
    <n v="463411.84431070159"/>
  </r>
  <r>
    <s v="Ingreso Promedio por personas a nivel Nacional (CLP/mes)"/>
    <x v="13"/>
    <s v="24.02 Ingreso Promedio por Persona"/>
    <s v="06.01.03 Total"/>
    <s v="Ingreso Nacional"/>
    <s v="CLP/mes/persona"/>
    <s v="2006-2020"/>
    <m/>
    <m/>
    <s v="Encuesta CASEN"/>
    <n v="2018"/>
    <n v="434656.59672205814"/>
  </r>
  <r>
    <s v="Ingreso Promedio por personas a nivel Nacional (CLP/mes)"/>
    <x v="13"/>
    <s v="24.02 Ingreso Promedio por Persona"/>
    <s v="06.01.03 Total"/>
    <s v="Ingreso Nacional"/>
    <s v="CLP/mes/persona"/>
    <s v="2006-2020"/>
    <m/>
    <m/>
    <s v="Encuesta CASEN"/>
    <n v="2019"/>
    <n v="405901.34913341468"/>
  </r>
  <r>
    <s v="Ingreso Promedio por personas a nivel Nacional (CLP/mes)"/>
    <x v="13"/>
    <s v="24.02 Ingreso Promedio por Persona"/>
    <s v="06.01.03 Total"/>
    <s v="Ingreso Nacional"/>
    <s v="CLP/mes/persona"/>
    <s v="2006-2020"/>
    <m/>
    <m/>
    <s v="Encuesta CASEN"/>
    <n v="2020"/>
    <n v="377146.10154477123"/>
  </r>
  <r>
    <s v="Ingreso Promedio Nacional (CLP/mes) Etnias - Alacalufes"/>
    <x v="13"/>
    <s v="24.02 Ingreso Promedio por Persona"/>
    <s v="24.02.01 Etnia"/>
    <s v="Ingreso Alacalufes"/>
    <s v="CLP/mes/persona"/>
    <s v="2006-2020"/>
    <m/>
    <m/>
    <s v="Encuesta CASEN"/>
    <n v="2006"/>
    <n v="118430.21486199576"/>
  </r>
  <r>
    <s v="Ingreso Promedio Nacional (CLP/mes) Etnias - Alacalufes"/>
    <x v="13"/>
    <s v="24.02 Ingreso Promedio por Persona"/>
    <s v="24.02.01 Etnia"/>
    <s v="Ingreso Alacalufes"/>
    <s v="CLP/mes/persona"/>
    <s v="2006-2020"/>
    <m/>
    <m/>
    <s v="Encuesta CASEN"/>
    <n v="2007"/>
    <n v="92328.657527044794"/>
  </r>
  <r>
    <s v="Ingreso Promedio Nacional (CLP/mes) Etnias - Alacalufes"/>
    <x v="13"/>
    <s v="24.02 Ingreso Promedio por Persona"/>
    <s v="24.02.01 Etnia"/>
    <s v="Ingreso Alacalufes"/>
    <s v="CLP/mes/persona"/>
    <s v="2006-2020"/>
    <m/>
    <m/>
    <s v="Encuesta CASEN"/>
    <n v="2008"/>
    <n v="66227.100192093829"/>
  </r>
  <r>
    <s v="Ingreso Promedio Nacional (CLP/mes) Etnias - Alacalufes"/>
    <x v="13"/>
    <s v="24.02 Ingreso Promedio por Persona"/>
    <s v="24.02.01 Etnia"/>
    <s v="Ingreso Alacalufes"/>
    <s v="CLP/mes/persona"/>
    <s v="2006-2020"/>
    <m/>
    <m/>
    <s v="Encuesta CASEN"/>
    <n v="2009"/>
    <n v="40125.542857142864"/>
  </r>
  <r>
    <s v="Ingreso Promedio Nacional (CLP/mes) Etnias - Alacalufes"/>
    <x v="13"/>
    <s v="24.02 Ingreso Promedio por Persona"/>
    <s v="24.02.01 Etnia"/>
    <s v="Ingreso Alacalufes"/>
    <s v="CLP/mes/persona"/>
    <s v="2006-2020"/>
    <m/>
    <m/>
    <s v="Encuesta CASEN"/>
    <n v="2010"/>
    <n v="228184.99298978277"/>
  </r>
  <r>
    <s v="Ingreso Promedio Nacional (CLP/mes) Etnias - Alacalufes"/>
    <x v="13"/>
    <s v="24.02 Ingreso Promedio por Persona"/>
    <s v="24.02.01 Etnia"/>
    <s v="Ingreso Alacalufes"/>
    <s v="CLP/mes/persona"/>
    <s v="2006-2020"/>
    <m/>
    <m/>
    <s v="Encuesta CASEN"/>
    <n v="2011"/>
    <n v="416244.44312242267"/>
  </r>
  <r>
    <s v="Ingreso Promedio Nacional (CLP/mes) Etnias - Alacalufes"/>
    <x v="13"/>
    <s v="24.02 Ingreso Promedio por Persona"/>
    <s v="24.02.01 Etnia"/>
    <s v="Ingreso Alacalufes"/>
    <s v="CLP/mes/persona"/>
    <s v="2006-2020"/>
    <m/>
    <m/>
    <s v="Encuesta CASEN"/>
    <n v="2012"/>
    <n v="313705.07420895179"/>
  </r>
  <r>
    <s v="Ingreso Promedio Nacional (CLP/mes) Etnias - Alacalufes"/>
    <x v="13"/>
    <s v="24.02 Ingreso Promedio por Persona"/>
    <s v="24.02.01 Etnia"/>
    <s v="Ingreso Alacalufes"/>
    <s v="CLP/mes/persona"/>
    <s v="2006-2020"/>
    <m/>
    <m/>
    <s v="Encuesta CASEN"/>
    <n v="2013"/>
    <n v="211165.70529548093"/>
  </r>
  <r>
    <s v="Ingreso Promedio Nacional (CLP/mes) Etnias - Alacalufes"/>
    <x v="13"/>
    <s v="24.02 Ingreso Promedio por Persona"/>
    <s v="24.02.01 Etnia"/>
    <s v="Ingreso Alacalufes"/>
    <s v="CLP/mes/persona"/>
    <s v="2006-2020"/>
    <m/>
    <m/>
    <s v="Encuesta CASEN"/>
    <n v="2014"/>
    <n v="276447.34318289201"/>
  </r>
  <r>
    <s v="Ingreso Promedio Nacional (CLP/mes) Etnias - Alacalufes"/>
    <x v="13"/>
    <s v="24.02 Ingreso Promedio por Persona"/>
    <s v="24.02.01 Etnia"/>
    <s v="Ingreso Alacalufes"/>
    <s v="CLP/mes/persona"/>
    <s v="2006-2020"/>
    <m/>
    <m/>
    <s v="Encuesta CASEN"/>
    <n v="2015"/>
    <n v="341728.98107030307"/>
  </r>
  <r>
    <s v="Ingreso Promedio Nacional (CLP/mes) Etnias - Alacalufes"/>
    <x v="13"/>
    <s v="24.02 Ingreso Promedio por Persona"/>
    <s v="24.02.01 Etnia"/>
    <s v="Ingreso Alacalufes"/>
    <s v="CLP/mes/persona"/>
    <s v="2006-2020"/>
    <m/>
    <m/>
    <s v="Encuesta CASEN"/>
    <n v="2016"/>
    <n v="341959.964953574"/>
  </r>
  <r>
    <s v="Ingreso Promedio Nacional (CLP/mes) Etnias - Alacalufes"/>
    <x v="13"/>
    <s v="24.02 Ingreso Promedio por Persona"/>
    <s v="24.02.01 Etnia"/>
    <s v="Ingreso Alacalufes"/>
    <s v="CLP/mes/persona"/>
    <s v="2006-2020"/>
    <m/>
    <m/>
    <s v="Encuesta CASEN"/>
    <n v="2017"/>
    <n v="342190.94883684488"/>
  </r>
  <r>
    <s v="Ingreso Promedio Nacional (CLP/mes) Etnias - Alacalufes"/>
    <x v="13"/>
    <s v="24.02 Ingreso Promedio por Persona"/>
    <s v="24.02.01 Etnia"/>
    <s v="Ingreso Alacalufes"/>
    <s v="CLP/mes/persona"/>
    <s v="2006-2020"/>
    <m/>
    <m/>
    <s v="Encuesta CASEN"/>
    <n v="2018"/>
    <n v="282997.50889178226"/>
  </r>
  <r>
    <s v="Ingreso Promedio Nacional (CLP/mes) Etnias - Alacalufes"/>
    <x v="13"/>
    <s v="24.02 Ingreso Promedio por Persona"/>
    <s v="24.02.01 Etnia"/>
    <s v="Ingreso Alacalufes"/>
    <s v="CLP/mes/persona"/>
    <s v="2006-2020"/>
    <m/>
    <m/>
    <s v="Encuesta CASEN"/>
    <n v="2019"/>
    <n v="223804.06894671964"/>
  </r>
  <r>
    <s v="Ingreso Promedio Nacional (CLP/mes) Etnias - Alacalufes"/>
    <x v="13"/>
    <s v="24.02 Ingreso Promedio por Persona"/>
    <s v="24.02.01 Etnia"/>
    <s v="Ingreso Alacalufes"/>
    <s v="CLP/mes/persona"/>
    <s v="2006-2020"/>
    <m/>
    <m/>
    <s v="Encuesta CASEN"/>
    <n v="2020"/>
    <n v="164610.62900165698"/>
  </r>
  <r>
    <s v="Ingreso Promedio Nacional (CLP/mes) Etnias - No pertenece a ningún pueblo indígena"/>
    <x v="13"/>
    <s v="24.02 Ingreso Promedio por Persona"/>
    <s v="24.02.01 Etnia"/>
    <s v="Ingresos - No pertenecen a Etnia"/>
    <s v="CLP/mes/persona"/>
    <s v="2006-2020"/>
    <m/>
    <m/>
    <s v="Encuesta CASEN"/>
    <n v="2006"/>
    <n v="318258.09184138582"/>
  </r>
  <r>
    <s v="Ingreso Promedio Nacional (CLP/mes) Etnias - No pertenece a ningún pueblo indígena"/>
    <x v="13"/>
    <s v="24.02 Ingreso Promedio por Persona"/>
    <s v="24.02.01 Etnia"/>
    <s v="Ingresos - No pertenecen a Etnia"/>
    <s v="CLP/mes/persona"/>
    <s v="2006-2020"/>
    <m/>
    <m/>
    <s v="Encuesta CASEN"/>
    <n v="2007"/>
    <n v="328849.21879851894"/>
  </r>
  <r>
    <s v="Ingreso Promedio Nacional (CLP/mes) Etnias - No pertenece a ningún pueblo indígena"/>
    <x v="13"/>
    <s v="24.02 Ingreso Promedio por Persona"/>
    <s v="24.02.01 Etnia"/>
    <s v="Ingresos - No pertenecen a Etnia"/>
    <s v="CLP/mes/persona"/>
    <s v="2006-2020"/>
    <m/>
    <m/>
    <s v="Encuesta CASEN"/>
    <n v="2008"/>
    <n v="339440.34575565206"/>
  </r>
  <r>
    <s v="Ingreso Promedio Nacional (CLP/mes) Etnias - No pertenece a ningún pueblo indígena"/>
    <x v="13"/>
    <s v="24.02 Ingreso Promedio por Persona"/>
    <s v="24.02.01 Etnia"/>
    <s v="Ingresos - No pertenecen a Etnia"/>
    <s v="CLP/mes/persona"/>
    <s v="2006-2020"/>
    <m/>
    <m/>
    <s v="Encuesta CASEN"/>
    <n v="2009"/>
    <n v="350031.47271278524"/>
  </r>
  <r>
    <s v="Ingreso Promedio Nacional (CLP/mes) Etnias - No pertenece a ningún pueblo indígena"/>
    <x v="13"/>
    <s v="24.02 Ingreso Promedio por Persona"/>
    <s v="24.02.01 Etnia"/>
    <s v="Ingresos - No pertenecen a Etnia"/>
    <s v="CLP/mes/persona"/>
    <s v="2006-2020"/>
    <m/>
    <m/>
    <s v="Encuesta CASEN"/>
    <n v="2010"/>
    <n v="383022.20630034676"/>
  </r>
  <r>
    <s v="Ingreso Promedio Nacional (CLP/mes) Etnias - No pertenece a ningún pueblo indígena"/>
    <x v="13"/>
    <s v="24.02 Ingreso Promedio por Persona"/>
    <s v="24.02.01 Etnia"/>
    <s v="Ingresos - No pertenecen a Etnia"/>
    <s v="CLP/mes/persona"/>
    <s v="2006-2020"/>
    <m/>
    <m/>
    <s v="Encuesta CASEN"/>
    <n v="2011"/>
    <n v="416012.93988790823"/>
  </r>
  <r>
    <s v="Ingreso Promedio Nacional (CLP/mes) Etnias - No pertenece a ningún pueblo indígena"/>
    <x v="13"/>
    <s v="24.02 Ingreso Promedio por Persona"/>
    <s v="24.02.01 Etnia"/>
    <s v="Ingresos - No pertenecen a Etnia"/>
    <s v="CLP/mes/persona"/>
    <s v="2006-2020"/>
    <m/>
    <m/>
    <s v="Encuesta CASEN"/>
    <n v="2012"/>
    <n v="395716.91168141051"/>
  </r>
  <r>
    <s v="Ingreso Promedio Nacional (CLP/mes) Etnias - No pertenece a ningún pueblo indígena"/>
    <x v="13"/>
    <s v="24.02 Ingreso Promedio por Persona"/>
    <s v="24.02.01 Etnia"/>
    <s v="Ingresos - No pertenecen a Etnia"/>
    <s v="CLP/mes/persona"/>
    <s v="2006-2020"/>
    <m/>
    <m/>
    <s v="Encuesta CASEN"/>
    <n v="2013"/>
    <n v="375420.88347491279"/>
  </r>
  <r>
    <s v="Ingreso Promedio Nacional (CLP/mes) Etnias - No pertenece a ningún pueblo indígena"/>
    <x v="13"/>
    <s v="24.02 Ingreso Promedio por Persona"/>
    <s v="24.02.01 Etnia"/>
    <s v="Ingresos - No pertenecen a Etnia"/>
    <s v="CLP/mes/persona"/>
    <s v="2006-2020"/>
    <m/>
    <m/>
    <s v="Encuesta CASEN"/>
    <n v="2014"/>
    <n v="402696.50726710469"/>
  </r>
  <r>
    <s v="Ingreso Promedio Nacional (CLP/mes) Etnias - No pertenece a ningún pueblo indígena"/>
    <x v="13"/>
    <s v="24.02 Ingreso Promedio por Persona"/>
    <s v="24.02.01 Etnia"/>
    <s v="Ingresos - No pertenecen a Etnia"/>
    <s v="CLP/mes/persona"/>
    <s v="2006-2020"/>
    <m/>
    <m/>
    <s v="Encuesta CASEN"/>
    <n v="2015"/>
    <n v="429972.13105929666"/>
  </r>
  <r>
    <s v="Ingreso Promedio Nacional (CLP/mes) Etnias - No pertenece a ningún pueblo indígena"/>
    <x v="13"/>
    <s v="24.02 Ingreso Promedio por Persona"/>
    <s v="24.02.01 Etnia"/>
    <s v="Ingresos - No pertenecen a Etnia"/>
    <s v="CLP/mes/persona"/>
    <s v="2006-2020"/>
    <m/>
    <m/>
    <s v="Encuesta CASEN"/>
    <n v="2016"/>
    <n v="452529.140151083"/>
  </r>
  <r>
    <s v="Ingreso Promedio Nacional (CLP/mes) Etnias - No pertenece a ningún pueblo indígena"/>
    <x v="13"/>
    <s v="24.02 Ingreso Promedio por Persona"/>
    <s v="24.02.01 Etnia"/>
    <s v="Ingresos - No pertenecen a Etnia"/>
    <s v="CLP/mes/persona"/>
    <s v="2006-2020"/>
    <m/>
    <m/>
    <s v="Encuesta CASEN"/>
    <n v="2017"/>
    <n v="475086.14924286929"/>
  </r>
  <r>
    <s v="Ingreso Promedio Nacional (CLP/mes) Etnias - No pertenece a ningún pueblo indígena"/>
    <x v="13"/>
    <s v="24.02 Ingreso Promedio por Persona"/>
    <s v="24.02.01 Etnia"/>
    <s v="Ingresos - No pertenecen a Etnia"/>
    <s v="CLP/mes/persona"/>
    <s v="2006-2020"/>
    <m/>
    <m/>
    <s v="Encuesta CASEN"/>
    <n v="2018"/>
    <n v="446055.38559840474"/>
  </r>
  <r>
    <s v="Ingreso Promedio Nacional (CLP/mes) Etnias - No pertenece a ningún pueblo indígena"/>
    <x v="13"/>
    <s v="24.02 Ingreso Promedio por Persona"/>
    <s v="24.02.01 Etnia"/>
    <s v="Ingresos - No pertenecen a Etnia"/>
    <s v="CLP/mes/persona"/>
    <s v="2006-2020"/>
    <m/>
    <m/>
    <s v="Encuesta CASEN"/>
    <n v="2019"/>
    <n v="417024.62195394019"/>
  </r>
  <r>
    <s v="Ingreso Promedio Nacional (CLP/mes) Etnias - No pertenece a ningún pueblo indígena"/>
    <x v="13"/>
    <s v="24.02 Ingreso Promedio por Persona"/>
    <s v="24.02.01 Etnia"/>
    <s v="Ingresos - No pertenecen a Etnia"/>
    <s v="CLP/mes/persona"/>
    <s v="2006-2020"/>
    <m/>
    <m/>
    <s v="Encuesta CASEN"/>
    <n v="2020"/>
    <n v="387993.85830947565"/>
  </r>
  <r>
    <s v="Ingreso Promedio Nacional (CLP/mes) Etnias - Atacameño"/>
    <x v="13"/>
    <s v="24.02 Ingreso Promedio por Persona"/>
    <s v="24.02.01 Etnia"/>
    <s v="Ingresos Atacameños"/>
    <s v="CLP/mes/persona"/>
    <s v="2006-2020"/>
    <m/>
    <m/>
    <s v="Encuesta CASEN"/>
    <n v="2006"/>
    <n v="259168.76455274041"/>
  </r>
  <r>
    <s v="Ingreso Promedio Nacional (CLP/mes) Etnias - Atacameño"/>
    <x v="13"/>
    <s v="24.02 Ingreso Promedio por Persona"/>
    <s v="24.02.01 Etnia"/>
    <s v="Ingresos Atacameños"/>
    <s v="CLP/mes/persona"/>
    <s v="2006-2020"/>
    <m/>
    <m/>
    <s v="Encuesta CASEN"/>
    <n v="2007"/>
    <n v="275478.87209058588"/>
  </r>
  <r>
    <s v="Ingreso Promedio Nacional (CLP/mes) Etnias - Atacameño"/>
    <x v="13"/>
    <s v="24.02 Ingreso Promedio por Persona"/>
    <s v="24.02.01 Etnia"/>
    <s v="Ingresos Atacameños"/>
    <s v="CLP/mes/persona"/>
    <s v="2006-2020"/>
    <m/>
    <m/>
    <s v="Encuesta CASEN"/>
    <n v="2008"/>
    <n v="291788.97962843138"/>
  </r>
  <r>
    <s v="Ingreso Promedio Nacional (CLP/mes) Etnias - Atacameño"/>
    <x v="13"/>
    <s v="24.02 Ingreso Promedio por Persona"/>
    <s v="24.02.01 Etnia"/>
    <s v="Ingresos Atacameños"/>
    <s v="CLP/mes/persona"/>
    <s v="2006-2020"/>
    <m/>
    <m/>
    <s v="Encuesta CASEN"/>
    <n v="2009"/>
    <n v="308099.08716627682"/>
  </r>
  <r>
    <s v="Ingreso Promedio Nacional (CLP/mes) Etnias - Atacameño"/>
    <x v="13"/>
    <s v="24.02 Ingreso Promedio por Persona"/>
    <s v="24.02.01 Etnia"/>
    <s v="Ingresos Atacameños"/>
    <s v="CLP/mes/persona"/>
    <s v="2006-2020"/>
    <m/>
    <m/>
    <s v="Encuesta CASEN"/>
    <n v="2010"/>
    <n v="351908.14902410621"/>
  </r>
  <r>
    <s v="Ingreso Promedio Nacional (CLP/mes) Etnias - Atacameño"/>
    <x v="13"/>
    <s v="24.02 Ingreso Promedio por Persona"/>
    <s v="24.02.01 Etnia"/>
    <s v="Ingresos Atacameños"/>
    <s v="CLP/mes/persona"/>
    <s v="2006-2020"/>
    <m/>
    <m/>
    <s v="Encuesta CASEN"/>
    <n v="2011"/>
    <n v="395717.21088193555"/>
  </r>
  <r>
    <s v="Ingreso Promedio Nacional (CLP/mes) Etnias - Atacameño"/>
    <x v="13"/>
    <s v="24.02 Ingreso Promedio por Persona"/>
    <s v="24.02.01 Etnia"/>
    <s v="Ingresos Atacameños"/>
    <s v="CLP/mes/persona"/>
    <s v="2006-2020"/>
    <m/>
    <m/>
    <s v="Encuesta CASEN"/>
    <n v="2012"/>
    <n v="394956.71746719035"/>
  </r>
  <r>
    <s v="Ingreso Promedio Nacional (CLP/mes) Etnias - Atacameño"/>
    <x v="13"/>
    <s v="24.02 Ingreso Promedio por Persona"/>
    <s v="24.02.01 Etnia"/>
    <s v="Ingresos Atacameños"/>
    <s v="CLP/mes/persona"/>
    <s v="2006-2020"/>
    <m/>
    <m/>
    <s v="Encuesta CASEN"/>
    <n v="2013"/>
    <n v="394196.22405244515"/>
  </r>
  <r>
    <s v="Ingreso Promedio Nacional (CLP/mes) Etnias - Atacameño"/>
    <x v="13"/>
    <s v="24.02 Ingreso Promedio por Persona"/>
    <s v="24.02.01 Etnia"/>
    <s v="Ingresos Atacameños"/>
    <s v="CLP/mes/persona"/>
    <s v="2006-2020"/>
    <m/>
    <m/>
    <s v="Encuesta CASEN"/>
    <n v="2014"/>
    <n v="414363.46333285578"/>
  </r>
  <r>
    <s v="Ingreso Promedio Nacional (CLP/mes) Etnias - Atacameño"/>
    <x v="13"/>
    <s v="24.02 Ingreso Promedio por Persona"/>
    <s v="24.02.01 Etnia"/>
    <s v="Ingresos Atacameños"/>
    <s v="CLP/mes/persona"/>
    <s v="2006-2020"/>
    <m/>
    <m/>
    <s v="Encuesta CASEN"/>
    <n v="2015"/>
    <n v="434530.70261326642"/>
  </r>
  <r>
    <s v="Ingreso Promedio Nacional (CLP/mes) Etnias - Atacameño"/>
    <x v="13"/>
    <s v="24.02 Ingreso Promedio por Persona"/>
    <s v="24.02.01 Etnia"/>
    <s v="Ingresos Atacameños"/>
    <s v="CLP/mes/persona"/>
    <s v="2006-2020"/>
    <m/>
    <m/>
    <s v="Encuesta CASEN"/>
    <n v="2016"/>
    <n v="425135.2746269108"/>
  </r>
  <r>
    <s v="Ingreso Promedio Nacional (CLP/mes) Etnias - Atacameño"/>
    <x v="13"/>
    <s v="24.02 Ingreso Promedio por Persona"/>
    <s v="24.02.01 Etnia"/>
    <s v="Ingresos Atacameños"/>
    <s v="CLP/mes/persona"/>
    <s v="2006-2020"/>
    <m/>
    <m/>
    <s v="Encuesta CASEN"/>
    <n v="2017"/>
    <n v="415739.84664055519"/>
  </r>
  <r>
    <s v="Ingreso Promedio Nacional (CLP/mes) Etnias - Atacameño"/>
    <x v="13"/>
    <s v="24.02 Ingreso Promedio por Persona"/>
    <s v="24.02.01 Etnia"/>
    <s v="Ingresos Atacameños"/>
    <s v="CLP/mes/persona"/>
    <s v="2006-2020"/>
    <m/>
    <m/>
    <s v="Encuesta CASEN"/>
    <n v="2018"/>
    <n v="403997.98574507696"/>
  </r>
  <r>
    <s v="Ingreso Promedio Nacional (CLP/mes) Etnias - Atacameño"/>
    <x v="13"/>
    <s v="24.02 Ingreso Promedio por Persona"/>
    <s v="24.02.01 Etnia"/>
    <s v="Ingresos Atacameños"/>
    <s v="CLP/mes/persona"/>
    <s v="2006-2020"/>
    <m/>
    <m/>
    <s v="Encuesta CASEN"/>
    <n v="2019"/>
    <n v="392256.12484959874"/>
  </r>
  <r>
    <s v="Ingreso Promedio Nacional (CLP/mes) Etnias - Atacameño"/>
    <x v="13"/>
    <s v="24.02 Ingreso Promedio por Persona"/>
    <s v="24.02.01 Etnia"/>
    <s v="Ingresos Atacameños"/>
    <s v="CLP/mes/persona"/>
    <s v="2006-2020"/>
    <m/>
    <m/>
    <s v="Encuesta CASEN"/>
    <n v="2020"/>
    <n v="380514.26395412051"/>
  </r>
  <r>
    <s v="Ingreso Promedio Nacional (CLP/mes) Etnias - Aymara"/>
    <x v="13"/>
    <s v="24.02 Ingreso Promedio por Persona"/>
    <s v="24.02.01 Etnia"/>
    <s v="Ingresos Aymaras"/>
    <s v="CLP/mes/persona"/>
    <s v="2006-2020"/>
    <m/>
    <m/>
    <s v="Encuesta CASEN"/>
    <n v="2006"/>
    <n v="228399.89634650326"/>
  </r>
  <r>
    <s v="Ingreso Promedio Nacional (CLP/mes) Etnias - Aymara"/>
    <x v="13"/>
    <s v="24.02 Ingreso Promedio por Persona"/>
    <s v="24.02.01 Etnia"/>
    <s v="Ingresos Aymaras"/>
    <s v="CLP/mes/persona"/>
    <s v="2006-2020"/>
    <m/>
    <m/>
    <s v="Encuesta CASEN"/>
    <n v="2007"/>
    <n v="257804.73007070515"/>
  </r>
  <r>
    <s v="Ingreso Promedio Nacional (CLP/mes) Etnias - Aymara"/>
    <x v="13"/>
    <s v="24.02 Ingreso Promedio por Persona"/>
    <s v="24.02.01 Etnia"/>
    <s v="Ingresos Aymaras"/>
    <s v="CLP/mes/persona"/>
    <s v="2006-2020"/>
    <m/>
    <m/>
    <s v="Encuesta CASEN"/>
    <n v="2008"/>
    <n v="287209.56379490701"/>
  </r>
  <r>
    <s v="Ingreso Promedio Nacional (CLP/mes) Etnias - Aymara"/>
    <x v="13"/>
    <s v="24.02 Ingreso Promedio por Persona"/>
    <s v="24.02.01 Etnia"/>
    <s v="Ingresos Aymaras"/>
    <s v="CLP/mes/persona"/>
    <s v="2006-2020"/>
    <m/>
    <m/>
    <s v="Encuesta CASEN"/>
    <n v="2009"/>
    <n v="316614.3975191089"/>
  </r>
  <r>
    <s v="Ingreso Promedio Nacional (CLP/mes) Etnias - Aymara"/>
    <x v="13"/>
    <s v="24.02 Ingreso Promedio por Persona"/>
    <s v="24.02.01 Etnia"/>
    <s v="Ingresos Aymaras"/>
    <s v="CLP/mes/persona"/>
    <s v="2006-2020"/>
    <m/>
    <m/>
    <s v="Encuesta CASEN"/>
    <n v="2010"/>
    <n v="337822.4911235724"/>
  </r>
  <r>
    <s v="Ingreso Promedio Nacional (CLP/mes) Etnias - Aymara"/>
    <x v="13"/>
    <s v="24.02 Ingreso Promedio por Persona"/>
    <s v="24.02.01 Etnia"/>
    <s v="Ingresos Aymaras"/>
    <s v="CLP/mes/persona"/>
    <s v="2006-2020"/>
    <m/>
    <m/>
    <s v="Encuesta CASEN"/>
    <n v="2011"/>
    <n v="359030.5847280359"/>
  </r>
  <r>
    <s v="Ingreso Promedio Nacional (CLP/mes) Etnias - Aymara"/>
    <x v="13"/>
    <s v="24.02 Ingreso Promedio por Persona"/>
    <s v="24.02.01 Etnia"/>
    <s v="Ingresos Aymaras"/>
    <s v="CLP/mes/persona"/>
    <s v="2006-2020"/>
    <m/>
    <m/>
    <s v="Encuesta CASEN"/>
    <n v="2012"/>
    <n v="333033.90156694391"/>
  </r>
  <r>
    <s v="Ingreso Promedio Nacional (CLP/mes) Etnias - Aymara"/>
    <x v="13"/>
    <s v="24.02 Ingreso Promedio por Persona"/>
    <s v="24.02.01 Etnia"/>
    <s v="Ingresos Aymaras"/>
    <s v="CLP/mes/persona"/>
    <s v="2006-2020"/>
    <m/>
    <m/>
    <s v="Encuesta CASEN"/>
    <n v="2013"/>
    <n v="307037.21840585192"/>
  </r>
  <r>
    <s v="Ingreso Promedio Nacional (CLP/mes) Etnias - Aymara"/>
    <x v="13"/>
    <s v="24.02 Ingreso Promedio por Persona"/>
    <s v="24.02.01 Etnia"/>
    <s v="Ingresos Aymaras"/>
    <s v="CLP/mes/persona"/>
    <s v="2006-2020"/>
    <m/>
    <m/>
    <s v="Encuesta CASEN"/>
    <n v="2014"/>
    <n v="321623.98574470775"/>
  </r>
  <r>
    <s v="Ingreso Promedio Nacional (CLP/mes) Etnias - Aymara"/>
    <x v="13"/>
    <s v="24.02 Ingreso Promedio por Persona"/>
    <s v="24.02.01 Etnia"/>
    <s v="Ingresos Aymaras"/>
    <s v="CLP/mes/persona"/>
    <s v="2006-2020"/>
    <m/>
    <m/>
    <s v="Encuesta CASEN"/>
    <n v="2015"/>
    <n v="336210.75308356358"/>
  </r>
  <r>
    <s v="Ingreso Promedio Nacional (CLP/mes) Etnias - Aymara"/>
    <x v="13"/>
    <s v="24.02 Ingreso Promedio por Persona"/>
    <s v="24.02.01 Etnia"/>
    <s v="Ingresos Aymaras"/>
    <s v="CLP/mes/persona"/>
    <s v="2006-2020"/>
    <m/>
    <m/>
    <s v="Encuesta CASEN"/>
    <n v="2016"/>
    <n v="377720.55127296317"/>
  </r>
  <r>
    <s v="Ingreso Promedio Nacional (CLP/mes) Etnias - Aymara"/>
    <x v="13"/>
    <s v="24.02 Ingreso Promedio por Persona"/>
    <s v="24.02.01 Etnia"/>
    <s v="Ingresos Aymaras"/>
    <s v="CLP/mes/persona"/>
    <s v="2006-2020"/>
    <m/>
    <m/>
    <s v="Encuesta CASEN"/>
    <n v="2017"/>
    <n v="419230.34946236276"/>
  </r>
  <r>
    <s v="Ingreso Promedio Nacional (CLP/mes) Etnias - Aymara"/>
    <x v="13"/>
    <s v="24.02 Ingreso Promedio por Persona"/>
    <s v="24.02.01 Etnia"/>
    <s v="Ingresos Aymaras"/>
    <s v="CLP/mes/persona"/>
    <s v="2006-2020"/>
    <m/>
    <m/>
    <s v="Encuesta CASEN"/>
    <n v="2018"/>
    <n v="395165.8910587164"/>
  </r>
  <r>
    <s v="Ingreso Promedio Nacional (CLP/mes) Etnias - Aymara"/>
    <x v="13"/>
    <s v="24.02 Ingreso Promedio por Persona"/>
    <s v="24.02.01 Etnia"/>
    <s v="Ingresos Aymaras"/>
    <s v="CLP/mes/persona"/>
    <s v="2006-2020"/>
    <m/>
    <m/>
    <s v="Encuesta CASEN"/>
    <n v="2019"/>
    <n v="371101.43265506998"/>
  </r>
  <r>
    <s v="Ingreso Promedio Nacional (CLP/mes) Etnias - Aymara"/>
    <x v="13"/>
    <s v="24.02 Ingreso Promedio por Persona"/>
    <s v="24.02.01 Etnia"/>
    <s v="Ingresos Aymaras"/>
    <s v="CLP/mes/persona"/>
    <s v="2006-2020"/>
    <m/>
    <m/>
    <s v="Encuesta CASEN"/>
    <n v="2020"/>
    <n v="347036.97425142361"/>
  </r>
  <r>
    <s v="Ingreso Promedio Nacional (CLP/mes) Etnias - Colla"/>
    <x v="13"/>
    <s v="24.02 Ingreso Promedio por Persona"/>
    <s v="24.02.01 Etnia"/>
    <s v="Ingresos Collas"/>
    <s v="CLP/mes/persona"/>
    <s v="2006-2020"/>
    <m/>
    <m/>
    <s v="Encuesta CASEN"/>
    <n v="2006"/>
    <n v="194754.03110649349"/>
  </r>
  <r>
    <s v="Ingreso Promedio Nacional (CLP/mes) Etnias - Colla"/>
    <x v="13"/>
    <s v="24.02 Ingreso Promedio por Persona"/>
    <s v="24.02.01 Etnia"/>
    <s v="Ingresos Collas"/>
    <s v="CLP/mes/persona"/>
    <s v="2006-2020"/>
    <m/>
    <m/>
    <s v="Encuesta CASEN"/>
    <n v="2007"/>
    <n v="232000.8905085263"/>
  </r>
  <r>
    <s v="Ingreso Promedio Nacional (CLP/mes) Etnias - Colla"/>
    <x v="13"/>
    <s v="24.02 Ingreso Promedio por Persona"/>
    <s v="24.02.01 Etnia"/>
    <s v="Ingresos Collas"/>
    <s v="CLP/mes/persona"/>
    <s v="2006-2020"/>
    <m/>
    <m/>
    <s v="Encuesta CASEN"/>
    <n v="2008"/>
    <n v="269247.7499105591"/>
  </r>
  <r>
    <s v="Ingreso Promedio Nacional (CLP/mes) Etnias - Colla"/>
    <x v="13"/>
    <s v="24.02 Ingreso Promedio por Persona"/>
    <s v="24.02.01 Etnia"/>
    <s v="Ingresos Collas"/>
    <s v="CLP/mes/persona"/>
    <s v="2006-2020"/>
    <m/>
    <m/>
    <s v="Encuesta CASEN"/>
    <n v="2009"/>
    <n v="306494.6093125919"/>
  </r>
  <r>
    <s v="Ingreso Promedio Nacional (CLP/mes) Etnias - Colla"/>
    <x v="13"/>
    <s v="24.02 Ingreso Promedio por Persona"/>
    <s v="24.02.01 Etnia"/>
    <s v="Ingresos Collas"/>
    <s v="CLP/mes/persona"/>
    <s v="2006-2020"/>
    <m/>
    <m/>
    <s v="Encuesta CASEN"/>
    <n v="2010"/>
    <n v="386304.45109135634"/>
  </r>
  <r>
    <s v="Ingreso Promedio Nacional (CLP/mes) Etnias - Colla"/>
    <x v="13"/>
    <s v="24.02 Ingreso Promedio por Persona"/>
    <s v="24.02.01 Etnia"/>
    <s v="Ingresos Collas"/>
    <s v="CLP/mes/persona"/>
    <s v="2006-2020"/>
    <m/>
    <m/>
    <s v="Encuesta CASEN"/>
    <n v="2011"/>
    <n v="466114.29287012084"/>
  </r>
  <r>
    <s v="Ingreso Promedio Nacional (CLP/mes) Etnias - Colla"/>
    <x v="13"/>
    <s v="24.02 Ingreso Promedio por Persona"/>
    <s v="24.02.01 Etnia"/>
    <s v="Ingresos Collas"/>
    <s v="CLP/mes/persona"/>
    <s v="2006-2020"/>
    <m/>
    <m/>
    <s v="Encuesta CASEN"/>
    <n v="2012"/>
    <n v="463496.63797624386"/>
  </r>
  <r>
    <s v="Ingreso Promedio Nacional (CLP/mes) Etnias - Colla"/>
    <x v="13"/>
    <s v="24.02 Ingreso Promedio por Persona"/>
    <s v="24.02.01 Etnia"/>
    <s v="Ingresos Collas"/>
    <s v="CLP/mes/persona"/>
    <s v="2006-2020"/>
    <m/>
    <m/>
    <s v="Encuesta CASEN"/>
    <n v="2013"/>
    <n v="460878.98308236693"/>
  </r>
  <r>
    <s v="Ingreso Promedio Nacional (CLP/mes) Etnias - Colla"/>
    <x v="13"/>
    <s v="24.02 Ingreso Promedio por Persona"/>
    <s v="24.02.01 Etnia"/>
    <s v="Ingresos Collas"/>
    <s v="CLP/mes/persona"/>
    <s v="2006-2020"/>
    <m/>
    <m/>
    <s v="Encuesta CASEN"/>
    <n v="2014"/>
    <n v="437260.59097025171"/>
  </r>
  <r>
    <s v="Ingreso Promedio Nacional (CLP/mes) Etnias - Colla"/>
    <x v="13"/>
    <s v="24.02 Ingreso Promedio por Persona"/>
    <s v="24.02.01 Etnia"/>
    <s v="Ingresos Collas"/>
    <s v="CLP/mes/persona"/>
    <s v="2006-2020"/>
    <m/>
    <m/>
    <s v="Encuesta CASEN"/>
    <n v="2015"/>
    <n v="413642.19885813649"/>
  </r>
  <r>
    <s v="Ingreso Promedio Nacional (CLP/mes) Etnias - Colla"/>
    <x v="13"/>
    <s v="24.02 Ingreso Promedio por Persona"/>
    <s v="24.02.01 Etnia"/>
    <s v="Ingresos Collas"/>
    <s v="CLP/mes/persona"/>
    <s v="2006-2020"/>
    <m/>
    <m/>
    <s v="Encuesta CASEN"/>
    <n v="2016"/>
    <n v="432099.41552370321"/>
  </r>
  <r>
    <s v="Ingreso Promedio Nacional (CLP/mes) Etnias - Colla"/>
    <x v="13"/>
    <s v="24.02 Ingreso Promedio por Persona"/>
    <s v="24.02.01 Etnia"/>
    <s v="Ingresos Collas"/>
    <s v="CLP/mes/persona"/>
    <s v="2006-2020"/>
    <m/>
    <m/>
    <s v="Encuesta CASEN"/>
    <n v="2017"/>
    <n v="450556.63218926993"/>
  </r>
  <r>
    <s v="Ingreso Promedio Nacional (CLP/mes) Etnias - Colla"/>
    <x v="13"/>
    <s v="24.02 Ingreso Promedio por Persona"/>
    <s v="24.02.01 Etnia"/>
    <s v="Ingresos Collas"/>
    <s v="CLP/mes/persona"/>
    <s v="2006-2020"/>
    <m/>
    <m/>
    <s v="Encuesta CASEN"/>
    <n v="2018"/>
    <n v="429753.96609031316"/>
  </r>
  <r>
    <s v="Ingreso Promedio Nacional (CLP/mes) Etnias - Colla"/>
    <x v="13"/>
    <s v="24.02 Ingreso Promedio por Persona"/>
    <s v="24.02.01 Etnia"/>
    <s v="Ingresos Collas"/>
    <s v="CLP/mes/persona"/>
    <s v="2006-2020"/>
    <m/>
    <m/>
    <s v="Encuesta CASEN"/>
    <n v="2019"/>
    <n v="408951.29999135633"/>
  </r>
  <r>
    <s v="Ingreso Promedio Nacional (CLP/mes) Etnias - Colla"/>
    <x v="13"/>
    <s v="24.02 Ingreso Promedio por Persona"/>
    <s v="24.02.01 Etnia"/>
    <s v="Ingresos Collas"/>
    <s v="CLP/mes/persona"/>
    <s v="2006-2020"/>
    <m/>
    <m/>
    <s v="Encuesta CASEN"/>
    <n v="2020"/>
    <n v="388148.63389239955"/>
  </r>
  <r>
    <s v="Ingreso Promedio Nacional (CLP/mes) Etnias - Diaguita"/>
    <x v="13"/>
    <s v="24.02 Ingreso Promedio por Persona"/>
    <s v="24.02.01 Etnia"/>
    <s v="Ingresos Diaguitas"/>
    <s v="CLP/mes/persona"/>
    <s v="2006-2020"/>
    <m/>
    <m/>
    <s v="Encuesta CASEN"/>
    <n v="2006"/>
    <n v="277983.72741252626"/>
  </r>
  <r>
    <s v="Ingreso Promedio Nacional (CLP/mes) Etnias - Diaguita"/>
    <x v="13"/>
    <s v="24.02 Ingreso Promedio por Persona"/>
    <s v="24.02.01 Etnia"/>
    <s v="Ingresos Diaguitas"/>
    <s v="CLP/mes/persona"/>
    <s v="2006-2020"/>
    <m/>
    <m/>
    <s v="Encuesta CASEN"/>
    <n v="2007"/>
    <n v="292967.72248982574"/>
  </r>
  <r>
    <s v="Ingreso Promedio Nacional (CLP/mes) Etnias - Diaguita"/>
    <x v="13"/>
    <s v="24.02 Ingreso Promedio por Persona"/>
    <s v="24.02.01 Etnia"/>
    <s v="Ingresos Diaguitas"/>
    <s v="CLP/mes/persona"/>
    <s v="2006-2020"/>
    <m/>
    <m/>
    <s v="Encuesta CASEN"/>
    <n v="2008"/>
    <n v="307951.71756712522"/>
  </r>
  <r>
    <s v="Ingreso Promedio Nacional (CLP/mes) Etnias - Diaguita"/>
    <x v="13"/>
    <s v="24.02 Ingreso Promedio por Persona"/>
    <s v="24.02.01 Etnia"/>
    <s v="Ingresos Diaguitas"/>
    <s v="CLP/mes/persona"/>
    <s v="2006-2020"/>
    <m/>
    <m/>
    <s v="Encuesta CASEN"/>
    <n v="2009"/>
    <n v="322935.71264442476"/>
  </r>
  <r>
    <s v="Ingreso Promedio Nacional (CLP/mes) Etnias - Diaguita"/>
    <x v="13"/>
    <s v="24.02 Ingreso Promedio por Persona"/>
    <s v="24.02.01 Etnia"/>
    <s v="Ingresos Diaguitas"/>
    <s v="CLP/mes/persona"/>
    <s v="2006-2020"/>
    <m/>
    <m/>
    <s v="Encuesta CASEN"/>
    <n v="2010"/>
    <n v="337562.11080157699"/>
  </r>
  <r>
    <s v="Ingreso Promedio Nacional (CLP/mes) Etnias - Diaguita"/>
    <x v="13"/>
    <s v="24.02 Ingreso Promedio por Persona"/>
    <s v="24.02.01 Etnia"/>
    <s v="Ingresos Diaguitas"/>
    <s v="CLP/mes/persona"/>
    <s v="2006-2020"/>
    <m/>
    <m/>
    <s v="Encuesta CASEN"/>
    <n v="2011"/>
    <n v="352188.50895872916"/>
  </r>
  <r>
    <s v="Ingreso Promedio Nacional (CLP/mes) Etnias - Diaguita"/>
    <x v="13"/>
    <s v="24.02 Ingreso Promedio por Persona"/>
    <s v="24.02.01 Etnia"/>
    <s v="Ingresos Diaguitas"/>
    <s v="CLP/mes/persona"/>
    <s v="2006-2020"/>
    <m/>
    <m/>
    <s v="Encuesta CASEN"/>
    <n v="2012"/>
    <n v="322050.14597964042"/>
  </r>
  <r>
    <s v="Ingreso Promedio Nacional (CLP/mes) Etnias - Diaguita"/>
    <x v="13"/>
    <s v="24.02 Ingreso Promedio por Persona"/>
    <s v="24.02.01 Etnia"/>
    <s v="Ingresos Diaguitas"/>
    <s v="CLP/mes/persona"/>
    <s v="2006-2020"/>
    <m/>
    <m/>
    <s v="Encuesta CASEN"/>
    <n v="2013"/>
    <n v="291911.78300055169"/>
  </r>
  <r>
    <s v="Ingreso Promedio Nacional (CLP/mes) Etnias - Diaguita"/>
    <x v="13"/>
    <s v="24.02 Ingreso Promedio por Persona"/>
    <s v="24.02.01 Etnia"/>
    <s v="Ingresos Diaguitas"/>
    <s v="CLP/mes/persona"/>
    <s v="2006-2020"/>
    <m/>
    <m/>
    <s v="Encuesta CASEN"/>
    <n v="2014"/>
    <n v="321888.91359385219"/>
  </r>
  <r>
    <s v="Ingreso Promedio Nacional (CLP/mes) Etnias - Diaguita"/>
    <x v="13"/>
    <s v="24.02 Ingreso Promedio por Persona"/>
    <s v="24.02.01 Etnia"/>
    <s v="Ingresos Diaguitas"/>
    <s v="CLP/mes/persona"/>
    <s v="2006-2020"/>
    <m/>
    <m/>
    <s v="Encuesta CASEN"/>
    <n v="2015"/>
    <n v="351866.0441871527"/>
  </r>
  <r>
    <s v="Ingreso Promedio Nacional (CLP/mes) Etnias - Diaguita"/>
    <x v="13"/>
    <s v="24.02 Ingreso Promedio por Persona"/>
    <s v="24.02.01 Etnia"/>
    <s v="Ingresos Diaguitas"/>
    <s v="CLP/mes/persona"/>
    <s v="2006-2020"/>
    <m/>
    <m/>
    <s v="Encuesta CASEN"/>
    <n v="2016"/>
    <n v="364728.5117446034"/>
  </r>
  <r>
    <s v="Ingreso Promedio Nacional (CLP/mes) Etnias - Diaguita"/>
    <x v="13"/>
    <s v="24.02 Ingreso Promedio por Persona"/>
    <s v="24.02.01 Etnia"/>
    <s v="Ingresos Diaguitas"/>
    <s v="CLP/mes/persona"/>
    <s v="2006-2020"/>
    <m/>
    <m/>
    <s v="Encuesta CASEN"/>
    <n v="2017"/>
    <n v="377590.97930205415"/>
  </r>
  <r>
    <s v="Ingreso Promedio Nacional (CLP/mes) Etnias - Diaguita"/>
    <x v="13"/>
    <s v="24.02 Ingreso Promedio por Persona"/>
    <s v="24.02.01 Etnia"/>
    <s v="Ingresos Diaguitas"/>
    <s v="CLP/mes/persona"/>
    <s v="2006-2020"/>
    <m/>
    <m/>
    <s v="Encuesta CASEN"/>
    <n v="2018"/>
    <n v="363401.1770271752"/>
  </r>
  <r>
    <s v="Ingreso Promedio Nacional (CLP/mes) Etnias - Diaguita"/>
    <x v="13"/>
    <s v="24.02 Ingreso Promedio por Persona"/>
    <s v="24.02.01 Etnia"/>
    <s v="Ingresos Diaguitas"/>
    <s v="CLP/mes/persona"/>
    <s v="2006-2020"/>
    <m/>
    <m/>
    <s v="Encuesta CASEN"/>
    <n v="2019"/>
    <n v="349211.37475229625"/>
  </r>
  <r>
    <s v="Ingreso Promedio Nacional (CLP/mes) Etnias - Diaguita"/>
    <x v="13"/>
    <s v="24.02 Ingreso Promedio por Persona"/>
    <s v="24.02.01 Etnia"/>
    <s v="Ingresos Diaguitas"/>
    <s v="CLP/mes/persona"/>
    <s v="2006-2020"/>
    <m/>
    <m/>
    <s v="Encuesta CASEN"/>
    <n v="2020"/>
    <n v="335021.5724774173"/>
  </r>
  <r>
    <s v="Ingreso Promedio Nacional (CLP/mes) Etnias - Mapuche"/>
    <x v="13"/>
    <s v="24.02 Ingreso Promedio por Persona"/>
    <s v="24.02.01 Etnia"/>
    <s v="Ingresos Mapuches"/>
    <s v="CLP/mes/persona"/>
    <s v="2006-2020"/>
    <m/>
    <m/>
    <s v="Encuesta CASEN"/>
    <n v="2006"/>
    <n v="192814.54408695351"/>
  </r>
  <r>
    <s v="Ingreso Promedio Nacional (CLP/mes) Etnias - Mapuche"/>
    <x v="13"/>
    <s v="24.02 Ingreso Promedio por Persona"/>
    <s v="24.02.01 Etnia"/>
    <s v="Ingresos Mapuches"/>
    <s v="CLP/mes/persona"/>
    <s v="2006-2020"/>
    <m/>
    <m/>
    <s v="Encuesta CASEN"/>
    <n v="2007"/>
    <n v="202826.20012222169"/>
  </r>
  <r>
    <s v="Ingreso Promedio Nacional (CLP/mes) Etnias - Mapuche"/>
    <x v="13"/>
    <s v="24.02 Ingreso Promedio por Persona"/>
    <s v="24.02.01 Etnia"/>
    <s v="Ingresos Mapuches"/>
    <s v="CLP/mes/persona"/>
    <s v="2006-2020"/>
    <m/>
    <m/>
    <s v="Encuesta CASEN"/>
    <n v="2008"/>
    <n v="212837.85615748988"/>
  </r>
  <r>
    <s v="Ingreso Promedio Nacional (CLP/mes) Etnias - Mapuche"/>
    <x v="13"/>
    <s v="24.02 Ingreso Promedio por Persona"/>
    <s v="24.02.01 Etnia"/>
    <s v="Ingresos Mapuches"/>
    <s v="CLP/mes/persona"/>
    <s v="2006-2020"/>
    <m/>
    <m/>
    <s v="Encuesta CASEN"/>
    <n v="2009"/>
    <n v="222849.51219275803"/>
  </r>
  <r>
    <s v="Ingreso Promedio Nacional (CLP/mes) Etnias - Mapuche"/>
    <x v="13"/>
    <s v="24.02 Ingreso Promedio por Persona"/>
    <s v="24.02.01 Etnia"/>
    <s v="Ingresos Mapuches"/>
    <s v="CLP/mes/persona"/>
    <s v="2006-2020"/>
    <m/>
    <m/>
    <s v="Encuesta CASEN"/>
    <n v="2010"/>
    <n v="234070.12124907825"/>
  </r>
  <r>
    <s v="Ingreso Promedio Nacional (CLP/mes) Etnias - Mapuche"/>
    <x v="13"/>
    <s v="24.02 Ingreso Promedio por Persona"/>
    <s v="24.02.01 Etnia"/>
    <s v="Ingresos Mapuches"/>
    <s v="CLP/mes/persona"/>
    <s v="2006-2020"/>
    <m/>
    <m/>
    <s v="Encuesta CASEN"/>
    <n v="2011"/>
    <n v="245290.73030539844"/>
  </r>
  <r>
    <s v="Ingreso Promedio Nacional (CLP/mes) Etnias - Mapuche"/>
    <x v="13"/>
    <s v="24.02 Ingreso Promedio por Persona"/>
    <s v="24.02.01 Etnia"/>
    <s v="Ingresos Mapuches"/>
    <s v="CLP/mes/persona"/>
    <s v="2006-2020"/>
    <m/>
    <m/>
    <s v="Encuesta CASEN"/>
    <n v="2012"/>
    <n v="249695.95962289668"/>
  </r>
  <r>
    <s v="Ingreso Promedio Nacional (CLP/mes) Etnias - Mapuche"/>
    <x v="13"/>
    <s v="24.02 Ingreso Promedio por Persona"/>
    <s v="24.02.01 Etnia"/>
    <s v="Ingresos Mapuches"/>
    <s v="CLP/mes/persona"/>
    <s v="2006-2020"/>
    <m/>
    <m/>
    <s v="Encuesta CASEN"/>
    <n v="2013"/>
    <n v="254101.1889403949"/>
  </r>
  <r>
    <s v="Ingreso Promedio Nacional (CLP/mes) Etnias - Mapuche"/>
    <x v="13"/>
    <s v="24.02 Ingreso Promedio por Persona"/>
    <s v="24.02.01 Etnia"/>
    <s v="Ingresos Mapuches"/>
    <s v="CLP/mes/persona"/>
    <s v="2006-2020"/>
    <m/>
    <m/>
    <s v="Encuesta CASEN"/>
    <n v="2014"/>
    <n v="275699.55480564089"/>
  </r>
  <r>
    <s v="Ingreso Promedio Nacional (CLP/mes) Etnias - Mapuche"/>
    <x v="13"/>
    <s v="24.02 Ingreso Promedio por Persona"/>
    <s v="24.02.01 Etnia"/>
    <s v="Ingresos Mapuches"/>
    <s v="CLP/mes/persona"/>
    <s v="2006-2020"/>
    <m/>
    <m/>
    <s v="Encuesta CASEN"/>
    <n v="2015"/>
    <n v="297297.92067088687"/>
  </r>
  <r>
    <s v="Ingreso Promedio Nacional (CLP/mes) Etnias - Mapuche"/>
    <x v="13"/>
    <s v="24.02 Ingreso Promedio por Persona"/>
    <s v="24.02.01 Etnia"/>
    <s v="Ingresos Mapuches"/>
    <s v="CLP/mes/persona"/>
    <s v="2006-2020"/>
    <m/>
    <m/>
    <s v="Encuesta CASEN"/>
    <n v="2016"/>
    <n v="312104.53499393299"/>
  </r>
  <r>
    <s v="Ingreso Promedio Nacional (CLP/mes) Etnias - Mapuche"/>
    <x v="13"/>
    <s v="24.02 Ingreso Promedio por Persona"/>
    <s v="24.02.01 Etnia"/>
    <s v="Ingresos Mapuches"/>
    <s v="CLP/mes/persona"/>
    <s v="2006-2020"/>
    <m/>
    <m/>
    <s v="Encuesta CASEN"/>
    <n v="2017"/>
    <n v="326911.14931697911"/>
  </r>
  <r>
    <s v="Ingreso Promedio Nacional (CLP/mes) Etnias - Mapuche"/>
    <x v="13"/>
    <s v="24.02 Ingreso Promedio por Persona"/>
    <s v="24.02.01 Etnia"/>
    <s v="Ingresos Mapuches"/>
    <s v="CLP/mes/persona"/>
    <s v="2006-2020"/>
    <m/>
    <m/>
    <s v="Encuesta CASEN"/>
    <n v="2018"/>
    <n v="306081.91067460057"/>
  </r>
  <r>
    <s v="Ingreso Promedio Nacional (CLP/mes) Etnias - Mapuche"/>
    <x v="13"/>
    <s v="24.02 Ingreso Promedio por Persona"/>
    <s v="24.02.01 Etnia"/>
    <s v="Ingresos Mapuches"/>
    <s v="CLP/mes/persona"/>
    <s v="2006-2020"/>
    <m/>
    <m/>
    <s v="Encuesta CASEN"/>
    <n v="2019"/>
    <n v="285252.67203222204"/>
  </r>
  <r>
    <s v="Ingreso Promedio Nacional (CLP/mes) Etnias - Mapuche"/>
    <x v="13"/>
    <s v="24.02 Ingreso Promedio por Persona"/>
    <s v="24.02.01 Etnia"/>
    <s v="Ingresos Mapuches"/>
    <s v="CLP/mes/persona"/>
    <s v="2006-2020"/>
    <m/>
    <m/>
    <s v="Encuesta CASEN"/>
    <n v="2020"/>
    <n v="264423.43338984356"/>
  </r>
  <r>
    <s v="Ingreso Promedio Nacional (CLP/mes) Etnias - Pascuense"/>
    <x v="13"/>
    <s v="24.02 Ingreso Promedio por Persona"/>
    <s v="24.02.01 Etnia"/>
    <s v="Ingresos Pascuenses"/>
    <s v="CLP/mes/persona"/>
    <s v="2006-2020"/>
    <m/>
    <m/>
    <s v="Encuesta CASEN"/>
    <n v="2007"/>
    <n v="15133.804597701152"/>
  </r>
  <r>
    <s v="Ingreso Promedio Nacional (CLP/mes) Etnias - Pascuense"/>
    <x v="13"/>
    <s v="24.02 Ingreso Promedio por Persona"/>
    <s v="24.02.01 Etnia"/>
    <s v="Ingresos Pascuenses"/>
    <s v="CLP/mes/persona"/>
    <s v="2006-2020"/>
    <m/>
    <m/>
    <s v="Encuesta CASEN"/>
    <n v="2008"/>
    <n v="30267.609195402307"/>
  </r>
  <r>
    <s v="Ingreso Promedio Nacional (CLP/mes) Etnias - Pascuense"/>
    <x v="13"/>
    <s v="24.02 Ingreso Promedio por Persona"/>
    <s v="24.02.01 Etnia"/>
    <s v="Ingresos Pascuenses"/>
    <s v="CLP/mes/persona"/>
    <s v="2006-2020"/>
    <m/>
    <m/>
    <s v="Encuesta CASEN"/>
    <n v="2009"/>
    <n v="45401.413793103457"/>
  </r>
  <r>
    <s v="Ingreso Promedio Nacional (CLP/mes) Etnias - Pascuense"/>
    <x v="13"/>
    <s v="24.02 Ingreso Promedio por Persona"/>
    <s v="24.02.01 Etnia"/>
    <s v="Ingresos Pascuenses"/>
    <s v="CLP/mes/persona"/>
    <s v="2006-2020"/>
    <m/>
    <m/>
    <s v="Encuesta CASEN"/>
    <n v="2010"/>
    <n v="184098.57719401451"/>
  </r>
  <r>
    <s v="Ingreso Promedio Nacional (CLP/mes) Etnias - Pascuense"/>
    <x v="13"/>
    <s v="24.02 Ingreso Promedio por Persona"/>
    <s v="24.02.01 Etnia"/>
    <s v="Ingresos Pascuenses"/>
    <s v="CLP/mes/persona"/>
    <s v="2006-2020"/>
    <m/>
    <m/>
    <s v="Encuesta CASEN"/>
    <n v="2011"/>
    <n v="322795.74059492559"/>
  </r>
  <r>
    <s v="Ingreso Promedio Nacional (CLP/mes) Etnias - Pascuense"/>
    <x v="13"/>
    <s v="24.02 Ingreso Promedio por Persona"/>
    <s v="24.02.01 Etnia"/>
    <s v="Ingresos Pascuenses"/>
    <s v="CLP/mes/persona"/>
    <s v="2006-2020"/>
    <m/>
    <m/>
    <s v="Encuesta CASEN"/>
    <n v="2012"/>
    <n v="311397.8702974628"/>
  </r>
  <r>
    <s v="Ingreso Promedio Nacional (CLP/mes) Etnias - Pascuense"/>
    <x v="13"/>
    <s v="24.02 Ingreso Promedio por Persona"/>
    <s v="24.02.01 Etnia"/>
    <s v="Ingresos Pascuenses"/>
    <s v="CLP/mes/persona"/>
    <s v="2006-2020"/>
    <m/>
    <m/>
    <s v="Encuesta CASEN"/>
    <n v="2013"/>
    <n v="300000.00000000006"/>
  </r>
  <r>
    <s v="Ingreso Promedio Nacional (CLP/mes) Etnias - Pascuense"/>
    <x v="13"/>
    <s v="24.02 Ingreso Promedio por Persona"/>
    <s v="24.02.01 Etnia"/>
    <s v="Ingresos Pascuenses"/>
    <s v="CLP/mes/persona"/>
    <s v="2006-2020"/>
    <m/>
    <m/>
    <s v="Encuesta CASEN"/>
    <n v="2014"/>
    <n v="169316.50000000003"/>
  </r>
  <r>
    <s v="Ingreso Promedio Nacional (CLP/mes) Etnias - Pascuense"/>
    <x v="13"/>
    <s v="24.02 Ingreso Promedio por Persona"/>
    <s v="24.02.01 Etnia"/>
    <s v="Ingresos Pascuenses"/>
    <s v="CLP/mes/persona"/>
    <s v="2006-2020"/>
    <m/>
    <m/>
    <s v="Encuesta CASEN"/>
    <n v="2015"/>
    <n v="38633.000000000007"/>
  </r>
  <r>
    <s v="Ingreso Promedio Nacional (CLP/mes) Etnias - Pascuense"/>
    <x v="13"/>
    <s v="24.02 Ingreso Promedio por Persona"/>
    <s v="24.02.01 Etnia"/>
    <s v="Ingresos Pascuenses"/>
    <s v="CLP/mes/persona"/>
    <s v="2006-2020"/>
    <m/>
    <m/>
    <s v="Encuesta CASEN"/>
    <n v="2016"/>
    <n v="143420.91085899514"/>
  </r>
  <r>
    <s v="Ingreso Promedio Nacional (CLP/mes) Etnias - Pascuense"/>
    <x v="13"/>
    <s v="24.02 Ingreso Promedio por Persona"/>
    <s v="24.02.01 Etnia"/>
    <s v="Ingresos Pascuenses"/>
    <s v="CLP/mes/persona"/>
    <s v="2006-2020"/>
    <m/>
    <m/>
    <s v="Encuesta CASEN"/>
    <n v="2017"/>
    <n v="248208.82171799027"/>
  </r>
  <r>
    <s v="Ingreso Promedio Nacional (CLP/mes) Etnias - Pascuense"/>
    <x v="13"/>
    <s v="24.02 Ingreso Promedio por Persona"/>
    <s v="24.02.01 Etnia"/>
    <s v="Ingresos Pascuenses"/>
    <s v="CLP/mes/persona"/>
    <s v="2006-2020"/>
    <m/>
    <m/>
    <s v="Encuesta CASEN"/>
    <n v="2018"/>
    <n v="201991.44786690839"/>
  </r>
  <r>
    <s v="Ingreso Promedio Nacional (CLP/mes) Etnias - Pascuense"/>
    <x v="13"/>
    <s v="24.02 Ingreso Promedio por Persona"/>
    <s v="24.02.01 Etnia"/>
    <s v="Ingresos Pascuenses"/>
    <s v="CLP/mes/persona"/>
    <s v="2006-2020"/>
    <m/>
    <m/>
    <s v="Encuesta CASEN"/>
    <n v="2019"/>
    <n v="155774.07401582651"/>
  </r>
  <r>
    <s v="Ingreso Promedio Nacional (CLP/mes) Etnias - Pascuense"/>
    <x v="13"/>
    <s v="24.02 Ingreso Promedio por Persona"/>
    <s v="24.02.01 Etnia"/>
    <s v="Ingresos Pascuenses"/>
    <s v="CLP/mes/persona"/>
    <s v="2006-2020"/>
    <m/>
    <m/>
    <s v="Encuesta CASEN"/>
    <n v="2020"/>
    <n v="109556.70016474466"/>
  </r>
  <r>
    <s v="Ingreso Promedio Nacional (CLP/mes) Etnias - Quechua"/>
    <x v="13"/>
    <s v="24.02 Ingreso Promedio por Persona"/>
    <s v="24.02.01 Etnia"/>
    <s v="Ingresos Quechuas"/>
    <s v="CLP/mes/persona"/>
    <s v="2006-2020"/>
    <m/>
    <m/>
    <s v="Encuesta CASEN"/>
    <n v="2006"/>
    <n v="238894.78170966735"/>
  </r>
  <r>
    <s v="Ingreso Promedio Nacional (CLP/mes) Etnias - Quechua"/>
    <x v="13"/>
    <s v="24.02 Ingreso Promedio por Persona"/>
    <s v="24.02.01 Etnia"/>
    <s v="Ingresos Quechuas"/>
    <s v="CLP/mes/persona"/>
    <s v="2006-2020"/>
    <m/>
    <m/>
    <s v="Encuesta CASEN"/>
    <n v="2007"/>
    <n v="252374.72389694152"/>
  </r>
  <r>
    <s v="Ingreso Promedio Nacional (CLP/mes) Etnias - Quechua"/>
    <x v="13"/>
    <s v="24.02 Ingreso Promedio por Persona"/>
    <s v="24.02.01 Etnia"/>
    <s v="Ingresos Quechuas"/>
    <s v="CLP/mes/persona"/>
    <s v="2006-2020"/>
    <m/>
    <m/>
    <s v="Encuesta CASEN"/>
    <n v="2008"/>
    <n v="265854.66608421569"/>
  </r>
  <r>
    <s v="Ingreso Promedio Nacional (CLP/mes) Etnias - Quechua"/>
    <x v="13"/>
    <s v="24.02 Ingreso Promedio por Persona"/>
    <s v="24.02.01 Etnia"/>
    <s v="Ingresos Quechuas"/>
    <s v="CLP/mes/persona"/>
    <s v="2006-2020"/>
    <m/>
    <m/>
    <s v="Encuesta CASEN"/>
    <n v="2009"/>
    <n v="279334.60827148985"/>
  </r>
  <r>
    <s v="Ingreso Promedio Nacional (CLP/mes) Etnias - Quechua"/>
    <x v="13"/>
    <s v="24.02 Ingreso Promedio por Persona"/>
    <s v="24.02.01 Etnia"/>
    <s v="Ingresos Quechuas"/>
    <s v="CLP/mes/persona"/>
    <s v="2006-2020"/>
    <m/>
    <m/>
    <s v="Encuesta CASEN"/>
    <n v="2010"/>
    <n v="326935.76987362874"/>
  </r>
  <r>
    <s v="Ingreso Promedio Nacional (CLP/mes) Etnias - Quechua"/>
    <x v="13"/>
    <s v="24.02 Ingreso Promedio por Persona"/>
    <s v="24.02.01 Etnia"/>
    <s v="Ingresos Quechuas"/>
    <s v="CLP/mes/persona"/>
    <s v="2006-2020"/>
    <m/>
    <m/>
    <s v="Encuesta CASEN"/>
    <n v="2011"/>
    <n v="374536.93147576769"/>
  </r>
  <r>
    <s v="Ingreso Promedio Nacional (CLP/mes) Etnias - Quechua"/>
    <x v="13"/>
    <s v="24.02 Ingreso Promedio por Persona"/>
    <s v="24.02.01 Etnia"/>
    <s v="Ingresos Quechuas"/>
    <s v="CLP/mes/persona"/>
    <s v="2006-2020"/>
    <m/>
    <m/>
    <s v="Encuesta CASEN"/>
    <n v="2012"/>
    <n v="324753.53430162848"/>
  </r>
  <r>
    <s v="Ingreso Promedio Nacional (CLP/mes) Etnias - Quechua"/>
    <x v="13"/>
    <s v="24.02 Ingreso Promedio por Persona"/>
    <s v="24.02.01 Etnia"/>
    <s v="Ingresos Quechuas"/>
    <s v="CLP/mes/persona"/>
    <s v="2006-2020"/>
    <m/>
    <m/>
    <s v="Encuesta CASEN"/>
    <n v="2013"/>
    <n v="274970.13712748926"/>
  </r>
  <r>
    <s v="Ingreso Promedio Nacional (CLP/mes) Etnias - Quechua"/>
    <x v="13"/>
    <s v="24.02 Ingreso Promedio por Persona"/>
    <s v="24.02.01 Etnia"/>
    <s v="Ingresos Quechuas"/>
    <s v="CLP/mes/persona"/>
    <s v="2006-2020"/>
    <m/>
    <m/>
    <s v="Encuesta CASEN"/>
    <n v="2014"/>
    <n v="308190.92090465769"/>
  </r>
  <r>
    <s v="Ingreso Promedio Nacional (CLP/mes) Etnias - Quechua"/>
    <x v="13"/>
    <s v="24.02 Ingreso Promedio por Persona"/>
    <s v="24.02.01 Etnia"/>
    <s v="Ingresos Quechuas"/>
    <s v="CLP/mes/persona"/>
    <s v="2006-2020"/>
    <m/>
    <m/>
    <s v="Encuesta CASEN"/>
    <n v="2015"/>
    <n v="341411.70468182606"/>
  </r>
  <r>
    <s v="Ingreso Promedio Nacional (CLP/mes) Etnias - Quechua"/>
    <x v="13"/>
    <s v="24.02 Ingreso Promedio por Persona"/>
    <s v="24.02.01 Etnia"/>
    <s v="Ingresos Quechuas"/>
    <s v="CLP/mes/persona"/>
    <s v="2006-2020"/>
    <m/>
    <m/>
    <s v="Encuesta CASEN"/>
    <n v="2016"/>
    <n v="390079.62026394618"/>
  </r>
  <r>
    <s v="Ingreso Promedio Nacional (CLP/mes) Etnias - Quechua"/>
    <x v="13"/>
    <s v="24.02 Ingreso Promedio por Persona"/>
    <s v="24.02.01 Etnia"/>
    <s v="Ingresos Quechuas"/>
    <s v="CLP/mes/persona"/>
    <s v="2006-2020"/>
    <m/>
    <m/>
    <s v="Encuesta CASEN"/>
    <n v="2017"/>
    <n v="438747.53584606631"/>
  </r>
  <r>
    <s v="Ingreso Promedio Nacional (CLP/mes) Etnias - Quechua"/>
    <x v="13"/>
    <s v="24.02 Ingreso Promedio por Persona"/>
    <s v="24.02.01 Etnia"/>
    <s v="Ingresos Quechuas"/>
    <s v="CLP/mes/persona"/>
    <s v="2006-2020"/>
    <m/>
    <m/>
    <s v="Encuesta CASEN"/>
    <n v="2018"/>
    <n v="394381.5888845459"/>
  </r>
  <r>
    <s v="Ingreso Promedio Nacional (CLP/mes) Etnias - Quechua"/>
    <x v="13"/>
    <s v="24.02 Ingreso Promedio por Persona"/>
    <s v="24.02.01 Etnia"/>
    <s v="Ingresos Quechuas"/>
    <s v="CLP/mes/persona"/>
    <s v="2006-2020"/>
    <m/>
    <m/>
    <s v="Encuesta CASEN"/>
    <n v="2019"/>
    <n v="350015.64192302548"/>
  </r>
  <r>
    <s v="Ingreso Promedio Nacional (CLP/mes) Etnias - Quechua"/>
    <x v="13"/>
    <s v="24.02 Ingreso Promedio por Persona"/>
    <s v="24.02.01 Etnia"/>
    <s v="Ingresos Quechuas"/>
    <s v="CLP/mes/persona"/>
    <s v="2006-2020"/>
    <m/>
    <m/>
    <s v="Encuesta CASEN"/>
    <n v="2020"/>
    <n v="305649.69496150513"/>
  </r>
  <r>
    <s v="Ingreso Promedio Nacional (CLP/mes) Etnias - Yagán"/>
    <x v="13"/>
    <s v="24.02 Ingreso Promedio por Persona"/>
    <s v="24.02.01 Etnia"/>
    <s v="Ingresos Yaganes"/>
    <s v="CLP/mes/persona"/>
    <s v="2006-2020"/>
    <m/>
    <m/>
    <s v="Encuesta CASEN"/>
    <n v="2006"/>
    <n v="106884.77466061704"/>
  </r>
  <r>
    <s v="Ingreso Promedio Nacional (CLP/mes) Etnias - Yagán"/>
    <x v="13"/>
    <s v="24.02 Ingreso Promedio por Persona"/>
    <s v="24.02.01 Etnia"/>
    <s v="Ingresos Yaganes"/>
    <s v="CLP/mes/persona"/>
    <s v="2006-2020"/>
    <m/>
    <m/>
    <s v="Encuesta CASEN"/>
    <n v="2007"/>
    <n v="140697.56613271905"/>
  </r>
  <r>
    <s v="Ingreso Promedio Nacional (CLP/mes) Etnias - Yagán"/>
    <x v="13"/>
    <s v="24.02 Ingreso Promedio por Persona"/>
    <s v="24.02.01 Etnia"/>
    <s v="Ingresos Yaganes"/>
    <s v="CLP/mes/persona"/>
    <s v="2006-2020"/>
    <m/>
    <m/>
    <s v="Encuesta CASEN"/>
    <n v="2008"/>
    <n v="174510.35760482104"/>
  </r>
  <r>
    <s v="Ingreso Promedio Nacional (CLP/mes) Etnias - Yagán"/>
    <x v="13"/>
    <s v="24.02 Ingreso Promedio por Persona"/>
    <s v="24.02.01 Etnia"/>
    <s v="Ingresos Yaganes"/>
    <s v="CLP/mes/persona"/>
    <s v="2006-2020"/>
    <m/>
    <m/>
    <s v="Encuesta CASEN"/>
    <n v="2009"/>
    <n v="208323.14907692306"/>
  </r>
  <r>
    <s v="Ingreso Promedio Nacional (CLP/mes) Etnias - Yagán"/>
    <x v="13"/>
    <s v="24.02 Ingreso Promedio por Persona"/>
    <s v="24.02.01 Etnia"/>
    <s v="Ingresos Yaganes"/>
    <s v="CLP/mes/persona"/>
    <s v="2006-2020"/>
    <m/>
    <m/>
    <s v="Encuesta CASEN"/>
    <n v="2010"/>
    <n v="335688.76571493212"/>
  </r>
  <r>
    <s v="Ingreso Promedio Nacional (CLP/mes) Etnias - Yagán"/>
    <x v="13"/>
    <s v="24.02 Ingreso Promedio por Persona"/>
    <s v="24.02.01 Etnia"/>
    <s v="Ingresos Yaganes"/>
    <s v="CLP/mes/persona"/>
    <s v="2006-2020"/>
    <m/>
    <m/>
    <s v="Encuesta CASEN"/>
    <n v="2011"/>
    <n v="463054.38235294115"/>
  </r>
  <r>
    <s v="Ingreso Promedio Nacional (CLP/mes) Etnias - Yagán"/>
    <x v="13"/>
    <s v="24.02 Ingreso Promedio por Persona"/>
    <s v="24.02.01 Etnia"/>
    <s v="Ingresos Yaganes"/>
    <s v="CLP/mes/persona"/>
    <s v="2006-2020"/>
    <m/>
    <m/>
    <s v="Encuesta CASEN"/>
    <n v="2012"/>
    <n v="353282.6911764706"/>
  </r>
  <r>
    <s v="Ingreso Promedio Nacional (CLP/mes) Etnias - Yagán"/>
    <x v="13"/>
    <s v="24.02 Ingreso Promedio por Persona"/>
    <s v="24.02.01 Etnia"/>
    <s v="Ingresos Yaganes"/>
    <s v="CLP/mes/persona"/>
    <s v="2006-2020"/>
    <m/>
    <m/>
    <s v="Encuesta CASEN"/>
    <n v="2013"/>
    <n v="243511"/>
  </r>
  <r>
    <s v="Ingreso Promedio Nacional (CLP/mes) Etnias - Yagán"/>
    <x v="13"/>
    <s v="24.02 Ingreso Promedio por Persona"/>
    <s v="24.02.01 Etnia"/>
    <s v="Ingresos Yaganes"/>
    <s v="CLP/mes/persona"/>
    <s v="2006-2020"/>
    <m/>
    <m/>
    <s v="Encuesta CASEN"/>
    <n v="2014"/>
    <n v="259255.5"/>
  </r>
  <r>
    <s v="Ingreso Promedio Nacional (CLP/mes) Etnias - Yagán"/>
    <x v="13"/>
    <s v="24.02 Ingreso Promedio por Persona"/>
    <s v="24.02.01 Etnia"/>
    <s v="Ingresos Yaganes"/>
    <s v="CLP/mes/persona"/>
    <s v="2006-2020"/>
    <m/>
    <m/>
    <s v="Encuesta CASEN"/>
    <n v="2015"/>
    <n v="275000"/>
  </r>
  <r>
    <s v="Ingreso Promedio Nacional (CLP/mes) Etnias - Yagán"/>
    <x v="13"/>
    <s v="24.02 Ingreso Promedio por Persona"/>
    <s v="24.02.01 Etnia"/>
    <s v="Ingresos Yaganes"/>
    <s v="CLP/mes/persona"/>
    <s v="2006-2020"/>
    <m/>
    <m/>
    <s v="Encuesta CASEN"/>
    <n v="2016"/>
    <n v="356250"/>
  </r>
  <r>
    <s v="Ingreso Promedio Nacional (CLP/mes) Etnias - Yagán"/>
    <x v="13"/>
    <s v="24.02 Ingreso Promedio por Persona"/>
    <s v="24.02.01 Etnia"/>
    <s v="Ingresos Yaganes"/>
    <s v="CLP/mes/persona"/>
    <s v="2006-2020"/>
    <m/>
    <m/>
    <s v="Encuesta CASEN"/>
    <n v="2017"/>
    <n v="437499.99999999994"/>
  </r>
  <r>
    <s v="Ingreso Promedio Nacional (CLP/mes) Etnias - Yagán"/>
    <x v="13"/>
    <s v="24.02 Ingreso Promedio por Persona"/>
    <s v="24.02.01 Etnia"/>
    <s v="Ingresos Yaganes"/>
    <s v="CLP/mes/persona"/>
    <s v="2006-2020"/>
    <m/>
    <m/>
    <s v="Encuesta CASEN"/>
    <n v="2018"/>
    <n v="349870.64703371743"/>
  </r>
  <r>
    <s v="Ingreso Promedio Nacional (CLP/mes) Etnias - Yagán"/>
    <x v="13"/>
    <s v="24.02 Ingreso Promedio por Persona"/>
    <s v="24.02.01 Etnia"/>
    <s v="Ingresos Yaganes"/>
    <s v="CLP/mes/persona"/>
    <s v="2006-2020"/>
    <m/>
    <m/>
    <s v="Encuesta CASEN"/>
    <n v="2019"/>
    <n v="262241.29406743491"/>
  </r>
  <r>
    <s v="Ingreso Promedio Nacional (CLP/mes) Etnias - Yagán"/>
    <x v="13"/>
    <s v="24.02 Ingreso Promedio por Persona"/>
    <s v="24.02.01 Etnia"/>
    <s v="Ingresos Yaganes"/>
    <s v="CLP/mes/persona"/>
    <s v="2006-2020"/>
    <m/>
    <m/>
    <s v="Encuesta CASEN"/>
    <n v="2020"/>
    <n v="174611.94110115236"/>
  </r>
  <r>
    <s v="Ingreso Promedio por personas a nivel Nacional (CLP/mes) para el sexo Hombres"/>
    <x v="13"/>
    <s v="24.02 Ingreso Promedio por Persona"/>
    <s v="24.02.02 Sexo"/>
    <s v="Ingreso Hombres"/>
    <s v="CLP/mes/persona"/>
    <s v="2006-2020"/>
    <m/>
    <m/>
    <s v="Encuesta CASEN"/>
    <n v="2006"/>
    <n v="381619.96270252467"/>
  </r>
  <r>
    <s v="Ingreso Promedio por personas a nivel Nacional (CLP/mes) para el sexo Hombres"/>
    <x v="13"/>
    <s v="24.02 Ingreso Promedio por Persona"/>
    <s v="24.02.02 Sexo"/>
    <s v="Ingreso Hombres"/>
    <s v="CLP/mes/persona"/>
    <s v="2006-2020"/>
    <m/>
    <m/>
    <s v="Encuesta CASEN"/>
    <n v="2007"/>
    <n v="400151.40847460611"/>
  </r>
  <r>
    <s v="Ingreso Promedio por personas a nivel Nacional (CLP/mes) para el sexo Hombres"/>
    <x v="13"/>
    <s v="24.02 Ingreso Promedio por Persona"/>
    <s v="24.02.02 Sexo"/>
    <s v="Ingreso Hombres"/>
    <s v="CLP/mes/persona"/>
    <s v="2006-2020"/>
    <m/>
    <m/>
    <s v="Encuesta CASEN"/>
    <n v="2008"/>
    <n v="418682.85424668755"/>
  </r>
  <r>
    <s v="Ingreso Promedio por personas a nivel Nacional (CLP/mes) para el sexo Hombres"/>
    <x v="13"/>
    <s v="24.02 Ingreso Promedio por Persona"/>
    <s v="24.02.02 Sexo"/>
    <s v="Ingreso Hombres"/>
    <s v="CLP/mes/persona"/>
    <s v="2006-2020"/>
    <m/>
    <m/>
    <s v="Encuesta CASEN"/>
    <n v="2009"/>
    <n v="437214.30001876899"/>
  </r>
  <r>
    <s v="Ingreso Promedio por personas a nivel Nacional (CLP/mes) para el sexo Hombres"/>
    <x v="13"/>
    <s v="24.02 Ingreso Promedio por Persona"/>
    <s v="24.02.02 Sexo"/>
    <s v="Ingreso Hombres"/>
    <s v="CLP/mes/persona"/>
    <s v="2006-2020"/>
    <m/>
    <m/>
    <s v="Encuesta CASEN"/>
    <n v="2010"/>
    <n v="475406.63065312151"/>
  </r>
  <r>
    <s v="Ingreso Promedio por personas a nivel Nacional (CLP/mes) para el sexo Hombres"/>
    <x v="13"/>
    <s v="24.02 Ingreso Promedio por Persona"/>
    <s v="24.02.02 Sexo"/>
    <s v="Ingreso Hombres"/>
    <s v="CLP/mes/persona"/>
    <s v="2006-2020"/>
    <m/>
    <m/>
    <s v="Encuesta CASEN"/>
    <n v="2011"/>
    <n v="513598.96128747403"/>
  </r>
  <r>
    <s v="Ingreso Promedio por personas a nivel Nacional (CLP/mes) para el sexo Hombres"/>
    <x v="13"/>
    <s v="24.02 Ingreso Promedio por Persona"/>
    <s v="24.02.02 Sexo"/>
    <s v="Ingreso Hombres"/>
    <s v="CLP/mes/persona"/>
    <s v="2006-2020"/>
    <m/>
    <m/>
    <s v="Encuesta CASEN"/>
    <n v="2012"/>
    <n v="484681.9221416635"/>
  </r>
  <r>
    <s v="Ingreso Promedio por personas a nivel Nacional (CLP/mes) para el sexo Hombres"/>
    <x v="13"/>
    <s v="24.02 Ingreso Promedio por Persona"/>
    <s v="24.02.02 Sexo"/>
    <s v="Ingreso Hombres"/>
    <s v="CLP/mes/persona"/>
    <s v="2006-2020"/>
    <m/>
    <m/>
    <s v="Encuesta CASEN"/>
    <n v="2013"/>
    <n v="455764.88299585303"/>
  </r>
  <r>
    <s v="Ingreso Promedio por personas a nivel Nacional (CLP/mes) para el sexo Hombres"/>
    <x v="13"/>
    <s v="24.02 Ingreso Promedio por Persona"/>
    <s v="24.02.02 Sexo"/>
    <s v="Ingreso Hombres"/>
    <s v="CLP/mes/persona"/>
    <s v="2006-2020"/>
    <m/>
    <m/>
    <s v="Encuesta CASEN"/>
    <n v="2014"/>
    <n v="489696.07902978169"/>
  </r>
  <r>
    <s v="Ingreso Promedio por personas a nivel Nacional (CLP/mes) para el sexo Hombres"/>
    <x v="13"/>
    <s v="24.02 Ingreso Promedio por Persona"/>
    <s v="24.02.02 Sexo"/>
    <s v="Ingreso Hombres"/>
    <s v="CLP/mes/persona"/>
    <s v="2006-2020"/>
    <m/>
    <m/>
    <s v="Encuesta CASEN"/>
    <n v="2015"/>
    <n v="523627.27506371035"/>
  </r>
  <r>
    <s v="Ingreso Promedio por personas a nivel Nacional (CLP/mes) para el sexo Hombres"/>
    <x v="13"/>
    <s v="24.02 Ingreso Promedio por Persona"/>
    <s v="24.02.02 Sexo"/>
    <s v="Ingreso Hombres"/>
    <s v="CLP/mes/persona"/>
    <s v="2006-2020"/>
    <m/>
    <m/>
    <s v="Encuesta CASEN"/>
    <n v="2016"/>
    <n v="546571.22839819046"/>
  </r>
  <r>
    <s v="Ingreso Promedio por personas a nivel Nacional (CLP/mes) para el sexo Hombres"/>
    <x v="13"/>
    <s v="24.02 Ingreso Promedio por Persona"/>
    <s v="24.02.02 Sexo"/>
    <s v="Ingreso Hombres"/>
    <s v="CLP/mes/persona"/>
    <s v="2006-2020"/>
    <m/>
    <m/>
    <s v="Encuesta CASEN"/>
    <n v="2017"/>
    <n v="569515.18173267052"/>
  </r>
  <r>
    <s v="Ingreso Promedio por personas a nivel Nacional (CLP/mes) para el sexo Hombres"/>
    <x v="13"/>
    <s v="24.02 Ingreso Promedio por Persona"/>
    <s v="24.02.02 Sexo"/>
    <s v="Ingreso Hombres"/>
    <s v="CLP/mes/persona"/>
    <s v="2006-2020"/>
    <m/>
    <m/>
    <s v="Encuesta CASEN"/>
    <n v="2018"/>
    <n v="532625.93892694649"/>
  </r>
  <r>
    <s v="Ingreso Promedio por personas a nivel Nacional (CLP/mes) para el sexo Hombres"/>
    <x v="13"/>
    <s v="24.02 Ingreso Promedio por Persona"/>
    <s v="24.02.02 Sexo"/>
    <s v="Ingreso Hombres"/>
    <s v="CLP/mes/persona"/>
    <s v="2006-2020"/>
    <m/>
    <m/>
    <s v="Encuesta CASEN"/>
    <n v="2019"/>
    <n v="495736.69612122246"/>
  </r>
  <r>
    <s v="Ingreso Promedio por personas a nivel Nacional (CLP/mes) para el sexo Hombres"/>
    <x v="13"/>
    <s v="24.02 Ingreso Promedio por Persona"/>
    <s v="24.02.02 Sexo"/>
    <s v="Ingreso Hombres"/>
    <s v="CLP/mes/persona"/>
    <s v="2006-2020"/>
    <m/>
    <m/>
    <s v="Encuesta CASEN"/>
    <n v="2020"/>
    <n v="458847.45331549842"/>
  </r>
  <r>
    <s v="Ingreso Promedio por personas a nivel Nacional (CLP/mes) para el sexo Mujeres"/>
    <x v="13"/>
    <s v="24.02 Ingreso Promedio por Persona"/>
    <s v="24.02.02 Sexo"/>
    <s v="Ingreso Mujeres"/>
    <s v="CLP/mes/persona"/>
    <s v="2006-2020"/>
    <m/>
    <m/>
    <s v="Encuesta CASEN"/>
    <n v="2006"/>
    <n v="222647.24336951197"/>
  </r>
  <r>
    <s v="Ingreso Promedio por personas a nivel Nacional (CLP/mes) para el sexo Mujeres"/>
    <x v="13"/>
    <s v="24.02 Ingreso Promedio por Persona"/>
    <s v="24.02.02 Sexo"/>
    <s v="Ingreso Mujeres"/>
    <s v="CLP/mes/persona"/>
    <s v="2006-2020"/>
    <m/>
    <m/>
    <s v="Encuesta CASEN"/>
    <n v="2007"/>
    <n v="228118.29360997677"/>
  </r>
  <r>
    <s v="Ingreso Promedio por personas a nivel Nacional (CLP/mes) para el sexo Mujeres"/>
    <x v="13"/>
    <s v="24.02 Ingreso Promedio por Persona"/>
    <s v="24.02.02 Sexo"/>
    <s v="Ingreso Mujeres"/>
    <s v="CLP/mes/persona"/>
    <s v="2006-2020"/>
    <m/>
    <m/>
    <s v="Encuesta CASEN"/>
    <n v="2008"/>
    <n v="233589.34385044157"/>
  </r>
  <r>
    <s v="Ingreso Promedio por personas a nivel Nacional (CLP/mes) para el sexo Mujeres"/>
    <x v="13"/>
    <s v="24.02 Ingreso Promedio por Persona"/>
    <s v="24.02.02 Sexo"/>
    <s v="Ingreso Mujeres"/>
    <s v="CLP/mes/persona"/>
    <s v="2006-2020"/>
    <m/>
    <m/>
    <s v="Encuesta CASEN"/>
    <n v="2009"/>
    <n v="239060.39409090634"/>
  </r>
  <r>
    <s v="Ingreso Promedio por personas a nivel Nacional (CLP/mes) para el sexo Mujeres"/>
    <x v="13"/>
    <s v="24.02 Ingreso Promedio por Persona"/>
    <s v="24.02.02 Sexo"/>
    <s v="Ingreso Mujeres"/>
    <s v="CLP/mes/persona"/>
    <s v="2006-2020"/>
    <m/>
    <m/>
    <s v="Encuesta CASEN"/>
    <n v="2010"/>
    <n v="264875.80426664336"/>
  </r>
  <r>
    <s v="Ingreso Promedio por personas a nivel Nacional (CLP/mes) para el sexo Mujeres"/>
    <x v="13"/>
    <s v="24.02 Ingreso Promedio por Persona"/>
    <s v="24.02.02 Sexo"/>
    <s v="Ingreso Mujeres"/>
    <s v="CLP/mes/persona"/>
    <s v="2006-2020"/>
    <m/>
    <m/>
    <s v="Encuesta CASEN"/>
    <n v="2011"/>
    <n v="290691.21444238035"/>
  </r>
  <r>
    <s v="Ingreso Promedio por personas a nivel Nacional (CLP/mes) para el sexo Mujeres"/>
    <x v="13"/>
    <s v="24.02 Ingreso Promedio por Persona"/>
    <s v="24.02.02 Sexo"/>
    <s v="Ingreso Mujeres"/>
    <s v="CLP/mes/persona"/>
    <s v="2006-2020"/>
    <m/>
    <m/>
    <s v="Encuesta CASEN"/>
    <n v="2012"/>
    <n v="283291.65567842568"/>
  </r>
  <r>
    <s v="Ingreso Promedio por personas a nivel Nacional (CLP/mes) para el sexo Mujeres"/>
    <x v="13"/>
    <s v="24.02 Ingreso Promedio por Persona"/>
    <s v="24.02.02 Sexo"/>
    <s v="Ingreso Mujeres"/>
    <s v="CLP/mes/persona"/>
    <s v="2006-2020"/>
    <m/>
    <m/>
    <s v="Encuesta CASEN"/>
    <n v="2013"/>
    <n v="275892.09691447101"/>
  </r>
  <r>
    <s v="Ingreso Promedio por personas a nivel Nacional (CLP/mes) para el sexo Mujeres"/>
    <x v="13"/>
    <s v="24.02 Ingreso Promedio por Persona"/>
    <s v="24.02.02 Sexo"/>
    <s v="Ingreso Mujeres"/>
    <s v="CLP/mes/persona"/>
    <s v="2006-2020"/>
    <m/>
    <m/>
    <s v="Encuesta CASEN"/>
    <n v="2014"/>
    <n v="297213.98805977067"/>
  </r>
  <r>
    <s v="Ingreso Promedio por personas a nivel Nacional (CLP/mes) para el sexo Mujeres"/>
    <x v="13"/>
    <s v="24.02 Ingreso Promedio por Persona"/>
    <s v="24.02.02 Sexo"/>
    <s v="Ingreso Mujeres"/>
    <s v="CLP/mes/persona"/>
    <s v="2006-2020"/>
    <m/>
    <m/>
    <s v="Encuesta CASEN"/>
    <n v="2015"/>
    <n v="318535.87920507038"/>
  </r>
  <r>
    <s v="Ingreso Promedio por personas a nivel Nacional (CLP/mes) para el sexo Mujeres"/>
    <x v="13"/>
    <s v="24.02 Ingreso Promedio por Persona"/>
    <s v="24.02.02 Sexo"/>
    <s v="Ingreso Mujeres"/>
    <s v="CLP/mes/persona"/>
    <s v="2006-2020"/>
    <m/>
    <m/>
    <s v="Encuesta CASEN"/>
    <n v="2016"/>
    <n v="339405.26517444616"/>
  </r>
  <r>
    <s v="Ingreso Promedio por personas a nivel Nacional (CLP/mes) para el sexo Mujeres"/>
    <x v="13"/>
    <s v="24.02 Ingreso Promedio por Persona"/>
    <s v="24.02.02 Sexo"/>
    <s v="Ingreso Mujeres"/>
    <s v="CLP/mes/persona"/>
    <s v="2006-2020"/>
    <m/>
    <m/>
    <s v="Encuesta CASEN"/>
    <n v="2017"/>
    <n v="360274.65114382189"/>
  </r>
  <r>
    <s v="Ingreso Promedio por personas a nivel Nacional (CLP/mes) para el sexo Mujeres"/>
    <x v="13"/>
    <s v="24.02 Ingreso Promedio por Persona"/>
    <s v="24.02.02 Sexo"/>
    <s v="Ingreso Mujeres"/>
    <s v="CLP/mes/persona"/>
    <s v="2006-2020"/>
    <m/>
    <m/>
    <s v="Encuesta CASEN"/>
    <n v="2018"/>
    <n v="342472.63931900536"/>
  </r>
  <r>
    <s v="Ingreso Promedio por personas a nivel Nacional (CLP/mes) para el sexo Mujeres"/>
    <x v="13"/>
    <s v="24.02 Ingreso Promedio por Persona"/>
    <s v="24.02.02 Sexo"/>
    <s v="Ingreso Mujeres"/>
    <s v="CLP/mes/persona"/>
    <s v="2006-2020"/>
    <m/>
    <m/>
    <s v="Encuesta CASEN"/>
    <n v="2019"/>
    <n v="324670.62749418884"/>
  </r>
  <r>
    <s v="Ingreso Promedio por personas a nivel Nacional (CLP/mes) para el sexo Mujeres"/>
    <x v="13"/>
    <s v="24.02 Ingreso Promedio por Persona"/>
    <s v="24.02.02 Sexo"/>
    <s v="Ingreso Mujeres"/>
    <s v="CLP/mes/persona"/>
    <s v="2006-2020"/>
    <m/>
    <m/>
    <s v="Encuesta CASEN"/>
    <n v="2020"/>
    <n v="306868.61566937232"/>
  </r>
  <r>
    <s v="Pobreza Extrema PROVISIONAL"/>
    <x v="13"/>
    <s v="24.03 Vulnerabilidad"/>
    <s v="24.03.01 Pobreza Extrema"/>
    <s v="Pobreza extrema"/>
    <s v="Porcentaje"/>
    <s v="2006-2020"/>
    <m/>
    <m/>
    <m/>
    <n v="2006"/>
    <n v="2.523999999999968"/>
  </r>
  <r>
    <s v="Pobreza Extrema PROVISIONAL"/>
    <x v="13"/>
    <s v="24.03 Vulnerabilidad"/>
    <s v="24.03.01 Pobreza Extrema"/>
    <s v="Pobreza extrema"/>
    <s v="Porcentaje"/>
    <s v="2006-2020"/>
    <m/>
    <m/>
    <m/>
    <n v="2009"/>
    <n v="3.1249999999999609"/>
  </r>
  <r>
    <s v="Pobreza Extrema PROVISIONAL"/>
    <x v="13"/>
    <s v="24.03 Vulnerabilidad"/>
    <s v="24.03.01 Pobreza Extrema"/>
    <s v="Pobreza extrema"/>
    <s v="Porcentaje"/>
    <s v="2006-2020"/>
    <m/>
    <m/>
    <m/>
    <n v="2011"/>
    <n v="2.4379999999999828"/>
  </r>
  <r>
    <s v="Pobreza Extrema PROVISIONAL"/>
    <x v="13"/>
    <s v="24.03 Vulnerabilidad"/>
    <s v="24.03.01 Pobreza Extrema"/>
    <s v="Pobreza extrema"/>
    <s v="Porcentaje"/>
    <s v="2006-2020"/>
    <m/>
    <m/>
    <m/>
    <n v="2013"/>
    <n v="3.6269999999999536"/>
  </r>
  <r>
    <s v="Pobreza Extrema PROVISIONAL"/>
    <x v="13"/>
    <s v="24.03 Vulnerabilidad"/>
    <s v="24.03.01 Pobreza Extrema"/>
    <s v="Pobreza extrema"/>
    <s v="Porcentaje"/>
    <s v="2006-2020"/>
    <m/>
    <m/>
    <m/>
    <n v="2015"/>
    <n v="2.8459999999999646"/>
  </r>
  <r>
    <s v="Pobreza Extrema PROVISIONAL"/>
    <x v="13"/>
    <s v="24.03 Vulnerabilidad"/>
    <s v="24.03.01 Pobreza Extrema"/>
    <s v="Pobreza extrema"/>
    <s v="Porcentaje"/>
    <s v="2006-2020"/>
    <m/>
    <m/>
    <m/>
    <n v="2017"/>
    <n v="1.882000000000001"/>
  </r>
  <r>
    <s v="Pobreza Extrema PROVISIONAL"/>
    <x v="13"/>
    <s v="24.03 Vulnerabilidad"/>
    <s v="24.03.01 Pobreza Extrema"/>
    <s v="Pobreza extrema"/>
    <s v="Porcentaje"/>
    <s v="2006-2020"/>
    <m/>
    <m/>
    <m/>
    <n v="2020"/>
    <n v="4.2869999999999404"/>
  </r>
  <r>
    <s v="Pobreza PROVISIONAL"/>
    <x v="13"/>
    <s v="24.03 Vulnerabilidad"/>
    <s v="24.03.02 Pobreza General"/>
    <s v="Pobreza"/>
    <s v="Porcentaje"/>
    <s v="2006-2020"/>
    <m/>
    <m/>
    <m/>
    <n v="2006"/>
    <n v="11.360999999999965"/>
  </r>
  <r>
    <s v="Pobreza PROVISIONAL"/>
    <x v="13"/>
    <s v="24.03 Vulnerabilidad"/>
    <s v="24.03.02 Pobreza General"/>
    <s v="Pobreza"/>
    <s v="Porcentaje"/>
    <s v="2006-2020"/>
    <m/>
    <m/>
    <m/>
    <n v="2009"/>
    <n v="12.984999999999932"/>
  </r>
  <r>
    <s v="Pobreza PROVISIONAL"/>
    <x v="13"/>
    <s v="24.03 Vulnerabilidad"/>
    <s v="24.03.02 Pobreza General"/>
    <s v="Pobreza"/>
    <s v="Porcentaje"/>
    <s v="2006-2020"/>
    <m/>
    <m/>
    <m/>
    <n v="2011"/>
    <n v="12.38199999999998"/>
  </r>
  <r>
    <s v="Pobreza PROVISIONAL"/>
    <x v="13"/>
    <s v="24.03 Vulnerabilidad"/>
    <s v="24.03.02 Pobreza General"/>
    <s v="Pobreza"/>
    <s v="Porcentaje"/>
    <s v="2006-2020"/>
    <m/>
    <m/>
    <m/>
    <n v="2013"/>
    <n v="12.090999999999948"/>
  </r>
  <r>
    <s v="Pobreza PROVISIONAL"/>
    <x v="13"/>
    <s v="24.03 Vulnerabilidad"/>
    <s v="24.03.02 Pobreza General"/>
    <s v="Pobreza"/>
    <s v="Porcentaje"/>
    <s v="2006-2020"/>
    <m/>
    <m/>
    <m/>
    <n v="2015"/>
    <n v="9.7709999999999511"/>
  </r>
  <r>
    <s v="Pobreza PROVISIONAL"/>
    <x v="13"/>
    <s v="24.03 Vulnerabilidad"/>
    <s v="24.03.02 Pobreza General"/>
    <s v="Pobreza"/>
    <s v="Porcentaje"/>
    <s v="2006-2020"/>
    <m/>
    <m/>
    <m/>
    <n v="2017"/>
    <n v="7.1019999999999559"/>
  </r>
  <r>
    <s v="Pobreza PROVISIONAL"/>
    <x v="13"/>
    <s v="24.03 Vulnerabilidad"/>
    <s v="24.03.02 Pobreza General"/>
    <s v="Pobreza"/>
    <s v="Porcentaje"/>
    <s v="2006-2020"/>
    <m/>
    <m/>
    <m/>
    <n v="2020"/>
    <n v="10.805999999999919"/>
  </r>
  <r>
    <s v="Pobreza Migrantes PROVISIONAL"/>
    <x v="13"/>
    <s v="24.03 Vulnerabilidad"/>
    <s v="24.03.02 Pobreza General"/>
    <s v="Pobreza"/>
    <s v="Porcentaje"/>
    <s v="2006-2020"/>
    <m/>
    <m/>
    <m/>
    <n v="2011"/>
    <n v="8.9119999999999973"/>
  </r>
  <r>
    <s v="Pobreza Migrantes PROVISIONAL"/>
    <x v="13"/>
    <s v="24.03 Vulnerabilidad"/>
    <s v="24.03.02 Pobreza General"/>
    <s v="Pobreza"/>
    <s v="Porcentaje"/>
    <s v="2006-2020"/>
    <m/>
    <m/>
    <m/>
    <n v="2013"/>
    <n v="3.0990000000000002"/>
  </r>
  <r>
    <s v="Pobreza Migrantes PROVISIONAL"/>
    <x v="13"/>
    <s v="24.03 Vulnerabilidad"/>
    <s v="24.03.02 Pobreza General"/>
    <s v="Pobreza"/>
    <s v="Porcentaje"/>
    <s v="2006-2020"/>
    <m/>
    <m/>
    <m/>
    <n v="2015"/>
    <n v="3"/>
  </r>
  <r>
    <s v="Pobreza Migrantes PROVISIONAL"/>
    <x v="13"/>
    <s v="24.03 Vulnerabilidad"/>
    <s v="24.03.02 Pobreza General"/>
    <s v="Pobreza"/>
    <s v="Porcentaje"/>
    <s v="2006-2020"/>
    <m/>
    <m/>
    <m/>
    <n v="2017"/>
    <n v="5.4189999999999978"/>
  </r>
  <r>
    <s v="Pobreza Migrantes PROVISIONAL"/>
    <x v="13"/>
    <s v="24.03 Vulnerabilidad"/>
    <s v="24.03.02 Pobreza General"/>
    <s v="Pobreza"/>
    <s v="Porcentaje"/>
    <s v="2006-2020"/>
    <m/>
    <m/>
    <m/>
    <n v="2020"/>
    <n v="6.7129999999999912"/>
  </r>
  <r>
    <s v="Pobreza No Extrema PROVISIONAL"/>
    <x v="13"/>
    <s v="24.03 Vulnerabilidad"/>
    <s v="24.03.03 Pobreza No Extrema"/>
    <s v="Pobreza no extrema"/>
    <s v="Porcentaje"/>
    <s v="2006-2020"/>
    <m/>
    <m/>
    <m/>
    <n v="2006"/>
    <n v="8.8369999999999962"/>
  </r>
  <r>
    <s v="Pobreza No Extrema PROVISIONAL"/>
    <x v="13"/>
    <s v="24.03 Vulnerabilidad"/>
    <s v="24.03.03 Pobreza No Extrema"/>
    <s v="Pobreza no extrema"/>
    <s v="Porcentaje"/>
    <s v="2006-2020"/>
    <m/>
    <m/>
    <m/>
    <n v="2009"/>
    <n v="9.859999999999971"/>
  </r>
  <r>
    <s v="Pobreza No Extrema PROVISIONAL"/>
    <x v="13"/>
    <s v="24.03 Vulnerabilidad"/>
    <s v="24.03.03 Pobreza No Extrema"/>
    <s v="Pobreza no extrema"/>
    <s v="Porcentaje"/>
    <s v="2006-2020"/>
    <m/>
    <m/>
    <m/>
    <n v="2011"/>
    <n v="9.9439999999999973"/>
  </r>
  <r>
    <s v="Pobreza No Extrema PROVISIONAL"/>
    <x v="13"/>
    <s v="24.03 Vulnerabilidad"/>
    <s v="24.03.03 Pobreza No Extrema"/>
    <s v="Pobreza no extrema"/>
    <s v="Porcentaje"/>
    <s v="2006-2020"/>
    <m/>
    <m/>
    <m/>
    <n v="2013"/>
    <n v="8.4639999999999951"/>
  </r>
  <r>
    <s v="Pobreza No Extrema PROVISIONAL"/>
    <x v="13"/>
    <s v="24.03 Vulnerabilidad"/>
    <s v="24.03.03 Pobreza No Extrema"/>
    <s v="Pobreza no extrema"/>
    <s v="Porcentaje"/>
    <s v="2006-2020"/>
    <m/>
    <m/>
    <m/>
    <n v="2015"/>
    <n v="6.9249999999999865"/>
  </r>
  <r>
    <s v="Pobreza No Extrema PROVISIONAL"/>
    <x v="13"/>
    <s v="24.03 Vulnerabilidad"/>
    <s v="24.03.03 Pobreza No Extrema"/>
    <s v="Pobreza no extrema"/>
    <s v="Porcentaje"/>
    <s v="2006-2020"/>
    <m/>
    <m/>
    <m/>
    <n v="2017"/>
    <n v="5.2199999999999545"/>
  </r>
  <r>
    <s v="Pobreza No Extrema PROVISIONAL"/>
    <x v="13"/>
    <s v="24.03 Vulnerabilidad"/>
    <s v="24.03.03 Pobreza No Extrema"/>
    <s v="Pobreza no extrema"/>
    <s v="Porcentaje"/>
    <s v="2006-2020"/>
    <m/>
    <m/>
    <m/>
    <n v="2020"/>
    <n v="6.5189999999999779"/>
  </r>
  <r>
    <s v="Pobreza Hombres PROVISIONAL"/>
    <x v="13"/>
    <s v="24.03 Vulnerabilidad"/>
    <s v="24.03.04 Pobreza por Sexo"/>
    <s v="Pobreza Hombres"/>
    <s v="Porcentaje"/>
    <s v="2006-2020"/>
    <m/>
    <m/>
    <m/>
    <n v="2006"/>
    <n v="10.543700000000015"/>
  </r>
  <r>
    <s v="Pobreza Hombres PROVISIONAL"/>
    <x v="13"/>
    <s v="24.03 Vulnerabilidad"/>
    <s v="24.03.04 Pobreza por Sexo"/>
    <s v="Pobreza Hombres"/>
    <s v="Porcentaje"/>
    <s v="2006-2020"/>
    <m/>
    <m/>
    <m/>
    <n v="2009"/>
    <n v="11.950800000000003"/>
  </r>
  <r>
    <s v="Pobreza Hombres PROVISIONAL"/>
    <x v="13"/>
    <s v="24.03 Vulnerabilidad"/>
    <s v="24.03.04 Pobreza por Sexo"/>
    <s v="Pobreza Hombres"/>
    <s v="Porcentaje"/>
    <s v="2006-2020"/>
    <m/>
    <m/>
    <m/>
    <n v="2011"/>
    <n v="11.072300000000011"/>
  </r>
  <r>
    <s v="Pobreza Hombres PROVISIONAL"/>
    <x v="13"/>
    <s v="24.03 Vulnerabilidad"/>
    <s v="24.03.04 Pobreza por Sexo"/>
    <s v="Pobreza Hombres"/>
    <s v="Porcentaje"/>
    <s v="2006-2020"/>
    <m/>
    <m/>
    <m/>
    <n v="2013"/>
    <n v="11.08280000000002"/>
  </r>
  <r>
    <s v="Pobreza Hombres PROVISIONAL"/>
    <x v="13"/>
    <s v="24.03 Vulnerabilidad"/>
    <s v="24.03.04 Pobreza por Sexo"/>
    <s v="Pobreza Hombres"/>
    <s v="Porcentaje"/>
    <s v="2006-2020"/>
    <m/>
    <m/>
    <m/>
    <n v="2015"/>
    <n v="9.0929000000000126"/>
  </r>
  <r>
    <s v="Pobreza Hombres PROVISIONAL"/>
    <x v="13"/>
    <s v="24.03 Vulnerabilidad"/>
    <s v="24.03.04 Pobreza por Sexo"/>
    <s v="Pobreza Hombres"/>
    <s v="Porcentaje"/>
    <s v="2006-2020"/>
    <m/>
    <m/>
    <m/>
    <n v="2017"/>
    <n v="6.5620999999999992"/>
  </r>
  <r>
    <s v="Pobreza Hombres PROVISIONAL"/>
    <x v="13"/>
    <s v="24.03 Vulnerabilidad"/>
    <s v="24.03.04 Pobreza por Sexo"/>
    <s v="Pobreza Hombres"/>
    <s v="Porcentaje"/>
    <s v="2006-2020"/>
    <m/>
    <m/>
    <m/>
    <n v="2020"/>
    <n v="10.682500000000006"/>
  </r>
  <r>
    <s v="Pobreza Mujeres PROVISIONAL"/>
    <x v="13"/>
    <s v="24.03 Vulnerabilidad"/>
    <s v="24.03.04 Pobreza por Sexo"/>
    <s v="Pobreza Mujeres"/>
    <s v="Porcentaje"/>
    <s v="2006-2020"/>
    <m/>
    <m/>
    <m/>
    <n v="2006"/>
    <n v="12.320000000000004"/>
  </r>
  <r>
    <s v="Pobreza Mujeres PROVISIONAL"/>
    <x v="13"/>
    <s v="24.03 Vulnerabilidad"/>
    <s v="24.03.04 Pobreza por Sexo"/>
    <s v="Pobreza Mujeres"/>
    <s v="Porcentaje"/>
    <s v="2006-2020"/>
    <m/>
    <m/>
    <m/>
    <n v="2009"/>
    <n v="14.11029999999997"/>
  </r>
  <r>
    <s v="Pobreza Mujeres PROVISIONAL"/>
    <x v="13"/>
    <s v="24.03 Vulnerabilidad"/>
    <s v="24.03.04 Pobreza por Sexo"/>
    <s v="Pobreza Mujeres"/>
    <s v="Porcentaje"/>
    <s v="2006-2020"/>
    <m/>
    <m/>
    <m/>
    <n v="2011"/>
    <n v="13.796300000000008"/>
  </r>
  <r>
    <s v="Pobreza Mujeres PROVISIONAL"/>
    <x v="13"/>
    <s v="24.03 Vulnerabilidad"/>
    <s v="24.03.04 Pobreza por Sexo"/>
    <s v="Pobreza Mujeres"/>
    <s v="Porcentaje"/>
    <s v="2006-2020"/>
    <m/>
    <m/>
    <m/>
    <n v="2013"/>
    <n v="13.178200000000006"/>
  </r>
  <r>
    <s v="Pobreza Mujeres PROVISIONAL"/>
    <x v="13"/>
    <s v="24.03 Vulnerabilidad"/>
    <s v="24.03.04 Pobreza por Sexo"/>
    <s v="Pobreza Mujeres"/>
    <s v="Porcentaje"/>
    <s v="2006-2020"/>
    <m/>
    <m/>
    <m/>
    <n v="2015"/>
    <n v="10.616100000000007"/>
  </r>
  <r>
    <s v="Pobreza Mujeres PROVISIONAL"/>
    <x v="13"/>
    <s v="24.03 Vulnerabilidad"/>
    <s v="24.03.04 Pobreza por Sexo"/>
    <s v="Pobreza Mujeres"/>
    <s v="Porcentaje"/>
    <s v="2006-2020"/>
    <m/>
    <m/>
    <m/>
    <n v="2017"/>
    <n v="7.7186000000000021"/>
  </r>
  <r>
    <s v="Pobreza Mujeres PROVISIONAL"/>
    <x v="13"/>
    <s v="24.03 Vulnerabilidad"/>
    <s v="24.03.04 Pobreza por Sexo"/>
    <s v="Pobreza Mujeres"/>
    <s v="Porcentaje"/>
    <s v="2006-2020"/>
    <m/>
    <m/>
    <m/>
    <n v="2020"/>
    <n v="11.108400000000016"/>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3"/>
    <n v="4"/>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4"/>
    <n v="10"/>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5"/>
    <n v="3"/>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6"/>
    <n v="6"/>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7"/>
    <n v="3"/>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8"/>
    <n v="8"/>
  </r>
  <r>
    <s v="Sentencias Dictadas por Delito de Aborto Cometido Por Facultativo Por Causales No Reguladas"/>
    <x v="14"/>
    <s v="28.01 Delitos"/>
    <s v="28.01.02 Sentencias"/>
    <s v="Aborto Cometido Por Facultativo Por Causales No Reguladas"/>
    <s v="Sentencias"/>
    <s v="2013-2019"/>
    <m/>
    <m/>
    <s v="Centro de Estudios y Análisis del Delito (CEAD) de la Subsecretaría de Prevención del Delito"/>
    <n v="2019"/>
    <n v="2"/>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3"/>
    <n v="53"/>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4"/>
    <n v="39"/>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5"/>
    <n v="39"/>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6"/>
    <n v="40"/>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7"/>
    <n v="44"/>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8"/>
    <n v="22"/>
  </r>
  <r>
    <s v="Sentencias Dictadas por Delito de Aborto Consentido Causales No Reguladas"/>
    <x v="14"/>
    <s v="28.01 Delitos"/>
    <s v="28.01.02 Sentencias"/>
    <s v="Aborto Consentido Causales No Reguladas"/>
    <s v="Sentencias"/>
    <s v="2013-2019"/>
    <m/>
    <m/>
    <s v="Centro de Estudios y Análisis del Delito (CEAD) de la Subsecretaría de Prevención del Delito"/>
    <n v="2019"/>
    <n v="31"/>
  </r>
  <r>
    <s v="Sentencias Dictadas por Delito de Aborto Sin Consentimiento"/>
    <x v="14"/>
    <s v="28.01 Delitos"/>
    <s v="28.01.02 Sentencias"/>
    <s v="Aborto Sin Consentimiento"/>
    <s v="Sentencias"/>
    <s v="2013-2019"/>
    <m/>
    <m/>
    <s v="Centro de Estudios y Análisis del Delito (CEAD) de la Subsecretaría de Prevención del Delito"/>
    <n v="2013"/>
    <n v="27"/>
  </r>
  <r>
    <s v="Sentencias Dictadas por Delito de Aborto Sin Consentimiento"/>
    <x v="14"/>
    <s v="28.01 Delitos"/>
    <s v="28.01.02 Sentencias"/>
    <s v="Aborto Sin Consentimiento"/>
    <s v="Sentencias"/>
    <s v="2013-2019"/>
    <m/>
    <m/>
    <s v="Centro de Estudios y Análisis del Delito (CEAD) de la Subsecretaría de Prevención del Delito"/>
    <n v="2014"/>
    <n v="22"/>
  </r>
  <r>
    <s v="Sentencias Dictadas por Delito de Aborto Sin Consentimiento"/>
    <x v="14"/>
    <s v="28.01 Delitos"/>
    <s v="28.01.02 Sentencias"/>
    <s v="Aborto Sin Consentimiento"/>
    <s v="Sentencias"/>
    <s v="2013-2019"/>
    <m/>
    <m/>
    <s v="Centro de Estudios y Análisis del Delito (CEAD) de la Subsecretaría de Prevención del Delito"/>
    <n v="2015"/>
    <n v="34"/>
  </r>
  <r>
    <s v="Sentencias Dictadas por Delito de Aborto Sin Consentimiento"/>
    <x v="14"/>
    <s v="28.01 Delitos"/>
    <s v="28.01.02 Sentencias"/>
    <s v="Aborto Sin Consentimiento"/>
    <s v="Sentencias"/>
    <s v="2013-2019"/>
    <m/>
    <m/>
    <s v="Centro de Estudios y Análisis del Delito (CEAD) de la Subsecretaría de Prevención del Delito"/>
    <n v="2016"/>
    <n v="28"/>
  </r>
  <r>
    <s v="Sentencias Dictadas por Delito de Aborto Sin Consentimiento"/>
    <x v="14"/>
    <s v="28.01 Delitos"/>
    <s v="28.01.02 Sentencias"/>
    <s v="Aborto Sin Consentimiento"/>
    <s v="Sentencias"/>
    <s v="2013-2019"/>
    <m/>
    <m/>
    <s v="Centro de Estudios y Análisis del Delito (CEAD) de la Subsecretaría de Prevención del Delito"/>
    <n v="2017"/>
    <n v="29"/>
  </r>
  <r>
    <s v="Sentencias Dictadas por Delito de Aborto Sin Consentimiento"/>
    <x v="14"/>
    <s v="28.01 Delitos"/>
    <s v="28.01.02 Sentencias"/>
    <s v="Aborto Sin Consentimiento"/>
    <s v="Sentencias"/>
    <s v="2013-2019"/>
    <m/>
    <m/>
    <s v="Centro de Estudios y Análisis del Delito (CEAD) de la Subsecretaría de Prevención del Delito"/>
    <n v="2018"/>
    <n v="18"/>
  </r>
  <r>
    <s v="Sentencias Dictadas por Delito de Aborto Sin Consentimiento"/>
    <x v="14"/>
    <s v="28.01 Delitos"/>
    <s v="28.01.02 Sentencias"/>
    <s v="Aborto Sin Consentimiento"/>
    <s v="Sentencias"/>
    <s v="2013-2019"/>
    <m/>
    <m/>
    <s v="Centro de Estudios y Análisis del Delito (CEAD) de la Subsecretaría de Prevención del Delito"/>
    <n v="2019"/>
    <n v="33"/>
  </r>
  <r>
    <s v="Sentencias Dictadas por Delito de Femicidio Intimo"/>
    <x v="14"/>
    <s v="28.01 Delitos"/>
    <s v="28.01.02 Sentencias"/>
    <s v="Femicidio Intimo"/>
    <s v="Sentencias"/>
    <s v="2013-2019"/>
    <m/>
    <m/>
    <s v="Centro de Estudios y Análisis del Delito (CEAD) de la Subsecretaría de Prevención del Delito"/>
    <n v="2013"/>
    <n v="75"/>
  </r>
  <r>
    <s v="Sentencias Dictadas por Delito de Femicidio Intimo"/>
    <x v="14"/>
    <s v="28.01 Delitos"/>
    <s v="28.01.02 Sentencias"/>
    <s v="Femicidio Intimo"/>
    <s v="Sentencias"/>
    <s v="2013-2019"/>
    <m/>
    <m/>
    <s v="Centro de Estudios y Análisis del Delito (CEAD) de la Subsecretaría de Prevención del Delito"/>
    <n v="2014"/>
    <n v="68"/>
  </r>
  <r>
    <s v="Sentencias Dictadas por Delito de Femicidio Intimo"/>
    <x v="14"/>
    <s v="28.01 Delitos"/>
    <s v="28.01.02 Sentencias"/>
    <s v="Femicidio Intimo"/>
    <s v="Sentencias"/>
    <s v="2013-2019"/>
    <m/>
    <m/>
    <s v="Centro de Estudios y Análisis del Delito (CEAD) de la Subsecretaría de Prevención del Delito"/>
    <n v="2015"/>
    <n v="69"/>
  </r>
  <r>
    <s v="Sentencias Dictadas por Delito de Femicidio Intimo"/>
    <x v="14"/>
    <s v="28.01 Delitos"/>
    <s v="28.01.02 Sentencias"/>
    <s v="Femicidio Intimo"/>
    <s v="Sentencias"/>
    <s v="2013-2019"/>
    <m/>
    <m/>
    <s v="Centro de Estudios y Análisis del Delito (CEAD) de la Subsecretaría de Prevención del Delito"/>
    <n v="2016"/>
    <n v="112"/>
  </r>
  <r>
    <s v="Sentencias Dictadas por Delito de Femicidio Intimo"/>
    <x v="14"/>
    <s v="28.01 Delitos"/>
    <s v="28.01.02 Sentencias"/>
    <s v="Femicidio Intimo"/>
    <s v="Sentencias"/>
    <s v="2013-2019"/>
    <m/>
    <m/>
    <s v="Centro de Estudios y Análisis del Delito (CEAD) de la Subsecretaría de Prevención del Delito"/>
    <n v="2017"/>
    <n v="96"/>
  </r>
  <r>
    <s v="Sentencias Dictadas por Delito de Femicidio Intimo"/>
    <x v="14"/>
    <s v="28.01 Delitos"/>
    <s v="28.01.02 Sentencias"/>
    <s v="Femicidio Intimo"/>
    <s v="Sentencias"/>
    <s v="2013-2019"/>
    <m/>
    <m/>
    <s v="Centro de Estudios y Análisis del Delito (CEAD) de la Subsecretaría de Prevención del Delito"/>
    <n v="2018"/>
    <n v="97"/>
  </r>
  <r>
    <s v="Sentencias Dictadas por Delito de Femicidio Intimo"/>
    <x v="14"/>
    <s v="28.01 Delitos"/>
    <s v="28.01.02 Sentencias"/>
    <s v="Femicidio Intimo"/>
    <s v="Sentencias"/>
    <s v="2013-2019"/>
    <m/>
    <m/>
    <s v="Centro de Estudios y Análisis del Delito (CEAD) de la Subsecretaría de Prevención del Delito"/>
    <n v="2019"/>
    <n v="123"/>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3"/>
    <n v="2632"/>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4"/>
    <n v="3614"/>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5"/>
    <n v="4905"/>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6"/>
    <n v="5491"/>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7"/>
    <n v="4119"/>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8"/>
    <n v="3474"/>
  </r>
  <r>
    <s v="Sentencias Dictadas por Delito de Maltrato Habitual (Violencia Intrafamiliar)"/>
    <x v="14"/>
    <s v="28.01 Delitos"/>
    <s v="28.01.02 Sentencias"/>
    <s v="Maltrato Habitual (Violencia Intrafamiliar)"/>
    <s v="Sentencias"/>
    <s v="2013-2019"/>
    <m/>
    <m/>
    <s v="Centro de Estudios y Análisis del Delito (CEAD) de la Subsecretaría de Prevención del Delito"/>
    <n v="2019"/>
    <n v="3701"/>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3"/>
    <n v="9"/>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4"/>
    <n v="7"/>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5"/>
    <n v="11"/>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6"/>
    <n v="14"/>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7"/>
    <n v="13"/>
  </r>
  <r>
    <s v="Sentencias Dictadas por Delito de Secuestro Con Homicidio, Violación O Lesiones"/>
    <x v="14"/>
    <s v="28.01 Delitos"/>
    <s v="28.01.02 Sentencias"/>
    <s v="Secuestro Con Homicidio, Violación O Lesiones"/>
    <s v="Sentencias"/>
    <s v="2013-2019"/>
    <m/>
    <m/>
    <s v="Centro de Estudios y Análisis del Delito (CEAD) de la Subsecretaría de Prevención del Delito"/>
    <n v="2018"/>
    <n v="1"/>
  </r>
  <r>
    <s v="Número de Aphrenesiones por VIF"/>
    <x v="14"/>
    <s v="28.02 VIF"/>
    <s v="07.01.02 Aprehensiones"/>
    <s v="Número de Aphrenesiones"/>
    <s v="Número de registros"/>
    <s v="2005-2021"/>
    <m/>
    <m/>
    <s v="Centro de Estudios y Análisis del Delito (CEAD) de la Subsecretaría de Prevención del Delito"/>
    <n v="2005"/>
    <n v="1932"/>
  </r>
  <r>
    <s v="Número de Aphrenesiones por VIF"/>
    <x v="14"/>
    <s v="28.02 VIF"/>
    <s v="07.01.02 Aprehensiones"/>
    <s v="Número de Aphrenesiones"/>
    <s v="Número de registros"/>
    <s v="2005-2021"/>
    <m/>
    <m/>
    <s v="Centro de Estudios y Análisis del Delito (CEAD) de la Subsecretaría de Prevención del Delito"/>
    <n v="2006"/>
    <n v="5898"/>
  </r>
  <r>
    <s v="Número de Aphrenesiones por VIF"/>
    <x v="14"/>
    <s v="28.02 VIF"/>
    <s v="07.01.02 Aprehensiones"/>
    <s v="Número de Aphrenesiones"/>
    <s v="Número de registros"/>
    <s v="2005-2021"/>
    <m/>
    <m/>
    <s v="Centro de Estudios y Análisis del Delito (CEAD) de la Subsecretaría de Prevención del Delito"/>
    <n v="2007"/>
    <n v="10661"/>
  </r>
  <r>
    <s v="Número de Aphrenesiones por VIF"/>
    <x v="14"/>
    <s v="28.02 VIF"/>
    <s v="07.01.02 Aprehensiones"/>
    <s v="Número de Aphrenesiones"/>
    <s v="Número de registros"/>
    <s v="2005-2021"/>
    <m/>
    <m/>
    <s v="Centro de Estudios y Análisis del Delito (CEAD) de la Subsecretaría de Prevención del Delito"/>
    <n v="2008"/>
    <n v="18450"/>
  </r>
  <r>
    <s v="Número de Aphrenesiones por VIF"/>
    <x v="14"/>
    <s v="28.02 VIF"/>
    <s v="07.01.02 Aprehensiones"/>
    <s v="Número de Aphrenesiones"/>
    <s v="Número de registros"/>
    <s v="2005-2021"/>
    <m/>
    <m/>
    <s v="Centro de Estudios y Análisis del Delito (CEAD) de la Subsecretaría de Prevención del Delito"/>
    <n v="2009"/>
    <n v="23914"/>
  </r>
  <r>
    <s v="Número de Aphrenesiones por VIF"/>
    <x v="14"/>
    <s v="28.02 VIF"/>
    <s v="07.01.02 Aprehensiones"/>
    <s v="Número de Aphrenesiones"/>
    <s v="Número de registros"/>
    <s v="2005-2021"/>
    <m/>
    <m/>
    <s v="Centro de Estudios y Análisis del Delito (CEAD) de la Subsecretaría de Prevención del Delito"/>
    <n v="2010"/>
    <n v="24796"/>
  </r>
  <r>
    <s v="Número de Aphrenesiones por VIF"/>
    <x v="14"/>
    <s v="28.02 VIF"/>
    <s v="07.01.02 Aprehensiones"/>
    <s v="Número de Aphrenesiones"/>
    <s v="Número de registros"/>
    <s v="2005-2021"/>
    <m/>
    <m/>
    <s v="Centro de Estudios y Análisis del Delito (CEAD) de la Subsecretaría de Prevención del Delito"/>
    <n v="2011"/>
    <n v="29085"/>
  </r>
  <r>
    <s v="Número de Aphrenesiones por VIF"/>
    <x v="14"/>
    <s v="28.02 VIF"/>
    <s v="07.01.02 Aprehensiones"/>
    <s v="Número de Aphrenesiones"/>
    <s v="Número de registros"/>
    <s v="2005-2021"/>
    <m/>
    <m/>
    <s v="Centro de Estudios y Análisis del Delito (CEAD) de la Subsecretaría de Prevención del Delito"/>
    <n v="2012"/>
    <n v="28201"/>
  </r>
  <r>
    <s v="Número de Aphrenesiones por VIF"/>
    <x v="14"/>
    <s v="28.02 VIF"/>
    <s v="07.01.02 Aprehensiones"/>
    <s v="Número de Aphrenesiones"/>
    <s v="Número de registros"/>
    <s v="2005-2021"/>
    <m/>
    <m/>
    <s v="Centro de Estudios y Análisis del Delito (CEAD) de la Subsecretaría de Prevención del Delito"/>
    <n v="2013"/>
    <n v="27018"/>
  </r>
  <r>
    <s v="Número de Aphrenesiones por VIF"/>
    <x v="14"/>
    <s v="28.02 VIF"/>
    <s v="07.01.02 Aprehensiones"/>
    <s v="Número de Aphrenesiones"/>
    <s v="Número de registros"/>
    <s v="2005-2021"/>
    <m/>
    <m/>
    <s v="Centro de Estudios y Análisis del Delito (CEAD) de la Subsecretaría de Prevención del Delito"/>
    <n v="2014"/>
    <n v="24576"/>
  </r>
  <r>
    <s v="Número de Aphrenesiones por VIF"/>
    <x v="14"/>
    <s v="28.02 VIF"/>
    <s v="07.01.02 Aprehensiones"/>
    <s v="Número de Aphrenesiones"/>
    <s v="Número de registros"/>
    <s v="2005-2021"/>
    <m/>
    <m/>
    <s v="Centro de Estudios y Análisis del Delito (CEAD) de la Subsecretaría de Prevención del Delito"/>
    <n v="2015"/>
    <n v="22557"/>
  </r>
  <r>
    <s v="Número de Aphrenesiones por VIF"/>
    <x v="14"/>
    <s v="28.02 VIF"/>
    <s v="07.01.02 Aprehensiones"/>
    <s v="Número de Aphrenesiones"/>
    <s v="Número de registros"/>
    <s v="2005-2021"/>
    <m/>
    <m/>
    <s v="Centro de Estudios y Análisis del Delito (CEAD) de la Subsecretaría de Prevención del Delito"/>
    <n v="2016"/>
    <n v="21043"/>
  </r>
  <r>
    <s v="Número de Aphrenesiones por VIF"/>
    <x v="14"/>
    <s v="28.02 VIF"/>
    <s v="07.01.02 Aprehensiones"/>
    <s v="Número de Aphrenesiones"/>
    <s v="Número de registros"/>
    <s v="2005-2021"/>
    <m/>
    <m/>
    <s v="Centro de Estudios y Análisis del Delito (CEAD) de la Subsecretaría de Prevención del Delito"/>
    <n v="2017"/>
    <n v="22445"/>
  </r>
  <r>
    <s v="Número de Aphrenesiones por VIF"/>
    <x v="14"/>
    <s v="28.02 VIF"/>
    <s v="07.01.02 Aprehensiones"/>
    <s v="Número de Aphrenesiones"/>
    <s v="Número de registros"/>
    <s v="2005-2021"/>
    <m/>
    <m/>
    <s v="Centro de Estudios y Análisis del Delito (CEAD) de la Subsecretaría de Prevención del Delito"/>
    <n v="2018"/>
    <n v="22696"/>
  </r>
  <r>
    <s v="Número de Aphrenesiones por VIF"/>
    <x v="14"/>
    <s v="28.02 VIF"/>
    <s v="07.01.02 Aprehensiones"/>
    <s v="Número de Aphrenesiones"/>
    <s v="Número de registros"/>
    <s v="2005-2021"/>
    <m/>
    <m/>
    <s v="Centro de Estudios y Análisis del Delito (CEAD) de la Subsecretaría de Prevención del Delito"/>
    <n v="2019"/>
    <n v="23740"/>
  </r>
  <r>
    <s v="Número de Aphrenesiones por VIF"/>
    <x v="14"/>
    <s v="28.02 VIF"/>
    <s v="07.01.02 Aprehensiones"/>
    <s v="Número de Aphrenesiones"/>
    <s v="Número de registros"/>
    <s v="2005-2021"/>
    <m/>
    <m/>
    <s v="Centro de Estudios y Análisis del Delito (CEAD) de la Subsecretaría de Prevención del Delito"/>
    <n v="2020"/>
    <n v="21910"/>
  </r>
  <r>
    <s v="Número de Aphrenesiones por VIF"/>
    <x v="14"/>
    <s v="28.02 VIF"/>
    <s v="07.01.02 Aprehensiones"/>
    <s v="Número de Aphrenesiones"/>
    <s v="Número de registros"/>
    <s v="2005-2021"/>
    <m/>
    <m/>
    <s v="Centro de Estudios y Análisis del Delito (CEAD) de la Subsecretaría de Prevención del Delito"/>
    <n v="2021"/>
    <n v="5467"/>
  </r>
  <r>
    <s v="Número de Casos Policiales por VIF"/>
    <x v="14"/>
    <s v="28.02 VIF"/>
    <s v="07.01.03 Casos Policiales"/>
    <s v="Número de Casos Policiales"/>
    <s v="Número de registros"/>
    <s v="2005-2021"/>
    <m/>
    <m/>
    <s v="Centro de Estudios y Análisis del Delito (CEAD) de la Subsecretaría de Prevención del Delito"/>
    <n v="2005"/>
    <n v="84447"/>
  </r>
  <r>
    <s v="Número de Casos Policiales por VIF"/>
    <x v="14"/>
    <s v="28.02 VIF"/>
    <s v="07.01.03 Casos Policiales"/>
    <s v="Número de Casos Policiales"/>
    <s v="Número de registros"/>
    <s v="2005-2021"/>
    <m/>
    <m/>
    <s v="Centro de Estudios y Análisis del Delito (CEAD) de la Subsecretaría de Prevención del Delito"/>
    <n v="2006"/>
    <n v="86835"/>
  </r>
  <r>
    <s v="Número de Casos Policiales por VIF"/>
    <x v="14"/>
    <s v="28.02 VIF"/>
    <s v="07.01.03 Casos Policiales"/>
    <s v="Número de Casos Policiales"/>
    <s v="Número de registros"/>
    <s v="2005-2021"/>
    <m/>
    <m/>
    <s v="Centro de Estudios y Análisis del Delito (CEAD) de la Subsecretaría de Prevención del Delito"/>
    <n v="2007"/>
    <n v="100658"/>
  </r>
  <r>
    <s v="Número de Casos Policiales por VIF"/>
    <x v="14"/>
    <s v="28.02 VIF"/>
    <s v="07.01.03 Casos Policiales"/>
    <s v="Número de Casos Policiales"/>
    <s v="Número de registros"/>
    <s v="2005-2021"/>
    <m/>
    <m/>
    <s v="Centro de Estudios y Análisis del Delito (CEAD) de la Subsecretaría de Prevención del Delito"/>
    <n v="2008"/>
    <n v="111345"/>
  </r>
  <r>
    <s v="Número de Casos Policiales por VIF"/>
    <x v="14"/>
    <s v="28.02 VIF"/>
    <s v="07.01.03 Casos Policiales"/>
    <s v="Número de Casos Policiales"/>
    <s v="Número de registros"/>
    <s v="2005-2021"/>
    <m/>
    <m/>
    <s v="Centro de Estudios y Análisis del Delito (CEAD) de la Subsecretaría de Prevención del Delito"/>
    <n v="2009"/>
    <n v="115323"/>
  </r>
  <r>
    <s v="Número de Casos Policiales por VIF"/>
    <x v="14"/>
    <s v="28.02 VIF"/>
    <s v="07.01.03 Casos Policiales"/>
    <s v="Número de Casos Policiales"/>
    <s v="Número de registros"/>
    <s v="2005-2021"/>
    <m/>
    <m/>
    <s v="Centro de Estudios y Análisis del Delito (CEAD) de la Subsecretaría de Prevención del Delito"/>
    <n v="2010"/>
    <n v="110116"/>
  </r>
  <r>
    <s v="Número de Casos Policiales por VIF"/>
    <x v="14"/>
    <s v="28.02 VIF"/>
    <s v="07.01.03 Casos Policiales"/>
    <s v="Número de Casos Policiales"/>
    <s v="Número de registros"/>
    <s v="2005-2021"/>
    <m/>
    <m/>
    <s v="Centro de Estudios y Análisis del Delito (CEAD) de la Subsecretaría de Prevención del Delito"/>
    <n v="2011"/>
    <n v="123814"/>
  </r>
  <r>
    <s v="Número de Casos Policiales por VIF"/>
    <x v="14"/>
    <s v="28.02 VIF"/>
    <s v="07.01.03 Casos Policiales"/>
    <s v="Número de Casos Policiales"/>
    <s v="Número de registros"/>
    <s v="2005-2021"/>
    <m/>
    <m/>
    <s v="Centro de Estudios y Análisis del Delito (CEAD) de la Subsecretaría de Prevención del Delito"/>
    <n v="2012"/>
    <n v="114911"/>
  </r>
  <r>
    <s v="Número de Casos Policiales por VIF"/>
    <x v="14"/>
    <s v="28.02 VIF"/>
    <s v="07.01.03 Casos Policiales"/>
    <s v="Número de Casos Policiales"/>
    <s v="Número de registros"/>
    <s v="2005-2021"/>
    <m/>
    <m/>
    <s v="Centro de Estudios y Análisis del Delito (CEAD) de la Subsecretaría de Prevención del Delito"/>
    <n v="2013"/>
    <n v="111422"/>
  </r>
  <r>
    <s v="Número de Casos Policiales por VIF"/>
    <x v="14"/>
    <s v="28.02 VIF"/>
    <s v="07.01.03 Casos Policiales"/>
    <s v="Número de Casos Policiales"/>
    <s v="Número de registros"/>
    <s v="2005-2021"/>
    <m/>
    <m/>
    <s v="Centro de Estudios y Análisis del Delito (CEAD) de la Subsecretaría de Prevención del Delito"/>
    <n v="2014"/>
    <n v="103703"/>
  </r>
  <r>
    <s v="Número de Casos Policiales por VIF"/>
    <x v="14"/>
    <s v="28.02 VIF"/>
    <s v="07.01.03 Casos Policiales"/>
    <s v="Número de Casos Policiales"/>
    <s v="Número de registros"/>
    <s v="2005-2021"/>
    <m/>
    <m/>
    <s v="Centro de Estudios y Análisis del Delito (CEAD) de la Subsecretaría de Prevención del Delito"/>
    <n v="2015"/>
    <n v="95272"/>
  </r>
  <r>
    <s v="Número de Casos Policiales por VIF"/>
    <x v="14"/>
    <s v="28.02 VIF"/>
    <s v="07.01.03 Casos Policiales"/>
    <s v="Número de Casos Policiales"/>
    <s v="Número de registros"/>
    <s v="2005-2021"/>
    <m/>
    <m/>
    <s v="Centro de Estudios y Análisis del Delito (CEAD) de la Subsecretaría de Prevención del Delito"/>
    <n v="2016"/>
    <n v="91121"/>
  </r>
  <r>
    <s v="Número de Casos Policiales por VIF"/>
    <x v="14"/>
    <s v="28.02 VIF"/>
    <s v="07.01.03 Casos Policiales"/>
    <s v="Número de Casos Policiales"/>
    <s v="Número de registros"/>
    <s v="2005-2021"/>
    <m/>
    <m/>
    <s v="Centro de Estudios y Análisis del Delito (CEAD) de la Subsecretaría de Prevención del Delito"/>
    <n v="2017"/>
    <n v="90084"/>
  </r>
  <r>
    <s v="Número de Casos Policiales por VIF"/>
    <x v="14"/>
    <s v="28.02 VIF"/>
    <s v="07.01.03 Casos Policiales"/>
    <s v="Número de Casos Policiales"/>
    <s v="Número de registros"/>
    <s v="2005-2021"/>
    <m/>
    <m/>
    <s v="Centro de Estudios y Análisis del Delito (CEAD) de la Subsecretaría de Prevención del Delito"/>
    <n v="2018"/>
    <n v="86439"/>
  </r>
  <r>
    <s v="Número de Casos Policiales por VIF"/>
    <x v="14"/>
    <s v="28.02 VIF"/>
    <s v="07.01.03 Casos Policiales"/>
    <s v="Número de Casos Policiales"/>
    <s v="Número de registros"/>
    <s v="2005-2021"/>
    <m/>
    <m/>
    <s v="Centro de Estudios y Análisis del Delito (CEAD) de la Subsecretaría de Prevención del Delito"/>
    <n v="2019"/>
    <n v="92891"/>
  </r>
  <r>
    <s v="Número de Casos Policiales por VIF"/>
    <x v="14"/>
    <s v="28.02 VIF"/>
    <s v="07.01.03 Casos Policiales"/>
    <s v="Número de Casos Policiales"/>
    <s v="Número de registros"/>
    <s v="2005-2021"/>
    <m/>
    <m/>
    <s v="Centro de Estudios y Análisis del Delito (CEAD) de la Subsecretaría de Prevención del Delito"/>
    <n v="2020"/>
    <n v="89545"/>
  </r>
  <r>
    <s v="Número de Casos Policiales por VIF"/>
    <x v="14"/>
    <s v="28.02 VIF"/>
    <s v="07.01.03 Casos Policiales"/>
    <s v="Número de Casos Policiales"/>
    <s v="Número de registros"/>
    <s v="2005-2021"/>
    <m/>
    <m/>
    <s v="Centro de Estudios y Análisis del Delito (CEAD) de la Subsecretaría de Prevención del Delito"/>
    <n v="2021"/>
    <n v="22381"/>
  </r>
  <r>
    <s v="Número de Denuncias por Violación por VIF"/>
    <x v="14"/>
    <s v="28.02 VIF"/>
    <s v="07.01.04 Denuncias"/>
    <s v="Número de Denuncias por Violación"/>
    <s v="Número de registros"/>
    <s v="2005-2021"/>
    <m/>
    <m/>
    <s v="Centro de Estudios y Análisis del Delito (CEAD) de la Subsecretaría de Prevención del Delito"/>
    <n v="2005"/>
    <n v="82590"/>
  </r>
  <r>
    <s v="Número de Denuncias por Violación por VIF"/>
    <x v="14"/>
    <s v="28.02 VIF"/>
    <s v="07.01.04 Denuncias"/>
    <s v="Número de Denuncias por Violación"/>
    <s v="Número de registros"/>
    <s v="2005-2021"/>
    <m/>
    <m/>
    <s v="Centro de Estudios y Análisis del Delito (CEAD) de la Subsecretaría de Prevención del Delito"/>
    <n v="2006"/>
    <n v="81098"/>
  </r>
  <r>
    <s v="Número de Denuncias por Violación por VIF"/>
    <x v="14"/>
    <s v="28.02 VIF"/>
    <s v="07.01.04 Denuncias"/>
    <s v="Número de Denuncias por Violación"/>
    <s v="Número de registros"/>
    <s v="2005-2021"/>
    <m/>
    <m/>
    <s v="Centro de Estudios y Análisis del Delito (CEAD) de la Subsecretaría de Prevención del Delito"/>
    <n v="2007"/>
    <n v="90285"/>
  </r>
  <r>
    <s v="Número de Denuncias por Violación por VIF"/>
    <x v="14"/>
    <s v="28.02 VIF"/>
    <s v="07.01.04 Denuncias"/>
    <s v="Número de Denuncias por Violación"/>
    <s v="Número de registros"/>
    <s v="2005-2021"/>
    <m/>
    <m/>
    <s v="Centro de Estudios y Análisis del Delito (CEAD) de la Subsecretaría de Prevención del Delito"/>
    <n v="2008"/>
    <n v="93487"/>
  </r>
  <r>
    <s v="Número de Denuncias por Violación por VIF"/>
    <x v="14"/>
    <s v="28.02 VIF"/>
    <s v="07.01.04 Denuncias"/>
    <s v="Número de Denuncias por Violación"/>
    <s v="Número de registros"/>
    <s v="2005-2021"/>
    <m/>
    <m/>
    <s v="Centro de Estudios y Análisis del Delito (CEAD) de la Subsecretaría de Prevención del Delito"/>
    <n v="2009"/>
    <n v="92468"/>
  </r>
  <r>
    <s v="Número de Denuncias por Violación por VIF"/>
    <x v="14"/>
    <s v="28.02 VIF"/>
    <s v="07.01.04 Denuncias"/>
    <s v="Número de Denuncias por Violación"/>
    <s v="Número de registros"/>
    <s v="2005-2021"/>
    <m/>
    <m/>
    <s v="Centro de Estudios y Análisis del Delito (CEAD) de la Subsecretaría de Prevención del Delito"/>
    <n v="2010"/>
    <n v="86800"/>
  </r>
  <r>
    <s v="Número de Denuncias por Violación por VIF"/>
    <x v="14"/>
    <s v="28.02 VIF"/>
    <s v="07.01.04 Denuncias"/>
    <s v="Número de Denuncias por Violación"/>
    <s v="Número de registros"/>
    <s v="2005-2021"/>
    <m/>
    <m/>
    <s v="Centro de Estudios y Análisis del Delito (CEAD) de la Subsecretaría de Prevención del Delito"/>
    <n v="2011"/>
    <n v="96837"/>
  </r>
  <r>
    <s v="Número de Denuncias por Violación por VIF"/>
    <x v="14"/>
    <s v="28.02 VIF"/>
    <s v="07.01.04 Denuncias"/>
    <s v="Número de Denuncias por Violación"/>
    <s v="Número de registros"/>
    <s v="2005-2021"/>
    <m/>
    <m/>
    <s v="Centro de Estudios y Análisis del Delito (CEAD) de la Subsecretaría de Prevención del Delito"/>
    <n v="2012"/>
    <n v="89248"/>
  </r>
  <r>
    <s v="Número de Denuncias por Violación por VIF"/>
    <x v="14"/>
    <s v="28.02 VIF"/>
    <s v="07.01.04 Denuncias"/>
    <s v="Número de Denuncias por Violación"/>
    <s v="Número de registros"/>
    <s v="2005-2021"/>
    <m/>
    <m/>
    <s v="Centro de Estudios y Análisis del Delito (CEAD) de la Subsecretaría de Prevención del Delito"/>
    <n v="2013"/>
    <n v="87201"/>
  </r>
  <r>
    <s v="Número de Denuncias por Violación por VIF"/>
    <x v="14"/>
    <s v="28.02 VIF"/>
    <s v="07.01.04 Denuncias"/>
    <s v="Número de Denuncias por Violación"/>
    <s v="Número de registros"/>
    <s v="2005-2021"/>
    <m/>
    <m/>
    <s v="Centro de Estudios y Análisis del Delito (CEAD) de la Subsecretaría de Prevención del Delito"/>
    <n v="2014"/>
    <n v="81863"/>
  </r>
  <r>
    <s v="Número de Denuncias por Violación por VIF"/>
    <x v="14"/>
    <s v="28.02 VIF"/>
    <s v="07.01.04 Denuncias"/>
    <s v="Número de Denuncias por Violación"/>
    <s v="Número de registros"/>
    <s v="2005-2021"/>
    <m/>
    <m/>
    <s v="Centro de Estudios y Análisis del Delito (CEAD) de la Subsecretaría de Prevención del Delito"/>
    <n v="2015"/>
    <n v="75388"/>
  </r>
  <r>
    <s v="Número de Denuncias por Violación por VIF"/>
    <x v="14"/>
    <s v="28.02 VIF"/>
    <s v="07.01.04 Denuncias"/>
    <s v="Número de Denuncias por Violación"/>
    <s v="Número de registros"/>
    <s v="2005-2021"/>
    <m/>
    <m/>
    <s v="Centro de Estudios y Análisis del Delito (CEAD) de la Subsecretaría de Prevención del Delito"/>
    <n v="2016"/>
    <n v="72668"/>
  </r>
  <r>
    <s v="Número de Denuncias por Violación por VIF"/>
    <x v="14"/>
    <s v="28.02 VIF"/>
    <s v="07.01.04 Denuncias"/>
    <s v="Número de Denuncias por Violación"/>
    <s v="Número de registros"/>
    <s v="2005-2021"/>
    <m/>
    <m/>
    <s v="Centro de Estudios y Análisis del Delito (CEAD) de la Subsecretaría de Prevención del Delito"/>
    <n v="2017"/>
    <n v="70653"/>
  </r>
  <r>
    <s v="Número de Denuncias por Violación por VIF"/>
    <x v="14"/>
    <s v="28.02 VIF"/>
    <s v="07.01.04 Denuncias"/>
    <s v="Número de Denuncias por Violación"/>
    <s v="Número de registros"/>
    <s v="2005-2021"/>
    <m/>
    <m/>
    <s v="Centro de Estudios y Análisis del Delito (CEAD) de la Subsecretaría de Prevención del Delito"/>
    <n v="2018"/>
    <n v="67058"/>
  </r>
  <r>
    <s v="Número de Denuncias por Violación por VIF"/>
    <x v="14"/>
    <s v="28.02 VIF"/>
    <s v="07.01.04 Denuncias"/>
    <s v="Número de Denuncias por Violación"/>
    <s v="Número de registros"/>
    <s v="2005-2021"/>
    <m/>
    <m/>
    <s v="Centro de Estudios y Análisis del Delito (CEAD) de la Subsecretaría de Prevención del Delito"/>
    <n v="2019"/>
    <n v="72777"/>
  </r>
  <r>
    <s v="Número de Denuncias por Violación por VIF"/>
    <x v="14"/>
    <s v="28.02 VIF"/>
    <s v="07.01.04 Denuncias"/>
    <s v="Número de Denuncias por Violación"/>
    <s v="Número de registros"/>
    <s v="2005-2021"/>
    <m/>
    <m/>
    <s v="Centro de Estudios y Análisis del Delito (CEAD) de la Subsecretaría de Prevención del Delito"/>
    <n v="2020"/>
    <n v="70777"/>
  </r>
  <r>
    <s v="Número de Denuncias por Violación por VIF"/>
    <x v="14"/>
    <s v="28.02 VIF"/>
    <s v="07.01.04 Denuncias"/>
    <s v="Número de Denuncias por Violación"/>
    <s v="Número de registros"/>
    <s v="2005-2021"/>
    <m/>
    <m/>
    <s v="Centro de Estudios y Análisis del Delito (CEAD) de la Subsecretaría de Prevención del Delito"/>
    <n v="2021"/>
    <n v="17781"/>
  </r>
  <r>
    <s v="Número de Detenciones por VIF"/>
    <x v="14"/>
    <s v="28.02 VIF"/>
    <s v="07.01.05 Detenciones"/>
    <s v="Número de Detenciones"/>
    <s v="Número de registros"/>
    <s v="2005-2021"/>
    <m/>
    <m/>
    <s v="Centro de Estudios y Análisis del Delito (CEAD) de la Subsecretaría de Prevención del Delito"/>
    <n v="2005"/>
    <n v="1857"/>
  </r>
  <r>
    <s v="Número de Detenciones por VIF"/>
    <x v="14"/>
    <s v="28.02 VIF"/>
    <s v="07.01.05 Detenciones"/>
    <s v="Número de Detenciones"/>
    <s v="Número de registros"/>
    <s v="2005-2021"/>
    <m/>
    <m/>
    <s v="Centro de Estudios y Análisis del Delito (CEAD) de la Subsecretaría de Prevención del Delito"/>
    <n v="2006"/>
    <n v="5737"/>
  </r>
  <r>
    <s v="Número de Detenciones por VIF"/>
    <x v="14"/>
    <s v="28.02 VIF"/>
    <s v="07.01.05 Detenciones"/>
    <s v="Número de Detenciones"/>
    <s v="Número de registros"/>
    <s v="2005-2021"/>
    <m/>
    <m/>
    <s v="Centro de Estudios y Análisis del Delito (CEAD) de la Subsecretaría de Prevención del Delito"/>
    <n v="2007"/>
    <n v="10373"/>
  </r>
  <r>
    <s v="Número de Detenciones por VIF"/>
    <x v="14"/>
    <s v="28.02 VIF"/>
    <s v="07.01.05 Detenciones"/>
    <s v="Número de Detenciones"/>
    <s v="Número de registros"/>
    <s v="2005-2021"/>
    <m/>
    <m/>
    <s v="Centro de Estudios y Análisis del Delito (CEAD) de la Subsecretaría de Prevención del Delito"/>
    <n v="2008"/>
    <n v="17858"/>
  </r>
  <r>
    <s v="Número de Detenciones por VIF"/>
    <x v="14"/>
    <s v="28.02 VIF"/>
    <s v="07.01.05 Detenciones"/>
    <s v="Número de Detenciones"/>
    <s v="Número de registros"/>
    <s v="2005-2021"/>
    <m/>
    <m/>
    <s v="Centro de Estudios y Análisis del Delito (CEAD) de la Subsecretaría de Prevención del Delito"/>
    <n v="2009"/>
    <n v="22855"/>
  </r>
  <r>
    <s v="Número de Detenciones por VIF"/>
    <x v="14"/>
    <s v="28.02 VIF"/>
    <s v="07.01.05 Detenciones"/>
    <s v="Número de Detenciones"/>
    <s v="Número de registros"/>
    <s v="2005-2021"/>
    <m/>
    <m/>
    <s v="Centro de Estudios y Análisis del Delito (CEAD) de la Subsecretaría de Prevención del Delito"/>
    <n v="2010"/>
    <n v="23316"/>
  </r>
  <r>
    <s v="Número de Detenciones por VIF"/>
    <x v="14"/>
    <s v="28.02 VIF"/>
    <s v="07.01.05 Detenciones"/>
    <s v="Número de Detenciones"/>
    <s v="Número de registros"/>
    <s v="2005-2021"/>
    <m/>
    <m/>
    <s v="Centro de Estudios y Análisis del Delito (CEAD) de la Subsecretaría de Prevención del Delito"/>
    <n v="2011"/>
    <n v="26977"/>
  </r>
  <r>
    <s v="Número de Detenciones por VIF"/>
    <x v="14"/>
    <s v="28.02 VIF"/>
    <s v="07.01.05 Detenciones"/>
    <s v="Número de Detenciones"/>
    <s v="Número de registros"/>
    <s v="2005-2021"/>
    <m/>
    <m/>
    <s v="Centro de Estudios y Análisis del Delito (CEAD) de la Subsecretaría de Prevención del Delito"/>
    <n v="2012"/>
    <n v="25663"/>
  </r>
  <r>
    <s v="Número de Detenciones por VIF"/>
    <x v="14"/>
    <s v="28.02 VIF"/>
    <s v="07.01.05 Detenciones"/>
    <s v="Número de Detenciones"/>
    <s v="Número de registros"/>
    <s v="2005-2021"/>
    <m/>
    <m/>
    <s v="Centro de Estudios y Análisis del Delito (CEAD) de la Subsecretaría de Prevención del Delito"/>
    <n v="2013"/>
    <n v="24221"/>
  </r>
  <r>
    <s v="Número de Detenciones por VIF"/>
    <x v="14"/>
    <s v="28.02 VIF"/>
    <s v="07.01.05 Detenciones"/>
    <s v="Número de Detenciones"/>
    <s v="Número de registros"/>
    <s v="2005-2021"/>
    <m/>
    <m/>
    <s v="Centro de Estudios y Análisis del Delito (CEAD) de la Subsecretaría de Prevención del Delito"/>
    <n v="2014"/>
    <n v="21840"/>
  </r>
  <r>
    <s v="Número de Detenciones por VIF"/>
    <x v="14"/>
    <s v="28.02 VIF"/>
    <s v="07.01.05 Detenciones"/>
    <s v="Número de Detenciones"/>
    <s v="Número de registros"/>
    <s v="2005-2021"/>
    <m/>
    <m/>
    <s v="Centro de Estudios y Análisis del Delito (CEAD) de la Subsecretaría de Prevención del Delito"/>
    <n v="2015"/>
    <n v="19884"/>
  </r>
  <r>
    <s v="Número de Detenciones por VIF"/>
    <x v="14"/>
    <s v="28.02 VIF"/>
    <s v="07.01.05 Detenciones"/>
    <s v="Número de Detenciones"/>
    <s v="Número de registros"/>
    <s v="2005-2021"/>
    <m/>
    <m/>
    <s v="Centro de Estudios y Análisis del Delito (CEAD) de la Subsecretaría de Prevención del Delito"/>
    <n v="2016"/>
    <n v="18453"/>
  </r>
  <r>
    <s v="Número de Detenciones por VIF"/>
    <x v="14"/>
    <s v="28.02 VIF"/>
    <s v="07.01.05 Detenciones"/>
    <s v="Número de Detenciones"/>
    <s v="Número de registros"/>
    <s v="2005-2021"/>
    <m/>
    <m/>
    <s v="Centro de Estudios y Análisis del Delito (CEAD) de la Subsecretaría de Prevención del Delito"/>
    <n v="2017"/>
    <n v="19431"/>
  </r>
  <r>
    <s v="Número de Detenciones por VIF"/>
    <x v="14"/>
    <s v="28.02 VIF"/>
    <s v="07.01.05 Detenciones"/>
    <s v="Número de Detenciones"/>
    <s v="Número de registros"/>
    <s v="2005-2021"/>
    <m/>
    <m/>
    <s v="Centro de Estudios y Análisis del Delito (CEAD) de la Subsecretaría de Prevención del Delito"/>
    <n v="2018"/>
    <n v="19381"/>
  </r>
  <r>
    <s v="Número de Detenciones por VIF"/>
    <x v="14"/>
    <s v="28.02 VIF"/>
    <s v="07.01.05 Detenciones"/>
    <s v="Número de Detenciones"/>
    <s v="Número de registros"/>
    <s v="2005-2021"/>
    <m/>
    <m/>
    <s v="Centro de Estudios y Análisis del Delito (CEAD) de la Subsecretaría de Prevención del Delito"/>
    <n v="2019"/>
    <n v="20114"/>
  </r>
  <r>
    <s v="Número de Detenciones por VIF"/>
    <x v="14"/>
    <s v="28.02 VIF"/>
    <s v="07.01.05 Detenciones"/>
    <s v="Número de Detenciones"/>
    <s v="Número de registros"/>
    <s v="2005-2021"/>
    <m/>
    <m/>
    <s v="Centro de Estudios y Análisis del Delito (CEAD) de la Subsecretaría de Prevención del Delito"/>
    <n v="2020"/>
    <n v="18768"/>
  </r>
  <r>
    <s v="Número de Detenciones por VIF"/>
    <x v="14"/>
    <s v="28.02 VIF"/>
    <s v="07.01.05 Detenciones"/>
    <s v="Número de Detenciones"/>
    <s v="Número de registros"/>
    <s v="2005-2021"/>
    <m/>
    <m/>
    <s v="Centro de Estudios y Análisis del Delito (CEAD) de la Subsecretaría de Prevención del Delito"/>
    <n v="2021"/>
    <n v="4600"/>
  </r>
  <r>
    <s v="Número de Aprehensiones por Violación"/>
    <x v="14"/>
    <s v="28.03 Violación"/>
    <s v="07.01.02 Aprehensiones"/>
    <s v="Número de Aprehensiones"/>
    <s v="Número de registros"/>
    <s v="2008-2020"/>
    <m/>
    <m/>
    <s v="Centro de Estudios y Análisis del Delito (CEAD) de la Subsecretaría de Prevención del Delito"/>
    <n v="2008"/>
    <n v="442"/>
  </r>
  <r>
    <s v="Número de Aprehensiones por Violación"/>
    <x v="14"/>
    <s v="28.03 Violación"/>
    <s v="07.01.02 Aprehensiones"/>
    <s v="Número de Aprehensiones"/>
    <s v="Número de registros"/>
    <s v="2008-2020"/>
    <m/>
    <m/>
    <s v="Centro de Estudios y Análisis del Delito (CEAD) de la Subsecretaría de Prevención del Delito"/>
    <n v="2009"/>
    <n v="524"/>
  </r>
  <r>
    <s v="Número de Aprehensiones por Violación"/>
    <x v="14"/>
    <s v="28.03 Violación"/>
    <s v="07.01.02 Aprehensiones"/>
    <s v="Número de Aprehensiones"/>
    <s v="Número de registros"/>
    <s v="2008-2020"/>
    <m/>
    <m/>
    <s v="Centro de Estudios y Análisis del Delito (CEAD) de la Subsecretaría de Prevención del Delito"/>
    <n v="2010"/>
    <n v="482"/>
  </r>
  <r>
    <s v="Número de Aprehensiones por Violación"/>
    <x v="14"/>
    <s v="28.03 Violación"/>
    <s v="07.01.02 Aprehensiones"/>
    <s v="Número de Aprehensiones"/>
    <s v="Número de registros"/>
    <s v="2008-2020"/>
    <m/>
    <m/>
    <s v="Centro de Estudios y Análisis del Delito (CEAD) de la Subsecretaría de Prevención del Delito"/>
    <n v="2011"/>
    <n v="513"/>
  </r>
  <r>
    <s v="Número de Aprehensiones por Violación"/>
    <x v="14"/>
    <s v="28.03 Violación"/>
    <s v="07.01.02 Aprehensiones"/>
    <s v="Número de Aprehensiones"/>
    <s v="Número de registros"/>
    <s v="2008-2020"/>
    <m/>
    <m/>
    <s v="Centro de Estudios y Análisis del Delito (CEAD) de la Subsecretaría de Prevención del Delito"/>
    <n v="2012"/>
    <n v="501"/>
  </r>
  <r>
    <s v="Número de Aprehensiones por Violación"/>
    <x v="14"/>
    <s v="28.03 Violación"/>
    <s v="07.01.02 Aprehensiones"/>
    <s v="Número de Aprehensiones"/>
    <s v="Número de registros"/>
    <s v="2008-2020"/>
    <m/>
    <m/>
    <s v="Centro de Estudios y Análisis del Delito (CEAD) de la Subsecretaría de Prevención del Delito"/>
    <n v="2013"/>
    <n v="461"/>
  </r>
  <r>
    <s v="Número de Aprehensiones por Violación"/>
    <x v="14"/>
    <s v="28.03 Violación"/>
    <s v="07.01.02 Aprehensiones"/>
    <s v="Número de Aprehensiones"/>
    <s v="Número de registros"/>
    <s v="2008-2020"/>
    <m/>
    <m/>
    <s v="Centro de Estudios y Análisis del Delito (CEAD) de la Subsecretaría de Prevención del Delito"/>
    <n v="2014"/>
    <n v="363"/>
  </r>
  <r>
    <s v="Número de Aprehensiones por Violación"/>
    <x v="14"/>
    <s v="28.03 Violación"/>
    <s v="07.01.02 Aprehensiones"/>
    <s v="Número de Aprehensiones"/>
    <s v="Número de registros"/>
    <s v="2008-2020"/>
    <m/>
    <m/>
    <s v="Centro de Estudios y Análisis del Delito (CEAD) de la Subsecretaría de Prevención del Delito"/>
    <n v="2015"/>
    <n v="343"/>
  </r>
  <r>
    <s v="Número de Aprehensiones por Violación"/>
    <x v="14"/>
    <s v="28.03 Violación"/>
    <s v="07.01.02 Aprehensiones"/>
    <s v="Número de Aprehensiones"/>
    <s v="Número de registros"/>
    <s v="2008-2020"/>
    <m/>
    <m/>
    <s v="Centro de Estudios y Análisis del Delito (CEAD) de la Subsecretaría de Prevención del Delito"/>
    <n v="2016"/>
    <n v="326"/>
  </r>
  <r>
    <s v="Número de Aprehensiones por Violación"/>
    <x v="14"/>
    <s v="28.03 Violación"/>
    <s v="07.01.02 Aprehensiones"/>
    <s v="Número de Aprehensiones"/>
    <s v="Número de registros"/>
    <s v="2008-2020"/>
    <m/>
    <m/>
    <s v="Centro de Estudios y Análisis del Delito (CEAD) de la Subsecretaría de Prevención del Delito"/>
    <n v="2017"/>
    <n v="309"/>
  </r>
  <r>
    <s v="Número de Aprehensiones por Violación"/>
    <x v="14"/>
    <s v="28.03 Violación"/>
    <s v="07.01.02 Aprehensiones"/>
    <s v="Número de Aprehensiones"/>
    <s v="Número de registros"/>
    <s v="2008-2020"/>
    <m/>
    <m/>
    <s v="Centro de Estudios y Análisis del Delito (CEAD) de la Subsecretaría de Prevención del Delito"/>
    <n v="2018"/>
    <n v="327"/>
  </r>
  <r>
    <s v="Número de Aprehensiones por Violación"/>
    <x v="14"/>
    <s v="28.03 Violación"/>
    <s v="07.01.02 Aprehensiones"/>
    <s v="Número de Aprehensiones"/>
    <s v="Número de registros"/>
    <s v="2008-2020"/>
    <m/>
    <m/>
    <s v="Centro de Estudios y Análisis del Delito (CEAD) de la Subsecretaría de Prevención del Delito"/>
    <n v="2019"/>
    <n v="331"/>
  </r>
  <r>
    <s v="Número de Aprehensiones por Violación"/>
    <x v="14"/>
    <s v="28.03 Violación"/>
    <s v="07.01.02 Aprehensiones"/>
    <s v="Número de Aprehensiones"/>
    <s v="Número de registros"/>
    <s v="2008-2020"/>
    <m/>
    <m/>
    <s v="Centro de Estudios y Análisis del Delito (CEAD) de la Subsecretaría de Prevención del Delito"/>
    <n v="2020"/>
    <n v="336"/>
  </r>
  <r>
    <s v="Tasa de Aprehensiones por Violación"/>
    <x v="14"/>
    <s v="28.03 Violación"/>
    <s v="07.01.02 Aprehensiones"/>
    <s v="Tasa de Aprehensiones"/>
    <s v="Tasa"/>
    <s v="2008-2020"/>
    <m/>
    <m/>
    <s v="Centro de Estudios y Análisis del Delito (CEAD) de la Subsecretaría de Prevención del Delito"/>
    <n v="2008"/>
    <n v="0.67057971014492734"/>
  </r>
  <r>
    <s v="Tasa de Aprehensiones por Violación"/>
    <x v="14"/>
    <s v="28.03 Violación"/>
    <s v="07.01.02 Aprehensiones"/>
    <s v="Tasa de Aprehensiones"/>
    <s v="Tasa"/>
    <s v="2008-2020"/>
    <m/>
    <m/>
    <s v="Centro de Estudios y Análisis del Delito (CEAD) de la Subsecretaría de Prevención del Delito"/>
    <n v="2009"/>
    <n v="0.99369565217391287"/>
  </r>
  <r>
    <s v="Tasa de Aprehensiones por Violación"/>
    <x v="14"/>
    <s v="28.03 Violación"/>
    <s v="07.01.02 Aprehensiones"/>
    <s v="Tasa de Aprehensiones"/>
    <s v="Tasa"/>
    <s v="2008-2020"/>
    <m/>
    <m/>
    <s v="Centro de Estudios y Análisis del Delito (CEAD) de la Subsecretaría de Prevención del Delito"/>
    <n v="2010"/>
    <n v="0.78898550724637628"/>
  </r>
  <r>
    <s v="Tasa de Aprehensiones por Violación"/>
    <x v="14"/>
    <s v="28.03 Violación"/>
    <s v="07.01.02 Aprehensiones"/>
    <s v="Tasa de Aprehensiones"/>
    <s v="Tasa"/>
    <s v="2008-2020"/>
    <m/>
    <m/>
    <s v="Centro de Estudios y Análisis del Delito (CEAD) de la Subsecretaría de Prevención del Delito"/>
    <n v="2011"/>
    <n v="0.93652173913043457"/>
  </r>
  <r>
    <s v="Tasa de Aprehensiones por Violación"/>
    <x v="14"/>
    <s v="28.03 Violación"/>
    <s v="07.01.02 Aprehensiones"/>
    <s v="Tasa de Aprehensiones"/>
    <s v="Tasa"/>
    <s v="2008-2020"/>
    <m/>
    <m/>
    <s v="Centro de Estudios y Análisis del Delito (CEAD) de la Subsecretaría de Prevención del Delito"/>
    <n v="2012"/>
    <n v="1.7535507246376805"/>
  </r>
  <r>
    <s v="Tasa de Aprehensiones por Violación"/>
    <x v="14"/>
    <s v="28.03 Violación"/>
    <s v="07.01.02 Aprehensiones"/>
    <s v="Tasa de Aprehensiones"/>
    <s v="Tasa"/>
    <s v="2008-2020"/>
    <m/>
    <m/>
    <s v="Centro de Estudios y Análisis del Delito (CEAD) de la Subsecretaría de Prevención del Delito"/>
    <n v="2013"/>
    <n v="0.91710144927536241"/>
  </r>
  <r>
    <s v="Tasa de Aprehensiones por Violación"/>
    <x v="14"/>
    <s v="28.03 Violación"/>
    <s v="07.01.02 Aprehensiones"/>
    <s v="Tasa de Aprehensiones"/>
    <s v="Tasa"/>
    <s v="2008-2020"/>
    <m/>
    <m/>
    <s v="Centro de Estudios y Análisis del Delito (CEAD) de la Subsecretaría de Prevención del Delito"/>
    <n v="2014"/>
    <n v="0.60753623188405825"/>
  </r>
  <r>
    <s v="Tasa de Aprehensiones por Violación"/>
    <x v="14"/>
    <s v="28.03 Violación"/>
    <s v="07.01.02 Aprehensiones"/>
    <s v="Tasa de Aprehensiones"/>
    <s v="Tasa"/>
    <s v="2008-2020"/>
    <m/>
    <m/>
    <s v="Centro de Estudios y Análisis del Delito (CEAD) de la Subsecretaría de Prevención del Delito"/>
    <n v="2015"/>
    <n v="0.62072463768115949"/>
  </r>
  <r>
    <s v="Tasa de Aprehensiones por Violación"/>
    <x v="14"/>
    <s v="28.03 Violación"/>
    <s v="07.01.02 Aprehensiones"/>
    <s v="Tasa de Aprehensiones"/>
    <s v="Tasa"/>
    <s v="2008-2020"/>
    <m/>
    <m/>
    <s v="Centro de Estudios y Análisis del Delito (CEAD) de la Subsecretaría de Prevención del Delito"/>
    <n v="2016"/>
    <n v="0.61405797101449289"/>
  </r>
  <r>
    <s v="Tasa de Aprehensiones por Violación"/>
    <x v="14"/>
    <s v="28.03 Violación"/>
    <s v="07.01.02 Aprehensiones"/>
    <s v="Tasa de Aprehensiones"/>
    <s v="Tasa"/>
    <s v="2008-2020"/>
    <m/>
    <m/>
    <s v="Centro de Estudios y Análisis del Delito (CEAD) de la Subsecretaría de Prevención del Delito"/>
    <n v="2017"/>
    <n v="0.53318840579710136"/>
  </r>
  <r>
    <s v="Tasa de Aprehensiones por Violación"/>
    <x v="14"/>
    <s v="28.03 Violación"/>
    <s v="07.01.02 Aprehensiones"/>
    <s v="Tasa de Aprehensiones"/>
    <s v="Tasa"/>
    <s v="2008-2020"/>
    <m/>
    <m/>
    <s v="Centro de Estudios y Análisis del Delito (CEAD) de la Subsecretaría de Prevención del Delito"/>
    <n v="2018"/>
    <n v="1.3051449275362319"/>
  </r>
  <r>
    <s v="Tasa de Aprehensiones por Violación"/>
    <x v="14"/>
    <s v="28.03 Violación"/>
    <s v="07.01.02 Aprehensiones"/>
    <s v="Tasa de Aprehensiones"/>
    <s v="Tasa"/>
    <s v="2008-2020"/>
    <m/>
    <m/>
    <s v="Centro de Estudios y Análisis del Delito (CEAD) de la Subsecretaría de Prevención del Delito"/>
    <n v="2019"/>
    <n v="0.5952898550724639"/>
  </r>
  <r>
    <s v="Tasa de Aprehensiones por Violación"/>
    <x v="14"/>
    <s v="28.03 Violación"/>
    <s v="07.01.02 Aprehensiones"/>
    <s v="Tasa de Aprehensiones"/>
    <s v="Tasa"/>
    <s v="2008-2020"/>
    <m/>
    <m/>
    <s v="Centro de Estudios y Análisis del Delito (CEAD) de la Subsecretaría de Prevención del Delito"/>
    <n v="2020"/>
    <n v="0.68884057971014501"/>
  </r>
  <r>
    <s v="Número de Casos Policiales por Violación"/>
    <x v="14"/>
    <s v="28.03 Violación"/>
    <s v="07.01.03 Casos Policiales"/>
    <s v="Número de Casos Policiales"/>
    <s v="Número de registros"/>
    <s v="2008-2020"/>
    <m/>
    <m/>
    <s v="Centro de Estudios y Análisis del Delito (CEAD) de la Subsecretaría de Prevención del Delito"/>
    <n v="2008"/>
    <n v="3315"/>
  </r>
  <r>
    <s v="Número de Casos Policiales por Violación"/>
    <x v="14"/>
    <s v="28.03 Violación"/>
    <s v="07.01.03 Casos Policiales"/>
    <s v="Número de Casos Policiales"/>
    <s v="Número de registros"/>
    <s v="2008-2020"/>
    <m/>
    <m/>
    <s v="Centro de Estudios y Análisis del Delito (CEAD) de la Subsecretaría de Prevención del Delito"/>
    <n v="2009"/>
    <n v="3344"/>
  </r>
  <r>
    <s v="Número de Casos Policiales por Violación"/>
    <x v="14"/>
    <s v="28.03 Violación"/>
    <s v="07.01.03 Casos Policiales"/>
    <s v="Número de Casos Policiales"/>
    <s v="Número de registros"/>
    <s v="2008-2020"/>
    <m/>
    <m/>
    <s v="Centro de Estudios y Análisis del Delito (CEAD) de la Subsecretaría de Prevención del Delito"/>
    <n v="2010"/>
    <n v="3073"/>
  </r>
  <r>
    <s v="Número de Casos Policiales por Violación"/>
    <x v="14"/>
    <s v="28.03 Violación"/>
    <s v="07.01.03 Casos Policiales"/>
    <s v="Número de Casos Policiales"/>
    <s v="Número de registros"/>
    <s v="2008-2020"/>
    <m/>
    <m/>
    <s v="Centro de Estudios y Análisis del Delito (CEAD) de la Subsecretaría de Prevención del Delito"/>
    <n v="2011"/>
    <n v="3543"/>
  </r>
  <r>
    <s v="Número de Casos Policiales por Violación"/>
    <x v="14"/>
    <s v="28.03 Violación"/>
    <s v="07.01.03 Casos Policiales"/>
    <s v="Número de Casos Policiales"/>
    <s v="Número de registros"/>
    <s v="2008-2020"/>
    <m/>
    <m/>
    <s v="Centro de Estudios y Análisis del Delito (CEAD) de la Subsecretaría de Prevención del Delito"/>
    <n v="2012"/>
    <n v="3204"/>
  </r>
  <r>
    <s v="Número de Casos Policiales por Violación"/>
    <x v="14"/>
    <s v="28.03 Violación"/>
    <s v="07.01.03 Casos Policiales"/>
    <s v="Número de Casos Policiales"/>
    <s v="Número de registros"/>
    <s v="2008-2020"/>
    <m/>
    <m/>
    <s v="Centro de Estudios y Análisis del Delito (CEAD) de la Subsecretaría de Prevención del Delito"/>
    <n v="2013"/>
    <n v="3143"/>
  </r>
  <r>
    <s v="Número de Casos Policiales por Violación"/>
    <x v="14"/>
    <s v="28.03 Violación"/>
    <s v="07.01.03 Casos Policiales"/>
    <s v="Número de Casos Policiales"/>
    <s v="Número de registros"/>
    <s v="2008-2020"/>
    <m/>
    <m/>
    <s v="Centro de Estudios y Análisis del Delito (CEAD) de la Subsecretaría de Prevención del Delito"/>
    <n v="2014"/>
    <n v="2811"/>
  </r>
  <r>
    <s v="Número de Casos Policiales por Violación"/>
    <x v="14"/>
    <s v="28.03 Violación"/>
    <s v="07.01.03 Casos Policiales"/>
    <s v="Número de Casos Policiales"/>
    <s v="Número de registros"/>
    <s v="2008-2020"/>
    <m/>
    <m/>
    <s v="Centro de Estudios y Análisis del Delito (CEAD) de la Subsecretaría de Prevención del Delito"/>
    <n v="2015"/>
    <n v="2716"/>
  </r>
  <r>
    <s v="Número de Casos Policiales por Violación"/>
    <x v="14"/>
    <s v="28.03 Violación"/>
    <s v="07.01.03 Casos Policiales"/>
    <s v="Número de Casos Policiales"/>
    <s v="Número de registros"/>
    <s v="2008-2020"/>
    <m/>
    <m/>
    <s v="Centro de Estudios y Análisis del Delito (CEAD) de la Subsecretaría de Prevención del Delito"/>
    <n v="2016"/>
    <n v="2621"/>
  </r>
  <r>
    <s v="Número de Casos Policiales por Violación"/>
    <x v="14"/>
    <s v="28.03 Violación"/>
    <s v="07.01.03 Casos Policiales"/>
    <s v="Número de Casos Policiales"/>
    <s v="Número de registros"/>
    <s v="2008-2020"/>
    <m/>
    <m/>
    <s v="Centro de Estudios y Análisis del Delito (CEAD) de la Subsecretaría de Prevención del Delito"/>
    <n v="2017"/>
    <n v="2783"/>
  </r>
  <r>
    <s v="Número de Casos Policiales por Violación"/>
    <x v="14"/>
    <s v="28.03 Violación"/>
    <s v="07.01.03 Casos Policiales"/>
    <s v="Número de Casos Policiales"/>
    <s v="Número de registros"/>
    <s v="2008-2020"/>
    <m/>
    <m/>
    <s v="Centro de Estudios y Análisis del Delito (CEAD) de la Subsecretaría de Prevención del Delito"/>
    <n v="2018"/>
    <n v="3469"/>
  </r>
  <r>
    <s v="Número de Casos Policiales por Violación"/>
    <x v="14"/>
    <s v="28.03 Violación"/>
    <s v="07.01.03 Casos Policiales"/>
    <s v="Número de Casos Policiales"/>
    <s v="Número de registros"/>
    <s v="2008-2020"/>
    <m/>
    <m/>
    <s v="Centro de Estudios y Análisis del Delito (CEAD) de la Subsecretaría de Prevención del Delito"/>
    <n v="2019"/>
    <n v="4069"/>
  </r>
  <r>
    <s v="Número de Casos Policiales por Violación"/>
    <x v="14"/>
    <s v="28.03 Violación"/>
    <s v="07.01.03 Casos Policiales"/>
    <s v="Número de Casos Policiales"/>
    <s v="Número de registros"/>
    <s v="2008-2020"/>
    <m/>
    <m/>
    <s v="Centro de Estudios y Análisis del Delito (CEAD) de la Subsecretaría de Prevención del Delito"/>
    <n v="2020"/>
    <n v="3402"/>
  </r>
  <r>
    <s v="Tasa de Casos Policiales por Violación"/>
    <x v="14"/>
    <s v="28.03 Violación"/>
    <s v="07.01.03 Casos Policiales"/>
    <s v="Tasa de Casos Policiales"/>
    <s v="Tasa"/>
    <s v="2008-2020"/>
    <m/>
    <m/>
    <s v="Centro de Estudios y Análisis del Delito (CEAD) de la Subsecretaría de Prevención del Delito"/>
    <n v="2008"/>
    <n v="4.4894927536231872"/>
  </r>
  <r>
    <s v="Tasa de Casos Policiales por Violación"/>
    <x v="14"/>
    <s v="28.03 Violación"/>
    <s v="07.01.03 Casos Policiales"/>
    <s v="Tasa de Casos Policiales"/>
    <s v="Tasa"/>
    <s v="2008-2020"/>
    <m/>
    <m/>
    <s v="Centro de Estudios y Análisis del Delito (CEAD) de la Subsecretaría de Prevención del Delito"/>
    <n v="2009"/>
    <n v="5.1378985507246444"/>
  </r>
  <r>
    <s v="Tasa de Casos Policiales por Violación"/>
    <x v="14"/>
    <s v="28.03 Violación"/>
    <s v="07.01.03 Casos Policiales"/>
    <s v="Tasa de Casos Policiales"/>
    <s v="Tasa"/>
    <s v="2008-2020"/>
    <m/>
    <m/>
    <s v="Centro de Estudios y Análisis del Delito (CEAD) de la Subsecretaría de Prevención del Delito"/>
    <n v="2010"/>
    <n v="4.6073188405797092"/>
  </r>
  <r>
    <s v="Tasa de Casos Policiales por Violación"/>
    <x v="14"/>
    <s v="28.03 Violación"/>
    <s v="07.01.03 Casos Policiales"/>
    <s v="Tasa de Casos Policiales"/>
    <s v="Tasa"/>
    <s v="2008-2020"/>
    <m/>
    <m/>
    <s v="Centro de Estudios y Análisis del Delito (CEAD) de la Subsecretaría de Prevención del Delito"/>
    <n v="2011"/>
    <n v="4.9356521739130415"/>
  </r>
  <r>
    <s v="Tasa de Casos Policiales por Violación"/>
    <x v="14"/>
    <s v="28.03 Violación"/>
    <s v="07.01.03 Casos Policiales"/>
    <s v="Tasa de Casos Policiales"/>
    <s v="Tasa"/>
    <s v="2008-2020"/>
    <m/>
    <m/>
    <s v="Centro de Estudios y Análisis del Delito (CEAD) de la Subsecretaría de Prevención del Delito"/>
    <n v="2012"/>
    <n v="5.2236231884057966"/>
  </r>
  <r>
    <s v="Tasa de Casos Policiales por Violación"/>
    <x v="14"/>
    <s v="28.03 Violación"/>
    <s v="07.01.03 Casos Policiales"/>
    <s v="Tasa de Casos Policiales"/>
    <s v="Tasa"/>
    <s v="2008-2020"/>
    <m/>
    <m/>
    <s v="Centro de Estudios y Análisis del Delito (CEAD) de la Subsecretaría de Prevención del Delito"/>
    <n v="2013"/>
    <n v="4.6165217391304303"/>
  </r>
  <r>
    <s v="Tasa de Casos Policiales por Violación"/>
    <x v="14"/>
    <s v="28.03 Violación"/>
    <s v="07.01.03 Casos Policiales"/>
    <s v="Tasa de Casos Policiales"/>
    <s v="Tasa"/>
    <s v="2008-2020"/>
    <m/>
    <m/>
    <s v="Centro de Estudios y Análisis del Delito (CEAD) de la Subsecretaría de Prevención del Delito"/>
    <n v="2014"/>
    <n v="3.9113768115942027"/>
  </r>
  <r>
    <s v="Tasa de Casos Policiales por Violación"/>
    <x v="14"/>
    <s v="28.03 Violación"/>
    <s v="07.01.03 Casos Policiales"/>
    <s v="Tasa de Casos Policiales"/>
    <s v="Tasa"/>
    <s v="2008-2020"/>
    <m/>
    <m/>
    <s v="Centro de Estudios y Análisis del Delito (CEAD) de la Subsecretaría de Prevención del Delito"/>
    <n v="2015"/>
    <n v="4.3055797101449285"/>
  </r>
  <r>
    <s v="Tasa de Casos Policiales por Violación"/>
    <x v="14"/>
    <s v="28.03 Violación"/>
    <s v="07.01.03 Casos Policiales"/>
    <s v="Tasa de Casos Policiales"/>
    <s v="Tasa"/>
    <s v="2008-2020"/>
    <m/>
    <m/>
    <s v="Centro de Estudios y Análisis del Delito (CEAD) de la Subsecretaría de Prevención del Delito"/>
    <n v="2016"/>
    <n v="3.9811594202898544"/>
  </r>
  <r>
    <s v="Tasa de Casos Policiales por Violación"/>
    <x v="14"/>
    <s v="28.03 Violación"/>
    <s v="07.01.03 Casos Policiales"/>
    <s v="Tasa de Casos Policiales"/>
    <s v="Tasa"/>
    <s v="2008-2020"/>
    <m/>
    <m/>
    <s v="Centro de Estudios y Análisis del Delito (CEAD) de la Subsecretaría de Prevención del Delito"/>
    <n v="2017"/>
    <n v="3.9976086956521759"/>
  </r>
  <r>
    <s v="Tasa de Casos Policiales por Violación"/>
    <x v="14"/>
    <s v="28.03 Violación"/>
    <s v="07.01.03 Casos Policiales"/>
    <s v="Tasa de Casos Policiales"/>
    <s v="Tasa"/>
    <s v="2008-2020"/>
    <m/>
    <m/>
    <s v="Centro de Estudios y Análisis del Delito (CEAD) de la Subsecretaría de Prevención del Delito"/>
    <n v="2018"/>
    <n v="5.1477536231883994"/>
  </r>
  <r>
    <s v="Tasa de Casos Policiales por Violación"/>
    <x v="14"/>
    <s v="28.03 Violación"/>
    <s v="07.01.03 Casos Policiales"/>
    <s v="Tasa de Casos Policiales"/>
    <s v="Tasa"/>
    <s v="2008-2020"/>
    <m/>
    <m/>
    <s v="Centro de Estudios y Análisis del Delito (CEAD) de la Subsecretaría de Prevención del Delito"/>
    <n v="2019"/>
    <n v="5.7106521739130418"/>
  </r>
  <r>
    <s v="Tasa de Casos Policiales por Violación"/>
    <x v="14"/>
    <s v="28.03 Violación"/>
    <s v="07.01.03 Casos Policiales"/>
    <s v="Tasa de Casos Policiales"/>
    <s v="Tasa"/>
    <s v="2008-2020"/>
    <m/>
    <m/>
    <s v="Centro de Estudios y Análisis del Delito (CEAD) de la Subsecretaría de Prevención del Delito"/>
    <n v="2020"/>
    <n v="4.8647826086956512"/>
  </r>
  <r>
    <s v="Número de Denuncias por Violación"/>
    <x v="14"/>
    <s v="28.03 Violación"/>
    <s v="07.01.04 Denuncias"/>
    <s v="Número de Denuncias"/>
    <s v="Número de registros"/>
    <s v="2008-2020"/>
    <m/>
    <m/>
    <s v="Centro de Estudios y Análisis del Delito (CEAD) de la Subsecretaría de Prevención del Delito"/>
    <n v="2008"/>
    <n v="2932"/>
  </r>
  <r>
    <s v="Número de Denuncias por Violación"/>
    <x v="14"/>
    <s v="28.03 Violación"/>
    <s v="07.01.04 Denuncias"/>
    <s v="Número de Denuncias"/>
    <s v="Número de registros"/>
    <s v="2008-2020"/>
    <m/>
    <m/>
    <s v="Centro de Estudios y Análisis del Delito (CEAD) de la Subsecretaría de Prevención del Delito"/>
    <n v="2009"/>
    <n v="2881"/>
  </r>
  <r>
    <s v="Número de Denuncias por Violación"/>
    <x v="14"/>
    <s v="28.03 Violación"/>
    <s v="07.01.04 Denuncias"/>
    <s v="Número de Denuncias"/>
    <s v="Número de registros"/>
    <s v="2008-2020"/>
    <m/>
    <m/>
    <s v="Centro de Estudios y Análisis del Delito (CEAD) de la Subsecretaría de Prevención del Delito"/>
    <n v="2010"/>
    <n v="2636"/>
  </r>
  <r>
    <s v="Número de Denuncias por Violación"/>
    <x v="14"/>
    <s v="28.03 Violación"/>
    <s v="07.01.04 Denuncias"/>
    <s v="Número de Denuncias"/>
    <s v="Número de registros"/>
    <s v="2008-2020"/>
    <m/>
    <m/>
    <s v="Centro de Estudios y Análisis del Delito (CEAD) de la Subsecretaría de Prevención del Delito"/>
    <n v="2011"/>
    <n v="3085"/>
  </r>
  <r>
    <s v="Número de Denuncias por Violación"/>
    <x v="14"/>
    <s v="28.03 Violación"/>
    <s v="07.01.04 Denuncias"/>
    <s v="Número de Denuncias"/>
    <s v="Número de registros"/>
    <s v="2008-2020"/>
    <m/>
    <m/>
    <s v="Centro de Estudios y Análisis del Delito (CEAD) de la Subsecretaría de Prevención del Delito"/>
    <n v="2012"/>
    <n v="2766"/>
  </r>
  <r>
    <s v="Número de Denuncias por Violación"/>
    <x v="14"/>
    <s v="28.03 Violación"/>
    <s v="07.01.04 Denuncias"/>
    <s v="Número de Denuncias"/>
    <s v="Número de registros"/>
    <s v="2008-2020"/>
    <m/>
    <m/>
    <s v="Centro de Estudios y Análisis del Delito (CEAD) de la Subsecretaría de Prevención del Delito"/>
    <n v="2013"/>
    <n v="2740"/>
  </r>
  <r>
    <s v="Número de Denuncias por Violación"/>
    <x v="14"/>
    <s v="28.03 Violación"/>
    <s v="07.01.04 Denuncias"/>
    <s v="Número de Denuncias"/>
    <s v="Número de registros"/>
    <s v="2008-2020"/>
    <m/>
    <m/>
    <s v="Centro de Estudios y Análisis del Delito (CEAD) de la Subsecretaría de Prevención del Delito"/>
    <n v="2014"/>
    <n v="2457"/>
  </r>
  <r>
    <s v="Número de Denuncias por Violación"/>
    <x v="14"/>
    <s v="28.03 Violación"/>
    <s v="07.01.04 Denuncias"/>
    <s v="Número de Denuncias"/>
    <s v="Número de registros"/>
    <s v="2008-2020"/>
    <m/>
    <m/>
    <s v="Centro de Estudios y Análisis del Delito (CEAD) de la Subsecretaría de Prevención del Delito"/>
    <n v="2015"/>
    <n v="2371"/>
  </r>
  <r>
    <s v="Número de Denuncias por Violación"/>
    <x v="14"/>
    <s v="28.03 Violación"/>
    <s v="07.01.04 Denuncias"/>
    <s v="Número de Denuncias"/>
    <s v="Número de registros"/>
    <s v="2008-2020"/>
    <m/>
    <m/>
    <s v="Centro de Estudios y Análisis del Delito (CEAD) de la Subsecretaría de Prevención del Delito"/>
    <n v="2016"/>
    <n v="2312"/>
  </r>
  <r>
    <s v="Número de Denuncias por Violación"/>
    <x v="14"/>
    <s v="28.03 Violación"/>
    <s v="07.01.04 Denuncias"/>
    <s v="Número de Denuncias"/>
    <s v="Número de registros"/>
    <s v="2008-2020"/>
    <m/>
    <m/>
    <s v="Centro de Estudios y Análisis del Delito (CEAD) de la Subsecretaría de Prevención del Delito"/>
    <n v="2017"/>
    <n v="2456"/>
  </r>
  <r>
    <s v="Número de Denuncias por Violación"/>
    <x v="14"/>
    <s v="28.03 Violación"/>
    <s v="07.01.04 Denuncias"/>
    <s v="Número de Denuncias"/>
    <s v="Número de registros"/>
    <s v="2008-2020"/>
    <m/>
    <m/>
    <s v="Centro de Estudios y Análisis del Delito (CEAD) de la Subsecretaría de Prevención del Delito"/>
    <n v="2018"/>
    <n v="3091"/>
  </r>
  <r>
    <s v="Número de Denuncias por Violación"/>
    <x v="14"/>
    <s v="28.03 Violación"/>
    <s v="07.01.04 Denuncias"/>
    <s v="Número de Denuncias"/>
    <s v="Número de registros"/>
    <s v="2008-2020"/>
    <m/>
    <m/>
    <s v="Centro de Estudios y Análisis del Delito (CEAD) de la Subsecretaría de Prevención del Delito"/>
    <n v="2019"/>
    <n v="3688"/>
  </r>
  <r>
    <s v="Número de Denuncias por Violación"/>
    <x v="14"/>
    <s v="28.03 Violación"/>
    <s v="07.01.04 Denuncias"/>
    <s v="Número de Denuncias"/>
    <s v="Número de registros"/>
    <s v="2008-2020"/>
    <m/>
    <m/>
    <s v="Centro de Estudios y Análisis del Delito (CEAD) de la Subsecretaría de Prevención del Delito"/>
    <n v="2020"/>
    <n v="3041"/>
  </r>
  <r>
    <s v="Tasa de Denuncias por Violación"/>
    <x v="14"/>
    <s v="28.03 Violación"/>
    <s v="07.01.04 Denuncias"/>
    <s v="Tasa de Denuncias"/>
    <s v="Tasa"/>
    <s v="2008-2020"/>
    <m/>
    <m/>
    <s v="Centro de Estudios y Análisis del Delito (CEAD) de la Subsecretaría de Prevención del Delito"/>
    <n v="2008"/>
    <n v="3.8991304347826081"/>
  </r>
  <r>
    <s v="Tasa de Denuncias por Violación"/>
    <x v="14"/>
    <s v="28.03 Violación"/>
    <s v="07.01.04 Denuncias"/>
    <s v="Tasa de Denuncias"/>
    <s v="Tasa"/>
    <s v="2008-2020"/>
    <m/>
    <m/>
    <s v="Centro de Estudios y Análisis del Delito (CEAD) de la Subsecretaría de Prevención del Delito"/>
    <n v="2009"/>
    <n v="4.2621014492753666"/>
  </r>
  <r>
    <s v="Tasa de Denuncias por Violación"/>
    <x v="14"/>
    <s v="28.03 Violación"/>
    <s v="07.01.04 Denuncias"/>
    <s v="Tasa de Denuncias"/>
    <s v="Tasa"/>
    <s v="2008-2020"/>
    <m/>
    <m/>
    <s v="Centro de Estudios y Análisis del Delito (CEAD) de la Subsecretaría de Prevención del Delito"/>
    <n v="2010"/>
    <n v="3.8937681159420294"/>
  </r>
  <r>
    <s v="Tasa de Denuncias por Violación"/>
    <x v="14"/>
    <s v="28.03 Violación"/>
    <s v="07.01.04 Denuncias"/>
    <s v="Tasa de Denuncias"/>
    <s v="Tasa"/>
    <s v="2008-2020"/>
    <m/>
    <m/>
    <s v="Centro de Estudios y Análisis del Delito (CEAD) de la Subsecretaría de Prevención del Delito"/>
    <n v="2011"/>
    <n v="4.1480434782608686"/>
  </r>
  <r>
    <s v="Tasa de Denuncias por Violación"/>
    <x v="14"/>
    <s v="28.03 Violación"/>
    <s v="07.01.04 Denuncias"/>
    <s v="Tasa de Denuncias"/>
    <s v="Tasa"/>
    <s v="2008-2020"/>
    <m/>
    <m/>
    <s v="Centro de Estudios y Análisis del Delito (CEAD) de la Subsecretaría de Prevención del Delito"/>
    <n v="2012"/>
    <n v="4.3888405797101422"/>
  </r>
  <r>
    <s v="Tasa de Denuncias por Violación"/>
    <x v="14"/>
    <s v="28.03 Violación"/>
    <s v="07.01.04 Denuncias"/>
    <s v="Tasa de Denuncias"/>
    <s v="Tasa"/>
    <s v="2008-2020"/>
    <m/>
    <m/>
    <s v="Centro de Estudios y Análisis del Delito (CEAD) de la Subsecretaría de Prevención del Delito"/>
    <n v="2013"/>
    <n v="3.8535507246376777"/>
  </r>
  <r>
    <s v="Tasa de Denuncias por Violación"/>
    <x v="14"/>
    <s v="28.03 Violación"/>
    <s v="07.01.04 Denuncias"/>
    <s v="Tasa de Denuncias"/>
    <s v="Tasa"/>
    <s v="2008-2020"/>
    <m/>
    <m/>
    <s v="Centro de Estudios y Análisis del Delito (CEAD) de la Subsecretaría de Prevención del Delito"/>
    <n v="2014"/>
    <n v="3.3264492753623163"/>
  </r>
  <r>
    <s v="Tasa de Denuncias por Violación"/>
    <x v="14"/>
    <s v="28.03 Violación"/>
    <s v="07.01.04 Denuncias"/>
    <s v="Tasa de Denuncias"/>
    <s v="Tasa"/>
    <s v="2008-2020"/>
    <m/>
    <m/>
    <s v="Centro de Estudios y Análisis del Delito (CEAD) de la Subsecretaría de Prevención del Delito"/>
    <n v="2015"/>
    <n v="3.6673188405797097"/>
  </r>
  <r>
    <s v="Tasa de Denuncias por Violación"/>
    <x v="14"/>
    <s v="28.03 Violación"/>
    <s v="07.01.04 Denuncias"/>
    <s v="Tasa de Denuncias"/>
    <s v="Tasa"/>
    <s v="2008-2020"/>
    <m/>
    <m/>
    <s v="Centro de Estudios y Análisis del Delito (CEAD) de la Subsecretaría de Prevención del Delito"/>
    <n v="2016"/>
    <n v="3.4252173913043484"/>
  </r>
  <r>
    <s v="Tasa de Denuncias por Violación"/>
    <x v="14"/>
    <s v="28.03 Violación"/>
    <s v="07.01.04 Denuncias"/>
    <s v="Tasa de Denuncias"/>
    <s v="Tasa"/>
    <s v="2008-2020"/>
    <m/>
    <m/>
    <s v="Centro de Estudios y Análisis del Delito (CEAD) de la Subsecretaría de Prevención del Delito"/>
    <n v="2017"/>
    <n v="3.4505797101449276"/>
  </r>
  <r>
    <s v="Tasa de Denuncias por Violación"/>
    <x v="14"/>
    <s v="28.03 Violación"/>
    <s v="07.01.04 Denuncias"/>
    <s v="Tasa de Denuncias"/>
    <s v="Tasa"/>
    <s v="2008-2020"/>
    <m/>
    <m/>
    <s v="Centro de Estudios y Análisis del Delito (CEAD) de la Subsecretaría de Prevención del Delito"/>
    <n v="2018"/>
    <n v="4.6429710144927476"/>
  </r>
  <r>
    <s v="Tasa de Denuncias por Violación"/>
    <x v="14"/>
    <s v="28.03 Violación"/>
    <s v="07.01.04 Denuncias"/>
    <s v="Tasa de Denuncias"/>
    <s v="Tasa"/>
    <s v="2008-2020"/>
    <m/>
    <m/>
    <s v="Centro de Estudios y Análisis del Delito (CEAD) de la Subsecretaría de Prevención del Delito"/>
    <n v="2019"/>
    <n v="5.0695652173913039"/>
  </r>
  <r>
    <s v="Tasa de Denuncias por Violación"/>
    <x v="14"/>
    <s v="28.03 Violación"/>
    <s v="07.01.04 Denuncias"/>
    <s v="Tasa de Denuncias"/>
    <s v="Tasa"/>
    <s v="2008-2020"/>
    <m/>
    <m/>
    <s v="Centro de Estudios y Análisis del Delito (CEAD) de la Subsecretaría de Prevención del Delito"/>
    <n v="2020"/>
    <n v="4.370289855072464"/>
  </r>
  <r>
    <s v="Número de Detenciones por Violación"/>
    <x v="14"/>
    <s v="28.03 Violación"/>
    <s v="07.01.05 Detenciones"/>
    <s v="Número de Detenciones"/>
    <s v="Número de registros"/>
    <s v="2008-2020"/>
    <m/>
    <m/>
    <s v="Centro de Estudios y Análisis del Delito (CEAD) de la Subsecretaría de Prevención del Delito"/>
    <n v="2008"/>
    <n v="408"/>
  </r>
  <r>
    <s v="Número de Detenciones por Violación"/>
    <x v="14"/>
    <s v="28.03 Violación"/>
    <s v="07.01.05 Detenciones"/>
    <s v="Número de Detenciones"/>
    <s v="Número de registros"/>
    <s v="2008-2020"/>
    <m/>
    <m/>
    <s v="Centro de Estudios y Análisis del Delito (CEAD) de la Subsecretaría de Prevención del Delito"/>
    <n v="2009"/>
    <n v="496"/>
  </r>
  <r>
    <s v="Número de Detenciones por Violación"/>
    <x v="14"/>
    <s v="28.03 Violación"/>
    <s v="07.01.05 Detenciones"/>
    <s v="Número de Detenciones"/>
    <s v="Número de registros"/>
    <s v="2008-2020"/>
    <m/>
    <m/>
    <s v="Centro de Estudios y Análisis del Delito (CEAD) de la Subsecretaría de Prevención del Delito"/>
    <n v="2010"/>
    <n v="458"/>
  </r>
  <r>
    <s v="Número de Detenciones por Violación"/>
    <x v="14"/>
    <s v="28.03 Violación"/>
    <s v="07.01.05 Detenciones"/>
    <s v="Número de Detenciones"/>
    <s v="Número de registros"/>
    <s v="2008-2020"/>
    <m/>
    <m/>
    <s v="Centro de Estudios y Análisis del Delito (CEAD) de la Subsecretaría de Prevención del Delito"/>
    <n v="2011"/>
    <n v="489"/>
  </r>
  <r>
    <s v="Número de Detenciones por Violación"/>
    <x v="14"/>
    <s v="28.03 Violación"/>
    <s v="07.01.05 Detenciones"/>
    <s v="Número de Detenciones"/>
    <s v="Número de registros"/>
    <s v="2008-2020"/>
    <m/>
    <m/>
    <s v="Centro de Estudios y Análisis del Delito (CEAD) de la Subsecretaría de Prevención del Delito"/>
    <n v="2012"/>
    <n v="475"/>
  </r>
  <r>
    <s v="Número de Detenciones por Violación"/>
    <x v="14"/>
    <s v="28.03 Violación"/>
    <s v="07.01.05 Detenciones"/>
    <s v="Número de Detenciones"/>
    <s v="Número de registros"/>
    <s v="2008-2020"/>
    <m/>
    <m/>
    <s v="Centro de Estudios y Análisis del Delito (CEAD) de la Subsecretaría de Prevención del Delito"/>
    <n v="2013"/>
    <n v="440"/>
  </r>
  <r>
    <s v="Número de Detenciones por Violación"/>
    <x v="14"/>
    <s v="28.03 Violación"/>
    <s v="07.01.05 Detenciones"/>
    <s v="Número de Detenciones"/>
    <s v="Número de registros"/>
    <s v="2008-2020"/>
    <m/>
    <m/>
    <s v="Centro de Estudios y Análisis del Delito (CEAD) de la Subsecretaría de Prevención del Delito"/>
    <n v="2014"/>
    <n v="346"/>
  </r>
  <r>
    <s v="Número de Detenciones por Violación"/>
    <x v="14"/>
    <s v="28.03 Violación"/>
    <s v="07.01.05 Detenciones"/>
    <s v="Número de Detenciones"/>
    <s v="Número de registros"/>
    <s v="2008-2020"/>
    <m/>
    <m/>
    <s v="Centro de Estudios y Análisis del Delito (CEAD) de la Subsecretaría de Prevención del Delito"/>
    <n v="2015"/>
    <n v="328"/>
  </r>
  <r>
    <s v="Número de Detenciones por Violación"/>
    <x v="14"/>
    <s v="28.03 Violación"/>
    <s v="07.01.05 Detenciones"/>
    <s v="Número de Detenciones"/>
    <s v="Número de registros"/>
    <s v="2008-2020"/>
    <m/>
    <m/>
    <s v="Centro de Estudios y Análisis del Delito (CEAD) de la Subsecretaría de Prevención del Delito"/>
    <n v="2016"/>
    <n v="302"/>
  </r>
  <r>
    <s v="Número de Detenciones por Violación"/>
    <x v="14"/>
    <s v="28.03 Violación"/>
    <s v="07.01.05 Detenciones"/>
    <s v="Número de Detenciones"/>
    <s v="Número de registros"/>
    <s v="2008-2020"/>
    <m/>
    <m/>
    <s v="Centro de Estudios y Análisis del Delito (CEAD) de la Subsecretaría de Prevención del Delito"/>
    <n v="2017"/>
    <n v="313"/>
  </r>
  <r>
    <s v="Número de Detenciones por Violación"/>
    <x v="14"/>
    <s v="28.03 Violación"/>
    <s v="07.01.05 Detenciones"/>
    <s v="Número de Detenciones"/>
    <s v="Número de registros"/>
    <s v="2008-2020"/>
    <m/>
    <m/>
    <s v="Centro de Estudios y Análisis del Delito (CEAD) de la Subsecretaría de Prevención del Delito"/>
    <n v="2018"/>
    <n v="369"/>
  </r>
  <r>
    <s v="Número de Detenciones por Violación"/>
    <x v="14"/>
    <s v="28.03 Violación"/>
    <s v="07.01.05 Detenciones"/>
    <s v="Número de Detenciones"/>
    <s v="Número de registros"/>
    <s v="2008-2020"/>
    <m/>
    <m/>
    <s v="Centro de Estudios y Análisis del Delito (CEAD) de la Subsecretaría de Prevención del Delito"/>
    <n v="2019"/>
    <n v="371"/>
  </r>
  <r>
    <s v="Número de Detenciones por Violación"/>
    <x v="14"/>
    <s v="28.03 Violación"/>
    <s v="07.01.05 Detenciones"/>
    <s v="Número de Detenciones"/>
    <s v="Número de registros"/>
    <s v="2008-2020"/>
    <m/>
    <m/>
    <s v="Centro de Estudios y Análisis del Delito (CEAD) de la Subsecretaría de Prevención del Delito"/>
    <n v="2020"/>
    <n v="361"/>
  </r>
  <r>
    <s v="Tasa de Detenciones por Violación"/>
    <x v="14"/>
    <s v="28.03 Violación"/>
    <s v="07.01.05 Detenciones"/>
    <s v="Tasa de Detenciones"/>
    <s v="Tasa"/>
    <s v="2008-2020"/>
    <m/>
    <m/>
    <s v="Centro de Estudios y Análisis del Delito (CEAD) de la Subsecretaría de Prevención del Delito"/>
    <n v="2008"/>
    <n v="0.61913043478260854"/>
  </r>
  <r>
    <s v="Tasa de Detenciones por Violación"/>
    <x v="14"/>
    <s v="28.03 Violación"/>
    <s v="07.01.05 Detenciones"/>
    <s v="Tasa de Detenciones"/>
    <s v="Tasa"/>
    <s v="2008-2020"/>
    <m/>
    <m/>
    <s v="Centro de Estudios y Análisis del Delito (CEAD) de la Subsecretaría de Prevención del Delito"/>
    <n v="2009"/>
    <n v="0.93565217391304334"/>
  </r>
  <r>
    <s v="Tasa de Detenciones por Violación"/>
    <x v="14"/>
    <s v="28.03 Violación"/>
    <s v="07.01.05 Detenciones"/>
    <s v="Tasa de Detenciones"/>
    <s v="Tasa"/>
    <s v="2008-2020"/>
    <m/>
    <m/>
    <s v="Centro de Estudios y Análisis del Delito (CEAD) de la Subsecretaría de Prevención del Delito"/>
    <n v="2010"/>
    <n v="0.76297101449275306"/>
  </r>
  <r>
    <s v="Tasa de Detenciones por Violación"/>
    <x v="14"/>
    <s v="28.03 Violación"/>
    <s v="07.01.05 Detenciones"/>
    <s v="Tasa de Detenciones"/>
    <s v="Tasa"/>
    <s v="2008-2020"/>
    <m/>
    <m/>
    <s v="Centro de Estudios y Análisis del Delito (CEAD) de la Subsecretaría de Prevención del Delito"/>
    <n v="2011"/>
    <n v="0.88782608695652165"/>
  </r>
  <r>
    <s v="Tasa de Detenciones por Violación"/>
    <x v="14"/>
    <s v="28.03 Violación"/>
    <s v="07.01.05 Detenciones"/>
    <s v="Tasa de Detenciones"/>
    <s v="Tasa"/>
    <s v="2008-2020"/>
    <m/>
    <m/>
    <s v="Centro de Estudios y Análisis del Delito (CEAD) de la Subsecretaría de Prevención del Delito"/>
    <n v="2012"/>
    <n v="1.7208695652173915"/>
  </r>
  <r>
    <s v="Tasa de Detenciones por Violación"/>
    <x v="14"/>
    <s v="28.03 Violación"/>
    <s v="07.01.05 Detenciones"/>
    <s v="Tasa de Detenciones"/>
    <s v="Tasa"/>
    <s v="2008-2020"/>
    <m/>
    <m/>
    <s v="Centro de Estudios y Análisis del Delito (CEAD) de la Subsecretaría de Prevención del Delito"/>
    <n v="2013"/>
    <n v="0.89369565217391322"/>
  </r>
  <r>
    <s v="Tasa de Detenciones por Violación"/>
    <x v="14"/>
    <s v="28.03 Violación"/>
    <s v="07.01.05 Detenciones"/>
    <s v="Tasa de Detenciones"/>
    <s v="Tasa"/>
    <s v="2008-2020"/>
    <m/>
    <m/>
    <s v="Centro de Estudios y Análisis del Delito (CEAD) de la Subsecretaría de Prevención del Delito"/>
    <n v="2014"/>
    <n v="0.5701449275362318"/>
  </r>
  <r>
    <s v="Tasa de Detenciones por Violación"/>
    <x v="14"/>
    <s v="28.03 Violación"/>
    <s v="07.01.05 Detenciones"/>
    <s v="Tasa de Detenciones"/>
    <s v="Tasa"/>
    <s v="2008-2020"/>
    <m/>
    <m/>
    <s v="Centro de Estudios y Análisis del Delito (CEAD) de la Subsecretaría de Prevención del Delito"/>
    <n v="2015"/>
    <n v="0.61717391304347824"/>
  </r>
  <r>
    <s v="Tasa de Detenciones por Violación"/>
    <x v="14"/>
    <s v="28.03 Violación"/>
    <s v="07.01.05 Detenciones"/>
    <s v="Tasa de Detenciones"/>
    <s v="Tasa"/>
    <s v="2008-2020"/>
    <m/>
    <m/>
    <s v="Centro de Estudios y Análisis del Delito (CEAD) de la Subsecretaría de Prevención del Delito"/>
    <n v="2016"/>
    <n v="0.58659420289855102"/>
  </r>
  <r>
    <s v="Tasa de Detenciones por Violación"/>
    <x v="14"/>
    <s v="28.03 Violación"/>
    <s v="07.01.05 Detenciones"/>
    <s v="Tasa de Detenciones"/>
    <s v="Tasa"/>
    <s v="2008-2020"/>
    <m/>
    <m/>
    <s v="Centro de Estudios y Análisis del Delito (CEAD) de la Subsecretaría de Prevención del Delito"/>
    <n v="2017"/>
    <n v="0.52471014492753631"/>
  </r>
  <r>
    <s v="Tasa de Detenciones por Violación"/>
    <x v="14"/>
    <s v="28.03 Violación"/>
    <s v="07.01.05 Detenciones"/>
    <s v="Tasa de Detenciones"/>
    <s v="Tasa"/>
    <s v="2008-2020"/>
    <m/>
    <m/>
    <s v="Centro de Estudios y Análisis del Delito (CEAD) de la Subsecretaría de Prevención del Delito"/>
    <n v="2018"/>
    <n v="1.3472463768115939"/>
  </r>
  <r>
    <s v="Tasa de Detenciones por Violación"/>
    <x v="14"/>
    <s v="28.03 Violación"/>
    <s v="07.01.05 Detenciones"/>
    <s v="Tasa de Detenciones"/>
    <s v="Tasa"/>
    <s v="2008-2020"/>
    <m/>
    <m/>
    <s v="Centro de Estudios y Análisis del Delito (CEAD) de la Subsecretaría de Prevención del Delito"/>
    <n v="2019"/>
    <n v="0.6772463768115945"/>
  </r>
  <r>
    <s v="Tasa de Detenciones por Violación"/>
    <x v="14"/>
    <s v="28.03 Violación"/>
    <s v="07.01.05 Detenciones"/>
    <s v="Tasa de Detenciones"/>
    <s v="Tasa"/>
    <s v="2008-2020"/>
    <m/>
    <m/>
    <s v="Centro de Estudios y Análisis del Delito (CEAD) de la Subsecretaría de Prevención del Delito"/>
    <n v="2020"/>
    <n v="0.72260869565217412"/>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1"/>
    <n v="25164"/>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2"/>
    <n v="31716"/>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3"/>
    <n v="38830"/>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4"/>
    <n v="30205"/>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5"/>
    <n v="29015"/>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6"/>
    <n v="18763"/>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7"/>
    <n v="12079"/>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8"/>
    <n v="6881"/>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9"/>
    <n v="1525"/>
  </r>
  <r>
    <s v="Postulaciones pagadas del Programa Sistema Integrado de Subsidios (DS01)"/>
    <x v="15"/>
    <s v="29.01 Subsidio habitacional"/>
    <s v="29.01.01 DS01"/>
    <s v="Pag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20"/>
    <n v="2"/>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1"/>
    <n v="71512"/>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2"/>
    <n v="115318"/>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3"/>
    <n v="130518"/>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4"/>
    <n v="152238"/>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5"/>
    <n v="124424"/>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6"/>
    <n v="84813"/>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7"/>
    <n v="84615"/>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8"/>
    <n v="105623"/>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9"/>
    <n v="105299"/>
  </r>
  <r>
    <s v="Postulaciones del Programa Sistema Integrado de Subsidios (DS01)"/>
    <x v="15"/>
    <s v="29.01 Subsidio habitacional"/>
    <s v="29.01.01 DS01"/>
    <s v="Postulacion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20"/>
    <n v="54490"/>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1"/>
    <n v="52499"/>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2"/>
    <n v="67636"/>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3"/>
    <n v="75832"/>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4"/>
    <n v="78325"/>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5"/>
    <n v="74156"/>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6"/>
    <n v="44019"/>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7"/>
    <n v="44161"/>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8"/>
    <n v="55024"/>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9"/>
    <n v="51039"/>
  </r>
  <r>
    <s v="Postulantes del Programa Sistema Integrado de Subsidios (DS01)"/>
    <x v="15"/>
    <s v="29.01 Subsidio habitacional"/>
    <s v="29.01.01 DS01"/>
    <s v="Postulante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20"/>
    <n v="20674"/>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1"/>
    <n v="7563"/>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2"/>
    <n v="9355"/>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3"/>
    <n v="9268"/>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4"/>
    <n v="6918"/>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5"/>
    <n v="5270"/>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6"/>
    <n v="2587"/>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7"/>
    <n v="2191"/>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8"/>
    <n v="1409"/>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9"/>
    <n v="558"/>
  </r>
  <r>
    <s v="Renuncias del Programa Sistema Integrado de Subsidios (DS01)"/>
    <x v="15"/>
    <s v="29.01 Subsidio habitacional"/>
    <s v="29.01.01 DS01"/>
    <s v="Renunci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20"/>
    <n v="0"/>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1"/>
    <n v="33163"/>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2"/>
    <n v="41914"/>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3"/>
    <n v="49089"/>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4"/>
    <n v="38249"/>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5"/>
    <n v="37144"/>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6"/>
    <n v="25194"/>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7"/>
    <n v="19538"/>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8"/>
    <n v="18103"/>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19"/>
    <n v="17672"/>
  </r>
  <r>
    <s v="Postulaciones beneficiadas del Programa Sistema Integrado de Subsidios (DS01)"/>
    <x v="15"/>
    <s v="29.01 Subsidio habitacional"/>
    <s v="29.01.01 DS01"/>
    <s v="Seleccionados"/>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n v="2020"/>
    <n v="170"/>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2"/>
    <n v="29454"/>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3"/>
    <n v="35476"/>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4"/>
    <n v="18942"/>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5"/>
    <n v="28306"/>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6"/>
    <n v="18447"/>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7"/>
    <n v="27009"/>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8"/>
    <n v="21666"/>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19"/>
    <n v="23586"/>
  </r>
  <r>
    <s v="Postulantes beneficiados del programa Fondo Solidario de Elección de Vivienda (DS49)"/>
    <x v="15"/>
    <s v="29.01 Subsidio habitacional"/>
    <s v="29.01.02 DS49"/>
    <s v="Seleccionados"/>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n v="2020"/>
    <n v="96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3E1E9-8D55-4260-976A-B5A9DCF59F97}"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20" firstHeaderRow="1" firstDataRow="1" firstDataCol="1"/>
  <pivotFields count="12">
    <pivotField showAll="0"/>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24F80B-73A3-4054-9987-D24061F29598}" name="Sectores" displayName="Sectores" ref="A1:C33" totalsRowShown="0">
  <autoFilter ref="A1:C33" xr:uid="{9D24F80B-73A3-4054-9987-D24061F29598}"/>
  <tableColumns count="3">
    <tableColumn id="1" xr3:uid="{258E7A2D-7E7F-41FD-82B5-A330332E83A1}" name="id_Sector"/>
    <tableColumn id="2" xr3:uid="{CB6730D7-3EF7-4EAC-BA37-A35D7871A844}" name="Sector"/>
    <tableColumn id="3" xr3:uid="{E059ACD6-42C3-4BD7-B273-0F627C1CBAB8}"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094A41-1C7C-4F06-8B7A-457B890499A4}" name="Contenido" displayName="Contenido" ref="E1:G85" totalsRowShown="0">
  <autoFilter ref="E1:G85" xr:uid="{6E094A41-1C7C-4F06-8B7A-457B890499A4}"/>
  <tableColumns count="3">
    <tableColumn id="1" xr3:uid="{4F7F4E9D-1C0F-441A-983A-A22FA9306106}" name="id_contenido"/>
    <tableColumn id="2" xr3:uid="{41DDAAE4-5CC4-4BC3-B129-DE54F925DD58}" name="Contenido"/>
    <tableColumn id="3" xr3:uid="{56F52896-4B62-4FA9-82DB-A1077202702E}"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678F67-B83D-4C47-AEA4-11CB68A6D777}" name="Temas" displayName="Temas" ref="I1:K308" totalsRowShown="0">
  <autoFilter ref="I1:K308" xr:uid="{B3678F67-B83D-4C47-AEA4-11CB68A6D777}"/>
  <tableColumns count="3">
    <tableColumn id="1" xr3:uid="{7F7F6824-649A-4A58-ADEA-7572BABB65B2}" name="id_Tema"/>
    <tableColumn id="2" xr3:uid="{74687260-4894-456C-A7E9-075324753373}" name="Tema"/>
    <tableColumn id="3" xr3:uid="{552656A8-AB54-46DD-89FC-4BED2AA37821}" name="Columna1">
      <calculatedColumnFormula>+Temas[[#This Row],[id_Tema]]&amp;" "&amp;Temas[[#This Row],[Tema]]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13AD-E825-4556-9F16-C5A8C3C70785}">
  <dimension ref="A3:A20"/>
  <sheetViews>
    <sheetView workbookViewId="0">
      <selection activeCell="A3" sqref="A3"/>
    </sheetView>
  </sheetViews>
  <sheetFormatPr baseColWidth="10" defaultRowHeight="14.4" x14ac:dyDescent="0.3"/>
  <cols>
    <col min="1" max="1" width="24.21875" bestFit="1" customWidth="1"/>
  </cols>
  <sheetData>
    <row r="3" spans="1:1" x14ac:dyDescent="0.3">
      <c r="A3" s="2" t="s">
        <v>2149</v>
      </c>
    </row>
    <row r="4" spans="1:1" x14ac:dyDescent="0.3">
      <c r="A4" s="3"/>
    </row>
    <row r="5" spans="1:1" x14ac:dyDescent="0.3">
      <c r="A5" s="3" t="s">
        <v>1931</v>
      </c>
    </row>
    <row r="6" spans="1:1" x14ac:dyDescent="0.3">
      <c r="A6" s="3" t="s">
        <v>13</v>
      </c>
    </row>
    <row r="7" spans="1:1" x14ac:dyDescent="0.3">
      <c r="A7" s="3" t="s">
        <v>651</v>
      </c>
    </row>
    <row r="8" spans="1:1" x14ac:dyDescent="0.3">
      <c r="A8" s="3" t="s">
        <v>70</v>
      </c>
    </row>
    <row r="9" spans="1:1" x14ac:dyDescent="0.3">
      <c r="A9" s="3" t="s">
        <v>137</v>
      </c>
    </row>
    <row r="10" spans="1:1" x14ac:dyDescent="0.3">
      <c r="A10" s="3" t="s">
        <v>76</v>
      </c>
    </row>
    <row r="11" spans="1:1" x14ac:dyDescent="0.3">
      <c r="A11" s="3" t="s">
        <v>333</v>
      </c>
    </row>
    <row r="12" spans="1:1" x14ac:dyDescent="0.3">
      <c r="A12" s="3" t="s">
        <v>1884</v>
      </c>
    </row>
    <row r="13" spans="1:1" x14ac:dyDescent="0.3">
      <c r="A13" s="3" t="s">
        <v>244</v>
      </c>
    </row>
    <row r="14" spans="1:1" x14ac:dyDescent="0.3">
      <c r="A14" s="3" t="s">
        <v>456</v>
      </c>
    </row>
    <row r="15" spans="1:1" x14ac:dyDescent="0.3">
      <c r="A15" s="3" t="s">
        <v>82</v>
      </c>
    </row>
    <row r="16" spans="1:1" x14ac:dyDescent="0.3">
      <c r="A16" s="3" t="s">
        <v>65</v>
      </c>
    </row>
    <row r="17" spans="1:1" x14ac:dyDescent="0.3">
      <c r="A17" s="3" t="s">
        <v>87</v>
      </c>
    </row>
    <row r="18" spans="1:1" x14ac:dyDescent="0.3">
      <c r="A18" s="3" t="s">
        <v>285</v>
      </c>
    </row>
    <row r="19" spans="1:1" x14ac:dyDescent="0.3">
      <c r="A19" s="3" t="s">
        <v>1965</v>
      </c>
    </row>
    <row r="20" spans="1:1" x14ac:dyDescent="0.3">
      <c r="A20" s="3" t="s">
        <v>2150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CD56-6221-45BE-97EA-BDEC03AF664F}">
  <dimension ref="A1:L12142"/>
  <sheetViews>
    <sheetView tabSelected="1" topLeftCell="A2020" workbookViewId="0">
      <selection activeCell="A1207" sqref="A1207"/>
    </sheetView>
  </sheetViews>
  <sheetFormatPr baseColWidth="10" defaultRowHeight="14.4" x14ac:dyDescent="0.3"/>
  <cols>
    <col min="1" max="1" width="68" customWidth="1"/>
    <col min="2" max="2" width="24.21875" bestFit="1" customWidth="1"/>
    <col min="3" max="3" width="37.6640625" bestFit="1" customWidth="1"/>
    <col min="4" max="4" width="63.5546875" bestFit="1" customWidth="1"/>
    <col min="9" max="9" width="39.109375" customWidth="1"/>
    <col min="11" max="11" width="5" bestFit="1" customWidth="1"/>
    <col min="12" max="12" width="12.66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2034</v>
      </c>
      <c r="B2" t="s">
        <v>2889</v>
      </c>
      <c r="C2" t="s">
        <v>1774</v>
      </c>
      <c r="D2" t="s">
        <v>1774</v>
      </c>
      <c r="G2" t="s">
        <v>461</v>
      </c>
      <c r="I2" t="s">
        <v>2035</v>
      </c>
      <c r="J2" t="s">
        <v>19</v>
      </c>
      <c r="K2" s="1">
        <v>2000</v>
      </c>
      <c r="L2">
        <v>45784</v>
      </c>
    </row>
    <row r="3" spans="1:12" x14ac:dyDescent="0.3">
      <c r="A3" t="s">
        <v>2034</v>
      </c>
      <c r="B3" t="s">
        <v>2889</v>
      </c>
      <c r="C3" t="s">
        <v>1774</v>
      </c>
      <c r="D3" t="s">
        <v>1774</v>
      </c>
      <c r="G3" t="s">
        <v>461</v>
      </c>
      <c r="I3" t="s">
        <v>2035</v>
      </c>
      <c r="J3" t="s">
        <v>19</v>
      </c>
      <c r="K3" s="1">
        <v>2001</v>
      </c>
      <c r="L3">
        <v>49222</v>
      </c>
    </row>
    <row r="4" spans="1:12" x14ac:dyDescent="0.3">
      <c r="A4" t="s">
        <v>2034</v>
      </c>
      <c r="B4" t="s">
        <v>2889</v>
      </c>
      <c r="C4" t="s">
        <v>1774</v>
      </c>
      <c r="D4" t="s">
        <v>1774</v>
      </c>
      <c r="G4" t="s">
        <v>461</v>
      </c>
      <c r="I4" t="s">
        <v>2035</v>
      </c>
      <c r="J4" t="s">
        <v>19</v>
      </c>
      <c r="K4" s="1">
        <v>2002</v>
      </c>
      <c r="L4">
        <v>50174</v>
      </c>
    </row>
    <row r="5" spans="1:12" x14ac:dyDescent="0.3">
      <c r="A5" t="s">
        <v>2034</v>
      </c>
      <c r="B5" t="s">
        <v>2889</v>
      </c>
      <c r="C5" t="s">
        <v>1774</v>
      </c>
      <c r="D5" t="s">
        <v>1774</v>
      </c>
      <c r="G5" t="s">
        <v>461</v>
      </c>
      <c r="I5" t="s">
        <v>2035</v>
      </c>
      <c r="J5" t="s">
        <v>19</v>
      </c>
      <c r="K5" s="1">
        <v>2003</v>
      </c>
      <c r="L5">
        <v>52350</v>
      </c>
    </row>
    <row r="6" spans="1:12" x14ac:dyDescent="0.3">
      <c r="A6" t="s">
        <v>2034</v>
      </c>
      <c r="B6" t="s">
        <v>2889</v>
      </c>
      <c r="C6" t="s">
        <v>1774</v>
      </c>
      <c r="D6" t="s">
        <v>1774</v>
      </c>
      <c r="G6" t="s">
        <v>461</v>
      </c>
      <c r="I6" t="s">
        <v>2035</v>
      </c>
      <c r="J6" t="s">
        <v>19</v>
      </c>
      <c r="K6" s="1">
        <v>2004</v>
      </c>
      <c r="L6">
        <v>59122</v>
      </c>
    </row>
    <row r="7" spans="1:12" x14ac:dyDescent="0.3">
      <c r="A7" t="s">
        <v>2034</v>
      </c>
      <c r="B7" t="s">
        <v>2889</v>
      </c>
      <c r="C7" t="s">
        <v>1774</v>
      </c>
      <c r="D7" t="s">
        <v>1774</v>
      </c>
      <c r="G7" t="s">
        <v>461</v>
      </c>
      <c r="I7" t="s">
        <v>2035</v>
      </c>
      <c r="J7" t="s">
        <v>19</v>
      </c>
      <c r="K7" s="1">
        <v>2005</v>
      </c>
      <c r="L7">
        <v>67716</v>
      </c>
    </row>
    <row r="8" spans="1:12" x14ac:dyDescent="0.3">
      <c r="A8" t="s">
        <v>2034</v>
      </c>
      <c r="B8" t="s">
        <v>2889</v>
      </c>
      <c r="C8" t="s">
        <v>1774</v>
      </c>
      <c r="D8" t="s">
        <v>1774</v>
      </c>
      <c r="G8" t="s">
        <v>461</v>
      </c>
      <c r="I8" t="s">
        <v>2035</v>
      </c>
      <c r="J8" t="s">
        <v>19</v>
      </c>
      <c r="K8" s="1">
        <v>2006</v>
      </c>
      <c r="L8">
        <v>78157</v>
      </c>
    </row>
    <row r="9" spans="1:12" x14ac:dyDescent="0.3">
      <c r="A9" t="s">
        <v>2034</v>
      </c>
      <c r="B9" t="s">
        <v>2889</v>
      </c>
      <c r="C9" t="s">
        <v>1774</v>
      </c>
      <c r="D9" t="s">
        <v>1774</v>
      </c>
      <c r="G9" t="s">
        <v>461</v>
      </c>
      <c r="I9" t="s">
        <v>2035</v>
      </c>
      <c r="J9" t="s">
        <v>19</v>
      </c>
      <c r="K9" s="1">
        <v>2007</v>
      </c>
      <c r="L9">
        <v>87828</v>
      </c>
    </row>
    <row r="10" spans="1:12" x14ac:dyDescent="0.3">
      <c r="A10" t="s">
        <v>2034</v>
      </c>
      <c r="B10" t="s">
        <v>2889</v>
      </c>
      <c r="C10" t="s">
        <v>1774</v>
      </c>
      <c r="D10" t="s">
        <v>1774</v>
      </c>
      <c r="G10" t="s">
        <v>461</v>
      </c>
      <c r="I10" t="s">
        <v>2035</v>
      </c>
      <c r="J10" t="s">
        <v>19</v>
      </c>
      <c r="K10" s="1">
        <v>2008</v>
      </c>
      <c r="L10">
        <v>96668</v>
      </c>
    </row>
    <row r="11" spans="1:12" x14ac:dyDescent="0.3">
      <c r="A11" t="s">
        <v>2034</v>
      </c>
      <c r="B11" t="s">
        <v>2889</v>
      </c>
      <c r="C11" t="s">
        <v>1774</v>
      </c>
      <c r="D11" t="s">
        <v>1774</v>
      </c>
      <c r="G11" t="s">
        <v>461</v>
      </c>
      <c r="I11" t="s">
        <v>2035</v>
      </c>
      <c r="J11" t="s">
        <v>19</v>
      </c>
      <c r="K11" s="1">
        <v>2009</v>
      </c>
      <c r="L11">
        <v>95943</v>
      </c>
    </row>
    <row r="12" spans="1:12" x14ac:dyDescent="0.3">
      <c r="A12" t="s">
        <v>2034</v>
      </c>
      <c r="B12" t="s">
        <v>2889</v>
      </c>
      <c r="C12" t="s">
        <v>1774</v>
      </c>
      <c r="D12" t="s">
        <v>1774</v>
      </c>
      <c r="G12" t="s">
        <v>461</v>
      </c>
      <c r="I12" t="s">
        <v>2035</v>
      </c>
      <c r="J12" t="s">
        <v>19</v>
      </c>
      <c r="K12" s="1">
        <v>2010</v>
      </c>
      <c r="L12">
        <v>100833</v>
      </c>
    </row>
    <row r="13" spans="1:12" x14ac:dyDescent="0.3">
      <c r="A13" t="s">
        <v>2034</v>
      </c>
      <c r="B13" t="s">
        <v>2889</v>
      </c>
      <c r="C13" t="s">
        <v>1774</v>
      </c>
      <c r="D13" t="s">
        <v>1774</v>
      </c>
      <c r="G13" t="s">
        <v>461</v>
      </c>
      <c r="I13" t="s">
        <v>2035</v>
      </c>
      <c r="J13" t="s">
        <v>19</v>
      </c>
      <c r="K13" s="1">
        <v>2011</v>
      </c>
      <c r="L13">
        <v>112910</v>
      </c>
    </row>
    <row r="14" spans="1:12" x14ac:dyDescent="0.3">
      <c r="A14" t="s">
        <v>2034</v>
      </c>
      <c r="B14" t="s">
        <v>2889</v>
      </c>
      <c r="C14" t="s">
        <v>1774</v>
      </c>
      <c r="D14" t="s">
        <v>1774</v>
      </c>
      <c r="G14" t="s">
        <v>461</v>
      </c>
      <c r="I14" t="s">
        <v>2035</v>
      </c>
      <c r="J14" t="s">
        <v>19</v>
      </c>
      <c r="K14" s="1">
        <v>2012</v>
      </c>
      <c r="L14">
        <v>125033</v>
      </c>
    </row>
    <row r="15" spans="1:12" x14ac:dyDescent="0.3">
      <c r="A15" t="s">
        <v>2034</v>
      </c>
      <c r="B15" t="s">
        <v>2889</v>
      </c>
      <c r="C15" t="s">
        <v>1774</v>
      </c>
      <c r="D15" t="s">
        <v>1774</v>
      </c>
      <c r="G15" t="s">
        <v>461</v>
      </c>
      <c r="I15" t="s">
        <v>2035</v>
      </c>
      <c r="J15" t="s">
        <v>19</v>
      </c>
      <c r="K15" s="1">
        <v>2013</v>
      </c>
      <c r="L15">
        <v>133619</v>
      </c>
    </row>
    <row r="16" spans="1:12" x14ac:dyDescent="0.3">
      <c r="A16" t="s">
        <v>2034</v>
      </c>
      <c r="B16" t="s">
        <v>2889</v>
      </c>
      <c r="C16" t="s">
        <v>1774</v>
      </c>
      <c r="D16" t="s">
        <v>1774</v>
      </c>
      <c r="G16" t="s">
        <v>461</v>
      </c>
      <c r="I16" t="s">
        <v>2035</v>
      </c>
      <c r="J16" t="s">
        <v>19</v>
      </c>
      <c r="K16" s="1">
        <v>2014</v>
      </c>
      <c r="L16">
        <v>140129</v>
      </c>
    </row>
    <row r="17" spans="1:12" x14ac:dyDescent="0.3">
      <c r="A17" t="s">
        <v>2034</v>
      </c>
      <c r="B17" t="s">
        <v>2889</v>
      </c>
      <c r="C17" t="s">
        <v>1774</v>
      </c>
      <c r="D17" t="s">
        <v>1774</v>
      </c>
      <c r="G17" t="s">
        <v>461</v>
      </c>
      <c r="I17" t="s">
        <v>2035</v>
      </c>
      <c r="J17" t="s">
        <v>19</v>
      </c>
      <c r="K17" s="1">
        <v>2015</v>
      </c>
      <c r="L17">
        <v>148148</v>
      </c>
    </row>
    <row r="18" spans="1:12" x14ac:dyDescent="0.3">
      <c r="A18" t="s">
        <v>2034</v>
      </c>
      <c r="B18" t="s">
        <v>2889</v>
      </c>
      <c r="C18" t="s">
        <v>1774</v>
      </c>
      <c r="D18" t="s">
        <v>1774</v>
      </c>
      <c r="G18" t="s">
        <v>461</v>
      </c>
      <c r="I18" t="s">
        <v>2035</v>
      </c>
      <c r="J18" t="s">
        <v>19</v>
      </c>
      <c r="K18" s="1">
        <v>2016</v>
      </c>
      <c r="L18">
        <v>152395</v>
      </c>
    </row>
    <row r="19" spans="1:12" x14ac:dyDescent="0.3">
      <c r="A19" t="s">
        <v>2034</v>
      </c>
      <c r="B19" t="s">
        <v>2889</v>
      </c>
      <c r="C19" t="s">
        <v>1774</v>
      </c>
      <c r="D19" t="s">
        <v>1774</v>
      </c>
      <c r="G19" t="s">
        <v>461</v>
      </c>
      <c r="I19" t="s">
        <v>2035</v>
      </c>
      <c r="J19" t="s">
        <v>19</v>
      </c>
      <c r="K19" s="1">
        <v>2017</v>
      </c>
      <c r="L19">
        <v>156025</v>
      </c>
    </row>
    <row r="20" spans="1:12" x14ac:dyDescent="0.3">
      <c r="A20" t="s">
        <v>2034</v>
      </c>
      <c r="B20" t="s">
        <v>2889</v>
      </c>
      <c r="C20" t="s">
        <v>1774</v>
      </c>
      <c r="D20" t="s">
        <v>1774</v>
      </c>
      <c r="G20" t="s">
        <v>461</v>
      </c>
      <c r="I20" t="s">
        <v>2035</v>
      </c>
      <c r="J20" t="s">
        <v>19</v>
      </c>
      <c r="K20" s="1">
        <v>2018</v>
      </c>
      <c r="L20">
        <v>167477</v>
      </c>
    </row>
    <row r="21" spans="1:12" x14ac:dyDescent="0.3">
      <c r="A21" t="s">
        <v>2034</v>
      </c>
      <c r="B21" t="s">
        <v>2889</v>
      </c>
      <c r="C21" t="s">
        <v>1774</v>
      </c>
      <c r="D21" t="s">
        <v>1774</v>
      </c>
      <c r="G21" t="s">
        <v>461</v>
      </c>
      <c r="I21" t="s">
        <v>2035</v>
      </c>
      <c r="J21" t="s">
        <v>19</v>
      </c>
      <c r="K21" s="1">
        <v>2019</v>
      </c>
      <c r="L21">
        <v>177948</v>
      </c>
    </row>
    <row r="22" spans="1:12" x14ac:dyDescent="0.3">
      <c r="A22" t="s">
        <v>2034</v>
      </c>
      <c r="B22" t="s">
        <v>2889</v>
      </c>
      <c r="C22" t="s">
        <v>1774</v>
      </c>
      <c r="D22" t="s">
        <v>1774</v>
      </c>
      <c r="G22" t="s">
        <v>461</v>
      </c>
      <c r="I22" t="s">
        <v>2035</v>
      </c>
      <c r="J22" t="s">
        <v>19</v>
      </c>
      <c r="K22" s="1">
        <v>2020</v>
      </c>
      <c r="L22">
        <v>176990</v>
      </c>
    </row>
    <row r="23" spans="1:12" x14ac:dyDescent="0.3">
      <c r="A23" t="s">
        <v>2036</v>
      </c>
      <c r="B23" t="s">
        <v>2889</v>
      </c>
      <c r="C23" t="s">
        <v>1774</v>
      </c>
      <c r="D23" t="s">
        <v>1774</v>
      </c>
      <c r="G23" t="s">
        <v>461</v>
      </c>
      <c r="J23" t="s">
        <v>19</v>
      </c>
      <c r="K23" s="1">
        <v>2000</v>
      </c>
      <c r="L23">
        <v>4166</v>
      </c>
    </row>
    <row r="24" spans="1:12" x14ac:dyDescent="0.3">
      <c r="A24" t="s">
        <v>2036</v>
      </c>
      <c r="B24" t="s">
        <v>2889</v>
      </c>
      <c r="C24" t="s">
        <v>1774</v>
      </c>
      <c r="D24" t="s">
        <v>1774</v>
      </c>
      <c r="G24" t="s">
        <v>461</v>
      </c>
      <c r="J24" t="s">
        <v>19</v>
      </c>
      <c r="K24" s="1">
        <v>2001</v>
      </c>
      <c r="L24">
        <v>4347</v>
      </c>
    </row>
    <row r="25" spans="1:12" x14ac:dyDescent="0.3">
      <c r="A25" t="s">
        <v>2036</v>
      </c>
      <c r="B25" t="s">
        <v>2889</v>
      </c>
      <c r="C25" t="s">
        <v>1774</v>
      </c>
      <c r="D25" t="s">
        <v>1774</v>
      </c>
      <c r="G25" t="s">
        <v>461</v>
      </c>
      <c r="J25" t="s">
        <v>19</v>
      </c>
      <c r="K25" s="1">
        <v>2002</v>
      </c>
      <c r="L25">
        <v>4926</v>
      </c>
    </row>
    <row r="26" spans="1:12" x14ac:dyDescent="0.3">
      <c r="A26" t="s">
        <v>2036</v>
      </c>
      <c r="B26" t="s">
        <v>2889</v>
      </c>
      <c r="C26" t="s">
        <v>1774</v>
      </c>
      <c r="D26" t="s">
        <v>1774</v>
      </c>
      <c r="G26" t="s">
        <v>461</v>
      </c>
      <c r="J26" t="s">
        <v>19</v>
      </c>
      <c r="K26" s="1">
        <v>2003</v>
      </c>
      <c r="L26">
        <v>5678</v>
      </c>
    </row>
    <row r="27" spans="1:12" x14ac:dyDescent="0.3">
      <c r="A27" t="s">
        <v>2036</v>
      </c>
      <c r="B27" t="s">
        <v>2889</v>
      </c>
      <c r="C27" t="s">
        <v>1774</v>
      </c>
      <c r="D27" t="s">
        <v>1774</v>
      </c>
      <c r="G27" t="s">
        <v>461</v>
      </c>
      <c r="J27" t="s">
        <v>19</v>
      </c>
      <c r="K27" s="1">
        <v>2004</v>
      </c>
      <c r="L27">
        <v>6766</v>
      </c>
    </row>
    <row r="28" spans="1:12" x14ac:dyDescent="0.3">
      <c r="A28" t="s">
        <v>2036</v>
      </c>
      <c r="B28" t="s">
        <v>2889</v>
      </c>
      <c r="C28" t="s">
        <v>1774</v>
      </c>
      <c r="D28" t="s">
        <v>1774</v>
      </c>
      <c r="G28" t="s">
        <v>461</v>
      </c>
      <c r="J28" t="s">
        <v>19</v>
      </c>
      <c r="K28" s="1">
        <v>2005</v>
      </c>
      <c r="L28">
        <v>8369</v>
      </c>
    </row>
    <row r="29" spans="1:12" x14ac:dyDescent="0.3">
      <c r="A29" t="s">
        <v>2036</v>
      </c>
      <c r="B29" t="s">
        <v>2889</v>
      </c>
      <c r="C29" t="s">
        <v>1774</v>
      </c>
      <c r="D29" t="s">
        <v>1774</v>
      </c>
      <c r="G29" t="s">
        <v>461</v>
      </c>
      <c r="J29" t="s">
        <v>19</v>
      </c>
      <c r="K29" s="1">
        <v>2006</v>
      </c>
      <c r="L29">
        <v>10141</v>
      </c>
    </row>
    <row r="30" spans="1:12" x14ac:dyDescent="0.3">
      <c r="A30" t="s">
        <v>2036</v>
      </c>
      <c r="B30" t="s">
        <v>2889</v>
      </c>
      <c r="C30" t="s">
        <v>1774</v>
      </c>
      <c r="D30" t="s">
        <v>1774</v>
      </c>
      <c r="G30" t="s">
        <v>461</v>
      </c>
      <c r="J30" t="s">
        <v>19</v>
      </c>
      <c r="K30" s="1">
        <v>2007</v>
      </c>
      <c r="L30">
        <v>10855</v>
      </c>
    </row>
    <row r="31" spans="1:12" x14ac:dyDescent="0.3">
      <c r="A31" t="s">
        <v>2036</v>
      </c>
      <c r="B31" t="s">
        <v>2889</v>
      </c>
      <c r="C31" t="s">
        <v>1774</v>
      </c>
      <c r="D31" t="s">
        <v>1774</v>
      </c>
      <c r="G31" t="s">
        <v>461</v>
      </c>
      <c r="J31" t="s">
        <v>19</v>
      </c>
      <c r="K31" s="1">
        <v>2008</v>
      </c>
      <c r="L31">
        <v>10811</v>
      </c>
    </row>
    <row r="32" spans="1:12" x14ac:dyDescent="0.3">
      <c r="A32" t="s">
        <v>2036</v>
      </c>
      <c r="B32" t="s">
        <v>2889</v>
      </c>
      <c r="C32" t="s">
        <v>1774</v>
      </c>
      <c r="D32" t="s">
        <v>1774</v>
      </c>
      <c r="G32" t="s">
        <v>461</v>
      </c>
      <c r="J32" t="s">
        <v>19</v>
      </c>
      <c r="K32" s="1">
        <v>2009</v>
      </c>
      <c r="L32">
        <v>11076</v>
      </c>
    </row>
    <row r="33" spans="1:12" x14ac:dyDescent="0.3">
      <c r="A33" t="s">
        <v>2036</v>
      </c>
      <c r="B33" t="s">
        <v>2889</v>
      </c>
      <c r="C33" t="s">
        <v>1774</v>
      </c>
      <c r="D33" t="s">
        <v>1774</v>
      </c>
      <c r="G33" t="s">
        <v>461</v>
      </c>
      <c r="J33" t="s">
        <v>19</v>
      </c>
      <c r="K33" s="1">
        <v>2010</v>
      </c>
      <c r="L33">
        <v>11989</v>
      </c>
    </row>
    <row r="34" spans="1:12" x14ac:dyDescent="0.3">
      <c r="A34" t="s">
        <v>2036</v>
      </c>
      <c r="B34" t="s">
        <v>2889</v>
      </c>
      <c r="C34" t="s">
        <v>1774</v>
      </c>
      <c r="D34" t="s">
        <v>1774</v>
      </c>
      <c r="G34" t="s">
        <v>461</v>
      </c>
      <c r="J34" t="s">
        <v>19</v>
      </c>
      <c r="K34" s="1">
        <v>2011</v>
      </c>
      <c r="L34">
        <v>13514</v>
      </c>
    </row>
    <row r="35" spans="1:12" x14ac:dyDescent="0.3">
      <c r="A35" t="s">
        <v>2036</v>
      </c>
      <c r="B35" t="s">
        <v>2889</v>
      </c>
      <c r="C35" t="s">
        <v>1774</v>
      </c>
      <c r="D35" t="s">
        <v>1774</v>
      </c>
      <c r="G35" t="s">
        <v>461</v>
      </c>
      <c r="J35" t="s">
        <v>19</v>
      </c>
      <c r="K35" s="1">
        <v>2012</v>
      </c>
      <c r="L35">
        <v>14855</v>
      </c>
    </row>
    <row r="36" spans="1:12" x14ac:dyDescent="0.3">
      <c r="A36" t="s">
        <v>2036</v>
      </c>
      <c r="B36" t="s">
        <v>2889</v>
      </c>
      <c r="C36" t="s">
        <v>1774</v>
      </c>
      <c r="D36" t="s">
        <v>1774</v>
      </c>
      <c r="G36" t="s">
        <v>461</v>
      </c>
      <c r="J36" t="s">
        <v>19</v>
      </c>
      <c r="K36" s="1">
        <v>2013</v>
      </c>
      <c r="L36">
        <v>15920</v>
      </c>
    </row>
    <row r="37" spans="1:12" x14ac:dyDescent="0.3">
      <c r="A37" t="s">
        <v>2036</v>
      </c>
      <c r="B37" t="s">
        <v>2889</v>
      </c>
      <c r="C37" t="s">
        <v>1774</v>
      </c>
      <c r="D37" t="s">
        <v>1774</v>
      </c>
      <c r="G37" t="s">
        <v>461</v>
      </c>
      <c r="J37" t="s">
        <v>19</v>
      </c>
      <c r="K37" s="1">
        <v>2014</v>
      </c>
      <c r="L37">
        <v>16492</v>
      </c>
    </row>
    <row r="38" spans="1:12" x14ac:dyDescent="0.3">
      <c r="A38" t="s">
        <v>2036</v>
      </c>
      <c r="B38" t="s">
        <v>2889</v>
      </c>
      <c r="C38" t="s">
        <v>1774</v>
      </c>
      <c r="D38" t="s">
        <v>1774</v>
      </c>
      <c r="G38" t="s">
        <v>461</v>
      </c>
      <c r="J38" t="s">
        <v>19</v>
      </c>
      <c r="K38" s="1">
        <v>2015</v>
      </c>
      <c r="L38">
        <v>16906</v>
      </c>
    </row>
    <row r="39" spans="1:12" x14ac:dyDescent="0.3">
      <c r="A39" t="s">
        <v>2036</v>
      </c>
      <c r="B39" t="s">
        <v>2889</v>
      </c>
      <c r="C39" t="s">
        <v>1774</v>
      </c>
      <c r="D39" t="s">
        <v>1774</v>
      </c>
      <c r="G39" t="s">
        <v>461</v>
      </c>
      <c r="J39" t="s">
        <v>19</v>
      </c>
      <c r="K39" s="1">
        <v>2016</v>
      </c>
      <c r="L39">
        <v>17807</v>
      </c>
    </row>
    <row r="40" spans="1:12" x14ac:dyDescent="0.3">
      <c r="A40" t="s">
        <v>2036</v>
      </c>
      <c r="B40" t="s">
        <v>2889</v>
      </c>
      <c r="C40" t="s">
        <v>1774</v>
      </c>
      <c r="D40" t="s">
        <v>1774</v>
      </c>
      <c r="G40" t="s">
        <v>461</v>
      </c>
      <c r="J40" t="s">
        <v>19</v>
      </c>
      <c r="K40" s="1">
        <v>2017</v>
      </c>
      <c r="L40">
        <v>18394</v>
      </c>
    </row>
    <row r="41" spans="1:12" x14ac:dyDescent="0.3">
      <c r="A41" t="s">
        <v>2036</v>
      </c>
      <c r="B41" t="s">
        <v>2889</v>
      </c>
      <c r="C41" t="s">
        <v>1774</v>
      </c>
      <c r="D41" t="s">
        <v>1774</v>
      </c>
      <c r="G41" t="s">
        <v>461</v>
      </c>
      <c r="J41" t="s">
        <v>19</v>
      </c>
      <c r="K41" s="1">
        <v>2018</v>
      </c>
      <c r="L41">
        <v>19506</v>
      </c>
    </row>
    <row r="42" spans="1:12" x14ac:dyDescent="0.3">
      <c r="A42" t="s">
        <v>2036</v>
      </c>
      <c r="B42" t="s">
        <v>2889</v>
      </c>
      <c r="C42" t="s">
        <v>1774</v>
      </c>
      <c r="D42" t="s">
        <v>1774</v>
      </c>
      <c r="G42" t="s">
        <v>461</v>
      </c>
      <c r="J42" t="s">
        <v>19</v>
      </c>
      <c r="K42" s="1">
        <v>2019</v>
      </c>
      <c r="L42">
        <v>19696</v>
      </c>
    </row>
    <row r="43" spans="1:12" x14ac:dyDescent="0.3">
      <c r="A43" t="s">
        <v>2036</v>
      </c>
      <c r="B43" t="s">
        <v>2889</v>
      </c>
      <c r="C43" t="s">
        <v>1774</v>
      </c>
      <c r="D43" t="s">
        <v>1774</v>
      </c>
      <c r="G43" t="s">
        <v>461</v>
      </c>
      <c r="J43" t="s">
        <v>19</v>
      </c>
      <c r="K43" s="1">
        <v>2020</v>
      </c>
      <c r="L43">
        <v>16428</v>
      </c>
    </row>
    <row r="44" spans="1:12" x14ac:dyDescent="0.3">
      <c r="A44" t="s">
        <v>2037</v>
      </c>
      <c r="B44" t="s">
        <v>2889</v>
      </c>
      <c r="C44" t="s">
        <v>1774</v>
      </c>
      <c r="D44" t="s">
        <v>1774</v>
      </c>
      <c r="G44" t="s">
        <v>461</v>
      </c>
      <c r="J44" t="s">
        <v>19</v>
      </c>
      <c r="K44" s="1">
        <v>2000</v>
      </c>
      <c r="L44">
        <v>8192</v>
      </c>
    </row>
    <row r="45" spans="1:12" x14ac:dyDescent="0.3">
      <c r="A45" t="s">
        <v>2037</v>
      </c>
      <c r="B45" t="s">
        <v>2889</v>
      </c>
      <c r="C45" t="s">
        <v>1774</v>
      </c>
      <c r="D45" t="s">
        <v>1774</v>
      </c>
      <c r="G45" t="s">
        <v>461</v>
      </c>
      <c r="J45" t="s">
        <v>19</v>
      </c>
      <c r="K45" s="1">
        <v>2001</v>
      </c>
      <c r="L45">
        <v>8574</v>
      </c>
    </row>
    <row r="46" spans="1:12" x14ac:dyDescent="0.3">
      <c r="A46" t="s">
        <v>2037</v>
      </c>
      <c r="B46" t="s">
        <v>2889</v>
      </c>
      <c r="C46" t="s">
        <v>1774</v>
      </c>
      <c r="D46" t="s">
        <v>1774</v>
      </c>
      <c r="G46" t="s">
        <v>461</v>
      </c>
      <c r="J46" t="s">
        <v>19</v>
      </c>
      <c r="K46" s="1">
        <v>2002</v>
      </c>
      <c r="L46">
        <v>9121</v>
      </c>
    </row>
    <row r="47" spans="1:12" x14ac:dyDescent="0.3">
      <c r="A47" t="s">
        <v>2037</v>
      </c>
      <c r="B47" t="s">
        <v>2889</v>
      </c>
      <c r="C47" t="s">
        <v>1774</v>
      </c>
      <c r="D47" t="s">
        <v>1774</v>
      </c>
      <c r="G47" t="s">
        <v>461</v>
      </c>
      <c r="J47" t="s">
        <v>19</v>
      </c>
      <c r="K47" s="1">
        <v>2003</v>
      </c>
      <c r="L47">
        <v>10243</v>
      </c>
    </row>
    <row r="48" spans="1:12" x14ac:dyDescent="0.3">
      <c r="A48" t="s">
        <v>2037</v>
      </c>
      <c r="B48" t="s">
        <v>2889</v>
      </c>
      <c r="C48" t="s">
        <v>1774</v>
      </c>
      <c r="D48" t="s">
        <v>1774</v>
      </c>
      <c r="G48" t="s">
        <v>461</v>
      </c>
      <c r="J48" t="s">
        <v>19</v>
      </c>
      <c r="K48" s="1">
        <v>2004</v>
      </c>
      <c r="L48">
        <v>12162</v>
      </c>
    </row>
    <row r="49" spans="1:12" x14ac:dyDescent="0.3">
      <c r="A49" t="s">
        <v>2037</v>
      </c>
      <c r="B49" t="s">
        <v>2889</v>
      </c>
      <c r="C49" t="s">
        <v>1774</v>
      </c>
      <c r="D49" t="s">
        <v>1774</v>
      </c>
      <c r="G49" t="s">
        <v>461</v>
      </c>
      <c r="J49" t="s">
        <v>19</v>
      </c>
      <c r="K49" s="1">
        <v>2005</v>
      </c>
      <c r="L49">
        <v>14144</v>
      </c>
    </row>
    <row r="50" spans="1:12" x14ac:dyDescent="0.3">
      <c r="A50" t="s">
        <v>2037</v>
      </c>
      <c r="B50" t="s">
        <v>2889</v>
      </c>
      <c r="C50" t="s">
        <v>1774</v>
      </c>
      <c r="D50" t="s">
        <v>1774</v>
      </c>
      <c r="G50" t="s">
        <v>461</v>
      </c>
      <c r="J50" t="s">
        <v>19</v>
      </c>
      <c r="K50" s="1">
        <v>2006</v>
      </c>
      <c r="L50">
        <v>16138</v>
      </c>
    </row>
    <row r="51" spans="1:12" x14ac:dyDescent="0.3">
      <c r="A51" t="s">
        <v>2037</v>
      </c>
      <c r="B51" t="s">
        <v>2889</v>
      </c>
      <c r="C51" t="s">
        <v>1774</v>
      </c>
      <c r="D51" t="s">
        <v>1774</v>
      </c>
      <c r="G51" t="s">
        <v>461</v>
      </c>
      <c r="J51" t="s">
        <v>19</v>
      </c>
      <c r="K51" s="1">
        <v>2007</v>
      </c>
      <c r="L51">
        <v>18627</v>
      </c>
    </row>
    <row r="52" spans="1:12" x14ac:dyDescent="0.3">
      <c r="A52" t="s">
        <v>2037</v>
      </c>
      <c r="B52" t="s">
        <v>2889</v>
      </c>
      <c r="C52" t="s">
        <v>1774</v>
      </c>
      <c r="D52" t="s">
        <v>1774</v>
      </c>
      <c r="G52" t="s">
        <v>461</v>
      </c>
      <c r="J52" t="s">
        <v>19</v>
      </c>
      <c r="K52" s="1">
        <v>2008</v>
      </c>
      <c r="L52">
        <v>21055</v>
      </c>
    </row>
    <row r="53" spans="1:12" x14ac:dyDescent="0.3">
      <c r="A53" t="s">
        <v>2037</v>
      </c>
      <c r="B53" t="s">
        <v>2889</v>
      </c>
      <c r="C53" t="s">
        <v>1774</v>
      </c>
      <c r="D53" t="s">
        <v>1774</v>
      </c>
      <c r="G53" t="s">
        <v>461</v>
      </c>
      <c r="J53" t="s">
        <v>19</v>
      </c>
      <c r="K53" s="1">
        <v>2009</v>
      </c>
      <c r="L53">
        <v>22924</v>
      </c>
    </row>
    <row r="54" spans="1:12" x14ac:dyDescent="0.3">
      <c r="A54" t="s">
        <v>2037</v>
      </c>
      <c r="B54" t="s">
        <v>2889</v>
      </c>
      <c r="C54" t="s">
        <v>1774</v>
      </c>
      <c r="D54" t="s">
        <v>1774</v>
      </c>
      <c r="G54" t="s">
        <v>461</v>
      </c>
      <c r="J54" t="s">
        <v>19</v>
      </c>
      <c r="K54" s="1">
        <v>2010</v>
      </c>
      <c r="L54">
        <v>24871</v>
      </c>
    </row>
    <row r="55" spans="1:12" x14ac:dyDescent="0.3">
      <c r="A55" t="s">
        <v>2037</v>
      </c>
      <c r="B55" t="s">
        <v>2889</v>
      </c>
      <c r="C55" t="s">
        <v>1774</v>
      </c>
      <c r="D55" t="s">
        <v>1774</v>
      </c>
      <c r="G55" t="s">
        <v>461</v>
      </c>
      <c r="J55" t="s">
        <v>19</v>
      </c>
      <c r="K55" s="1">
        <v>2011</v>
      </c>
      <c r="L55">
        <v>26767</v>
      </c>
    </row>
    <row r="56" spans="1:12" x14ac:dyDescent="0.3">
      <c r="A56" t="s">
        <v>2037</v>
      </c>
      <c r="B56" t="s">
        <v>2889</v>
      </c>
      <c r="C56" t="s">
        <v>1774</v>
      </c>
      <c r="D56" t="s">
        <v>1774</v>
      </c>
      <c r="G56" t="s">
        <v>461</v>
      </c>
      <c r="J56" t="s">
        <v>19</v>
      </c>
      <c r="K56" s="1">
        <v>2012</v>
      </c>
      <c r="L56">
        <v>29262</v>
      </c>
    </row>
    <row r="57" spans="1:12" x14ac:dyDescent="0.3">
      <c r="A57" t="s">
        <v>2037</v>
      </c>
      <c r="B57" t="s">
        <v>2889</v>
      </c>
      <c r="C57" t="s">
        <v>1774</v>
      </c>
      <c r="D57" t="s">
        <v>1774</v>
      </c>
      <c r="G57" t="s">
        <v>461</v>
      </c>
      <c r="J57" t="s">
        <v>19</v>
      </c>
      <c r="K57" s="1">
        <v>2013</v>
      </c>
      <c r="L57">
        <v>31629</v>
      </c>
    </row>
    <row r="58" spans="1:12" x14ac:dyDescent="0.3">
      <c r="A58" t="s">
        <v>2037</v>
      </c>
      <c r="B58" t="s">
        <v>2889</v>
      </c>
      <c r="C58" t="s">
        <v>1774</v>
      </c>
      <c r="D58" t="s">
        <v>1774</v>
      </c>
      <c r="G58" t="s">
        <v>461</v>
      </c>
      <c r="J58" t="s">
        <v>19</v>
      </c>
      <c r="K58" s="1">
        <v>2014</v>
      </c>
      <c r="L58">
        <v>35284</v>
      </c>
    </row>
    <row r="59" spans="1:12" x14ac:dyDescent="0.3">
      <c r="A59" t="s">
        <v>2037</v>
      </c>
      <c r="B59" t="s">
        <v>2889</v>
      </c>
      <c r="C59" t="s">
        <v>1774</v>
      </c>
      <c r="D59" t="s">
        <v>1774</v>
      </c>
      <c r="G59" t="s">
        <v>461</v>
      </c>
      <c r="J59" t="s">
        <v>19</v>
      </c>
      <c r="K59" s="1">
        <v>2015</v>
      </c>
      <c r="L59">
        <v>38901</v>
      </c>
    </row>
    <row r="60" spans="1:12" x14ac:dyDescent="0.3">
      <c r="A60" t="s">
        <v>2037</v>
      </c>
      <c r="B60" t="s">
        <v>2889</v>
      </c>
      <c r="C60" t="s">
        <v>1774</v>
      </c>
      <c r="D60" t="s">
        <v>1774</v>
      </c>
      <c r="G60" t="s">
        <v>461</v>
      </c>
      <c r="J60" t="s">
        <v>19</v>
      </c>
      <c r="K60" s="1">
        <v>2016</v>
      </c>
      <c r="L60">
        <v>41504</v>
      </c>
    </row>
    <row r="61" spans="1:12" x14ac:dyDescent="0.3">
      <c r="A61" t="s">
        <v>2037</v>
      </c>
      <c r="B61" t="s">
        <v>2889</v>
      </c>
      <c r="C61" t="s">
        <v>1774</v>
      </c>
      <c r="D61" t="s">
        <v>1774</v>
      </c>
      <c r="G61" t="s">
        <v>461</v>
      </c>
      <c r="J61" t="s">
        <v>19</v>
      </c>
      <c r="K61" s="1">
        <v>2017</v>
      </c>
      <c r="L61">
        <v>44683</v>
      </c>
    </row>
    <row r="62" spans="1:12" x14ac:dyDescent="0.3">
      <c r="A62" t="s">
        <v>2037</v>
      </c>
      <c r="B62" t="s">
        <v>2889</v>
      </c>
      <c r="C62" t="s">
        <v>1774</v>
      </c>
      <c r="D62" t="s">
        <v>1774</v>
      </c>
      <c r="G62" t="s">
        <v>461</v>
      </c>
      <c r="J62" t="s">
        <v>19</v>
      </c>
      <c r="K62" s="1">
        <v>2018</v>
      </c>
      <c r="L62">
        <v>47671</v>
      </c>
    </row>
    <row r="63" spans="1:12" x14ac:dyDescent="0.3">
      <c r="A63" t="s">
        <v>2037</v>
      </c>
      <c r="B63" t="s">
        <v>2889</v>
      </c>
      <c r="C63" t="s">
        <v>1774</v>
      </c>
      <c r="D63" t="s">
        <v>1774</v>
      </c>
      <c r="G63" t="s">
        <v>461</v>
      </c>
      <c r="J63" t="s">
        <v>19</v>
      </c>
      <c r="K63" s="1">
        <v>2019</v>
      </c>
      <c r="L63">
        <v>51479</v>
      </c>
    </row>
    <row r="64" spans="1:12" x14ac:dyDescent="0.3">
      <c r="A64" t="s">
        <v>2037</v>
      </c>
      <c r="B64" t="s">
        <v>2889</v>
      </c>
      <c r="C64" t="s">
        <v>1774</v>
      </c>
      <c r="D64" t="s">
        <v>1774</v>
      </c>
      <c r="G64" t="s">
        <v>461</v>
      </c>
      <c r="J64" t="s">
        <v>19</v>
      </c>
      <c r="K64" s="1">
        <v>2020</v>
      </c>
      <c r="L64">
        <v>54062</v>
      </c>
    </row>
    <row r="65" spans="1:12" x14ac:dyDescent="0.3">
      <c r="A65" t="s">
        <v>2038</v>
      </c>
      <c r="B65" t="s">
        <v>2889</v>
      </c>
      <c r="C65" t="s">
        <v>1774</v>
      </c>
      <c r="D65" t="s">
        <v>1774</v>
      </c>
      <c r="G65" t="s">
        <v>461</v>
      </c>
      <c r="J65" t="s">
        <v>19</v>
      </c>
      <c r="K65" s="1">
        <v>2000</v>
      </c>
      <c r="L65">
        <v>28947</v>
      </c>
    </row>
    <row r="66" spans="1:12" x14ac:dyDescent="0.3">
      <c r="A66" t="s">
        <v>2038</v>
      </c>
      <c r="B66" t="s">
        <v>2889</v>
      </c>
      <c r="C66" t="s">
        <v>1774</v>
      </c>
      <c r="D66" t="s">
        <v>1774</v>
      </c>
      <c r="G66" t="s">
        <v>461</v>
      </c>
      <c r="J66" t="s">
        <v>19</v>
      </c>
      <c r="K66" s="1">
        <v>2001</v>
      </c>
      <c r="L66">
        <v>31376</v>
      </c>
    </row>
    <row r="67" spans="1:12" x14ac:dyDescent="0.3">
      <c r="A67" t="s">
        <v>2038</v>
      </c>
      <c r="B67" t="s">
        <v>2889</v>
      </c>
      <c r="C67" t="s">
        <v>1774</v>
      </c>
      <c r="D67" t="s">
        <v>1774</v>
      </c>
      <c r="G67" t="s">
        <v>461</v>
      </c>
      <c r="J67" t="s">
        <v>19</v>
      </c>
      <c r="K67" s="1">
        <v>2002</v>
      </c>
      <c r="L67">
        <v>31085</v>
      </c>
    </row>
    <row r="68" spans="1:12" x14ac:dyDescent="0.3">
      <c r="A68" t="s">
        <v>2038</v>
      </c>
      <c r="B68" t="s">
        <v>2889</v>
      </c>
      <c r="C68" t="s">
        <v>1774</v>
      </c>
      <c r="D68" t="s">
        <v>1774</v>
      </c>
      <c r="G68" t="s">
        <v>461</v>
      </c>
      <c r="J68" t="s">
        <v>19</v>
      </c>
      <c r="K68" s="1">
        <v>2003</v>
      </c>
      <c r="L68">
        <v>31710</v>
      </c>
    </row>
    <row r="69" spans="1:12" x14ac:dyDescent="0.3">
      <c r="A69" t="s">
        <v>2038</v>
      </c>
      <c r="B69" t="s">
        <v>2889</v>
      </c>
      <c r="C69" t="s">
        <v>1774</v>
      </c>
      <c r="D69" t="s">
        <v>1774</v>
      </c>
      <c r="G69" t="s">
        <v>461</v>
      </c>
      <c r="J69" t="s">
        <v>19</v>
      </c>
      <c r="K69" s="1">
        <v>2004</v>
      </c>
      <c r="L69">
        <v>34815</v>
      </c>
    </row>
    <row r="70" spans="1:12" x14ac:dyDescent="0.3">
      <c r="A70" t="s">
        <v>2038</v>
      </c>
      <c r="B70" t="s">
        <v>2889</v>
      </c>
      <c r="C70" t="s">
        <v>1774</v>
      </c>
      <c r="D70" t="s">
        <v>1774</v>
      </c>
      <c r="G70" t="s">
        <v>461</v>
      </c>
      <c r="J70" t="s">
        <v>19</v>
      </c>
      <c r="K70" s="1">
        <v>2005</v>
      </c>
      <c r="L70">
        <v>39651</v>
      </c>
    </row>
    <row r="71" spans="1:12" x14ac:dyDescent="0.3">
      <c r="A71" t="s">
        <v>2038</v>
      </c>
      <c r="B71" t="s">
        <v>2889</v>
      </c>
      <c r="C71" t="s">
        <v>1774</v>
      </c>
      <c r="D71" t="s">
        <v>1774</v>
      </c>
      <c r="G71" t="s">
        <v>461</v>
      </c>
      <c r="J71" t="s">
        <v>19</v>
      </c>
      <c r="K71" s="1">
        <v>2006</v>
      </c>
      <c r="L71">
        <v>44697</v>
      </c>
    </row>
    <row r="72" spans="1:12" x14ac:dyDescent="0.3">
      <c r="A72" t="s">
        <v>2038</v>
      </c>
      <c r="B72" t="s">
        <v>2889</v>
      </c>
      <c r="C72" t="s">
        <v>1774</v>
      </c>
      <c r="D72" t="s">
        <v>1774</v>
      </c>
      <c r="G72" t="s">
        <v>461</v>
      </c>
      <c r="J72" t="s">
        <v>19</v>
      </c>
      <c r="K72" s="1">
        <v>2007</v>
      </c>
      <c r="L72">
        <v>50853</v>
      </c>
    </row>
    <row r="73" spans="1:12" x14ac:dyDescent="0.3">
      <c r="A73" t="s">
        <v>2038</v>
      </c>
      <c r="B73" t="s">
        <v>2889</v>
      </c>
      <c r="C73" t="s">
        <v>1774</v>
      </c>
      <c r="D73" t="s">
        <v>1774</v>
      </c>
      <c r="G73" t="s">
        <v>461</v>
      </c>
      <c r="J73" t="s">
        <v>19</v>
      </c>
      <c r="K73" s="1">
        <v>2008</v>
      </c>
      <c r="L73">
        <v>54675</v>
      </c>
    </row>
    <row r="74" spans="1:12" x14ac:dyDescent="0.3">
      <c r="A74" t="s">
        <v>2038</v>
      </c>
      <c r="B74" t="s">
        <v>2889</v>
      </c>
      <c r="C74" t="s">
        <v>1774</v>
      </c>
      <c r="D74" t="s">
        <v>1774</v>
      </c>
      <c r="G74" t="s">
        <v>461</v>
      </c>
      <c r="J74" t="s">
        <v>19</v>
      </c>
      <c r="K74" s="1">
        <v>2009</v>
      </c>
      <c r="L74">
        <v>55864</v>
      </c>
    </row>
    <row r="75" spans="1:12" x14ac:dyDescent="0.3">
      <c r="A75" t="s">
        <v>2038</v>
      </c>
      <c r="B75" t="s">
        <v>2889</v>
      </c>
      <c r="C75" t="s">
        <v>1774</v>
      </c>
      <c r="D75" t="s">
        <v>1774</v>
      </c>
      <c r="G75" t="s">
        <v>461</v>
      </c>
      <c r="J75" t="s">
        <v>19</v>
      </c>
      <c r="K75" s="1">
        <v>2010</v>
      </c>
      <c r="L75">
        <v>57227</v>
      </c>
    </row>
    <row r="76" spans="1:12" x14ac:dyDescent="0.3">
      <c r="A76" t="s">
        <v>2038</v>
      </c>
      <c r="B76" t="s">
        <v>2889</v>
      </c>
      <c r="C76" t="s">
        <v>1774</v>
      </c>
      <c r="D76" t="s">
        <v>1774</v>
      </c>
      <c r="G76" t="s">
        <v>461</v>
      </c>
      <c r="J76" t="s">
        <v>19</v>
      </c>
      <c r="K76" s="1">
        <v>2011</v>
      </c>
      <c r="L76">
        <v>63332</v>
      </c>
    </row>
    <row r="77" spans="1:12" x14ac:dyDescent="0.3">
      <c r="A77" t="s">
        <v>2038</v>
      </c>
      <c r="B77" t="s">
        <v>2889</v>
      </c>
      <c r="C77" t="s">
        <v>1774</v>
      </c>
      <c r="D77" t="s">
        <v>1774</v>
      </c>
      <c r="G77" t="s">
        <v>461</v>
      </c>
      <c r="J77" t="s">
        <v>19</v>
      </c>
      <c r="K77" s="1">
        <v>2012</v>
      </c>
      <c r="L77">
        <v>71217</v>
      </c>
    </row>
    <row r="78" spans="1:12" x14ac:dyDescent="0.3">
      <c r="A78" t="s">
        <v>2038</v>
      </c>
      <c r="B78" t="s">
        <v>2889</v>
      </c>
      <c r="C78" t="s">
        <v>1774</v>
      </c>
      <c r="D78" t="s">
        <v>1774</v>
      </c>
      <c r="G78" t="s">
        <v>461</v>
      </c>
      <c r="J78" t="s">
        <v>19</v>
      </c>
      <c r="K78" s="1">
        <v>2013</v>
      </c>
      <c r="L78">
        <v>75934</v>
      </c>
    </row>
    <row r="79" spans="1:12" x14ac:dyDescent="0.3">
      <c r="A79" t="s">
        <v>2038</v>
      </c>
      <c r="B79" t="s">
        <v>2889</v>
      </c>
      <c r="C79" t="s">
        <v>1774</v>
      </c>
      <c r="D79" t="s">
        <v>1774</v>
      </c>
      <c r="G79" t="s">
        <v>461</v>
      </c>
      <c r="J79" t="s">
        <v>19</v>
      </c>
      <c r="K79" s="1">
        <v>2014</v>
      </c>
      <c r="L79">
        <v>78498</v>
      </c>
    </row>
    <row r="80" spans="1:12" x14ac:dyDescent="0.3">
      <c r="A80" t="s">
        <v>2038</v>
      </c>
      <c r="B80" t="s">
        <v>2889</v>
      </c>
      <c r="C80" t="s">
        <v>1774</v>
      </c>
      <c r="D80" t="s">
        <v>1774</v>
      </c>
      <c r="G80" t="s">
        <v>461</v>
      </c>
      <c r="J80" t="s">
        <v>19</v>
      </c>
      <c r="K80" s="1">
        <v>2015</v>
      </c>
      <c r="L80">
        <v>82035</v>
      </c>
    </row>
    <row r="81" spans="1:12" x14ac:dyDescent="0.3">
      <c r="A81" t="s">
        <v>2038</v>
      </c>
      <c r="B81" t="s">
        <v>2889</v>
      </c>
      <c r="C81" t="s">
        <v>1774</v>
      </c>
      <c r="D81" t="s">
        <v>1774</v>
      </c>
      <c r="G81" t="s">
        <v>461</v>
      </c>
      <c r="J81" t="s">
        <v>19</v>
      </c>
      <c r="K81" s="1">
        <v>2016</v>
      </c>
      <c r="L81">
        <v>83785</v>
      </c>
    </row>
    <row r="82" spans="1:12" x14ac:dyDescent="0.3">
      <c r="A82" t="s">
        <v>2038</v>
      </c>
      <c r="B82" t="s">
        <v>2889</v>
      </c>
      <c r="C82" t="s">
        <v>1774</v>
      </c>
      <c r="D82" t="s">
        <v>1774</v>
      </c>
      <c r="G82" t="s">
        <v>461</v>
      </c>
      <c r="J82" t="s">
        <v>19</v>
      </c>
      <c r="K82" s="1">
        <v>2017</v>
      </c>
      <c r="L82">
        <v>84692</v>
      </c>
    </row>
    <row r="83" spans="1:12" x14ac:dyDescent="0.3">
      <c r="A83" t="s">
        <v>2038</v>
      </c>
      <c r="B83" t="s">
        <v>2889</v>
      </c>
      <c r="C83" t="s">
        <v>1774</v>
      </c>
      <c r="D83" t="s">
        <v>1774</v>
      </c>
      <c r="G83" t="s">
        <v>461</v>
      </c>
      <c r="J83" t="s">
        <v>19</v>
      </c>
      <c r="K83" s="1">
        <v>2018</v>
      </c>
      <c r="L83">
        <v>90821</v>
      </c>
    </row>
    <row r="84" spans="1:12" x14ac:dyDescent="0.3">
      <c r="A84" t="s">
        <v>2038</v>
      </c>
      <c r="B84" t="s">
        <v>2889</v>
      </c>
      <c r="C84" t="s">
        <v>1774</v>
      </c>
      <c r="D84" t="s">
        <v>1774</v>
      </c>
      <c r="G84" t="s">
        <v>461</v>
      </c>
      <c r="J84" t="s">
        <v>19</v>
      </c>
      <c r="K84" s="1">
        <v>2019</v>
      </c>
      <c r="L84">
        <v>96806</v>
      </c>
    </row>
    <row r="85" spans="1:12" x14ac:dyDescent="0.3">
      <c r="A85" t="s">
        <v>2038</v>
      </c>
      <c r="B85" t="s">
        <v>2889</v>
      </c>
      <c r="C85" t="s">
        <v>1774</v>
      </c>
      <c r="D85" t="s">
        <v>1774</v>
      </c>
      <c r="G85" t="s">
        <v>461</v>
      </c>
      <c r="J85" t="s">
        <v>19</v>
      </c>
      <c r="K85" s="1">
        <v>2020</v>
      </c>
      <c r="L85">
        <v>99508</v>
      </c>
    </row>
    <row r="86" spans="1:12" x14ac:dyDescent="0.3">
      <c r="A86" t="s">
        <v>2039</v>
      </c>
      <c r="B86" t="s">
        <v>2889</v>
      </c>
      <c r="C86" t="s">
        <v>1774</v>
      </c>
      <c r="D86" t="s">
        <v>1774</v>
      </c>
      <c r="G86" t="s">
        <v>461</v>
      </c>
      <c r="I86" t="s">
        <v>2040</v>
      </c>
      <c r="J86" t="s">
        <v>19</v>
      </c>
      <c r="K86" s="1">
        <v>2000</v>
      </c>
      <c r="L86">
        <v>5.26</v>
      </c>
    </row>
    <row r="87" spans="1:12" x14ac:dyDescent="0.3">
      <c r="A87" t="s">
        <v>2039</v>
      </c>
      <c r="B87" t="s">
        <v>2889</v>
      </c>
      <c r="C87" t="s">
        <v>1774</v>
      </c>
      <c r="D87" t="s">
        <v>1774</v>
      </c>
      <c r="G87" t="s">
        <v>461</v>
      </c>
      <c r="I87" t="s">
        <v>2040</v>
      </c>
      <c r="J87" t="s">
        <v>19</v>
      </c>
      <c r="K87" s="1">
        <v>2001</v>
      </c>
      <c r="L87">
        <v>5.07</v>
      </c>
    </row>
    <row r="88" spans="1:12" x14ac:dyDescent="0.3">
      <c r="A88" t="s">
        <v>2039</v>
      </c>
      <c r="B88" t="s">
        <v>2889</v>
      </c>
      <c r="C88" t="s">
        <v>1774</v>
      </c>
      <c r="D88" t="s">
        <v>1774</v>
      </c>
      <c r="G88" t="s">
        <v>461</v>
      </c>
      <c r="I88" t="s">
        <v>2040</v>
      </c>
      <c r="J88" t="s">
        <v>19</v>
      </c>
      <c r="K88" s="1">
        <v>2002</v>
      </c>
      <c r="L88">
        <v>4.05</v>
      </c>
    </row>
    <row r="89" spans="1:12" x14ac:dyDescent="0.3">
      <c r="A89" t="s">
        <v>2039</v>
      </c>
      <c r="B89" t="s">
        <v>2889</v>
      </c>
      <c r="C89" t="s">
        <v>1774</v>
      </c>
      <c r="D89" t="s">
        <v>1774</v>
      </c>
      <c r="G89" t="s">
        <v>461</v>
      </c>
      <c r="I89" t="s">
        <v>2040</v>
      </c>
      <c r="J89" t="s">
        <v>19</v>
      </c>
      <c r="K89" s="1">
        <v>2003</v>
      </c>
      <c r="L89">
        <v>2.73</v>
      </c>
    </row>
    <row r="90" spans="1:12" x14ac:dyDescent="0.3">
      <c r="A90" t="s">
        <v>2039</v>
      </c>
      <c r="B90" t="s">
        <v>2889</v>
      </c>
      <c r="C90" t="s">
        <v>1774</v>
      </c>
      <c r="D90" t="s">
        <v>1774</v>
      </c>
      <c r="G90" t="s">
        <v>461</v>
      </c>
      <c r="I90" t="s">
        <v>2040</v>
      </c>
      <c r="J90" t="s">
        <v>19</v>
      </c>
      <c r="K90" s="1">
        <v>2004</v>
      </c>
      <c r="L90">
        <v>1.87</v>
      </c>
    </row>
    <row r="91" spans="1:12" x14ac:dyDescent="0.3">
      <c r="A91" t="s">
        <v>2039</v>
      </c>
      <c r="B91" t="s">
        <v>2889</v>
      </c>
      <c r="C91" t="s">
        <v>1774</v>
      </c>
      <c r="D91" t="s">
        <v>1774</v>
      </c>
      <c r="G91" t="s">
        <v>461</v>
      </c>
      <c r="I91" t="s">
        <v>2040</v>
      </c>
      <c r="J91" t="s">
        <v>19</v>
      </c>
      <c r="K91" s="1">
        <v>2005</v>
      </c>
      <c r="L91">
        <v>3.44</v>
      </c>
    </row>
    <row r="92" spans="1:12" x14ac:dyDescent="0.3">
      <c r="A92" t="s">
        <v>2039</v>
      </c>
      <c r="B92" t="s">
        <v>2889</v>
      </c>
      <c r="C92" t="s">
        <v>1774</v>
      </c>
      <c r="D92" t="s">
        <v>1774</v>
      </c>
      <c r="G92" t="s">
        <v>461</v>
      </c>
      <c r="I92" t="s">
        <v>2040</v>
      </c>
      <c r="J92" t="s">
        <v>19</v>
      </c>
      <c r="K92" s="1">
        <v>2006</v>
      </c>
      <c r="L92">
        <v>5.0199999999999996</v>
      </c>
    </row>
    <row r="93" spans="1:12" x14ac:dyDescent="0.3">
      <c r="A93" t="s">
        <v>2039</v>
      </c>
      <c r="B93" t="s">
        <v>2889</v>
      </c>
      <c r="C93" t="s">
        <v>1774</v>
      </c>
      <c r="D93" t="s">
        <v>1774</v>
      </c>
      <c r="G93" t="s">
        <v>461</v>
      </c>
      <c r="I93" t="s">
        <v>2040</v>
      </c>
      <c r="J93" t="s">
        <v>19</v>
      </c>
      <c r="K93" s="1">
        <v>2007</v>
      </c>
      <c r="L93">
        <v>5.31</v>
      </c>
    </row>
    <row r="94" spans="1:12" x14ac:dyDescent="0.3">
      <c r="A94" t="s">
        <v>2039</v>
      </c>
      <c r="B94" t="s">
        <v>2889</v>
      </c>
      <c r="C94" t="s">
        <v>1774</v>
      </c>
      <c r="D94" t="s">
        <v>1774</v>
      </c>
      <c r="G94" t="s">
        <v>461</v>
      </c>
      <c r="I94" t="s">
        <v>2040</v>
      </c>
      <c r="J94" t="s">
        <v>19</v>
      </c>
      <c r="K94" s="1">
        <v>2008</v>
      </c>
      <c r="L94">
        <v>7.1</v>
      </c>
    </row>
    <row r="95" spans="1:12" x14ac:dyDescent="0.3">
      <c r="A95" t="s">
        <v>2039</v>
      </c>
      <c r="B95" t="s">
        <v>2889</v>
      </c>
      <c r="C95" t="s">
        <v>1774</v>
      </c>
      <c r="D95" t="s">
        <v>1774</v>
      </c>
      <c r="G95" t="s">
        <v>461</v>
      </c>
      <c r="I95" t="s">
        <v>2040</v>
      </c>
      <c r="J95" t="s">
        <v>19</v>
      </c>
      <c r="K95" s="1">
        <v>2009</v>
      </c>
      <c r="L95">
        <v>2</v>
      </c>
    </row>
    <row r="96" spans="1:12" x14ac:dyDescent="0.3">
      <c r="A96" t="s">
        <v>2039</v>
      </c>
      <c r="B96" t="s">
        <v>2889</v>
      </c>
      <c r="C96" t="s">
        <v>1774</v>
      </c>
      <c r="D96" t="s">
        <v>1774</v>
      </c>
      <c r="G96" t="s">
        <v>461</v>
      </c>
      <c r="I96" t="s">
        <v>2040</v>
      </c>
      <c r="J96" t="s">
        <v>19</v>
      </c>
      <c r="K96" s="1">
        <v>2010</v>
      </c>
      <c r="L96">
        <v>1.43</v>
      </c>
    </row>
    <row r="97" spans="1:12" x14ac:dyDescent="0.3">
      <c r="A97" t="s">
        <v>2039</v>
      </c>
      <c r="B97" t="s">
        <v>2889</v>
      </c>
      <c r="C97" t="s">
        <v>1774</v>
      </c>
      <c r="D97" t="s">
        <v>1774</v>
      </c>
      <c r="G97" t="s">
        <v>461</v>
      </c>
      <c r="I97" t="s">
        <v>2040</v>
      </c>
      <c r="J97" t="s">
        <v>19</v>
      </c>
      <c r="K97" s="1">
        <v>2011</v>
      </c>
      <c r="L97">
        <v>4.67</v>
      </c>
    </row>
    <row r="98" spans="1:12" x14ac:dyDescent="0.3">
      <c r="A98" t="s">
        <v>2039</v>
      </c>
      <c r="B98" t="s">
        <v>2889</v>
      </c>
      <c r="C98" t="s">
        <v>1774</v>
      </c>
      <c r="D98" t="s">
        <v>1774</v>
      </c>
      <c r="G98" t="s">
        <v>461</v>
      </c>
      <c r="I98" t="s">
        <v>2040</v>
      </c>
      <c r="J98" t="s">
        <v>19</v>
      </c>
      <c r="K98" s="1">
        <v>2012</v>
      </c>
      <c r="L98">
        <v>5.01</v>
      </c>
    </row>
    <row r="99" spans="1:12" x14ac:dyDescent="0.3">
      <c r="A99" t="s">
        <v>2039</v>
      </c>
      <c r="B99" t="s">
        <v>2889</v>
      </c>
      <c r="C99" t="s">
        <v>1774</v>
      </c>
      <c r="D99" t="s">
        <v>1774</v>
      </c>
      <c r="G99" t="s">
        <v>461</v>
      </c>
      <c r="I99" t="s">
        <v>2040</v>
      </c>
      <c r="J99" t="s">
        <v>19</v>
      </c>
      <c r="K99" s="1">
        <v>2013</v>
      </c>
      <c r="L99">
        <v>4.92</v>
      </c>
    </row>
    <row r="100" spans="1:12" x14ac:dyDescent="0.3">
      <c r="A100" t="s">
        <v>2039</v>
      </c>
      <c r="B100" t="s">
        <v>2889</v>
      </c>
      <c r="C100" t="s">
        <v>1774</v>
      </c>
      <c r="D100" t="s">
        <v>1774</v>
      </c>
      <c r="G100" t="s">
        <v>461</v>
      </c>
      <c r="I100" t="s">
        <v>2040</v>
      </c>
      <c r="J100" t="s">
        <v>19</v>
      </c>
      <c r="K100" s="1">
        <v>2014</v>
      </c>
      <c r="L100">
        <v>3.75</v>
      </c>
    </row>
    <row r="101" spans="1:12" x14ac:dyDescent="0.3">
      <c r="A101" t="s">
        <v>2039</v>
      </c>
      <c r="B101" t="s">
        <v>2889</v>
      </c>
      <c r="C101" t="s">
        <v>1774</v>
      </c>
      <c r="D101" t="s">
        <v>1774</v>
      </c>
      <c r="G101" t="s">
        <v>461</v>
      </c>
      <c r="I101" t="s">
        <v>2040</v>
      </c>
      <c r="J101" t="s">
        <v>19</v>
      </c>
      <c r="K101" s="1">
        <v>2015</v>
      </c>
      <c r="L101">
        <v>3.06</v>
      </c>
    </row>
    <row r="102" spans="1:12" x14ac:dyDescent="0.3">
      <c r="A102" t="s">
        <v>2039</v>
      </c>
      <c r="B102" t="s">
        <v>2889</v>
      </c>
      <c r="C102" t="s">
        <v>1774</v>
      </c>
      <c r="D102" t="s">
        <v>1774</v>
      </c>
      <c r="G102" t="s">
        <v>461</v>
      </c>
      <c r="I102" t="s">
        <v>2040</v>
      </c>
      <c r="J102" t="s">
        <v>19</v>
      </c>
      <c r="K102" s="1">
        <v>2016</v>
      </c>
      <c r="L102">
        <v>3.5</v>
      </c>
    </row>
    <row r="103" spans="1:12" x14ac:dyDescent="0.3">
      <c r="A103" t="s">
        <v>2039</v>
      </c>
      <c r="B103" t="s">
        <v>2889</v>
      </c>
      <c r="C103" t="s">
        <v>1774</v>
      </c>
      <c r="D103" t="s">
        <v>1774</v>
      </c>
      <c r="G103" t="s">
        <v>461</v>
      </c>
      <c r="I103" t="s">
        <v>2040</v>
      </c>
      <c r="J103" t="s">
        <v>19</v>
      </c>
      <c r="K103" s="1">
        <v>2017</v>
      </c>
      <c r="L103">
        <v>2.74</v>
      </c>
    </row>
    <row r="104" spans="1:12" x14ac:dyDescent="0.3">
      <c r="A104" t="s">
        <v>2039</v>
      </c>
      <c r="B104" t="s">
        <v>2889</v>
      </c>
      <c r="C104" t="s">
        <v>1774</v>
      </c>
      <c r="D104" t="s">
        <v>1774</v>
      </c>
      <c r="G104" t="s">
        <v>461</v>
      </c>
      <c r="I104" t="s">
        <v>2040</v>
      </c>
      <c r="J104" t="s">
        <v>19</v>
      </c>
      <c r="K104" s="1">
        <v>2018</v>
      </c>
      <c r="L104">
        <v>2.5499999999999998</v>
      </c>
    </row>
    <row r="105" spans="1:12" x14ac:dyDescent="0.3">
      <c r="A105" t="s">
        <v>2039</v>
      </c>
      <c r="B105" t="s">
        <v>2889</v>
      </c>
      <c r="C105" t="s">
        <v>1774</v>
      </c>
      <c r="D105" t="s">
        <v>1774</v>
      </c>
      <c r="G105" t="s">
        <v>461</v>
      </c>
      <c r="I105" t="s">
        <v>2040</v>
      </c>
      <c r="J105" t="s">
        <v>19</v>
      </c>
      <c r="K105" s="1">
        <v>2019</v>
      </c>
      <c r="L105">
        <v>2.4900000000000002</v>
      </c>
    </row>
    <row r="106" spans="1:12" x14ac:dyDescent="0.3">
      <c r="A106" t="s">
        <v>2039</v>
      </c>
      <c r="B106" t="s">
        <v>2889</v>
      </c>
      <c r="C106" t="s">
        <v>1774</v>
      </c>
      <c r="D106" t="s">
        <v>1774</v>
      </c>
      <c r="G106" t="s">
        <v>461</v>
      </c>
      <c r="I106" t="s">
        <v>2040</v>
      </c>
      <c r="J106" t="s">
        <v>19</v>
      </c>
      <c r="K106" s="1">
        <v>2020</v>
      </c>
      <c r="L106">
        <v>0.78</v>
      </c>
    </row>
    <row r="107" spans="1:12" x14ac:dyDescent="0.3">
      <c r="A107" t="s">
        <v>2041</v>
      </c>
      <c r="B107" t="s">
        <v>2889</v>
      </c>
      <c r="C107" t="s">
        <v>1774</v>
      </c>
      <c r="D107" t="s">
        <v>1774</v>
      </c>
      <c r="G107" t="s">
        <v>91</v>
      </c>
      <c r="J107" t="s">
        <v>19</v>
      </c>
      <c r="K107" s="1">
        <v>2006</v>
      </c>
      <c r="L107">
        <v>25876</v>
      </c>
    </row>
    <row r="108" spans="1:12" x14ac:dyDescent="0.3">
      <c r="A108" t="s">
        <v>2041</v>
      </c>
      <c r="B108" t="s">
        <v>2889</v>
      </c>
      <c r="C108" t="s">
        <v>1774</v>
      </c>
      <c r="D108" t="s">
        <v>1774</v>
      </c>
      <c r="G108" t="s">
        <v>91</v>
      </c>
      <c r="J108" t="s">
        <v>19</v>
      </c>
      <c r="K108" s="1">
        <v>2007</v>
      </c>
      <c r="L108">
        <v>22065</v>
      </c>
    </row>
    <row r="109" spans="1:12" x14ac:dyDescent="0.3">
      <c r="A109" t="s">
        <v>2041</v>
      </c>
      <c r="B109" t="s">
        <v>2889</v>
      </c>
      <c r="C109" t="s">
        <v>1774</v>
      </c>
      <c r="D109" t="s">
        <v>1774</v>
      </c>
      <c r="G109" t="s">
        <v>91</v>
      </c>
      <c r="J109" t="s">
        <v>19</v>
      </c>
      <c r="K109" s="1">
        <v>2008</v>
      </c>
      <c r="L109">
        <v>28982</v>
      </c>
    </row>
    <row r="110" spans="1:12" x14ac:dyDescent="0.3">
      <c r="A110" t="s">
        <v>2041</v>
      </c>
      <c r="B110" t="s">
        <v>2889</v>
      </c>
      <c r="C110" t="s">
        <v>1774</v>
      </c>
      <c r="D110" t="s">
        <v>1774</v>
      </c>
      <c r="G110" t="s">
        <v>91</v>
      </c>
      <c r="J110" t="s">
        <v>19</v>
      </c>
      <c r="K110" s="1">
        <v>2009</v>
      </c>
      <c r="L110">
        <v>36751</v>
      </c>
    </row>
    <row r="111" spans="1:12" x14ac:dyDescent="0.3">
      <c r="A111" t="s">
        <v>2041</v>
      </c>
      <c r="B111" t="s">
        <v>2889</v>
      </c>
      <c r="C111" t="s">
        <v>1774</v>
      </c>
      <c r="D111" t="s">
        <v>1774</v>
      </c>
      <c r="G111" t="s">
        <v>91</v>
      </c>
      <c r="J111" t="s">
        <v>19</v>
      </c>
      <c r="K111" s="1">
        <v>2010</v>
      </c>
      <c r="L111">
        <v>32220</v>
      </c>
    </row>
    <row r="112" spans="1:12" x14ac:dyDescent="0.3">
      <c r="A112" t="s">
        <v>2041</v>
      </c>
      <c r="B112" t="s">
        <v>2889</v>
      </c>
      <c r="C112" t="s">
        <v>1774</v>
      </c>
      <c r="D112" t="s">
        <v>1774</v>
      </c>
      <c r="G112" t="s">
        <v>91</v>
      </c>
      <c r="J112" t="s">
        <v>19</v>
      </c>
      <c r="K112" s="1">
        <v>2011</v>
      </c>
      <c r="L112">
        <v>47773</v>
      </c>
    </row>
    <row r="113" spans="1:12" x14ac:dyDescent="0.3">
      <c r="A113" t="s">
        <v>2041</v>
      </c>
      <c r="B113" t="s">
        <v>2889</v>
      </c>
      <c r="C113" t="s">
        <v>1774</v>
      </c>
      <c r="D113" t="s">
        <v>1774</v>
      </c>
      <c r="G113" t="s">
        <v>91</v>
      </c>
      <c r="J113" t="s">
        <v>19</v>
      </c>
      <c r="K113" s="1">
        <v>2012</v>
      </c>
      <c r="L113">
        <v>48265</v>
      </c>
    </row>
    <row r="114" spans="1:12" x14ac:dyDescent="0.3">
      <c r="A114" t="s">
        <v>2041</v>
      </c>
      <c r="B114" t="s">
        <v>2889</v>
      </c>
      <c r="C114" t="s">
        <v>1774</v>
      </c>
      <c r="D114" t="s">
        <v>1774</v>
      </c>
      <c r="G114" t="s">
        <v>91</v>
      </c>
      <c r="J114" t="s">
        <v>19</v>
      </c>
      <c r="K114" s="1">
        <v>2013</v>
      </c>
      <c r="L114">
        <v>47391</v>
      </c>
    </row>
    <row r="115" spans="1:12" x14ac:dyDescent="0.3">
      <c r="A115" t="s">
        <v>2041</v>
      </c>
      <c r="B115" t="s">
        <v>2889</v>
      </c>
      <c r="C115" t="s">
        <v>1774</v>
      </c>
      <c r="D115" t="s">
        <v>1774</v>
      </c>
      <c r="G115" t="s">
        <v>91</v>
      </c>
      <c r="J115" t="s">
        <v>19</v>
      </c>
      <c r="K115" s="1">
        <v>2014</v>
      </c>
      <c r="L115">
        <v>42191</v>
      </c>
    </row>
    <row r="116" spans="1:12" x14ac:dyDescent="0.3">
      <c r="A116" t="s">
        <v>2041</v>
      </c>
      <c r="B116" t="s">
        <v>2889</v>
      </c>
      <c r="C116" t="s">
        <v>1774</v>
      </c>
      <c r="D116" t="s">
        <v>1774</v>
      </c>
      <c r="G116" t="s">
        <v>91</v>
      </c>
      <c r="J116" t="s">
        <v>19</v>
      </c>
      <c r="K116" s="1">
        <v>2015</v>
      </c>
      <c r="L116">
        <v>40043</v>
      </c>
    </row>
    <row r="117" spans="1:12" x14ac:dyDescent="0.3">
      <c r="A117" t="s">
        <v>2041</v>
      </c>
      <c r="B117" t="s">
        <v>2889</v>
      </c>
      <c r="C117" t="s">
        <v>1774</v>
      </c>
      <c r="D117" t="s">
        <v>1774</v>
      </c>
      <c r="G117" t="s">
        <v>91</v>
      </c>
      <c r="J117" t="s">
        <v>19</v>
      </c>
      <c r="K117" s="1">
        <v>2016</v>
      </c>
      <c r="L117">
        <v>41823</v>
      </c>
    </row>
    <row r="118" spans="1:12" x14ac:dyDescent="0.3">
      <c r="A118" t="s">
        <v>2041</v>
      </c>
      <c r="B118" t="s">
        <v>2889</v>
      </c>
      <c r="C118" t="s">
        <v>1774</v>
      </c>
      <c r="D118" t="s">
        <v>1774</v>
      </c>
      <c r="G118" t="s">
        <v>91</v>
      </c>
      <c r="J118" t="s">
        <v>19</v>
      </c>
      <c r="K118" s="1">
        <v>2017</v>
      </c>
      <c r="L118">
        <v>40632</v>
      </c>
    </row>
    <row r="119" spans="1:12" x14ac:dyDescent="0.3">
      <c r="A119" t="s">
        <v>2041</v>
      </c>
      <c r="B119" t="s">
        <v>2889</v>
      </c>
      <c r="C119" t="s">
        <v>1774</v>
      </c>
      <c r="D119" t="s">
        <v>1774</v>
      </c>
      <c r="G119" t="s">
        <v>91</v>
      </c>
      <c r="J119" t="s">
        <v>19</v>
      </c>
      <c r="K119" s="1">
        <v>2018</v>
      </c>
      <c r="L119">
        <v>40979</v>
      </c>
    </row>
    <row r="120" spans="1:12" x14ac:dyDescent="0.3">
      <c r="A120" t="s">
        <v>2041</v>
      </c>
      <c r="B120" t="s">
        <v>2889</v>
      </c>
      <c r="C120" t="s">
        <v>1774</v>
      </c>
      <c r="D120" t="s">
        <v>1774</v>
      </c>
      <c r="G120" t="s">
        <v>91</v>
      </c>
      <c r="J120" t="s">
        <v>19</v>
      </c>
      <c r="K120" s="1">
        <v>2019</v>
      </c>
      <c r="L120">
        <v>43639</v>
      </c>
    </row>
    <row r="121" spans="1:12" x14ac:dyDescent="0.3">
      <c r="A121" t="s">
        <v>2041</v>
      </c>
      <c r="B121" t="s">
        <v>2889</v>
      </c>
      <c r="C121" t="s">
        <v>1774</v>
      </c>
      <c r="D121" t="s">
        <v>1774</v>
      </c>
      <c r="G121" t="s">
        <v>91</v>
      </c>
      <c r="J121" t="s">
        <v>19</v>
      </c>
      <c r="K121" s="1">
        <v>2020</v>
      </c>
      <c r="L121">
        <v>83430</v>
      </c>
    </row>
    <row r="122" spans="1:12" x14ac:dyDescent="0.3">
      <c r="A122" t="s">
        <v>2042</v>
      </c>
      <c r="B122" t="s">
        <v>2889</v>
      </c>
      <c r="C122" t="s">
        <v>1774</v>
      </c>
      <c r="D122" t="s">
        <v>1774</v>
      </c>
      <c r="G122" t="s">
        <v>91</v>
      </c>
      <c r="J122" t="s">
        <v>19</v>
      </c>
      <c r="K122" s="1">
        <v>2006</v>
      </c>
      <c r="L122">
        <v>29888</v>
      </c>
    </row>
    <row r="123" spans="1:12" x14ac:dyDescent="0.3">
      <c r="A123" t="s">
        <v>2042</v>
      </c>
      <c r="B123" t="s">
        <v>2889</v>
      </c>
      <c r="C123" t="s">
        <v>1774</v>
      </c>
      <c r="D123" t="s">
        <v>1774</v>
      </c>
      <c r="G123" t="s">
        <v>91</v>
      </c>
      <c r="J123" t="s">
        <v>19</v>
      </c>
      <c r="K123" s="1">
        <v>2007</v>
      </c>
      <c r="L123">
        <v>26456</v>
      </c>
    </row>
    <row r="124" spans="1:12" x14ac:dyDescent="0.3">
      <c r="A124" t="s">
        <v>2042</v>
      </c>
      <c r="B124" t="s">
        <v>2889</v>
      </c>
      <c r="C124" t="s">
        <v>1774</v>
      </c>
      <c r="D124" t="s">
        <v>1774</v>
      </c>
      <c r="G124" t="s">
        <v>91</v>
      </c>
      <c r="J124" t="s">
        <v>19</v>
      </c>
      <c r="K124" s="1">
        <v>2008</v>
      </c>
      <c r="L124">
        <v>28000</v>
      </c>
    </row>
    <row r="125" spans="1:12" x14ac:dyDescent="0.3">
      <c r="A125" t="s">
        <v>2042</v>
      </c>
      <c r="B125" t="s">
        <v>2889</v>
      </c>
      <c r="C125" t="s">
        <v>1774</v>
      </c>
      <c r="D125" t="s">
        <v>1774</v>
      </c>
      <c r="G125" t="s">
        <v>91</v>
      </c>
      <c r="J125" t="s">
        <v>19</v>
      </c>
      <c r="K125" s="1">
        <v>2009</v>
      </c>
      <c r="L125">
        <v>40622</v>
      </c>
    </row>
    <row r="126" spans="1:12" x14ac:dyDescent="0.3">
      <c r="A126" t="s">
        <v>2042</v>
      </c>
      <c r="B126" t="s">
        <v>2889</v>
      </c>
      <c r="C126" t="s">
        <v>1774</v>
      </c>
      <c r="D126" t="s">
        <v>1774</v>
      </c>
      <c r="G126" t="s">
        <v>91</v>
      </c>
      <c r="J126" t="s">
        <v>19</v>
      </c>
      <c r="K126" s="1">
        <v>2010</v>
      </c>
      <c r="L126">
        <v>39579</v>
      </c>
    </row>
    <row r="127" spans="1:12" x14ac:dyDescent="0.3">
      <c r="A127" t="s">
        <v>2042</v>
      </c>
      <c r="B127" t="s">
        <v>2889</v>
      </c>
      <c r="C127" t="s">
        <v>1774</v>
      </c>
      <c r="D127" t="s">
        <v>1774</v>
      </c>
      <c r="G127" t="s">
        <v>91</v>
      </c>
      <c r="J127" t="s">
        <v>19</v>
      </c>
      <c r="K127" s="1">
        <v>2011</v>
      </c>
      <c r="L127">
        <v>52287</v>
      </c>
    </row>
    <row r="128" spans="1:12" x14ac:dyDescent="0.3">
      <c r="A128" t="s">
        <v>2042</v>
      </c>
      <c r="B128" t="s">
        <v>2889</v>
      </c>
      <c r="C128" t="s">
        <v>1774</v>
      </c>
      <c r="D128" t="s">
        <v>1774</v>
      </c>
      <c r="G128" t="s">
        <v>91</v>
      </c>
      <c r="J128" t="s">
        <v>19</v>
      </c>
      <c r="K128" s="1">
        <v>2012</v>
      </c>
      <c r="L128">
        <v>57625</v>
      </c>
    </row>
    <row r="129" spans="1:12" x14ac:dyDescent="0.3">
      <c r="A129" t="s">
        <v>2042</v>
      </c>
      <c r="B129" t="s">
        <v>2889</v>
      </c>
      <c r="C129" t="s">
        <v>1774</v>
      </c>
      <c r="D129" t="s">
        <v>1774</v>
      </c>
      <c r="G129" t="s">
        <v>91</v>
      </c>
      <c r="J129" t="s">
        <v>19</v>
      </c>
      <c r="K129" s="1">
        <v>2013</v>
      </c>
      <c r="L129">
        <v>54685</v>
      </c>
    </row>
    <row r="130" spans="1:12" x14ac:dyDescent="0.3">
      <c r="A130" t="s">
        <v>2042</v>
      </c>
      <c r="B130" t="s">
        <v>2889</v>
      </c>
      <c r="C130" t="s">
        <v>1774</v>
      </c>
      <c r="D130" t="s">
        <v>1774</v>
      </c>
      <c r="G130" t="s">
        <v>91</v>
      </c>
      <c r="J130" t="s">
        <v>19</v>
      </c>
      <c r="K130" s="1">
        <v>2014</v>
      </c>
      <c r="L130">
        <v>48027</v>
      </c>
    </row>
    <row r="131" spans="1:12" x14ac:dyDescent="0.3">
      <c r="A131" t="s">
        <v>2042</v>
      </c>
      <c r="B131" t="s">
        <v>2889</v>
      </c>
      <c r="C131" t="s">
        <v>1774</v>
      </c>
      <c r="D131" t="s">
        <v>1774</v>
      </c>
      <c r="G131" t="s">
        <v>91</v>
      </c>
      <c r="J131" t="s">
        <v>19</v>
      </c>
      <c r="K131" s="1">
        <v>2015</v>
      </c>
      <c r="L131">
        <v>42836</v>
      </c>
    </row>
    <row r="132" spans="1:12" x14ac:dyDescent="0.3">
      <c r="A132" t="s">
        <v>2042</v>
      </c>
      <c r="B132" t="s">
        <v>2889</v>
      </c>
      <c r="C132" t="s">
        <v>1774</v>
      </c>
      <c r="D132" t="s">
        <v>1774</v>
      </c>
      <c r="G132" t="s">
        <v>91</v>
      </c>
      <c r="J132" t="s">
        <v>19</v>
      </c>
      <c r="K132" s="1">
        <v>2016</v>
      </c>
      <c r="L132">
        <v>48126</v>
      </c>
    </row>
    <row r="133" spans="1:12" x14ac:dyDescent="0.3">
      <c r="A133" t="s">
        <v>2042</v>
      </c>
      <c r="B133" t="s">
        <v>2889</v>
      </c>
      <c r="C133" t="s">
        <v>1774</v>
      </c>
      <c r="D133" t="s">
        <v>1774</v>
      </c>
      <c r="G133" t="s">
        <v>91</v>
      </c>
      <c r="J133" t="s">
        <v>19</v>
      </c>
      <c r="K133" s="1">
        <v>2017</v>
      </c>
      <c r="L133">
        <v>52863</v>
      </c>
    </row>
    <row r="134" spans="1:12" x14ac:dyDescent="0.3">
      <c r="A134" t="s">
        <v>2042</v>
      </c>
      <c r="B134" t="s">
        <v>2889</v>
      </c>
      <c r="C134" t="s">
        <v>1774</v>
      </c>
      <c r="D134" t="s">
        <v>1774</v>
      </c>
      <c r="G134" t="s">
        <v>91</v>
      </c>
      <c r="J134" t="s">
        <v>19</v>
      </c>
      <c r="K134" s="1">
        <v>2018</v>
      </c>
      <c r="L134">
        <v>46385</v>
      </c>
    </row>
    <row r="135" spans="1:12" x14ac:dyDescent="0.3">
      <c r="A135" t="s">
        <v>2042</v>
      </c>
      <c r="B135" t="s">
        <v>2889</v>
      </c>
      <c r="C135" t="s">
        <v>1774</v>
      </c>
      <c r="D135" t="s">
        <v>1774</v>
      </c>
      <c r="G135" t="s">
        <v>91</v>
      </c>
      <c r="J135" t="s">
        <v>19</v>
      </c>
      <c r="K135" s="1">
        <v>2019</v>
      </c>
      <c r="L135">
        <v>45738</v>
      </c>
    </row>
    <row r="136" spans="1:12" x14ac:dyDescent="0.3">
      <c r="A136" t="s">
        <v>2042</v>
      </c>
      <c r="B136" t="s">
        <v>2889</v>
      </c>
      <c r="C136" t="s">
        <v>1774</v>
      </c>
      <c r="D136" t="s">
        <v>1774</v>
      </c>
      <c r="G136" t="s">
        <v>91</v>
      </c>
      <c r="J136" t="s">
        <v>19</v>
      </c>
      <c r="K136" s="1">
        <v>2020</v>
      </c>
      <c r="L136">
        <v>85874</v>
      </c>
    </row>
    <row r="137" spans="1:12" x14ac:dyDescent="0.3">
      <c r="A137" t="s">
        <v>2043</v>
      </c>
      <c r="B137" t="s">
        <v>2889</v>
      </c>
      <c r="C137" t="s">
        <v>1774</v>
      </c>
      <c r="D137" t="s">
        <v>1774</v>
      </c>
      <c r="G137" t="s">
        <v>91</v>
      </c>
      <c r="J137" t="s">
        <v>19</v>
      </c>
      <c r="K137" s="1">
        <v>2006</v>
      </c>
      <c r="L137">
        <v>-4011</v>
      </c>
    </row>
    <row r="138" spans="1:12" x14ac:dyDescent="0.3">
      <c r="A138" t="s">
        <v>2043</v>
      </c>
      <c r="B138" t="s">
        <v>2889</v>
      </c>
      <c r="C138" t="s">
        <v>1774</v>
      </c>
      <c r="D138" t="s">
        <v>1774</v>
      </c>
      <c r="G138" t="s">
        <v>91</v>
      </c>
      <c r="J138" t="s">
        <v>19</v>
      </c>
      <c r="K138" s="1">
        <v>2007</v>
      </c>
      <c r="L138">
        <v>-4390</v>
      </c>
    </row>
    <row r="139" spans="1:12" x14ac:dyDescent="0.3">
      <c r="A139" t="s">
        <v>2043</v>
      </c>
      <c r="B139" t="s">
        <v>2889</v>
      </c>
      <c r="C139" t="s">
        <v>1774</v>
      </c>
      <c r="D139" t="s">
        <v>1774</v>
      </c>
      <c r="G139" t="s">
        <v>91</v>
      </c>
      <c r="J139" t="s">
        <v>19</v>
      </c>
      <c r="K139" s="1">
        <v>2008</v>
      </c>
      <c r="L139">
        <v>982</v>
      </c>
    </row>
    <row r="140" spans="1:12" x14ac:dyDescent="0.3">
      <c r="A140" t="s">
        <v>2043</v>
      </c>
      <c r="B140" t="s">
        <v>2889</v>
      </c>
      <c r="C140" t="s">
        <v>1774</v>
      </c>
      <c r="D140" t="s">
        <v>1774</v>
      </c>
      <c r="G140" t="s">
        <v>91</v>
      </c>
      <c r="J140" t="s">
        <v>19</v>
      </c>
      <c r="K140" s="1">
        <v>2009</v>
      </c>
      <c r="L140">
        <v>-3871</v>
      </c>
    </row>
    <row r="141" spans="1:12" x14ac:dyDescent="0.3">
      <c r="A141" t="s">
        <v>2043</v>
      </c>
      <c r="B141" t="s">
        <v>2889</v>
      </c>
      <c r="C141" t="s">
        <v>1774</v>
      </c>
      <c r="D141" t="s">
        <v>1774</v>
      </c>
      <c r="G141" t="s">
        <v>91</v>
      </c>
      <c r="J141" t="s">
        <v>19</v>
      </c>
      <c r="K141" s="1">
        <v>2010</v>
      </c>
      <c r="L141">
        <v>-7358</v>
      </c>
    </row>
    <row r="142" spans="1:12" x14ac:dyDescent="0.3">
      <c r="A142" t="s">
        <v>2043</v>
      </c>
      <c r="B142" t="s">
        <v>2889</v>
      </c>
      <c r="C142" t="s">
        <v>1774</v>
      </c>
      <c r="D142" t="s">
        <v>1774</v>
      </c>
      <c r="G142" t="s">
        <v>91</v>
      </c>
      <c r="J142" t="s">
        <v>19</v>
      </c>
      <c r="K142" s="1">
        <v>2011</v>
      </c>
      <c r="L142">
        <v>-4514</v>
      </c>
    </row>
    <row r="143" spans="1:12" x14ac:dyDescent="0.3">
      <c r="A143" t="s">
        <v>2043</v>
      </c>
      <c r="B143" t="s">
        <v>2889</v>
      </c>
      <c r="C143" t="s">
        <v>1774</v>
      </c>
      <c r="D143" t="s">
        <v>1774</v>
      </c>
      <c r="G143" t="s">
        <v>91</v>
      </c>
      <c r="J143" t="s">
        <v>19</v>
      </c>
      <c r="K143" s="1">
        <v>2012</v>
      </c>
      <c r="L143">
        <v>-9359</v>
      </c>
    </row>
    <row r="144" spans="1:12" x14ac:dyDescent="0.3">
      <c r="A144" t="s">
        <v>2043</v>
      </c>
      <c r="B144" t="s">
        <v>2889</v>
      </c>
      <c r="C144" t="s">
        <v>1774</v>
      </c>
      <c r="D144" t="s">
        <v>1774</v>
      </c>
      <c r="G144" t="s">
        <v>91</v>
      </c>
      <c r="J144" t="s">
        <v>19</v>
      </c>
      <c r="K144" s="1">
        <v>2013</v>
      </c>
      <c r="L144">
        <v>-7294</v>
      </c>
    </row>
    <row r="145" spans="1:12" x14ac:dyDescent="0.3">
      <c r="A145" t="s">
        <v>2043</v>
      </c>
      <c r="B145" t="s">
        <v>2889</v>
      </c>
      <c r="C145" t="s">
        <v>1774</v>
      </c>
      <c r="D145" t="s">
        <v>1774</v>
      </c>
      <c r="G145" t="s">
        <v>91</v>
      </c>
      <c r="J145" t="s">
        <v>19</v>
      </c>
      <c r="K145" s="1">
        <v>2014</v>
      </c>
      <c r="L145">
        <v>-5836</v>
      </c>
    </row>
    <row r="146" spans="1:12" x14ac:dyDescent="0.3">
      <c r="A146" t="s">
        <v>2043</v>
      </c>
      <c r="B146" t="s">
        <v>2889</v>
      </c>
      <c r="C146" t="s">
        <v>1774</v>
      </c>
      <c r="D146" t="s">
        <v>1774</v>
      </c>
      <c r="G146" t="s">
        <v>91</v>
      </c>
      <c r="J146" t="s">
        <v>19</v>
      </c>
      <c r="K146" s="1">
        <v>2015</v>
      </c>
      <c r="L146">
        <v>-2793</v>
      </c>
    </row>
    <row r="147" spans="1:12" x14ac:dyDescent="0.3">
      <c r="A147" t="s">
        <v>2043</v>
      </c>
      <c r="B147" t="s">
        <v>2889</v>
      </c>
      <c r="C147" t="s">
        <v>1774</v>
      </c>
      <c r="D147" t="s">
        <v>1774</v>
      </c>
      <c r="G147" t="s">
        <v>91</v>
      </c>
      <c r="J147" t="s">
        <v>19</v>
      </c>
      <c r="K147" s="1">
        <v>2016</v>
      </c>
      <c r="L147">
        <v>-6303</v>
      </c>
    </row>
    <row r="148" spans="1:12" x14ac:dyDescent="0.3">
      <c r="A148" t="s">
        <v>2043</v>
      </c>
      <c r="B148" t="s">
        <v>2889</v>
      </c>
      <c r="C148" t="s">
        <v>1774</v>
      </c>
      <c r="D148" t="s">
        <v>1774</v>
      </c>
      <c r="G148" t="s">
        <v>91</v>
      </c>
      <c r="J148" t="s">
        <v>19</v>
      </c>
      <c r="K148" s="1">
        <v>2017</v>
      </c>
      <c r="L148">
        <v>-9400</v>
      </c>
    </row>
    <row r="149" spans="1:12" x14ac:dyDescent="0.3">
      <c r="A149" t="s">
        <v>2043</v>
      </c>
      <c r="B149" t="s">
        <v>2889</v>
      </c>
      <c r="C149" t="s">
        <v>1774</v>
      </c>
      <c r="D149" t="s">
        <v>1774</v>
      </c>
      <c r="G149" t="s">
        <v>91</v>
      </c>
      <c r="J149" t="s">
        <v>19</v>
      </c>
      <c r="K149" s="1">
        <v>2018</v>
      </c>
      <c r="L149">
        <v>-5405</v>
      </c>
    </row>
    <row r="150" spans="1:12" x14ac:dyDescent="0.3">
      <c r="A150" t="s">
        <v>2043</v>
      </c>
      <c r="B150" t="s">
        <v>2889</v>
      </c>
      <c r="C150" t="s">
        <v>1774</v>
      </c>
      <c r="D150" t="s">
        <v>1774</v>
      </c>
      <c r="G150" t="s">
        <v>91</v>
      </c>
      <c r="J150" t="s">
        <v>19</v>
      </c>
      <c r="K150" s="1">
        <v>2019</v>
      </c>
      <c r="L150">
        <v>-2099</v>
      </c>
    </row>
    <row r="151" spans="1:12" x14ac:dyDescent="0.3">
      <c r="A151" t="s">
        <v>2043</v>
      </c>
      <c r="B151" t="s">
        <v>2889</v>
      </c>
      <c r="C151" t="s">
        <v>1774</v>
      </c>
      <c r="D151" t="s">
        <v>1774</v>
      </c>
      <c r="G151" t="s">
        <v>91</v>
      </c>
      <c r="J151" t="s">
        <v>19</v>
      </c>
      <c r="K151" s="1">
        <v>2020</v>
      </c>
      <c r="L151">
        <v>-2444</v>
      </c>
    </row>
    <row r="152" spans="1:12" x14ac:dyDescent="0.3">
      <c r="A152" t="s">
        <v>2044</v>
      </c>
      <c r="B152" t="s">
        <v>2889</v>
      </c>
      <c r="C152" t="s">
        <v>1774</v>
      </c>
      <c r="D152" t="s">
        <v>1774</v>
      </c>
      <c r="G152" t="s">
        <v>461</v>
      </c>
      <c r="I152" t="s">
        <v>2045</v>
      </c>
      <c r="J152" t="s">
        <v>19</v>
      </c>
      <c r="K152" s="1">
        <v>2000</v>
      </c>
      <c r="L152">
        <v>1084.4000000000001</v>
      </c>
    </row>
    <row r="153" spans="1:12" x14ac:dyDescent="0.3">
      <c r="A153" t="s">
        <v>2044</v>
      </c>
      <c r="B153" t="s">
        <v>2889</v>
      </c>
      <c r="C153" t="s">
        <v>1774</v>
      </c>
      <c r="D153" t="s">
        <v>1774</v>
      </c>
      <c r="G153" t="s">
        <v>461</v>
      </c>
      <c r="I153" t="s">
        <v>2045</v>
      </c>
      <c r="J153" t="s">
        <v>19</v>
      </c>
      <c r="K153" s="1">
        <v>2001</v>
      </c>
      <c r="L153">
        <v>1183.0999999999999</v>
      </c>
    </row>
    <row r="154" spans="1:12" x14ac:dyDescent="0.3">
      <c r="A154" t="s">
        <v>2044</v>
      </c>
      <c r="B154" t="s">
        <v>2889</v>
      </c>
      <c r="C154" t="s">
        <v>1774</v>
      </c>
      <c r="D154" t="s">
        <v>1774</v>
      </c>
      <c r="G154" t="s">
        <v>461</v>
      </c>
      <c r="I154" t="s">
        <v>2045</v>
      </c>
      <c r="J154" t="s">
        <v>19</v>
      </c>
      <c r="K154" s="1">
        <v>2002</v>
      </c>
      <c r="L154">
        <v>1000</v>
      </c>
    </row>
    <row r="155" spans="1:12" x14ac:dyDescent="0.3">
      <c r="A155" t="s">
        <v>2044</v>
      </c>
      <c r="B155" t="s">
        <v>2889</v>
      </c>
      <c r="C155" t="s">
        <v>1774</v>
      </c>
      <c r="D155" t="s">
        <v>1774</v>
      </c>
      <c r="G155" t="s">
        <v>461</v>
      </c>
      <c r="I155" t="s">
        <v>2045</v>
      </c>
      <c r="J155" t="s">
        <v>19</v>
      </c>
      <c r="K155" s="1">
        <v>2003</v>
      </c>
      <c r="L155">
        <v>1484.8</v>
      </c>
    </row>
    <row r="156" spans="1:12" x14ac:dyDescent="0.3">
      <c r="A156" t="s">
        <v>2044</v>
      </c>
      <c r="B156" t="s">
        <v>2889</v>
      </c>
      <c r="C156" t="s">
        <v>1774</v>
      </c>
      <c r="D156" t="s">
        <v>1774</v>
      </c>
      <c r="G156" t="s">
        <v>461</v>
      </c>
      <c r="I156" t="s">
        <v>2045</v>
      </c>
      <c r="J156" t="s">
        <v>19</v>
      </c>
      <c r="K156" s="1">
        <v>2004</v>
      </c>
      <c r="L156">
        <v>1796.5</v>
      </c>
    </row>
    <row r="157" spans="1:12" x14ac:dyDescent="0.3">
      <c r="A157" t="s">
        <v>2044</v>
      </c>
      <c r="B157" t="s">
        <v>2889</v>
      </c>
      <c r="C157" t="s">
        <v>1774</v>
      </c>
      <c r="D157" t="s">
        <v>1774</v>
      </c>
      <c r="G157" t="s">
        <v>461</v>
      </c>
      <c r="I157" t="s">
        <v>2045</v>
      </c>
      <c r="J157" t="s">
        <v>19</v>
      </c>
      <c r="K157" s="1">
        <v>2005</v>
      </c>
      <c r="L157">
        <v>1964.5</v>
      </c>
    </row>
    <row r="158" spans="1:12" x14ac:dyDescent="0.3">
      <c r="A158" t="s">
        <v>2044</v>
      </c>
      <c r="B158" t="s">
        <v>2889</v>
      </c>
      <c r="C158" t="s">
        <v>1774</v>
      </c>
      <c r="D158" t="s">
        <v>1774</v>
      </c>
      <c r="G158" t="s">
        <v>461</v>
      </c>
      <c r="I158" t="s">
        <v>2045</v>
      </c>
      <c r="J158" t="s">
        <v>19</v>
      </c>
      <c r="K158" s="1">
        <v>2006</v>
      </c>
      <c r="L158">
        <v>2693.4</v>
      </c>
    </row>
    <row r="159" spans="1:12" x14ac:dyDescent="0.3">
      <c r="A159" t="s">
        <v>2044</v>
      </c>
      <c r="B159" t="s">
        <v>2889</v>
      </c>
      <c r="C159" t="s">
        <v>1774</v>
      </c>
      <c r="D159" t="s">
        <v>1774</v>
      </c>
      <c r="G159" t="s">
        <v>461</v>
      </c>
      <c r="I159" t="s">
        <v>2045</v>
      </c>
      <c r="J159" t="s">
        <v>19</v>
      </c>
      <c r="K159" s="1">
        <v>2007</v>
      </c>
      <c r="L159">
        <v>3051.8</v>
      </c>
    </row>
    <row r="160" spans="1:12" x14ac:dyDescent="0.3">
      <c r="A160" t="s">
        <v>2044</v>
      </c>
      <c r="B160" t="s">
        <v>2889</v>
      </c>
      <c r="C160" t="s">
        <v>1774</v>
      </c>
      <c r="D160" t="s">
        <v>1774</v>
      </c>
      <c r="G160" t="s">
        <v>461</v>
      </c>
      <c r="I160" t="s">
        <v>2045</v>
      </c>
      <c r="J160" t="s">
        <v>19</v>
      </c>
      <c r="K160" s="1">
        <v>2008</v>
      </c>
      <c r="L160">
        <v>2376.4</v>
      </c>
    </row>
    <row r="161" spans="1:12" x14ac:dyDescent="0.3">
      <c r="A161" t="s">
        <v>2044</v>
      </c>
      <c r="B161" t="s">
        <v>2889</v>
      </c>
      <c r="C161" t="s">
        <v>1774</v>
      </c>
      <c r="D161" t="s">
        <v>1774</v>
      </c>
      <c r="G161" t="s">
        <v>461</v>
      </c>
      <c r="I161" t="s">
        <v>2045</v>
      </c>
      <c r="J161" t="s">
        <v>19</v>
      </c>
      <c r="K161" s="1">
        <v>2009</v>
      </c>
      <c r="L161">
        <v>3581.4</v>
      </c>
    </row>
    <row r="162" spans="1:12" x14ac:dyDescent="0.3">
      <c r="A162" t="s">
        <v>2044</v>
      </c>
      <c r="B162" t="s">
        <v>2889</v>
      </c>
      <c r="C162" t="s">
        <v>1774</v>
      </c>
      <c r="D162" t="s">
        <v>1774</v>
      </c>
      <c r="G162" t="s">
        <v>461</v>
      </c>
      <c r="I162" t="s">
        <v>2045</v>
      </c>
      <c r="J162" t="s">
        <v>19</v>
      </c>
      <c r="K162" s="1">
        <v>2010</v>
      </c>
      <c r="L162">
        <v>4927.5</v>
      </c>
    </row>
    <row r="163" spans="1:12" x14ac:dyDescent="0.3">
      <c r="A163" t="s">
        <v>2044</v>
      </c>
      <c r="B163" t="s">
        <v>2889</v>
      </c>
      <c r="C163" t="s">
        <v>1774</v>
      </c>
      <c r="D163" t="s">
        <v>1774</v>
      </c>
      <c r="G163" t="s">
        <v>461</v>
      </c>
      <c r="I163" t="s">
        <v>2045</v>
      </c>
      <c r="J163" t="s">
        <v>19</v>
      </c>
      <c r="K163" s="1">
        <v>2011</v>
      </c>
      <c r="L163">
        <v>4177.5</v>
      </c>
    </row>
    <row r="164" spans="1:12" x14ac:dyDescent="0.3">
      <c r="A164" t="s">
        <v>2044</v>
      </c>
      <c r="B164" t="s">
        <v>2889</v>
      </c>
      <c r="C164" t="s">
        <v>1774</v>
      </c>
      <c r="D164" t="s">
        <v>1774</v>
      </c>
      <c r="G164" t="s">
        <v>461</v>
      </c>
      <c r="I164" t="s">
        <v>2045</v>
      </c>
      <c r="J164" t="s">
        <v>19</v>
      </c>
      <c r="K164" s="1">
        <v>2012</v>
      </c>
      <c r="L164">
        <v>4301.3999999999996</v>
      </c>
    </row>
    <row r="165" spans="1:12" x14ac:dyDescent="0.3">
      <c r="A165" t="s">
        <v>2044</v>
      </c>
      <c r="B165" t="s">
        <v>2889</v>
      </c>
      <c r="C165" t="s">
        <v>1774</v>
      </c>
      <c r="D165" t="s">
        <v>1774</v>
      </c>
      <c r="G165" t="s">
        <v>461</v>
      </c>
      <c r="I165" t="s">
        <v>2045</v>
      </c>
      <c r="J165" t="s">
        <v>19</v>
      </c>
      <c r="K165" s="1">
        <v>2013</v>
      </c>
      <c r="L165">
        <v>3699.2</v>
      </c>
    </row>
    <row r="166" spans="1:12" x14ac:dyDescent="0.3">
      <c r="A166" t="s">
        <v>2044</v>
      </c>
      <c r="B166" t="s">
        <v>2889</v>
      </c>
      <c r="C166" t="s">
        <v>1774</v>
      </c>
      <c r="D166" t="s">
        <v>1774</v>
      </c>
      <c r="G166" t="s">
        <v>461</v>
      </c>
      <c r="I166" t="s">
        <v>2045</v>
      </c>
      <c r="J166" t="s">
        <v>19</v>
      </c>
      <c r="K166" s="1">
        <v>2014</v>
      </c>
      <c r="L166">
        <v>3851</v>
      </c>
    </row>
    <row r="167" spans="1:12" x14ac:dyDescent="0.3">
      <c r="A167" t="s">
        <v>2044</v>
      </c>
      <c r="B167" t="s">
        <v>2889</v>
      </c>
      <c r="C167" t="s">
        <v>1774</v>
      </c>
      <c r="D167" t="s">
        <v>1774</v>
      </c>
      <c r="G167" t="s">
        <v>461</v>
      </c>
      <c r="I167" t="s">
        <v>2045</v>
      </c>
      <c r="J167" t="s">
        <v>19</v>
      </c>
      <c r="K167" s="1">
        <v>2015</v>
      </c>
      <c r="L167">
        <v>3680.2</v>
      </c>
    </row>
    <row r="168" spans="1:12" x14ac:dyDescent="0.3">
      <c r="A168" t="s">
        <v>2044</v>
      </c>
      <c r="B168" t="s">
        <v>2889</v>
      </c>
      <c r="C168" t="s">
        <v>1774</v>
      </c>
      <c r="D168" t="s">
        <v>1774</v>
      </c>
      <c r="G168" t="s">
        <v>461</v>
      </c>
      <c r="I168" t="s">
        <v>2045</v>
      </c>
      <c r="J168" t="s">
        <v>19</v>
      </c>
      <c r="K168" s="1">
        <v>2016</v>
      </c>
      <c r="L168">
        <v>4151.3999999999996</v>
      </c>
    </row>
    <row r="169" spans="1:12" x14ac:dyDescent="0.3">
      <c r="A169" t="s">
        <v>2044</v>
      </c>
      <c r="B169" t="s">
        <v>2889</v>
      </c>
      <c r="C169" t="s">
        <v>1774</v>
      </c>
      <c r="D169" t="s">
        <v>1774</v>
      </c>
      <c r="G169" t="s">
        <v>461</v>
      </c>
      <c r="I169" t="s">
        <v>2045</v>
      </c>
      <c r="J169" t="s">
        <v>19</v>
      </c>
      <c r="K169" s="1">
        <v>2017</v>
      </c>
      <c r="L169">
        <v>5564.6</v>
      </c>
    </row>
    <row r="170" spans="1:12" x14ac:dyDescent="0.3">
      <c r="A170" t="s">
        <v>2044</v>
      </c>
      <c r="B170" t="s">
        <v>2889</v>
      </c>
      <c r="C170" t="s">
        <v>1774</v>
      </c>
      <c r="D170" t="s">
        <v>1774</v>
      </c>
      <c r="G170" t="s">
        <v>461</v>
      </c>
      <c r="I170" t="s">
        <v>2045</v>
      </c>
      <c r="J170" t="s">
        <v>19</v>
      </c>
      <c r="K170" s="1">
        <v>2018</v>
      </c>
      <c r="L170">
        <v>5105.3999999999996</v>
      </c>
    </row>
    <row r="171" spans="1:12" x14ac:dyDescent="0.3">
      <c r="A171" t="s">
        <v>2044</v>
      </c>
      <c r="B171" t="s">
        <v>2889</v>
      </c>
      <c r="C171" t="s">
        <v>1774</v>
      </c>
      <c r="D171" t="s">
        <v>1774</v>
      </c>
      <c r="G171" t="s">
        <v>461</v>
      </c>
      <c r="I171" t="s">
        <v>2045</v>
      </c>
      <c r="J171" t="s">
        <v>19</v>
      </c>
      <c r="K171" s="1">
        <v>2019</v>
      </c>
      <c r="L171">
        <v>4669.8999999999996</v>
      </c>
    </row>
    <row r="172" spans="1:12" x14ac:dyDescent="0.3">
      <c r="A172" t="s">
        <v>2044</v>
      </c>
      <c r="B172" t="s">
        <v>2889</v>
      </c>
      <c r="C172" t="s">
        <v>1774</v>
      </c>
      <c r="D172" t="s">
        <v>1774</v>
      </c>
      <c r="G172" t="s">
        <v>461</v>
      </c>
      <c r="I172" t="s">
        <v>2045</v>
      </c>
      <c r="J172" t="s">
        <v>19</v>
      </c>
      <c r="K172" s="1">
        <v>2020</v>
      </c>
      <c r="L172">
        <v>4177.2</v>
      </c>
    </row>
    <row r="173" spans="1:12" x14ac:dyDescent="0.3">
      <c r="A173" t="s">
        <v>2046</v>
      </c>
      <c r="B173" t="s">
        <v>2889</v>
      </c>
      <c r="C173" t="s">
        <v>1774</v>
      </c>
      <c r="D173" t="s">
        <v>1774</v>
      </c>
      <c r="F173" t="s">
        <v>2047</v>
      </c>
      <c r="G173" t="s">
        <v>461</v>
      </c>
      <c r="I173" t="s">
        <v>2048</v>
      </c>
      <c r="J173" t="s">
        <v>19</v>
      </c>
      <c r="K173" s="1">
        <v>2000</v>
      </c>
      <c r="L173">
        <v>538.87</v>
      </c>
    </row>
    <row r="174" spans="1:12" x14ac:dyDescent="0.3">
      <c r="A174" t="s">
        <v>2046</v>
      </c>
      <c r="B174" t="s">
        <v>2889</v>
      </c>
      <c r="C174" t="s">
        <v>1774</v>
      </c>
      <c r="D174" t="s">
        <v>1774</v>
      </c>
      <c r="F174" t="s">
        <v>2047</v>
      </c>
      <c r="G174" t="s">
        <v>461</v>
      </c>
      <c r="I174" t="s">
        <v>2048</v>
      </c>
      <c r="J174" t="s">
        <v>19</v>
      </c>
      <c r="K174" s="1">
        <v>2001</v>
      </c>
      <c r="L174">
        <v>634.42999999999995</v>
      </c>
    </row>
    <row r="175" spans="1:12" x14ac:dyDescent="0.3">
      <c r="A175" t="s">
        <v>2046</v>
      </c>
      <c r="B175" t="s">
        <v>2889</v>
      </c>
      <c r="C175" t="s">
        <v>1774</v>
      </c>
      <c r="D175" t="s">
        <v>1774</v>
      </c>
      <c r="F175" t="s">
        <v>2047</v>
      </c>
      <c r="G175" t="s">
        <v>461</v>
      </c>
      <c r="I175" t="s">
        <v>2048</v>
      </c>
      <c r="J175" t="s">
        <v>19</v>
      </c>
      <c r="K175" s="1">
        <v>2002</v>
      </c>
      <c r="L175">
        <v>689.24</v>
      </c>
    </row>
    <row r="176" spans="1:12" x14ac:dyDescent="0.3">
      <c r="A176" t="s">
        <v>2046</v>
      </c>
      <c r="B176" t="s">
        <v>2889</v>
      </c>
      <c r="C176" t="s">
        <v>1774</v>
      </c>
      <c r="D176" t="s">
        <v>1774</v>
      </c>
      <c r="F176" t="s">
        <v>2047</v>
      </c>
      <c r="G176" t="s">
        <v>461</v>
      </c>
      <c r="I176" t="s">
        <v>2048</v>
      </c>
      <c r="J176" t="s">
        <v>19</v>
      </c>
      <c r="K176" s="1">
        <v>2003</v>
      </c>
      <c r="L176">
        <v>691.54</v>
      </c>
    </row>
    <row r="177" spans="1:12" x14ac:dyDescent="0.3">
      <c r="A177" t="s">
        <v>2046</v>
      </c>
      <c r="B177" t="s">
        <v>2889</v>
      </c>
      <c r="C177" t="s">
        <v>1774</v>
      </c>
      <c r="D177" t="s">
        <v>1774</v>
      </c>
      <c r="F177" t="s">
        <v>2047</v>
      </c>
      <c r="G177" t="s">
        <v>461</v>
      </c>
      <c r="I177" t="s">
        <v>2048</v>
      </c>
      <c r="J177" t="s">
        <v>19</v>
      </c>
      <c r="K177" s="1">
        <v>2004</v>
      </c>
      <c r="L177">
        <v>609.54999999999995</v>
      </c>
    </row>
    <row r="178" spans="1:12" x14ac:dyDescent="0.3">
      <c r="A178" t="s">
        <v>2046</v>
      </c>
      <c r="B178" t="s">
        <v>2889</v>
      </c>
      <c r="C178" t="s">
        <v>1774</v>
      </c>
      <c r="D178" t="s">
        <v>1774</v>
      </c>
      <c r="F178" t="s">
        <v>2047</v>
      </c>
      <c r="G178" t="s">
        <v>461</v>
      </c>
      <c r="I178" t="s">
        <v>2048</v>
      </c>
      <c r="J178" t="s">
        <v>19</v>
      </c>
      <c r="K178" s="1">
        <v>2005</v>
      </c>
      <c r="L178">
        <v>559.86</v>
      </c>
    </row>
    <row r="179" spans="1:12" x14ac:dyDescent="0.3">
      <c r="A179" t="s">
        <v>2046</v>
      </c>
      <c r="B179" t="s">
        <v>2889</v>
      </c>
      <c r="C179" t="s">
        <v>1774</v>
      </c>
      <c r="D179" t="s">
        <v>1774</v>
      </c>
      <c r="F179" t="s">
        <v>2047</v>
      </c>
      <c r="G179" t="s">
        <v>461</v>
      </c>
      <c r="I179" t="s">
        <v>2048</v>
      </c>
      <c r="J179" t="s">
        <v>19</v>
      </c>
      <c r="K179" s="1">
        <v>2006</v>
      </c>
      <c r="L179">
        <v>530.26</v>
      </c>
    </row>
    <row r="180" spans="1:12" x14ac:dyDescent="0.3">
      <c r="A180" t="s">
        <v>2046</v>
      </c>
      <c r="B180" t="s">
        <v>2889</v>
      </c>
      <c r="C180" t="s">
        <v>1774</v>
      </c>
      <c r="D180" t="s">
        <v>1774</v>
      </c>
      <c r="F180" t="s">
        <v>2047</v>
      </c>
      <c r="G180" t="s">
        <v>461</v>
      </c>
      <c r="I180" t="s">
        <v>2048</v>
      </c>
      <c r="J180" t="s">
        <v>19</v>
      </c>
      <c r="K180" s="1">
        <v>2007</v>
      </c>
      <c r="L180">
        <v>522.69000000000005</v>
      </c>
    </row>
    <row r="181" spans="1:12" x14ac:dyDescent="0.3">
      <c r="A181" t="s">
        <v>2046</v>
      </c>
      <c r="B181" t="s">
        <v>2889</v>
      </c>
      <c r="C181" t="s">
        <v>1774</v>
      </c>
      <c r="D181" t="s">
        <v>1774</v>
      </c>
      <c r="F181" t="s">
        <v>2047</v>
      </c>
      <c r="G181" t="s">
        <v>461</v>
      </c>
      <c r="I181" t="s">
        <v>2048</v>
      </c>
      <c r="J181" t="s">
        <v>19</v>
      </c>
      <c r="K181" s="1">
        <v>2008</v>
      </c>
      <c r="L181">
        <v>521.79</v>
      </c>
    </row>
    <row r="182" spans="1:12" x14ac:dyDescent="0.3">
      <c r="A182" t="s">
        <v>2046</v>
      </c>
      <c r="B182" t="s">
        <v>2889</v>
      </c>
      <c r="C182" t="s">
        <v>1774</v>
      </c>
      <c r="D182" t="s">
        <v>1774</v>
      </c>
      <c r="F182" t="s">
        <v>2047</v>
      </c>
      <c r="G182" t="s">
        <v>461</v>
      </c>
      <c r="I182" t="s">
        <v>2048</v>
      </c>
      <c r="J182" t="s">
        <v>19</v>
      </c>
      <c r="K182" s="1">
        <v>2009</v>
      </c>
      <c r="L182">
        <v>559.66999999999996</v>
      </c>
    </row>
    <row r="183" spans="1:12" x14ac:dyDescent="0.3">
      <c r="A183" t="s">
        <v>2046</v>
      </c>
      <c r="B183" t="s">
        <v>2889</v>
      </c>
      <c r="C183" t="s">
        <v>1774</v>
      </c>
      <c r="D183" t="s">
        <v>1774</v>
      </c>
      <c r="F183" t="s">
        <v>2047</v>
      </c>
      <c r="G183" t="s">
        <v>461</v>
      </c>
      <c r="I183" t="s">
        <v>2048</v>
      </c>
      <c r="J183" t="s">
        <v>19</v>
      </c>
      <c r="K183" s="1">
        <v>2010</v>
      </c>
      <c r="L183">
        <v>510.38</v>
      </c>
    </row>
    <row r="184" spans="1:12" x14ac:dyDescent="0.3">
      <c r="A184" t="s">
        <v>2046</v>
      </c>
      <c r="B184" t="s">
        <v>2889</v>
      </c>
      <c r="C184" t="s">
        <v>1774</v>
      </c>
      <c r="D184" t="s">
        <v>1774</v>
      </c>
      <c r="F184" t="s">
        <v>2047</v>
      </c>
      <c r="G184" t="s">
        <v>461</v>
      </c>
      <c r="I184" t="s">
        <v>2048</v>
      </c>
      <c r="J184" t="s">
        <v>19</v>
      </c>
      <c r="K184" s="1">
        <v>2011</v>
      </c>
      <c r="L184">
        <v>483.36</v>
      </c>
    </row>
    <row r="185" spans="1:12" x14ac:dyDescent="0.3">
      <c r="A185" t="s">
        <v>2046</v>
      </c>
      <c r="B185" t="s">
        <v>2889</v>
      </c>
      <c r="C185" t="s">
        <v>1774</v>
      </c>
      <c r="D185" t="s">
        <v>1774</v>
      </c>
      <c r="F185" t="s">
        <v>2047</v>
      </c>
      <c r="G185" t="s">
        <v>461</v>
      </c>
      <c r="I185" t="s">
        <v>2048</v>
      </c>
      <c r="J185" t="s">
        <v>19</v>
      </c>
      <c r="K185" s="1">
        <v>2012</v>
      </c>
      <c r="L185">
        <v>486.75</v>
      </c>
    </row>
    <row r="186" spans="1:12" x14ac:dyDescent="0.3">
      <c r="A186" t="s">
        <v>2046</v>
      </c>
      <c r="B186" t="s">
        <v>2889</v>
      </c>
      <c r="C186" t="s">
        <v>1774</v>
      </c>
      <c r="D186" t="s">
        <v>1774</v>
      </c>
      <c r="F186" t="s">
        <v>2047</v>
      </c>
      <c r="G186" t="s">
        <v>461</v>
      </c>
      <c r="I186" t="s">
        <v>2048</v>
      </c>
      <c r="J186" t="s">
        <v>19</v>
      </c>
      <c r="K186" s="1">
        <v>2013</v>
      </c>
      <c r="L186">
        <v>495</v>
      </c>
    </row>
    <row r="187" spans="1:12" x14ac:dyDescent="0.3">
      <c r="A187" t="s">
        <v>2046</v>
      </c>
      <c r="B187" t="s">
        <v>2889</v>
      </c>
      <c r="C187" t="s">
        <v>1774</v>
      </c>
      <c r="D187" t="s">
        <v>1774</v>
      </c>
      <c r="F187" t="s">
        <v>2047</v>
      </c>
      <c r="G187" t="s">
        <v>461</v>
      </c>
      <c r="I187" t="s">
        <v>2048</v>
      </c>
      <c r="J187" t="s">
        <v>19</v>
      </c>
      <c r="K187" s="1">
        <v>2014</v>
      </c>
      <c r="L187">
        <v>570.01</v>
      </c>
    </row>
    <row r="188" spans="1:12" x14ac:dyDescent="0.3">
      <c r="A188" t="s">
        <v>2046</v>
      </c>
      <c r="B188" t="s">
        <v>2889</v>
      </c>
      <c r="C188" t="s">
        <v>1774</v>
      </c>
      <c r="D188" t="s">
        <v>1774</v>
      </c>
      <c r="F188" t="s">
        <v>2047</v>
      </c>
      <c r="G188" t="s">
        <v>461</v>
      </c>
      <c r="I188" t="s">
        <v>2048</v>
      </c>
      <c r="J188" t="s">
        <v>19</v>
      </c>
      <c r="K188" s="1">
        <v>2015</v>
      </c>
      <c r="L188">
        <v>654.25</v>
      </c>
    </row>
    <row r="189" spans="1:12" x14ac:dyDescent="0.3">
      <c r="A189" t="s">
        <v>2046</v>
      </c>
      <c r="B189" t="s">
        <v>2889</v>
      </c>
      <c r="C189" t="s">
        <v>1774</v>
      </c>
      <c r="D189" t="s">
        <v>1774</v>
      </c>
      <c r="F189" t="s">
        <v>2047</v>
      </c>
      <c r="G189" t="s">
        <v>461</v>
      </c>
      <c r="I189" t="s">
        <v>2048</v>
      </c>
      <c r="J189" t="s">
        <v>19</v>
      </c>
      <c r="K189" s="1">
        <v>2016</v>
      </c>
      <c r="L189">
        <v>676.83</v>
      </c>
    </row>
    <row r="190" spans="1:12" x14ac:dyDescent="0.3">
      <c r="A190" t="s">
        <v>2046</v>
      </c>
      <c r="B190" t="s">
        <v>2889</v>
      </c>
      <c r="C190" t="s">
        <v>1774</v>
      </c>
      <c r="D190" t="s">
        <v>1774</v>
      </c>
      <c r="F190" t="s">
        <v>2047</v>
      </c>
      <c r="G190" t="s">
        <v>461</v>
      </c>
      <c r="I190" t="s">
        <v>2048</v>
      </c>
      <c r="J190" t="s">
        <v>19</v>
      </c>
      <c r="K190" s="1">
        <v>2017</v>
      </c>
      <c r="L190">
        <v>649.33000000000004</v>
      </c>
    </row>
    <row r="191" spans="1:12" x14ac:dyDescent="0.3">
      <c r="A191" t="s">
        <v>2046</v>
      </c>
      <c r="B191" t="s">
        <v>2889</v>
      </c>
      <c r="C191" t="s">
        <v>1774</v>
      </c>
      <c r="D191" t="s">
        <v>1774</v>
      </c>
      <c r="F191" t="s">
        <v>2047</v>
      </c>
      <c r="G191" t="s">
        <v>461</v>
      </c>
      <c r="I191" t="s">
        <v>2048</v>
      </c>
      <c r="J191" t="s">
        <v>19</v>
      </c>
      <c r="K191" s="1">
        <v>2018</v>
      </c>
      <c r="L191">
        <v>640.29</v>
      </c>
    </row>
    <row r="192" spans="1:12" x14ac:dyDescent="0.3">
      <c r="A192" t="s">
        <v>2046</v>
      </c>
      <c r="B192" t="s">
        <v>2889</v>
      </c>
      <c r="C192" t="s">
        <v>1774</v>
      </c>
      <c r="D192" t="s">
        <v>1774</v>
      </c>
      <c r="F192" t="s">
        <v>2047</v>
      </c>
      <c r="G192" t="s">
        <v>461</v>
      </c>
      <c r="I192" t="s">
        <v>2048</v>
      </c>
      <c r="J192" t="s">
        <v>19</v>
      </c>
      <c r="K192" s="1">
        <v>2019</v>
      </c>
      <c r="L192">
        <v>702.63</v>
      </c>
    </row>
    <row r="193" spans="1:12" x14ac:dyDescent="0.3">
      <c r="A193" t="s">
        <v>2046</v>
      </c>
      <c r="B193" t="s">
        <v>2889</v>
      </c>
      <c r="C193" t="s">
        <v>1774</v>
      </c>
      <c r="D193" t="s">
        <v>1774</v>
      </c>
      <c r="F193" t="s">
        <v>2047</v>
      </c>
      <c r="G193" t="s">
        <v>461</v>
      </c>
      <c r="I193" t="s">
        <v>2048</v>
      </c>
      <c r="J193" t="s">
        <v>19</v>
      </c>
      <c r="K193" s="1">
        <v>2020</v>
      </c>
      <c r="L193">
        <v>792.22</v>
      </c>
    </row>
    <row r="194" spans="1:12" x14ac:dyDescent="0.3">
      <c r="A194" t="s">
        <v>2049</v>
      </c>
      <c r="B194" t="s">
        <v>2889</v>
      </c>
      <c r="C194" t="s">
        <v>1774</v>
      </c>
      <c r="D194" t="s">
        <v>1774</v>
      </c>
      <c r="F194" t="s">
        <v>17</v>
      </c>
      <c r="G194" t="s">
        <v>461</v>
      </c>
      <c r="I194" t="s">
        <v>2050</v>
      </c>
      <c r="J194" t="s">
        <v>19</v>
      </c>
      <c r="K194" s="1">
        <v>2000</v>
      </c>
      <c r="L194">
        <v>86.02</v>
      </c>
    </row>
    <row r="195" spans="1:12" x14ac:dyDescent="0.3">
      <c r="A195" t="s">
        <v>2049</v>
      </c>
      <c r="B195" t="s">
        <v>2889</v>
      </c>
      <c r="C195" t="s">
        <v>1774</v>
      </c>
      <c r="D195" t="s">
        <v>1774</v>
      </c>
      <c r="F195" t="s">
        <v>17</v>
      </c>
      <c r="G195" t="s">
        <v>461</v>
      </c>
      <c r="I195" t="s">
        <v>2050</v>
      </c>
      <c r="J195" t="s">
        <v>19</v>
      </c>
      <c r="K195" s="1">
        <v>2001</v>
      </c>
      <c r="L195">
        <v>95.75</v>
      </c>
    </row>
    <row r="196" spans="1:12" x14ac:dyDescent="0.3">
      <c r="A196" t="s">
        <v>2049</v>
      </c>
      <c r="B196" t="s">
        <v>2889</v>
      </c>
      <c r="C196" t="s">
        <v>1774</v>
      </c>
      <c r="D196" t="s">
        <v>1774</v>
      </c>
      <c r="F196" t="s">
        <v>17</v>
      </c>
      <c r="G196" t="s">
        <v>461</v>
      </c>
      <c r="I196" t="s">
        <v>2050</v>
      </c>
      <c r="J196" t="s">
        <v>19</v>
      </c>
      <c r="K196" s="1">
        <v>2002</v>
      </c>
      <c r="L196">
        <v>96.86</v>
      </c>
    </row>
    <row r="197" spans="1:12" x14ac:dyDescent="0.3">
      <c r="A197" t="s">
        <v>2049</v>
      </c>
      <c r="B197" t="s">
        <v>2889</v>
      </c>
      <c r="C197" t="s">
        <v>1774</v>
      </c>
      <c r="D197" t="s">
        <v>1774</v>
      </c>
      <c r="F197" t="s">
        <v>17</v>
      </c>
      <c r="G197" t="s">
        <v>461</v>
      </c>
      <c r="I197" t="s">
        <v>2050</v>
      </c>
      <c r="J197" t="s">
        <v>19</v>
      </c>
      <c r="K197" s="1">
        <v>2003</v>
      </c>
      <c r="L197">
        <v>104.3</v>
      </c>
    </row>
    <row r="198" spans="1:12" x14ac:dyDescent="0.3">
      <c r="A198" t="s">
        <v>2049</v>
      </c>
      <c r="B198" t="s">
        <v>2889</v>
      </c>
      <c r="C198" t="s">
        <v>1774</v>
      </c>
      <c r="D198" t="s">
        <v>1774</v>
      </c>
      <c r="F198" t="s">
        <v>17</v>
      </c>
      <c r="G198" t="s">
        <v>461</v>
      </c>
      <c r="I198" t="s">
        <v>2050</v>
      </c>
      <c r="J198" t="s">
        <v>19</v>
      </c>
      <c r="K198" s="1">
        <v>2004</v>
      </c>
      <c r="L198">
        <v>99.19</v>
      </c>
    </row>
    <row r="199" spans="1:12" x14ac:dyDescent="0.3">
      <c r="A199" t="s">
        <v>2049</v>
      </c>
      <c r="B199" t="s">
        <v>2889</v>
      </c>
      <c r="C199" t="s">
        <v>1774</v>
      </c>
      <c r="D199" t="s">
        <v>1774</v>
      </c>
      <c r="F199" t="s">
        <v>17</v>
      </c>
      <c r="G199" t="s">
        <v>461</v>
      </c>
      <c r="I199" t="s">
        <v>2050</v>
      </c>
      <c r="J199" t="s">
        <v>19</v>
      </c>
      <c r="K199" s="1">
        <v>2005</v>
      </c>
      <c r="L199">
        <v>95.09</v>
      </c>
    </row>
    <row r="200" spans="1:12" x14ac:dyDescent="0.3">
      <c r="A200" t="s">
        <v>2049</v>
      </c>
      <c r="B200" t="s">
        <v>2889</v>
      </c>
      <c r="C200" t="s">
        <v>1774</v>
      </c>
      <c r="D200" t="s">
        <v>1774</v>
      </c>
      <c r="F200" t="s">
        <v>17</v>
      </c>
      <c r="G200" t="s">
        <v>461</v>
      </c>
      <c r="I200" t="s">
        <v>2050</v>
      </c>
      <c r="J200" t="s">
        <v>19</v>
      </c>
      <c r="K200" s="1">
        <v>2006</v>
      </c>
      <c r="L200">
        <v>91.68</v>
      </c>
    </row>
    <row r="201" spans="1:12" x14ac:dyDescent="0.3">
      <c r="A201" t="s">
        <v>2049</v>
      </c>
      <c r="B201" t="s">
        <v>2889</v>
      </c>
      <c r="C201" t="s">
        <v>1774</v>
      </c>
      <c r="D201" t="s">
        <v>1774</v>
      </c>
      <c r="F201" t="s">
        <v>17</v>
      </c>
      <c r="G201" t="s">
        <v>461</v>
      </c>
      <c r="I201" t="s">
        <v>2050</v>
      </c>
      <c r="J201" t="s">
        <v>19</v>
      </c>
      <c r="K201" s="1">
        <v>2007</v>
      </c>
      <c r="L201">
        <v>93.85</v>
      </c>
    </row>
    <row r="202" spans="1:12" x14ac:dyDescent="0.3">
      <c r="A202" t="s">
        <v>2049</v>
      </c>
      <c r="B202" t="s">
        <v>2889</v>
      </c>
      <c r="C202" t="s">
        <v>1774</v>
      </c>
      <c r="D202" t="s">
        <v>1774</v>
      </c>
      <c r="F202" t="s">
        <v>17</v>
      </c>
      <c r="G202" t="s">
        <v>461</v>
      </c>
      <c r="I202" t="s">
        <v>2050</v>
      </c>
      <c r="J202" t="s">
        <v>19</v>
      </c>
      <c r="K202" s="1">
        <v>2008</v>
      </c>
      <c r="L202">
        <v>96.23</v>
      </c>
    </row>
    <row r="203" spans="1:12" x14ac:dyDescent="0.3">
      <c r="A203" t="s">
        <v>2049</v>
      </c>
      <c r="B203" t="s">
        <v>2889</v>
      </c>
      <c r="C203" t="s">
        <v>1774</v>
      </c>
      <c r="D203" t="s">
        <v>1774</v>
      </c>
      <c r="F203" t="s">
        <v>17</v>
      </c>
      <c r="G203" t="s">
        <v>461</v>
      </c>
      <c r="I203" t="s">
        <v>2050</v>
      </c>
      <c r="J203" t="s">
        <v>19</v>
      </c>
      <c r="K203" s="1">
        <v>2009</v>
      </c>
      <c r="L203">
        <v>95.74</v>
      </c>
    </row>
    <row r="204" spans="1:12" x14ac:dyDescent="0.3">
      <c r="A204" t="s">
        <v>2049</v>
      </c>
      <c r="B204" t="s">
        <v>2889</v>
      </c>
      <c r="C204" t="s">
        <v>1774</v>
      </c>
      <c r="D204" t="s">
        <v>1774</v>
      </c>
      <c r="F204" t="s">
        <v>17</v>
      </c>
      <c r="G204" t="s">
        <v>461</v>
      </c>
      <c r="I204" t="s">
        <v>2050</v>
      </c>
      <c r="J204" t="s">
        <v>19</v>
      </c>
      <c r="K204" s="1">
        <v>2010</v>
      </c>
      <c r="L204">
        <v>91.36</v>
      </c>
    </row>
    <row r="205" spans="1:12" x14ac:dyDescent="0.3">
      <c r="A205" t="s">
        <v>2049</v>
      </c>
      <c r="B205" t="s">
        <v>2889</v>
      </c>
      <c r="C205" t="s">
        <v>1774</v>
      </c>
      <c r="D205" t="s">
        <v>1774</v>
      </c>
      <c r="F205" t="s">
        <v>17</v>
      </c>
      <c r="G205" t="s">
        <v>461</v>
      </c>
      <c r="I205" t="s">
        <v>2050</v>
      </c>
      <c r="J205" t="s">
        <v>19</v>
      </c>
      <c r="K205" s="1">
        <v>2011</v>
      </c>
      <c r="L205">
        <v>92.09</v>
      </c>
    </row>
    <row r="206" spans="1:12" x14ac:dyDescent="0.3">
      <c r="A206" t="s">
        <v>2049</v>
      </c>
      <c r="B206" t="s">
        <v>2889</v>
      </c>
      <c r="C206" t="s">
        <v>1774</v>
      </c>
      <c r="D206" t="s">
        <v>1774</v>
      </c>
      <c r="F206" t="s">
        <v>17</v>
      </c>
      <c r="G206" t="s">
        <v>461</v>
      </c>
      <c r="I206" t="s">
        <v>2050</v>
      </c>
      <c r="J206" t="s">
        <v>19</v>
      </c>
      <c r="K206" s="1">
        <v>2012</v>
      </c>
      <c r="L206">
        <v>89.78</v>
      </c>
    </row>
    <row r="207" spans="1:12" x14ac:dyDescent="0.3">
      <c r="A207" t="s">
        <v>2049</v>
      </c>
      <c r="B207" t="s">
        <v>2889</v>
      </c>
      <c r="C207" t="s">
        <v>1774</v>
      </c>
      <c r="D207" t="s">
        <v>1774</v>
      </c>
      <c r="F207" t="s">
        <v>17</v>
      </c>
      <c r="G207" t="s">
        <v>461</v>
      </c>
      <c r="I207" t="s">
        <v>2050</v>
      </c>
      <c r="J207" t="s">
        <v>19</v>
      </c>
      <c r="K207" s="1">
        <v>2013</v>
      </c>
      <c r="L207">
        <v>90.02</v>
      </c>
    </row>
    <row r="208" spans="1:12" x14ac:dyDescent="0.3">
      <c r="A208" t="s">
        <v>2049</v>
      </c>
      <c r="B208" t="s">
        <v>2889</v>
      </c>
      <c r="C208" t="s">
        <v>1774</v>
      </c>
      <c r="D208" t="s">
        <v>1774</v>
      </c>
      <c r="F208" t="s">
        <v>17</v>
      </c>
      <c r="G208" t="s">
        <v>461</v>
      </c>
      <c r="I208" t="s">
        <v>2050</v>
      </c>
      <c r="J208" t="s">
        <v>19</v>
      </c>
      <c r="K208" s="1">
        <v>2014</v>
      </c>
      <c r="L208">
        <v>98.13</v>
      </c>
    </row>
    <row r="209" spans="1:12" x14ac:dyDescent="0.3">
      <c r="A209" t="s">
        <v>2049</v>
      </c>
      <c r="B209" t="s">
        <v>2889</v>
      </c>
      <c r="C209" t="s">
        <v>1774</v>
      </c>
      <c r="D209" t="s">
        <v>1774</v>
      </c>
      <c r="F209" t="s">
        <v>17</v>
      </c>
      <c r="G209" t="s">
        <v>461</v>
      </c>
      <c r="I209" t="s">
        <v>2050</v>
      </c>
      <c r="J209" t="s">
        <v>19</v>
      </c>
      <c r="K209" s="1">
        <v>2015</v>
      </c>
      <c r="L209">
        <v>97.2</v>
      </c>
    </row>
    <row r="210" spans="1:12" x14ac:dyDescent="0.3">
      <c r="A210" t="s">
        <v>2049</v>
      </c>
      <c r="B210" t="s">
        <v>2889</v>
      </c>
      <c r="C210" t="s">
        <v>1774</v>
      </c>
      <c r="D210" t="s">
        <v>1774</v>
      </c>
      <c r="F210" t="s">
        <v>17</v>
      </c>
      <c r="G210" t="s">
        <v>461</v>
      </c>
      <c r="I210" t="s">
        <v>2050</v>
      </c>
      <c r="J210" t="s">
        <v>19</v>
      </c>
      <c r="K210" s="1">
        <v>2016</v>
      </c>
      <c r="L210">
        <v>94.37</v>
      </c>
    </row>
    <row r="211" spans="1:12" x14ac:dyDescent="0.3">
      <c r="A211" t="s">
        <v>2049</v>
      </c>
      <c r="B211" t="s">
        <v>2889</v>
      </c>
      <c r="C211" t="s">
        <v>1774</v>
      </c>
      <c r="D211" t="s">
        <v>1774</v>
      </c>
      <c r="F211" t="s">
        <v>17</v>
      </c>
      <c r="G211" t="s">
        <v>461</v>
      </c>
      <c r="I211" t="s">
        <v>2050</v>
      </c>
      <c r="J211" t="s">
        <v>19</v>
      </c>
      <c r="K211" s="1">
        <v>2017</v>
      </c>
      <c r="L211">
        <v>91.93</v>
      </c>
    </row>
    <row r="212" spans="1:12" x14ac:dyDescent="0.3">
      <c r="A212" t="s">
        <v>2049</v>
      </c>
      <c r="B212" t="s">
        <v>2889</v>
      </c>
      <c r="C212" t="s">
        <v>1774</v>
      </c>
      <c r="D212" t="s">
        <v>1774</v>
      </c>
      <c r="F212" t="s">
        <v>17</v>
      </c>
      <c r="G212" t="s">
        <v>461</v>
      </c>
      <c r="I212" t="s">
        <v>2050</v>
      </c>
      <c r="J212" t="s">
        <v>19</v>
      </c>
      <c r="K212" s="1">
        <v>2018</v>
      </c>
      <c r="L212">
        <v>90.75</v>
      </c>
    </row>
    <row r="213" spans="1:12" x14ac:dyDescent="0.3">
      <c r="A213" t="s">
        <v>2049</v>
      </c>
      <c r="B213" t="s">
        <v>2889</v>
      </c>
      <c r="C213" t="s">
        <v>1774</v>
      </c>
      <c r="D213" t="s">
        <v>1774</v>
      </c>
      <c r="F213" t="s">
        <v>17</v>
      </c>
      <c r="G213" t="s">
        <v>461</v>
      </c>
      <c r="I213" t="s">
        <v>2050</v>
      </c>
      <c r="J213" t="s">
        <v>19</v>
      </c>
      <c r="K213" s="1">
        <v>2019</v>
      </c>
      <c r="L213">
        <v>95.04</v>
      </c>
    </row>
    <row r="214" spans="1:12" x14ac:dyDescent="0.3">
      <c r="A214" t="s">
        <v>2049</v>
      </c>
      <c r="B214" t="s">
        <v>2889</v>
      </c>
      <c r="C214" t="s">
        <v>1774</v>
      </c>
      <c r="D214" t="s">
        <v>1774</v>
      </c>
      <c r="F214" t="s">
        <v>17</v>
      </c>
      <c r="G214" t="s">
        <v>461</v>
      </c>
      <c r="I214" t="s">
        <v>2050</v>
      </c>
      <c r="J214" t="s">
        <v>19</v>
      </c>
      <c r="K214" s="1">
        <v>2020</v>
      </c>
      <c r="L214">
        <v>102.43</v>
      </c>
    </row>
    <row r="215" spans="1:12" x14ac:dyDescent="0.3">
      <c r="A215" t="s">
        <v>2051</v>
      </c>
      <c r="B215" t="s">
        <v>2889</v>
      </c>
      <c r="C215" t="s">
        <v>1774</v>
      </c>
      <c r="D215" t="s">
        <v>1774</v>
      </c>
      <c r="F215" t="s">
        <v>2052</v>
      </c>
      <c r="G215" t="s">
        <v>461</v>
      </c>
      <c r="J215" t="s">
        <v>19</v>
      </c>
      <c r="K215" s="1">
        <v>2000</v>
      </c>
      <c r="L215">
        <v>5081</v>
      </c>
    </row>
    <row r="216" spans="1:12" x14ac:dyDescent="0.3">
      <c r="A216" t="s">
        <v>2051</v>
      </c>
      <c r="B216" t="s">
        <v>2889</v>
      </c>
      <c r="C216" t="s">
        <v>1774</v>
      </c>
      <c r="D216" t="s">
        <v>1774</v>
      </c>
      <c r="F216" t="s">
        <v>2052</v>
      </c>
      <c r="G216" t="s">
        <v>461</v>
      </c>
      <c r="J216" t="s">
        <v>19</v>
      </c>
      <c r="K216" s="1">
        <v>2001</v>
      </c>
      <c r="L216">
        <v>4591</v>
      </c>
    </row>
    <row r="217" spans="1:12" x14ac:dyDescent="0.3">
      <c r="A217" t="s">
        <v>2051</v>
      </c>
      <c r="B217" t="s">
        <v>2889</v>
      </c>
      <c r="C217" t="s">
        <v>1774</v>
      </c>
      <c r="D217" t="s">
        <v>1774</v>
      </c>
      <c r="F217" t="s">
        <v>2052</v>
      </c>
      <c r="G217" t="s">
        <v>461</v>
      </c>
      <c r="J217" t="s">
        <v>19</v>
      </c>
      <c r="K217" s="1">
        <v>2002</v>
      </c>
      <c r="L217">
        <v>4446</v>
      </c>
    </row>
    <row r="218" spans="1:12" x14ac:dyDescent="0.3">
      <c r="A218" t="s">
        <v>2051</v>
      </c>
      <c r="B218" t="s">
        <v>2889</v>
      </c>
      <c r="C218" t="s">
        <v>1774</v>
      </c>
      <c r="D218" t="s">
        <v>1774</v>
      </c>
      <c r="F218" t="s">
        <v>2052</v>
      </c>
      <c r="G218" t="s">
        <v>461</v>
      </c>
      <c r="J218" t="s">
        <v>19</v>
      </c>
      <c r="K218" s="1">
        <v>2003</v>
      </c>
      <c r="L218">
        <v>4797</v>
      </c>
    </row>
    <row r="219" spans="1:12" x14ac:dyDescent="0.3">
      <c r="A219" t="s">
        <v>2051</v>
      </c>
      <c r="B219" t="s">
        <v>2889</v>
      </c>
      <c r="C219" t="s">
        <v>1774</v>
      </c>
      <c r="D219" t="s">
        <v>1774</v>
      </c>
      <c r="F219" t="s">
        <v>2052</v>
      </c>
      <c r="G219" t="s">
        <v>461</v>
      </c>
      <c r="J219" t="s">
        <v>19</v>
      </c>
      <c r="K219" s="1">
        <v>2004</v>
      </c>
      <c r="L219">
        <v>6201</v>
      </c>
    </row>
    <row r="220" spans="1:12" x14ac:dyDescent="0.3">
      <c r="A220" t="s">
        <v>2051</v>
      </c>
      <c r="B220" t="s">
        <v>2889</v>
      </c>
      <c r="C220" t="s">
        <v>1774</v>
      </c>
      <c r="D220" t="s">
        <v>1774</v>
      </c>
      <c r="F220" t="s">
        <v>2052</v>
      </c>
      <c r="G220" t="s">
        <v>461</v>
      </c>
      <c r="J220" t="s">
        <v>19</v>
      </c>
      <c r="K220" s="1">
        <v>2005</v>
      </c>
      <c r="L220">
        <v>7626</v>
      </c>
    </row>
    <row r="221" spans="1:12" x14ac:dyDescent="0.3">
      <c r="A221" t="s">
        <v>2051</v>
      </c>
      <c r="B221" t="s">
        <v>2889</v>
      </c>
      <c r="C221" t="s">
        <v>1774</v>
      </c>
      <c r="D221" t="s">
        <v>1774</v>
      </c>
      <c r="F221" t="s">
        <v>2052</v>
      </c>
      <c r="G221" t="s">
        <v>461</v>
      </c>
      <c r="J221" t="s">
        <v>19</v>
      </c>
      <c r="K221" s="1">
        <v>2006</v>
      </c>
      <c r="L221">
        <v>9470</v>
      </c>
    </row>
    <row r="222" spans="1:12" x14ac:dyDescent="0.3">
      <c r="A222" t="s">
        <v>2051</v>
      </c>
      <c r="B222" t="s">
        <v>2889</v>
      </c>
      <c r="C222" t="s">
        <v>1774</v>
      </c>
      <c r="D222" t="s">
        <v>1774</v>
      </c>
      <c r="F222" t="s">
        <v>2052</v>
      </c>
      <c r="G222" t="s">
        <v>461</v>
      </c>
      <c r="J222" t="s">
        <v>19</v>
      </c>
      <c r="K222" s="1">
        <v>2007</v>
      </c>
      <c r="L222">
        <v>10524</v>
      </c>
    </row>
    <row r="223" spans="1:12" x14ac:dyDescent="0.3">
      <c r="A223" t="s">
        <v>2051</v>
      </c>
      <c r="B223" t="s">
        <v>2889</v>
      </c>
      <c r="C223" t="s">
        <v>1774</v>
      </c>
      <c r="D223" t="s">
        <v>1774</v>
      </c>
      <c r="F223" t="s">
        <v>2052</v>
      </c>
      <c r="G223" t="s">
        <v>461</v>
      </c>
      <c r="J223" t="s">
        <v>19</v>
      </c>
      <c r="K223" s="1">
        <v>2008</v>
      </c>
      <c r="L223">
        <v>10949</v>
      </c>
    </row>
    <row r="224" spans="1:12" x14ac:dyDescent="0.3">
      <c r="A224" t="s">
        <v>2051</v>
      </c>
      <c r="B224" t="s">
        <v>2889</v>
      </c>
      <c r="C224" t="s">
        <v>1774</v>
      </c>
      <c r="D224" t="s">
        <v>1774</v>
      </c>
      <c r="F224" t="s">
        <v>2052</v>
      </c>
      <c r="G224" t="s">
        <v>461</v>
      </c>
      <c r="J224" t="s">
        <v>19</v>
      </c>
      <c r="K224" s="1">
        <v>2009</v>
      </c>
      <c r="L224">
        <v>10296</v>
      </c>
    </row>
    <row r="225" spans="1:12" x14ac:dyDescent="0.3">
      <c r="A225" t="s">
        <v>2051</v>
      </c>
      <c r="B225" t="s">
        <v>2889</v>
      </c>
      <c r="C225" t="s">
        <v>1774</v>
      </c>
      <c r="D225" t="s">
        <v>1774</v>
      </c>
      <c r="F225" t="s">
        <v>2052</v>
      </c>
      <c r="G225" t="s">
        <v>461</v>
      </c>
      <c r="J225" t="s">
        <v>19</v>
      </c>
      <c r="K225" s="1">
        <v>2010</v>
      </c>
      <c r="L225">
        <v>12853</v>
      </c>
    </row>
    <row r="226" spans="1:12" x14ac:dyDescent="0.3">
      <c r="A226" t="s">
        <v>2051</v>
      </c>
      <c r="B226" t="s">
        <v>2889</v>
      </c>
      <c r="C226" t="s">
        <v>1774</v>
      </c>
      <c r="D226" t="s">
        <v>1774</v>
      </c>
      <c r="F226" t="s">
        <v>2052</v>
      </c>
      <c r="G226" t="s">
        <v>461</v>
      </c>
      <c r="J226" t="s">
        <v>19</v>
      </c>
      <c r="K226" s="1">
        <v>2011</v>
      </c>
      <c r="L226">
        <v>14617</v>
      </c>
    </row>
    <row r="227" spans="1:12" x14ac:dyDescent="0.3">
      <c r="A227" t="s">
        <v>2051</v>
      </c>
      <c r="B227" t="s">
        <v>2889</v>
      </c>
      <c r="C227" t="s">
        <v>1774</v>
      </c>
      <c r="D227" t="s">
        <v>1774</v>
      </c>
      <c r="F227" t="s">
        <v>2052</v>
      </c>
      <c r="G227" t="s">
        <v>461</v>
      </c>
      <c r="J227" t="s">
        <v>19</v>
      </c>
      <c r="K227" s="1">
        <v>2012</v>
      </c>
      <c r="L227">
        <v>15317</v>
      </c>
    </row>
    <row r="228" spans="1:12" x14ac:dyDescent="0.3">
      <c r="A228" t="s">
        <v>2051</v>
      </c>
      <c r="B228" t="s">
        <v>2889</v>
      </c>
      <c r="C228" t="s">
        <v>1774</v>
      </c>
      <c r="D228" t="s">
        <v>1774</v>
      </c>
      <c r="F228" t="s">
        <v>2052</v>
      </c>
      <c r="G228" t="s">
        <v>461</v>
      </c>
      <c r="J228" t="s">
        <v>19</v>
      </c>
      <c r="K228" s="1">
        <v>2013</v>
      </c>
      <c r="L228">
        <v>15814</v>
      </c>
    </row>
    <row r="229" spans="1:12" x14ac:dyDescent="0.3">
      <c r="A229" t="s">
        <v>2051</v>
      </c>
      <c r="B229" t="s">
        <v>2889</v>
      </c>
      <c r="C229" t="s">
        <v>1774</v>
      </c>
      <c r="D229" t="s">
        <v>1774</v>
      </c>
      <c r="F229" t="s">
        <v>2052</v>
      </c>
      <c r="G229" t="s">
        <v>461</v>
      </c>
      <c r="J229" t="s">
        <v>19</v>
      </c>
      <c r="K229" s="1">
        <v>2014</v>
      </c>
      <c r="L229">
        <v>14653</v>
      </c>
    </row>
    <row r="230" spans="1:12" x14ac:dyDescent="0.3">
      <c r="A230" t="s">
        <v>2051</v>
      </c>
      <c r="B230" t="s">
        <v>2889</v>
      </c>
      <c r="C230" t="s">
        <v>1774</v>
      </c>
      <c r="D230" t="s">
        <v>1774</v>
      </c>
      <c r="F230" t="s">
        <v>2052</v>
      </c>
      <c r="G230" t="s">
        <v>461</v>
      </c>
      <c r="J230" t="s">
        <v>19</v>
      </c>
      <c r="K230" s="1">
        <v>2015</v>
      </c>
      <c r="L230">
        <v>13596</v>
      </c>
    </row>
    <row r="231" spans="1:12" x14ac:dyDescent="0.3">
      <c r="A231" t="s">
        <v>2051</v>
      </c>
      <c r="B231" t="s">
        <v>2889</v>
      </c>
      <c r="C231" t="s">
        <v>1774</v>
      </c>
      <c r="D231" t="s">
        <v>1774</v>
      </c>
      <c r="F231" t="s">
        <v>2052</v>
      </c>
      <c r="G231" t="s">
        <v>461</v>
      </c>
      <c r="J231" t="s">
        <v>19</v>
      </c>
      <c r="K231" s="1">
        <v>2016</v>
      </c>
      <c r="L231">
        <v>13798</v>
      </c>
    </row>
    <row r="232" spans="1:12" x14ac:dyDescent="0.3">
      <c r="A232" t="s">
        <v>2051</v>
      </c>
      <c r="B232" t="s">
        <v>2889</v>
      </c>
      <c r="C232" t="s">
        <v>1774</v>
      </c>
      <c r="D232" t="s">
        <v>1774</v>
      </c>
      <c r="F232" t="s">
        <v>2052</v>
      </c>
      <c r="G232" t="s">
        <v>461</v>
      </c>
      <c r="J232" t="s">
        <v>19</v>
      </c>
      <c r="K232" s="1">
        <v>2017</v>
      </c>
      <c r="L232">
        <v>15046</v>
      </c>
    </row>
    <row r="233" spans="1:12" x14ac:dyDescent="0.3">
      <c r="A233" t="s">
        <v>2051</v>
      </c>
      <c r="B233" t="s">
        <v>2889</v>
      </c>
      <c r="C233" t="s">
        <v>1774</v>
      </c>
      <c r="D233" t="s">
        <v>1774</v>
      </c>
      <c r="F233" t="s">
        <v>2052</v>
      </c>
      <c r="G233" t="s">
        <v>461</v>
      </c>
      <c r="J233" t="s">
        <v>19</v>
      </c>
      <c r="K233" s="1">
        <v>2018</v>
      </c>
      <c r="L233">
        <v>15901</v>
      </c>
    </row>
    <row r="234" spans="1:12" x14ac:dyDescent="0.3">
      <c r="A234" t="s">
        <v>2051</v>
      </c>
      <c r="B234" t="s">
        <v>2889</v>
      </c>
      <c r="C234" t="s">
        <v>1774</v>
      </c>
      <c r="D234" t="s">
        <v>1774</v>
      </c>
      <c r="F234" t="s">
        <v>2052</v>
      </c>
      <c r="G234" t="s">
        <v>461</v>
      </c>
      <c r="J234" t="s">
        <v>19</v>
      </c>
      <c r="K234" s="1">
        <v>2019</v>
      </c>
      <c r="L234">
        <v>14642</v>
      </c>
    </row>
    <row r="235" spans="1:12" x14ac:dyDescent="0.3">
      <c r="A235" t="s">
        <v>2051</v>
      </c>
      <c r="B235" t="s">
        <v>2889</v>
      </c>
      <c r="C235" t="s">
        <v>1774</v>
      </c>
      <c r="D235" t="s">
        <v>1774</v>
      </c>
      <c r="F235" t="s">
        <v>2052</v>
      </c>
      <c r="G235" t="s">
        <v>461</v>
      </c>
      <c r="J235" t="s">
        <v>19</v>
      </c>
      <c r="K235" s="1">
        <v>2020</v>
      </c>
      <c r="L235">
        <v>13038</v>
      </c>
    </row>
    <row r="236" spans="1:12" x14ac:dyDescent="0.3">
      <c r="A236" t="s">
        <v>2053</v>
      </c>
      <c r="B236" t="s">
        <v>2889</v>
      </c>
      <c r="C236" t="s">
        <v>1774</v>
      </c>
      <c r="D236" t="s">
        <v>1774</v>
      </c>
      <c r="F236" t="s">
        <v>2052</v>
      </c>
      <c r="G236" t="s">
        <v>461</v>
      </c>
      <c r="J236" t="s">
        <v>19</v>
      </c>
      <c r="K236" s="1">
        <v>2000</v>
      </c>
      <c r="L236">
        <v>11326</v>
      </c>
    </row>
    <row r="237" spans="1:12" x14ac:dyDescent="0.3">
      <c r="A237" t="s">
        <v>2053</v>
      </c>
      <c r="B237" t="s">
        <v>2889</v>
      </c>
      <c r="C237" t="s">
        <v>1774</v>
      </c>
      <c r="D237" t="s">
        <v>1774</v>
      </c>
      <c r="F237" t="s">
        <v>2052</v>
      </c>
      <c r="G237" t="s">
        <v>461</v>
      </c>
      <c r="J237" t="s">
        <v>19</v>
      </c>
      <c r="K237" s="1">
        <v>2001</v>
      </c>
      <c r="L237">
        <v>11821</v>
      </c>
    </row>
    <row r="238" spans="1:12" x14ac:dyDescent="0.3">
      <c r="A238" t="s">
        <v>2053</v>
      </c>
      <c r="B238" t="s">
        <v>2889</v>
      </c>
      <c r="C238" t="s">
        <v>1774</v>
      </c>
      <c r="D238" t="s">
        <v>1774</v>
      </c>
      <c r="F238" t="s">
        <v>2052</v>
      </c>
      <c r="G238" t="s">
        <v>461</v>
      </c>
      <c r="J238" t="s">
        <v>19</v>
      </c>
      <c r="K238" s="1">
        <v>2002</v>
      </c>
      <c r="L238">
        <v>12244</v>
      </c>
    </row>
    <row r="239" spans="1:12" x14ac:dyDescent="0.3">
      <c r="A239" t="s">
        <v>2053</v>
      </c>
      <c r="B239" t="s">
        <v>2889</v>
      </c>
      <c r="C239" t="s">
        <v>1774</v>
      </c>
      <c r="D239" t="s">
        <v>1774</v>
      </c>
      <c r="F239" t="s">
        <v>2052</v>
      </c>
      <c r="G239" t="s">
        <v>461</v>
      </c>
      <c r="J239" t="s">
        <v>19</v>
      </c>
      <c r="K239" s="1">
        <v>2003</v>
      </c>
      <c r="L239">
        <v>12846</v>
      </c>
    </row>
    <row r="240" spans="1:12" x14ac:dyDescent="0.3">
      <c r="A240" t="s">
        <v>2053</v>
      </c>
      <c r="B240" t="s">
        <v>2889</v>
      </c>
      <c r="C240" t="s">
        <v>1774</v>
      </c>
      <c r="D240" t="s">
        <v>1774</v>
      </c>
      <c r="F240" t="s">
        <v>2052</v>
      </c>
      <c r="G240" t="s">
        <v>461</v>
      </c>
      <c r="J240" t="s">
        <v>19</v>
      </c>
      <c r="K240" s="1">
        <v>2004</v>
      </c>
      <c r="L240">
        <v>13997</v>
      </c>
    </row>
    <row r="241" spans="1:12" x14ac:dyDescent="0.3">
      <c r="A241" t="s">
        <v>2053</v>
      </c>
      <c r="B241" t="s">
        <v>2889</v>
      </c>
      <c r="C241" t="s">
        <v>1774</v>
      </c>
      <c r="D241" t="s">
        <v>1774</v>
      </c>
      <c r="F241" t="s">
        <v>2052</v>
      </c>
      <c r="G241" t="s">
        <v>461</v>
      </c>
      <c r="J241" t="s">
        <v>19</v>
      </c>
      <c r="K241" s="1">
        <v>2005</v>
      </c>
      <c r="L241">
        <v>15109</v>
      </c>
    </row>
    <row r="242" spans="1:12" x14ac:dyDescent="0.3">
      <c r="A242" t="s">
        <v>2053</v>
      </c>
      <c r="B242" t="s">
        <v>2889</v>
      </c>
      <c r="C242" t="s">
        <v>1774</v>
      </c>
      <c r="D242" t="s">
        <v>1774</v>
      </c>
      <c r="F242" t="s">
        <v>2052</v>
      </c>
      <c r="G242" t="s">
        <v>461</v>
      </c>
      <c r="J242" t="s">
        <v>19</v>
      </c>
      <c r="K242" s="1">
        <v>2006</v>
      </c>
      <c r="L242">
        <v>16383</v>
      </c>
    </row>
    <row r="243" spans="1:12" x14ac:dyDescent="0.3">
      <c r="A243" t="s">
        <v>2053</v>
      </c>
      <c r="B243" t="s">
        <v>2889</v>
      </c>
      <c r="C243" t="s">
        <v>1774</v>
      </c>
      <c r="D243" t="s">
        <v>1774</v>
      </c>
      <c r="F243" t="s">
        <v>2052</v>
      </c>
      <c r="G243" t="s">
        <v>461</v>
      </c>
      <c r="J243" t="s">
        <v>19</v>
      </c>
      <c r="K243" s="1">
        <v>2007</v>
      </c>
      <c r="L243">
        <v>17468</v>
      </c>
    </row>
    <row r="244" spans="1:12" x14ac:dyDescent="0.3">
      <c r="A244" t="s">
        <v>2053</v>
      </c>
      <c r="B244" t="s">
        <v>2889</v>
      </c>
      <c r="C244" t="s">
        <v>1774</v>
      </c>
      <c r="D244" t="s">
        <v>1774</v>
      </c>
      <c r="F244" t="s">
        <v>2052</v>
      </c>
      <c r="G244" t="s">
        <v>461</v>
      </c>
      <c r="J244" t="s">
        <v>19</v>
      </c>
      <c r="K244" s="1">
        <v>2008</v>
      </c>
      <c r="L244">
        <v>18244</v>
      </c>
    </row>
    <row r="245" spans="1:12" x14ac:dyDescent="0.3">
      <c r="A245" t="s">
        <v>2053</v>
      </c>
      <c r="B245" t="s">
        <v>2889</v>
      </c>
      <c r="C245" t="s">
        <v>1774</v>
      </c>
      <c r="D245" t="s">
        <v>1774</v>
      </c>
      <c r="F245" t="s">
        <v>2052</v>
      </c>
      <c r="G245" t="s">
        <v>461</v>
      </c>
      <c r="J245" t="s">
        <v>19</v>
      </c>
      <c r="K245" s="1">
        <v>2009</v>
      </c>
      <c r="L245">
        <v>17895</v>
      </c>
    </row>
    <row r="246" spans="1:12" x14ac:dyDescent="0.3">
      <c r="A246" t="s">
        <v>2053</v>
      </c>
      <c r="B246" t="s">
        <v>2889</v>
      </c>
      <c r="C246" t="s">
        <v>1774</v>
      </c>
      <c r="D246" t="s">
        <v>1774</v>
      </c>
      <c r="F246" t="s">
        <v>2052</v>
      </c>
      <c r="G246" t="s">
        <v>461</v>
      </c>
      <c r="J246" t="s">
        <v>19</v>
      </c>
      <c r="K246" s="1">
        <v>2010</v>
      </c>
      <c r="L246">
        <v>18952</v>
      </c>
    </row>
    <row r="247" spans="1:12" x14ac:dyDescent="0.3">
      <c r="A247" t="s">
        <v>2053</v>
      </c>
      <c r="B247" t="s">
        <v>2889</v>
      </c>
      <c r="C247" t="s">
        <v>1774</v>
      </c>
      <c r="D247" t="s">
        <v>1774</v>
      </c>
      <c r="F247" t="s">
        <v>2052</v>
      </c>
      <c r="G247" t="s">
        <v>461</v>
      </c>
      <c r="J247" t="s">
        <v>19</v>
      </c>
      <c r="K247" s="1">
        <v>2011</v>
      </c>
      <c r="L247">
        <v>20306</v>
      </c>
    </row>
    <row r="248" spans="1:12" x14ac:dyDescent="0.3">
      <c r="A248" t="s">
        <v>2053</v>
      </c>
      <c r="B248" t="s">
        <v>2889</v>
      </c>
      <c r="C248" t="s">
        <v>1774</v>
      </c>
      <c r="D248" t="s">
        <v>1774</v>
      </c>
      <c r="F248" t="s">
        <v>2052</v>
      </c>
      <c r="G248" t="s">
        <v>461</v>
      </c>
      <c r="J248" t="s">
        <v>19</v>
      </c>
      <c r="K248" s="1">
        <v>2012</v>
      </c>
      <c r="L248">
        <v>21447</v>
      </c>
    </row>
    <row r="249" spans="1:12" x14ac:dyDescent="0.3">
      <c r="A249" t="s">
        <v>2053</v>
      </c>
      <c r="B249" t="s">
        <v>2889</v>
      </c>
      <c r="C249" t="s">
        <v>1774</v>
      </c>
      <c r="D249" t="s">
        <v>1774</v>
      </c>
      <c r="F249" t="s">
        <v>2052</v>
      </c>
      <c r="G249" t="s">
        <v>461</v>
      </c>
      <c r="J249" t="s">
        <v>19</v>
      </c>
      <c r="K249" s="1">
        <v>2013</v>
      </c>
      <c r="L249">
        <v>22386</v>
      </c>
    </row>
    <row r="250" spans="1:12" x14ac:dyDescent="0.3">
      <c r="A250" t="s">
        <v>2053</v>
      </c>
      <c r="B250" t="s">
        <v>2889</v>
      </c>
      <c r="C250" t="s">
        <v>1774</v>
      </c>
      <c r="D250" t="s">
        <v>1774</v>
      </c>
      <c r="F250" t="s">
        <v>2052</v>
      </c>
      <c r="G250" t="s">
        <v>461</v>
      </c>
      <c r="J250" t="s">
        <v>19</v>
      </c>
      <c r="K250" s="1">
        <v>2014</v>
      </c>
      <c r="L250">
        <v>22745</v>
      </c>
    </row>
    <row r="251" spans="1:12" x14ac:dyDescent="0.3">
      <c r="A251" t="s">
        <v>2053</v>
      </c>
      <c r="B251" t="s">
        <v>2889</v>
      </c>
      <c r="C251" t="s">
        <v>1774</v>
      </c>
      <c r="D251" t="s">
        <v>1774</v>
      </c>
      <c r="F251" t="s">
        <v>2052</v>
      </c>
      <c r="G251" t="s">
        <v>461</v>
      </c>
      <c r="J251" t="s">
        <v>19</v>
      </c>
      <c r="K251" s="1">
        <v>2015</v>
      </c>
      <c r="L251">
        <v>22681</v>
      </c>
    </row>
    <row r="252" spans="1:12" x14ac:dyDescent="0.3">
      <c r="A252" t="s">
        <v>2053</v>
      </c>
      <c r="B252" t="s">
        <v>2889</v>
      </c>
      <c r="C252" t="s">
        <v>1774</v>
      </c>
      <c r="D252" t="s">
        <v>1774</v>
      </c>
      <c r="F252" t="s">
        <v>2052</v>
      </c>
      <c r="G252" t="s">
        <v>461</v>
      </c>
      <c r="J252" t="s">
        <v>19</v>
      </c>
      <c r="K252" s="1">
        <v>2016</v>
      </c>
      <c r="L252">
        <v>22751</v>
      </c>
    </row>
    <row r="253" spans="1:12" x14ac:dyDescent="0.3">
      <c r="A253" t="s">
        <v>2053</v>
      </c>
      <c r="B253" t="s">
        <v>2889</v>
      </c>
      <c r="C253" t="s">
        <v>1774</v>
      </c>
      <c r="D253" t="s">
        <v>1774</v>
      </c>
      <c r="F253" t="s">
        <v>2052</v>
      </c>
      <c r="G253" t="s">
        <v>461</v>
      </c>
      <c r="J253" t="s">
        <v>19</v>
      </c>
      <c r="K253" s="1">
        <v>2017</v>
      </c>
      <c r="L253">
        <v>23718</v>
      </c>
    </row>
    <row r="254" spans="1:12" x14ac:dyDescent="0.3">
      <c r="A254" t="s">
        <v>2053</v>
      </c>
      <c r="B254" t="s">
        <v>2889</v>
      </c>
      <c r="C254" t="s">
        <v>1774</v>
      </c>
      <c r="D254" t="s">
        <v>1774</v>
      </c>
      <c r="F254" t="s">
        <v>2052</v>
      </c>
      <c r="G254" t="s">
        <v>461</v>
      </c>
      <c r="J254" t="s">
        <v>19</v>
      </c>
      <c r="K254" s="1">
        <v>2018</v>
      </c>
      <c r="L254">
        <v>24744</v>
      </c>
    </row>
    <row r="255" spans="1:12" x14ac:dyDescent="0.3">
      <c r="A255" t="s">
        <v>2053</v>
      </c>
      <c r="B255" t="s">
        <v>2889</v>
      </c>
      <c r="C255" t="s">
        <v>1774</v>
      </c>
      <c r="D255" t="s">
        <v>1774</v>
      </c>
      <c r="F255" t="s">
        <v>2052</v>
      </c>
      <c r="G255" t="s">
        <v>461</v>
      </c>
      <c r="J255" t="s">
        <v>19</v>
      </c>
      <c r="K255" s="1">
        <v>2019</v>
      </c>
      <c r="L255">
        <v>24969</v>
      </c>
    </row>
    <row r="256" spans="1:12" x14ac:dyDescent="0.3">
      <c r="A256" t="s">
        <v>2054</v>
      </c>
      <c r="B256" t="s">
        <v>13</v>
      </c>
      <c r="C256" t="s">
        <v>14</v>
      </c>
      <c r="D256" t="s">
        <v>29</v>
      </c>
      <c r="F256" t="s">
        <v>24</v>
      </c>
      <c r="G256" t="s">
        <v>2055</v>
      </c>
      <c r="J256" t="s">
        <v>19</v>
      </c>
      <c r="K256" s="1">
        <v>2003</v>
      </c>
      <c r="L256">
        <v>21651</v>
      </c>
    </row>
    <row r="257" spans="1:12" x14ac:dyDescent="0.3">
      <c r="A257" t="s">
        <v>2054</v>
      </c>
      <c r="B257" t="s">
        <v>13</v>
      </c>
      <c r="C257" t="s">
        <v>14</v>
      </c>
      <c r="D257" t="s">
        <v>29</v>
      </c>
      <c r="F257" t="s">
        <v>24</v>
      </c>
      <c r="G257" t="s">
        <v>2055</v>
      </c>
      <c r="J257" t="s">
        <v>19</v>
      </c>
      <c r="K257" s="1">
        <v>2004</v>
      </c>
      <c r="L257">
        <v>33025</v>
      </c>
    </row>
    <row r="258" spans="1:12" x14ac:dyDescent="0.3">
      <c r="A258" t="s">
        <v>2054</v>
      </c>
      <c r="B258" t="s">
        <v>13</v>
      </c>
      <c r="C258" t="s">
        <v>14</v>
      </c>
      <c r="D258" t="s">
        <v>29</v>
      </c>
      <c r="F258" t="s">
        <v>24</v>
      </c>
      <c r="G258" t="s">
        <v>2055</v>
      </c>
      <c r="J258" t="s">
        <v>19</v>
      </c>
      <c r="K258" s="1">
        <v>2005</v>
      </c>
      <c r="L258">
        <v>41974</v>
      </c>
    </row>
    <row r="259" spans="1:12" x14ac:dyDescent="0.3">
      <c r="A259" t="s">
        <v>2054</v>
      </c>
      <c r="B259" t="s">
        <v>13</v>
      </c>
      <c r="C259" t="s">
        <v>14</v>
      </c>
      <c r="D259" t="s">
        <v>29</v>
      </c>
      <c r="F259" t="s">
        <v>24</v>
      </c>
      <c r="G259" t="s">
        <v>2055</v>
      </c>
      <c r="J259" t="s">
        <v>19</v>
      </c>
      <c r="K259" s="1">
        <v>2006</v>
      </c>
      <c r="L259">
        <v>59380</v>
      </c>
    </row>
    <row r="260" spans="1:12" x14ac:dyDescent="0.3">
      <c r="A260" t="s">
        <v>2054</v>
      </c>
      <c r="B260" t="s">
        <v>13</v>
      </c>
      <c r="C260" t="s">
        <v>14</v>
      </c>
      <c r="D260" t="s">
        <v>29</v>
      </c>
      <c r="F260" t="s">
        <v>24</v>
      </c>
      <c r="G260" t="s">
        <v>2055</v>
      </c>
      <c r="J260" t="s">
        <v>19</v>
      </c>
      <c r="K260" s="1">
        <v>2007</v>
      </c>
      <c r="L260">
        <v>68561</v>
      </c>
    </row>
    <row r="261" spans="1:12" x14ac:dyDescent="0.3">
      <c r="A261" t="s">
        <v>2054</v>
      </c>
      <c r="B261" t="s">
        <v>13</v>
      </c>
      <c r="C261" t="s">
        <v>14</v>
      </c>
      <c r="D261" t="s">
        <v>29</v>
      </c>
      <c r="F261" t="s">
        <v>24</v>
      </c>
      <c r="G261" t="s">
        <v>2055</v>
      </c>
      <c r="J261" t="s">
        <v>19</v>
      </c>
      <c r="K261" s="1">
        <v>2008</v>
      </c>
      <c r="L261">
        <v>64510</v>
      </c>
    </row>
    <row r="262" spans="1:12" x14ac:dyDescent="0.3">
      <c r="A262" t="s">
        <v>2054</v>
      </c>
      <c r="B262" t="s">
        <v>13</v>
      </c>
      <c r="C262" t="s">
        <v>14</v>
      </c>
      <c r="D262" t="s">
        <v>29</v>
      </c>
      <c r="F262" t="s">
        <v>24</v>
      </c>
      <c r="G262" t="s">
        <v>2055</v>
      </c>
      <c r="J262" t="s">
        <v>19</v>
      </c>
      <c r="K262" s="1">
        <v>2009</v>
      </c>
      <c r="L262">
        <v>55463</v>
      </c>
    </row>
    <row r="263" spans="1:12" x14ac:dyDescent="0.3">
      <c r="A263" t="s">
        <v>2054</v>
      </c>
      <c r="B263" t="s">
        <v>13</v>
      </c>
      <c r="C263" t="s">
        <v>14</v>
      </c>
      <c r="D263" t="s">
        <v>29</v>
      </c>
      <c r="F263" t="s">
        <v>24</v>
      </c>
      <c r="G263" t="s">
        <v>2055</v>
      </c>
      <c r="J263" t="s">
        <v>19</v>
      </c>
      <c r="K263" s="1">
        <v>2010</v>
      </c>
      <c r="L263">
        <v>71109</v>
      </c>
    </row>
    <row r="264" spans="1:12" x14ac:dyDescent="0.3">
      <c r="A264" t="s">
        <v>2054</v>
      </c>
      <c r="B264" t="s">
        <v>13</v>
      </c>
      <c r="C264" t="s">
        <v>14</v>
      </c>
      <c r="D264" t="s">
        <v>29</v>
      </c>
      <c r="F264" t="s">
        <v>24</v>
      </c>
      <c r="G264" t="s">
        <v>2055</v>
      </c>
      <c r="J264" t="s">
        <v>19</v>
      </c>
      <c r="K264" s="1">
        <v>2011</v>
      </c>
      <c r="L264">
        <v>81438</v>
      </c>
    </row>
    <row r="265" spans="1:12" x14ac:dyDescent="0.3">
      <c r="A265" t="s">
        <v>2054</v>
      </c>
      <c r="B265" t="s">
        <v>13</v>
      </c>
      <c r="C265" t="s">
        <v>14</v>
      </c>
      <c r="D265" t="s">
        <v>29</v>
      </c>
      <c r="F265" t="s">
        <v>24</v>
      </c>
      <c r="G265" t="s">
        <v>2055</v>
      </c>
      <c r="J265" t="s">
        <v>19</v>
      </c>
      <c r="K265" s="1">
        <v>2012</v>
      </c>
      <c r="L265">
        <v>78063</v>
      </c>
    </row>
    <row r="266" spans="1:12" x14ac:dyDescent="0.3">
      <c r="A266" t="s">
        <v>2054</v>
      </c>
      <c r="B266" t="s">
        <v>13</v>
      </c>
      <c r="C266" t="s">
        <v>14</v>
      </c>
      <c r="D266" t="s">
        <v>29</v>
      </c>
      <c r="F266" t="s">
        <v>24</v>
      </c>
      <c r="G266" t="s">
        <v>2055</v>
      </c>
      <c r="J266" t="s">
        <v>19</v>
      </c>
      <c r="K266" s="1">
        <v>2013</v>
      </c>
      <c r="L266">
        <v>76770</v>
      </c>
    </row>
    <row r="267" spans="1:12" x14ac:dyDescent="0.3">
      <c r="A267" t="s">
        <v>2054</v>
      </c>
      <c r="B267" t="s">
        <v>13</v>
      </c>
      <c r="C267" t="s">
        <v>14</v>
      </c>
      <c r="D267" t="s">
        <v>29</v>
      </c>
      <c r="F267" t="s">
        <v>24</v>
      </c>
      <c r="G267" t="s">
        <v>2055</v>
      </c>
      <c r="J267" t="s">
        <v>19</v>
      </c>
      <c r="K267" s="1">
        <v>2014</v>
      </c>
      <c r="L267">
        <v>75065</v>
      </c>
    </row>
    <row r="268" spans="1:12" x14ac:dyDescent="0.3">
      <c r="A268" t="s">
        <v>2054</v>
      </c>
      <c r="B268" t="s">
        <v>13</v>
      </c>
      <c r="C268" t="s">
        <v>14</v>
      </c>
      <c r="D268" t="s">
        <v>29</v>
      </c>
      <c r="F268" t="s">
        <v>24</v>
      </c>
      <c r="G268" t="s">
        <v>2055</v>
      </c>
      <c r="J268" t="s">
        <v>19</v>
      </c>
      <c r="K268" s="1">
        <v>2015</v>
      </c>
      <c r="L268">
        <v>62035</v>
      </c>
    </row>
    <row r="269" spans="1:12" x14ac:dyDescent="0.3">
      <c r="A269" t="s">
        <v>2054</v>
      </c>
      <c r="B269" t="s">
        <v>13</v>
      </c>
      <c r="C269" t="s">
        <v>14</v>
      </c>
      <c r="D269" t="s">
        <v>29</v>
      </c>
      <c r="F269" t="s">
        <v>24</v>
      </c>
      <c r="G269" t="s">
        <v>2055</v>
      </c>
      <c r="J269" t="s">
        <v>19</v>
      </c>
      <c r="K269" s="1">
        <v>2016</v>
      </c>
      <c r="L269">
        <v>60718</v>
      </c>
    </row>
    <row r="270" spans="1:12" x14ac:dyDescent="0.3">
      <c r="A270" t="s">
        <v>2054</v>
      </c>
      <c r="B270" t="s">
        <v>13</v>
      </c>
      <c r="C270" t="s">
        <v>14</v>
      </c>
      <c r="D270" t="s">
        <v>29</v>
      </c>
      <c r="F270" t="s">
        <v>24</v>
      </c>
      <c r="G270" t="s">
        <v>2055</v>
      </c>
      <c r="J270" t="s">
        <v>19</v>
      </c>
      <c r="K270" s="1">
        <v>2017</v>
      </c>
      <c r="L270">
        <v>68823</v>
      </c>
    </row>
    <row r="271" spans="1:12" x14ac:dyDescent="0.3">
      <c r="A271" t="s">
        <v>2054</v>
      </c>
      <c r="B271" t="s">
        <v>13</v>
      </c>
      <c r="C271" t="s">
        <v>14</v>
      </c>
      <c r="D271" t="s">
        <v>29</v>
      </c>
      <c r="F271" t="s">
        <v>24</v>
      </c>
      <c r="G271" t="s">
        <v>2055</v>
      </c>
      <c r="J271" t="s">
        <v>19</v>
      </c>
      <c r="K271" s="1">
        <v>2018</v>
      </c>
      <c r="L271">
        <v>74708</v>
      </c>
    </row>
    <row r="272" spans="1:12" x14ac:dyDescent="0.3">
      <c r="A272" t="s">
        <v>2054</v>
      </c>
      <c r="B272" t="s">
        <v>13</v>
      </c>
      <c r="C272" t="s">
        <v>14</v>
      </c>
      <c r="D272" t="s">
        <v>29</v>
      </c>
      <c r="F272" t="s">
        <v>24</v>
      </c>
      <c r="G272" t="s">
        <v>2055</v>
      </c>
      <c r="J272" t="s">
        <v>19</v>
      </c>
      <c r="K272" s="1">
        <v>2019</v>
      </c>
      <c r="L272">
        <v>68763</v>
      </c>
    </row>
    <row r="273" spans="1:12" x14ac:dyDescent="0.3">
      <c r="A273" t="s">
        <v>2054</v>
      </c>
      <c r="B273" t="s">
        <v>13</v>
      </c>
      <c r="C273" t="s">
        <v>14</v>
      </c>
      <c r="D273" t="s">
        <v>29</v>
      </c>
      <c r="F273" t="s">
        <v>24</v>
      </c>
      <c r="G273" t="s">
        <v>2055</v>
      </c>
      <c r="J273" t="s">
        <v>19</v>
      </c>
      <c r="K273" s="1">
        <v>2020</v>
      </c>
      <c r="L273">
        <v>73485</v>
      </c>
    </row>
    <row r="274" spans="1:12" x14ac:dyDescent="0.3">
      <c r="A274" t="s">
        <v>2056</v>
      </c>
      <c r="B274" t="s">
        <v>13</v>
      </c>
      <c r="C274" t="s">
        <v>14</v>
      </c>
      <c r="D274" t="s">
        <v>21</v>
      </c>
      <c r="F274" t="s">
        <v>24</v>
      </c>
      <c r="G274" t="s">
        <v>2055</v>
      </c>
      <c r="J274" t="s">
        <v>19</v>
      </c>
      <c r="K274" s="1">
        <v>2003</v>
      </c>
      <c r="L274">
        <v>8789</v>
      </c>
    </row>
    <row r="275" spans="1:12" x14ac:dyDescent="0.3">
      <c r="A275" t="s">
        <v>2056</v>
      </c>
      <c r="B275" t="s">
        <v>13</v>
      </c>
      <c r="C275" t="s">
        <v>14</v>
      </c>
      <c r="D275" t="s">
        <v>21</v>
      </c>
      <c r="F275" t="s">
        <v>24</v>
      </c>
      <c r="G275" t="s">
        <v>2055</v>
      </c>
      <c r="J275" t="s">
        <v>19</v>
      </c>
      <c r="K275" s="1">
        <v>2004</v>
      </c>
      <c r="L275">
        <v>16721</v>
      </c>
    </row>
    <row r="276" spans="1:12" x14ac:dyDescent="0.3">
      <c r="A276" t="s">
        <v>2056</v>
      </c>
      <c r="B276" t="s">
        <v>13</v>
      </c>
      <c r="C276" t="s">
        <v>14</v>
      </c>
      <c r="D276" t="s">
        <v>21</v>
      </c>
      <c r="F276" t="s">
        <v>24</v>
      </c>
      <c r="G276" t="s">
        <v>2055</v>
      </c>
      <c r="J276" t="s">
        <v>19</v>
      </c>
      <c r="K276" s="1">
        <v>2005</v>
      </c>
      <c r="L276">
        <v>21998</v>
      </c>
    </row>
    <row r="277" spans="1:12" x14ac:dyDescent="0.3">
      <c r="A277" t="s">
        <v>2056</v>
      </c>
      <c r="B277" t="s">
        <v>13</v>
      </c>
      <c r="C277" t="s">
        <v>14</v>
      </c>
      <c r="D277" t="s">
        <v>21</v>
      </c>
      <c r="F277" t="s">
        <v>24</v>
      </c>
      <c r="G277" t="s">
        <v>2055</v>
      </c>
      <c r="J277" t="s">
        <v>19</v>
      </c>
      <c r="K277" s="1">
        <v>2006</v>
      </c>
      <c r="L277">
        <v>36456</v>
      </c>
    </row>
    <row r="278" spans="1:12" x14ac:dyDescent="0.3">
      <c r="A278" t="s">
        <v>2056</v>
      </c>
      <c r="B278" t="s">
        <v>13</v>
      </c>
      <c r="C278" t="s">
        <v>14</v>
      </c>
      <c r="D278" t="s">
        <v>21</v>
      </c>
      <c r="F278" t="s">
        <v>24</v>
      </c>
      <c r="G278" t="s">
        <v>2055</v>
      </c>
      <c r="J278" t="s">
        <v>19</v>
      </c>
      <c r="K278" s="1">
        <v>2007</v>
      </c>
      <c r="L278">
        <v>42445</v>
      </c>
    </row>
    <row r="279" spans="1:12" x14ac:dyDescent="0.3">
      <c r="A279" t="s">
        <v>2056</v>
      </c>
      <c r="B279" t="s">
        <v>13</v>
      </c>
      <c r="C279" t="s">
        <v>14</v>
      </c>
      <c r="D279" t="s">
        <v>21</v>
      </c>
      <c r="F279" t="s">
        <v>24</v>
      </c>
      <c r="G279" t="s">
        <v>2055</v>
      </c>
      <c r="J279" t="s">
        <v>19</v>
      </c>
      <c r="K279" s="1">
        <v>2008</v>
      </c>
      <c r="L279">
        <v>34293</v>
      </c>
    </row>
    <row r="280" spans="1:12" x14ac:dyDescent="0.3">
      <c r="A280" t="s">
        <v>2056</v>
      </c>
      <c r="B280" t="s">
        <v>13</v>
      </c>
      <c r="C280" t="s">
        <v>14</v>
      </c>
      <c r="D280" t="s">
        <v>21</v>
      </c>
      <c r="F280" t="s">
        <v>24</v>
      </c>
      <c r="G280" t="s">
        <v>2055</v>
      </c>
      <c r="J280" t="s">
        <v>19</v>
      </c>
      <c r="K280" s="1">
        <v>2009</v>
      </c>
      <c r="L280">
        <v>31877</v>
      </c>
    </row>
    <row r="281" spans="1:12" x14ac:dyDescent="0.3">
      <c r="A281" t="s">
        <v>2056</v>
      </c>
      <c r="B281" t="s">
        <v>13</v>
      </c>
      <c r="C281" t="s">
        <v>14</v>
      </c>
      <c r="D281" t="s">
        <v>21</v>
      </c>
      <c r="F281" t="s">
        <v>24</v>
      </c>
      <c r="G281" t="s">
        <v>2055</v>
      </c>
      <c r="J281" t="s">
        <v>19</v>
      </c>
      <c r="K281" s="1">
        <v>2010</v>
      </c>
      <c r="L281">
        <v>44552</v>
      </c>
    </row>
    <row r="282" spans="1:12" x14ac:dyDescent="0.3">
      <c r="A282" t="s">
        <v>2056</v>
      </c>
      <c r="B282" t="s">
        <v>13</v>
      </c>
      <c r="C282" t="s">
        <v>14</v>
      </c>
      <c r="D282" t="s">
        <v>21</v>
      </c>
      <c r="F282" t="s">
        <v>24</v>
      </c>
      <c r="G282" t="s">
        <v>2055</v>
      </c>
      <c r="J282" t="s">
        <v>19</v>
      </c>
      <c r="K282" s="1">
        <v>2011</v>
      </c>
      <c r="L282">
        <v>49083</v>
      </c>
    </row>
    <row r="283" spans="1:12" x14ac:dyDescent="0.3">
      <c r="A283" t="s">
        <v>2056</v>
      </c>
      <c r="B283" t="s">
        <v>13</v>
      </c>
      <c r="C283" t="s">
        <v>14</v>
      </c>
      <c r="D283" t="s">
        <v>21</v>
      </c>
      <c r="F283" t="s">
        <v>24</v>
      </c>
      <c r="G283" t="s">
        <v>2055</v>
      </c>
      <c r="J283" t="s">
        <v>19</v>
      </c>
      <c r="K283" s="1">
        <v>2012</v>
      </c>
      <c r="L283">
        <v>46260</v>
      </c>
    </row>
    <row r="284" spans="1:12" x14ac:dyDescent="0.3">
      <c r="A284" t="s">
        <v>2056</v>
      </c>
      <c r="B284" t="s">
        <v>13</v>
      </c>
      <c r="C284" t="s">
        <v>14</v>
      </c>
      <c r="D284" t="s">
        <v>21</v>
      </c>
      <c r="F284" t="s">
        <v>24</v>
      </c>
      <c r="G284" t="s">
        <v>2055</v>
      </c>
      <c r="J284" t="s">
        <v>19</v>
      </c>
      <c r="K284" s="1">
        <v>2013</v>
      </c>
      <c r="L284">
        <v>43700</v>
      </c>
    </row>
    <row r="285" spans="1:12" x14ac:dyDescent="0.3">
      <c r="A285" t="s">
        <v>2056</v>
      </c>
      <c r="B285" t="s">
        <v>13</v>
      </c>
      <c r="C285" t="s">
        <v>14</v>
      </c>
      <c r="D285" t="s">
        <v>21</v>
      </c>
      <c r="F285" t="s">
        <v>24</v>
      </c>
      <c r="G285" t="s">
        <v>2055</v>
      </c>
      <c r="J285" t="s">
        <v>19</v>
      </c>
      <c r="K285" s="1">
        <v>2014</v>
      </c>
      <c r="L285">
        <v>40437</v>
      </c>
    </row>
    <row r="286" spans="1:12" x14ac:dyDescent="0.3">
      <c r="A286" t="s">
        <v>2056</v>
      </c>
      <c r="B286" t="s">
        <v>13</v>
      </c>
      <c r="C286" t="s">
        <v>14</v>
      </c>
      <c r="D286" t="s">
        <v>21</v>
      </c>
      <c r="F286" t="s">
        <v>24</v>
      </c>
      <c r="G286" t="s">
        <v>2055</v>
      </c>
      <c r="J286" t="s">
        <v>19</v>
      </c>
      <c r="K286" s="1">
        <v>2015</v>
      </c>
      <c r="L286">
        <v>32340</v>
      </c>
    </row>
    <row r="287" spans="1:12" x14ac:dyDescent="0.3">
      <c r="A287" t="s">
        <v>2056</v>
      </c>
      <c r="B287" t="s">
        <v>13</v>
      </c>
      <c r="C287" t="s">
        <v>14</v>
      </c>
      <c r="D287" t="s">
        <v>21</v>
      </c>
      <c r="F287" t="s">
        <v>24</v>
      </c>
      <c r="G287" t="s">
        <v>2055</v>
      </c>
      <c r="J287" t="s">
        <v>19</v>
      </c>
      <c r="K287" s="1">
        <v>2016</v>
      </c>
      <c r="L287">
        <v>30698</v>
      </c>
    </row>
    <row r="288" spans="1:12" x14ac:dyDescent="0.3">
      <c r="A288" t="s">
        <v>2056</v>
      </c>
      <c r="B288" t="s">
        <v>13</v>
      </c>
      <c r="C288" t="s">
        <v>14</v>
      </c>
      <c r="D288" t="s">
        <v>21</v>
      </c>
      <c r="F288" t="s">
        <v>24</v>
      </c>
      <c r="G288" t="s">
        <v>2055</v>
      </c>
      <c r="J288" t="s">
        <v>19</v>
      </c>
      <c r="K288" s="1">
        <v>2017</v>
      </c>
      <c r="L288">
        <v>37139</v>
      </c>
    </row>
    <row r="289" spans="1:12" x14ac:dyDescent="0.3">
      <c r="A289" t="s">
        <v>2056</v>
      </c>
      <c r="B289" t="s">
        <v>13</v>
      </c>
      <c r="C289" t="s">
        <v>14</v>
      </c>
      <c r="D289" t="s">
        <v>21</v>
      </c>
      <c r="F289" t="s">
        <v>24</v>
      </c>
      <c r="G289" t="s">
        <v>2055</v>
      </c>
      <c r="J289" t="s">
        <v>19</v>
      </c>
      <c r="K289" s="1">
        <v>2018</v>
      </c>
      <c r="L289">
        <v>39130</v>
      </c>
    </row>
    <row r="290" spans="1:12" x14ac:dyDescent="0.3">
      <c r="A290" t="s">
        <v>2056</v>
      </c>
      <c r="B290" t="s">
        <v>13</v>
      </c>
      <c r="C290" t="s">
        <v>14</v>
      </c>
      <c r="D290" t="s">
        <v>21</v>
      </c>
      <c r="F290" t="s">
        <v>24</v>
      </c>
      <c r="G290" t="s">
        <v>2055</v>
      </c>
      <c r="J290" t="s">
        <v>19</v>
      </c>
      <c r="K290" s="1">
        <v>2019</v>
      </c>
      <c r="L290">
        <v>35340</v>
      </c>
    </row>
    <row r="291" spans="1:12" x14ac:dyDescent="0.3">
      <c r="A291" t="s">
        <v>2056</v>
      </c>
      <c r="B291" t="s">
        <v>13</v>
      </c>
      <c r="C291" t="s">
        <v>14</v>
      </c>
      <c r="D291" t="s">
        <v>21</v>
      </c>
      <c r="F291" t="s">
        <v>24</v>
      </c>
      <c r="G291" t="s">
        <v>2055</v>
      </c>
      <c r="J291" t="s">
        <v>19</v>
      </c>
      <c r="K291" s="1">
        <v>2020</v>
      </c>
      <c r="L291">
        <v>41770</v>
      </c>
    </row>
    <row r="292" spans="1:12" x14ac:dyDescent="0.3">
      <c r="A292" t="s">
        <v>2057</v>
      </c>
      <c r="B292" t="s">
        <v>13</v>
      </c>
      <c r="C292" t="s">
        <v>14</v>
      </c>
      <c r="D292" t="s">
        <v>21</v>
      </c>
      <c r="F292" t="s">
        <v>24</v>
      </c>
      <c r="G292" t="s">
        <v>2055</v>
      </c>
      <c r="J292" t="s">
        <v>19</v>
      </c>
      <c r="K292" s="1">
        <v>2003</v>
      </c>
      <c r="L292">
        <v>8011</v>
      </c>
    </row>
    <row r="293" spans="1:12" x14ac:dyDescent="0.3">
      <c r="A293" t="s">
        <v>2057</v>
      </c>
      <c r="B293" t="s">
        <v>13</v>
      </c>
      <c r="C293" t="s">
        <v>14</v>
      </c>
      <c r="D293" t="s">
        <v>21</v>
      </c>
      <c r="F293" t="s">
        <v>24</v>
      </c>
      <c r="G293" t="s">
        <v>2055</v>
      </c>
      <c r="J293" t="s">
        <v>19</v>
      </c>
      <c r="K293" s="1">
        <v>2004</v>
      </c>
      <c r="L293">
        <v>15417</v>
      </c>
    </row>
    <row r="294" spans="1:12" x14ac:dyDescent="0.3">
      <c r="A294" t="s">
        <v>2057</v>
      </c>
      <c r="B294" t="s">
        <v>13</v>
      </c>
      <c r="C294" t="s">
        <v>14</v>
      </c>
      <c r="D294" t="s">
        <v>21</v>
      </c>
      <c r="F294" t="s">
        <v>24</v>
      </c>
      <c r="G294" t="s">
        <v>2055</v>
      </c>
      <c r="J294" t="s">
        <v>19</v>
      </c>
      <c r="K294" s="1">
        <v>2005</v>
      </c>
      <c r="L294">
        <v>19949</v>
      </c>
    </row>
    <row r="295" spans="1:12" x14ac:dyDescent="0.3">
      <c r="A295" t="s">
        <v>2057</v>
      </c>
      <c r="B295" t="s">
        <v>13</v>
      </c>
      <c r="C295" t="s">
        <v>14</v>
      </c>
      <c r="D295" t="s">
        <v>21</v>
      </c>
      <c r="F295" t="s">
        <v>24</v>
      </c>
      <c r="G295" t="s">
        <v>2055</v>
      </c>
      <c r="J295" t="s">
        <v>19</v>
      </c>
      <c r="K295" s="1">
        <v>2006</v>
      </c>
      <c r="L295">
        <v>34087</v>
      </c>
    </row>
    <row r="296" spans="1:12" x14ac:dyDescent="0.3">
      <c r="A296" t="s">
        <v>2057</v>
      </c>
      <c r="B296" t="s">
        <v>13</v>
      </c>
      <c r="C296" t="s">
        <v>14</v>
      </c>
      <c r="D296" t="s">
        <v>21</v>
      </c>
      <c r="F296" t="s">
        <v>24</v>
      </c>
      <c r="G296" t="s">
        <v>2055</v>
      </c>
      <c r="J296" t="s">
        <v>19</v>
      </c>
      <c r="K296" s="1">
        <v>2007</v>
      </c>
      <c r="L296">
        <v>39204</v>
      </c>
    </row>
    <row r="297" spans="1:12" x14ac:dyDescent="0.3">
      <c r="A297" t="s">
        <v>2057</v>
      </c>
      <c r="B297" t="s">
        <v>13</v>
      </c>
      <c r="C297" t="s">
        <v>14</v>
      </c>
      <c r="D297" t="s">
        <v>21</v>
      </c>
      <c r="F297" t="s">
        <v>24</v>
      </c>
      <c r="G297" t="s">
        <v>2055</v>
      </c>
      <c r="J297" t="s">
        <v>19</v>
      </c>
      <c r="K297" s="1">
        <v>2008</v>
      </c>
      <c r="L297">
        <v>31755</v>
      </c>
    </row>
    <row r="298" spans="1:12" x14ac:dyDescent="0.3">
      <c r="A298" t="s">
        <v>2057</v>
      </c>
      <c r="B298" t="s">
        <v>13</v>
      </c>
      <c r="C298" t="s">
        <v>14</v>
      </c>
      <c r="D298" t="s">
        <v>21</v>
      </c>
      <c r="F298" t="s">
        <v>24</v>
      </c>
      <c r="G298" t="s">
        <v>2055</v>
      </c>
      <c r="J298" t="s">
        <v>19</v>
      </c>
      <c r="K298" s="1">
        <v>2009</v>
      </c>
      <c r="L298">
        <v>29695</v>
      </c>
    </row>
    <row r="299" spans="1:12" x14ac:dyDescent="0.3">
      <c r="A299" t="s">
        <v>2057</v>
      </c>
      <c r="B299" t="s">
        <v>13</v>
      </c>
      <c r="C299" t="s">
        <v>14</v>
      </c>
      <c r="D299" t="s">
        <v>21</v>
      </c>
      <c r="F299" t="s">
        <v>24</v>
      </c>
      <c r="G299" t="s">
        <v>2055</v>
      </c>
      <c r="J299" t="s">
        <v>19</v>
      </c>
      <c r="K299" s="1">
        <v>2010</v>
      </c>
      <c r="L299">
        <v>41361</v>
      </c>
    </row>
    <row r="300" spans="1:12" x14ac:dyDescent="0.3">
      <c r="A300" t="s">
        <v>2057</v>
      </c>
      <c r="B300" t="s">
        <v>13</v>
      </c>
      <c r="C300" t="s">
        <v>14</v>
      </c>
      <c r="D300" t="s">
        <v>21</v>
      </c>
      <c r="F300" t="s">
        <v>24</v>
      </c>
      <c r="G300" t="s">
        <v>2055</v>
      </c>
      <c r="J300" t="s">
        <v>19</v>
      </c>
      <c r="K300" s="1">
        <v>2011</v>
      </c>
      <c r="L300">
        <v>44670</v>
      </c>
    </row>
    <row r="301" spans="1:12" x14ac:dyDescent="0.3">
      <c r="A301" t="s">
        <v>2057</v>
      </c>
      <c r="B301" t="s">
        <v>13</v>
      </c>
      <c r="C301" t="s">
        <v>14</v>
      </c>
      <c r="D301" t="s">
        <v>21</v>
      </c>
      <c r="F301" t="s">
        <v>24</v>
      </c>
      <c r="G301" t="s">
        <v>2055</v>
      </c>
      <c r="J301" t="s">
        <v>19</v>
      </c>
      <c r="K301" s="1">
        <v>2012</v>
      </c>
      <c r="L301">
        <v>41955</v>
      </c>
    </row>
    <row r="302" spans="1:12" x14ac:dyDescent="0.3">
      <c r="A302" t="s">
        <v>2057</v>
      </c>
      <c r="B302" t="s">
        <v>13</v>
      </c>
      <c r="C302" t="s">
        <v>14</v>
      </c>
      <c r="D302" t="s">
        <v>21</v>
      </c>
      <c r="F302" t="s">
        <v>24</v>
      </c>
      <c r="G302" t="s">
        <v>2055</v>
      </c>
      <c r="J302" t="s">
        <v>19</v>
      </c>
      <c r="K302" s="1">
        <v>2013</v>
      </c>
      <c r="L302">
        <v>39946</v>
      </c>
    </row>
    <row r="303" spans="1:12" x14ac:dyDescent="0.3">
      <c r="A303" t="s">
        <v>2057</v>
      </c>
      <c r="B303" t="s">
        <v>13</v>
      </c>
      <c r="C303" t="s">
        <v>14</v>
      </c>
      <c r="D303" t="s">
        <v>21</v>
      </c>
      <c r="F303" t="s">
        <v>24</v>
      </c>
      <c r="G303" t="s">
        <v>2055</v>
      </c>
      <c r="J303" t="s">
        <v>19</v>
      </c>
      <c r="K303" s="1">
        <v>2014</v>
      </c>
      <c r="L303">
        <v>37317</v>
      </c>
    </row>
    <row r="304" spans="1:12" x14ac:dyDescent="0.3">
      <c r="A304" t="s">
        <v>2057</v>
      </c>
      <c r="B304" t="s">
        <v>13</v>
      </c>
      <c r="C304" t="s">
        <v>14</v>
      </c>
      <c r="D304" t="s">
        <v>21</v>
      </c>
      <c r="F304" t="s">
        <v>24</v>
      </c>
      <c r="G304" t="s">
        <v>2055</v>
      </c>
      <c r="J304" t="s">
        <v>19</v>
      </c>
      <c r="K304" s="1">
        <v>2015</v>
      </c>
      <c r="L304">
        <v>29967</v>
      </c>
    </row>
    <row r="305" spans="1:12" x14ac:dyDescent="0.3">
      <c r="A305" t="s">
        <v>2057</v>
      </c>
      <c r="B305" t="s">
        <v>13</v>
      </c>
      <c r="C305" t="s">
        <v>14</v>
      </c>
      <c r="D305" t="s">
        <v>21</v>
      </c>
      <c r="F305" t="s">
        <v>24</v>
      </c>
      <c r="G305" t="s">
        <v>2055</v>
      </c>
      <c r="J305" t="s">
        <v>19</v>
      </c>
      <c r="K305" s="1">
        <v>2016</v>
      </c>
      <c r="L305">
        <v>27928</v>
      </c>
    </row>
    <row r="306" spans="1:12" x14ac:dyDescent="0.3">
      <c r="A306" t="s">
        <v>2057</v>
      </c>
      <c r="B306" t="s">
        <v>13</v>
      </c>
      <c r="C306" t="s">
        <v>14</v>
      </c>
      <c r="D306" t="s">
        <v>21</v>
      </c>
      <c r="F306" t="s">
        <v>24</v>
      </c>
      <c r="G306" t="s">
        <v>2055</v>
      </c>
      <c r="J306" t="s">
        <v>19</v>
      </c>
      <c r="K306" s="1">
        <v>2017</v>
      </c>
      <c r="L306">
        <v>34006</v>
      </c>
    </row>
    <row r="307" spans="1:12" x14ac:dyDescent="0.3">
      <c r="A307" t="s">
        <v>2057</v>
      </c>
      <c r="B307" t="s">
        <v>13</v>
      </c>
      <c r="C307" t="s">
        <v>14</v>
      </c>
      <c r="D307" t="s">
        <v>21</v>
      </c>
      <c r="F307" t="s">
        <v>24</v>
      </c>
      <c r="G307" t="s">
        <v>2055</v>
      </c>
      <c r="J307" t="s">
        <v>19</v>
      </c>
      <c r="K307" s="1">
        <v>2018</v>
      </c>
      <c r="L307">
        <v>35588</v>
      </c>
    </row>
    <row r="308" spans="1:12" x14ac:dyDescent="0.3">
      <c r="A308" t="s">
        <v>2057</v>
      </c>
      <c r="B308" t="s">
        <v>13</v>
      </c>
      <c r="C308" t="s">
        <v>14</v>
      </c>
      <c r="D308" t="s">
        <v>21</v>
      </c>
      <c r="F308" t="s">
        <v>24</v>
      </c>
      <c r="G308" t="s">
        <v>2055</v>
      </c>
      <c r="J308" t="s">
        <v>19</v>
      </c>
      <c r="K308" s="1">
        <v>2019</v>
      </c>
      <c r="L308">
        <v>32536</v>
      </c>
    </row>
    <row r="309" spans="1:12" x14ac:dyDescent="0.3">
      <c r="A309" t="s">
        <v>2057</v>
      </c>
      <c r="B309" t="s">
        <v>13</v>
      </c>
      <c r="C309" t="s">
        <v>14</v>
      </c>
      <c r="D309" t="s">
        <v>21</v>
      </c>
      <c r="F309" t="s">
        <v>24</v>
      </c>
      <c r="G309" t="s">
        <v>2055</v>
      </c>
      <c r="J309" t="s">
        <v>19</v>
      </c>
      <c r="K309" s="1">
        <v>2020</v>
      </c>
      <c r="L309">
        <v>37993</v>
      </c>
    </row>
    <row r="310" spans="1:12" x14ac:dyDescent="0.3">
      <c r="A310" t="s">
        <v>2058</v>
      </c>
      <c r="B310" t="s">
        <v>13</v>
      </c>
      <c r="C310" t="s">
        <v>14</v>
      </c>
      <c r="D310" t="s">
        <v>33</v>
      </c>
      <c r="F310" t="s">
        <v>24</v>
      </c>
      <c r="G310" t="s">
        <v>2055</v>
      </c>
      <c r="J310" t="s">
        <v>19</v>
      </c>
      <c r="K310" s="1">
        <v>2003</v>
      </c>
      <c r="L310">
        <v>10717</v>
      </c>
    </row>
    <row r="311" spans="1:12" x14ac:dyDescent="0.3">
      <c r="A311" t="s">
        <v>2058</v>
      </c>
      <c r="B311" t="s">
        <v>13</v>
      </c>
      <c r="C311" t="s">
        <v>14</v>
      </c>
      <c r="D311" t="s">
        <v>33</v>
      </c>
      <c r="F311" t="s">
        <v>24</v>
      </c>
      <c r="G311" t="s">
        <v>2055</v>
      </c>
      <c r="J311" t="s">
        <v>19</v>
      </c>
      <c r="K311" s="1">
        <v>2004</v>
      </c>
      <c r="L311">
        <v>13891</v>
      </c>
    </row>
    <row r="312" spans="1:12" x14ac:dyDescent="0.3">
      <c r="A312" t="s">
        <v>2058</v>
      </c>
      <c r="B312" t="s">
        <v>13</v>
      </c>
      <c r="C312" t="s">
        <v>14</v>
      </c>
      <c r="D312" t="s">
        <v>33</v>
      </c>
      <c r="F312" t="s">
        <v>24</v>
      </c>
      <c r="G312" t="s">
        <v>2055</v>
      </c>
      <c r="J312" t="s">
        <v>19</v>
      </c>
      <c r="K312" s="1">
        <v>2005</v>
      </c>
      <c r="L312">
        <v>17414</v>
      </c>
    </row>
    <row r="313" spans="1:12" x14ac:dyDescent="0.3">
      <c r="A313" t="s">
        <v>2058</v>
      </c>
      <c r="B313" t="s">
        <v>13</v>
      </c>
      <c r="C313" t="s">
        <v>14</v>
      </c>
      <c r="D313" t="s">
        <v>33</v>
      </c>
      <c r="F313" t="s">
        <v>24</v>
      </c>
      <c r="G313" t="s">
        <v>2055</v>
      </c>
      <c r="J313" t="s">
        <v>19</v>
      </c>
      <c r="K313" s="1">
        <v>2006</v>
      </c>
      <c r="L313">
        <v>20115</v>
      </c>
    </row>
    <row r="314" spans="1:12" x14ac:dyDescent="0.3">
      <c r="A314" t="s">
        <v>2058</v>
      </c>
      <c r="B314" t="s">
        <v>13</v>
      </c>
      <c r="C314" t="s">
        <v>14</v>
      </c>
      <c r="D314" t="s">
        <v>33</v>
      </c>
      <c r="F314" t="s">
        <v>24</v>
      </c>
      <c r="G314" t="s">
        <v>2055</v>
      </c>
      <c r="J314" t="s">
        <v>19</v>
      </c>
      <c r="K314" s="1">
        <v>2007</v>
      </c>
      <c r="L314">
        <v>22829</v>
      </c>
    </row>
    <row r="315" spans="1:12" x14ac:dyDescent="0.3">
      <c r="A315" t="s">
        <v>2058</v>
      </c>
      <c r="B315" t="s">
        <v>13</v>
      </c>
      <c r="C315" t="s">
        <v>14</v>
      </c>
      <c r="D315" t="s">
        <v>33</v>
      </c>
      <c r="F315" t="s">
        <v>24</v>
      </c>
      <c r="G315" t="s">
        <v>2055</v>
      </c>
      <c r="J315" t="s">
        <v>19</v>
      </c>
      <c r="K315" s="1">
        <v>2008</v>
      </c>
      <c r="L315">
        <v>26152</v>
      </c>
    </row>
    <row r="316" spans="1:12" x14ac:dyDescent="0.3">
      <c r="A316" t="s">
        <v>2058</v>
      </c>
      <c r="B316" t="s">
        <v>13</v>
      </c>
      <c r="C316" t="s">
        <v>14</v>
      </c>
      <c r="D316" t="s">
        <v>33</v>
      </c>
      <c r="F316" t="s">
        <v>24</v>
      </c>
      <c r="G316" t="s">
        <v>2055</v>
      </c>
      <c r="J316" t="s">
        <v>19</v>
      </c>
      <c r="K316" s="1">
        <v>2009</v>
      </c>
      <c r="L316">
        <v>19918</v>
      </c>
    </row>
    <row r="317" spans="1:12" x14ac:dyDescent="0.3">
      <c r="A317" t="s">
        <v>2058</v>
      </c>
      <c r="B317" t="s">
        <v>13</v>
      </c>
      <c r="C317" t="s">
        <v>14</v>
      </c>
      <c r="D317" t="s">
        <v>33</v>
      </c>
      <c r="F317" t="s">
        <v>24</v>
      </c>
      <c r="G317" t="s">
        <v>2055</v>
      </c>
      <c r="J317" t="s">
        <v>19</v>
      </c>
      <c r="K317" s="1">
        <v>2010</v>
      </c>
      <c r="L317">
        <v>22185</v>
      </c>
    </row>
    <row r="318" spans="1:12" x14ac:dyDescent="0.3">
      <c r="A318" t="s">
        <v>2058</v>
      </c>
      <c r="B318" t="s">
        <v>13</v>
      </c>
      <c r="C318" t="s">
        <v>14</v>
      </c>
      <c r="D318" t="s">
        <v>33</v>
      </c>
      <c r="F318" t="s">
        <v>24</v>
      </c>
      <c r="G318" t="s">
        <v>2055</v>
      </c>
      <c r="J318" t="s">
        <v>19</v>
      </c>
      <c r="K318" s="1">
        <v>2011</v>
      </c>
      <c r="L318">
        <v>27385</v>
      </c>
    </row>
    <row r="319" spans="1:12" x14ac:dyDescent="0.3">
      <c r="A319" t="s">
        <v>2058</v>
      </c>
      <c r="B319" t="s">
        <v>13</v>
      </c>
      <c r="C319" t="s">
        <v>14</v>
      </c>
      <c r="D319" t="s">
        <v>33</v>
      </c>
      <c r="F319" t="s">
        <v>24</v>
      </c>
      <c r="G319" t="s">
        <v>2055</v>
      </c>
      <c r="J319" t="s">
        <v>19</v>
      </c>
      <c r="K319" s="1">
        <v>2012</v>
      </c>
      <c r="L319">
        <v>26784</v>
      </c>
    </row>
    <row r="320" spans="1:12" x14ac:dyDescent="0.3">
      <c r="A320" t="s">
        <v>2058</v>
      </c>
      <c r="B320" t="s">
        <v>13</v>
      </c>
      <c r="C320" t="s">
        <v>14</v>
      </c>
      <c r="D320" t="s">
        <v>33</v>
      </c>
      <c r="F320" t="s">
        <v>24</v>
      </c>
      <c r="G320" t="s">
        <v>2055</v>
      </c>
      <c r="J320" t="s">
        <v>19</v>
      </c>
      <c r="K320" s="1">
        <v>2013</v>
      </c>
      <c r="L320">
        <v>27422</v>
      </c>
    </row>
    <row r="321" spans="1:12" x14ac:dyDescent="0.3">
      <c r="A321" t="s">
        <v>2058</v>
      </c>
      <c r="B321" t="s">
        <v>13</v>
      </c>
      <c r="C321" t="s">
        <v>14</v>
      </c>
      <c r="D321" t="s">
        <v>33</v>
      </c>
      <c r="F321" t="s">
        <v>24</v>
      </c>
      <c r="G321" t="s">
        <v>2055</v>
      </c>
      <c r="J321" t="s">
        <v>19</v>
      </c>
      <c r="K321" s="1">
        <v>2014</v>
      </c>
      <c r="L321">
        <v>29007</v>
      </c>
    </row>
    <row r="322" spans="1:12" x14ac:dyDescent="0.3">
      <c r="A322" t="s">
        <v>2058</v>
      </c>
      <c r="B322" t="s">
        <v>13</v>
      </c>
      <c r="C322" t="s">
        <v>14</v>
      </c>
      <c r="D322" t="s">
        <v>33</v>
      </c>
      <c r="F322" t="s">
        <v>24</v>
      </c>
      <c r="G322" t="s">
        <v>2055</v>
      </c>
      <c r="J322" t="s">
        <v>19</v>
      </c>
      <c r="K322" s="1">
        <v>2015</v>
      </c>
      <c r="L322">
        <v>24502</v>
      </c>
    </row>
    <row r="323" spans="1:12" x14ac:dyDescent="0.3">
      <c r="A323" t="s">
        <v>2058</v>
      </c>
      <c r="B323" t="s">
        <v>13</v>
      </c>
      <c r="C323" t="s">
        <v>14</v>
      </c>
      <c r="D323" t="s">
        <v>33</v>
      </c>
      <c r="F323" t="s">
        <v>24</v>
      </c>
      <c r="G323" t="s">
        <v>2055</v>
      </c>
      <c r="J323" t="s">
        <v>19</v>
      </c>
      <c r="K323" s="1">
        <v>2016</v>
      </c>
      <c r="L323">
        <v>24138</v>
      </c>
    </row>
    <row r="324" spans="1:12" x14ac:dyDescent="0.3">
      <c r="A324" t="s">
        <v>2058</v>
      </c>
      <c r="B324" t="s">
        <v>13</v>
      </c>
      <c r="C324" t="s">
        <v>14</v>
      </c>
      <c r="D324" t="s">
        <v>33</v>
      </c>
      <c r="F324" t="s">
        <v>24</v>
      </c>
      <c r="G324" t="s">
        <v>2055</v>
      </c>
      <c r="J324" t="s">
        <v>19</v>
      </c>
      <c r="K324" s="1">
        <v>2017</v>
      </c>
      <c r="L324">
        <v>25942</v>
      </c>
    </row>
    <row r="325" spans="1:12" x14ac:dyDescent="0.3">
      <c r="A325" t="s">
        <v>2058</v>
      </c>
      <c r="B325" t="s">
        <v>13</v>
      </c>
      <c r="C325" t="s">
        <v>14</v>
      </c>
      <c r="D325" t="s">
        <v>33</v>
      </c>
      <c r="F325" t="s">
        <v>24</v>
      </c>
      <c r="G325" t="s">
        <v>2055</v>
      </c>
      <c r="J325" t="s">
        <v>19</v>
      </c>
      <c r="K325" s="1">
        <v>2018</v>
      </c>
      <c r="L325">
        <v>29092</v>
      </c>
    </row>
    <row r="326" spans="1:12" x14ac:dyDescent="0.3">
      <c r="A326" t="s">
        <v>2058</v>
      </c>
      <c r="B326" t="s">
        <v>13</v>
      </c>
      <c r="C326" t="s">
        <v>14</v>
      </c>
      <c r="D326" t="s">
        <v>33</v>
      </c>
      <c r="F326" t="s">
        <v>24</v>
      </c>
      <c r="G326" t="s">
        <v>2055</v>
      </c>
      <c r="J326" t="s">
        <v>19</v>
      </c>
      <c r="K326" s="1">
        <v>2019</v>
      </c>
      <c r="L326">
        <v>26637</v>
      </c>
    </row>
    <row r="327" spans="1:12" x14ac:dyDescent="0.3">
      <c r="A327" t="s">
        <v>2058</v>
      </c>
      <c r="B327" t="s">
        <v>13</v>
      </c>
      <c r="C327" t="s">
        <v>14</v>
      </c>
      <c r="D327" t="s">
        <v>33</v>
      </c>
      <c r="F327" t="s">
        <v>24</v>
      </c>
      <c r="G327" t="s">
        <v>2055</v>
      </c>
      <c r="J327" t="s">
        <v>19</v>
      </c>
      <c r="K327" s="1">
        <v>2020</v>
      </c>
      <c r="L327">
        <v>25352</v>
      </c>
    </row>
    <row r="328" spans="1:12" x14ac:dyDescent="0.3">
      <c r="A328" t="s">
        <v>2059</v>
      </c>
      <c r="B328" t="s">
        <v>13</v>
      </c>
      <c r="C328" t="s">
        <v>14</v>
      </c>
      <c r="D328" t="s">
        <v>26</v>
      </c>
      <c r="F328" t="s">
        <v>24</v>
      </c>
      <c r="G328" t="s">
        <v>2055</v>
      </c>
      <c r="J328" t="s">
        <v>19</v>
      </c>
      <c r="K328" s="1">
        <v>2003</v>
      </c>
      <c r="L328">
        <v>2145</v>
      </c>
    </row>
    <row r="329" spans="1:12" x14ac:dyDescent="0.3">
      <c r="A329" t="s">
        <v>2059</v>
      </c>
      <c r="B329" t="s">
        <v>13</v>
      </c>
      <c r="C329" t="s">
        <v>14</v>
      </c>
      <c r="D329" t="s">
        <v>26</v>
      </c>
      <c r="F329" t="s">
        <v>24</v>
      </c>
      <c r="G329" t="s">
        <v>2055</v>
      </c>
      <c r="J329" t="s">
        <v>19</v>
      </c>
      <c r="K329" s="1">
        <v>2004</v>
      </c>
      <c r="L329">
        <v>2414</v>
      </c>
    </row>
    <row r="330" spans="1:12" x14ac:dyDescent="0.3">
      <c r="A330" t="s">
        <v>2059</v>
      </c>
      <c r="B330" t="s">
        <v>13</v>
      </c>
      <c r="C330" t="s">
        <v>14</v>
      </c>
      <c r="D330" t="s">
        <v>26</v>
      </c>
      <c r="F330" t="s">
        <v>24</v>
      </c>
      <c r="G330" t="s">
        <v>2055</v>
      </c>
      <c r="J330" t="s">
        <v>19</v>
      </c>
      <c r="K330" s="1">
        <v>2005</v>
      </c>
      <c r="L330">
        <v>2562</v>
      </c>
    </row>
    <row r="331" spans="1:12" x14ac:dyDescent="0.3">
      <c r="A331" t="s">
        <v>2059</v>
      </c>
      <c r="B331" t="s">
        <v>13</v>
      </c>
      <c r="C331" t="s">
        <v>14</v>
      </c>
      <c r="D331" t="s">
        <v>26</v>
      </c>
      <c r="F331" t="s">
        <v>24</v>
      </c>
      <c r="G331" t="s">
        <v>2055</v>
      </c>
      <c r="J331" t="s">
        <v>19</v>
      </c>
      <c r="K331" s="1">
        <v>2006</v>
      </c>
      <c r="L331">
        <v>2809</v>
      </c>
    </row>
    <row r="332" spans="1:12" x14ac:dyDescent="0.3">
      <c r="A332" t="s">
        <v>2059</v>
      </c>
      <c r="B332" t="s">
        <v>13</v>
      </c>
      <c r="C332" t="s">
        <v>14</v>
      </c>
      <c r="D332" t="s">
        <v>26</v>
      </c>
      <c r="F332" t="s">
        <v>24</v>
      </c>
      <c r="G332" t="s">
        <v>2055</v>
      </c>
      <c r="J332" t="s">
        <v>19</v>
      </c>
      <c r="K332" s="1">
        <v>2007</v>
      </c>
      <c r="L332">
        <v>3287</v>
      </c>
    </row>
    <row r="333" spans="1:12" x14ac:dyDescent="0.3">
      <c r="A333" t="s">
        <v>2059</v>
      </c>
      <c r="B333" t="s">
        <v>13</v>
      </c>
      <c r="C333" t="s">
        <v>14</v>
      </c>
      <c r="D333" t="s">
        <v>26</v>
      </c>
      <c r="F333" t="s">
        <v>24</v>
      </c>
      <c r="G333" t="s">
        <v>2055</v>
      </c>
      <c r="J333" t="s">
        <v>19</v>
      </c>
      <c r="K333" s="1">
        <v>2008</v>
      </c>
      <c r="L333">
        <v>4066</v>
      </c>
    </row>
    <row r="334" spans="1:12" x14ac:dyDescent="0.3">
      <c r="A334" t="s">
        <v>2059</v>
      </c>
      <c r="B334" t="s">
        <v>13</v>
      </c>
      <c r="C334" t="s">
        <v>14</v>
      </c>
      <c r="D334" t="s">
        <v>26</v>
      </c>
      <c r="F334" t="s">
        <v>24</v>
      </c>
      <c r="G334" t="s">
        <v>2055</v>
      </c>
      <c r="J334" t="s">
        <v>19</v>
      </c>
      <c r="K334" s="1">
        <v>2009</v>
      </c>
      <c r="L334">
        <v>3668</v>
      </c>
    </row>
    <row r="335" spans="1:12" x14ac:dyDescent="0.3">
      <c r="A335" t="s">
        <v>2059</v>
      </c>
      <c r="B335" t="s">
        <v>13</v>
      </c>
      <c r="C335" t="s">
        <v>14</v>
      </c>
      <c r="D335" t="s">
        <v>26</v>
      </c>
      <c r="F335" t="s">
        <v>24</v>
      </c>
      <c r="G335" t="s">
        <v>2055</v>
      </c>
      <c r="J335" t="s">
        <v>19</v>
      </c>
      <c r="K335" s="1">
        <v>2010</v>
      </c>
      <c r="L335">
        <v>4372</v>
      </c>
    </row>
    <row r="336" spans="1:12" x14ac:dyDescent="0.3">
      <c r="A336" t="s">
        <v>2059</v>
      </c>
      <c r="B336" t="s">
        <v>13</v>
      </c>
      <c r="C336" t="s">
        <v>14</v>
      </c>
      <c r="D336" t="s">
        <v>26</v>
      </c>
      <c r="F336" t="s">
        <v>24</v>
      </c>
      <c r="G336" t="s">
        <v>2055</v>
      </c>
      <c r="J336" t="s">
        <v>19</v>
      </c>
      <c r="K336" s="1">
        <v>2011</v>
      </c>
      <c r="L336">
        <v>4969</v>
      </c>
    </row>
    <row r="337" spans="1:12" x14ac:dyDescent="0.3">
      <c r="A337" t="s">
        <v>2059</v>
      </c>
      <c r="B337" t="s">
        <v>13</v>
      </c>
      <c r="C337" t="s">
        <v>14</v>
      </c>
      <c r="D337" t="s">
        <v>26</v>
      </c>
      <c r="F337" t="s">
        <v>24</v>
      </c>
      <c r="G337" t="s">
        <v>2055</v>
      </c>
      <c r="J337" t="s">
        <v>19</v>
      </c>
      <c r="K337" s="1">
        <v>2012</v>
      </c>
      <c r="L337">
        <v>5019</v>
      </c>
    </row>
    <row r="338" spans="1:12" x14ac:dyDescent="0.3">
      <c r="A338" t="s">
        <v>2059</v>
      </c>
      <c r="B338" t="s">
        <v>13</v>
      </c>
      <c r="C338" t="s">
        <v>14</v>
      </c>
      <c r="D338" t="s">
        <v>26</v>
      </c>
      <c r="F338" t="s">
        <v>24</v>
      </c>
      <c r="G338" t="s">
        <v>2055</v>
      </c>
      <c r="J338" t="s">
        <v>19</v>
      </c>
      <c r="K338" s="1">
        <v>2013</v>
      </c>
      <c r="L338">
        <v>5647</v>
      </c>
    </row>
    <row r="339" spans="1:12" x14ac:dyDescent="0.3">
      <c r="A339" t="s">
        <v>2059</v>
      </c>
      <c r="B339" t="s">
        <v>13</v>
      </c>
      <c r="C339" t="s">
        <v>14</v>
      </c>
      <c r="D339" t="s">
        <v>26</v>
      </c>
      <c r="F339" t="s">
        <v>24</v>
      </c>
      <c r="G339" t="s">
        <v>2055</v>
      </c>
      <c r="J339" t="s">
        <v>19</v>
      </c>
      <c r="K339" s="1">
        <v>2014</v>
      </c>
      <c r="L339">
        <v>5621</v>
      </c>
    </row>
    <row r="340" spans="1:12" x14ac:dyDescent="0.3">
      <c r="A340" t="s">
        <v>2059</v>
      </c>
      <c r="B340" t="s">
        <v>13</v>
      </c>
      <c r="C340" t="s">
        <v>14</v>
      </c>
      <c r="D340" t="s">
        <v>26</v>
      </c>
      <c r="F340" t="s">
        <v>24</v>
      </c>
      <c r="G340" t="s">
        <v>2055</v>
      </c>
      <c r="J340" t="s">
        <v>19</v>
      </c>
      <c r="K340" s="1">
        <v>2015</v>
      </c>
      <c r="L340">
        <v>5194</v>
      </c>
    </row>
    <row r="341" spans="1:12" x14ac:dyDescent="0.3">
      <c r="A341" t="s">
        <v>2059</v>
      </c>
      <c r="B341" t="s">
        <v>13</v>
      </c>
      <c r="C341" t="s">
        <v>14</v>
      </c>
      <c r="D341" t="s">
        <v>26</v>
      </c>
      <c r="F341" t="s">
        <v>24</v>
      </c>
      <c r="G341" t="s">
        <v>2055</v>
      </c>
      <c r="J341" t="s">
        <v>19</v>
      </c>
      <c r="K341" s="1">
        <v>2016</v>
      </c>
      <c r="L341">
        <v>5882</v>
      </c>
    </row>
    <row r="342" spans="1:12" x14ac:dyDescent="0.3">
      <c r="A342" t="s">
        <v>2059</v>
      </c>
      <c r="B342" t="s">
        <v>13</v>
      </c>
      <c r="C342" t="s">
        <v>14</v>
      </c>
      <c r="D342" t="s">
        <v>26</v>
      </c>
      <c r="F342" t="s">
        <v>24</v>
      </c>
      <c r="G342" t="s">
        <v>2055</v>
      </c>
      <c r="J342" t="s">
        <v>19</v>
      </c>
      <c r="K342" s="1">
        <v>2017</v>
      </c>
      <c r="L342">
        <v>5742</v>
      </c>
    </row>
    <row r="343" spans="1:12" x14ac:dyDescent="0.3">
      <c r="A343" t="s">
        <v>2059</v>
      </c>
      <c r="B343" t="s">
        <v>13</v>
      </c>
      <c r="C343" t="s">
        <v>14</v>
      </c>
      <c r="D343" t="s">
        <v>26</v>
      </c>
      <c r="F343" t="s">
        <v>24</v>
      </c>
      <c r="G343" t="s">
        <v>2055</v>
      </c>
      <c r="J343" t="s">
        <v>19</v>
      </c>
      <c r="K343" s="1">
        <v>2018</v>
      </c>
      <c r="L343">
        <v>6486</v>
      </c>
    </row>
    <row r="344" spans="1:12" x14ac:dyDescent="0.3">
      <c r="A344" t="s">
        <v>2059</v>
      </c>
      <c r="B344" t="s">
        <v>13</v>
      </c>
      <c r="C344" t="s">
        <v>14</v>
      </c>
      <c r="D344" t="s">
        <v>26</v>
      </c>
      <c r="F344" t="s">
        <v>24</v>
      </c>
      <c r="G344" t="s">
        <v>2055</v>
      </c>
      <c r="J344" t="s">
        <v>19</v>
      </c>
      <c r="K344" s="1">
        <v>2019</v>
      </c>
      <c r="L344">
        <v>6786</v>
      </c>
    </row>
    <row r="345" spans="1:12" x14ac:dyDescent="0.3">
      <c r="A345" t="s">
        <v>2059</v>
      </c>
      <c r="B345" t="s">
        <v>13</v>
      </c>
      <c r="C345" t="s">
        <v>14</v>
      </c>
      <c r="D345" t="s">
        <v>26</v>
      </c>
      <c r="F345" t="s">
        <v>24</v>
      </c>
      <c r="G345" t="s">
        <v>2055</v>
      </c>
      <c r="J345" t="s">
        <v>19</v>
      </c>
      <c r="K345" s="1">
        <v>2020</v>
      </c>
      <c r="L345">
        <v>6363</v>
      </c>
    </row>
    <row r="346" spans="1:12" x14ac:dyDescent="0.3">
      <c r="A346" t="s">
        <v>2060</v>
      </c>
      <c r="B346" t="s">
        <v>13</v>
      </c>
      <c r="C346" t="s">
        <v>40</v>
      </c>
      <c r="D346" t="s">
        <v>2890</v>
      </c>
      <c r="F346" t="s">
        <v>24</v>
      </c>
      <c r="G346" t="s">
        <v>2055</v>
      </c>
      <c r="J346" t="s">
        <v>19</v>
      </c>
      <c r="K346" s="1">
        <v>2003</v>
      </c>
      <c r="L346">
        <v>17868</v>
      </c>
    </row>
    <row r="347" spans="1:12" x14ac:dyDescent="0.3">
      <c r="A347" t="s">
        <v>2060</v>
      </c>
      <c r="B347" t="s">
        <v>13</v>
      </c>
      <c r="C347" t="s">
        <v>40</v>
      </c>
      <c r="D347" t="s">
        <v>2890</v>
      </c>
      <c r="F347" t="s">
        <v>24</v>
      </c>
      <c r="G347" t="s">
        <v>2055</v>
      </c>
      <c r="J347" t="s">
        <v>19</v>
      </c>
      <c r="K347" s="1">
        <v>2004</v>
      </c>
      <c r="L347">
        <v>22864</v>
      </c>
    </row>
    <row r="348" spans="1:12" x14ac:dyDescent="0.3">
      <c r="A348" t="s">
        <v>2060</v>
      </c>
      <c r="B348" t="s">
        <v>13</v>
      </c>
      <c r="C348" t="s">
        <v>40</v>
      </c>
      <c r="D348" t="s">
        <v>2890</v>
      </c>
      <c r="F348" t="s">
        <v>24</v>
      </c>
      <c r="G348" t="s">
        <v>2055</v>
      </c>
      <c r="J348" t="s">
        <v>19</v>
      </c>
      <c r="K348" s="1">
        <v>2005</v>
      </c>
      <c r="L348">
        <v>30674</v>
      </c>
    </row>
    <row r="349" spans="1:12" x14ac:dyDescent="0.3">
      <c r="A349" t="s">
        <v>2060</v>
      </c>
      <c r="B349" t="s">
        <v>13</v>
      </c>
      <c r="C349" t="s">
        <v>40</v>
      </c>
      <c r="D349" t="s">
        <v>2890</v>
      </c>
      <c r="F349" t="s">
        <v>24</v>
      </c>
      <c r="G349" t="s">
        <v>2055</v>
      </c>
      <c r="J349" t="s">
        <v>19</v>
      </c>
      <c r="K349" s="1">
        <v>2006</v>
      </c>
      <c r="L349">
        <v>36483</v>
      </c>
    </row>
    <row r="350" spans="1:12" x14ac:dyDescent="0.3">
      <c r="A350" t="s">
        <v>2060</v>
      </c>
      <c r="B350" t="s">
        <v>13</v>
      </c>
      <c r="C350" t="s">
        <v>40</v>
      </c>
      <c r="D350" t="s">
        <v>2890</v>
      </c>
      <c r="F350" t="s">
        <v>24</v>
      </c>
      <c r="G350" t="s">
        <v>2055</v>
      </c>
      <c r="J350" t="s">
        <v>19</v>
      </c>
      <c r="K350" s="1">
        <v>2007</v>
      </c>
      <c r="L350">
        <v>44478</v>
      </c>
    </row>
    <row r="351" spans="1:12" x14ac:dyDescent="0.3">
      <c r="A351" t="s">
        <v>2060</v>
      </c>
      <c r="B351" t="s">
        <v>13</v>
      </c>
      <c r="C351" t="s">
        <v>40</v>
      </c>
      <c r="D351" t="s">
        <v>2890</v>
      </c>
      <c r="F351" t="s">
        <v>24</v>
      </c>
      <c r="G351" t="s">
        <v>2055</v>
      </c>
      <c r="J351" t="s">
        <v>19</v>
      </c>
      <c r="K351" s="1">
        <v>2008</v>
      </c>
      <c r="L351">
        <v>58455</v>
      </c>
    </row>
    <row r="352" spans="1:12" x14ac:dyDescent="0.3">
      <c r="A352" t="s">
        <v>2060</v>
      </c>
      <c r="B352" t="s">
        <v>13</v>
      </c>
      <c r="C352" t="s">
        <v>40</v>
      </c>
      <c r="D352" t="s">
        <v>2890</v>
      </c>
      <c r="F352" t="s">
        <v>24</v>
      </c>
      <c r="G352" t="s">
        <v>2055</v>
      </c>
      <c r="J352" t="s">
        <v>19</v>
      </c>
      <c r="K352" s="1">
        <v>2009</v>
      </c>
      <c r="L352">
        <v>40142</v>
      </c>
    </row>
    <row r="353" spans="1:12" x14ac:dyDescent="0.3">
      <c r="A353" t="s">
        <v>2060</v>
      </c>
      <c r="B353" t="s">
        <v>13</v>
      </c>
      <c r="C353" t="s">
        <v>40</v>
      </c>
      <c r="D353" t="s">
        <v>2890</v>
      </c>
      <c r="F353" t="s">
        <v>24</v>
      </c>
      <c r="G353" t="s">
        <v>2055</v>
      </c>
      <c r="J353" t="s">
        <v>19</v>
      </c>
      <c r="K353" s="1">
        <v>2010</v>
      </c>
      <c r="L353">
        <v>55216</v>
      </c>
    </row>
    <row r="354" spans="1:12" x14ac:dyDescent="0.3">
      <c r="A354" t="s">
        <v>2060</v>
      </c>
      <c r="B354" t="s">
        <v>13</v>
      </c>
      <c r="C354" t="s">
        <v>40</v>
      </c>
      <c r="D354" t="s">
        <v>2890</v>
      </c>
      <c r="F354" t="s">
        <v>24</v>
      </c>
      <c r="G354" t="s">
        <v>2055</v>
      </c>
      <c r="J354" t="s">
        <v>19</v>
      </c>
      <c r="K354" s="1">
        <v>2011</v>
      </c>
      <c r="L354">
        <v>70666</v>
      </c>
    </row>
    <row r="355" spans="1:12" x14ac:dyDescent="0.3">
      <c r="A355" t="s">
        <v>2060</v>
      </c>
      <c r="B355" t="s">
        <v>13</v>
      </c>
      <c r="C355" t="s">
        <v>40</v>
      </c>
      <c r="D355" t="s">
        <v>2890</v>
      </c>
      <c r="F355" t="s">
        <v>24</v>
      </c>
      <c r="G355" t="s">
        <v>2055</v>
      </c>
      <c r="J355" t="s">
        <v>19</v>
      </c>
      <c r="K355" s="1">
        <v>2012</v>
      </c>
      <c r="L355">
        <v>75455</v>
      </c>
    </row>
    <row r="356" spans="1:12" x14ac:dyDescent="0.3">
      <c r="A356" t="s">
        <v>2060</v>
      </c>
      <c r="B356" t="s">
        <v>13</v>
      </c>
      <c r="C356" t="s">
        <v>40</v>
      </c>
      <c r="D356" t="s">
        <v>2890</v>
      </c>
      <c r="F356" t="s">
        <v>24</v>
      </c>
      <c r="G356" t="s">
        <v>2055</v>
      </c>
      <c r="J356" t="s">
        <v>19</v>
      </c>
      <c r="K356" s="1">
        <v>2013</v>
      </c>
      <c r="L356">
        <v>74755</v>
      </c>
    </row>
    <row r="357" spans="1:12" x14ac:dyDescent="0.3">
      <c r="A357" t="s">
        <v>2060</v>
      </c>
      <c r="B357" t="s">
        <v>13</v>
      </c>
      <c r="C357" t="s">
        <v>40</v>
      </c>
      <c r="D357" t="s">
        <v>2890</v>
      </c>
      <c r="F357" t="s">
        <v>24</v>
      </c>
      <c r="G357" t="s">
        <v>2055</v>
      </c>
      <c r="J357" t="s">
        <v>19</v>
      </c>
      <c r="K357" s="1">
        <v>2014</v>
      </c>
      <c r="L357">
        <v>68599</v>
      </c>
    </row>
    <row r="358" spans="1:12" x14ac:dyDescent="0.3">
      <c r="A358" t="s">
        <v>2060</v>
      </c>
      <c r="B358" t="s">
        <v>13</v>
      </c>
      <c r="C358" t="s">
        <v>40</v>
      </c>
      <c r="D358" t="s">
        <v>2890</v>
      </c>
      <c r="F358" t="s">
        <v>24</v>
      </c>
      <c r="G358" t="s">
        <v>2055</v>
      </c>
      <c r="J358" t="s">
        <v>19</v>
      </c>
      <c r="K358" s="1">
        <v>2015</v>
      </c>
      <c r="L358">
        <v>58609</v>
      </c>
    </row>
    <row r="359" spans="1:12" x14ac:dyDescent="0.3">
      <c r="A359" t="s">
        <v>2060</v>
      </c>
      <c r="B359" t="s">
        <v>13</v>
      </c>
      <c r="C359" t="s">
        <v>40</v>
      </c>
      <c r="D359" t="s">
        <v>2890</v>
      </c>
      <c r="F359" t="s">
        <v>24</v>
      </c>
      <c r="G359" t="s">
        <v>2055</v>
      </c>
      <c r="J359" t="s">
        <v>19</v>
      </c>
      <c r="K359" s="1">
        <v>2016</v>
      </c>
      <c r="L359">
        <v>55855</v>
      </c>
    </row>
    <row r="360" spans="1:12" x14ac:dyDescent="0.3">
      <c r="A360" t="s">
        <v>2060</v>
      </c>
      <c r="B360" t="s">
        <v>13</v>
      </c>
      <c r="C360" t="s">
        <v>40</v>
      </c>
      <c r="D360" t="s">
        <v>2890</v>
      </c>
      <c r="F360" t="s">
        <v>24</v>
      </c>
      <c r="G360" t="s">
        <v>2055</v>
      </c>
      <c r="J360" t="s">
        <v>19</v>
      </c>
      <c r="K360" s="1">
        <v>2017</v>
      </c>
      <c r="L360">
        <v>61472</v>
      </c>
    </row>
    <row r="361" spans="1:12" x14ac:dyDescent="0.3">
      <c r="A361" t="s">
        <v>2060</v>
      </c>
      <c r="B361" t="s">
        <v>13</v>
      </c>
      <c r="C361" t="s">
        <v>40</v>
      </c>
      <c r="D361" t="s">
        <v>2890</v>
      </c>
      <c r="F361" t="s">
        <v>24</v>
      </c>
      <c r="G361" t="s">
        <v>2055</v>
      </c>
      <c r="J361" t="s">
        <v>19</v>
      </c>
      <c r="K361" s="1">
        <v>2018</v>
      </c>
      <c r="L361">
        <v>70498</v>
      </c>
    </row>
    <row r="362" spans="1:12" x14ac:dyDescent="0.3">
      <c r="A362" t="s">
        <v>2060</v>
      </c>
      <c r="B362" t="s">
        <v>13</v>
      </c>
      <c r="C362" t="s">
        <v>40</v>
      </c>
      <c r="D362" t="s">
        <v>2890</v>
      </c>
      <c r="F362" t="s">
        <v>24</v>
      </c>
      <c r="G362" t="s">
        <v>2055</v>
      </c>
      <c r="J362" t="s">
        <v>19</v>
      </c>
      <c r="K362" s="1">
        <v>2019</v>
      </c>
      <c r="L362">
        <v>65810</v>
      </c>
    </row>
    <row r="363" spans="1:12" x14ac:dyDescent="0.3">
      <c r="A363" t="s">
        <v>2060</v>
      </c>
      <c r="B363" t="s">
        <v>13</v>
      </c>
      <c r="C363" t="s">
        <v>40</v>
      </c>
      <c r="D363" t="s">
        <v>2890</v>
      </c>
      <c r="F363" t="s">
        <v>24</v>
      </c>
      <c r="G363" t="s">
        <v>2055</v>
      </c>
      <c r="J363" t="s">
        <v>19</v>
      </c>
      <c r="K363" s="1">
        <v>2020</v>
      </c>
      <c r="L363">
        <v>55116</v>
      </c>
    </row>
    <row r="364" spans="1:12" x14ac:dyDescent="0.3">
      <c r="A364" t="s">
        <v>2061</v>
      </c>
      <c r="B364" t="s">
        <v>13</v>
      </c>
      <c r="C364" t="s">
        <v>40</v>
      </c>
      <c r="D364" t="s">
        <v>51</v>
      </c>
      <c r="F364" t="s">
        <v>43</v>
      </c>
      <c r="G364" t="s">
        <v>2055</v>
      </c>
      <c r="J364" t="s">
        <v>19</v>
      </c>
      <c r="K364" s="1">
        <v>2003</v>
      </c>
      <c r="L364">
        <v>4719</v>
      </c>
    </row>
    <row r="365" spans="1:12" x14ac:dyDescent="0.3">
      <c r="A365" t="s">
        <v>2061</v>
      </c>
      <c r="B365" t="s">
        <v>13</v>
      </c>
      <c r="C365" t="s">
        <v>40</v>
      </c>
      <c r="D365" t="s">
        <v>51</v>
      </c>
      <c r="F365" t="s">
        <v>43</v>
      </c>
      <c r="G365" t="s">
        <v>2055</v>
      </c>
      <c r="J365" t="s">
        <v>19</v>
      </c>
      <c r="K365" s="1">
        <v>2004</v>
      </c>
      <c r="L365">
        <v>6000</v>
      </c>
    </row>
    <row r="366" spans="1:12" x14ac:dyDescent="0.3">
      <c r="A366" t="s">
        <v>2061</v>
      </c>
      <c r="B366" t="s">
        <v>13</v>
      </c>
      <c r="C366" t="s">
        <v>40</v>
      </c>
      <c r="D366" t="s">
        <v>51</v>
      </c>
      <c r="F366" t="s">
        <v>43</v>
      </c>
      <c r="G366" t="s">
        <v>2055</v>
      </c>
      <c r="J366" t="s">
        <v>19</v>
      </c>
      <c r="K366" s="1">
        <v>2005</v>
      </c>
      <c r="L366">
        <v>7472</v>
      </c>
    </row>
    <row r="367" spans="1:12" x14ac:dyDescent="0.3">
      <c r="A367" t="s">
        <v>2061</v>
      </c>
      <c r="B367" t="s">
        <v>13</v>
      </c>
      <c r="C367" t="s">
        <v>40</v>
      </c>
      <c r="D367" t="s">
        <v>51</v>
      </c>
      <c r="F367" t="s">
        <v>43</v>
      </c>
      <c r="G367" t="s">
        <v>2055</v>
      </c>
      <c r="J367" t="s">
        <v>19</v>
      </c>
      <c r="K367" s="1">
        <v>2006</v>
      </c>
      <c r="L367">
        <v>9150</v>
      </c>
    </row>
    <row r="368" spans="1:12" x14ac:dyDescent="0.3">
      <c r="A368" t="s">
        <v>2061</v>
      </c>
      <c r="B368" t="s">
        <v>13</v>
      </c>
      <c r="C368" t="s">
        <v>40</v>
      </c>
      <c r="D368" t="s">
        <v>51</v>
      </c>
      <c r="F368" t="s">
        <v>43</v>
      </c>
      <c r="G368" t="s">
        <v>2055</v>
      </c>
      <c r="J368" t="s">
        <v>19</v>
      </c>
      <c r="K368" s="1">
        <v>2007</v>
      </c>
      <c r="L368">
        <v>11063</v>
      </c>
    </row>
    <row r="369" spans="1:12" x14ac:dyDescent="0.3">
      <c r="A369" t="s">
        <v>2061</v>
      </c>
      <c r="B369" t="s">
        <v>13</v>
      </c>
      <c r="C369" t="s">
        <v>40</v>
      </c>
      <c r="D369" t="s">
        <v>51</v>
      </c>
      <c r="F369" t="s">
        <v>43</v>
      </c>
      <c r="G369" t="s">
        <v>2055</v>
      </c>
      <c r="J369" t="s">
        <v>19</v>
      </c>
      <c r="K369" s="1">
        <v>2008</v>
      </c>
      <c r="L369">
        <v>13300</v>
      </c>
    </row>
    <row r="370" spans="1:12" x14ac:dyDescent="0.3">
      <c r="A370" t="s">
        <v>2061</v>
      </c>
      <c r="B370" t="s">
        <v>13</v>
      </c>
      <c r="C370" t="s">
        <v>40</v>
      </c>
      <c r="D370" t="s">
        <v>51</v>
      </c>
      <c r="F370" t="s">
        <v>43</v>
      </c>
      <c r="G370" t="s">
        <v>2055</v>
      </c>
      <c r="J370" t="s">
        <v>19</v>
      </c>
      <c r="K370" s="1">
        <v>2009</v>
      </c>
      <c r="L370">
        <v>9990</v>
      </c>
    </row>
    <row r="371" spans="1:12" x14ac:dyDescent="0.3">
      <c r="A371" t="s">
        <v>2061</v>
      </c>
      <c r="B371" t="s">
        <v>13</v>
      </c>
      <c r="C371" t="s">
        <v>40</v>
      </c>
      <c r="D371" t="s">
        <v>51</v>
      </c>
      <c r="F371" t="s">
        <v>43</v>
      </c>
      <c r="G371" t="s">
        <v>2055</v>
      </c>
      <c r="J371" t="s">
        <v>19</v>
      </c>
      <c r="K371" s="1">
        <v>2010</v>
      </c>
      <c r="L371">
        <v>15493</v>
      </c>
    </row>
    <row r="372" spans="1:12" x14ac:dyDescent="0.3">
      <c r="A372" t="s">
        <v>2061</v>
      </c>
      <c r="B372" t="s">
        <v>13</v>
      </c>
      <c r="C372" t="s">
        <v>40</v>
      </c>
      <c r="D372" t="s">
        <v>51</v>
      </c>
      <c r="F372" t="s">
        <v>43</v>
      </c>
      <c r="G372" t="s">
        <v>2055</v>
      </c>
      <c r="J372" t="s">
        <v>19</v>
      </c>
      <c r="K372" s="1">
        <v>2011</v>
      </c>
      <c r="L372">
        <v>18620</v>
      </c>
    </row>
    <row r="373" spans="1:12" x14ac:dyDescent="0.3">
      <c r="A373" t="s">
        <v>2061</v>
      </c>
      <c r="B373" t="s">
        <v>13</v>
      </c>
      <c r="C373" t="s">
        <v>40</v>
      </c>
      <c r="D373" t="s">
        <v>51</v>
      </c>
      <c r="F373" t="s">
        <v>43</v>
      </c>
      <c r="G373" t="s">
        <v>2055</v>
      </c>
      <c r="J373" t="s">
        <v>19</v>
      </c>
      <c r="K373" s="1">
        <v>2012</v>
      </c>
      <c r="L373">
        <v>19706</v>
      </c>
    </row>
    <row r="374" spans="1:12" x14ac:dyDescent="0.3">
      <c r="A374" t="s">
        <v>2061</v>
      </c>
      <c r="B374" t="s">
        <v>13</v>
      </c>
      <c r="C374" t="s">
        <v>40</v>
      </c>
      <c r="D374" t="s">
        <v>51</v>
      </c>
      <c r="F374" t="s">
        <v>43</v>
      </c>
      <c r="G374" t="s">
        <v>2055</v>
      </c>
      <c r="J374" t="s">
        <v>19</v>
      </c>
      <c r="K374" s="1">
        <v>2013</v>
      </c>
      <c r="L374">
        <v>21028</v>
      </c>
    </row>
    <row r="375" spans="1:12" x14ac:dyDescent="0.3">
      <c r="A375" t="s">
        <v>2061</v>
      </c>
      <c r="B375" t="s">
        <v>13</v>
      </c>
      <c r="C375" t="s">
        <v>40</v>
      </c>
      <c r="D375" t="s">
        <v>51</v>
      </c>
      <c r="F375" t="s">
        <v>43</v>
      </c>
      <c r="G375" t="s">
        <v>2055</v>
      </c>
      <c r="J375" t="s">
        <v>19</v>
      </c>
      <c r="K375" s="1">
        <v>2014</v>
      </c>
      <c r="L375">
        <v>19431</v>
      </c>
    </row>
    <row r="376" spans="1:12" x14ac:dyDescent="0.3">
      <c r="A376" t="s">
        <v>2061</v>
      </c>
      <c r="B376" t="s">
        <v>13</v>
      </c>
      <c r="C376" t="s">
        <v>40</v>
      </c>
      <c r="D376" t="s">
        <v>51</v>
      </c>
      <c r="F376" t="s">
        <v>43</v>
      </c>
      <c r="G376" t="s">
        <v>2055</v>
      </c>
      <c r="J376" t="s">
        <v>19</v>
      </c>
      <c r="K376" s="1">
        <v>2015</v>
      </c>
      <c r="L376">
        <v>17862</v>
      </c>
    </row>
    <row r="377" spans="1:12" x14ac:dyDescent="0.3">
      <c r="A377" t="s">
        <v>2061</v>
      </c>
      <c r="B377" t="s">
        <v>13</v>
      </c>
      <c r="C377" t="s">
        <v>40</v>
      </c>
      <c r="D377" t="s">
        <v>51</v>
      </c>
      <c r="F377" t="s">
        <v>43</v>
      </c>
      <c r="G377" t="s">
        <v>2055</v>
      </c>
      <c r="J377" t="s">
        <v>19</v>
      </c>
      <c r="K377" s="1">
        <v>2016</v>
      </c>
      <c r="L377">
        <v>17798</v>
      </c>
    </row>
    <row r="378" spans="1:12" x14ac:dyDescent="0.3">
      <c r="A378" t="s">
        <v>2061</v>
      </c>
      <c r="B378" t="s">
        <v>13</v>
      </c>
      <c r="C378" t="s">
        <v>40</v>
      </c>
      <c r="D378" t="s">
        <v>51</v>
      </c>
      <c r="F378" t="s">
        <v>43</v>
      </c>
      <c r="G378" t="s">
        <v>2055</v>
      </c>
      <c r="J378" t="s">
        <v>19</v>
      </c>
      <c r="K378" s="1">
        <v>2017</v>
      </c>
      <c r="L378">
        <v>20734</v>
      </c>
    </row>
    <row r="379" spans="1:12" x14ac:dyDescent="0.3">
      <c r="A379" t="s">
        <v>2061</v>
      </c>
      <c r="B379" t="s">
        <v>13</v>
      </c>
      <c r="C379" t="s">
        <v>40</v>
      </c>
      <c r="D379" t="s">
        <v>51</v>
      </c>
      <c r="F379" t="s">
        <v>43</v>
      </c>
      <c r="G379" t="s">
        <v>2055</v>
      </c>
      <c r="J379" t="s">
        <v>19</v>
      </c>
      <c r="K379" s="1">
        <v>2018</v>
      </c>
      <c r="L379">
        <v>22460</v>
      </c>
    </row>
    <row r="380" spans="1:12" x14ac:dyDescent="0.3">
      <c r="A380" t="s">
        <v>2061</v>
      </c>
      <c r="B380" t="s">
        <v>13</v>
      </c>
      <c r="C380" t="s">
        <v>40</v>
      </c>
      <c r="D380" t="s">
        <v>51</v>
      </c>
      <c r="F380" t="s">
        <v>43</v>
      </c>
      <c r="G380" t="s">
        <v>2055</v>
      </c>
      <c r="J380" t="s">
        <v>19</v>
      </c>
      <c r="K380" s="1">
        <v>2019</v>
      </c>
      <c r="L380">
        <v>20119</v>
      </c>
    </row>
    <row r="381" spans="1:12" x14ac:dyDescent="0.3">
      <c r="A381" t="s">
        <v>2061</v>
      </c>
      <c r="B381" t="s">
        <v>13</v>
      </c>
      <c r="C381" t="s">
        <v>40</v>
      </c>
      <c r="D381" t="s">
        <v>51</v>
      </c>
      <c r="F381" t="s">
        <v>43</v>
      </c>
      <c r="G381" t="s">
        <v>2055</v>
      </c>
      <c r="J381" t="s">
        <v>19</v>
      </c>
      <c r="K381" s="1">
        <v>2020</v>
      </c>
      <c r="L381">
        <v>16346</v>
      </c>
    </row>
    <row r="382" spans="1:12" x14ac:dyDescent="0.3">
      <c r="A382" t="s">
        <v>2062</v>
      </c>
      <c r="B382" t="s">
        <v>13</v>
      </c>
      <c r="C382" t="s">
        <v>40</v>
      </c>
      <c r="D382" t="s">
        <v>51</v>
      </c>
      <c r="F382" t="s">
        <v>43</v>
      </c>
      <c r="G382" t="s">
        <v>2055</v>
      </c>
      <c r="J382" t="s">
        <v>19</v>
      </c>
      <c r="K382" s="1">
        <v>2003</v>
      </c>
      <c r="L382">
        <v>1743</v>
      </c>
    </row>
    <row r="383" spans="1:12" x14ac:dyDescent="0.3">
      <c r="A383" t="s">
        <v>2062</v>
      </c>
      <c r="B383" t="s">
        <v>13</v>
      </c>
      <c r="C383" t="s">
        <v>40</v>
      </c>
      <c r="D383" t="s">
        <v>51</v>
      </c>
      <c r="F383" t="s">
        <v>43</v>
      </c>
      <c r="G383" t="s">
        <v>2055</v>
      </c>
      <c r="J383" t="s">
        <v>19</v>
      </c>
      <c r="K383" s="1">
        <v>2004</v>
      </c>
      <c r="L383">
        <v>2347</v>
      </c>
    </row>
    <row r="384" spans="1:12" x14ac:dyDescent="0.3">
      <c r="A384" t="s">
        <v>2062</v>
      </c>
      <c r="B384" t="s">
        <v>13</v>
      </c>
      <c r="C384" t="s">
        <v>40</v>
      </c>
      <c r="D384" t="s">
        <v>51</v>
      </c>
      <c r="F384" t="s">
        <v>43</v>
      </c>
      <c r="G384" t="s">
        <v>2055</v>
      </c>
      <c r="J384" t="s">
        <v>19</v>
      </c>
      <c r="K384" s="1">
        <v>2005</v>
      </c>
      <c r="L384">
        <v>2991</v>
      </c>
    </row>
    <row r="385" spans="1:12" x14ac:dyDescent="0.3">
      <c r="A385" t="s">
        <v>2062</v>
      </c>
      <c r="B385" t="s">
        <v>13</v>
      </c>
      <c r="C385" t="s">
        <v>40</v>
      </c>
      <c r="D385" t="s">
        <v>51</v>
      </c>
      <c r="F385" t="s">
        <v>43</v>
      </c>
      <c r="G385" t="s">
        <v>2055</v>
      </c>
      <c r="J385" t="s">
        <v>19</v>
      </c>
      <c r="K385" s="1">
        <v>2006</v>
      </c>
      <c r="L385">
        <v>3771</v>
      </c>
    </row>
    <row r="386" spans="1:12" x14ac:dyDescent="0.3">
      <c r="A386" t="s">
        <v>2062</v>
      </c>
      <c r="B386" t="s">
        <v>13</v>
      </c>
      <c r="C386" t="s">
        <v>40</v>
      </c>
      <c r="D386" t="s">
        <v>51</v>
      </c>
      <c r="F386" t="s">
        <v>43</v>
      </c>
      <c r="G386" t="s">
        <v>2055</v>
      </c>
      <c r="J386" t="s">
        <v>19</v>
      </c>
      <c r="K386" s="1">
        <v>2007</v>
      </c>
      <c r="L386">
        <v>4410</v>
      </c>
    </row>
    <row r="387" spans="1:12" x14ac:dyDescent="0.3">
      <c r="A387" t="s">
        <v>2062</v>
      </c>
      <c r="B387" t="s">
        <v>13</v>
      </c>
      <c r="C387" t="s">
        <v>40</v>
      </c>
      <c r="D387" t="s">
        <v>51</v>
      </c>
      <c r="F387" t="s">
        <v>43</v>
      </c>
      <c r="G387" t="s">
        <v>2055</v>
      </c>
      <c r="J387" t="s">
        <v>19</v>
      </c>
      <c r="K387" s="1">
        <v>2008</v>
      </c>
      <c r="L387">
        <v>5169</v>
      </c>
    </row>
    <row r="388" spans="1:12" x14ac:dyDescent="0.3">
      <c r="A388" t="s">
        <v>2062</v>
      </c>
      <c r="B388" t="s">
        <v>13</v>
      </c>
      <c r="C388" t="s">
        <v>40</v>
      </c>
      <c r="D388" t="s">
        <v>51</v>
      </c>
      <c r="F388" t="s">
        <v>43</v>
      </c>
      <c r="G388" t="s">
        <v>2055</v>
      </c>
      <c r="J388" t="s">
        <v>19</v>
      </c>
      <c r="K388" s="1">
        <v>2009</v>
      </c>
      <c r="L388">
        <v>3462</v>
      </c>
    </row>
    <row r="389" spans="1:12" x14ac:dyDescent="0.3">
      <c r="A389" t="s">
        <v>2062</v>
      </c>
      <c r="B389" t="s">
        <v>13</v>
      </c>
      <c r="C389" t="s">
        <v>40</v>
      </c>
      <c r="D389" t="s">
        <v>51</v>
      </c>
      <c r="F389" t="s">
        <v>43</v>
      </c>
      <c r="G389" t="s">
        <v>2055</v>
      </c>
      <c r="J389" t="s">
        <v>19</v>
      </c>
      <c r="K389" s="1">
        <v>2010</v>
      </c>
      <c r="L389">
        <v>6349</v>
      </c>
    </row>
    <row r="390" spans="1:12" x14ac:dyDescent="0.3">
      <c r="A390" t="s">
        <v>2062</v>
      </c>
      <c r="B390" t="s">
        <v>13</v>
      </c>
      <c r="C390" t="s">
        <v>40</v>
      </c>
      <c r="D390" t="s">
        <v>51</v>
      </c>
      <c r="F390" t="s">
        <v>43</v>
      </c>
      <c r="G390" t="s">
        <v>2055</v>
      </c>
      <c r="J390" t="s">
        <v>19</v>
      </c>
      <c r="K390" s="1">
        <v>2011</v>
      </c>
      <c r="L390">
        <v>7358</v>
      </c>
    </row>
    <row r="391" spans="1:12" x14ac:dyDescent="0.3">
      <c r="A391" t="s">
        <v>2062</v>
      </c>
      <c r="B391" t="s">
        <v>13</v>
      </c>
      <c r="C391" t="s">
        <v>40</v>
      </c>
      <c r="D391" t="s">
        <v>51</v>
      </c>
      <c r="F391" t="s">
        <v>43</v>
      </c>
      <c r="G391" t="s">
        <v>2055</v>
      </c>
      <c r="J391" t="s">
        <v>19</v>
      </c>
      <c r="K391" s="1">
        <v>2012</v>
      </c>
      <c r="L391">
        <v>7878</v>
      </c>
    </row>
    <row r="392" spans="1:12" x14ac:dyDescent="0.3">
      <c r="A392" t="s">
        <v>2062</v>
      </c>
      <c r="B392" t="s">
        <v>13</v>
      </c>
      <c r="C392" t="s">
        <v>40</v>
      </c>
      <c r="D392" t="s">
        <v>51</v>
      </c>
      <c r="F392" t="s">
        <v>43</v>
      </c>
      <c r="G392" t="s">
        <v>2055</v>
      </c>
      <c r="J392" t="s">
        <v>19</v>
      </c>
      <c r="K392" s="1">
        <v>2013</v>
      </c>
      <c r="L392">
        <v>8768</v>
      </c>
    </row>
    <row r="393" spans="1:12" x14ac:dyDescent="0.3">
      <c r="A393" t="s">
        <v>2062</v>
      </c>
      <c r="B393" t="s">
        <v>13</v>
      </c>
      <c r="C393" t="s">
        <v>40</v>
      </c>
      <c r="D393" t="s">
        <v>51</v>
      </c>
      <c r="F393" t="s">
        <v>43</v>
      </c>
      <c r="G393" t="s">
        <v>2055</v>
      </c>
      <c r="J393" t="s">
        <v>19</v>
      </c>
      <c r="K393" s="1">
        <v>2014</v>
      </c>
      <c r="L393">
        <v>7355</v>
      </c>
    </row>
    <row r="394" spans="1:12" x14ac:dyDescent="0.3">
      <c r="A394" t="s">
        <v>2062</v>
      </c>
      <c r="B394" t="s">
        <v>13</v>
      </c>
      <c r="C394" t="s">
        <v>40</v>
      </c>
      <c r="D394" t="s">
        <v>51</v>
      </c>
      <c r="F394" t="s">
        <v>43</v>
      </c>
      <c r="G394" t="s">
        <v>2055</v>
      </c>
      <c r="J394" t="s">
        <v>19</v>
      </c>
      <c r="K394" s="1">
        <v>2015</v>
      </c>
      <c r="L394">
        <v>6877</v>
      </c>
    </row>
    <row r="395" spans="1:12" x14ac:dyDescent="0.3">
      <c r="A395" t="s">
        <v>2062</v>
      </c>
      <c r="B395" t="s">
        <v>13</v>
      </c>
      <c r="C395" t="s">
        <v>40</v>
      </c>
      <c r="D395" t="s">
        <v>51</v>
      </c>
      <c r="F395" t="s">
        <v>43</v>
      </c>
      <c r="G395" t="s">
        <v>2055</v>
      </c>
      <c r="J395" t="s">
        <v>19</v>
      </c>
      <c r="K395" s="1">
        <v>2016</v>
      </c>
      <c r="L395">
        <v>7055</v>
      </c>
    </row>
    <row r="396" spans="1:12" x14ac:dyDescent="0.3">
      <c r="A396" t="s">
        <v>2062</v>
      </c>
      <c r="B396" t="s">
        <v>13</v>
      </c>
      <c r="C396" t="s">
        <v>40</v>
      </c>
      <c r="D396" t="s">
        <v>51</v>
      </c>
      <c r="F396" t="s">
        <v>43</v>
      </c>
      <c r="G396" t="s">
        <v>2055</v>
      </c>
      <c r="J396" t="s">
        <v>19</v>
      </c>
      <c r="K396" s="1">
        <v>2017</v>
      </c>
      <c r="L396">
        <v>8118</v>
      </c>
    </row>
    <row r="397" spans="1:12" x14ac:dyDescent="0.3">
      <c r="A397" t="s">
        <v>2062</v>
      </c>
      <c r="B397" t="s">
        <v>13</v>
      </c>
      <c r="C397" t="s">
        <v>40</v>
      </c>
      <c r="D397" t="s">
        <v>51</v>
      </c>
      <c r="F397" t="s">
        <v>43</v>
      </c>
      <c r="G397" t="s">
        <v>2055</v>
      </c>
      <c r="J397" t="s">
        <v>19</v>
      </c>
      <c r="K397" s="1">
        <v>2018</v>
      </c>
      <c r="L397">
        <v>8920</v>
      </c>
    </row>
    <row r="398" spans="1:12" x14ac:dyDescent="0.3">
      <c r="A398" t="s">
        <v>2062</v>
      </c>
      <c r="B398" t="s">
        <v>13</v>
      </c>
      <c r="C398" t="s">
        <v>40</v>
      </c>
      <c r="D398" t="s">
        <v>51</v>
      </c>
      <c r="F398" t="s">
        <v>43</v>
      </c>
      <c r="G398" t="s">
        <v>2055</v>
      </c>
      <c r="J398" t="s">
        <v>19</v>
      </c>
      <c r="K398" s="1">
        <v>2019</v>
      </c>
      <c r="L398">
        <v>7491</v>
      </c>
    </row>
    <row r="399" spans="1:12" x14ac:dyDescent="0.3">
      <c r="A399" t="s">
        <v>2062</v>
      </c>
      <c r="B399" t="s">
        <v>13</v>
      </c>
      <c r="C399" t="s">
        <v>40</v>
      </c>
      <c r="D399" t="s">
        <v>51</v>
      </c>
      <c r="F399" t="s">
        <v>43</v>
      </c>
      <c r="G399" t="s">
        <v>2055</v>
      </c>
      <c r="J399" t="s">
        <v>19</v>
      </c>
      <c r="K399" s="1">
        <v>2020</v>
      </c>
      <c r="L399">
        <v>5655</v>
      </c>
    </row>
    <row r="400" spans="1:12" x14ac:dyDescent="0.3">
      <c r="A400" t="s">
        <v>2063</v>
      </c>
      <c r="B400" t="s">
        <v>13</v>
      </c>
      <c r="C400" t="s">
        <v>40</v>
      </c>
      <c r="D400" t="s">
        <v>61</v>
      </c>
      <c r="F400" t="s">
        <v>43</v>
      </c>
      <c r="G400" t="s">
        <v>2055</v>
      </c>
      <c r="J400" t="s">
        <v>19</v>
      </c>
      <c r="K400" s="1">
        <v>2003</v>
      </c>
      <c r="L400">
        <v>7767</v>
      </c>
    </row>
    <row r="401" spans="1:12" x14ac:dyDescent="0.3">
      <c r="A401" t="s">
        <v>2063</v>
      </c>
      <c r="B401" t="s">
        <v>13</v>
      </c>
      <c r="C401" t="s">
        <v>40</v>
      </c>
      <c r="D401" t="s">
        <v>61</v>
      </c>
      <c r="F401" t="s">
        <v>43</v>
      </c>
      <c r="G401" t="s">
        <v>2055</v>
      </c>
      <c r="J401" t="s">
        <v>19</v>
      </c>
      <c r="K401" s="1">
        <v>2004</v>
      </c>
      <c r="L401">
        <v>9892</v>
      </c>
    </row>
    <row r="402" spans="1:12" x14ac:dyDescent="0.3">
      <c r="A402" t="s">
        <v>2063</v>
      </c>
      <c r="B402" t="s">
        <v>13</v>
      </c>
      <c r="C402" t="s">
        <v>40</v>
      </c>
      <c r="D402" t="s">
        <v>61</v>
      </c>
      <c r="F402" t="s">
        <v>43</v>
      </c>
      <c r="G402" t="s">
        <v>2055</v>
      </c>
      <c r="J402" t="s">
        <v>19</v>
      </c>
      <c r="K402" s="1">
        <v>2005</v>
      </c>
      <c r="L402">
        <v>12229</v>
      </c>
    </row>
    <row r="403" spans="1:12" x14ac:dyDescent="0.3">
      <c r="A403" t="s">
        <v>2063</v>
      </c>
      <c r="B403" t="s">
        <v>13</v>
      </c>
      <c r="C403" t="s">
        <v>40</v>
      </c>
      <c r="D403" t="s">
        <v>61</v>
      </c>
      <c r="F403" t="s">
        <v>43</v>
      </c>
      <c r="G403" t="s">
        <v>2055</v>
      </c>
      <c r="J403" t="s">
        <v>19</v>
      </c>
      <c r="K403" s="1">
        <v>2006</v>
      </c>
      <c r="L403">
        <v>14150</v>
      </c>
    </row>
    <row r="404" spans="1:12" x14ac:dyDescent="0.3">
      <c r="A404" t="s">
        <v>2063</v>
      </c>
      <c r="B404" t="s">
        <v>13</v>
      </c>
      <c r="C404" t="s">
        <v>40</v>
      </c>
      <c r="D404" t="s">
        <v>61</v>
      </c>
      <c r="F404" t="s">
        <v>43</v>
      </c>
      <c r="G404" t="s">
        <v>2055</v>
      </c>
      <c r="J404" t="s">
        <v>19</v>
      </c>
      <c r="K404" s="1">
        <v>2007</v>
      </c>
      <c r="L404">
        <v>17107</v>
      </c>
    </row>
    <row r="405" spans="1:12" x14ac:dyDescent="0.3">
      <c r="A405" t="s">
        <v>2063</v>
      </c>
      <c r="B405" t="s">
        <v>13</v>
      </c>
      <c r="C405" t="s">
        <v>40</v>
      </c>
      <c r="D405" t="s">
        <v>61</v>
      </c>
      <c r="F405" t="s">
        <v>43</v>
      </c>
      <c r="G405" t="s">
        <v>2055</v>
      </c>
      <c r="J405" t="s">
        <v>19</v>
      </c>
      <c r="K405" s="1">
        <v>2008</v>
      </c>
      <c r="L405">
        <v>21999</v>
      </c>
    </row>
    <row r="406" spans="1:12" x14ac:dyDescent="0.3">
      <c r="A406" t="s">
        <v>2063</v>
      </c>
      <c r="B406" t="s">
        <v>13</v>
      </c>
      <c r="C406" t="s">
        <v>40</v>
      </c>
      <c r="D406" t="s">
        <v>61</v>
      </c>
      <c r="F406" t="s">
        <v>43</v>
      </c>
      <c r="G406" t="s">
        <v>2055</v>
      </c>
      <c r="J406" t="s">
        <v>19</v>
      </c>
      <c r="K406" s="1">
        <v>2009</v>
      </c>
      <c r="L406">
        <v>15576</v>
      </c>
    </row>
    <row r="407" spans="1:12" x14ac:dyDescent="0.3">
      <c r="A407" t="s">
        <v>2063</v>
      </c>
      <c r="B407" t="s">
        <v>13</v>
      </c>
      <c r="C407" t="s">
        <v>40</v>
      </c>
      <c r="D407" t="s">
        <v>61</v>
      </c>
      <c r="F407" t="s">
        <v>43</v>
      </c>
      <c r="G407" t="s">
        <v>2055</v>
      </c>
      <c r="J407" t="s">
        <v>19</v>
      </c>
      <c r="K407" s="1">
        <v>2010</v>
      </c>
      <c r="L407">
        <v>20879</v>
      </c>
    </row>
    <row r="408" spans="1:12" x14ac:dyDescent="0.3">
      <c r="A408" t="s">
        <v>2063</v>
      </c>
      <c r="B408" t="s">
        <v>13</v>
      </c>
      <c r="C408" t="s">
        <v>40</v>
      </c>
      <c r="D408" t="s">
        <v>61</v>
      </c>
      <c r="F408" t="s">
        <v>43</v>
      </c>
      <c r="G408" t="s">
        <v>2055</v>
      </c>
      <c r="J408" t="s">
        <v>19</v>
      </c>
      <c r="K408" s="1">
        <v>2011</v>
      </c>
      <c r="L408">
        <v>25782</v>
      </c>
    </row>
    <row r="409" spans="1:12" x14ac:dyDescent="0.3">
      <c r="A409" t="s">
        <v>2063</v>
      </c>
      <c r="B409" t="s">
        <v>13</v>
      </c>
      <c r="C409" t="s">
        <v>40</v>
      </c>
      <c r="D409" t="s">
        <v>61</v>
      </c>
      <c r="F409" t="s">
        <v>43</v>
      </c>
      <c r="G409" t="s">
        <v>2055</v>
      </c>
      <c r="J409" t="s">
        <v>19</v>
      </c>
      <c r="K409" s="1">
        <v>2012</v>
      </c>
      <c r="L409">
        <v>27126</v>
      </c>
    </row>
    <row r="410" spans="1:12" x14ac:dyDescent="0.3">
      <c r="A410" t="s">
        <v>2063</v>
      </c>
      <c r="B410" t="s">
        <v>13</v>
      </c>
      <c r="C410" t="s">
        <v>40</v>
      </c>
      <c r="D410" t="s">
        <v>61</v>
      </c>
      <c r="F410" t="s">
        <v>43</v>
      </c>
      <c r="G410" t="s">
        <v>2055</v>
      </c>
      <c r="J410" t="s">
        <v>19</v>
      </c>
      <c r="K410" s="1">
        <v>2013</v>
      </c>
      <c r="L410">
        <v>25743</v>
      </c>
    </row>
    <row r="411" spans="1:12" x14ac:dyDescent="0.3">
      <c r="A411" t="s">
        <v>2063</v>
      </c>
      <c r="B411" t="s">
        <v>13</v>
      </c>
      <c r="C411" t="s">
        <v>40</v>
      </c>
      <c r="D411" t="s">
        <v>61</v>
      </c>
      <c r="F411" t="s">
        <v>43</v>
      </c>
      <c r="G411" t="s">
        <v>2055</v>
      </c>
      <c r="J411" t="s">
        <v>19</v>
      </c>
      <c r="K411" s="1">
        <v>2014</v>
      </c>
      <c r="L411">
        <v>24795</v>
      </c>
    </row>
    <row r="412" spans="1:12" x14ac:dyDescent="0.3">
      <c r="A412" t="s">
        <v>2063</v>
      </c>
      <c r="B412" t="s">
        <v>13</v>
      </c>
      <c r="C412" t="s">
        <v>40</v>
      </c>
      <c r="D412" t="s">
        <v>61</v>
      </c>
      <c r="F412" t="s">
        <v>43</v>
      </c>
      <c r="G412" t="s">
        <v>2055</v>
      </c>
      <c r="J412" t="s">
        <v>19</v>
      </c>
      <c r="K412" s="1">
        <v>2015</v>
      </c>
      <c r="L412">
        <v>23142</v>
      </c>
    </row>
    <row r="413" spans="1:12" x14ac:dyDescent="0.3">
      <c r="A413" t="s">
        <v>2063</v>
      </c>
      <c r="B413" t="s">
        <v>13</v>
      </c>
      <c r="C413" t="s">
        <v>40</v>
      </c>
      <c r="D413" t="s">
        <v>61</v>
      </c>
      <c r="F413" t="s">
        <v>43</v>
      </c>
      <c r="G413" t="s">
        <v>2055</v>
      </c>
      <c r="J413" t="s">
        <v>19</v>
      </c>
      <c r="K413" s="1">
        <v>2016</v>
      </c>
      <c r="L413">
        <v>21139</v>
      </c>
    </row>
    <row r="414" spans="1:12" x14ac:dyDescent="0.3">
      <c r="A414" t="s">
        <v>2063</v>
      </c>
      <c r="B414" t="s">
        <v>13</v>
      </c>
      <c r="C414" t="s">
        <v>40</v>
      </c>
      <c r="D414" t="s">
        <v>61</v>
      </c>
      <c r="F414" t="s">
        <v>43</v>
      </c>
      <c r="G414" t="s">
        <v>2055</v>
      </c>
      <c r="J414" t="s">
        <v>19</v>
      </c>
      <c r="K414" s="1">
        <v>2017</v>
      </c>
      <c r="L414">
        <v>21918</v>
      </c>
    </row>
    <row r="415" spans="1:12" x14ac:dyDescent="0.3">
      <c r="A415" t="s">
        <v>2063</v>
      </c>
      <c r="B415" t="s">
        <v>13</v>
      </c>
      <c r="C415" t="s">
        <v>40</v>
      </c>
      <c r="D415" t="s">
        <v>61</v>
      </c>
      <c r="F415" t="s">
        <v>43</v>
      </c>
      <c r="G415" t="s">
        <v>2055</v>
      </c>
      <c r="J415" t="s">
        <v>19</v>
      </c>
      <c r="K415" s="1">
        <v>2018</v>
      </c>
      <c r="L415">
        <v>25460</v>
      </c>
    </row>
    <row r="416" spans="1:12" x14ac:dyDescent="0.3">
      <c r="A416" t="s">
        <v>2063</v>
      </c>
      <c r="B416" t="s">
        <v>13</v>
      </c>
      <c r="C416" t="s">
        <v>40</v>
      </c>
      <c r="D416" t="s">
        <v>61</v>
      </c>
      <c r="F416" t="s">
        <v>43</v>
      </c>
      <c r="G416" t="s">
        <v>2055</v>
      </c>
      <c r="J416" t="s">
        <v>19</v>
      </c>
      <c r="K416" s="1">
        <v>2019</v>
      </c>
      <c r="L416">
        <v>24041</v>
      </c>
    </row>
    <row r="417" spans="1:12" x14ac:dyDescent="0.3">
      <c r="A417" t="s">
        <v>2063</v>
      </c>
      <c r="B417" t="s">
        <v>13</v>
      </c>
      <c r="C417" t="s">
        <v>40</v>
      </c>
      <c r="D417" t="s">
        <v>61</v>
      </c>
      <c r="F417" t="s">
        <v>43</v>
      </c>
      <c r="G417" t="s">
        <v>2055</v>
      </c>
      <c r="J417" t="s">
        <v>19</v>
      </c>
      <c r="K417" s="1">
        <v>2020</v>
      </c>
      <c r="L417">
        <v>22886</v>
      </c>
    </row>
    <row r="418" spans="1:12" x14ac:dyDescent="0.3">
      <c r="A418" t="s">
        <v>2064</v>
      </c>
      <c r="B418" t="s">
        <v>13</v>
      </c>
      <c r="C418" t="s">
        <v>40</v>
      </c>
      <c r="D418" t="s">
        <v>48</v>
      </c>
      <c r="F418" t="s">
        <v>43</v>
      </c>
      <c r="G418" t="s">
        <v>2055</v>
      </c>
      <c r="J418" t="s">
        <v>19</v>
      </c>
      <c r="K418" s="1">
        <v>2003</v>
      </c>
      <c r="L418">
        <v>3273</v>
      </c>
    </row>
    <row r="419" spans="1:12" x14ac:dyDescent="0.3">
      <c r="A419" t="s">
        <v>2064</v>
      </c>
      <c r="B419" t="s">
        <v>13</v>
      </c>
      <c r="C419" t="s">
        <v>40</v>
      </c>
      <c r="D419" t="s">
        <v>48</v>
      </c>
      <c r="F419" t="s">
        <v>43</v>
      </c>
      <c r="G419" t="s">
        <v>2055</v>
      </c>
      <c r="J419" t="s">
        <v>19</v>
      </c>
      <c r="K419" s="1">
        <v>2004</v>
      </c>
      <c r="L419">
        <v>4589</v>
      </c>
    </row>
    <row r="420" spans="1:12" x14ac:dyDescent="0.3">
      <c r="A420" t="s">
        <v>2064</v>
      </c>
      <c r="B420" t="s">
        <v>13</v>
      </c>
      <c r="C420" t="s">
        <v>40</v>
      </c>
      <c r="D420" t="s">
        <v>48</v>
      </c>
      <c r="F420" t="s">
        <v>43</v>
      </c>
      <c r="G420" t="s">
        <v>2055</v>
      </c>
      <c r="J420" t="s">
        <v>19</v>
      </c>
      <c r="K420" s="1">
        <v>2005</v>
      </c>
      <c r="L420">
        <v>6383</v>
      </c>
    </row>
    <row r="421" spans="1:12" x14ac:dyDescent="0.3">
      <c r="A421" t="s">
        <v>2064</v>
      </c>
      <c r="B421" t="s">
        <v>13</v>
      </c>
      <c r="C421" t="s">
        <v>40</v>
      </c>
      <c r="D421" t="s">
        <v>48</v>
      </c>
      <c r="F421" t="s">
        <v>43</v>
      </c>
      <c r="G421" t="s">
        <v>2055</v>
      </c>
      <c r="J421" t="s">
        <v>19</v>
      </c>
      <c r="K421" s="1">
        <v>2006</v>
      </c>
      <c r="L421">
        <v>8266</v>
      </c>
    </row>
    <row r="422" spans="1:12" x14ac:dyDescent="0.3">
      <c r="A422" t="s">
        <v>2064</v>
      </c>
      <c r="B422" t="s">
        <v>13</v>
      </c>
      <c r="C422" t="s">
        <v>40</v>
      </c>
      <c r="D422" t="s">
        <v>48</v>
      </c>
      <c r="F422" t="s">
        <v>43</v>
      </c>
      <c r="G422" t="s">
        <v>2055</v>
      </c>
      <c r="J422" t="s">
        <v>19</v>
      </c>
      <c r="K422" s="1">
        <v>2007</v>
      </c>
      <c r="L422">
        <v>10904</v>
      </c>
    </row>
    <row r="423" spans="1:12" x14ac:dyDescent="0.3">
      <c r="A423" t="s">
        <v>2064</v>
      </c>
      <c r="B423" t="s">
        <v>13</v>
      </c>
      <c r="C423" t="s">
        <v>40</v>
      </c>
      <c r="D423" t="s">
        <v>48</v>
      </c>
      <c r="F423" t="s">
        <v>43</v>
      </c>
      <c r="G423" t="s">
        <v>2055</v>
      </c>
      <c r="J423" t="s">
        <v>19</v>
      </c>
      <c r="K423" s="1">
        <v>2008</v>
      </c>
      <c r="L423">
        <v>16041</v>
      </c>
    </row>
    <row r="424" spans="1:12" x14ac:dyDescent="0.3">
      <c r="A424" t="s">
        <v>2064</v>
      </c>
      <c r="B424" t="s">
        <v>13</v>
      </c>
      <c r="C424" t="s">
        <v>40</v>
      </c>
      <c r="D424" t="s">
        <v>48</v>
      </c>
      <c r="F424" t="s">
        <v>43</v>
      </c>
      <c r="G424" t="s">
        <v>2055</v>
      </c>
      <c r="J424" t="s">
        <v>19</v>
      </c>
      <c r="K424" s="1">
        <v>2009</v>
      </c>
      <c r="L424">
        <v>8926</v>
      </c>
    </row>
    <row r="425" spans="1:12" x14ac:dyDescent="0.3">
      <c r="A425" t="s">
        <v>2064</v>
      </c>
      <c r="B425" t="s">
        <v>13</v>
      </c>
      <c r="C425" t="s">
        <v>40</v>
      </c>
      <c r="D425" t="s">
        <v>48</v>
      </c>
      <c r="F425" t="s">
        <v>43</v>
      </c>
      <c r="G425" t="s">
        <v>2055</v>
      </c>
      <c r="J425" t="s">
        <v>19</v>
      </c>
      <c r="K425" s="1">
        <v>2010</v>
      </c>
      <c r="L425">
        <v>11320</v>
      </c>
    </row>
    <row r="426" spans="1:12" x14ac:dyDescent="0.3">
      <c r="A426" t="s">
        <v>2064</v>
      </c>
      <c r="B426" t="s">
        <v>13</v>
      </c>
      <c r="C426" t="s">
        <v>40</v>
      </c>
      <c r="D426" t="s">
        <v>48</v>
      </c>
      <c r="F426" t="s">
        <v>43</v>
      </c>
      <c r="G426" t="s">
        <v>2055</v>
      </c>
      <c r="J426" t="s">
        <v>19</v>
      </c>
      <c r="K426" s="1">
        <v>2011</v>
      </c>
      <c r="L426">
        <v>16095</v>
      </c>
    </row>
    <row r="427" spans="1:12" x14ac:dyDescent="0.3">
      <c r="A427" t="s">
        <v>2064</v>
      </c>
      <c r="B427" t="s">
        <v>13</v>
      </c>
      <c r="C427" t="s">
        <v>40</v>
      </c>
      <c r="D427" t="s">
        <v>48</v>
      </c>
      <c r="F427" t="s">
        <v>43</v>
      </c>
      <c r="G427" t="s">
        <v>2055</v>
      </c>
      <c r="J427" t="s">
        <v>19</v>
      </c>
      <c r="K427" s="1">
        <v>2012</v>
      </c>
      <c r="L427">
        <v>16092</v>
      </c>
    </row>
    <row r="428" spans="1:12" x14ac:dyDescent="0.3">
      <c r="A428" t="s">
        <v>2064</v>
      </c>
      <c r="B428" t="s">
        <v>13</v>
      </c>
      <c r="C428" t="s">
        <v>40</v>
      </c>
      <c r="D428" t="s">
        <v>48</v>
      </c>
      <c r="F428" t="s">
        <v>43</v>
      </c>
      <c r="G428" t="s">
        <v>2055</v>
      </c>
      <c r="J428" t="s">
        <v>19</v>
      </c>
      <c r="K428" s="1">
        <v>2013</v>
      </c>
      <c r="L428">
        <v>15614</v>
      </c>
    </row>
    <row r="429" spans="1:12" x14ac:dyDescent="0.3">
      <c r="A429" t="s">
        <v>2064</v>
      </c>
      <c r="B429" t="s">
        <v>13</v>
      </c>
      <c r="C429" t="s">
        <v>40</v>
      </c>
      <c r="D429" t="s">
        <v>48</v>
      </c>
      <c r="F429" t="s">
        <v>43</v>
      </c>
      <c r="G429" t="s">
        <v>2055</v>
      </c>
      <c r="J429" t="s">
        <v>19</v>
      </c>
      <c r="K429" s="1">
        <v>2014</v>
      </c>
      <c r="L429">
        <v>14034</v>
      </c>
    </row>
    <row r="430" spans="1:12" x14ac:dyDescent="0.3">
      <c r="A430" t="s">
        <v>2064</v>
      </c>
      <c r="B430" t="s">
        <v>13</v>
      </c>
      <c r="C430" t="s">
        <v>40</v>
      </c>
      <c r="D430" t="s">
        <v>48</v>
      </c>
      <c r="F430" t="s">
        <v>43</v>
      </c>
      <c r="G430" t="s">
        <v>2055</v>
      </c>
      <c r="J430" t="s">
        <v>19</v>
      </c>
      <c r="K430" s="1">
        <v>2015</v>
      </c>
      <c r="L430">
        <v>8056</v>
      </c>
    </row>
    <row r="431" spans="1:12" x14ac:dyDescent="0.3">
      <c r="A431" t="s">
        <v>2064</v>
      </c>
      <c r="B431" t="s">
        <v>13</v>
      </c>
      <c r="C431" t="s">
        <v>40</v>
      </c>
      <c r="D431" t="s">
        <v>48</v>
      </c>
      <c r="F431" t="s">
        <v>43</v>
      </c>
      <c r="G431" t="s">
        <v>2055</v>
      </c>
      <c r="J431" t="s">
        <v>19</v>
      </c>
      <c r="K431" s="1">
        <v>2016</v>
      </c>
      <c r="L431">
        <v>7138</v>
      </c>
    </row>
    <row r="432" spans="1:12" x14ac:dyDescent="0.3">
      <c r="A432" t="s">
        <v>2064</v>
      </c>
      <c r="B432" t="s">
        <v>13</v>
      </c>
      <c r="C432" t="s">
        <v>40</v>
      </c>
      <c r="D432" t="s">
        <v>48</v>
      </c>
      <c r="F432" t="s">
        <v>43</v>
      </c>
      <c r="G432" t="s">
        <v>2055</v>
      </c>
      <c r="J432" t="s">
        <v>19</v>
      </c>
      <c r="K432" s="1">
        <v>2017</v>
      </c>
      <c r="L432">
        <v>9001</v>
      </c>
    </row>
    <row r="433" spans="1:12" x14ac:dyDescent="0.3">
      <c r="A433" t="s">
        <v>2064</v>
      </c>
      <c r="B433" t="s">
        <v>13</v>
      </c>
      <c r="C433" t="s">
        <v>40</v>
      </c>
      <c r="D433" t="s">
        <v>48</v>
      </c>
      <c r="F433" t="s">
        <v>43</v>
      </c>
      <c r="G433" t="s">
        <v>2055</v>
      </c>
      <c r="J433" t="s">
        <v>19</v>
      </c>
      <c r="K433" s="1">
        <v>2018</v>
      </c>
      <c r="L433">
        <v>11455</v>
      </c>
    </row>
    <row r="434" spans="1:12" x14ac:dyDescent="0.3">
      <c r="A434" t="s">
        <v>2064</v>
      </c>
      <c r="B434" t="s">
        <v>13</v>
      </c>
      <c r="C434" t="s">
        <v>40</v>
      </c>
      <c r="D434" t="s">
        <v>48</v>
      </c>
      <c r="F434" t="s">
        <v>43</v>
      </c>
      <c r="G434" t="s">
        <v>2055</v>
      </c>
      <c r="J434" t="s">
        <v>19</v>
      </c>
      <c r="K434" s="1">
        <v>2019</v>
      </c>
      <c r="L434">
        <v>10565</v>
      </c>
    </row>
    <row r="435" spans="1:12" x14ac:dyDescent="0.3">
      <c r="A435" t="s">
        <v>2064</v>
      </c>
      <c r="B435" t="s">
        <v>13</v>
      </c>
      <c r="C435" t="s">
        <v>40</v>
      </c>
      <c r="D435" t="s">
        <v>48</v>
      </c>
      <c r="F435" t="s">
        <v>43</v>
      </c>
      <c r="G435" t="s">
        <v>2055</v>
      </c>
      <c r="J435" t="s">
        <v>19</v>
      </c>
      <c r="K435" s="1">
        <v>2020</v>
      </c>
      <c r="L435">
        <v>6929</v>
      </c>
    </row>
    <row r="436" spans="1:12" x14ac:dyDescent="0.3">
      <c r="A436" t="s">
        <v>2065</v>
      </c>
      <c r="B436" t="s">
        <v>13</v>
      </c>
      <c r="C436" t="s">
        <v>40</v>
      </c>
      <c r="D436" t="s">
        <v>41</v>
      </c>
      <c r="F436" t="s">
        <v>43</v>
      </c>
      <c r="G436" t="s">
        <v>2055</v>
      </c>
      <c r="J436" t="s">
        <v>19</v>
      </c>
      <c r="K436" s="1">
        <v>2003</v>
      </c>
      <c r="L436">
        <v>3486</v>
      </c>
    </row>
    <row r="437" spans="1:12" x14ac:dyDescent="0.3">
      <c r="A437" t="s">
        <v>2065</v>
      </c>
      <c r="B437" t="s">
        <v>13</v>
      </c>
      <c r="C437" t="s">
        <v>40</v>
      </c>
      <c r="D437" t="s">
        <v>41</v>
      </c>
      <c r="F437" t="s">
        <v>43</v>
      </c>
      <c r="G437" t="s">
        <v>2055</v>
      </c>
      <c r="J437" t="s">
        <v>19</v>
      </c>
      <c r="K437" s="1">
        <v>2004</v>
      </c>
      <c r="L437">
        <v>4234</v>
      </c>
    </row>
    <row r="438" spans="1:12" x14ac:dyDescent="0.3">
      <c r="A438" t="s">
        <v>2065</v>
      </c>
      <c r="B438" t="s">
        <v>13</v>
      </c>
      <c r="C438" t="s">
        <v>40</v>
      </c>
      <c r="D438" t="s">
        <v>41</v>
      </c>
      <c r="F438" t="s">
        <v>43</v>
      </c>
      <c r="G438" t="s">
        <v>2055</v>
      </c>
      <c r="J438" t="s">
        <v>19</v>
      </c>
      <c r="K438" s="1">
        <v>2005</v>
      </c>
      <c r="L438">
        <v>6842</v>
      </c>
    </row>
    <row r="439" spans="1:12" x14ac:dyDescent="0.3">
      <c r="A439" t="s">
        <v>2065</v>
      </c>
      <c r="B439" t="s">
        <v>13</v>
      </c>
      <c r="C439" t="s">
        <v>40</v>
      </c>
      <c r="D439" t="s">
        <v>41</v>
      </c>
      <c r="F439" t="s">
        <v>43</v>
      </c>
      <c r="G439" t="s">
        <v>2055</v>
      </c>
      <c r="J439" t="s">
        <v>19</v>
      </c>
      <c r="K439" s="1">
        <v>2006</v>
      </c>
      <c r="L439">
        <v>7421</v>
      </c>
    </row>
    <row r="440" spans="1:12" x14ac:dyDescent="0.3">
      <c r="A440" t="s">
        <v>2065</v>
      </c>
      <c r="B440" t="s">
        <v>13</v>
      </c>
      <c r="C440" t="s">
        <v>40</v>
      </c>
      <c r="D440" t="s">
        <v>41</v>
      </c>
      <c r="F440" t="s">
        <v>43</v>
      </c>
      <c r="G440" t="s">
        <v>2055</v>
      </c>
      <c r="J440" t="s">
        <v>19</v>
      </c>
      <c r="K440" s="1">
        <v>2007</v>
      </c>
      <c r="L440">
        <v>8533</v>
      </c>
    </row>
    <row r="441" spans="1:12" x14ac:dyDescent="0.3">
      <c r="A441" t="s">
        <v>2065</v>
      </c>
      <c r="B441" t="s">
        <v>13</v>
      </c>
      <c r="C441" t="s">
        <v>40</v>
      </c>
      <c r="D441" t="s">
        <v>41</v>
      </c>
      <c r="F441" t="s">
        <v>43</v>
      </c>
      <c r="G441" t="s">
        <v>2055</v>
      </c>
      <c r="J441" t="s">
        <v>19</v>
      </c>
      <c r="K441" s="1">
        <v>2008</v>
      </c>
      <c r="L441">
        <v>11454</v>
      </c>
    </row>
    <row r="442" spans="1:12" x14ac:dyDescent="0.3">
      <c r="A442" t="s">
        <v>2065</v>
      </c>
      <c r="B442" t="s">
        <v>13</v>
      </c>
      <c r="C442" t="s">
        <v>40</v>
      </c>
      <c r="D442" t="s">
        <v>41</v>
      </c>
      <c r="F442" t="s">
        <v>43</v>
      </c>
      <c r="G442" t="s">
        <v>2055</v>
      </c>
      <c r="J442" t="s">
        <v>19</v>
      </c>
      <c r="K442" s="1">
        <v>2009</v>
      </c>
      <c r="L442">
        <v>8352</v>
      </c>
    </row>
    <row r="443" spans="1:12" x14ac:dyDescent="0.3">
      <c r="A443" t="s">
        <v>2065</v>
      </c>
      <c r="B443" t="s">
        <v>13</v>
      </c>
      <c r="C443" t="s">
        <v>40</v>
      </c>
      <c r="D443" t="s">
        <v>41</v>
      </c>
      <c r="F443" t="s">
        <v>43</v>
      </c>
      <c r="G443" t="s">
        <v>2055</v>
      </c>
      <c r="J443" t="s">
        <v>19</v>
      </c>
      <c r="K443" s="1">
        <v>2010</v>
      </c>
      <c r="L443">
        <v>11315</v>
      </c>
    </row>
    <row r="444" spans="1:12" x14ac:dyDescent="0.3">
      <c r="A444" t="s">
        <v>2065</v>
      </c>
      <c r="B444" t="s">
        <v>13</v>
      </c>
      <c r="C444" t="s">
        <v>40</v>
      </c>
      <c r="D444" t="s">
        <v>41</v>
      </c>
      <c r="F444" t="s">
        <v>43</v>
      </c>
      <c r="G444" t="s">
        <v>2055</v>
      </c>
      <c r="J444" t="s">
        <v>19</v>
      </c>
      <c r="K444" s="1">
        <v>2011</v>
      </c>
      <c r="L444">
        <v>14352</v>
      </c>
    </row>
    <row r="445" spans="1:12" x14ac:dyDescent="0.3">
      <c r="A445" t="s">
        <v>2065</v>
      </c>
      <c r="B445" t="s">
        <v>13</v>
      </c>
      <c r="C445" t="s">
        <v>40</v>
      </c>
      <c r="D445" t="s">
        <v>41</v>
      </c>
      <c r="F445" t="s">
        <v>43</v>
      </c>
      <c r="G445" t="s">
        <v>2055</v>
      </c>
      <c r="J445" t="s">
        <v>19</v>
      </c>
      <c r="K445" s="1">
        <v>2012</v>
      </c>
      <c r="L445">
        <v>17168</v>
      </c>
    </row>
    <row r="446" spans="1:12" x14ac:dyDescent="0.3">
      <c r="A446" t="s">
        <v>2065</v>
      </c>
      <c r="B446" t="s">
        <v>13</v>
      </c>
      <c r="C446" t="s">
        <v>40</v>
      </c>
      <c r="D446" t="s">
        <v>41</v>
      </c>
      <c r="F446" t="s">
        <v>43</v>
      </c>
      <c r="G446" t="s">
        <v>2055</v>
      </c>
      <c r="J446" t="s">
        <v>19</v>
      </c>
      <c r="K446" s="1">
        <v>2013</v>
      </c>
      <c r="L446">
        <v>16968</v>
      </c>
    </row>
    <row r="447" spans="1:12" x14ac:dyDescent="0.3">
      <c r="A447" t="s">
        <v>2065</v>
      </c>
      <c r="B447" t="s">
        <v>13</v>
      </c>
      <c r="C447" t="s">
        <v>40</v>
      </c>
      <c r="D447" t="s">
        <v>41</v>
      </c>
      <c r="F447" t="s">
        <v>43</v>
      </c>
      <c r="G447" t="s">
        <v>2055</v>
      </c>
      <c r="J447" t="s">
        <v>19</v>
      </c>
      <c r="K447" s="1">
        <v>2014</v>
      </c>
      <c r="L447">
        <v>14592</v>
      </c>
    </row>
    <row r="448" spans="1:12" x14ac:dyDescent="0.3">
      <c r="A448" t="s">
        <v>2065</v>
      </c>
      <c r="B448" t="s">
        <v>13</v>
      </c>
      <c r="C448" t="s">
        <v>40</v>
      </c>
      <c r="D448" t="s">
        <v>41</v>
      </c>
      <c r="F448" t="s">
        <v>43</v>
      </c>
      <c r="G448" t="s">
        <v>2055</v>
      </c>
      <c r="J448" t="s">
        <v>19</v>
      </c>
      <c r="K448" s="1">
        <v>2015</v>
      </c>
      <c r="L448">
        <v>13328</v>
      </c>
    </row>
    <row r="449" spans="1:12" x14ac:dyDescent="0.3">
      <c r="A449" t="s">
        <v>2065</v>
      </c>
      <c r="B449" t="s">
        <v>13</v>
      </c>
      <c r="C449" t="s">
        <v>40</v>
      </c>
      <c r="D449" t="s">
        <v>41</v>
      </c>
      <c r="F449" t="s">
        <v>43</v>
      </c>
      <c r="G449" t="s">
        <v>2055</v>
      </c>
      <c r="J449" t="s">
        <v>19</v>
      </c>
      <c r="K449" s="1">
        <v>2016</v>
      </c>
      <c r="L449">
        <v>13301</v>
      </c>
    </row>
    <row r="450" spans="1:12" x14ac:dyDescent="0.3">
      <c r="A450" t="s">
        <v>2065</v>
      </c>
      <c r="B450" t="s">
        <v>13</v>
      </c>
      <c r="C450" t="s">
        <v>40</v>
      </c>
      <c r="D450" t="s">
        <v>41</v>
      </c>
      <c r="F450" t="s">
        <v>43</v>
      </c>
      <c r="G450" t="s">
        <v>2055</v>
      </c>
      <c r="J450" t="s">
        <v>19</v>
      </c>
      <c r="K450" s="1">
        <v>2017</v>
      </c>
      <c r="L450">
        <v>13576</v>
      </c>
    </row>
    <row r="451" spans="1:12" x14ac:dyDescent="0.3">
      <c r="A451" t="s">
        <v>2065</v>
      </c>
      <c r="B451" t="s">
        <v>13</v>
      </c>
      <c r="C451" t="s">
        <v>40</v>
      </c>
      <c r="D451" t="s">
        <v>41</v>
      </c>
      <c r="F451" t="s">
        <v>43</v>
      </c>
      <c r="G451" t="s">
        <v>2055</v>
      </c>
      <c r="J451" t="s">
        <v>19</v>
      </c>
      <c r="K451" s="1">
        <v>2018</v>
      </c>
      <c r="L451">
        <v>15309</v>
      </c>
    </row>
    <row r="452" spans="1:12" x14ac:dyDescent="0.3">
      <c r="A452" t="s">
        <v>2065</v>
      </c>
      <c r="B452" t="s">
        <v>13</v>
      </c>
      <c r="C452" t="s">
        <v>40</v>
      </c>
      <c r="D452" t="s">
        <v>41</v>
      </c>
      <c r="F452" t="s">
        <v>43</v>
      </c>
      <c r="G452" t="s">
        <v>2055</v>
      </c>
      <c r="J452" t="s">
        <v>19</v>
      </c>
      <c r="K452" s="1">
        <v>2019</v>
      </c>
      <c r="L452">
        <v>15164</v>
      </c>
    </row>
    <row r="453" spans="1:12" x14ac:dyDescent="0.3">
      <c r="A453" t="s">
        <v>2065</v>
      </c>
      <c r="B453" t="s">
        <v>13</v>
      </c>
      <c r="C453" t="s">
        <v>40</v>
      </c>
      <c r="D453" t="s">
        <v>41</v>
      </c>
      <c r="F453" t="s">
        <v>43</v>
      </c>
      <c r="G453" t="s">
        <v>2055</v>
      </c>
      <c r="J453" t="s">
        <v>19</v>
      </c>
      <c r="K453" s="1">
        <v>2020</v>
      </c>
      <c r="L453">
        <v>13065</v>
      </c>
    </row>
    <row r="454" spans="1:12" x14ac:dyDescent="0.3">
      <c r="A454" t="s">
        <v>2066</v>
      </c>
      <c r="B454" t="s">
        <v>2889</v>
      </c>
      <c r="C454" t="s">
        <v>1774</v>
      </c>
      <c r="D454" t="s">
        <v>1774</v>
      </c>
      <c r="G454" t="s">
        <v>2055</v>
      </c>
      <c r="I454" t="s">
        <v>2067</v>
      </c>
      <c r="J454" t="s">
        <v>19</v>
      </c>
      <c r="K454" s="1">
        <v>2003</v>
      </c>
      <c r="L454">
        <v>-222.2</v>
      </c>
    </row>
    <row r="455" spans="1:12" x14ac:dyDescent="0.3">
      <c r="A455" t="s">
        <v>2066</v>
      </c>
      <c r="B455" t="s">
        <v>2889</v>
      </c>
      <c r="C455" t="s">
        <v>1774</v>
      </c>
      <c r="D455" t="s">
        <v>1774</v>
      </c>
      <c r="G455" t="s">
        <v>2055</v>
      </c>
      <c r="I455" t="s">
        <v>2067</v>
      </c>
      <c r="J455" t="s">
        <v>19</v>
      </c>
      <c r="K455" s="1">
        <v>2004</v>
      </c>
      <c r="L455">
        <v>2821.2</v>
      </c>
    </row>
    <row r="456" spans="1:12" x14ac:dyDescent="0.3">
      <c r="A456" t="s">
        <v>2066</v>
      </c>
      <c r="B456" t="s">
        <v>2889</v>
      </c>
      <c r="C456" t="s">
        <v>1774</v>
      </c>
      <c r="D456" t="s">
        <v>1774</v>
      </c>
      <c r="G456" t="s">
        <v>2055</v>
      </c>
      <c r="I456" t="s">
        <v>2067</v>
      </c>
      <c r="J456" t="s">
        <v>19</v>
      </c>
      <c r="K456" s="1">
        <v>2005</v>
      </c>
      <c r="L456">
        <v>1824.6</v>
      </c>
    </row>
    <row r="457" spans="1:12" x14ac:dyDescent="0.3">
      <c r="A457" t="s">
        <v>2066</v>
      </c>
      <c r="B457" t="s">
        <v>2889</v>
      </c>
      <c r="C457" t="s">
        <v>1774</v>
      </c>
      <c r="D457" t="s">
        <v>1774</v>
      </c>
      <c r="G457" t="s">
        <v>2055</v>
      </c>
      <c r="I457" t="s">
        <v>2067</v>
      </c>
      <c r="J457" t="s">
        <v>19</v>
      </c>
      <c r="K457" s="1">
        <v>2006</v>
      </c>
      <c r="L457">
        <v>7004.2</v>
      </c>
    </row>
    <row r="458" spans="1:12" x14ac:dyDescent="0.3">
      <c r="A458" t="s">
        <v>2066</v>
      </c>
      <c r="B458" t="s">
        <v>2889</v>
      </c>
      <c r="C458" t="s">
        <v>1774</v>
      </c>
      <c r="D458" t="s">
        <v>1774</v>
      </c>
      <c r="G458" t="s">
        <v>2055</v>
      </c>
      <c r="I458" t="s">
        <v>2067</v>
      </c>
      <c r="J458" t="s">
        <v>19</v>
      </c>
      <c r="K458" s="1">
        <v>2007</v>
      </c>
      <c r="L458">
        <v>7423</v>
      </c>
    </row>
    <row r="459" spans="1:12" x14ac:dyDescent="0.3">
      <c r="A459" t="s">
        <v>2066</v>
      </c>
      <c r="B459" t="s">
        <v>2889</v>
      </c>
      <c r="C459" t="s">
        <v>1774</v>
      </c>
      <c r="D459" t="s">
        <v>1774</v>
      </c>
      <c r="G459" t="s">
        <v>2055</v>
      </c>
      <c r="I459" t="s">
        <v>2067</v>
      </c>
      <c r="J459" t="s">
        <v>19</v>
      </c>
      <c r="K459" s="1">
        <v>2008</v>
      </c>
      <c r="L459">
        <v>-6698.5</v>
      </c>
    </row>
    <row r="460" spans="1:12" x14ac:dyDescent="0.3">
      <c r="A460" t="s">
        <v>2066</v>
      </c>
      <c r="B460" t="s">
        <v>2889</v>
      </c>
      <c r="C460" t="s">
        <v>1774</v>
      </c>
      <c r="D460" t="s">
        <v>1774</v>
      </c>
      <c r="G460" t="s">
        <v>2055</v>
      </c>
      <c r="I460" t="s">
        <v>2067</v>
      </c>
      <c r="J460" t="s">
        <v>19</v>
      </c>
      <c r="K460" s="1">
        <v>2009</v>
      </c>
      <c r="L460">
        <v>3220</v>
      </c>
    </row>
    <row r="461" spans="1:12" x14ac:dyDescent="0.3">
      <c r="A461" t="s">
        <v>2066</v>
      </c>
      <c r="B461" t="s">
        <v>2889</v>
      </c>
      <c r="C461" t="s">
        <v>1774</v>
      </c>
      <c r="D461" t="s">
        <v>1774</v>
      </c>
      <c r="G461" t="s">
        <v>2055</v>
      </c>
      <c r="I461" t="s">
        <v>2067</v>
      </c>
      <c r="J461" t="s">
        <v>19</v>
      </c>
      <c r="K461" s="1">
        <v>2010</v>
      </c>
      <c r="L461">
        <v>3068.8</v>
      </c>
    </row>
    <row r="462" spans="1:12" x14ac:dyDescent="0.3">
      <c r="A462" t="s">
        <v>2066</v>
      </c>
      <c r="B462" t="s">
        <v>2889</v>
      </c>
      <c r="C462" t="s">
        <v>1774</v>
      </c>
      <c r="D462" t="s">
        <v>1774</v>
      </c>
      <c r="G462" t="s">
        <v>2055</v>
      </c>
      <c r="I462" t="s">
        <v>2067</v>
      </c>
      <c r="J462" t="s">
        <v>19</v>
      </c>
      <c r="K462" s="1">
        <v>2011</v>
      </c>
      <c r="L462">
        <v>-6833.5</v>
      </c>
    </row>
    <row r="463" spans="1:12" x14ac:dyDescent="0.3">
      <c r="A463" t="s">
        <v>2066</v>
      </c>
      <c r="B463" t="s">
        <v>2889</v>
      </c>
      <c r="C463" t="s">
        <v>1774</v>
      </c>
      <c r="D463" t="s">
        <v>1774</v>
      </c>
      <c r="G463" t="s">
        <v>2055</v>
      </c>
      <c r="I463" t="s">
        <v>2067</v>
      </c>
      <c r="J463" t="s">
        <v>19</v>
      </c>
      <c r="K463" s="1">
        <v>2012</v>
      </c>
      <c r="L463">
        <v>-11838.2</v>
      </c>
    </row>
    <row r="464" spans="1:12" x14ac:dyDescent="0.3">
      <c r="A464" t="s">
        <v>2066</v>
      </c>
      <c r="B464" t="s">
        <v>2889</v>
      </c>
      <c r="C464" t="s">
        <v>1774</v>
      </c>
      <c r="D464" t="s">
        <v>1774</v>
      </c>
      <c r="G464" t="s">
        <v>2055</v>
      </c>
      <c r="I464" t="s">
        <v>2067</v>
      </c>
      <c r="J464" t="s">
        <v>19</v>
      </c>
      <c r="K464" s="1">
        <v>2013</v>
      </c>
      <c r="L464">
        <v>-13261.4</v>
      </c>
    </row>
    <row r="465" spans="1:12" x14ac:dyDescent="0.3">
      <c r="A465" t="s">
        <v>2066</v>
      </c>
      <c r="B465" t="s">
        <v>2889</v>
      </c>
      <c r="C465" t="s">
        <v>1774</v>
      </c>
      <c r="D465" t="s">
        <v>1774</v>
      </c>
      <c r="G465" t="s">
        <v>2055</v>
      </c>
      <c r="I465" t="s">
        <v>2067</v>
      </c>
      <c r="J465" t="s">
        <v>19</v>
      </c>
      <c r="K465" s="1">
        <v>2014</v>
      </c>
      <c r="L465">
        <v>-5225.3999999999996</v>
      </c>
    </row>
    <row r="466" spans="1:12" x14ac:dyDescent="0.3">
      <c r="A466" t="s">
        <v>2066</v>
      </c>
      <c r="B466" t="s">
        <v>2889</v>
      </c>
      <c r="C466" t="s">
        <v>1774</v>
      </c>
      <c r="D466" t="s">
        <v>1774</v>
      </c>
      <c r="G466" t="s">
        <v>2055</v>
      </c>
      <c r="I466" t="s">
        <v>2067</v>
      </c>
      <c r="J466" t="s">
        <v>19</v>
      </c>
      <c r="K466" s="1">
        <v>2015</v>
      </c>
      <c r="L466">
        <v>-5735.3</v>
      </c>
    </row>
    <row r="467" spans="1:12" x14ac:dyDescent="0.3">
      <c r="A467" t="s">
        <v>2066</v>
      </c>
      <c r="B467" t="s">
        <v>2889</v>
      </c>
      <c r="C467" t="s">
        <v>1774</v>
      </c>
      <c r="D467" t="s">
        <v>1774</v>
      </c>
      <c r="G467" t="s">
        <v>2055</v>
      </c>
      <c r="I467" t="s">
        <v>2067</v>
      </c>
      <c r="J467" t="s">
        <v>19</v>
      </c>
      <c r="K467" s="1">
        <v>2016</v>
      </c>
      <c r="L467">
        <v>-4974.1000000000004</v>
      </c>
    </row>
    <row r="468" spans="1:12" x14ac:dyDescent="0.3">
      <c r="A468" t="s">
        <v>2066</v>
      </c>
      <c r="B468" t="s">
        <v>2889</v>
      </c>
      <c r="C468" t="s">
        <v>1774</v>
      </c>
      <c r="D468" t="s">
        <v>1774</v>
      </c>
      <c r="G468" t="s">
        <v>2055</v>
      </c>
      <c r="I468" t="s">
        <v>2067</v>
      </c>
      <c r="J468" t="s">
        <v>19</v>
      </c>
      <c r="K468" s="1">
        <v>2017</v>
      </c>
      <c r="L468">
        <v>-6444.6</v>
      </c>
    </row>
    <row r="469" spans="1:12" x14ac:dyDescent="0.3">
      <c r="A469" t="s">
        <v>2066</v>
      </c>
      <c r="B469" t="s">
        <v>2889</v>
      </c>
      <c r="C469" t="s">
        <v>1774</v>
      </c>
      <c r="D469" t="s">
        <v>1774</v>
      </c>
      <c r="G469" t="s">
        <v>2055</v>
      </c>
      <c r="I469" t="s">
        <v>2067</v>
      </c>
      <c r="J469" t="s">
        <v>19</v>
      </c>
      <c r="K469" s="1">
        <v>2018</v>
      </c>
      <c r="L469">
        <v>-11640.4</v>
      </c>
    </row>
    <row r="470" spans="1:12" x14ac:dyDescent="0.3">
      <c r="A470" t="s">
        <v>2066</v>
      </c>
      <c r="B470" t="s">
        <v>2889</v>
      </c>
      <c r="C470" t="s">
        <v>1774</v>
      </c>
      <c r="D470" t="s">
        <v>1774</v>
      </c>
      <c r="G470" t="s">
        <v>2055</v>
      </c>
      <c r="I470" t="s">
        <v>2067</v>
      </c>
      <c r="J470" t="s">
        <v>19</v>
      </c>
      <c r="K470" s="1">
        <v>2019</v>
      </c>
      <c r="L470">
        <v>-10453.5</v>
      </c>
    </row>
    <row r="471" spans="1:12" x14ac:dyDescent="0.3">
      <c r="A471" t="s">
        <v>2066</v>
      </c>
      <c r="B471" t="s">
        <v>2889</v>
      </c>
      <c r="C471" t="s">
        <v>1774</v>
      </c>
      <c r="D471" t="s">
        <v>1774</v>
      </c>
      <c r="G471" t="s">
        <v>2055</v>
      </c>
      <c r="I471" t="s">
        <v>2067</v>
      </c>
      <c r="J471" t="s">
        <v>19</v>
      </c>
      <c r="K471" s="1">
        <v>2020</v>
      </c>
      <c r="L471">
        <v>3369.6</v>
      </c>
    </row>
    <row r="472" spans="1:12" x14ac:dyDescent="0.3">
      <c r="A472" t="s">
        <v>2068</v>
      </c>
      <c r="B472" t="s">
        <v>2889</v>
      </c>
      <c r="C472" t="s">
        <v>1774</v>
      </c>
      <c r="D472" t="s">
        <v>1774</v>
      </c>
      <c r="G472" t="s">
        <v>2055</v>
      </c>
      <c r="I472" t="s">
        <v>2069</v>
      </c>
      <c r="J472" t="s">
        <v>19</v>
      </c>
      <c r="K472" s="1">
        <v>2003</v>
      </c>
      <c r="L472">
        <v>3783</v>
      </c>
    </row>
    <row r="473" spans="1:12" x14ac:dyDescent="0.3">
      <c r="A473" t="s">
        <v>2068</v>
      </c>
      <c r="B473" t="s">
        <v>2889</v>
      </c>
      <c r="C473" t="s">
        <v>1774</v>
      </c>
      <c r="D473" t="s">
        <v>1774</v>
      </c>
      <c r="G473" t="s">
        <v>2055</v>
      </c>
      <c r="I473" t="s">
        <v>2069</v>
      </c>
      <c r="J473" t="s">
        <v>19</v>
      </c>
      <c r="K473" s="1">
        <v>2004</v>
      </c>
      <c r="L473">
        <v>10161.200000000001</v>
      </c>
    </row>
    <row r="474" spans="1:12" x14ac:dyDescent="0.3">
      <c r="A474" t="s">
        <v>2068</v>
      </c>
      <c r="B474" t="s">
        <v>2889</v>
      </c>
      <c r="C474" t="s">
        <v>1774</v>
      </c>
      <c r="D474" t="s">
        <v>1774</v>
      </c>
      <c r="G474" t="s">
        <v>2055</v>
      </c>
      <c r="I474" t="s">
        <v>2069</v>
      </c>
      <c r="J474" t="s">
        <v>19</v>
      </c>
      <c r="K474" s="1">
        <v>2005</v>
      </c>
      <c r="L474">
        <v>11300.4</v>
      </c>
    </row>
    <row r="475" spans="1:12" x14ac:dyDescent="0.3">
      <c r="A475" t="s">
        <v>2068</v>
      </c>
      <c r="B475" t="s">
        <v>2889</v>
      </c>
      <c r="C475" t="s">
        <v>1774</v>
      </c>
      <c r="D475" t="s">
        <v>1774</v>
      </c>
      <c r="G475" t="s">
        <v>2055</v>
      </c>
      <c r="I475" t="s">
        <v>2069</v>
      </c>
      <c r="J475" t="s">
        <v>19</v>
      </c>
      <c r="K475" s="1">
        <v>2006</v>
      </c>
      <c r="L475">
        <v>22897.200000000001</v>
      </c>
    </row>
    <row r="476" spans="1:12" x14ac:dyDescent="0.3">
      <c r="A476" t="s">
        <v>2068</v>
      </c>
      <c r="B476" t="s">
        <v>2889</v>
      </c>
      <c r="C476" t="s">
        <v>1774</v>
      </c>
      <c r="D476" t="s">
        <v>1774</v>
      </c>
      <c r="G476" t="s">
        <v>2055</v>
      </c>
      <c r="I476" t="s">
        <v>2069</v>
      </c>
      <c r="J476" t="s">
        <v>19</v>
      </c>
      <c r="K476" s="1">
        <v>2007</v>
      </c>
      <c r="L476">
        <v>24083.1</v>
      </c>
    </row>
    <row r="477" spans="1:12" x14ac:dyDescent="0.3">
      <c r="A477" t="s">
        <v>2068</v>
      </c>
      <c r="B477" t="s">
        <v>2889</v>
      </c>
      <c r="C477" t="s">
        <v>1774</v>
      </c>
      <c r="D477" t="s">
        <v>1774</v>
      </c>
      <c r="G477" t="s">
        <v>2055</v>
      </c>
      <c r="I477" t="s">
        <v>2069</v>
      </c>
      <c r="J477" t="s">
        <v>19</v>
      </c>
      <c r="K477" s="1">
        <v>2008</v>
      </c>
      <c r="L477">
        <v>6054.7</v>
      </c>
    </row>
    <row r="478" spans="1:12" x14ac:dyDescent="0.3">
      <c r="A478" t="s">
        <v>2068</v>
      </c>
      <c r="B478" t="s">
        <v>2889</v>
      </c>
      <c r="C478" t="s">
        <v>1774</v>
      </c>
      <c r="D478" t="s">
        <v>1774</v>
      </c>
      <c r="G478" t="s">
        <v>2055</v>
      </c>
      <c r="I478" t="s">
        <v>2069</v>
      </c>
      <c r="J478" t="s">
        <v>19</v>
      </c>
      <c r="K478" s="1">
        <v>2009</v>
      </c>
      <c r="L478">
        <v>15320.8</v>
      </c>
    </row>
    <row r="479" spans="1:12" x14ac:dyDescent="0.3">
      <c r="A479" t="s">
        <v>2068</v>
      </c>
      <c r="B479" t="s">
        <v>2889</v>
      </c>
      <c r="C479" t="s">
        <v>1774</v>
      </c>
      <c r="D479" t="s">
        <v>1774</v>
      </c>
      <c r="G479" t="s">
        <v>2055</v>
      </c>
      <c r="I479" t="s">
        <v>2069</v>
      </c>
      <c r="J479" t="s">
        <v>19</v>
      </c>
      <c r="K479" s="1">
        <v>2010</v>
      </c>
      <c r="L479">
        <v>15892.5</v>
      </c>
    </row>
    <row r="480" spans="1:12" x14ac:dyDescent="0.3">
      <c r="A480" t="s">
        <v>2068</v>
      </c>
      <c r="B480" t="s">
        <v>2889</v>
      </c>
      <c r="C480" t="s">
        <v>1774</v>
      </c>
      <c r="D480" t="s">
        <v>1774</v>
      </c>
      <c r="G480" t="s">
        <v>2055</v>
      </c>
      <c r="I480" t="s">
        <v>2069</v>
      </c>
      <c r="J480" t="s">
        <v>19</v>
      </c>
      <c r="K480" s="1">
        <v>2011</v>
      </c>
      <c r="L480">
        <v>10772.3</v>
      </c>
    </row>
    <row r="481" spans="1:12" x14ac:dyDescent="0.3">
      <c r="A481" t="s">
        <v>2068</v>
      </c>
      <c r="B481" t="s">
        <v>2889</v>
      </c>
      <c r="C481" t="s">
        <v>1774</v>
      </c>
      <c r="D481" t="s">
        <v>1774</v>
      </c>
      <c r="G481" t="s">
        <v>2055</v>
      </c>
      <c r="I481" t="s">
        <v>2069</v>
      </c>
      <c r="J481" t="s">
        <v>19</v>
      </c>
      <c r="K481" s="1">
        <v>2012</v>
      </c>
      <c r="L481">
        <v>2608.4</v>
      </c>
    </row>
    <row r="482" spans="1:12" x14ac:dyDescent="0.3">
      <c r="A482" t="s">
        <v>2068</v>
      </c>
      <c r="B482" t="s">
        <v>2889</v>
      </c>
      <c r="C482" t="s">
        <v>1774</v>
      </c>
      <c r="D482" t="s">
        <v>1774</v>
      </c>
      <c r="G482" t="s">
        <v>2055</v>
      </c>
      <c r="I482" t="s">
        <v>2069</v>
      </c>
      <c r="J482" t="s">
        <v>19</v>
      </c>
      <c r="K482" s="1">
        <v>2013</v>
      </c>
      <c r="L482">
        <v>2015.4</v>
      </c>
    </row>
    <row r="483" spans="1:12" x14ac:dyDescent="0.3">
      <c r="A483" t="s">
        <v>2068</v>
      </c>
      <c r="B483" t="s">
        <v>2889</v>
      </c>
      <c r="C483" t="s">
        <v>1774</v>
      </c>
      <c r="D483" t="s">
        <v>1774</v>
      </c>
      <c r="G483" t="s">
        <v>2055</v>
      </c>
      <c r="I483" t="s">
        <v>2069</v>
      </c>
      <c r="J483" t="s">
        <v>19</v>
      </c>
      <c r="K483" s="1">
        <v>2014</v>
      </c>
      <c r="L483">
        <v>6465.8</v>
      </c>
    </row>
    <row r="484" spans="1:12" x14ac:dyDescent="0.3">
      <c r="A484" t="s">
        <v>2068</v>
      </c>
      <c r="B484" t="s">
        <v>2889</v>
      </c>
      <c r="C484" t="s">
        <v>1774</v>
      </c>
      <c r="D484" t="s">
        <v>1774</v>
      </c>
      <c r="G484" t="s">
        <v>2055</v>
      </c>
      <c r="I484" t="s">
        <v>2069</v>
      </c>
      <c r="J484" t="s">
        <v>19</v>
      </c>
      <c r="K484" s="1">
        <v>2015</v>
      </c>
      <c r="L484">
        <v>3426.1</v>
      </c>
    </row>
    <row r="485" spans="1:12" x14ac:dyDescent="0.3">
      <c r="A485" t="s">
        <v>2068</v>
      </c>
      <c r="B485" t="s">
        <v>2889</v>
      </c>
      <c r="C485" t="s">
        <v>1774</v>
      </c>
      <c r="D485" t="s">
        <v>1774</v>
      </c>
      <c r="G485" t="s">
        <v>2055</v>
      </c>
      <c r="I485" t="s">
        <v>2069</v>
      </c>
      <c r="J485" t="s">
        <v>19</v>
      </c>
      <c r="K485" s="1">
        <v>2016</v>
      </c>
      <c r="L485">
        <v>4863.6000000000004</v>
      </c>
    </row>
    <row r="486" spans="1:12" x14ac:dyDescent="0.3">
      <c r="A486" t="s">
        <v>2068</v>
      </c>
      <c r="B486" t="s">
        <v>2889</v>
      </c>
      <c r="C486" t="s">
        <v>1774</v>
      </c>
      <c r="D486" t="s">
        <v>1774</v>
      </c>
      <c r="G486" t="s">
        <v>2055</v>
      </c>
      <c r="I486" t="s">
        <v>2069</v>
      </c>
      <c r="J486" t="s">
        <v>19</v>
      </c>
      <c r="K486" s="1">
        <v>2017</v>
      </c>
      <c r="L486">
        <v>7350.9</v>
      </c>
    </row>
    <row r="487" spans="1:12" x14ac:dyDescent="0.3">
      <c r="A487" t="s">
        <v>2068</v>
      </c>
      <c r="B487" t="s">
        <v>2889</v>
      </c>
      <c r="C487" t="s">
        <v>1774</v>
      </c>
      <c r="D487" t="s">
        <v>1774</v>
      </c>
      <c r="G487" t="s">
        <v>2055</v>
      </c>
      <c r="I487" t="s">
        <v>2069</v>
      </c>
      <c r="J487" t="s">
        <v>19</v>
      </c>
      <c r="K487" s="1">
        <v>2018</v>
      </c>
      <c r="L487">
        <v>4210.8999999999996</v>
      </c>
    </row>
    <row r="488" spans="1:12" x14ac:dyDescent="0.3">
      <c r="A488" t="s">
        <v>2068</v>
      </c>
      <c r="B488" t="s">
        <v>2889</v>
      </c>
      <c r="C488" t="s">
        <v>1774</v>
      </c>
      <c r="D488" t="s">
        <v>1774</v>
      </c>
      <c r="G488" t="s">
        <v>2055</v>
      </c>
      <c r="I488" t="s">
        <v>2069</v>
      </c>
      <c r="J488" t="s">
        <v>19</v>
      </c>
      <c r="K488" s="1">
        <v>2019</v>
      </c>
      <c r="L488">
        <v>2952.6</v>
      </c>
    </row>
    <row r="489" spans="1:12" x14ac:dyDescent="0.3">
      <c r="A489" t="s">
        <v>2068</v>
      </c>
      <c r="B489" t="s">
        <v>2889</v>
      </c>
      <c r="C489" t="s">
        <v>1774</v>
      </c>
      <c r="D489" t="s">
        <v>1774</v>
      </c>
      <c r="G489" t="s">
        <v>2055</v>
      </c>
      <c r="I489" t="s">
        <v>2069</v>
      </c>
      <c r="J489" t="s">
        <v>19</v>
      </c>
      <c r="K489" s="1">
        <v>2020</v>
      </c>
      <c r="L489">
        <v>18368.900000000001</v>
      </c>
    </row>
    <row r="490" spans="1:12" x14ac:dyDescent="0.3">
      <c r="A490" t="s">
        <v>2070</v>
      </c>
      <c r="B490" t="s">
        <v>2889</v>
      </c>
      <c r="C490" t="s">
        <v>1774</v>
      </c>
      <c r="D490" t="s">
        <v>1774</v>
      </c>
      <c r="G490" t="s">
        <v>461</v>
      </c>
      <c r="I490" t="s">
        <v>2071</v>
      </c>
      <c r="J490" t="s">
        <v>19</v>
      </c>
      <c r="K490" s="1">
        <v>2000</v>
      </c>
      <c r="L490">
        <v>15110</v>
      </c>
    </row>
    <row r="491" spans="1:12" x14ac:dyDescent="0.3">
      <c r="A491" t="s">
        <v>2070</v>
      </c>
      <c r="B491" t="s">
        <v>2889</v>
      </c>
      <c r="C491" t="s">
        <v>1774</v>
      </c>
      <c r="D491" t="s">
        <v>1774</v>
      </c>
      <c r="G491" t="s">
        <v>461</v>
      </c>
      <c r="I491" t="s">
        <v>2071</v>
      </c>
      <c r="J491" t="s">
        <v>19</v>
      </c>
      <c r="K491" s="1">
        <v>2001</v>
      </c>
      <c r="L491">
        <v>14400</v>
      </c>
    </row>
    <row r="492" spans="1:12" x14ac:dyDescent="0.3">
      <c r="A492" t="s">
        <v>2070</v>
      </c>
      <c r="B492" t="s">
        <v>2889</v>
      </c>
      <c r="C492" t="s">
        <v>1774</v>
      </c>
      <c r="D492" t="s">
        <v>1774</v>
      </c>
      <c r="G492" t="s">
        <v>461</v>
      </c>
      <c r="I492" t="s">
        <v>2071</v>
      </c>
      <c r="J492" t="s">
        <v>19</v>
      </c>
      <c r="K492" s="1">
        <v>2002</v>
      </c>
      <c r="L492">
        <v>15351</v>
      </c>
    </row>
    <row r="493" spans="1:12" x14ac:dyDescent="0.3">
      <c r="A493" t="s">
        <v>2070</v>
      </c>
      <c r="B493" t="s">
        <v>2889</v>
      </c>
      <c r="C493" t="s">
        <v>1774</v>
      </c>
      <c r="D493" t="s">
        <v>1774</v>
      </c>
      <c r="G493" t="s">
        <v>461</v>
      </c>
      <c r="I493" t="s">
        <v>2071</v>
      </c>
      <c r="J493" t="s">
        <v>19</v>
      </c>
      <c r="K493" s="1">
        <v>2003</v>
      </c>
      <c r="L493">
        <v>15851</v>
      </c>
    </row>
    <row r="494" spans="1:12" x14ac:dyDescent="0.3">
      <c r="A494" t="s">
        <v>2070</v>
      </c>
      <c r="B494" t="s">
        <v>2889</v>
      </c>
      <c r="C494" t="s">
        <v>1774</v>
      </c>
      <c r="D494" t="s">
        <v>1774</v>
      </c>
      <c r="G494" t="s">
        <v>461</v>
      </c>
      <c r="I494" t="s">
        <v>2071</v>
      </c>
      <c r="J494" t="s">
        <v>19</v>
      </c>
      <c r="K494" s="1">
        <v>2004</v>
      </c>
      <c r="L494">
        <v>16016</v>
      </c>
    </row>
    <row r="495" spans="1:12" x14ac:dyDescent="0.3">
      <c r="A495" t="s">
        <v>2070</v>
      </c>
      <c r="B495" t="s">
        <v>2889</v>
      </c>
      <c r="C495" t="s">
        <v>1774</v>
      </c>
      <c r="D495" t="s">
        <v>1774</v>
      </c>
      <c r="G495" t="s">
        <v>461</v>
      </c>
      <c r="I495" t="s">
        <v>2071</v>
      </c>
      <c r="J495" t="s">
        <v>19</v>
      </c>
      <c r="K495" s="1">
        <v>2005</v>
      </c>
      <c r="L495">
        <v>16963</v>
      </c>
    </row>
    <row r="496" spans="1:12" x14ac:dyDescent="0.3">
      <c r="A496" t="s">
        <v>2070</v>
      </c>
      <c r="B496" t="s">
        <v>2889</v>
      </c>
      <c r="C496" t="s">
        <v>1774</v>
      </c>
      <c r="D496" t="s">
        <v>1774</v>
      </c>
      <c r="G496" t="s">
        <v>461</v>
      </c>
      <c r="I496" t="s">
        <v>2071</v>
      </c>
      <c r="J496" t="s">
        <v>19</v>
      </c>
      <c r="K496" s="1">
        <v>2006</v>
      </c>
      <c r="L496">
        <v>19429</v>
      </c>
    </row>
    <row r="497" spans="1:12" x14ac:dyDescent="0.3">
      <c r="A497" t="s">
        <v>2070</v>
      </c>
      <c r="B497" t="s">
        <v>2889</v>
      </c>
      <c r="C497" t="s">
        <v>1774</v>
      </c>
      <c r="D497" t="s">
        <v>1774</v>
      </c>
      <c r="G497" t="s">
        <v>461</v>
      </c>
      <c r="I497" t="s">
        <v>2071</v>
      </c>
      <c r="J497" t="s">
        <v>19</v>
      </c>
      <c r="K497" s="1">
        <v>2007</v>
      </c>
      <c r="L497">
        <v>16910</v>
      </c>
    </row>
    <row r="498" spans="1:12" x14ac:dyDescent="0.3">
      <c r="A498" t="s">
        <v>2070</v>
      </c>
      <c r="B498" t="s">
        <v>2889</v>
      </c>
      <c r="C498" t="s">
        <v>1774</v>
      </c>
      <c r="D498" t="s">
        <v>1774</v>
      </c>
      <c r="G498" t="s">
        <v>461</v>
      </c>
      <c r="I498" t="s">
        <v>2071</v>
      </c>
      <c r="J498" t="s">
        <v>19</v>
      </c>
      <c r="K498" s="1">
        <v>2008</v>
      </c>
      <c r="L498">
        <v>23162</v>
      </c>
    </row>
    <row r="499" spans="1:12" x14ac:dyDescent="0.3">
      <c r="A499" t="s">
        <v>2070</v>
      </c>
      <c r="B499" t="s">
        <v>2889</v>
      </c>
      <c r="C499" t="s">
        <v>1774</v>
      </c>
      <c r="D499" t="s">
        <v>1774</v>
      </c>
      <c r="G499" t="s">
        <v>461</v>
      </c>
      <c r="I499" t="s">
        <v>2071</v>
      </c>
      <c r="J499" t="s">
        <v>19</v>
      </c>
      <c r="K499" s="1">
        <v>2009</v>
      </c>
      <c r="L499">
        <v>25373</v>
      </c>
    </row>
    <row r="500" spans="1:12" x14ac:dyDescent="0.3">
      <c r="A500" t="s">
        <v>2070</v>
      </c>
      <c r="B500" t="s">
        <v>2889</v>
      </c>
      <c r="C500" t="s">
        <v>1774</v>
      </c>
      <c r="D500" t="s">
        <v>1774</v>
      </c>
      <c r="G500" t="s">
        <v>461</v>
      </c>
      <c r="I500" t="s">
        <v>2071</v>
      </c>
      <c r="J500" t="s">
        <v>19</v>
      </c>
      <c r="K500" s="1">
        <v>2010</v>
      </c>
      <c r="L500">
        <v>27864</v>
      </c>
    </row>
    <row r="501" spans="1:12" x14ac:dyDescent="0.3">
      <c r="A501" t="s">
        <v>2070</v>
      </c>
      <c r="B501" t="s">
        <v>2889</v>
      </c>
      <c r="C501" t="s">
        <v>1774</v>
      </c>
      <c r="D501" t="s">
        <v>1774</v>
      </c>
      <c r="G501" t="s">
        <v>461</v>
      </c>
      <c r="I501" t="s">
        <v>2071</v>
      </c>
      <c r="J501" t="s">
        <v>19</v>
      </c>
      <c r="K501" s="1">
        <v>2011</v>
      </c>
      <c r="L501">
        <v>41979</v>
      </c>
    </row>
    <row r="502" spans="1:12" x14ac:dyDescent="0.3">
      <c r="A502" t="s">
        <v>2070</v>
      </c>
      <c r="B502" t="s">
        <v>2889</v>
      </c>
      <c r="C502" t="s">
        <v>1774</v>
      </c>
      <c r="D502" t="s">
        <v>1774</v>
      </c>
      <c r="G502" t="s">
        <v>461</v>
      </c>
      <c r="I502" t="s">
        <v>2071</v>
      </c>
      <c r="J502" t="s">
        <v>19</v>
      </c>
      <c r="K502" s="1">
        <v>2012</v>
      </c>
      <c r="L502">
        <v>41649</v>
      </c>
    </row>
    <row r="503" spans="1:12" x14ac:dyDescent="0.3">
      <c r="A503" t="s">
        <v>2070</v>
      </c>
      <c r="B503" t="s">
        <v>2889</v>
      </c>
      <c r="C503" t="s">
        <v>1774</v>
      </c>
      <c r="D503" t="s">
        <v>1774</v>
      </c>
      <c r="G503" t="s">
        <v>461</v>
      </c>
      <c r="I503" t="s">
        <v>2071</v>
      </c>
      <c r="J503" t="s">
        <v>19</v>
      </c>
      <c r="K503" s="1">
        <v>2013</v>
      </c>
      <c r="L503">
        <v>41094</v>
      </c>
    </row>
    <row r="504" spans="1:12" x14ac:dyDescent="0.3">
      <c r="A504" t="s">
        <v>2070</v>
      </c>
      <c r="B504" t="s">
        <v>2889</v>
      </c>
      <c r="C504" t="s">
        <v>1774</v>
      </c>
      <c r="D504" t="s">
        <v>1774</v>
      </c>
      <c r="G504" t="s">
        <v>461</v>
      </c>
      <c r="I504" t="s">
        <v>2071</v>
      </c>
      <c r="J504" t="s">
        <v>19</v>
      </c>
      <c r="K504" s="1">
        <v>2014</v>
      </c>
      <c r="L504">
        <v>40447</v>
      </c>
    </row>
    <row r="505" spans="1:12" x14ac:dyDescent="0.3">
      <c r="A505" t="s">
        <v>2070</v>
      </c>
      <c r="B505" t="s">
        <v>2889</v>
      </c>
      <c r="C505" t="s">
        <v>1774</v>
      </c>
      <c r="D505" t="s">
        <v>1774</v>
      </c>
      <c r="G505" t="s">
        <v>461</v>
      </c>
      <c r="I505" t="s">
        <v>2071</v>
      </c>
      <c r="J505" t="s">
        <v>19</v>
      </c>
      <c r="K505" s="1">
        <v>2015</v>
      </c>
      <c r="L505">
        <v>38643</v>
      </c>
    </row>
    <row r="506" spans="1:12" x14ac:dyDescent="0.3">
      <c r="A506" t="s">
        <v>2070</v>
      </c>
      <c r="B506" t="s">
        <v>2889</v>
      </c>
      <c r="C506" t="s">
        <v>1774</v>
      </c>
      <c r="D506" t="s">
        <v>1774</v>
      </c>
      <c r="G506" t="s">
        <v>461</v>
      </c>
      <c r="I506" t="s">
        <v>2071</v>
      </c>
      <c r="J506" t="s">
        <v>19</v>
      </c>
      <c r="K506" s="1">
        <v>2016</v>
      </c>
      <c r="L506">
        <v>40494</v>
      </c>
    </row>
    <row r="507" spans="1:12" x14ac:dyDescent="0.3">
      <c r="A507" t="s">
        <v>2070</v>
      </c>
      <c r="B507" t="s">
        <v>2889</v>
      </c>
      <c r="C507" t="s">
        <v>1774</v>
      </c>
      <c r="D507" t="s">
        <v>1774</v>
      </c>
      <c r="G507" t="s">
        <v>461</v>
      </c>
      <c r="I507" t="s">
        <v>2071</v>
      </c>
      <c r="J507" t="s">
        <v>19</v>
      </c>
      <c r="K507" s="1">
        <v>2017</v>
      </c>
      <c r="L507">
        <v>38983</v>
      </c>
    </row>
    <row r="508" spans="1:12" x14ac:dyDescent="0.3">
      <c r="A508" t="s">
        <v>2070</v>
      </c>
      <c r="B508" t="s">
        <v>2889</v>
      </c>
      <c r="C508" t="s">
        <v>1774</v>
      </c>
      <c r="D508" t="s">
        <v>1774</v>
      </c>
      <c r="G508" t="s">
        <v>461</v>
      </c>
      <c r="I508" t="s">
        <v>2071</v>
      </c>
      <c r="J508" t="s">
        <v>19</v>
      </c>
      <c r="K508" s="1">
        <v>2018</v>
      </c>
      <c r="L508">
        <v>39861</v>
      </c>
    </row>
    <row r="509" spans="1:12" x14ac:dyDescent="0.3">
      <c r="A509" t="s">
        <v>2070</v>
      </c>
      <c r="B509" t="s">
        <v>2889</v>
      </c>
      <c r="C509" t="s">
        <v>1774</v>
      </c>
      <c r="D509" t="s">
        <v>1774</v>
      </c>
      <c r="G509" t="s">
        <v>461</v>
      </c>
      <c r="I509" t="s">
        <v>2071</v>
      </c>
      <c r="J509" t="s">
        <v>19</v>
      </c>
      <c r="K509" s="1">
        <v>2019</v>
      </c>
      <c r="L509">
        <v>40657</v>
      </c>
    </row>
    <row r="510" spans="1:12" x14ac:dyDescent="0.3">
      <c r="A510" t="s">
        <v>2070</v>
      </c>
      <c r="B510" t="s">
        <v>2889</v>
      </c>
      <c r="C510" t="s">
        <v>1774</v>
      </c>
      <c r="D510" t="s">
        <v>1774</v>
      </c>
      <c r="G510" t="s">
        <v>461</v>
      </c>
      <c r="I510" t="s">
        <v>2071</v>
      </c>
      <c r="J510" t="s">
        <v>19</v>
      </c>
      <c r="K510" s="1">
        <v>2020</v>
      </c>
      <c r="L510">
        <v>39200</v>
      </c>
    </row>
    <row r="511" spans="1:12" x14ac:dyDescent="0.3">
      <c r="A511" t="s">
        <v>2072</v>
      </c>
      <c r="B511" t="s">
        <v>2889</v>
      </c>
      <c r="C511" t="s">
        <v>1774</v>
      </c>
      <c r="D511" t="s">
        <v>1774</v>
      </c>
      <c r="G511" t="s">
        <v>2055</v>
      </c>
      <c r="I511" t="s">
        <v>2073</v>
      </c>
      <c r="J511" t="s">
        <v>19</v>
      </c>
      <c r="K511" s="1">
        <v>2003</v>
      </c>
      <c r="L511">
        <v>44323.3</v>
      </c>
    </row>
    <row r="512" spans="1:12" x14ac:dyDescent="0.3">
      <c r="A512" t="s">
        <v>2072</v>
      </c>
      <c r="B512" t="s">
        <v>2889</v>
      </c>
      <c r="C512" t="s">
        <v>1774</v>
      </c>
      <c r="D512" t="s">
        <v>1774</v>
      </c>
      <c r="G512" t="s">
        <v>2055</v>
      </c>
      <c r="I512" t="s">
        <v>2073</v>
      </c>
      <c r="J512" t="s">
        <v>19</v>
      </c>
      <c r="K512" s="1">
        <v>2004</v>
      </c>
      <c r="L512">
        <v>44388.4</v>
      </c>
    </row>
    <row r="513" spans="1:12" x14ac:dyDescent="0.3">
      <c r="A513" t="s">
        <v>2072</v>
      </c>
      <c r="B513" t="s">
        <v>2889</v>
      </c>
      <c r="C513" t="s">
        <v>1774</v>
      </c>
      <c r="D513" t="s">
        <v>1774</v>
      </c>
      <c r="G513" t="s">
        <v>2055</v>
      </c>
      <c r="I513" t="s">
        <v>2073</v>
      </c>
      <c r="J513" t="s">
        <v>19</v>
      </c>
      <c r="K513" s="1">
        <v>2005</v>
      </c>
      <c r="L513">
        <v>46184.1</v>
      </c>
    </row>
    <row r="514" spans="1:12" x14ac:dyDescent="0.3">
      <c r="A514" t="s">
        <v>2072</v>
      </c>
      <c r="B514" t="s">
        <v>2889</v>
      </c>
      <c r="C514" t="s">
        <v>1774</v>
      </c>
      <c r="D514" t="s">
        <v>1774</v>
      </c>
      <c r="G514" t="s">
        <v>2055</v>
      </c>
      <c r="I514" t="s">
        <v>2073</v>
      </c>
      <c r="J514" t="s">
        <v>19</v>
      </c>
      <c r="K514" s="1">
        <v>2006</v>
      </c>
      <c r="L514">
        <v>49669.7</v>
      </c>
    </row>
    <row r="515" spans="1:12" x14ac:dyDescent="0.3">
      <c r="A515" t="s">
        <v>2072</v>
      </c>
      <c r="B515" t="s">
        <v>2889</v>
      </c>
      <c r="C515" t="s">
        <v>1774</v>
      </c>
      <c r="D515" t="s">
        <v>1774</v>
      </c>
      <c r="G515" t="s">
        <v>2055</v>
      </c>
      <c r="I515" t="s">
        <v>2073</v>
      </c>
      <c r="J515" t="s">
        <v>19</v>
      </c>
      <c r="K515" s="1">
        <v>2007</v>
      </c>
      <c r="L515">
        <v>56084.4</v>
      </c>
    </row>
    <row r="516" spans="1:12" x14ac:dyDescent="0.3">
      <c r="A516" t="s">
        <v>2072</v>
      </c>
      <c r="B516" t="s">
        <v>2889</v>
      </c>
      <c r="C516" t="s">
        <v>1774</v>
      </c>
      <c r="D516" t="s">
        <v>1774</v>
      </c>
      <c r="G516" t="s">
        <v>2055</v>
      </c>
      <c r="I516" t="s">
        <v>2073</v>
      </c>
      <c r="J516" t="s">
        <v>19</v>
      </c>
      <c r="K516" s="1">
        <v>2008</v>
      </c>
      <c r="L516">
        <v>65042.9</v>
      </c>
    </row>
    <row r="517" spans="1:12" x14ac:dyDescent="0.3">
      <c r="A517" t="s">
        <v>2072</v>
      </c>
      <c r="B517" t="s">
        <v>2889</v>
      </c>
      <c r="C517" t="s">
        <v>1774</v>
      </c>
      <c r="D517" t="s">
        <v>1774</v>
      </c>
      <c r="G517" t="s">
        <v>2055</v>
      </c>
      <c r="I517" t="s">
        <v>2073</v>
      </c>
      <c r="J517" t="s">
        <v>19</v>
      </c>
      <c r="K517" s="1">
        <v>2009</v>
      </c>
      <c r="L517">
        <v>73893.100000000006</v>
      </c>
    </row>
    <row r="518" spans="1:12" x14ac:dyDescent="0.3">
      <c r="A518" t="s">
        <v>2072</v>
      </c>
      <c r="B518" t="s">
        <v>2889</v>
      </c>
      <c r="C518" t="s">
        <v>1774</v>
      </c>
      <c r="D518" t="s">
        <v>1774</v>
      </c>
      <c r="G518" t="s">
        <v>2055</v>
      </c>
      <c r="I518" t="s">
        <v>2073</v>
      </c>
      <c r="J518" t="s">
        <v>19</v>
      </c>
      <c r="K518" s="1">
        <v>2010</v>
      </c>
      <c r="L518">
        <v>86570.2</v>
      </c>
    </row>
    <row r="519" spans="1:12" x14ac:dyDescent="0.3">
      <c r="A519" t="s">
        <v>2072</v>
      </c>
      <c r="B519" t="s">
        <v>2889</v>
      </c>
      <c r="C519" t="s">
        <v>1774</v>
      </c>
      <c r="D519" t="s">
        <v>1774</v>
      </c>
      <c r="G519" t="s">
        <v>2055</v>
      </c>
      <c r="I519" t="s">
        <v>2073</v>
      </c>
      <c r="J519" t="s">
        <v>19</v>
      </c>
      <c r="K519" s="1">
        <v>2011</v>
      </c>
      <c r="L519">
        <v>100972.6</v>
      </c>
    </row>
    <row r="520" spans="1:12" x14ac:dyDescent="0.3">
      <c r="A520" t="s">
        <v>2072</v>
      </c>
      <c r="B520" t="s">
        <v>2889</v>
      </c>
      <c r="C520" t="s">
        <v>1774</v>
      </c>
      <c r="D520" t="s">
        <v>1774</v>
      </c>
      <c r="G520" t="s">
        <v>2055</v>
      </c>
      <c r="I520" t="s">
        <v>2073</v>
      </c>
      <c r="J520" t="s">
        <v>19</v>
      </c>
      <c r="K520" s="1">
        <v>2012</v>
      </c>
      <c r="L520">
        <v>122668.4</v>
      </c>
    </row>
    <row r="521" spans="1:12" x14ac:dyDescent="0.3">
      <c r="A521" t="s">
        <v>2072</v>
      </c>
      <c r="B521" t="s">
        <v>2889</v>
      </c>
      <c r="C521" t="s">
        <v>1774</v>
      </c>
      <c r="D521" t="s">
        <v>1774</v>
      </c>
      <c r="G521" t="s">
        <v>2055</v>
      </c>
      <c r="I521" t="s">
        <v>2073</v>
      </c>
      <c r="J521" t="s">
        <v>19</v>
      </c>
      <c r="K521" s="1">
        <v>2013</v>
      </c>
      <c r="L521">
        <v>136351.1</v>
      </c>
    </row>
    <row r="522" spans="1:12" x14ac:dyDescent="0.3">
      <c r="A522" t="s">
        <v>2072</v>
      </c>
      <c r="B522" t="s">
        <v>2889</v>
      </c>
      <c r="C522" t="s">
        <v>1774</v>
      </c>
      <c r="D522" t="s">
        <v>1774</v>
      </c>
      <c r="G522" t="s">
        <v>2055</v>
      </c>
      <c r="I522" t="s">
        <v>2073</v>
      </c>
      <c r="J522" t="s">
        <v>19</v>
      </c>
      <c r="K522" s="1">
        <v>2014</v>
      </c>
      <c r="L522">
        <v>152134.6</v>
      </c>
    </row>
    <row r="523" spans="1:12" x14ac:dyDescent="0.3">
      <c r="A523" t="s">
        <v>2072</v>
      </c>
      <c r="B523" t="s">
        <v>2889</v>
      </c>
      <c r="C523" t="s">
        <v>1774</v>
      </c>
      <c r="D523" t="s">
        <v>1774</v>
      </c>
      <c r="G523" t="s">
        <v>2055</v>
      </c>
      <c r="I523" t="s">
        <v>2073</v>
      </c>
      <c r="J523" t="s">
        <v>19</v>
      </c>
      <c r="K523" s="1">
        <v>2015</v>
      </c>
      <c r="L523">
        <v>160903.6</v>
      </c>
    </row>
    <row r="524" spans="1:12" x14ac:dyDescent="0.3">
      <c r="A524" t="s">
        <v>2072</v>
      </c>
      <c r="B524" t="s">
        <v>2889</v>
      </c>
      <c r="C524" t="s">
        <v>1774</v>
      </c>
      <c r="D524" t="s">
        <v>1774</v>
      </c>
      <c r="G524" t="s">
        <v>2055</v>
      </c>
      <c r="I524" t="s">
        <v>2073</v>
      </c>
      <c r="J524" t="s">
        <v>19</v>
      </c>
      <c r="K524" s="1">
        <v>2016</v>
      </c>
      <c r="L524">
        <v>164814.9</v>
      </c>
    </row>
    <row r="525" spans="1:12" x14ac:dyDescent="0.3">
      <c r="A525" t="s">
        <v>2072</v>
      </c>
      <c r="B525" t="s">
        <v>2889</v>
      </c>
      <c r="C525" t="s">
        <v>1774</v>
      </c>
      <c r="D525" t="s">
        <v>1774</v>
      </c>
      <c r="G525" t="s">
        <v>2055</v>
      </c>
      <c r="I525" t="s">
        <v>2073</v>
      </c>
      <c r="J525" t="s">
        <v>19</v>
      </c>
      <c r="K525" s="1">
        <v>2017</v>
      </c>
      <c r="L525">
        <v>180449.1</v>
      </c>
    </row>
    <row r="526" spans="1:12" x14ac:dyDescent="0.3">
      <c r="A526" t="s">
        <v>2072</v>
      </c>
      <c r="B526" t="s">
        <v>2889</v>
      </c>
      <c r="C526" t="s">
        <v>1774</v>
      </c>
      <c r="D526" t="s">
        <v>1774</v>
      </c>
      <c r="G526" t="s">
        <v>2055</v>
      </c>
      <c r="I526" t="s">
        <v>2073</v>
      </c>
      <c r="J526" t="s">
        <v>19</v>
      </c>
      <c r="K526" s="1">
        <v>2018</v>
      </c>
      <c r="L526">
        <v>183344.4</v>
      </c>
    </row>
    <row r="527" spans="1:12" x14ac:dyDescent="0.3">
      <c r="A527" t="s">
        <v>2072</v>
      </c>
      <c r="B527" t="s">
        <v>2889</v>
      </c>
      <c r="C527" t="s">
        <v>1774</v>
      </c>
      <c r="D527" t="s">
        <v>1774</v>
      </c>
      <c r="G527" t="s">
        <v>2055</v>
      </c>
      <c r="I527" t="s">
        <v>2073</v>
      </c>
      <c r="J527" t="s">
        <v>19</v>
      </c>
      <c r="K527" s="1">
        <v>2019</v>
      </c>
      <c r="L527">
        <v>197234.1</v>
      </c>
    </row>
    <row r="528" spans="1:12" x14ac:dyDescent="0.3">
      <c r="A528" t="s">
        <v>2072</v>
      </c>
      <c r="B528" t="s">
        <v>2889</v>
      </c>
      <c r="C528" t="s">
        <v>1774</v>
      </c>
      <c r="D528" t="s">
        <v>1774</v>
      </c>
      <c r="G528" t="s">
        <v>2055</v>
      </c>
      <c r="I528" t="s">
        <v>2073</v>
      </c>
      <c r="J528" t="s">
        <v>19</v>
      </c>
      <c r="K528" s="1">
        <v>2020</v>
      </c>
      <c r="L528">
        <v>208980.8</v>
      </c>
    </row>
    <row r="529" spans="1:12" x14ac:dyDescent="0.3">
      <c r="A529" t="s">
        <v>2074</v>
      </c>
      <c r="B529" t="s">
        <v>2889</v>
      </c>
      <c r="C529" t="s">
        <v>1774</v>
      </c>
      <c r="D529" t="s">
        <v>1774</v>
      </c>
      <c r="G529" t="s">
        <v>2055</v>
      </c>
      <c r="I529" t="s">
        <v>2075</v>
      </c>
      <c r="J529" t="s">
        <v>19</v>
      </c>
      <c r="K529" s="1">
        <v>2003</v>
      </c>
      <c r="L529">
        <v>-29251.9</v>
      </c>
    </row>
    <row r="530" spans="1:12" x14ac:dyDescent="0.3">
      <c r="A530" t="s">
        <v>2074</v>
      </c>
      <c r="B530" t="s">
        <v>2889</v>
      </c>
      <c r="C530" t="s">
        <v>1774</v>
      </c>
      <c r="D530" t="s">
        <v>1774</v>
      </c>
      <c r="G530" t="s">
        <v>2055</v>
      </c>
      <c r="I530" t="s">
        <v>2075</v>
      </c>
      <c r="J530" t="s">
        <v>19</v>
      </c>
      <c r="K530" s="1">
        <v>2004</v>
      </c>
      <c r="L530">
        <v>-24187.599999999999</v>
      </c>
    </row>
    <row r="531" spans="1:12" x14ac:dyDescent="0.3">
      <c r="A531" t="s">
        <v>2074</v>
      </c>
      <c r="B531" t="s">
        <v>2889</v>
      </c>
      <c r="C531" t="s">
        <v>1774</v>
      </c>
      <c r="D531" t="s">
        <v>1774</v>
      </c>
      <c r="G531" t="s">
        <v>2055</v>
      </c>
      <c r="I531" t="s">
        <v>2075</v>
      </c>
      <c r="J531" t="s">
        <v>19</v>
      </c>
      <c r="K531" s="1">
        <v>2005</v>
      </c>
      <c r="L531">
        <v>-24431.7</v>
      </c>
    </row>
    <row r="532" spans="1:12" x14ac:dyDescent="0.3">
      <c r="A532" t="s">
        <v>2074</v>
      </c>
      <c r="B532" t="s">
        <v>2889</v>
      </c>
      <c r="C532" t="s">
        <v>1774</v>
      </c>
      <c r="D532" t="s">
        <v>1774</v>
      </c>
      <c r="G532" t="s">
        <v>2055</v>
      </c>
      <c r="I532" t="s">
        <v>2075</v>
      </c>
      <c r="J532" t="s">
        <v>19</v>
      </c>
      <c r="K532" s="1">
        <v>2006</v>
      </c>
      <c r="L532">
        <v>-7465.8</v>
      </c>
    </row>
    <row r="533" spans="1:12" x14ac:dyDescent="0.3">
      <c r="A533" t="s">
        <v>2074</v>
      </c>
      <c r="B533" t="s">
        <v>2889</v>
      </c>
      <c r="C533" t="s">
        <v>1774</v>
      </c>
      <c r="D533" t="s">
        <v>1774</v>
      </c>
      <c r="G533" t="s">
        <v>2055</v>
      </c>
      <c r="I533" t="s">
        <v>2075</v>
      </c>
      <c r="J533" t="s">
        <v>19</v>
      </c>
      <c r="K533" s="1">
        <v>2007</v>
      </c>
      <c r="L533">
        <v>4837.2</v>
      </c>
    </row>
    <row r="534" spans="1:12" x14ac:dyDescent="0.3">
      <c r="A534" t="s">
        <v>2074</v>
      </c>
      <c r="B534" t="s">
        <v>2889</v>
      </c>
      <c r="C534" t="s">
        <v>1774</v>
      </c>
      <c r="D534" t="s">
        <v>1774</v>
      </c>
      <c r="G534" t="s">
        <v>2055</v>
      </c>
      <c r="I534" t="s">
        <v>2075</v>
      </c>
      <c r="J534" t="s">
        <v>19</v>
      </c>
      <c r="K534" s="1">
        <v>2008</v>
      </c>
      <c r="L534">
        <v>-17821.5</v>
      </c>
    </row>
    <row r="535" spans="1:12" x14ac:dyDescent="0.3">
      <c r="A535" t="s">
        <v>2074</v>
      </c>
      <c r="B535" t="s">
        <v>2889</v>
      </c>
      <c r="C535" t="s">
        <v>1774</v>
      </c>
      <c r="D535" t="s">
        <v>1774</v>
      </c>
      <c r="G535" t="s">
        <v>2055</v>
      </c>
      <c r="I535" t="s">
        <v>2075</v>
      </c>
      <c r="J535" t="s">
        <v>19</v>
      </c>
      <c r="K535" s="1">
        <v>2009</v>
      </c>
      <c r="L535">
        <v>-12779.7</v>
      </c>
    </row>
    <row r="536" spans="1:12" x14ac:dyDescent="0.3">
      <c r="A536" t="s">
        <v>2074</v>
      </c>
      <c r="B536" t="s">
        <v>2889</v>
      </c>
      <c r="C536" t="s">
        <v>1774</v>
      </c>
      <c r="D536" t="s">
        <v>1774</v>
      </c>
      <c r="G536" t="s">
        <v>2055</v>
      </c>
      <c r="I536" t="s">
        <v>2075</v>
      </c>
      <c r="J536" t="s">
        <v>19</v>
      </c>
      <c r="K536" s="1">
        <v>2010</v>
      </c>
      <c r="L536">
        <v>-17955.5</v>
      </c>
    </row>
    <row r="537" spans="1:12" x14ac:dyDescent="0.3">
      <c r="A537" t="s">
        <v>2074</v>
      </c>
      <c r="B537" t="s">
        <v>2889</v>
      </c>
      <c r="C537" t="s">
        <v>1774</v>
      </c>
      <c r="D537" t="s">
        <v>1774</v>
      </c>
      <c r="G537" t="s">
        <v>2055</v>
      </c>
      <c r="I537" t="s">
        <v>2075</v>
      </c>
      <c r="J537" t="s">
        <v>19</v>
      </c>
      <c r="K537" s="1">
        <v>2011</v>
      </c>
      <c r="L537">
        <v>-22255.1</v>
      </c>
    </row>
    <row r="538" spans="1:12" x14ac:dyDescent="0.3">
      <c r="A538" t="s">
        <v>2074</v>
      </c>
      <c r="B538" t="s">
        <v>2889</v>
      </c>
      <c r="C538" t="s">
        <v>1774</v>
      </c>
      <c r="D538" t="s">
        <v>1774</v>
      </c>
      <c r="G538" t="s">
        <v>2055</v>
      </c>
      <c r="I538" t="s">
        <v>2075</v>
      </c>
      <c r="J538" t="s">
        <v>19</v>
      </c>
      <c r="K538" s="1">
        <v>2012</v>
      </c>
      <c r="L538">
        <v>-33826.1</v>
      </c>
    </row>
    <row r="539" spans="1:12" x14ac:dyDescent="0.3">
      <c r="A539" t="s">
        <v>2074</v>
      </c>
      <c r="B539" t="s">
        <v>2889</v>
      </c>
      <c r="C539" t="s">
        <v>1774</v>
      </c>
      <c r="D539" t="s">
        <v>1774</v>
      </c>
      <c r="G539" t="s">
        <v>2055</v>
      </c>
      <c r="I539" t="s">
        <v>2075</v>
      </c>
      <c r="J539" t="s">
        <v>19</v>
      </c>
      <c r="K539" s="1">
        <v>2013</v>
      </c>
      <c r="L539">
        <v>-28983.3</v>
      </c>
    </row>
    <row r="540" spans="1:12" x14ac:dyDescent="0.3">
      <c r="A540" t="s">
        <v>2074</v>
      </c>
      <c r="B540" t="s">
        <v>2889</v>
      </c>
      <c r="C540" t="s">
        <v>1774</v>
      </c>
      <c r="D540" t="s">
        <v>1774</v>
      </c>
      <c r="G540" t="s">
        <v>2055</v>
      </c>
      <c r="I540" t="s">
        <v>2075</v>
      </c>
      <c r="J540" t="s">
        <v>19</v>
      </c>
      <c r="K540" s="1">
        <v>2014</v>
      </c>
      <c r="L540">
        <v>-26250.2</v>
      </c>
    </row>
    <row r="541" spans="1:12" x14ac:dyDescent="0.3">
      <c r="A541" t="s">
        <v>2074</v>
      </c>
      <c r="B541" t="s">
        <v>2889</v>
      </c>
      <c r="C541" t="s">
        <v>1774</v>
      </c>
      <c r="D541" t="s">
        <v>1774</v>
      </c>
      <c r="G541" t="s">
        <v>2055</v>
      </c>
      <c r="I541" t="s">
        <v>2075</v>
      </c>
      <c r="J541" t="s">
        <v>19</v>
      </c>
      <c r="K541" s="1">
        <v>2015</v>
      </c>
      <c r="L541">
        <v>-36787.1</v>
      </c>
    </row>
    <row r="542" spans="1:12" x14ac:dyDescent="0.3">
      <c r="A542" t="s">
        <v>2074</v>
      </c>
      <c r="B542" t="s">
        <v>2889</v>
      </c>
      <c r="C542" t="s">
        <v>1774</v>
      </c>
      <c r="D542" t="s">
        <v>1774</v>
      </c>
      <c r="G542" t="s">
        <v>2055</v>
      </c>
      <c r="I542" t="s">
        <v>2075</v>
      </c>
      <c r="J542" t="s">
        <v>19</v>
      </c>
      <c r="K542" s="1">
        <v>2016</v>
      </c>
      <c r="L542">
        <v>-41390</v>
      </c>
    </row>
    <row r="543" spans="1:12" x14ac:dyDescent="0.3">
      <c r="A543" t="s">
        <v>2074</v>
      </c>
      <c r="B543" t="s">
        <v>2889</v>
      </c>
      <c r="C543" t="s">
        <v>1774</v>
      </c>
      <c r="D543" t="s">
        <v>1774</v>
      </c>
      <c r="G543" t="s">
        <v>2055</v>
      </c>
      <c r="I543" t="s">
        <v>2075</v>
      </c>
      <c r="J543" t="s">
        <v>19</v>
      </c>
      <c r="K543" s="1">
        <v>2017</v>
      </c>
      <c r="L543">
        <v>-55022.8</v>
      </c>
    </row>
    <row r="544" spans="1:12" x14ac:dyDescent="0.3">
      <c r="A544" t="s">
        <v>2074</v>
      </c>
      <c r="B544" t="s">
        <v>2889</v>
      </c>
      <c r="C544" t="s">
        <v>1774</v>
      </c>
      <c r="D544" t="s">
        <v>1774</v>
      </c>
      <c r="G544" t="s">
        <v>2055</v>
      </c>
      <c r="I544" t="s">
        <v>2075</v>
      </c>
      <c r="J544" t="s">
        <v>19</v>
      </c>
      <c r="K544" s="1">
        <v>2018</v>
      </c>
      <c r="L544">
        <v>-62946</v>
      </c>
    </row>
    <row r="545" spans="1:12" x14ac:dyDescent="0.3">
      <c r="A545" t="s">
        <v>2074</v>
      </c>
      <c r="B545" t="s">
        <v>2889</v>
      </c>
      <c r="C545" t="s">
        <v>1774</v>
      </c>
      <c r="D545" t="s">
        <v>1774</v>
      </c>
      <c r="G545" t="s">
        <v>2055</v>
      </c>
      <c r="I545" t="s">
        <v>2075</v>
      </c>
      <c r="J545" t="s">
        <v>19</v>
      </c>
      <c r="K545" s="1">
        <v>2019</v>
      </c>
      <c r="L545">
        <v>-40256.199999999997</v>
      </c>
    </row>
    <row r="546" spans="1:12" x14ac:dyDescent="0.3">
      <c r="A546" t="s">
        <v>2074</v>
      </c>
      <c r="B546" t="s">
        <v>2889</v>
      </c>
      <c r="C546" t="s">
        <v>1774</v>
      </c>
      <c r="D546" t="s">
        <v>1774</v>
      </c>
      <c r="G546" t="s">
        <v>2055</v>
      </c>
      <c r="I546" t="s">
        <v>2075</v>
      </c>
      <c r="J546" t="s">
        <v>19</v>
      </c>
      <c r="K546" s="1">
        <v>2020</v>
      </c>
      <c r="L546">
        <v>-24995.7</v>
      </c>
    </row>
    <row r="547" spans="1:12" x14ac:dyDescent="0.3">
      <c r="A547" t="s">
        <v>2076</v>
      </c>
      <c r="B547" t="s">
        <v>2889</v>
      </c>
      <c r="C547" t="s">
        <v>1774</v>
      </c>
      <c r="D547" t="s">
        <v>1774</v>
      </c>
      <c r="F547" t="s">
        <v>17</v>
      </c>
      <c r="G547" t="s">
        <v>1888</v>
      </c>
      <c r="I547" t="s">
        <v>2077</v>
      </c>
      <c r="J547" t="s">
        <v>19</v>
      </c>
      <c r="K547" s="1">
        <v>2009</v>
      </c>
      <c r="L547">
        <v>88.1</v>
      </c>
    </row>
    <row r="548" spans="1:12" x14ac:dyDescent="0.3">
      <c r="A548" t="s">
        <v>2076</v>
      </c>
      <c r="B548" t="s">
        <v>2889</v>
      </c>
      <c r="C548" t="s">
        <v>1774</v>
      </c>
      <c r="D548" t="s">
        <v>1774</v>
      </c>
      <c r="F548" t="s">
        <v>17</v>
      </c>
      <c r="G548" t="s">
        <v>1888</v>
      </c>
      <c r="I548" t="s">
        <v>2077</v>
      </c>
      <c r="J548" t="s">
        <v>19</v>
      </c>
      <c r="K548" s="1">
        <v>2010</v>
      </c>
      <c r="L548">
        <v>90</v>
      </c>
    </row>
    <row r="549" spans="1:12" x14ac:dyDescent="0.3">
      <c r="A549" t="s">
        <v>2076</v>
      </c>
      <c r="B549" t="s">
        <v>2889</v>
      </c>
      <c r="C549" t="s">
        <v>1774</v>
      </c>
      <c r="D549" t="s">
        <v>1774</v>
      </c>
      <c r="F549" t="s">
        <v>17</v>
      </c>
      <c r="G549" t="s">
        <v>1888</v>
      </c>
      <c r="I549" t="s">
        <v>2077</v>
      </c>
      <c r="J549" t="s">
        <v>19</v>
      </c>
      <c r="K549" s="1">
        <v>2011</v>
      </c>
      <c r="L549">
        <v>93.3</v>
      </c>
    </row>
    <row r="550" spans="1:12" x14ac:dyDescent="0.3">
      <c r="A550" t="s">
        <v>2076</v>
      </c>
      <c r="B550" t="s">
        <v>2889</v>
      </c>
      <c r="C550" t="s">
        <v>1774</v>
      </c>
      <c r="D550" t="s">
        <v>1774</v>
      </c>
      <c r="F550" t="s">
        <v>17</v>
      </c>
      <c r="G550" t="s">
        <v>1888</v>
      </c>
      <c r="I550" t="s">
        <v>2077</v>
      </c>
      <c r="J550" t="s">
        <v>19</v>
      </c>
      <c r="K550" s="1">
        <v>2012</v>
      </c>
      <c r="L550">
        <v>96.4</v>
      </c>
    </row>
    <row r="551" spans="1:12" x14ac:dyDescent="0.3">
      <c r="A551" t="s">
        <v>2076</v>
      </c>
      <c r="B551" t="s">
        <v>2889</v>
      </c>
      <c r="C551" t="s">
        <v>1774</v>
      </c>
      <c r="D551" t="s">
        <v>1774</v>
      </c>
      <c r="F551" t="s">
        <v>17</v>
      </c>
      <c r="G551" t="s">
        <v>1888</v>
      </c>
      <c r="I551" t="s">
        <v>2077</v>
      </c>
      <c r="J551" t="s">
        <v>19</v>
      </c>
      <c r="K551" s="1">
        <v>2013</v>
      </c>
      <c r="L551">
        <v>99.7</v>
      </c>
    </row>
    <row r="552" spans="1:12" x14ac:dyDescent="0.3">
      <c r="A552" t="s">
        <v>2076</v>
      </c>
      <c r="B552" t="s">
        <v>2889</v>
      </c>
      <c r="C552" t="s">
        <v>1774</v>
      </c>
      <c r="D552" t="s">
        <v>1774</v>
      </c>
      <c r="F552" t="s">
        <v>17</v>
      </c>
      <c r="G552" t="s">
        <v>1888</v>
      </c>
      <c r="I552" t="s">
        <v>2077</v>
      </c>
      <c r="J552" t="s">
        <v>19</v>
      </c>
      <c r="K552" s="1">
        <v>2014</v>
      </c>
      <c r="L552">
        <v>100</v>
      </c>
    </row>
    <row r="553" spans="1:12" x14ac:dyDescent="0.3">
      <c r="A553" t="s">
        <v>2076</v>
      </c>
      <c r="B553" t="s">
        <v>2889</v>
      </c>
      <c r="C553" t="s">
        <v>1774</v>
      </c>
      <c r="D553" t="s">
        <v>1774</v>
      </c>
      <c r="F553" t="s">
        <v>17</v>
      </c>
      <c r="G553" t="s">
        <v>1888</v>
      </c>
      <c r="I553" t="s">
        <v>2077</v>
      </c>
      <c r="J553" t="s">
        <v>19</v>
      </c>
      <c r="K553" s="1">
        <v>2015</v>
      </c>
      <c r="L553">
        <v>100.5</v>
      </c>
    </row>
    <row r="554" spans="1:12" x14ac:dyDescent="0.3">
      <c r="A554" t="s">
        <v>2076</v>
      </c>
      <c r="B554" t="s">
        <v>2889</v>
      </c>
      <c r="C554" t="s">
        <v>1774</v>
      </c>
      <c r="D554" t="s">
        <v>1774</v>
      </c>
      <c r="F554" t="s">
        <v>17</v>
      </c>
      <c r="G554" t="s">
        <v>1888</v>
      </c>
      <c r="I554" t="s">
        <v>2077</v>
      </c>
      <c r="J554" t="s">
        <v>19</v>
      </c>
      <c r="K554" s="1">
        <v>2016</v>
      </c>
      <c r="L554">
        <v>99.6</v>
      </c>
    </row>
    <row r="555" spans="1:12" x14ac:dyDescent="0.3">
      <c r="A555" t="s">
        <v>2076</v>
      </c>
      <c r="B555" t="s">
        <v>2889</v>
      </c>
      <c r="C555" t="s">
        <v>1774</v>
      </c>
      <c r="D555" t="s">
        <v>1774</v>
      </c>
      <c r="F555" t="s">
        <v>17</v>
      </c>
      <c r="G555" t="s">
        <v>1888</v>
      </c>
      <c r="I555" t="s">
        <v>2077</v>
      </c>
      <c r="J555" t="s">
        <v>19</v>
      </c>
      <c r="K555" s="1">
        <v>2017</v>
      </c>
      <c r="L555">
        <v>98.5</v>
      </c>
    </row>
    <row r="556" spans="1:12" x14ac:dyDescent="0.3">
      <c r="A556" t="s">
        <v>2076</v>
      </c>
      <c r="B556" t="s">
        <v>2889</v>
      </c>
      <c r="C556" t="s">
        <v>1774</v>
      </c>
      <c r="D556" t="s">
        <v>1774</v>
      </c>
      <c r="F556" t="s">
        <v>17</v>
      </c>
      <c r="G556" t="s">
        <v>1888</v>
      </c>
      <c r="I556" t="s">
        <v>2077</v>
      </c>
      <c r="J556" t="s">
        <v>19</v>
      </c>
      <c r="K556" s="1">
        <v>2018</v>
      </c>
      <c r="L556">
        <v>101.9</v>
      </c>
    </row>
    <row r="557" spans="1:12" x14ac:dyDescent="0.3">
      <c r="A557" t="s">
        <v>2076</v>
      </c>
      <c r="B557" t="s">
        <v>2889</v>
      </c>
      <c r="C557" t="s">
        <v>1774</v>
      </c>
      <c r="D557" t="s">
        <v>1774</v>
      </c>
      <c r="F557" t="s">
        <v>17</v>
      </c>
      <c r="G557" t="s">
        <v>1888</v>
      </c>
      <c r="I557" t="s">
        <v>2077</v>
      </c>
      <c r="J557" t="s">
        <v>19</v>
      </c>
      <c r="K557" s="1">
        <v>2019</v>
      </c>
      <c r="L557">
        <v>101.3</v>
      </c>
    </row>
    <row r="558" spans="1:12" x14ac:dyDescent="0.3">
      <c r="A558" t="s">
        <v>2076</v>
      </c>
      <c r="B558" t="s">
        <v>2889</v>
      </c>
      <c r="C558" t="s">
        <v>1774</v>
      </c>
      <c r="D558" t="s">
        <v>1774</v>
      </c>
      <c r="F558" t="s">
        <v>17</v>
      </c>
      <c r="G558" t="s">
        <v>1888</v>
      </c>
      <c r="I558" t="s">
        <v>2077</v>
      </c>
      <c r="J558" t="s">
        <v>19</v>
      </c>
      <c r="K558" s="1">
        <v>2020</v>
      </c>
      <c r="L558">
        <v>100.3</v>
      </c>
    </row>
    <row r="559" spans="1:12" x14ac:dyDescent="0.3">
      <c r="A559" t="s">
        <v>2078</v>
      </c>
      <c r="B559" t="s">
        <v>2889</v>
      </c>
      <c r="C559" t="s">
        <v>1774</v>
      </c>
      <c r="D559" t="s">
        <v>1774</v>
      </c>
      <c r="F559" t="s">
        <v>2079</v>
      </c>
      <c r="G559" t="s">
        <v>461</v>
      </c>
      <c r="J559" t="s">
        <v>19</v>
      </c>
      <c r="K559" s="1">
        <v>2000</v>
      </c>
      <c r="L559">
        <v>0.8</v>
      </c>
    </row>
    <row r="560" spans="1:12" x14ac:dyDescent="0.3">
      <c r="A560" t="s">
        <v>2078</v>
      </c>
      <c r="B560" t="s">
        <v>2889</v>
      </c>
      <c r="C560" t="s">
        <v>1774</v>
      </c>
      <c r="D560" t="s">
        <v>1774</v>
      </c>
      <c r="F560" t="s">
        <v>2079</v>
      </c>
      <c r="G560" t="s">
        <v>461</v>
      </c>
      <c r="J560" t="s">
        <v>19</v>
      </c>
      <c r="K560" s="1">
        <v>2001</v>
      </c>
      <c r="L560">
        <v>0.7</v>
      </c>
    </row>
    <row r="561" spans="1:12" x14ac:dyDescent="0.3">
      <c r="A561" t="s">
        <v>2078</v>
      </c>
      <c r="B561" t="s">
        <v>2889</v>
      </c>
      <c r="C561" t="s">
        <v>1774</v>
      </c>
      <c r="D561" t="s">
        <v>1774</v>
      </c>
      <c r="F561" t="s">
        <v>2079</v>
      </c>
      <c r="G561" t="s">
        <v>461</v>
      </c>
      <c r="J561" t="s">
        <v>19</v>
      </c>
      <c r="K561" s="1">
        <v>2002</v>
      </c>
      <c r="L561">
        <v>0.7</v>
      </c>
    </row>
    <row r="562" spans="1:12" x14ac:dyDescent="0.3">
      <c r="A562" t="s">
        <v>2078</v>
      </c>
      <c r="B562" t="s">
        <v>2889</v>
      </c>
      <c r="C562" t="s">
        <v>1774</v>
      </c>
      <c r="D562" t="s">
        <v>1774</v>
      </c>
      <c r="F562" t="s">
        <v>2079</v>
      </c>
      <c r="G562" t="s">
        <v>461</v>
      </c>
      <c r="J562" t="s">
        <v>19</v>
      </c>
      <c r="K562" s="1">
        <v>2003</v>
      </c>
      <c r="L562">
        <v>0.8</v>
      </c>
    </row>
    <row r="563" spans="1:12" x14ac:dyDescent="0.3">
      <c r="A563" t="s">
        <v>2078</v>
      </c>
      <c r="B563" t="s">
        <v>2889</v>
      </c>
      <c r="C563" t="s">
        <v>1774</v>
      </c>
      <c r="D563" t="s">
        <v>1774</v>
      </c>
      <c r="F563" t="s">
        <v>2079</v>
      </c>
      <c r="G563" t="s">
        <v>461</v>
      </c>
      <c r="J563" t="s">
        <v>19</v>
      </c>
      <c r="K563" s="1">
        <v>2004</v>
      </c>
      <c r="L563">
        <v>1.3</v>
      </c>
    </row>
    <row r="564" spans="1:12" x14ac:dyDescent="0.3">
      <c r="A564" t="s">
        <v>2078</v>
      </c>
      <c r="B564" t="s">
        <v>2889</v>
      </c>
      <c r="C564" t="s">
        <v>1774</v>
      </c>
      <c r="D564" t="s">
        <v>1774</v>
      </c>
      <c r="F564" t="s">
        <v>2079</v>
      </c>
      <c r="G564" t="s">
        <v>461</v>
      </c>
      <c r="J564" t="s">
        <v>19</v>
      </c>
      <c r="K564" s="1">
        <v>2005</v>
      </c>
      <c r="L564">
        <v>1.7</v>
      </c>
    </row>
    <row r="565" spans="1:12" x14ac:dyDescent="0.3">
      <c r="A565" t="s">
        <v>2078</v>
      </c>
      <c r="B565" t="s">
        <v>2889</v>
      </c>
      <c r="C565" t="s">
        <v>1774</v>
      </c>
      <c r="D565" t="s">
        <v>1774</v>
      </c>
      <c r="F565" t="s">
        <v>2079</v>
      </c>
      <c r="G565" t="s">
        <v>461</v>
      </c>
      <c r="J565" t="s">
        <v>19</v>
      </c>
      <c r="K565" s="1">
        <v>2006</v>
      </c>
      <c r="L565">
        <v>3</v>
      </c>
    </row>
    <row r="566" spans="1:12" x14ac:dyDescent="0.3">
      <c r="A566" t="s">
        <v>2078</v>
      </c>
      <c r="B566" t="s">
        <v>2889</v>
      </c>
      <c r="C566" t="s">
        <v>1774</v>
      </c>
      <c r="D566" t="s">
        <v>1774</v>
      </c>
      <c r="F566" t="s">
        <v>2079</v>
      </c>
      <c r="G566" t="s">
        <v>461</v>
      </c>
      <c r="J566" t="s">
        <v>19</v>
      </c>
      <c r="K566" s="1">
        <v>2007</v>
      </c>
      <c r="L566">
        <v>3.2</v>
      </c>
    </row>
    <row r="567" spans="1:12" x14ac:dyDescent="0.3">
      <c r="A567" t="s">
        <v>2078</v>
      </c>
      <c r="B567" t="s">
        <v>2889</v>
      </c>
      <c r="C567" t="s">
        <v>1774</v>
      </c>
      <c r="D567" t="s">
        <v>1774</v>
      </c>
      <c r="F567" t="s">
        <v>2079</v>
      </c>
      <c r="G567" t="s">
        <v>461</v>
      </c>
      <c r="J567" t="s">
        <v>19</v>
      </c>
      <c r="K567" s="1">
        <v>2008</v>
      </c>
      <c r="L567">
        <v>3.2</v>
      </c>
    </row>
    <row r="568" spans="1:12" x14ac:dyDescent="0.3">
      <c r="A568" t="s">
        <v>2078</v>
      </c>
      <c r="B568" t="s">
        <v>2889</v>
      </c>
      <c r="C568" t="s">
        <v>1774</v>
      </c>
      <c r="D568" t="s">
        <v>1774</v>
      </c>
      <c r="F568" t="s">
        <v>2079</v>
      </c>
      <c r="G568" t="s">
        <v>461</v>
      </c>
      <c r="J568" t="s">
        <v>19</v>
      </c>
      <c r="K568" s="1">
        <v>2009</v>
      </c>
      <c r="L568">
        <v>2.2999999999999998</v>
      </c>
    </row>
    <row r="569" spans="1:12" x14ac:dyDescent="0.3">
      <c r="A569" t="s">
        <v>2078</v>
      </c>
      <c r="B569" t="s">
        <v>2889</v>
      </c>
      <c r="C569" t="s">
        <v>1774</v>
      </c>
      <c r="D569" t="s">
        <v>1774</v>
      </c>
      <c r="F569" t="s">
        <v>2079</v>
      </c>
      <c r="G569" t="s">
        <v>461</v>
      </c>
      <c r="J569" t="s">
        <v>19</v>
      </c>
      <c r="K569" s="1">
        <v>2010</v>
      </c>
      <c r="L569">
        <v>3.4</v>
      </c>
    </row>
    <row r="570" spans="1:12" x14ac:dyDescent="0.3">
      <c r="A570" t="s">
        <v>2078</v>
      </c>
      <c r="B570" t="s">
        <v>2889</v>
      </c>
      <c r="C570" t="s">
        <v>1774</v>
      </c>
      <c r="D570" t="s">
        <v>1774</v>
      </c>
      <c r="F570" t="s">
        <v>2079</v>
      </c>
      <c r="G570" t="s">
        <v>461</v>
      </c>
      <c r="J570" t="s">
        <v>19</v>
      </c>
      <c r="K570" s="1">
        <v>2011</v>
      </c>
      <c r="L570">
        <v>4</v>
      </c>
    </row>
    <row r="571" spans="1:12" x14ac:dyDescent="0.3">
      <c r="A571" t="s">
        <v>2078</v>
      </c>
      <c r="B571" t="s">
        <v>2889</v>
      </c>
      <c r="C571" t="s">
        <v>1774</v>
      </c>
      <c r="D571" t="s">
        <v>1774</v>
      </c>
      <c r="F571" t="s">
        <v>2079</v>
      </c>
      <c r="G571" t="s">
        <v>461</v>
      </c>
      <c r="J571" t="s">
        <v>19</v>
      </c>
      <c r="K571" s="1">
        <v>2012</v>
      </c>
      <c r="L571">
        <v>3.6</v>
      </c>
    </row>
    <row r="572" spans="1:12" x14ac:dyDescent="0.3">
      <c r="A572" t="s">
        <v>2078</v>
      </c>
      <c r="B572" t="s">
        <v>2889</v>
      </c>
      <c r="C572" t="s">
        <v>1774</v>
      </c>
      <c r="D572" t="s">
        <v>1774</v>
      </c>
      <c r="F572" t="s">
        <v>2079</v>
      </c>
      <c r="G572" t="s">
        <v>461</v>
      </c>
      <c r="J572" t="s">
        <v>19</v>
      </c>
      <c r="K572" s="1">
        <v>2013</v>
      </c>
      <c r="L572">
        <v>3.3</v>
      </c>
    </row>
    <row r="573" spans="1:12" x14ac:dyDescent="0.3">
      <c r="A573" t="s">
        <v>2078</v>
      </c>
      <c r="B573" t="s">
        <v>2889</v>
      </c>
      <c r="C573" t="s">
        <v>1774</v>
      </c>
      <c r="D573" t="s">
        <v>1774</v>
      </c>
      <c r="F573" t="s">
        <v>2079</v>
      </c>
      <c r="G573" t="s">
        <v>461</v>
      </c>
      <c r="J573" t="s">
        <v>19</v>
      </c>
      <c r="K573" s="1">
        <v>2014</v>
      </c>
      <c r="L573">
        <v>3.1</v>
      </c>
    </row>
    <row r="574" spans="1:12" x14ac:dyDescent="0.3">
      <c r="A574" t="s">
        <v>2078</v>
      </c>
      <c r="B574" t="s">
        <v>2889</v>
      </c>
      <c r="C574" t="s">
        <v>1774</v>
      </c>
      <c r="D574" t="s">
        <v>1774</v>
      </c>
      <c r="F574" t="s">
        <v>2079</v>
      </c>
      <c r="G574" t="s">
        <v>461</v>
      </c>
      <c r="J574" t="s">
        <v>19</v>
      </c>
      <c r="K574" s="1">
        <v>2015</v>
      </c>
      <c r="L574">
        <v>2.5</v>
      </c>
    </row>
    <row r="575" spans="1:12" x14ac:dyDescent="0.3">
      <c r="A575" t="s">
        <v>2078</v>
      </c>
      <c r="B575" t="s">
        <v>2889</v>
      </c>
      <c r="C575" t="s">
        <v>1774</v>
      </c>
      <c r="D575" t="s">
        <v>1774</v>
      </c>
      <c r="F575" t="s">
        <v>2079</v>
      </c>
      <c r="G575" t="s">
        <v>461</v>
      </c>
      <c r="J575" t="s">
        <v>19</v>
      </c>
      <c r="K575" s="1">
        <v>2016</v>
      </c>
      <c r="L575">
        <v>2.2000000000000002</v>
      </c>
    </row>
    <row r="576" spans="1:12" x14ac:dyDescent="0.3">
      <c r="A576" t="s">
        <v>2078</v>
      </c>
      <c r="B576" t="s">
        <v>2889</v>
      </c>
      <c r="C576" t="s">
        <v>1774</v>
      </c>
      <c r="D576" t="s">
        <v>1774</v>
      </c>
      <c r="F576" t="s">
        <v>2079</v>
      </c>
      <c r="G576" t="s">
        <v>461</v>
      </c>
      <c r="J576" t="s">
        <v>19</v>
      </c>
      <c r="K576" s="1">
        <v>2017</v>
      </c>
      <c r="L576">
        <v>2.8</v>
      </c>
    </row>
    <row r="577" spans="1:12" x14ac:dyDescent="0.3">
      <c r="A577" t="s">
        <v>2078</v>
      </c>
      <c r="B577" t="s">
        <v>2889</v>
      </c>
      <c r="C577" t="s">
        <v>1774</v>
      </c>
      <c r="D577" t="s">
        <v>1774</v>
      </c>
      <c r="F577" t="s">
        <v>2079</v>
      </c>
      <c r="G577" t="s">
        <v>461</v>
      </c>
      <c r="J577" t="s">
        <v>19</v>
      </c>
      <c r="K577" s="1">
        <v>2018</v>
      </c>
      <c r="L577">
        <v>3</v>
      </c>
    </row>
    <row r="578" spans="1:12" x14ac:dyDescent="0.3">
      <c r="A578" t="s">
        <v>2078</v>
      </c>
      <c r="B578" t="s">
        <v>2889</v>
      </c>
      <c r="C578" t="s">
        <v>1774</v>
      </c>
      <c r="D578" t="s">
        <v>1774</v>
      </c>
      <c r="F578" t="s">
        <v>2079</v>
      </c>
      <c r="G578" t="s">
        <v>461</v>
      </c>
      <c r="J578" t="s">
        <v>19</v>
      </c>
      <c r="K578" s="1">
        <v>2019</v>
      </c>
      <c r="L578">
        <v>2.7</v>
      </c>
    </row>
    <row r="579" spans="1:12" x14ac:dyDescent="0.3">
      <c r="A579" t="s">
        <v>2078</v>
      </c>
      <c r="B579" t="s">
        <v>2889</v>
      </c>
      <c r="C579" t="s">
        <v>1774</v>
      </c>
      <c r="D579" t="s">
        <v>1774</v>
      </c>
      <c r="F579" t="s">
        <v>2079</v>
      </c>
      <c r="G579" t="s">
        <v>461</v>
      </c>
      <c r="J579" t="s">
        <v>19</v>
      </c>
      <c r="K579" s="1">
        <v>2020</v>
      </c>
      <c r="L579">
        <v>2.8</v>
      </c>
    </row>
    <row r="580" spans="1:12" x14ac:dyDescent="0.3">
      <c r="A580" t="s">
        <v>2080</v>
      </c>
      <c r="B580" t="s">
        <v>2889</v>
      </c>
      <c r="C580" t="s">
        <v>1774</v>
      </c>
      <c r="D580" t="s">
        <v>1774</v>
      </c>
      <c r="F580" t="s">
        <v>2081</v>
      </c>
      <c r="G580" t="s">
        <v>461</v>
      </c>
      <c r="J580" t="s">
        <v>19</v>
      </c>
      <c r="K580" s="1">
        <v>2000</v>
      </c>
      <c r="L580">
        <v>30.3</v>
      </c>
    </row>
    <row r="581" spans="1:12" x14ac:dyDescent="0.3">
      <c r="A581" t="s">
        <v>2080</v>
      </c>
      <c r="B581" t="s">
        <v>2889</v>
      </c>
      <c r="C581" t="s">
        <v>1774</v>
      </c>
      <c r="D581" t="s">
        <v>1774</v>
      </c>
      <c r="F581" t="s">
        <v>2081</v>
      </c>
      <c r="G581" t="s">
        <v>461</v>
      </c>
      <c r="J581" t="s">
        <v>19</v>
      </c>
      <c r="K581" s="1">
        <v>2001</v>
      </c>
      <c r="L581">
        <v>25.9</v>
      </c>
    </row>
    <row r="582" spans="1:12" x14ac:dyDescent="0.3">
      <c r="A582" t="s">
        <v>2080</v>
      </c>
      <c r="B582" t="s">
        <v>2889</v>
      </c>
      <c r="C582" t="s">
        <v>1774</v>
      </c>
      <c r="D582" t="s">
        <v>1774</v>
      </c>
      <c r="F582" t="s">
        <v>2081</v>
      </c>
      <c r="G582" t="s">
        <v>461</v>
      </c>
      <c r="J582" t="s">
        <v>19</v>
      </c>
      <c r="K582" s="1">
        <v>2002</v>
      </c>
      <c r="L582">
        <v>26.1</v>
      </c>
    </row>
    <row r="583" spans="1:12" x14ac:dyDescent="0.3">
      <c r="A583" t="s">
        <v>2080</v>
      </c>
      <c r="B583" t="s">
        <v>2889</v>
      </c>
      <c r="C583" t="s">
        <v>1774</v>
      </c>
      <c r="D583" t="s">
        <v>1774</v>
      </c>
      <c r="F583" t="s">
        <v>2081</v>
      </c>
      <c r="G583" t="s">
        <v>461</v>
      </c>
      <c r="J583" t="s">
        <v>19</v>
      </c>
      <c r="K583" s="1">
        <v>2003</v>
      </c>
      <c r="L583">
        <v>31.1</v>
      </c>
    </row>
    <row r="584" spans="1:12" x14ac:dyDescent="0.3">
      <c r="A584" t="s">
        <v>2080</v>
      </c>
      <c r="B584" t="s">
        <v>2889</v>
      </c>
      <c r="C584" t="s">
        <v>1774</v>
      </c>
      <c r="D584" t="s">
        <v>1774</v>
      </c>
      <c r="F584" t="s">
        <v>2081</v>
      </c>
      <c r="G584" t="s">
        <v>461</v>
      </c>
      <c r="J584" t="s">
        <v>19</v>
      </c>
      <c r="K584" s="1">
        <v>2004</v>
      </c>
      <c r="L584">
        <v>41.4</v>
      </c>
    </row>
    <row r="585" spans="1:12" x14ac:dyDescent="0.3">
      <c r="A585" t="s">
        <v>2080</v>
      </c>
      <c r="B585" t="s">
        <v>2889</v>
      </c>
      <c r="C585" t="s">
        <v>1774</v>
      </c>
      <c r="D585" t="s">
        <v>1774</v>
      </c>
      <c r="F585" t="s">
        <v>2081</v>
      </c>
      <c r="G585" t="s">
        <v>461</v>
      </c>
      <c r="J585" t="s">
        <v>19</v>
      </c>
      <c r="K585" s="1">
        <v>2005</v>
      </c>
      <c r="L585">
        <v>56.4</v>
      </c>
    </row>
    <row r="586" spans="1:12" x14ac:dyDescent="0.3">
      <c r="A586" t="s">
        <v>2080</v>
      </c>
      <c r="B586" t="s">
        <v>2889</v>
      </c>
      <c r="C586" t="s">
        <v>1774</v>
      </c>
      <c r="D586" t="s">
        <v>1774</v>
      </c>
      <c r="F586" t="s">
        <v>2081</v>
      </c>
      <c r="G586" t="s">
        <v>461</v>
      </c>
      <c r="J586" t="s">
        <v>19</v>
      </c>
      <c r="K586" s="1">
        <v>2006</v>
      </c>
      <c r="L586">
        <v>66.099999999999994</v>
      </c>
    </row>
    <row r="587" spans="1:12" x14ac:dyDescent="0.3">
      <c r="A587" t="s">
        <v>2080</v>
      </c>
      <c r="B587" t="s">
        <v>2889</v>
      </c>
      <c r="C587" t="s">
        <v>1774</v>
      </c>
      <c r="D587" t="s">
        <v>1774</v>
      </c>
      <c r="F587" t="s">
        <v>2081</v>
      </c>
      <c r="G587" t="s">
        <v>461</v>
      </c>
      <c r="J587" t="s">
        <v>19</v>
      </c>
      <c r="K587" s="1">
        <v>2007</v>
      </c>
      <c r="L587">
        <v>72.3</v>
      </c>
    </row>
    <row r="588" spans="1:12" x14ac:dyDescent="0.3">
      <c r="A588" t="s">
        <v>2080</v>
      </c>
      <c r="B588" t="s">
        <v>2889</v>
      </c>
      <c r="C588" t="s">
        <v>1774</v>
      </c>
      <c r="D588" t="s">
        <v>1774</v>
      </c>
      <c r="F588" t="s">
        <v>2081</v>
      </c>
      <c r="G588" t="s">
        <v>461</v>
      </c>
      <c r="J588" t="s">
        <v>19</v>
      </c>
      <c r="K588" s="1">
        <v>2008</v>
      </c>
      <c r="L588">
        <v>99.6</v>
      </c>
    </row>
    <row r="589" spans="1:12" x14ac:dyDescent="0.3">
      <c r="A589" t="s">
        <v>2080</v>
      </c>
      <c r="B589" t="s">
        <v>2889</v>
      </c>
      <c r="C589" t="s">
        <v>1774</v>
      </c>
      <c r="D589" t="s">
        <v>1774</v>
      </c>
      <c r="F589" t="s">
        <v>2081</v>
      </c>
      <c r="G589" t="s">
        <v>461</v>
      </c>
      <c r="J589" t="s">
        <v>19</v>
      </c>
      <c r="K589" s="1">
        <v>2009</v>
      </c>
      <c r="L589">
        <v>61.7</v>
      </c>
    </row>
    <row r="590" spans="1:12" x14ac:dyDescent="0.3">
      <c r="A590" t="s">
        <v>2080</v>
      </c>
      <c r="B590" t="s">
        <v>2889</v>
      </c>
      <c r="C590" t="s">
        <v>1774</v>
      </c>
      <c r="D590" t="s">
        <v>1774</v>
      </c>
      <c r="F590" t="s">
        <v>2081</v>
      </c>
      <c r="G590" t="s">
        <v>461</v>
      </c>
      <c r="J590" t="s">
        <v>19</v>
      </c>
      <c r="K590" s="1">
        <v>2010</v>
      </c>
      <c r="L590">
        <v>79.400000000000006</v>
      </c>
    </row>
    <row r="591" spans="1:12" x14ac:dyDescent="0.3">
      <c r="A591" t="s">
        <v>2080</v>
      </c>
      <c r="B591" t="s">
        <v>2889</v>
      </c>
      <c r="C591" t="s">
        <v>1774</v>
      </c>
      <c r="D591" t="s">
        <v>1774</v>
      </c>
      <c r="F591" t="s">
        <v>2081</v>
      </c>
      <c r="G591" t="s">
        <v>461</v>
      </c>
      <c r="J591" t="s">
        <v>19</v>
      </c>
      <c r="K591" s="1">
        <v>2011</v>
      </c>
      <c r="L591">
        <v>95.1</v>
      </c>
    </row>
    <row r="592" spans="1:12" x14ac:dyDescent="0.3">
      <c r="A592" t="s">
        <v>2080</v>
      </c>
      <c r="B592" t="s">
        <v>2889</v>
      </c>
      <c r="C592" t="s">
        <v>1774</v>
      </c>
      <c r="D592" t="s">
        <v>1774</v>
      </c>
      <c r="F592" t="s">
        <v>2081</v>
      </c>
      <c r="G592" t="s">
        <v>461</v>
      </c>
      <c r="J592" t="s">
        <v>19</v>
      </c>
      <c r="K592" s="1">
        <v>2012</v>
      </c>
      <c r="L592">
        <v>94.2</v>
      </c>
    </row>
    <row r="593" spans="1:12" x14ac:dyDescent="0.3">
      <c r="A593" t="s">
        <v>2080</v>
      </c>
      <c r="B593" t="s">
        <v>2889</v>
      </c>
      <c r="C593" t="s">
        <v>1774</v>
      </c>
      <c r="D593" t="s">
        <v>1774</v>
      </c>
      <c r="F593" t="s">
        <v>2081</v>
      </c>
      <c r="G593" t="s">
        <v>461</v>
      </c>
      <c r="J593" t="s">
        <v>19</v>
      </c>
      <c r="K593" s="1">
        <v>2013</v>
      </c>
      <c r="L593">
        <v>97.9</v>
      </c>
    </row>
    <row r="594" spans="1:12" x14ac:dyDescent="0.3">
      <c r="A594" t="s">
        <v>2080</v>
      </c>
      <c r="B594" t="s">
        <v>2889</v>
      </c>
      <c r="C594" t="s">
        <v>1774</v>
      </c>
      <c r="D594" t="s">
        <v>1774</v>
      </c>
      <c r="F594" t="s">
        <v>2081</v>
      </c>
      <c r="G594" t="s">
        <v>461</v>
      </c>
      <c r="J594" t="s">
        <v>19</v>
      </c>
      <c r="K594" s="1">
        <v>2014</v>
      </c>
      <c r="L594">
        <v>93.1</v>
      </c>
    </row>
    <row r="595" spans="1:12" x14ac:dyDescent="0.3">
      <c r="A595" t="s">
        <v>2080</v>
      </c>
      <c r="B595" t="s">
        <v>2889</v>
      </c>
      <c r="C595" t="s">
        <v>1774</v>
      </c>
      <c r="D595" t="s">
        <v>1774</v>
      </c>
      <c r="F595" t="s">
        <v>2081</v>
      </c>
      <c r="G595" t="s">
        <v>461</v>
      </c>
      <c r="J595" t="s">
        <v>19</v>
      </c>
      <c r="K595" s="1">
        <v>2015</v>
      </c>
      <c r="L595">
        <v>48.7</v>
      </c>
    </row>
    <row r="596" spans="1:12" x14ac:dyDescent="0.3">
      <c r="A596" t="s">
        <v>2080</v>
      </c>
      <c r="B596" t="s">
        <v>2889</v>
      </c>
      <c r="C596" t="s">
        <v>1774</v>
      </c>
      <c r="D596" t="s">
        <v>1774</v>
      </c>
      <c r="F596" t="s">
        <v>2081</v>
      </c>
      <c r="G596" t="s">
        <v>461</v>
      </c>
      <c r="J596" t="s">
        <v>19</v>
      </c>
      <c r="K596" s="1">
        <v>2016</v>
      </c>
      <c r="L596">
        <v>43.2</v>
      </c>
    </row>
    <row r="597" spans="1:12" x14ac:dyDescent="0.3">
      <c r="A597" t="s">
        <v>2080</v>
      </c>
      <c r="B597" t="s">
        <v>2889</v>
      </c>
      <c r="C597" t="s">
        <v>1774</v>
      </c>
      <c r="D597" t="s">
        <v>1774</v>
      </c>
      <c r="F597" t="s">
        <v>2081</v>
      </c>
      <c r="G597" t="s">
        <v>461</v>
      </c>
      <c r="J597" t="s">
        <v>19</v>
      </c>
      <c r="K597" s="1">
        <v>2017</v>
      </c>
      <c r="L597">
        <v>50.9</v>
      </c>
    </row>
    <row r="598" spans="1:12" x14ac:dyDescent="0.3">
      <c r="A598" t="s">
        <v>2080</v>
      </c>
      <c r="B598" t="s">
        <v>2889</v>
      </c>
      <c r="C598" t="s">
        <v>1774</v>
      </c>
      <c r="D598" t="s">
        <v>1774</v>
      </c>
      <c r="F598" t="s">
        <v>2081</v>
      </c>
      <c r="G598" t="s">
        <v>461</v>
      </c>
      <c r="J598" t="s">
        <v>19</v>
      </c>
      <c r="K598" s="1">
        <v>2018</v>
      </c>
      <c r="L598">
        <v>64.8</v>
      </c>
    </row>
    <row r="599" spans="1:12" x14ac:dyDescent="0.3">
      <c r="A599" t="s">
        <v>2080</v>
      </c>
      <c r="B599" t="s">
        <v>2889</v>
      </c>
      <c r="C599" t="s">
        <v>1774</v>
      </c>
      <c r="D599" t="s">
        <v>1774</v>
      </c>
      <c r="F599" t="s">
        <v>2081</v>
      </c>
      <c r="G599" t="s">
        <v>461</v>
      </c>
      <c r="J599" t="s">
        <v>19</v>
      </c>
      <c r="K599" s="1">
        <v>2019</v>
      </c>
      <c r="L599">
        <v>57</v>
      </c>
    </row>
    <row r="600" spans="1:12" x14ac:dyDescent="0.3">
      <c r="A600" t="s">
        <v>2080</v>
      </c>
      <c r="B600" t="s">
        <v>2889</v>
      </c>
      <c r="C600" t="s">
        <v>1774</v>
      </c>
      <c r="D600" t="s">
        <v>1774</v>
      </c>
      <c r="F600" t="s">
        <v>2081</v>
      </c>
      <c r="G600" t="s">
        <v>461</v>
      </c>
      <c r="J600" t="s">
        <v>19</v>
      </c>
      <c r="K600" s="1">
        <v>2020</v>
      </c>
      <c r="L600">
        <v>39.299999999999997</v>
      </c>
    </row>
    <row r="601" spans="1:12" x14ac:dyDescent="0.3">
      <c r="A601" t="s">
        <v>2082</v>
      </c>
      <c r="B601" t="s">
        <v>2889</v>
      </c>
      <c r="C601" t="s">
        <v>1774</v>
      </c>
      <c r="D601" t="s">
        <v>1774</v>
      </c>
      <c r="G601" t="s">
        <v>91</v>
      </c>
      <c r="J601" t="s">
        <v>19</v>
      </c>
      <c r="K601" s="1">
        <v>2006</v>
      </c>
      <c r="L601">
        <v>5</v>
      </c>
    </row>
    <row r="602" spans="1:12" x14ac:dyDescent="0.3">
      <c r="A602" t="s">
        <v>2082</v>
      </c>
      <c r="B602" t="s">
        <v>2889</v>
      </c>
      <c r="C602" t="s">
        <v>1774</v>
      </c>
      <c r="D602" t="s">
        <v>1774</v>
      </c>
      <c r="G602" t="s">
        <v>91</v>
      </c>
      <c r="J602" t="s">
        <v>19</v>
      </c>
      <c r="K602" s="1">
        <v>2007</v>
      </c>
      <c r="L602">
        <v>3.9</v>
      </c>
    </row>
    <row r="603" spans="1:12" x14ac:dyDescent="0.3">
      <c r="A603" t="s">
        <v>2082</v>
      </c>
      <c r="B603" t="s">
        <v>2889</v>
      </c>
      <c r="C603" t="s">
        <v>1774</v>
      </c>
      <c r="D603" t="s">
        <v>1774</v>
      </c>
      <c r="G603" t="s">
        <v>91</v>
      </c>
      <c r="J603" t="s">
        <v>19</v>
      </c>
      <c r="K603" s="1">
        <v>2008</v>
      </c>
      <c r="L603">
        <v>4.9000000000000004</v>
      </c>
    </row>
    <row r="604" spans="1:12" x14ac:dyDescent="0.3">
      <c r="A604" t="s">
        <v>2082</v>
      </c>
      <c r="B604" t="s">
        <v>2889</v>
      </c>
      <c r="C604" t="s">
        <v>1774</v>
      </c>
      <c r="D604" t="s">
        <v>1774</v>
      </c>
      <c r="G604" t="s">
        <v>91</v>
      </c>
      <c r="J604" t="s">
        <v>19</v>
      </c>
      <c r="K604" s="1">
        <v>2009</v>
      </c>
      <c r="L604">
        <v>5.8</v>
      </c>
    </row>
    <row r="605" spans="1:12" x14ac:dyDescent="0.3">
      <c r="A605" t="s">
        <v>2082</v>
      </c>
      <c r="B605" t="s">
        <v>2889</v>
      </c>
      <c r="C605" t="s">
        <v>1774</v>
      </c>
      <c r="D605" t="s">
        <v>1774</v>
      </c>
      <c r="G605" t="s">
        <v>91</v>
      </c>
      <c r="J605" t="s">
        <v>19</v>
      </c>
      <c r="K605" s="1">
        <v>2010</v>
      </c>
      <c r="L605">
        <v>8.6</v>
      </c>
    </row>
    <row r="606" spans="1:12" x14ac:dyDescent="0.3">
      <c r="A606" t="s">
        <v>2082</v>
      </c>
      <c r="B606" t="s">
        <v>2889</v>
      </c>
      <c r="C606" t="s">
        <v>1774</v>
      </c>
      <c r="D606" t="s">
        <v>1774</v>
      </c>
      <c r="G606" t="s">
        <v>91</v>
      </c>
      <c r="J606" t="s">
        <v>19</v>
      </c>
      <c r="K606" s="1">
        <v>2011</v>
      </c>
      <c r="L606">
        <v>11.1</v>
      </c>
    </row>
    <row r="607" spans="1:12" x14ac:dyDescent="0.3">
      <c r="A607" t="s">
        <v>2082</v>
      </c>
      <c r="B607" t="s">
        <v>2889</v>
      </c>
      <c r="C607" t="s">
        <v>1774</v>
      </c>
      <c r="D607" t="s">
        <v>1774</v>
      </c>
      <c r="G607" t="s">
        <v>91</v>
      </c>
      <c r="J607" t="s">
        <v>19</v>
      </c>
      <c r="K607" s="1">
        <v>2012</v>
      </c>
      <c r="L607">
        <v>11.9</v>
      </c>
    </row>
    <row r="608" spans="1:12" x14ac:dyDescent="0.3">
      <c r="A608" t="s">
        <v>2082</v>
      </c>
      <c r="B608" t="s">
        <v>2889</v>
      </c>
      <c r="C608" t="s">
        <v>1774</v>
      </c>
      <c r="D608" t="s">
        <v>1774</v>
      </c>
      <c r="G608" t="s">
        <v>91</v>
      </c>
      <c r="J608" t="s">
        <v>19</v>
      </c>
      <c r="K608" s="1">
        <v>2013</v>
      </c>
      <c r="L608">
        <v>12.7</v>
      </c>
    </row>
    <row r="609" spans="1:12" x14ac:dyDescent="0.3">
      <c r="A609" t="s">
        <v>2082</v>
      </c>
      <c r="B609" t="s">
        <v>2889</v>
      </c>
      <c r="C609" t="s">
        <v>1774</v>
      </c>
      <c r="D609" t="s">
        <v>1774</v>
      </c>
      <c r="G609" t="s">
        <v>91</v>
      </c>
      <c r="J609" t="s">
        <v>19</v>
      </c>
      <c r="K609" s="1">
        <v>2014</v>
      </c>
      <c r="L609">
        <v>15</v>
      </c>
    </row>
    <row r="610" spans="1:12" x14ac:dyDescent="0.3">
      <c r="A610" t="s">
        <v>2082</v>
      </c>
      <c r="B610" t="s">
        <v>2889</v>
      </c>
      <c r="C610" t="s">
        <v>1774</v>
      </c>
      <c r="D610" t="s">
        <v>1774</v>
      </c>
      <c r="G610" t="s">
        <v>91</v>
      </c>
      <c r="J610" t="s">
        <v>19</v>
      </c>
      <c r="K610" s="1">
        <v>2015</v>
      </c>
      <c r="L610">
        <v>17.3</v>
      </c>
    </row>
    <row r="611" spans="1:12" x14ac:dyDescent="0.3">
      <c r="A611" t="s">
        <v>2082</v>
      </c>
      <c r="B611" t="s">
        <v>2889</v>
      </c>
      <c r="C611" t="s">
        <v>1774</v>
      </c>
      <c r="D611" t="s">
        <v>1774</v>
      </c>
      <c r="G611" t="s">
        <v>91</v>
      </c>
      <c r="J611" t="s">
        <v>19</v>
      </c>
      <c r="K611" s="1">
        <v>2016</v>
      </c>
      <c r="L611">
        <v>21</v>
      </c>
    </row>
    <row r="612" spans="1:12" x14ac:dyDescent="0.3">
      <c r="A612" t="s">
        <v>2082</v>
      </c>
      <c r="B612" t="s">
        <v>2889</v>
      </c>
      <c r="C612" t="s">
        <v>1774</v>
      </c>
      <c r="D612" t="s">
        <v>1774</v>
      </c>
      <c r="G612" t="s">
        <v>91</v>
      </c>
      <c r="J612" t="s">
        <v>19</v>
      </c>
      <c r="K612" s="1">
        <v>2017</v>
      </c>
      <c r="L612">
        <v>23.6</v>
      </c>
    </row>
    <row r="613" spans="1:12" x14ac:dyDescent="0.3">
      <c r="A613" t="s">
        <v>2082</v>
      </c>
      <c r="B613" t="s">
        <v>2889</v>
      </c>
      <c r="C613" t="s">
        <v>1774</v>
      </c>
      <c r="D613" t="s">
        <v>1774</v>
      </c>
      <c r="G613" t="s">
        <v>91</v>
      </c>
      <c r="J613" t="s">
        <v>19</v>
      </c>
      <c r="K613" s="1">
        <v>2018</v>
      </c>
      <c r="L613">
        <v>25.6</v>
      </c>
    </row>
    <row r="614" spans="1:12" x14ac:dyDescent="0.3">
      <c r="A614" t="s">
        <v>2082</v>
      </c>
      <c r="B614" t="s">
        <v>2889</v>
      </c>
      <c r="C614" t="s">
        <v>1774</v>
      </c>
      <c r="D614" t="s">
        <v>1774</v>
      </c>
      <c r="G614" t="s">
        <v>91</v>
      </c>
      <c r="J614" t="s">
        <v>19</v>
      </c>
      <c r="K614" s="1">
        <v>2019</v>
      </c>
      <c r="L614">
        <v>28.2</v>
      </c>
    </row>
    <row r="615" spans="1:12" x14ac:dyDescent="0.3">
      <c r="A615" t="s">
        <v>2082</v>
      </c>
      <c r="B615" t="s">
        <v>2889</v>
      </c>
      <c r="C615" t="s">
        <v>1774</v>
      </c>
      <c r="D615" t="s">
        <v>1774</v>
      </c>
      <c r="G615" t="s">
        <v>91</v>
      </c>
      <c r="J615" t="s">
        <v>19</v>
      </c>
      <c r="K615" s="1">
        <v>2020</v>
      </c>
      <c r="L615">
        <v>32.5</v>
      </c>
    </row>
    <row r="616" spans="1:12" x14ac:dyDescent="0.3">
      <c r="A616" t="s">
        <v>2083</v>
      </c>
      <c r="B616" t="s">
        <v>2889</v>
      </c>
      <c r="C616" t="s">
        <v>1774</v>
      </c>
      <c r="D616" t="s">
        <v>1774</v>
      </c>
      <c r="G616" t="s">
        <v>91</v>
      </c>
      <c r="J616" t="s">
        <v>19</v>
      </c>
      <c r="K616" s="1">
        <v>2006</v>
      </c>
      <c r="L616">
        <v>-6.6</v>
      </c>
    </row>
    <row r="617" spans="1:12" x14ac:dyDescent="0.3">
      <c r="A617" t="s">
        <v>2083</v>
      </c>
      <c r="B617" t="s">
        <v>2889</v>
      </c>
      <c r="C617" t="s">
        <v>1774</v>
      </c>
      <c r="D617" t="s">
        <v>1774</v>
      </c>
      <c r="G617" t="s">
        <v>91</v>
      </c>
      <c r="J617" t="s">
        <v>19</v>
      </c>
      <c r="K617" s="1">
        <v>2007</v>
      </c>
      <c r="L617">
        <v>-13</v>
      </c>
    </row>
    <row r="618" spans="1:12" x14ac:dyDescent="0.3">
      <c r="A618" t="s">
        <v>2083</v>
      </c>
      <c r="B618" t="s">
        <v>2889</v>
      </c>
      <c r="C618" t="s">
        <v>1774</v>
      </c>
      <c r="D618" t="s">
        <v>1774</v>
      </c>
      <c r="G618" t="s">
        <v>91</v>
      </c>
      <c r="J618" t="s">
        <v>19</v>
      </c>
      <c r="K618" s="1">
        <v>2008</v>
      </c>
      <c r="L618">
        <v>-19.3</v>
      </c>
    </row>
    <row r="619" spans="1:12" x14ac:dyDescent="0.3">
      <c r="A619" t="s">
        <v>2083</v>
      </c>
      <c r="B619" t="s">
        <v>2889</v>
      </c>
      <c r="C619" t="s">
        <v>1774</v>
      </c>
      <c r="D619" t="s">
        <v>1774</v>
      </c>
      <c r="G619" t="s">
        <v>91</v>
      </c>
      <c r="J619" t="s">
        <v>19</v>
      </c>
      <c r="K619" s="1">
        <v>2009</v>
      </c>
      <c r="L619">
        <v>-10.5</v>
      </c>
    </row>
    <row r="620" spans="1:12" x14ac:dyDescent="0.3">
      <c r="A620" t="s">
        <v>2083</v>
      </c>
      <c r="B620" t="s">
        <v>2889</v>
      </c>
      <c r="C620" t="s">
        <v>1774</v>
      </c>
      <c r="D620" t="s">
        <v>1774</v>
      </c>
      <c r="G620" t="s">
        <v>91</v>
      </c>
      <c r="J620" t="s">
        <v>19</v>
      </c>
      <c r="K620" s="1">
        <v>2010</v>
      </c>
      <c r="L620">
        <v>-7</v>
      </c>
    </row>
    <row r="621" spans="1:12" x14ac:dyDescent="0.3">
      <c r="A621" t="s">
        <v>2083</v>
      </c>
      <c r="B621" t="s">
        <v>2889</v>
      </c>
      <c r="C621" t="s">
        <v>1774</v>
      </c>
      <c r="D621" t="s">
        <v>1774</v>
      </c>
      <c r="G621" t="s">
        <v>91</v>
      </c>
      <c r="J621" t="s">
        <v>19</v>
      </c>
      <c r="K621" s="1">
        <v>2011</v>
      </c>
      <c r="L621">
        <v>-8.6</v>
      </c>
    </row>
    <row r="622" spans="1:12" x14ac:dyDescent="0.3">
      <c r="A622" t="s">
        <v>2083</v>
      </c>
      <c r="B622" t="s">
        <v>2889</v>
      </c>
      <c r="C622" t="s">
        <v>1774</v>
      </c>
      <c r="D622" t="s">
        <v>1774</v>
      </c>
      <c r="G622" t="s">
        <v>91</v>
      </c>
      <c r="J622" t="s">
        <v>19</v>
      </c>
      <c r="K622" s="1">
        <v>2012</v>
      </c>
      <c r="L622">
        <v>-6.8</v>
      </c>
    </row>
    <row r="623" spans="1:12" x14ac:dyDescent="0.3">
      <c r="A623" t="s">
        <v>2083</v>
      </c>
      <c r="B623" t="s">
        <v>2889</v>
      </c>
      <c r="C623" t="s">
        <v>1774</v>
      </c>
      <c r="D623" t="s">
        <v>1774</v>
      </c>
      <c r="G623" t="s">
        <v>91</v>
      </c>
      <c r="J623" t="s">
        <v>19</v>
      </c>
      <c r="K623" s="1">
        <v>2013</v>
      </c>
      <c r="L623">
        <v>-5.6</v>
      </c>
    </row>
    <row r="624" spans="1:12" x14ac:dyDescent="0.3">
      <c r="A624" t="s">
        <v>2083</v>
      </c>
      <c r="B624" t="s">
        <v>2889</v>
      </c>
      <c r="C624" t="s">
        <v>1774</v>
      </c>
      <c r="D624" t="s">
        <v>1774</v>
      </c>
      <c r="G624" t="s">
        <v>91</v>
      </c>
      <c r="J624" t="s">
        <v>19</v>
      </c>
      <c r="K624" s="1">
        <v>2014</v>
      </c>
      <c r="L624">
        <v>-4.3</v>
      </c>
    </row>
    <row r="625" spans="1:12" x14ac:dyDescent="0.3">
      <c r="A625" t="s">
        <v>2083</v>
      </c>
      <c r="B625" t="s">
        <v>2889</v>
      </c>
      <c r="C625" t="s">
        <v>1774</v>
      </c>
      <c r="D625" t="s">
        <v>1774</v>
      </c>
      <c r="G625" t="s">
        <v>91</v>
      </c>
      <c r="J625" t="s">
        <v>19</v>
      </c>
      <c r="K625" s="1">
        <v>2015</v>
      </c>
      <c r="L625">
        <v>-3.4</v>
      </c>
    </row>
    <row r="626" spans="1:12" x14ac:dyDescent="0.3">
      <c r="A626" t="s">
        <v>2083</v>
      </c>
      <c r="B626" t="s">
        <v>2889</v>
      </c>
      <c r="C626" t="s">
        <v>1774</v>
      </c>
      <c r="D626" t="s">
        <v>1774</v>
      </c>
      <c r="G626" t="s">
        <v>91</v>
      </c>
      <c r="J626" t="s">
        <v>19</v>
      </c>
      <c r="K626" s="1">
        <v>2016</v>
      </c>
      <c r="L626">
        <v>0.9</v>
      </c>
    </row>
    <row r="627" spans="1:12" x14ac:dyDescent="0.3">
      <c r="A627" t="s">
        <v>2083</v>
      </c>
      <c r="B627" t="s">
        <v>2889</v>
      </c>
      <c r="C627" t="s">
        <v>1774</v>
      </c>
      <c r="D627" t="s">
        <v>1774</v>
      </c>
      <c r="G627" t="s">
        <v>91</v>
      </c>
      <c r="J627" t="s">
        <v>19</v>
      </c>
      <c r="K627" s="1">
        <v>2017</v>
      </c>
      <c r="L627">
        <v>4.4000000000000004</v>
      </c>
    </row>
    <row r="628" spans="1:12" x14ac:dyDescent="0.3">
      <c r="A628" t="s">
        <v>2083</v>
      </c>
      <c r="B628" t="s">
        <v>2889</v>
      </c>
      <c r="C628" t="s">
        <v>1774</v>
      </c>
      <c r="D628" t="s">
        <v>1774</v>
      </c>
      <c r="G628" t="s">
        <v>91</v>
      </c>
      <c r="J628" t="s">
        <v>19</v>
      </c>
      <c r="K628" s="1">
        <v>2018</v>
      </c>
      <c r="L628">
        <v>5.7</v>
      </c>
    </row>
    <row r="629" spans="1:12" x14ac:dyDescent="0.3">
      <c r="A629" t="s">
        <v>2083</v>
      </c>
      <c r="B629" t="s">
        <v>2889</v>
      </c>
      <c r="C629" t="s">
        <v>1774</v>
      </c>
      <c r="D629" t="s">
        <v>1774</v>
      </c>
      <c r="G629" t="s">
        <v>91</v>
      </c>
      <c r="J629" t="s">
        <v>19</v>
      </c>
      <c r="K629" s="1">
        <v>2019</v>
      </c>
      <c r="L629">
        <v>8</v>
      </c>
    </row>
    <row r="630" spans="1:12" x14ac:dyDescent="0.3">
      <c r="A630" t="s">
        <v>2083</v>
      </c>
      <c r="B630" t="s">
        <v>2889</v>
      </c>
      <c r="C630" t="s">
        <v>1774</v>
      </c>
      <c r="D630" t="s">
        <v>1774</v>
      </c>
      <c r="G630" t="s">
        <v>91</v>
      </c>
      <c r="J630" t="s">
        <v>19</v>
      </c>
      <c r="K630" s="1">
        <v>2020</v>
      </c>
      <c r="L630">
        <v>13.4</v>
      </c>
    </row>
    <row r="631" spans="1:12" x14ac:dyDescent="0.3">
      <c r="A631" t="s">
        <v>2084</v>
      </c>
      <c r="B631" t="s">
        <v>2889</v>
      </c>
      <c r="C631" t="s">
        <v>1774</v>
      </c>
      <c r="D631" t="s">
        <v>1774</v>
      </c>
      <c r="G631" t="s">
        <v>91</v>
      </c>
      <c r="J631" t="s">
        <v>19</v>
      </c>
      <c r="K631" s="1">
        <v>2006</v>
      </c>
      <c r="L631">
        <v>15.6</v>
      </c>
    </row>
    <row r="632" spans="1:12" x14ac:dyDescent="0.3">
      <c r="A632" t="s">
        <v>2084</v>
      </c>
      <c r="B632" t="s">
        <v>2889</v>
      </c>
      <c r="C632" t="s">
        <v>1774</v>
      </c>
      <c r="D632" t="s">
        <v>1774</v>
      </c>
      <c r="G632" t="s">
        <v>91</v>
      </c>
      <c r="J632" t="s">
        <v>19</v>
      </c>
      <c r="K632" s="1">
        <v>2007</v>
      </c>
      <c r="L632">
        <v>10.3</v>
      </c>
    </row>
    <row r="633" spans="1:12" x14ac:dyDescent="0.3">
      <c r="A633" t="s">
        <v>2084</v>
      </c>
      <c r="B633" t="s">
        <v>2889</v>
      </c>
      <c r="C633" t="s">
        <v>1774</v>
      </c>
      <c r="D633" t="s">
        <v>1774</v>
      </c>
      <c r="G633" t="s">
        <v>91</v>
      </c>
      <c r="J633" t="s">
        <v>19</v>
      </c>
      <c r="K633" s="1">
        <v>2008</v>
      </c>
      <c r="L633">
        <v>13.4</v>
      </c>
    </row>
    <row r="634" spans="1:12" x14ac:dyDescent="0.3">
      <c r="A634" t="s">
        <v>2084</v>
      </c>
      <c r="B634" t="s">
        <v>2889</v>
      </c>
      <c r="C634" t="s">
        <v>1774</v>
      </c>
      <c r="D634" t="s">
        <v>1774</v>
      </c>
      <c r="G634" t="s">
        <v>91</v>
      </c>
      <c r="J634" t="s">
        <v>19</v>
      </c>
      <c r="K634" s="1">
        <v>2009</v>
      </c>
      <c r="L634">
        <v>15.5</v>
      </c>
    </row>
    <row r="635" spans="1:12" x14ac:dyDescent="0.3">
      <c r="A635" t="s">
        <v>2084</v>
      </c>
      <c r="B635" t="s">
        <v>2889</v>
      </c>
      <c r="C635" t="s">
        <v>1774</v>
      </c>
      <c r="D635" t="s">
        <v>1774</v>
      </c>
      <c r="G635" t="s">
        <v>91</v>
      </c>
      <c r="J635" t="s">
        <v>19</v>
      </c>
      <c r="K635" s="1">
        <v>2010</v>
      </c>
      <c r="L635">
        <v>11.1</v>
      </c>
    </row>
    <row r="636" spans="1:12" x14ac:dyDescent="0.3">
      <c r="A636" t="s">
        <v>2084</v>
      </c>
      <c r="B636" t="s">
        <v>2889</v>
      </c>
      <c r="C636" t="s">
        <v>1774</v>
      </c>
      <c r="D636" t="s">
        <v>1774</v>
      </c>
      <c r="G636" t="s">
        <v>91</v>
      </c>
      <c r="J636" t="s">
        <v>19</v>
      </c>
      <c r="K636" s="1">
        <v>2011</v>
      </c>
      <c r="L636">
        <v>16.899999999999999</v>
      </c>
    </row>
    <row r="637" spans="1:12" x14ac:dyDescent="0.3">
      <c r="A637" t="s">
        <v>2084</v>
      </c>
      <c r="B637" t="s">
        <v>2889</v>
      </c>
      <c r="C637" t="s">
        <v>1774</v>
      </c>
      <c r="D637" t="s">
        <v>1774</v>
      </c>
      <c r="G637" t="s">
        <v>91</v>
      </c>
      <c r="J637" t="s">
        <v>19</v>
      </c>
      <c r="K637" s="1">
        <v>2012</v>
      </c>
      <c r="L637">
        <v>15.2</v>
      </c>
    </row>
    <row r="638" spans="1:12" x14ac:dyDescent="0.3">
      <c r="A638" t="s">
        <v>2084</v>
      </c>
      <c r="B638" t="s">
        <v>2889</v>
      </c>
      <c r="C638" t="s">
        <v>1774</v>
      </c>
      <c r="D638" t="s">
        <v>1774</v>
      </c>
      <c r="G638" t="s">
        <v>91</v>
      </c>
      <c r="J638" t="s">
        <v>19</v>
      </c>
      <c r="K638" s="1">
        <v>2013</v>
      </c>
      <c r="L638">
        <v>13.5</v>
      </c>
    </row>
    <row r="639" spans="1:12" x14ac:dyDescent="0.3">
      <c r="A639" t="s">
        <v>2084</v>
      </c>
      <c r="B639" t="s">
        <v>2889</v>
      </c>
      <c r="C639" t="s">
        <v>1774</v>
      </c>
      <c r="D639" t="s">
        <v>1774</v>
      </c>
      <c r="G639" t="s">
        <v>91</v>
      </c>
      <c r="J639" t="s">
        <v>19</v>
      </c>
      <c r="K639" s="1">
        <v>2014</v>
      </c>
      <c r="L639">
        <v>13.6</v>
      </c>
    </row>
    <row r="640" spans="1:12" x14ac:dyDescent="0.3">
      <c r="A640" t="s">
        <v>2084</v>
      </c>
      <c r="B640" t="s">
        <v>2889</v>
      </c>
      <c r="C640" t="s">
        <v>1774</v>
      </c>
      <c r="D640" t="s">
        <v>1774</v>
      </c>
      <c r="G640" t="s">
        <v>91</v>
      </c>
      <c r="J640" t="s">
        <v>19</v>
      </c>
      <c r="K640" s="1">
        <v>2015</v>
      </c>
      <c r="L640">
        <v>12.7</v>
      </c>
    </row>
    <row r="641" spans="1:12" x14ac:dyDescent="0.3">
      <c r="A641" t="s">
        <v>2084</v>
      </c>
      <c r="B641" t="s">
        <v>2889</v>
      </c>
      <c r="C641" t="s">
        <v>1774</v>
      </c>
      <c r="D641" t="s">
        <v>1774</v>
      </c>
      <c r="G641" t="s">
        <v>91</v>
      </c>
      <c r="J641" t="s">
        <v>19</v>
      </c>
      <c r="K641" s="1">
        <v>2016</v>
      </c>
      <c r="L641">
        <v>12.4</v>
      </c>
    </row>
    <row r="642" spans="1:12" x14ac:dyDescent="0.3">
      <c r="A642" t="s">
        <v>2084</v>
      </c>
      <c r="B642" t="s">
        <v>2889</v>
      </c>
      <c r="C642" t="s">
        <v>1774</v>
      </c>
      <c r="D642" t="s">
        <v>1774</v>
      </c>
      <c r="G642" t="s">
        <v>91</v>
      </c>
      <c r="J642" t="s">
        <v>19</v>
      </c>
      <c r="K642" s="1">
        <v>2017</v>
      </c>
      <c r="L642">
        <v>10.5</v>
      </c>
    </row>
    <row r="643" spans="1:12" x14ac:dyDescent="0.3">
      <c r="A643" t="s">
        <v>2084</v>
      </c>
      <c r="B643" t="s">
        <v>2889</v>
      </c>
      <c r="C643" t="s">
        <v>1774</v>
      </c>
      <c r="D643" t="s">
        <v>1774</v>
      </c>
      <c r="G643" t="s">
        <v>91</v>
      </c>
      <c r="J643" t="s">
        <v>19</v>
      </c>
      <c r="K643" s="1">
        <v>2018</v>
      </c>
      <c r="L643">
        <v>10.5</v>
      </c>
    </row>
    <row r="644" spans="1:12" x14ac:dyDescent="0.3">
      <c r="A644" t="s">
        <v>2084</v>
      </c>
      <c r="B644" t="s">
        <v>2889</v>
      </c>
      <c r="C644" t="s">
        <v>1774</v>
      </c>
      <c r="D644" t="s">
        <v>1774</v>
      </c>
      <c r="G644" t="s">
        <v>91</v>
      </c>
      <c r="J644" t="s">
        <v>19</v>
      </c>
      <c r="K644" s="1">
        <v>2019</v>
      </c>
      <c r="L644">
        <v>10.5</v>
      </c>
    </row>
    <row r="645" spans="1:12" x14ac:dyDescent="0.3">
      <c r="A645" t="s">
        <v>2084</v>
      </c>
      <c r="B645" t="s">
        <v>2889</v>
      </c>
      <c r="C645" t="s">
        <v>1774</v>
      </c>
      <c r="D645" t="s">
        <v>1774</v>
      </c>
      <c r="G645" t="s">
        <v>91</v>
      </c>
      <c r="J645" t="s">
        <v>19</v>
      </c>
      <c r="K645" s="1">
        <v>2020</v>
      </c>
      <c r="L645">
        <v>14.9</v>
      </c>
    </row>
    <row r="646" spans="1:12" x14ac:dyDescent="0.3">
      <c r="A646" t="s">
        <v>2085</v>
      </c>
      <c r="B646" t="s">
        <v>2889</v>
      </c>
      <c r="C646" t="s">
        <v>1774</v>
      </c>
      <c r="D646" t="s">
        <v>1774</v>
      </c>
      <c r="G646" t="s">
        <v>91</v>
      </c>
      <c r="J646" t="s">
        <v>19</v>
      </c>
      <c r="K646" s="1">
        <v>2006</v>
      </c>
      <c r="L646">
        <v>0.8</v>
      </c>
    </row>
    <row r="647" spans="1:12" x14ac:dyDescent="0.3">
      <c r="A647" t="s">
        <v>2085</v>
      </c>
      <c r="B647" t="s">
        <v>2889</v>
      </c>
      <c r="C647" t="s">
        <v>1774</v>
      </c>
      <c r="D647" t="s">
        <v>1774</v>
      </c>
      <c r="G647" t="s">
        <v>91</v>
      </c>
      <c r="J647" t="s">
        <v>19</v>
      </c>
      <c r="K647" s="1">
        <v>2007</v>
      </c>
      <c r="L647">
        <v>0.2</v>
      </c>
    </row>
    <row r="648" spans="1:12" x14ac:dyDescent="0.3">
      <c r="A648" t="s">
        <v>2085</v>
      </c>
      <c r="B648" t="s">
        <v>2889</v>
      </c>
      <c r="C648" t="s">
        <v>1774</v>
      </c>
      <c r="D648" t="s">
        <v>1774</v>
      </c>
      <c r="G648" t="s">
        <v>91</v>
      </c>
      <c r="J648" t="s">
        <v>19</v>
      </c>
      <c r="K648" s="1">
        <v>2008</v>
      </c>
      <c r="L648">
        <v>-3.3</v>
      </c>
    </row>
    <row r="649" spans="1:12" x14ac:dyDescent="0.3">
      <c r="A649" t="s">
        <v>2085</v>
      </c>
      <c r="B649" t="s">
        <v>2889</v>
      </c>
      <c r="C649" t="s">
        <v>1774</v>
      </c>
      <c r="D649" t="s">
        <v>1774</v>
      </c>
      <c r="G649" t="s">
        <v>91</v>
      </c>
      <c r="J649" t="s">
        <v>19</v>
      </c>
      <c r="K649" s="1">
        <v>2009</v>
      </c>
      <c r="L649">
        <v>-1.5</v>
      </c>
    </row>
    <row r="650" spans="1:12" x14ac:dyDescent="0.3">
      <c r="A650" t="s">
        <v>2085</v>
      </c>
      <c r="B650" t="s">
        <v>2889</v>
      </c>
      <c r="C650" t="s">
        <v>1774</v>
      </c>
      <c r="D650" t="s">
        <v>1774</v>
      </c>
      <c r="G650" t="s">
        <v>91</v>
      </c>
      <c r="J650" t="s">
        <v>19</v>
      </c>
      <c r="K650" s="1">
        <v>2010</v>
      </c>
      <c r="L650">
        <v>-0.7</v>
      </c>
    </row>
    <row r="651" spans="1:12" x14ac:dyDescent="0.3">
      <c r="A651" t="s">
        <v>2085</v>
      </c>
      <c r="B651" t="s">
        <v>2889</v>
      </c>
      <c r="C651" t="s">
        <v>1774</v>
      </c>
      <c r="D651" t="s">
        <v>1774</v>
      </c>
      <c r="G651" t="s">
        <v>91</v>
      </c>
      <c r="J651" t="s">
        <v>19</v>
      </c>
      <c r="K651" s="1">
        <v>2011</v>
      </c>
      <c r="L651">
        <v>-1.9</v>
      </c>
    </row>
    <row r="652" spans="1:12" x14ac:dyDescent="0.3">
      <c r="A652" t="s">
        <v>2085</v>
      </c>
      <c r="B652" t="s">
        <v>2889</v>
      </c>
      <c r="C652" t="s">
        <v>1774</v>
      </c>
      <c r="D652" t="s">
        <v>1774</v>
      </c>
      <c r="G652" t="s">
        <v>91</v>
      </c>
      <c r="J652" t="s">
        <v>19</v>
      </c>
      <c r="K652" s="1">
        <v>2012</v>
      </c>
      <c r="L652">
        <v>-1.1000000000000001</v>
      </c>
    </row>
    <row r="653" spans="1:12" x14ac:dyDescent="0.3">
      <c r="A653" t="s">
        <v>2085</v>
      </c>
      <c r="B653" t="s">
        <v>2889</v>
      </c>
      <c r="C653" t="s">
        <v>1774</v>
      </c>
      <c r="D653" t="s">
        <v>1774</v>
      </c>
      <c r="G653" t="s">
        <v>91</v>
      </c>
      <c r="J653" t="s">
        <v>19</v>
      </c>
      <c r="K653" s="1">
        <v>2013</v>
      </c>
      <c r="L653">
        <v>-2.2000000000000002</v>
      </c>
    </row>
    <row r="654" spans="1:12" x14ac:dyDescent="0.3">
      <c r="A654" t="s">
        <v>2085</v>
      </c>
      <c r="B654" t="s">
        <v>2889</v>
      </c>
      <c r="C654" t="s">
        <v>1774</v>
      </c>
      <c r="D654" t="s">
        <v>1774</v>
      </c>
      <c r="G654" t="s">
        <v>91</v>
      </c>
      <c r="J654" t="s">
        <v>19</v>
      </c>
      <c r="K654" s="1">
        <v>2014</v>
      </c>
      <c r="L654">
        <v>-3.1</v>
      </c>
    </row>
    <row r="655" spans="1:12" x14ac:dyDescent="0.3">
      <c r="A655" t="s">
        <v>2085</v>
      </c>
      <c r="B655" t="s">
        <v>2889</v>
      </c>
      <c r="C655" t="s">
        <v>1774</v>
      </c>
      <c r="D655" t="s">
        <v>1774</v>
      </c>
      <c r="G655" t="s">
        <v>91</v>
      </c>
      <c r="J655" t="s">
        <v>19</v>
      </c>
      <c r="K655" s="1">
        <v>2015</v>
      </c>
      <c r="L655">
        <v>-4.5</v>
      </c>
    </row>
    <row r="656" spans="1:12" x14ac:dyDescent="0.3">
      <c r="A656" t="s">
        <v>2085</v>
      </c>
      <c r="B656" t="s">
        <v>2889</v>
      </c>
      <c r="C656" t="s">
        <v>1774</v>
      </c>
      <c r="D656" t="s">
        <v>1774</v>
      </c>
      <c r="G656" t="s">
        <v>91</v>
      </c>
      <c r="J656" t="s">
        <v>19</v>
      </c>
      <c r="K656" s="1">
        <v>2016</v>
      </c>
      <c r="L656">
        <v>-3.6</v>
      </c>
    </row>
    <row r="657" spans="1:12" x14ac:dyDescent="0.3">
      <c r="A657" t="s">
        <v>2085</v>
      </c>
      <c r="B657" t="s">
        <v>2889</v>
      </c>
      <c r="C657" t="s">
        <v>1774</v>
      </c>
      <c r="D657" t="s">
        <v>1774</v>
      </c>
      <c r="G657" t="s">
        <v>91</v>
      </c>
      <c r="J657" t="s">
        <v>19</v>
      </c>
      <c r="K657" s="1">
        <v>2017</v>
      </c>
      <c r="L657">
        <v>-3</v>
      </c>
    </row>
    <row r="658" spans="1:12" x14ac:dyDescent="0.3">
      <c r="A658" t="s">
        <v>2085</v>
      </c>
      <c r="B658" t="s">
        <v>2889</v>
      </c>
      <c r="C658" t="s">
        <v>1774</v>
      </c>
      <c r="D658" t="s">
        <v>1774</v>
      </c>
      <c r="G658" t="s">
        <v>91</v>
      </c>
      <c r="J658" t="s">
        <v>19</v>
      </c>
      <c r="K658" s="1">
        <v>2018</v>
      </c>
      <c r="L658">
        <v>-4.0999999999999996</v>
      </c>
    </row>
    <row r="659" spans="1:12" x14ac:dyDescent="0.3">
      <c r="A659" t="s">
        <v>2085</v>
      </c>
      <c r="B659" t="s">
        <v>2889</v>
      </c>
      <c r="C659" t="s">
        <v>1774</v>
      </c>
      <c r="D659" t="s">
        <v>1774</v>
      </c>
      <c r="G659" t="s">
        <v>91</v>
      </c>
      <c r="J659" t="s">
        <v>19</v>
      </c>
      <c r="K659" s="1">
        <v>2019</v>
      </c>
      <c r="L659">
        <v>-5.7</v>
      </c>
    </row>
    <row r="660" spans="1:12" x14ac:dyDescent="0.3">
      <c r="A660" t="s">
        <v>2085</v>
      </c>
      <c r="B660" t="s">
        <v>2889</v>
      </c>
      <c r="C660" t="s">
        <v>1774</v>
      </c>
      <c r="D660" t="s">
        <v>1774</v>
      </c>
      <c r="G660" t="s">
        <v>91</v>
      </c>
      <c r="J660" t="s">
        <v>19</v>
      </c>
      <c r="K660" s="1">
        <v>2020</v>
      </c>
      <c r="L660">
        <v>-2.5</v>
      </c>
    </row>
    <row r="661" spans="1:12" x14ac:dyDescent="0.3">
      <c r="A661" t="s">
        <v>2086</v>
      </c>
      <c r="B661" t="s">
        <v>2889</v>
      </c>
      <c r="C661" t="s">
        <v>1774</v>
      </c>
      <c r="D661" t="s">
        <v>1774</v>
      </c>
      <c r="G661" t="s">
        <v>91</v>
      </c>
      <c r="J661" t="s">
        <v>19</v>
      </c>
      <c r="K661" s="1">
        <v>2006</v>
      </c>
      <c r="L661">
        <v>18.399999999999999</v>
      </c>
    </row>
    <row r="662" spans="1:12" x14ac:dyDescent="0.3">
      <c r="A662" t="s">
        <v>2086</v>
      </c>
      <c r="B662" t="s">
        <v>2889</v>
      </c>
      <c r="C662" t="s">
        <v>1774</v>
      </c>
      <c r="D662" t="s">
        <v>1774</v>
      </c>
      <c r="G662" t="s">
        <v>91</v>
      </c>
      <c r="J662" t="s">
        <v>19</v>
      </c>
      <c r="K662" s="1">
        <v>2007</v>
      </c>
      <c r="L662">
        <v>13.8</v>
      </c>
    </row>
    <row r="663" spans="1:12" x14ac:dyDescent="0.3">
      <c r="A663" t="s">
        <v>2086</v>
      </c>
      <c r="B663" t="s">
        <v>2889</v>
      </c>
      <c r="C663" t="s">
        <v>1774</v>
      </c>
      <c r="D663" t="s">
        <v>1774</v>
      </c>
      <c r="G663" t="s">
        <v>91</v>
      </c>
      <c r="J663" t="s">
        <v>19</v>
      </c>
      <c r="K663" s="1">
        <v>2008</v>
      </c>
      <c r="L663">
        <v>18.100000000000001</v>
      </c>
    </row>
    <row r="664" spans="1:12" x14ac:dyDescent="0.3">
      <c r="A664" t="s">
        <v>2086</v>
      </c>
      <c r="B664" t="s">
        <v>2889</v>
      </c>
      <c r="C664" t="s">
        <v>1774</v>
      </c>
      <c r="D664" t="s">
        <v>1774</v>
      </c>
      <c r="G664" t="s">
        <v>91</v>
      </c>
      <c r="J664" t="s">
        <v>19</v>
      </c>
      <c r="K664" s="1">
        <v>2009</v>
      </c>
      <c r="L664">
        <v>20.9</v>
      </c>
    </row>
    <row r="665" spans="1:12" x14ac:dyDescent="0.3">
      <c r="A665" t="s">
        <v>2086</v>
      </c>
      <c r="B665" t="s">
        <v>2889</v>
      </c>
      <c r="C665" t="s">
        <v>1774</v>
      </c>
      <c r="D665" t="s">
        <v>1774</v>
      </c>
      <c r="G665" t="s">
        <v>91</v>
      </c>
      <c r="J665" t="s">
        <v>19</v>
      </c>
      <c r="K665" s="1">
        <v>2010</v>
      </c>
      <c r="L665">
        <v>18.5</v>
      </c>
    </row>
    <row r="666" spans="1:12" x14ac:dyDescent="0.3">
      <c r="A666" t="s">
        <v>2086</v>
      </c>
      <c r="B666" t="s">
        <v>2889</v>
      </c>
      <c r="C666" t="s">
        <v>1774</v>
      </c>
      <c r="D666" t="s">
        <v>1774</v>
      </c>
      <c r="G666" t="s">
        <v>91</v>
      </c>
      <c r="J666" t="s">
        <v>19</v>
      </c>
      <c r="K666" s="1">
        <v>2011</v>
      </c>
      <c r="L666">
        <v>26.6</v>
      </c>
    </row>
    <row r="667" spans="1:12" x14ac:dyDescent="0.3">
      <c r="A667" t="s">
        <v>2086</v>
      </c>
      <c r="B667" t="s">
        <v>2889</v>
      </c>
      <c r="C667" t="s">
        <v>1774</v>
      </c>
      <c r="D667" t="s">
        <v>1774</v>
      </c>
      <c r="G667" t="s">
        <v>91</v>
      </c>
      <c r="J667" t="s">
        <v>19</v>
      </c>
      <c r="K667" s="1">
        <v>2012</v>
      </c>
      <c r="L667">
        <v>26</v>
      </c>
    </row>
    <row r="668" spans="1:12" x14ac:dyDescent="0.3">
      <c r="A668" t="s">
        <v>2086</v>
      </c>
      <c r="B668" t="s">
        <v>2889</v>
      </c>
      <c r="C668" t="s">
        <v>1774</v>
      </c>
      <c r="D668" t="s">
        <v>1774</v>
      </c>
      <c r="G668" t="s">
        <v>91</v>
      </c>
      <c r="J668" t="s">
        <v>19</v>
      </c>
      <c r="K668" s="1">
        <v>2013</v>
      </c>
      <c r="L668">
        <v>25.1</v>
      </c>
    </row>
    <row r="669" spans="1:12" x14ac:dyDescent="0.3">
      <c r="A669" t="s">
        <v>2086</v>
      </c>
      <c r="B669" t="s">
        <v>2889</v>
      </c>
      <c r="C669" t="s">
        <v>1774</v>
      </c>
      <c r="D669" t="s">
        <v>1774</v>
      </c>
      <c r="G669" t="s">
        <v>91</v>
      </c>
      <c r="J669" t="s">
        <v>19</v>
      </c>
      <c r="K669" s="1">
        <v>2014</v>
      </c>
      <c r="L669">
        <v>27.1</v>
      </c>
    </row>
    <row r="670" spans="1:12" x14ac:dyDescent="0.3">
      <c r="A670" t="s">
        <v>2086</v>
      </c>
      <c r="B670" t="s">
        <v>2889</v>
      </c>
      <c r="C670" t="s">
        <v>1774</v>
      </c>
      <c r="D670" t="s">
        <v>1774</v>
      </c>
      <c r="G670" t="s">
        <v>91</v>
      </c>
      <c r="J670" t="s">
        <v>19</v>
      </c>
      <c r="K670" s="1">
        <v>2015</v>
      </c>
      <c r="L670">
        <v>29.7</v>
      </c>
    </row>
    <row r="671" spans="1:12" x14ac:dyDescent="0.3">
      <c r="A671" t="s">
        <v>2086</v>
      </c>
      <c r="B671" t="s">
        <v>2889</v>
      </c>
      <c r="C671" t="s">
        <v>1774</v>
      </c>
      <c r="D671" t="s">
        <v>1774</v>
      </c>
      <c r="G671" t="s">
        <v>91</v>
      </c>
      <c r="J671" t="s">
        <v>19</v>
      </c>
      <c r="K671" s="1">
        <v>2016</v>
      </c>
      <c r="L671">
        <v>32.700000000000003</v>
      </c>
    </row>
    <row r="672" spans="1:12" x14ac:dyDescent="0.3">
      <c r="A672" t="s">
        <v>2086</v>
      </c>
      <c r="B672" t="s">
        <v>2889</v>
      </c>
      <c r="C672" t="s">
        <v>1774</v>
      </c>
      <c r="D672" t="s">
        <v>1774</v>
      </c>
      <c r="G672" t="s">
        <v>91</v>
      </c>
      <c r="J672" t="s">
        <v>19</v>
      </c>
      <c r="K672" s="1">
        <v>2017</v>
      </c>
      <c r="L672">
        <v>33.700000000000003</v>
      </c>
    </row>
    <row r="673" spans="1:12" x14ac:dyDescent="0.3">
      <c r="A673" t="s">
        <v>2086</v>
      </c>
      <c r="B673" t="s">
        <v>2889</v>
      </c>
      <c r="C673" t="s">
        <v>1774</v>
      </c>
      <c r="D673" t="s">
        <v>1774</v>
      </c>
      <c r="G673" t="s">
        <v>91</v>
      </c>
      <c r="J673" t="s">
        <v>19</v>
      </c>
      <c r="K673" s="1">
        <v>2018</v>
      </c>
      <c r="L673">
        <v>35.5</v>
      </c>
    </row>
    <row r="674" spans="1:12" x14ac:dyDescent="0.3">
      <c r="A674" t="s">
        <v>2086</v>
      </c>
      <c r="B674" t="s">
        <v>2889</v>
      </c>
      <c r="C674" t="s">
        <v>1774</v>
      </c>
      <c r="D674" t="s">
        <v>1774</v>
      </c>
      <c r="G674" t="s">
        <v>91</v>
      </c>
      <c r="J674" t="s">
        <v>19</v>
      </c>
      <c r="K674" s="1">
        <v>2019</v>
      </c>
      <c r="L674">
        <v>38.4</v>
      </c>
    </row>
    <row r="675" spans="1:12" x14ac:dyDescent="0.3">
      <c r="A675" t="s">
        <v>2086</v>
      </c>
      <c r="B675" t="s">
        <v>2889</v>
      </c>
      <c r="C675" t="s">
        <v>1774</v>
      </c>
      <c r="D675" t="s">
        <v>1774</v>
      </c>
      <c r="G675" t="s">
        <v>91</v>
      </c>
      <c r="J675" t="s">
        <v>19</v>
      </c>
      <c r="K675" s="1">
        <v>2020</v>
      </c>
      <c r="L675">
        <v>47.2</v>
      </c>
    </row>
    <row r="676" spans="1:12" x14ac:dyDescent="0.3">
      <c r="A676" t="s">
        <v>2087</v>
      </c>
      <c r="B676" t="s">
        <v>2889</v>
      </c>
      <c r="C676" t="s">
        <v>1774</v>
      </c>
      <c r="D676" t="s">
        <v>1774</v>
      </c>
      <c r="G676" t="s">
        <v>91</v>
      </c>
      <c r="J676" t="s">
        <v>19</v>
      </c>
      <c r="K676" s="1">
        <v>2006</v>
      </c>
      <c r="L676">
        <v>-5.8</v>
      </c>
    </row>
    <row r="677" spans="1:12" x14ac:dyDescent="0.3">
      <c r="A677" t="s">
        <v>2087</v>
      </c>
      <c r="B677" t="s">
        <v>2889</v>
      </c>
      <c r="C677" t="s">
        <v>1774</v>
      </c>
      <c r="D677" t="s">
        <v>1774</v>
      </c>
      <c r="G677" t="s">
        <v>91</v>
      </c>
      <c r="J677" t="s">
        <v>19</v>
      </c>
      <c r="K677" s="1">
        <v>2007</v>
      </c>
      <c r="L677">
        <v>-12.8</v>
      </c>
    </row>
    <row r="678" spans="1:12" x14ac:dyDescent="0.3">
      <c r="A678" t="s">
        <v>2087</v>
      </c>
      <c r="B678" t="s">
        <v>2889</v>
      </c>
      <c r="C678" t="s">
        <v>1774</v>
      </c>
      <c r="D678" t="s">
        <v>1774</v>
      </c>
      <c r="G678" t="s">
        <v>91</v>
      </c>
      <c r="J678" t="s">
        <v>19</v>
      </c>
      <c r="K678" s="1">
        <v>2008</v>
      </c>
      <c r="L678">
        <v>-22.6</v>
      </c>
    </row>
    <row r="679" spans="1:12" x14ac:dyDescent="0.3">
      <c r="A679" t="s">
        <v>2087</v>
      </c>
      <c r="B679" t="s">
        <v>2889</v>
      </c>
      <c r="C679" t="s">
        <v>1774</v>
      </c>
      <c r="D679" t="s">
        <v>1774</v>
      </c>
      <c r="G679" t="s">
        <v>91</v>
      </c>
      <c r="J679" t="s">
        <v>19</v>
      </c>
      <c r="K679" s="1">
        <v>2009</v>
      </c>
      <c r="L679">
        <v>-12</v>
      </c>
    </row>
    <row r="680" spans="1:12" x14ac:dyDescent="0.3">
      <c r="A680" t="s">
        <v>2087</v>
      </c>
      <c r="B680" t="s">
        <v>2889</v>
      </c>
      <c r="C680" t="s">
        <v>1774</v>
      </c>
      <c r="D680" t="s">
        <v>1774</v>
      </c>
      <c r="G680" t="s">
        <v>91</v>
      </c>
      <c r="J680" t="s">
        <v>19</v>
      </c>
      <c r="K680" s="1">
        <v>2010</v>
      </c>
      <c r="L680">
        <v>-7.4</v>
      </c>
    </row>
    <row r="681" spans="1:12" x14ac:dyDescent="0.3">
      <c r="A681" t="s">
        <v>2087</v>
      </c>
      <c r="B681" t="s">
        <v>2889</v>
      </c>
      <c r="C681" t="s">
        <v>1774</v>
      </c>
      <c r="D681" t="s">
        <v>1774</v>
      </c>
      <c r="G681" t="s">
        <v>91</v>
      </c>
      <c r="J681" t="s">
        <v>19</v>
      </c>
      <c r="K681" s="1">
        <v>2011</v>
      </c>
      <c r="L681">
        <v>-10.4</v>
      </c>
    </row>
    <row r="682" spans="1:12" x14ac:dyDescent="0.3">
      <c r="A682" t="s">
        <v>2087</v>
      </c>
      <c r="B682" t="s">
        <v>2889</v>
      </c>
      <c r="C682" t="s">
        <v>1774</v>
      </c>
      <c r="D682" t="s">
        <v>1774</v>
      </c>
      <c r="G682" t="s">
        <v>91</v>
      </c>
      <c r="J682" t="s">
        <v>19</v>
      </c>
      <c r="K682" s="1">
        <v>2012</v>
      </c>
      <c r="L682">
        <v>-7.8</v>
      </c>
    </row>
    <row r="683" spans="1:12" x14ac:dyDescent="0.3">
      <c r="A683" t="s">
        <v>2087</v>
      </c>
      <c r="B683" t="s">
        <v>2889</v>
      </c>
      <c r="C683" t="s">
        <v>1774</v>
      </c>
      <c r="D683" t="s">
        <v>1774</v>
      </c>
      <c r="G683" t="s">
        <v>91</v>
      </c>
      <c r="J683" t="s">
        <v>19</v>
      </c>
      <c r="K683" s="1">
        <v>2013</v>
      </c>
      <c r="L683">
        <v>-7.7</v>
      </c>
    </row>
    <row r="684" spans="1:12" x14ac:dyDescent="0.3">
      <c r="A684" t="s">
        <v>2087</v>
      </c>
      <c r="B684" t="s">
        <v>2889</v>
      </c>
      <c r="C684" t="s">
        <v>1774</v>
      </c>
      <c r="D684" t="s">
        <v>1774</v>
      </c>
      <c r="G684" t="s">
        <v>91</v>
      </c>
      <c r="J684" t="s">
        <v>19</v>
      </c>
      <c r="K684" s="1">
        <v>2014</v>
      </c>
      <c r="L684">
        <v>-7.3</v>
      </c>
    </row>
    <row r="685" spans="1:12" x14ac:dyDescent="0.3">
      <c r="A685" t="s">
        <v>2087</v>
      </c>
      <c r="B685" t="s">
        <v>2889</v>
      </c>
      <c r="C685" t="s">
        <v>1774</v>
      </c>
      <c r="D685" t="s">
        <v>1774</v>
      </c>
      <c r="G685" t="s">
        <v>91</v>
      </c>
      <c r="J685" t="s">
        <v>19</v>
      </c>
      <c r="K685" s="1">
        <v>2015</v>
      </c>
      <c r="L685">
        <v>-7.9</v>
      </c>
    </row>
    <row r="686" spans="1:12" x14ac:dyDescent="0.3">
      <c r="A686" t="s">
        <v>2087</v>
      </c>
      <c r="B686" t="s">
        <v>2889</v>
      </c>
      <c r="C686" t="s">
        <v>1774</v>
      </c>
      <c r="D686" t="s">
        <v>1774</v>
      </c>
      <c r="G686" t="s">
        <v>91</v>
      </c>
      <c r="J686" t="s">
        <v>19</v>
      </c>
      <c r="K686" s="1">
        <v>2016</v>
      </c>
      <c r="L686">
        <v>-2.7</v>
      </c>
    </row>
    <row r="687" spans="1:12" x14ac:dyDescent="0.3">
      <c r="A687" t="s">
        <v>2087</v>
      </c>
      <c r="B687" t="s">
        <v>2889</v>
      </c>
      <c r="C687" t="s">
        <v>1774</v>
      </c>
      <c r="D687" t="s">
        <v>1774</v>
      </c>
      <c r="G687" t="s">
        <v>91</v>
      </c>
      <c r="J687" t="s">
        <v>19</v>
      </c>
      <c r="K687" s="1">
        <v>2017</v>
      </c>
      <c r="L687">
        <v>1.4</v>
      </c>
    </row>
    <row r="688" spans="1:12" x14ac:dyDescent="0.3">
      <c r="A688" t="s">
        <v>2087</v>
      </c>
      <c r="B688" t="s">
        <v>2889</v>
      </c>
      <c r="C688" t="s">
        <v>1774</v>
      </c>
      <c r="D688" t="s">
        <v>1774</v>
      </c>
      <c r="G688" t="s">
        <v>91</v>
      </c>
      <c r="J688" t="s">
        <v>19</v>
      </c>
      <c r="K688" s="1">
        <v>2018</v>
      </c>
      <c r="L688">
        <v>1.6</v>
      </c>
    </row>
    <row r="689" spans="1:12" x14ac:dyDescent="0.3">
      <c r="A689" t="s">
        <v>2087</v>
      </c>
      <c r="B689" t="s">
        <v>2889</v>
      </c>
      <c r="C689" t="s">
        <v>1774</v>
      </c>
      <c r="D689" t="s">
        <v>1774</v>
      </c>
      <c r="G689" t="s">
        <v>91</v>
      </c>
      <c r="J689" t="s">
        <v>19</v>
      </c>
      <c r="K689" s="1">
        <v>2019</v>
      </c>
      <c r="L689">
        <v>2.2999999999999998</v>
      </c>
    </row>
    <row r="690" spans="1:12" x14ac:dyDescent="0.3">
      <c r="A690" t="s">
        <v>2087</v>
      </c>
      <c r="B690" t="s">
        <v>2889</v>
      </c>
      <c r="C690" t="s">
        <v>1774</v>
      </c>
      <c r="D690" t="s">
        <v>1774</v>
      </c>
      <c r="G690" t="s">
        <v>91</v>
      </c>
      <c r="J690" t="s">
        <v>19</v>
      </c>
      <c r="K690" s="1">
        <v>2020</v>
      </c>
      <c r="L690">
        <v>10.9</v>
      </c>
    </row>
    <row r="691" spans="1:12" x14ac:dyDescent="0.3">
      <c r="A691" t="s">
        <v>2088</v>
      </c>
      <c r="B691" t="s">
        <v>2889</v>
      </c>
      <c r="C691" t="s">
        <v>1774</v>
      </c>
      <c r="D691" t="s">
        <v>1774</v>
      </c>
      <c r="G691" t="s">
        <v>91</v>
      </c>
      <c r="J691" t="s">
        <v>19</v>
      </c>
      <c r="K691" s="1">
        <v>2006</v>
      </c>
      <c r="L691">
        <v>5</v>
      </c>
    </row>
    <row r="692" spans="1:12" x14ac:dyDescent="0.3">
      <c r="A692" t="s">
        <v>2088</v>
      </c>
      <c r="B692" t="s">
        <v>2889</v>
      </c>
      <c r="C692" t="s">
        <v>1774</v>
      </c>
      <c r="D692" t="s">
        <v>1774</v>
      </c>
      <c r="G692" t="s">
        <v>91</v>
      </c>
      <c r="J692" t="s">
        <v>19</v>
      </c>
      <c r="K692" s="1">
        <v>2007</v>
      </c>
      <c r="L692">
        <v>4.8</v>
      </c>
    </row>
    <row r="693" spans="1:12" x14ac:dyDescent="0.3">
      <c r="A693" t="s">
        <v>2088</v>
      </c>
      <c r="B693" t="s">
        <v>2889</v>
      </c>
      <c r="C693" t="s">
        <v>1774</v>
      </c>
      <c r="D693" t="s">
        <v>1774</v>
      </c>
      <c r="G693" t="s">
        <v>91</v>
      </c>
      <c r="J693" t="s">
        <v>19</v>
      </c>
      <c r="K693" s="1">
        <v>2008</v>
      </c>
      <c r="L693">
        <v>6.5</v>
      </c>
    </row>
    <row r="694" spans="1:12" x14ac:dyDescent="0.3">
      <c r="A694" t="s">
        <v>2088</v>
      </c>
      <c r="B694" t="s">
        <v>2889</v>
      </c>
      <c r="C694" t="s">
        <v>1774</v>
      </c>
      <c r="D694" t="s">
        <v>1774</v>
      </c>
      <c r="G694" t="s">
        <v>91</v>
      </c>
      <c r="J694" t="s">
        <v>19</v>
      </c>
      <c r="K694" s="1">
        <v>2009</v>
      </c>
      <c r="L694">
        <v>6.2</v>
      </c>
    </row>
    <row r="695" spans="1:12" x14ac:dyDescent="0.3">
      <c r="A695" t="s">
        <v>2088</v>
      </c>
      <c r="B695" t="s">
        <v>2889</v>
      </c>
      <c r="C695" t="s">
        <v>1774</v>
      </c>
      <c r="D695" t="s">
        <v>1774</v>
      </c>
      <c r="G695" t="s">
        <v>91</v>
      </c>
      <c r="J695" t="s">
        <v>19</v>
      </c>
      <c r="K695" s="1">
        <v>2010</v>
      </c>
      <c r="L695">
        <v>6.1</v>
      </c>
    </row>
    <row r="696" spans="1:12" x14ac:dyDescent="0.3">
      <c r="A696" t="s">
        <v>2088</v>
      </c>
      <c r="B696" t="s">
        <v>2889</v>
      </c>
      <c r="C696" t="s">
        <v>1774</v>
      </c>
      <c r="D696" t="s">
        <v>1774</v>
      </c>
      <c r="G696" t="s">
        <v>91</v>
      </c>
      <c r="J696" t="s">
        <v>19</v>
      </c>
      <c r="K696" s="1">
        <v>2011</v>
      </c>
      <c r="L696">
        <v>6.7</v>
      </c>
    </row>
    <row r="697" spans="1:12" x14ac:dyDescent="0.3">
      <c r="A697" t="s">
        <v>2088</v>
      </c>
      <c r="B697" t="s">
        <v>2889</v>
      </c>
      <c r="C697" t="s">
        <v>1774</v>
      </c>
      <c r="D697" t="s">
        <v>1774</v>
      </c>
      <c r="G697" t="s">
        <v>91</v>
      </c>
      <c r="J697" t="s">
        <v>19</v>
      </c>
      <c r="K697" s="1">
        <v>2012</v>
      </c>
      <c r="L697">
        <v>6.9</v>
      </c>
    </row>
    <row r="698" spans="1:12" x14ac:dyDescent="0.3">
      <c r="A698" t="s">
        <v>2088</v>
      </c>
      <c r="B698" t="s">
        <v>2889</v>
      </c>
      <c r="C698" t="s">
        <v>1774</v>
      </c>
      <c r="D698" t="s">
        <v>1774</v>
      </c>
      <c r="G698" t="s">
        <v>91</v>
      </c>
      <c r="J698" t="s">
        <v>19</v>
      </c>
      <c r="K698" s="1">
        <v>2013</v>
      </c>
      <c r="L698">
        <v>7.6</v>
      </c>
    </row>
    <row r="699" spans="1:12" x14ac:dyDescent="0.3">
      <c r="A699" t="s">
        <v>2088</v>
      </c>
      <c r="B699" t="s">
        <v>2889</v>
      </c>
      <c r="C699" t="s">
        <v>1774</v>
      </c>
      <c r="D699" t="s">
        <v>1774</v>
      </c>
      <c r="G699" t="s">
        <v>91</v>
      </c>
      <c r="J699" t="s">
        <v>19</v>
      </c>
      <c r="K699" s="1">
        <v>2014</v>
      </c>
      <c r="L699">
        <v>9</v>
      </c>
    </row>
    <row r="700" spans="1:12" x14ac:dyDescent="0.3">
      <c r="A700" t="s">
        <v>2088</v>
      </c>
      <c r="B700" t="s">
        <v>2889</v>
      </c>
      <c r="C700" t="s">
        <v>1774</v>
      </c>
      <c r="D700" t="s">
        <v>1774</v>
      </c>
      <c r="G700" t="s">
        <v>91</v>
      </c>
      <c r="J700" t="s">
        <v>19</v>
      </c>
      <c r="K700" s="1">
        <v>2015</v>
      </c>
      <c r="L700">
        <v>10.1</v>
      </c>
    </row>
    <row r="701" spans="1:12" x14ac:dyDescent="0.3">
      <c r="A701" t="s">
        <v>2088</v>
      </c>
      <c r="B701" t="s">
        <v>2889</v>
      </c>
      <c r="C701" t="s">
        <v>1774</v>
      </c>
      <c r="D701" t="s">
        <v>1774</v>
      </c>
      <c r="G701" t="s">
        <v>91</v>
      </c>
      <c r="J701" t="s">
        <v>19</v>
      </c>
      <c r="K701" s="1">
        <v>2016</v>
      </c>
      <c r="L701">
        <v>9.3000000000000007</v>
      </c>
    </row>
    <row r="702" spans="1:12" x14ac:dyDescent="0.3">
      <c r="A702" t="s">
        <v>2088</v>
      </c>
      <c r="B702" t="s">
        <v>2889</v>
      </c>
      <c r="C702" t="s">
        <v>1774</v>
      </c>
      <c r="D702" t="s">
        <v>1774</v>
      </c>
      <c r="G702" t="s">
        <v>91</v>
      </c>
      <c r="J702" t="s">
        <v>19</v>
      </c>
      <c r="K702" s="1">
        <v>2017</v>
      </c>
      <c r="L702">
        <v>8.5</v>
      </c>
    </row>
    <row r="703" spans="1:12" x14ac:dyDescent="0.3">
      <c r="A703" t="s">
        <v>2088</v>
      </c>
      <c r="B703" t="s">
        <v>2889</v>
      </c>
      <c r="C703" t="s">
        <v>1774</v>
      </c>
      <c r="D703" t="s">
        <v>1774</v>
      </c>
      <c r="G703" t="s">
        <v>91</v>
      </c>
      <c r="J703" t="s">
        <v>19</v>
      </c>
      <c r="K703" s="1">
        <v>2018</v>
      </c>
      <c r="L703">
        <v>9.3000000000000007</v>
      </c>
    </row>
    <row r="704" spans="1:12" x14ac:dyDescent="0.3">
      <c r="A704" t="s">
        <v>2088</v>
      </c>
      <c r="B704" t="s">
        <v>2889</v>
      </c>
      <c r="C704" t="s">
        <v>1774</v>
      </c>
      <c r="D704" t="s">
        <v>1774</v>
      </c>
      <c r="G704" t="s">
        <v>91</v>
      </c>
      <c r="J704" t="s">
        <v>19</v>
      </c>
      <c r="K704" s="1">
        <v>2019</v>
      </c>
      <c r="L704">
        <v>10.199999999999999</v>
      </c>
    </row>
    <row r="705" spans="1:12" x14ac:dyDescent="0.3">
      <c r="A705" t="s">
        <v>2088</v>
      </c>
      <c r="B705" t="s">
        <v>2889</v>
      </c>
      <c r="C705" t="s">
        <v>1774</v>
      </c>
      <c r="D705" t="s">
        <v>1774</v>
      </c>
      <c r="G705" t="s">
        <v>91</v>
      </c>
      <c r="J705" t="s">
        <v>19</v>
      </c>
      <c r="K705" s="1">
        <v>2020</v>
      </c>
      <c r="L705">
        <v>10.199999999999999</v>
      </c>
    </row>
    <row r="706" spans="1:12" x14ac:dyDescent="0.3">
      <c r="A706" t="s">
        <v>2089</v>
      </c>
      <c r="B706" t="s">
        <v>2889</v>
      </c>
      <c r="C706" t="s">
        <v>1774</v>
      </c>
      <c r="D706" t="s">
        <v>1774</v>
      </c>
      <c r="G706" t="s">
        <v>91</v>
      </c>
      <c r="J706" t="s">
        <v>19</v>
      </c>
      <c r="K706" s="1">
        <v>2006</v>
      </c>
      <c r="L706">
        <v>4.2</v>
      </c>
    </row>
    <row r="707" spans="1:12" x14ac:dyDescent="0.3">
      <c r="A707" t="s">
        <v>2089</v>
      </c>
      <c r="B707" t="s">
        <v>2889</v>
      </c>
      <c r="C707" t="s">
        <v>1774</v>
      </c>
      <c r="D707" t="s">
        <v>1774</v>
      </c>
      <c r="G707" t="s">
        <v>91</v>
      </c>
      <c r="J707" t="s">
        <v>19</v>
      </c>
      <c r="K707" s="1">
        <v>2007</v>
      </c>
      <c r="L707">
        <v>3.4</v>
      </c>
    </row>
    <row r="708" spans="1:12" x14ac:dyDescent="0.3">
      <c r="A708" t="s">
        <v>2089</v>
      </c>
      <c r="B708" t="s">
        <v>2889</v>
      </c>
      <c r="C708" t="s">
        <v>1774</v>
      </c>
      <c r="D708" t="s">
        <v>1774</v>
      </c>
      <c r="G708" t="s">
        <v>91</v>
      </c>
      <c r="J708" t="s">
        <v>19</v>
      </c>
      <c r="K708" s="1">
        <v>2008</v>
      </c>
      <c r="L708">
        <v>5.9</v>
      </c>
    </row>
    <row r="709" spans="1:12" x14ac:dyDescent="0.3">
      <c r="A709" t="s">
        <v>2089</v>
      </c>
      <c r="B709" t="s">
        <v>2889</v>
      </c>
      <c r="C709" t="s">
        <v>1774</v>
      </c>
      <c r="D709" t="s">
        <v>1774</v>
      </c>
      <c r="G709" t="s">
        <v>91</v>
      </c>
      <c r="J709" t="s">
        <v>19</v>
      </c>
      <c r="K709" s="1">
        <v>2009</v>
      </c>
      <c r="L709">
        <v>5.7</v>
      </c>
    </row>
    <row r="710" spans="1:12" x14ac:dyDescent="0.3">
      <c r="A710" t="s">
        <v>2089</v>
      </c>
      <c r="B710" t="s">
        <v>2889</v>
      </c>
      <c r="C710" t="s">
        <v>1774</v>
      </c>
      <c r="D710" t="s">
        <v>1774</v>
      </c>
      <c r="G710" t="s">
        <v>91</v>
      </c>
      <c r="J710" t="s">
        <v>19</v>
      </c>
      <c r="K710" s="1">
        <v>2010</v>
      </c>
      <c r="L710">
        <v>5.5</v>
      </c>
    </row>
    <row r="711" spans="1:12" x14ac:dyDescent="0.3">
      <c r="A711" t="s">
        <v>2089</v>
      </c>
      <c r="B711" t="s">
        <v>2889</v>
      </c>
      <c r="C711" t="s">
        <v>1774</v>
      </c>
      <c r="D711" t="s">
        <v>1774</v>
      </c>
      <c r="G711" t="s">
        <v>91</v>
      </c>
      <c r="J711" t="s">
        <v>19</v>
      </c>
      <c r="K711" s="1">
        <v>2011</v>
      </c>
      <c r="L711">
        <v>5.6</v>
      </c>
    </row>
    <row r="712" spans="1:12" x14ac:dyDescent="0.3">
      <c r="A712" t="s">
        <v>2089</v>
      </c>
      <c r="B712" t="s">
        <v>2889</v>
      </c>
      <c r="C712" t="s">
        <v>1774</v>
      </c>
      <c r="D712" t="s">
        <v>1774</v>
      </c>
      <c r="G712" t="s">
        <v>91</v>
      </c>
      <c r="J712" t="s">
        <v>19</v>
      </c>
      <c r="K712" s="1">
        <v>2012</v>
      </c>
      <c r="L712">
        <v>6</v>
      </c>
    </row>
    <row r="713" spans="1:12" x14ac:dyDescent="0.3">
      <c r="A713" t="s">
        <v>2089</v>
      </c>
      <c r="B713" t="s">
        <v>2889</v>
      </c>
      <c r="C713" t="s">
        <v>1774</v>
      </c>
      <c r="D713" t="s">
        <v>1774</v>
      </c>
      <c r="G713" t="s">
        <v>91</v>
      </c>
      <c r="J713" t="s">
        <v>19</v>
      </c>
      <c r="K713" s="1">
        <v>2013</v>
      </c>
      <c r="L713">
        <v>6.8</v>
      </c>
    </row>
    <row r="714" spans="1:12" x14ac:dyDescent="0.3">
      <c r="A714" t="s">
        <v>2089</v>
      </c>
      <c r="B714" t="s">
        <v>2889</v>
      </c>
      <c r="C714" t="s">
        <v>1774</v>
      </c>
      <c r="D714" t="s">
        <v>1774</v>
      </c>
      <c r="G714" t="s">
        <v>91</v>
      </c>
      <c r="J714" t="s">
        <v>19</v>
      </c>
      <c r="K714" s="1">
        <v>2014</v>
      </c>
      <c r="L714">
        <v>8</v>
      </c>
    </row>
    <row r="715" spans="1:12" x14ac:dyDescent="0.3">
      <c r="A715" t="s">
        <v>2089</v>
      </c>
      <c r="B715" t="s">
        <v>2889</v>
      </c>
      <c r="C715" t="s">
        <v>1774</v>
      </c>
      <c r="D715" t="s">
        <v>1774</v>
      </c>
      <c r="G715" t="s">
        <v>91</v>
      </c>
      <c r="J715" t="s">
        <v>19</v>
      </c>
      <c r="K715" s="1">
        <v>2015</v>
      </c>
      <c r="L715">
        <v>8.9</v>
      </c>
    </row>
    <row r="716" spans="1:12" x14ac:dyDescent="0.3">
      <c r="A716" t="s">
        <v>2089</v>
      </c>
      <c r="B716" t="s">
        <v>2889</v>
      </c>
      <c r="C716" t="s">
        <v>1774</v>
      </c>
      <c r="D716" t="s">
        <v>1774</v>
      </c>
      <c r="G716" t="s">
        <v>91</v>
      </c>
      <c r="J716" t="s">
        <v>19</v>
      </c>
      <c r="K716" s="1">
        <v>2016</v>
      </c>
      <c r="L716">
        <v>8.6999999999999993</v>
      </c>
    </row>
    <row r="717" spans="1:12" x14ac:dyDescent="0.3">
      <c r="A717" t="s">
        <v>2089</v>
      </c>
      <c r="B717" t="s">
        <v>2889</v>
      </c>
      <c r="C717" t="s">
        <v>1774</v>
      </c>
      <c r="D717" t="s">
        <v>1774</v>
      </c>
      <c r="G717" t="s">
        <v>91</v>
      </c>
      <c r="J717" t="s">
        <v>19</v>
      </c>
      <c r="K717" s="1">
        <v>2017</v>
      </c>
      <c r="L717">
        <v>7.6</v>
      </c>
    </row>
    <row r="718" spans="1:12" x14ac:dyDescent="0.3">
      <c r="A718" t="s">
        <v>2089</v>
      </c>
      <c r="B718" t="s">
        <v>2889</v>
      </c>
      <c r="C718" t="s">
        <v>1774</v>
      </c>
      <c r="D718" t="s">
        <v>1774</v>
      </c>
      <c r="G718" t="s">
        <v>91</v>
      </c>
      <c r="J718" t="s">
        <v>19</v>
      </c>
      <c r="K718" s="1">
        <v>2018</v>
      </c>
      <c r="L718">
        <v>8.3000000000000007</v>
      </c>
    </row>
    <row r="719" spans="1:12" x14ac:dyDescent="0.3">
      <c r="A719" t="s">
        <v>2089</v>
      </c>
      <c r="B719" t="s">
        <v>2889</v>
      </c>
      <c r="C719" t="s">
        <v>1774</v>
      </c>
      <c r="D719" t="s">
        <v>1774</v>
      </c>
      <c r="G719" t="s">
        <v>91</v>
      </c>
      <c r="J719" t="s">
        <v>19</v>
      </c>
      <c r="K719" s="1">
        <v>2019</v>
      </c>
      <c r="L719">
        <v>9.3000000000000007</v>
      </c>
    </row>
    <row r="720" spans="1:12" x14ac:dyDescent="0.3">
      <c r="A720" t="s">
        <v>2089</v>
      </c>
      <c r="B720" t="s">
        <v>2889</v>
      </c>
      <c r="C720" t="s">
        <v>1774</v>
      </c>
      <c r="D720" t="s">
        <v>1774</v>
      </c>
      <c r="G720" t="s">
        <v>91</v>
      </c>
      <c r="J720" t="s">
        <v>19</v>
      </c>
      <c r="K720" s="1">
        <v>2020</v>
      </c>
      <c r="L720">
        <v>8.8000000000000007</v>
      </c>
    </row>
    <row r="721" spans="1:12" x14ac:dyDescent="0.3">
      <c r="A721" t="s">
        <v>2090</v>
      </c>
      <c r="B721" t="s">
        <v>2889</v>
      </c>
      <c r="C721" t="s">
        <v>1774</v>
      </c>
      <c r="D721" t="s">
        <v>1774</v>
      </c>
      <c r="G721" t="s">
        <v>461</v>
      </c>
      <c r="J721" t="s">
        <v>19</v>
      </c>
      <c r="K721" s="1">
        <v>2000</v>
      </c>
      <c r="L721">
        <v>15408.87</v>
      </c>
    </row>
    <row r="722" spans="1:12" x14ac:dyDescent="0.3">
      <c r="A722" t="s">
        <v>2090</v>
      </c>
      <c r="B722" t="s">
        <v>2889</v>
      </c>
      <c r="C722" t="s">
        <v>1774</v>
      </c>
      <c r="D722" t="s">
        <v>1774</v>
      </c>
      <c r="G722" t="s">
        <v>461</v>
      </c>
      <c r="J722" t="s">
        <v>19</v>
      </c>
      <c r="K722" s="1">
        <v>2001</v>
      </c>
      <c r="L722">
        <v>15990.7</v>
      </c>
    </row>
    <row r="723" spans="1:12" x14ac:dyDescent="0.3">
      <c r="A723" t="s">
        <v>2090</v>
      </c>
      <c r="B723" t="s">
        <v>2889</v>
      </c>
      <c r="C723" t="s">
        <v>1774</v>
      </c>
      <c r="D723" t="s">
        <v>1774</v>
      </c>
      <c r="G723" t="s">
        <v>461</v>
      </c>
      <c r="J723" t="s">
        <v>19</v>
      </c>
      <c r="K723" s="1">
        <v>2002</v>
      </c>
      <c r="L723">
        <v>16380.16</v>
      </c>
    </row>
    <row r="724" spans="1:12" x14ac:dyDescent="0.3">
      <c r="A724" t="s">
        <v>2090</v>
      </c>
      <c r="B724" t="s">
        <v>2889</v>
      </c>
      <c r="C724" t="s">
        <v>1774</v>
      </c>
      <c r="D724" t="s">
        <v>1774</v>
      </c>
      <c r="G724" t="s">
        <v>461</v>
      </c>
      <c r="J724" t="s">
        <v>19</v>
      </c>
      <c r="K724" s="1">
        <v>2003</v>
      </c>
      <c r="L724">
        <v>16892.21</v>
      </c>
    </row>
    <row r="725" spans="1:12" x14ac:dyDescent="0.3">
      <c r="A725" t="s">
        <v>2090</v>
      </c>
      <c r="B725" t="s">
        <v>2889</v>
      </c>
      <c r="C725" t="s">
        <v>1774</v>
      </c>
      <c r="D725" t="s">
        <v>1774</v>
      </c>
      <c r="G725" t="s">
        <v>461</v>
      </c>
      <c r="J725" t="s">
        <v>19</v>
      </c>
      <c r="K725" s="1">
        <v>2004</v>
      </c>
      <c r="L725">
        <v>17030.38</v>
      </c>
    </row>
    <row r="726" spans="1:12" x14ac:dyDescent="0.3">
      <c r="A726" t="s">
        <v>2090</v>
      </c>
      <c r="B726" t="s">
        <v>2889</v>
      </c>
      <c r="C726" t="s">
        <v>1774</v>
      </c>
      <c r="D726" t="s">
        <v>1774</v>
      </c>
      <c r="G726" t="s">
        <v>461</v>
      </c>
      <c r="J726" t="s">
        <v>19</v>
      </c>
      <c r="K726" s="1">
        <v>2005</v>
      </c>
      <c r="L726">
        <v>17526.02</v>
      </c>
    </row>
    <row r="727" spans="1:12" x14ac:dyDescent="0.3">
      <c r="A727" t="s">
        <v>2090</v>
      </c>
      <c r="B727" t="s">
        <v>2889</v>
      </c>
      <c r="C727" t="s">
        <v>1774</v>
      </c>
      <c r="D727" t="s">
        <v>1774</v>
      </c>
      <c r="G727" t="s">
        <v>461</v>
      </c>
      <c r="J727" t="s">
        <v>19</v>
      </c>
      <c r="K727" s="1">
        <v>2006</v>
      </c>
      <c r="L727">
        <v>18162.400000000001</v>
      </c>
    </row>
    <row r="728" spans="1:12" x14ac:dyDescent="0.3">
      <c r="A728" t="s">
        <v>2090</v>
      </c>
      <c r="B728" t="s">
        <v>2889</v>
      </c>
      <c r="C728" t="s">
        <v>1774</v>
      </c>
      <c r="D728" t="s">
        <v>1774</v>
      </c>
      <c r="G728" t="s">
        <v>461</v>
      </c>
      <c r="J728" t="s">
        <v>19</v>
      </c>
      <c r="K728" s="1">
        <v>2007</v>
      </c>
      <c r="L728">
        <v>18789.3</v>
      </c>
    </row>
    <row r="729" spans="1:12" x14ac:dyDescent="0.3">
      <c r="A729" t="s">
        <v>2090</v>
      </c>
      <c r="B729" t="s">
        <v>2889</v>
      </c>
      <c r="C729" t="s">
        <v>1774</v>
      </c>
      <c r="D729" t="s">
        <v>1774</v>
      </c>
      <c r="G729" t="s">
        <v>461</v>
      </c>
      <c r="J729" t="s">
        <v>19</v>
      </c>
      <c r="K729" s="1">
        <v>2008</v>
      </c>
      <c r="L729">
        <v>20429.09</v>
      </c>
    </row>
    <row r="730" spans="1:12" x14ac:dyDescent="0.3">
      <c r="A730" t="s">
        <v>2090</v>
      </c>
      <c r="B730" t="s">
        <v>2889</v>
      </c>
      <c r="C730" t="s">
        <v>1774</v>
      </c>
      <c r="D730" t="s">
        <v>1774</v>
      </c>
      <c r="G730" t="s">
        <v>461</v>
      </c>
      <c r="J730" t="s">
        <v>19</v>
      </c>
      <c r="K730" s="1">
        <v>2009</v>
      </c>
      <c r="L730">
        <v>21007.4</v>
      </c>
    </row>
    <row r="731" spans="1:12" x14ac:dyDescent="0.3">
      <c r="A731" t="s">
        <v>2090</v>
      </c>
      <c r="B731" t="s">
        <v>2889</v>
      </c>
      <c r="C731" t="s">
        <v>1774</v>
      </c>
      <c r="D731" t="s">
        <v>1774</v>
      </c>
      <c r="G731" t="s">
        <v>461</v>
      </c>
      <c r="J731" t="s">
        <v>19</v>
      </c>
      <c r="K731" s="1">
        <v>2010</v>
      </c>
      <c r="L731">
        <v>21171.8</v>
      </c>
    </row>
    <row r="732" spans="1:12" x14ac:dyDescent="0.3">
      <c r="A732" t="s">
        <v>2090</v>
      </c>
      <c r="B732" t="s">
        <v>2889</v>
      </c>
      <c r="C732" t="s">
        <v>1774</v>
      </c>
      <c r="D732" t="s">
        <v>1774</v>
      </c>
      <c r="G732" t="s">
        <v>461</v>
      </c>
      <c r="J732" t="s">
        <v>19</v>
      </c>
      <c r="K732" s="1">
        <v>2011</v>
      </c>
      <c r="L732">
        <v>21846.38</v>
      </c>
    </row>
    <row r="733" spans="1:12" x14ac:dyDescent="0.3">
      <c r="A733" t="s">
        <v>2090</v>
      </c>
      <c r="B733" t="s">
        <v>2889</v>
      </c>
      <c r="C733" t="s">
        <v>1774</v>
      </c>
      <c r="D733" t="s">
        <v>1774</v>
      </c>
      <c r="G733" t="s">
        <v>461</v>
      </c>
      <c r="J733" t="s">
        <v>19</v>
      </c>
      <c r="K733" s="1">
        <v>2012</v>
      </c>
      <c r="L733">
        <v>22598.85</v>
      </c>
    </row>
    <row r="734" spans="1:12" x14ac:dyDescent="0.3">
      <c r="A734" t="s">
        <v>2090</v>
      </c>
      <c r="B734" t="s">
        <v>2889</v>
      </c>
      <c r="C734" t="s">
        <v>1774</v>
      </c>
      <c r="D734" t="s">
        <v>1774</v>
      </c>
      <c r="G734" t="s">
        <v>461</v>
      </c>
      <c r="J734" t="s">
        <v>19</v>
      </c>
      <c r="K734" s="1">
        <v>2013</v>
      </c>
      <c r="L734">
        <v>22980.9</v>
      </c>
    </row>
    <row r="735" spans="1:12" x14ac:dyDescent="0.3">
      <c r="A735" t="s">
        <v>2090</v>
      </c>
      <c r="B735" t="s">
        <v>2889</v>
      </c>
      <c r="C735" t="s">
        <v>1774</v>
      </c>
      <c r="D735" t="s">
        <v>1774</v>
      </c>
      <c r="G735" t="s">
        <v>461</v>
      </c>
      <c r="J735" t="s">
        <v>19</v>
      </c>
      <c r="K735" s="1">
        <v>2014</v>
      </c>
      <c r="L735">
        <v>23960.6</v>
      </c>
    </row>
    <row r="736" spans="1:12" x14ac:dyDescent="0.3">
      <c r="A736" t="s">
        <v>2090</v>
      </c>
      <c r="B736" t="s">
        <v>2889</v>
      </c>
      <c r="C736" t="s">
        <v>1774</v>
      </c>
      <c r="D736" t="s">
        <v>1774</v>
      </c>
      <c r="G736" t="s">
        <v>461</v>
      </c>
      <c r="J736" t="s">
        <v>19</v>
      </c>
      <c r="K736" s="1">
        <v>2015</v>
      </c>
      <c r="L736">
        <v>25022</v>
      </c>
    </row>
    <row r="737" spans="1:12" x14ac:dyDescent="0.3">
      <c r="A737" t="s">
        <v>2090</v>
      </c>
      <c r="B737" t="s">
        <v>2889</v>
      </c>
      <c r="C737" t="s">
        <v>1774</v>
      </c>
      <c r="D737" t="s">
        <v>1774</v>
      </c>
      <c r="G737" t="s">
        <v>461</v>
      </c>
      <c r="J737" t="s">
        <v>19</v>
      </c>
      <c r="K737" s="1">
        <v>2016</v>
      </c>
      <c r="L737">
        <v>26022.67</v>
      </c>
    </row>
    <row r="738" spans="1:12" x14ac:dyDescent="0.3">
      <c r="A738" t="s">
        <v>2090</v>
      </c>
      <c r="B738" t="s">
        <v>2889</v>
      </c>
      <c r="C738" t="s">
        <v>1774</v>
      </c>
      <c r="D738" t="s">
        <v>1774</v>
      </c>
      <c r="G738" t="s">
        <v>461</v>
      </c>
      <c r="J738" t="s">
        <v>19</v>
      </c>
      <c r="K738" s="1">
        <v>2017</v>
      </c>
      <c r="L738">
        <v>26571.93</v>
      </c>
    </row>
    <row r="739" spans="1:12" x14ac:dyDescent="0.3">
      <c r="A739" t="s">
        <v>2090</v>
      </c>
      <c r="B739" t="s">
        <v>2889</v>
      </c>
      <c r="C739" t="s">
        <v>1774</v>
      </c>
      <c r="D739" t="s">
        <v>1774</v>
      </c>
      <c r="G739" t="s">
        <v>461</v>
      </c>
      <c r="J739" t="s">
        <v>19</v>
      </c>
      <c r="K739" s="1">
        <v>2018</v>
      </c>
      <c r="L739">
        <v>27165.75</v>
      </c>
    </row>
    <row r="740" spans="1:12" x14ac:dyDescent="0.3">
      <c r="A740" t="s">
        <v>2090</v>
      </c>
      <c r="B740" t="s">
        <v>2889</v>
      </c>
      <c r="C740" t="s">
        <v>1774</v>
      </c>
      <c r="D740" t="s">
        <v>1774</v>
      </c>
      <c r="G740" t="s">
        <v>461</v>
      </c>
      <c r="J740" t="s">
        <v>19</v>
      </c>
      <c r="K740" s="1">
        <v>2019</v>
      </c>
      <c r="L740">
        <v>27854.39</v>
      </c>
    </row>
    <row r="741" spans="1:12" x14ac:dyDescent="0.3">
      <c r="A741" t="s">
        <v>2090</v>
      </c>
      <c r="B741" t="s">
        <v>2889</v>
      </c>
      <c r="C741" t="s">
        <v>1774</v>
      </c>
      <c r="D741" t="s">
        <v>1774</v>
      </c>
      <c r="G741" t="s">
        <v>461</v>
      </c>
      <c r="J741" t="s">
        <v>19</v>
      </c>
      <c r="K741" s="1">
        <v>2020</v>
      </c>
      <c r="L741">
        <v>28678.81</v>
      </c>
    </row>
    <row r="742" spans="1:12" x14ac:dyDescent="0.3">
      <c r="A742" t="s">
        <v>2091</v>
      </c>
      <c r="B742" t="s">
        <v>2889</v>
      </c>
      <c r="C742" t="s">
        <v>1774</v>
      </c>
      <c r="D742" t="s">
        <v>1774</v>
      </c>
      <c r="G742" t="s">
        <v>461</v>
      </c>
      <c r="J742" t="s">
        <v>19</v>
      </c>
      <c r="K742" s="1">
        <v>2000</v>
      </c>
      <c r="L742">
        <v>27000.33</v>
      </c>
    </row>
    <row r="743" spans="1:12" x14ac:dyDescent="0.3">
      <c r="A743" t="s">
        <v>2091</v>
      </c>
      <c r="B743" t="s">
        <v>2889</v>
      </c>
      <c r="C743" t="s">
        <v>1774</v>
      </c>
      <c r="D743" t="s">
        <v>1774</v>
      </c>
      <c r="G743" t="s">
        <v>461</v>
      </c>
      <c r="J743" t="s">
        <v>19</v>
      </c>
      <c r="K743" s="1">
        <v>2001</v>
      </c>
      <c r="L743">
        <v>28029.919999999998</v>
      </c>
    </row>
    <row r="744" spans="1:12" x14ac:dyDescent="0.3">
      <c r="A744" t="s">
        <v>2091</v>
      </c>
      <c r="B744" t="s">
        <v>2889</v>
      </c>
      <c r="C744" t="s">
        <v>1774</v>
      </c>
      <c r="D744" t="s">
        <v>1774</v>
      </c>
      <c r="G744" t="s">
        <v>461</v>
      </c>
      <c r="J744" t="s">
        <v>19</v>
      </c>
      <c r="K744" s="1">
        <v>2002</v>
      </c>
      <c r="L744">
        <v>28712.83</v>
      </c>
    </row>
    <row r="745" spans="1:12" x14ac:dyDescent="0.3">
      <c r="A745" t="s">
        <v>2091</v>
      </c>
      <c r="B745" t="s">
        <v>2889</v>
      </c>
      <c r="C745" t="s">
        <v>1774</v>
      </c>
      <c r="D745" t="s">
        <v>1774</v>
      </c>
      <c r="G745" t="s">
        <v>461</v>
      </c>
      <c r="J745" t="s">
        <v>19</v>
      </c>
      <c r="K745" s="1">
        <v>2003</v>
      </c>
      <c r="L745">
        <v>29621</v>
      </c>
    </row>
    <row r="746" spans="1:12" x14ac:dyDescent="0.3">
      <c r="A746" t="s">
        <v>2091</v>
      </c>
      <c r="B746" t="s">
        <v>2889</v>
      </c>
      <c r="C746" t="s">
        <v>1774</v>
      </c>
      <c r="D746" t="s">
        <v>1774</v>
      </c>
      <c r="G746" t="s">
        <v>461</v>
      </c>
      <c r="J746" t="s">
        <v>19</v>
      </c>
      <c r="K746" s="1">
        <v>2004</v>
      </c>
      <c r="L746">
        <v>29853.83</v>
      </c>
    </row>
    <row r="747" spans="1:12" x14ac:dyDescent="0.3">
      <c r="A747" t="s">
        <v>2091</v>
      </c>
      <c r="B747" t="s">
        <v>2889</v>
      </c>
      <c r="C747" t="s">
        <v>1774</v>
      </c>
      <c r="D747" t="s">
        <v>1774</v>
      </c>
      <c r="G747" t="s">
        <v>461</v>
      </c>
      <c r="J747" t="s">
        <v>19</v>
      </c>
      <c r="K747" s="1">
        <v>2005</v>
      </c>
      <c r="L747">
        <v>30715.83</v>
      </c>
    </row>
    <row r="748" spans="1:12" x14ac:dyDescent="0.3">
      <c r="A748" t="s">
        <v>2091</v>
      </c>
      <c r="B748" t="s">
        <v>2889</v>
      </c>
      <c r="C748" t="s">
        <v>1774</v>
      </c>
      <c r="D748" t="s">
        <v>1774</v>
      </c>
      <c r="G748" t="s">
        <v>461</v>
      </c>
      <c r="J748" t="s">
        <v>19</v>
      </c>
      <c r="K748" s="1">
        <v>2006</v>
      </c>
      <c r="L748">
        <v>31840.75</v>
      </c>
    </row>
    <row r="749" spans="1:12" x14ac:dyDescent="0.3">
      <c r="A749" t="s">
        <v>2091</v>
      </c>
      <c r="B749" t="s">
        <v>2889</v>
      </c>
      <c r="C749" t="s">
        <v>1774</v>
      </c>
      <c r="D749" t="s">
        <v>1774</v>
      </c>
      <c r="G749" t="s">
        <v>461</v>
      </c>
      <c r="J749" t="s">
        <v>19</v>
      </c>
      <c r="K749" s="1">
        <v>2007</v>
      </c>
      <c r="L749">
        <v>32906.080000000002</v>
      </c>
    </row>
    <row r="750" spans="1:12" x14ac:dyDescent="0.3">
      <c r="A750" t="s">
        <v>2091</v>
      </c>
      <c r="B750" t="s">
        <v>2889</v>
      </c>
      <c r="C750" t="s">
        <v>1774</v>
      </c>
      <c r="D750" t="s">
        <v>1774</v>
      </c>
      <c r="G750" t="s">
        <v>461</v>
      </c>
      <c r="J750" t="s">
        <v>19</v>
      </c>
      <c r="K750" s="1">
        <v>2008</v>
      </c>
      <c r="L750">
        <v>35769.919999999998</v>
      </c>
    </row>
    <row r="751" spans="1:12" x14ac:dyDescent="0.3">
      <c r="A751" t="s">
        <v>2091</v>
      </c>
      <c r="B751" t="s">
        <v>2889</v>
      </c>
      <c r="C751" t="s">
        <v>1774</v>
      </c>
      <c r="D751" t="s">
        <v>1774</v>
      </c>
      <c r="G751" t="s">
        <v>461</v>
      </c>
      <c r="J751" t="s">
        <v>19</v>
      </c>
      <c r="K751" s="1">
        <v>2009</v>
      </c>
      <c r="L751">
        <v>36863.58</v>
      </c>
    </row>
    <row r="752" spans="1:12" x14ac:dyDescent="0.3">
      <c r="A752" t="s">
        <v>2091</v>
      </c>
      <c r="B752" t="s">
        <v>2889</v>
      </c>
      <c r="C752" t="s">
        <v>1774</v>
      </c>
      <c r="D752" t="s">
        <v>1774</v>
      </c>
      <c r="G752" t="s">
        <v>461</v>
      </c>
      <c r="J752" t="s">
        <v>19</v>
      </c>
      <c r="K752" s="1">
        <v>2010</v>
      </c>
      <c r="L752">
        <v>37112.42</v>
      </c>
    </row>
    <row r="753" spans="1:12" x14ac:dyDescent="0.3">
      <c r="A753" t="s">
        <v>2091</v>
      </c>
      <c r="B753" t="s">
        <v>2889</v>
      </c>
      <c r="C753" t="s">
        <v>1774</v>
      </c>
      <c r="D753" t="s">
        <v>1774</v>
      </c>
      <c r="G753" t="s">
        <v>461</v>
      </c>
      <c r="J753" t="s">
        <v>19</v>
      </c>
      <c r="K753" s="1">
        <v>2011</v>
      </c>
      <c r="L753">
        <v>38287.25</v>
      </c>
    </row>
    <row r="754" spans="1:12" x14ac:dyDescent="0.3">
      <c r="A754" t="s">
        <v>2091</v>
      </c>
      <c r="B754" t="s">
        <v>2889</v>
      </c>
      <c r="C754" t="s">
        <v>1774</v>
      </c>
      <c r="D754" t="s">
        <v>1774</v>
      </c>
      <c r="G754" t="s">
        <v>461</v>
      </c>
      <c r="J754" t="s">
        <v>19</v>
      </c>
      <c r="K754" s="1">
        <v>2012</v>
      </c>
      <c r="L754">
        <v>39623.42</v>
      </c>
    </row>
    <row r="755" spans="1:12" x14ac:dyDescent="0.3">
      <c r="A755" t="s">
        <v>2091</v>
      </c>
      <c r="B755" t="s">
        <v>2889</v>
      </c>
      <c r="C755" t="s">
        <v>1774</v>
      </c>
      <c r="D755" t="s">
        <v>1774</v>
      </c>
      <c r="G755" t="s">
        <v>461</v>
      </c>
      <c r="J755" t="s">
        <v>19</v>
      </c>
      <c r="K755" s="1">
        <v>2013</v>
      </c>
      <c r="L755">
        <v>40290</v>
      </c>
    </row>
    <row r="756" spans="1:12" x14ac:dyDescent="0.3">
      <c r="A756" t="s">
        <v>2091</v>
      </c>
      <c r="B756" t="s">
        <v>2889</v>
      </c>
      <c r="C756" t="s">
        <v>1774</v>
      </c>
      <c r="D756" t="s">
        <v>1774</v>
      </c>
      <c r="G756" t="s">
        <v>461</v>
      </c>
      <c r="J756" t="s">
        <v>19</v>
      </c>
      <c r="K756" s="1">
        <v>2014</v>
      </c>
      <c r="L756">
        <v>41983.5</v>
      </c>
    </row>
    <row r="757" spans="1:12" x14ac:dyDescent="0.3">
      <c r="A757" t="s">
        <v>2091</v>
      </c>
      <c r="B757" t="s">
        <v>2889</v>
      </c>
      <c r="C757" t="s">
        <v>1774</v>
      </c>
      <c r="D757" t="s">
        <v>1774</v>
      </c>
      <c r="G757" t="s">
        <v>461</v>
      </c>
      <c r="J757" t="s">
        <v>19</v>
      </c>
      <c r="K757" s="1">
        <v>2015</v>
      </c>
      <c r="L757">
        <v>43852.67</v>
      </c>
    </row>
    <row r="758" spans="1:12" x14ac:dyDescent="0.3">
      <c r="A758" t="s">
        <v>2091</v>
      </c>
      <c r="B758" t="s">
        <v>2889</v>
      </c>
      <c r="C758" t="s">
        <v>1774</v>
      </c>
      <c r="D758" t="s">
        <v>1774</v>
      </c>
      <c r="G758" t="s">
        <v>461</v>
      </c>
      <c r="J758" t="s">
        <v>19</v>
      </c>
      <c r="K758" s="1">
        <v>2016</v>
      </c>
      <c r="L758">
        <v>45619.92</v>
      </c>
    </row>
    <row r="759" spans="1:12" x14ac:dyDescent="0.3">
      <c r="A759" t="s">
        <v>2091</v>
      </c>
      <c r="B759" t="s">
        <v>2889</v>
      </c>
      <c r="C759" t="s">
        <v>1774</v>
      </c>
      <c r="D759" t="s">
        <v>1774</v>
      </c>
      <c r="G759" t="s">
        <v>461</v>
      </c>
      <c r="J759" t="s">
        <v>19</v>
      </c>
      <c r="K759" s="1">
        <v>2017</v>
      </c>
      <c r="L759">
        <v>46592.67</v>
      </c>
    </row>
    <row r="760" spans="1:12" x14ac:dyDescent="0.3">
      <c r="A760" t="s">
        <v>2091</v>
      </c>
      <c r="B760" t="s">
        <v>2889</v>
      </c>
      <c r="C760" t="s">
        <v>1774</v>
      </c>
      <c r="D760" t="s">
        <v>1774</v>
      </c>
      <c r="G760" t="s">
        <v>461</v>
      </c>
      <c r="J760" t="s">
        <v>19</v>
      </c>
      <c r="K760" s="1">
        <v>2018</v>
      </c>
      <c r="L760">
        <v>47623.33</v>
      </c>
    </row>
    <row r="761" spans="1:12" x14ac:dyDescent="0.3">
      <c r="A761" t="s">
        <v>2091</v>
      </c>
      <c r="B761" t="s">
        <v>2889</v>
      </c>
      <c r="C761" t="s">
        <v>1774</v>
      </c>
      <c r="D761" t="s">
        <v>1774</v>
      </c>
      <c r="G761" t="s">
        <v>461</v>
      </c>
      <c r="J761" t="s">
        <v>19</v>
      </c>
      <c r="K761" s="1">
        <v>2019</v>
      </c>
      <c r="L761">
        <v>48831.5</v>
      </c>
    </row>
    <row r="762" spans="1:12" x14ac:dyDescent="0.3">
      <c r="A762" t="s">
        <v>2091</v>
      </c>
      <c r="B762" t="s">
        <v>2889</v>
      </c>
      <c r="C762" t="s">
        <v>1774</v>
      </c>
      <c r="D762" t="s">
        <v>1774</v>
      </c>
      <c r="G762" t="s">
        <v>461</v>
      </c>
      <c r="J762" t="s">
        <v>19</v>
      </c>
      <c r="K762" s="1">
        <v>2020</v>
      </c>
      <c r="L762">
        <v>50281.08</v>
      </c>
    </row>
    <row r="763" spans="1:12" x14ac:dyDescent="0.3">
      <c r="A763" t="s">
        <v>2092</v>
      </c>
      <c r="B763" t="s">
        <v>2889</v>
      </c>
      <c r="C763" t="s">
        <v>1774</v>
      </c>
      <c r="D763" t="s">
        <v>1774</v>
      </c>
      <c r="F763" t="s">
        <v>17</v>
      </c>
      <c r="G763" t="s">
        <v>2093</v>
      </c>
      <c r="J763" t="s">
        <v>19</v>
      </c>
      <c r="K763" s="1">
        <v>2014</v>
      </c>
      <c r="L763">
        <v>100</v>
      </c>
    </row>
    <row r="764" spans="1:12" x14ac:dyDescent="0.3">
      <c r="A764" t="s">
        <v>2092</v>
      </c>
      <c r="B764" t="s">
        <v>2889</v>
      </c>
      <c r="C764" t="s">
        <v>1774</v>
      </c>
      <c r="D764" t="s">
        <v>1774</v>
      </c>
      <c r="F764" t="s">
        <v>17</v>
      </c>
      <c r="G764" t="s">
        <v>2093</v>
      </c>
      <c r="J764" t="s">
        <v>19</v>
      </c>
      <c r="K764" s="1">
        <v>2015</v>
      </c>
      <c r="L764">
        <v>98.77</v>
      </c>
    </row>
    <row r="765" spans="1:12" x14ac:dyDescent="0.3">
      <c r="A765" t="s">
        <v>2092</v>
      </c>
      <c r="B765" t="s">
        <v>2889</v>
      </c>
      <c r="C765" t="s">
        <v>1774</v>
      </c>
      <c r="D765" t="s">
        <v>1774</v>
      </c>
      <c r="F765" t="s">
        <v>17</v>
      </c>
      <c r="G765" t="s">
        <v>2093</v>
      </c>
      <c r="J765" t="s">
        <v>19</v>
      </c>
      <c r="K765" s="1">
        <v>2016</v>
      </c>
      <c r="L765">
        <v>98.08</v>
      </c>
    </row>
    <row r="766" spans="1:12" x14ac:dyDescent="0.3">
      <c r="A766" t="s">
        <v>2092</v>
      </c>
      <c r="B766" t="s">
        <v>2889</v>
      </c>
      <c r="C766" t="s">
        <v>1774</v>
      </c>
      <c r="D766" t="s">
        <v>1774</v>
      </c>
      <c r="F766" t="s">
        <v>17</v>
      </c>
      <c r="G766" t="s">
        <v>2093</v>
      </c>
      <c r="J766" t="s">
        <v>19</v>
      </c>
      <c r="K766" s="1">
        <v>2017</v>
      </c>
      <c r="L766">
        <v>107.65</v>
      </c>
    </row>
    <row r="767" spans="1:12" x14ac:dyDescent="0.3">
      <c r="A767" t="s">
        <v>2092</v>
      </c>
      <c r="B767" t="s">
        <v>2889</v>
      </c>
      <c r="C767" t="s">
        <v>1774</v>
      </c>
      <c r="D767" t="s">
        <v>1774</v>
      </c>
      <c r="F767" t="s">
        <v>17</v>
      </c>
      <c r="G767" t="s">
        <v>2093</v>
      </c>
      <c r="J767" t="s">
        <v>19</v>
      </c>
      <c r="K767" s="1">
        <v>2018</v>
      </c>
      <c r="L767">
        <v>112.9</v>
      </c>
    </row>
    <row r="768" spans="1:12" x14ac:dyDescent="0.3">
      <c r="A768" t="s">
        <v>2092</v>
      </c>
      <c r="B768" t="s">
        <v>2889</v>
      </c>
      <c r="C768" t="s">
        <v>1774</v>
      </c>
      <c r="D768" t="s">
        <v>1774</v>
      </c>
      <c r="F768" t="s">
        <v>17</v>
      </c>
      <c r="G768" t="s">
        <v>2093</v>
      </c>
      <c r="J768" t="s">
        <v>19</v>
      </c>
      <c r="K768" s="1">
        <v>2019</v>
      </c>
      <c r="L768">
        <v>115.04</v>
      </c>
    </row>
    <row r="769" spans="1:12" x14ac:dyDescent="0.3">
      <c r="A769" t="s">
        <v>2092</v>
      </c>
      <c r="B769" t="s">
        <v>2889</v>
      </c>
      <c r="C769" t="s">
        <v>1774</v>
      </c>
      <c r="D769" t="s">
        <v>1774</v>
      </c>
      <c r="F769" t="s">
        <v>17</v>
      </c>
      <c r="G769" t="s">
        <v>2093</v>
      </c>
      <c r="J769" t="s">
        <v>19</v>
      </c>
      <c r="K769" s="1">
        <v>2020</v>
      </c>
      <c r="L769">
        <v>123.02</v>
      </c>
    </row>
    <row r="770" spans="1:12" x14ac:dyDescent="0.3">
      <c r="A770" t="s">
        <v>2094</v>
      </c>
      <c r="B770" t="s">
        <v>2889</v>
      </c>
      <c r="C770" t="s">
        <v>1774</v>
      </c>
      <c r="D770" t="s">
        <v>1774</v>
      </c>
      <c r="F770" t="s">
        <v>17</v>
      </c>
      <c r="G770" t="s">
        <v>2093</v>
      </c>
      <c r="J770" t="s">
        <v>19</v>
      </c>
      <c r="K770" s="1">
        <v>2014</v>
      </c>
      <c r="L770">
        <v>100</v>
      </c>
    </row>
    <row r="771" spans="1:12" x14ac:dyDescent="0.3">
      <c r="A771" t="s">
        <v>2094</v>
      </c>
      <c r="B771" t="s">
        <v>2889</v>
      </c>
      <c r="C771" t="s">
        <v>1774</v>
      </c>
      <c r="D771" t="s">
        <v>1774</v>
      </c>
      <c r="F771" t="s">
        <v>17</v>
      </c>
      <c r="G771" t="s">
        <v>2093</v>
      </c>
      <c r="J771" t="s">
        <v>19</v>
      </c>
      <c r="K771" s="1">
        <v>2015</v>
      </c>
      <c r="L771">
        <v>103.98</v>
      </c>
    </row>
    <row r="772" spans="1:12" x14ac:dyDescent="0.3">
      <c r="A772" t="s">
        <v>2094</v>
      </c>
      <c r="B772" t="s">
        <v>2889</v>
      </c>
      <c r="C772" t="s">
        <v>1774</v>
      </c>
      <c r="D772" t="s">
        <v>1774</v>
      </c>
      <c r="F772" t="s">
        <v>17</v>
      </c>
      <c r="G772" t="s">
        <v>2093</v>
      </c>
      <c r="J772" t="s">
        <v>19</v>
      </c>
      <c r="K772" s="1">
        <v>2016</v>
      </c>
      <c r="L772">
        <v>106.17</v>
      </c>
    </row>
    <row r="773" spans="1:12" x14ac:dyDescent="0.3">
      <c r="A773" t="s">
        <v>2094</v>
      </c>
      <c r="B773" t="s">
        <v>2889</v>
      </c>
      <c r="C773" t="s">
        <v>1774</v>
      </c>
      <c r="D773" t="s">
        <v>1774</v>
      </c>
      <c r="F773" t="s">
        <v>17</v>
      </c>
      <c r="G773" t="s">
        <v>2093</v>
      </c>
      <c r="J773" t="s">
        <v>19</v>
      </c>
      <c r="K773" s="1">
        <v>2017</v>
      </c>
      <c r="L773">
        <v>108.21</v>
      </c>
    </row>
    <row r="774" spans="1:12" x14ac:dyDescent="0.3">
      <c r="A774" t="s">
        <v>2094</v>
      </c>
      <c r="B774" t="s">
        <v>2889</v>
      </c>
      <c r="C774" t="s">
        <v>1774</v>
      </c>
      <c r="D774" t="s">
        <v>1774</v>
      </c>
      <c r="F774" t="s">
        <v>17</v>
      </c>
      <c r="G774" t="s">
        <v>2093</v>
      </c>
      <c r="J774" t="s">
        <v>19</v>
      </c>
      <c r="K774" s="1">
        <v>2018</v>
      </c>
      <c r="L774">
        <v>112.89</v>
      </c>
    </row>
    <row r="775" spans="1:12" x14ac:dyDescent="0.3">
      <c r="A775" t="s">
        <v>2094</v>
      </c>
      <c r="B775" t="s">
        <v>2889</v>
      </c>
      <c r="C775" t="s">
        <v>1774</v>
      </c>
      <c r="D775" t="s">
        <v>1774</v>
      </c>
      <c r="F775" t="s">
        <v>17</v>
      </c>
      <c r="G775" t="s">
        <v>2093</v>
      </c>
      <c r="J775" t="s">
        <v>19</v>
      </c>
      <c r="K775" s="1">
        <v>2019</v>
      </c>
      <c r="L775">
        <v>113.4</v>
      </c>
    </row>
    <row r="776" spans="1:12" x14ac:dyDescent="0.3">
      <c r="A776" t="s">
        <v>2094</v>
      </c>
      <c r="B776" t="s">
        <v>2889</v>
      </c>
      <c r="C776" t="s">
        <v>1774</v>
      </c>
      <c r="D776" t="s">
        <v>1774</v>
      </c>
      <c r="F776" t="s">
        <v>17</v>
      </c>
      <c r="G776" t="s">
        <v>2093</v>
      </c>
      <c r="J776" t="s">
        <v>19</v>
      </c>
      <c r="K776" s="1">
        <v>2020</v>
      </c>
      <c r="L776">
        <v>116.05</v>
      </c>
    </row>
    <row r="777" spans="1:12" x14ac:dyDescent="0.3">
      <c r="A777" t="s">
        <v>2095</v>
      </c>
      <c r="B777" t="s">
        <v>2889</v>
      </c>
      <c r="C777" t="s">
        <v>1774</v>
      </c>
      <c r="D777" t="s">
        <v>1774</v>
      </c>
      <c r="F777" t="s">
        <v>17</v>
      </c>
      <c r="G777" t="s">
        <v>2093</v>
      </c>
      <c r="J777" t="s">
        <v>19</v>
      </c>
      <c r="K777" s="1">
        <v>2014</v>
      </c>
      <c r="L777">
        <v>100</v>
      </c>
    </row>
    <row r="778" spans="1:12" x14ac:dyDescent="0.3">
      <c r="A778" t="s">
        <v>2095</v>
      </c>
      <c r="B778" t="s">
        <v>2889</v>
      </c>
      <c r="C778" t="s">
        <v>1774</v>
      </c>
      <c r="D778" t="s">
        <v>1774</v>
      </c>
      <c r="F778" t="s">
        <v>17</v>
      </c>
      <c r="G778" t="s">
        <v>2093</v>
      </c>
      <c r="J778" t="s">
        <v>19</v>
      </c>
      <c r="K778" s="1">
        <v>2015</v>
      </c>
      <c r="L778">
        <v>91.81</v>
      </c>
    </row>
    <row r="779" spans="1:12" x14ac:dyDescent="0.3">
      <c r="A779" t="s">
        <v>2095</v>
      </c>
      <c r="B779" t="s">
        <v>2889</v>
      </c>
      <c r="C779" t="s">
        <v>1774</v>
      </c>
      <c r="D779" t="s">
        <v>1774</v>
      </c>
      <c r="F779" t="s">
        <v>17</v>
      </c>
      <c r="G779" t="s">
        <v>2093</v>
      </c>
      <c r="J779" t="s">
        <v>19</v>
      </c>
      <c r="K779" s="1">
        <v>2016</v>
      </c>
      <c r="L779">
        <v>87.2</v>
      </c>
    </row>
    <row r="780" spans="1:12" x14ac:dyDescent="0.3">
      <c r="A780" t="s">
        <v>2095</v>
      </c>
      <c r="B780" t="s">
        <v>2889</v>
      </c>
      <c r="C780" t="s">
        <v>1774</v>
      </c>
      <c r="D780" t="s">
        <v>1774</v>
      </c>
      <c r="F780" t="s">
        <v>17</v>
      </c>
      <c r="G780" t="s">
        <v>2093</v>
      </c>
      <c r="J780" t="s">
        <v>19</v>
      </c>
      <c r="K780" s="1">
        <v>2017</v>
      </c>
      <c r="L780">
        <v>104.47</v>
      </c>
    </row>
    <row r="781" spans="1:12" x14ac:dyDescent="0.3">
      <c r="A781" t="s">
        <v>2095</v>
      </c>
      <c r="B781" t="s">
        <v>2889</v>
      </c>
      <c r="C781" t="s">
        <v>1774</v>
      </c>
      <c r="D781" t="s">
        <v>1774</v>
      </c>
      <c r="F781" t="s">
        <v>17</v>
      </c>
      <c r="G781" t="s">
        <v>2093</v>
      </c>
      <c r="J781" t="s">
        <v>19</v>
      </c>
      <c r="K781" s="1">
        <v>2018</v>
      </c>
      <c r="L781">
        <v>110.65</v>
      </c>
    </row>
    <row r="782" spans="1:12" x14ac:dyDescent="0.3">
      <c r="A782" t="s">
        <v>2095</v>
      </c>
      <c r="B782" t="s">
        <v>2889</v>
      </c>
      <c r="C782" t="s">
        <v>1774</v>
      </c>
      <c r="D782" t="s">
        <v>1774</v>
      </c>
      <c r="F782" t="s">
        <v>17</v>
      </c>
      <c r="G782" t="s">
        <v>2093</v>
      </c>
      <c r="J782" t="s">
        <v>19</v>
      </c>
      <c r="K782" s="1">
        <v>2019</v>
      </c>
      <c r="L782">
        <v>113.2</v>
      </c>
    </row>
    <row r="783" spans="1:12" x14ac:dyDescent="0.3">
      <c r="A783" t="s">
        <v>2095</v>
      </c>
      <c r="B783" t="s">
        <v>2889</v>
      </c>
      <c r="C783" t="s">
        <v>1774</v>
      </c>
      <c r="D783" t="s">
        <v>1774</v>
      </c>
      <c r="F783" t="s">
        <v>17</v>
      </c>
      <c r="G783" t="s">
        <v>2093</v>
      </c>
      <c r="J783" t="s">
        <v>19</v>
      </c>
      <c r="K783" s="1">
        <v>2020</v>
      </c>
      <c r="L783">
        <v>126.19</v>
      </c>
    </row>
    <row r="784" spans="1:12" x14ac:dyDescent="0.3">
      <c r="A784" t="s">
        <v>2096</v>
      </c>
      <c r="B784" t="s">
        <v>2889</v>
      </c>
      <c r="C784" t="s">
        <v>1774</v>
      </c>
      <c r="D784" t="s">
        <v>1774</v>
      </c>
      <c r="F784" t="s">
        <v>17</v>
      </c>
      <c r="G784" t="s">
        <v>2093</v>
      </c>
      <c r="J784" t="s">
        <v>19</v>
      </c>
      <c r="K784" s="1">
        <v>2014</v>
      </c>
      <c r="L784">
        <v>100</v>
      </c>
    </row>
    <row r="785" spans="1:12" x14ac:dyDescent="0.3">
      <c r="A785" t="s">
        <v>2096</v>
      </c>
      <c r="B785" t="s">
        <v>2889</v>
      </c>
      <c r="C785" t="s">
        <v>1774</v>
      </c>
      <c r="D785" t="s">
        <v>1774</v>
      </c>
      <c r="F785" t="s">
        <v>17</v>
      </c>
      <c r="G785" t="s">
        <v>2093</v>
      </c>
      <c r="J785" t="s">
        <v>19</v>
      </c>
      <c r="K785" s="1">
        <v>2015</v>
      </c>
      <c r="L785">
        <v>111.98</v>
      </c>
    </row>
    <row r="786" spans="1:12" x14ac:dyDescent="0.3">
      <c r="A786" t="s">
        <v>2096</v>
      </c>
      <c r="B786" t="s">
        <v>2889</v>
      </c>
      <c r="C786" t="s">
        <v>1774</v>
      </c>
      <c r="D786" t="s">
        <v>1774</v>
      </c>
      <c r="F786" t="s">
        <v>17</v>
      </c>
      <c r="G786" t="s">
        <v>2093</v>
      </c>
      <c r="J786" t="s">
        <v>19</v>
      </c>
      <c r="K786" s="1">
        <v>2016</v>
      </c>
      <c r="L786">
        <v>118.98</v>
      </c>
    </row>
    <row r="787" spans="1:12" x14ac:dyDescent="0.3">
      <c r="A787" t="s">
        <v>2096</v>
      </c>
      <c r="B787" t="s">
        <v>2889</v>
      </c>
      <c r="C787" t="s">
        <v>1774</v>
      </c>
      <c r="D787" t="s">
        <v>1774</v>
      </c>
      <c r="F787" t="s">
        <v>17</v>
      </c>
      <c r="G787" t="s">
        <v>2093</v>
      </c>
      <c r="J787" t="s">
        <v>19</v>
      </c>
      <c r="K787" s="1">
        <v>2017</v>
      </c>
      <c r="L787">
        <v>120.24</v>
      </c>
    </row>
    <row r="788" spans="1:12" x14ac:dyDescent="0.3">
      <c r="A788" t="s">
        <v>2096</v>
      </c>
      <c r="B788" t="s">
        <v>2889</v>
      </c>
      <c r="C788" t="s">
        <v>1774</v>
      </c>
      <c r="D788" t="s">
        <v>1774</v>
      </c>
      <c r="F788" t="s">
        <v>17</v>
      </c>
      <c r="G788" t="s">
        <v>2093</v>
      </c>
      <c r="J788" t="s">
        <v>19</v>
      </c>
      <c r="K788" s="1">
        <v>2018</v>
      </c>
      <c r="L788">
        <v>123.28</v>
      </c>
    </row>
    <row r="789" spans="1:12" x14ac:dyDescent="0.3">
      <c r="A789" t="s">
        <v>2096</v>
      </c>
      <c r="B789" t="s">
        <v>2889</v>
      </c>
      <c r="C789" t="s">
        <v>1774</v>
      </c>
      <c r="D789" t="s">
        <v>1774</v>
      </c>
      <c r="F789" t="s">
        <v>17</v>
      </c>
      <c r="G789" t="s">
        <v>2093</v>
      </c>
      <c r="J789" t="s">
        <v>19</v>
      </c>
      <c r="K789" s="1">
        <v>2019</v>
      </c>
      <c r="L789">
        <v>129.47999999999999</v>
      </c>
    </row>
    <row r="790" spans="1:12" x14ac:dyDescent="0.3">
      <c r="A790" t="s">
        <v>2096</v>
      </c>
      <c r="B790" t="s">
        <v>2889</v>
      </c>
      <c r="C790" t="s">
        <v>1774</v>
      </c>
      <c r="D790" t="s">
        <v>1774</v>
      </c>
      <c r="F790" t="s">
        <v>17</v>
      </c>
      <c r="G790" t="s">
        <v>2093</v>
      </c>
      <c r="J790" t="s">
        <v>19</v>
      </c>
      <c r="K790" s="1">
        <v>2020</v>
      </c>
      <c r="L790">
        <v>133.65</v>
      </c>
    </row>
    <row r="791" spans="1:12" x14ac:dyDescent="0.3">
      <c r="A791" t="s">
        <v>2097</v>
      </c>
      <c r="B791" t="s">
        <v>2889</v>
      </c>
      <c r="C791" t="s">
        <v>1774</v>
      </c>
      <c r="D791" t="s">
        <v>1774</v>
      </c>
      <c r="F791" t="s">
        <v>17</v>
      </c>
      <c r="G791" t="s">
        <v>2093</v>
      </c>
      <c r="J791" t="s">
        <v>19</v>
      </c>
      <c r="K791" s="1">
        <v>2014</v>
      </c>
      <c r="L791">
        <v>100</v>
      </c>
    </row>
    <row r="792" spans="1:12" x14ac:dyDescent="0.3">
      <c r="A792" t="s">
        <v>2097</v>
      </c>
      <c r="B792" t="s">
        <v>2889</v>
      </c>
      <c r="C792" t="s">
        <v>1774</v>
      </c>
      <c r="D792" t="s">
        <v>1774</v>
      </c>
      <c r="F792" t="s">
        <v>17</v>
      </c>
      <c r="G792" t="s">
        <v>2093</v>
      </c>
      <c r="J792" t="s">
        <v>19</v>
      </c>
      <c r="K792" s="1">
        <v>2015</v>
      </c>
      <c r="L792">
        <v>101.2</v>
      </c>
    </row>
    <row r="793" spans="1:12" x14ac:dyDescent="0.3">
      <c r="A793" t="s">
        <v>2097</v>
      </c>
      <c r="B793" t="s">
        <v>2889</v>
      </c>
      <c r="C793" t="s">
        <v>1774</v>
      </c>
      <c r="D793" t="s">
        <v>1774</v>
      </c>
      <c r="F793" t="s">
        <v>17</v>
      </c>
      <c r="G793" t="s">
        <v>2093</v>
      </c>
      <c r="J793" t="s">
        <v>19</v>
      </c>
      <c r="K793" s="1">
        <v>2016</v>
      </c>
      <c r="L793">
        <v>106.17</v>
      </c>
    </row>
    <row r="794" spans="1:12" x14ac:dyDescent="0.3">
      <c r="A794" t="s">
        <v>2097</v>
      </c>
      <c r="B794" t="s">
        <v>2889</v>
      </c>
      <c r="C794" t="s">
        <v>1774</v>
      </c>
      <c r="D794" t="s">
        <v>1774</v>
      </c>
      <c r="F794" t="s">
        <v>17</v>
      </c>
      <c r="G794" t="s">
        <v>2093</v>
      </c>
      <c r="J794" t="s">
        <v>19</v>
      </c>
      <c r="K794" s="1">
        <v>2017</v>
      </c>
      <c r="L794">
        <v>104.85</v>
      </c>
    </row>
    <row r="795" spans="1:12" x14ac:dyDescent="0.3">
      <c r="A795" t="s">
        <v>2097</v>
      </c>
      <c r="B795" t="s">
        <v>2889</v>
      </c>
      <c r="C795" t="s">
        <v>1774</v>
      </c>
      <c r="D795" t="s">
        <v>1774</v>
      </c>
      <c r="F795" t="s">
        <v>17</v>
      </c>
      <c r="G795" t="s">
        <v>2093</v>
      </c>
      <c r="J795" t="s">
        <v>19</v>
      </c>
      <c r="K795" s="1">
        <v>2018</v>
      </c>
      <c r="L795">
        <v>100.49</v>
      </c>
    </row>
    <row r="796" spans="1:12" x14ac:dyDescent="0.3">
      <c r="A796" t="s">
        <v>2097</v>
      </c>
      <c r="B796" t="s">
        <v>2889</v>
      </c>
      <c r="C796" t="s">
        <v>1774</v>
      </c>
      <c r="D796" t="s">
        <v>1774</v>
      </c>
      <c r="F796" t="s">
        <v>17</v>
      </c>
      <c r="G796" t="s">
        <v>2093</v>
      </c>
      <c r="J796" t="s">
        <v>19</v>
      </c>
      <c r="K796" s="1">
        <v>2019</v>
      </c>
      <c r="L796">
        <v>101.89</v>
      </c>
    </row>
    <row r="797" spans="1:12" x14ac:dyDescent="0.3">
      <c r="A797" t="s">
        <v>2097</v>
      </c>
      <c r="B797" t="s">
        <v>2889</v>
      </c>
      <c r="C797" t="s">
        <v>1774</v>
      </c>
      <c r="D797" t="s">
        <v>1774</v>
      </c>
      <c r="F797" t="s">
        <v>17</v>
      </c>
      <c r="G797" t="s">
        <v>2093</v>
      </c>
      <c r="J797" t="s">
        <v>19</v>
      </c>
      <c r="K797" s="1">
        <v>2020</v>
      </c>
      <c r="L797">
        <v>116.87</v>
      </c>
    </row>
    <row r="798" spans="1:12" x14ac:dyDescent="0.3">
      <c r="A798" t="s">
        <v>2891</v>
      </c>
      <c r="B798" t="s">
        <v>1931</v>
      </c>
      <c r="C798" t="s">
        <v>1932</v>
      </c>
      <c r="D798" t="s">
        <v>1933</v>
      </c>
      <c r="E798" t="s">
        <v>1934</v>
      </c>
      <c r="F798" t="s">
        <v>248</v>
      </c>
      <c r="G798" t="s">
        <v>1935</v>
      </c>
      <c r="I798" t="s">
        <v>1936</v>
      </c>
      <c r="J798" t="s">
        <v>1937</v>
      </c>
      <c r="K798" s="1">
        <v>2012</v>
      </c>
      <c r="L798">
        <v>400994.18369999999</v>
      </c>
    </row>
    <row r="799" spans="1:12" x14ac:dyDescent="0.3">
      <c r="A799" t="s">
        <v>2891</v>
      </c>
      <c r="B799" t="s">
        <v>1931</v>
      </c>
      <c r="C799" t="s">
        <v>1932</v>
      </c>
      <c r="D799" t="s">
        <v>1933</v>
      </c>
      <c r="E799" t="s">
        <v>1934</v>
      </c>
      <c r="F799" t="s">
        <v>248</v>
      </c>
      <c r="G799" t="s">
        <v>1935</v>
      </c>
      <c r="I799" t="s">
        <v>1936</v>
      </c>
      <c r="J799" t="s">
        <v>1937</v>
      </c>
      <c r="K799" s="1">
        <v>2013</v>
      </c>
      <c r="L799">
        <v>420047.83199999994</v>
      </c>
    </row>
    <row r="800" spans="1:12" x14ac:dyDescent="0.3">
      <c r="A800" t="s">
        <v>2891</v>
      </c>
      <c r="B800" t="s">
        <v>1931</v>
      </c>
      <c r="C800" t="s">
        <v>1932</v>
      </c>
      <c r="D800" t="s">
        <v>1933</v>
      </c>
      <c r="E800" t="s">
        <v>1934</v>
      </c>
      <c r="F800" t="s">
        <v>248</v>
      </c>
      <c r="G800" t="s">
        <v>1935</v>
      </c>
      <c r="I800" t="s">
        <v>1936</v>
      </c>
      <c r="J800" t="s">
        <v>1937</v>
      </c>
      <c r="K800" s="1">
        <v>2014</v>
      </c>
      <c r="L800">
        <v>303714.5798000003</v>
      </c>
    </row>
    <row r="801" spans="1:12" x14ac:dyDescent="0.3">
      <c r="A801" t="s">
        <v>2891</v>
      </c>
      <c r="B801" t="s">
        <v>1931</v>
      </c>
      <c r="C801" t="s">
        <v>1932</v>
      </c>
      <c r="D801" t="s">
        <v>1933</v>
      </c>
      <c r="E801" t="s">
        <v>1934</v>
      </c>
      <c r="F801" t="s">
        <v>248</v>
      </c>
      <c r="G801" t="s">
        <v>1935</v>
      </c>
      <c r="I801" t="s">
        <v>1936</v>
      </c>
      <c r="J801" t="s">
        <v>1937</v>
      </c>
      <c r="K801" s="1">
        <v>2015</v>
      </c>
      <c r="L801">
        <v>398494.63910000003</v>
      </c>
    </row>
    <row r="802" spans="1:12" x14ac:dyDescent="0.3">
      <c r="A802" t="s">
        <v>2891</v>
      </c>
      <c r="B802" t="s">
        <v>1931</v>
      </c>
      <c r="C802" t="s">
        <v>1932</v>
      </c>
      <c r="D802" t="s">
        <v>1933</v>
      </c>
      <c r="E802" t="s">
        <v>1934</v>
      </c>
      <c r="F802" t="s">
        <v>248</v>
      </c>
      <c r="G802" t="s">
        <v>1935</v>
      </c>
      <c r="I802" t="s">
        <v>1936</v>
      </c>
      <c r="J802" t="s">
        <v>1937</v>
      </c>
      <c r="K802" s="1">
        <v>2016</v>
      </c>
      <c r="L802">
        <v>426497.78440000018</v>
      </c>
    </row>
    <row r="803" spans="1:12" x14ac:dyDescent="0.3">
      <c r="A803" t="s">
        <v>2891</v>
      </c>
      <c r="B803" t="s">
        <v>1931</v>
      </c>
      <c r="C803" t="s">
        <v>1932</v>
      </c>
      <c r="D803" t="s">
        <v>1933</v>
      </c>
      <c r="E803" t="s">
        <v>1934</v>
      </c>
      <c r="F803" t="s">
        <v>248</v>
      </c>
      <c r="G803" t="s">
        <v>1935</v>
      </c>
      <c r="I803" t="s">
        <v>1936</v>
      </c>
      <c r="J803" t="s">
        <v>1937</v>
      </c>
      <c r="K803" s="1">
        <v>2017</v>
      </c>
      <c r="L803">
        <v>395641.6370000001</v>
      </c>
    </row>
    <row r="804" spans="1:12" x14ac:dyDescent="0.3">
      <c r="A804" t="s">
        <v>2891</v>
      </c>
      <c r="B804" t="s">
        <v>1931</v>
      </c>
      <c r="C804" t="s">
        <v>1932</v>
      </c>
      <c r="D804" t="s">
        <v>1933</v>
      </c>
      <c r="E804" t="s">
        <v>1934</v>
      </c>
      <c r="F804" t="s">
        <v>248</v>
      </c>
      <c r="G804" t="s">
        <v>1935</v>
      </c>
      <c r="I804" t="s">
        <v>1936</v>
      </c>
      <c r="J804" t="s">
        <v>1937</v>
      </c>
      <c r="K804" s="1">
        <v>2018</v>
      </c>
      <c r="L804">
        <v>437915.38299999962</v>
      </c>
    </row>
    <row r="805" spans="1:12" x14ac:dyDescent="0.3">
      <c r="A805" t="s">
        <v>2891</v>
      </c>
      <c r="B805" t="s">
        <v>1931</v>
      </c>
      <c r="C805" t="s">
        <v>1932</v>
      </c>
      <c r="D805" t="s">
        <v>1933</v>
      </c>
      <c r="E805" t="s">
        <v>1934</v>
      </c>
      <c r="F805" t="s">
        <v>248</v>
      </c>
      <c r="G805" t="s">
        <v>1935</v>
      </c>
      <c r="I805" t="s">
        <v>1936</v>
      </c>
      <c r="J805" t="s">
        <v>1937</v>
      </c>
      <c r="K805" s="1">
        <v>2019</v>
      </c>
      <c r="L805">
        <v>414576.46879999992</v>
      </c>
    </row>
    <row r="806" spans="1:12" x14ac:dyDescent="0.3">
      <c r="A806" t="s">
        <v>2891</v>
      </c>
      <c r="B806" t="s">
        <v>1931</v>
      </c>
      <c r="C806" t="s">
        <v>1932</v>
      </c>
      <c r="D806" t="s">
        <v>1933</v>
      </c>
      <c r="E806" t="s">
        <v>1934</v>
      </c>
      <c r="F806" t="s">
        <v>248</v>
      </c>
      <c r="G806" t="s">
        <v>1935</v>
      </c>
      <c r="I806" t="s">
        <v>1936</v>
      </c>
      <c r="J806" t="s">
        <v>1937</v>
      </c>
      <c r="K806" s="1">
        <v>2020</v>
      </c>
      <c r="L806">
        <v>414939.69940000027</v>
      </c>
    </row>
    <row r="807" spans="1:12" x14ac:dyDescent="0.3">
      <c r="A807" t="s">
        <v>2892</v>
      </c>
      <c r="B807" t="s">
        <v>1931</v>
      </c>
      <c r="C807" t="s">
        <v>1932</v>
      </c>
      <c r="D807" t="s">
        <v>1933</v>
      </c>
      <c r="E807" t="s">
        <v>1934</v>
      </c>
      <c r="F807" t="s">
        <v>24</v>
      </c>
      <c r="G807" t="s">
        <v>1935</v>
      </c>
      <c r="I807" t="s">
        <v>1945</v>
      </c>
      <c r="J807" t="s">
        <v>1937</v>
      </c>
      <c r="K807" s="1">
        <v>2012</v>
      </c>
      <c r="L807">
        <v>912823021.96000016</v>
      </c>
    </row>
    <row r="808" spans="1:12" x14ac:dyDescent="0.3">
      <c r="A808" t="s">
        <v>2892</v>
      </c>
      <c r="B808" t="s">
        <v>1931</v>
      </c>
      <c r="C808" t="s">
        <v>1932</v>
      </c>
      <c r="D808" t="s">
        <v>1933</v>
      </c>
      <c r="E808" t="s">
        <v>1934</v>
      </c>
      <c r="F808" t="s">
        <v>24</v>
      </c>
      <c r="G808" t="s">
        <v>1935</v>
      </c>
      <c r="I808" t="s">
        <v>1945</v>
      </c>
      <c r="J808" t="s">
        <v>1937</v>
      </c>
      <c r="K808" s="1">
        <v>2013</v>
      </c>
      <c r="L808">
        <v>1043973908.4700007</v>
      </c>
    </row>
    <row r="809" spans="1:12" x14ac:dyDescent="0.3">
      <c r="A809" t="s">
        <v>2892</v>
      </c>
      <c r="B809" t="s">
        <v>1931</v>
      </c>
      <c r="C809" t="s">
        <v>1932</v>
      </c>
      <c r="D809" t="s">
        <v>1933</v>
      </c>
      <c r="E809" t="s">
        <v>1934</v>
      </c>
      <c r="F809" t="s">
        <v>24</v>
      </c>
      <c r="G809" t="s">
        <v>1935</v>
      </c>
      <c r="I809" t="s">
        <v>1945</v>
      </c>
      <c r="J809" t="s">
        <v>1937</v>
      </c>
      <c r="K809" s="1">
        <v>2014</v>
      </c>
      <c r="L809">
        <v>1096554123.1199977</v>
      </c>
    </row>
    <row r="810" spans="1:12" x14ac:dyDescent="0.3">
      <c r="A810" t="s">
        <v>2892</v>
      </c>
      <c r="B810" t="s">
        <v>1931</v>
      </c>
      <c r="C810" t="s">
        <v>1932</v>
      </c>
      <c r="D810" t="s">
        <v>1933</v>
      </c>
      <c r="E810" t="s">
        <v>1934</v>
      </c>
      <c r="F810" t="s">
        <v>24</v>
      </c>
      <c r="G810" t="s">
        <v>1935</v>
      </c>
      <c r="I810" t="s">
        <v>1945</v>
      </c>
      <c r="J810" t="s">
        <v>1937</v>
      </c>
      <c r="K810" s="1">
        <v>2015</v>
      </c>
      <c r="L810">
        <v>1155176770.2900014</v>
      </c>
    </row>
    <row r="811" spans="1:12" x14ac:dyDescent="0.3">
      <c r="A811" t="s">
        <v>2892</v>
      </c>
      <c r="B811" t="s">
        <v>1931</v>
      </c>
      <c r="C811" t="s">
        <v>1932</v>
      </c>
      <c r="D811" t="s">
        <v>1933</v>
      </c>
      <c r="E811" t="s">
        <v>1934</v>
      </c>
      <c r="F811" t="s">
        <v>24</v>
      </c>
      <c r="G811" t="s">
        <v>1935</v>
      </c>
      <c r="I811" t="s">
        <v>1945</v>
      </c>
      <c r="J811" t="s">
        <v>1937</v>
      </c>
      <c r="K811" s="1">
        <v>2016</v>
      </c>
      <c r="L811">
        <v>1247803426.8599994</v>
      </c>
    </row>
    <row r="812" spans="1:12" x14ac:dyDescent="0.3">
      <c r="A812" t="s">
        <v>2892</v>
      </c>
      <c r="B812" t="s">
        <v>1931</v>
      </c>
      <c r="C812" t="s">
        <v>1932</v>
      </c>
      <c r="D812" t="s">
        <v>1933</v>
      </c>
      <c r="E812" t="s">
        <v>1934</v>
      </c>
      <c r="F812" t="s">
        <v>24</v>
      </c>
      <c r="G812" t="s">
        <v>1935</v>
      </c>
      <c r="I812" t="s">
        <v>1945</v>
      </c>
      <c r="J812" t="s">
        <v>1937</v>
      </c>
      <c r="K812" s="1">
        <v>2017</v>
      </c>
      <c r="L812">
        <v>1057319334.6999997</v>
      </c>
    </row>
    <row r="813" spans="1:12" x14ac:dyDescent="0.3">
      <c r="A813" t="s">
        <v>2892</v>
      </c>
      <c r="B813" t="s">
        <v>1931</v>
      </c>
      <c r="C813" t="s">
        <v>1932</v>
      </c>
      <c r="D813" t="s">
        <v>1933</v>
      </c>
      <c r="E813" t="s">
        <v>1934</v>
      </c>
      <c r="F813" t="s">
        <v>24</v>
      </c>
      <c r="G813" t="s">
        <v>1935</v>
      </c>
      <c r="I813" t="s">
        <v>1945</v>
      </c>
      <c r="J813" t="s">
        <v>1937</v>
      </c>
      <c r="K813" s="1">
        <v>2018</v>
      </c>
      <c r="L813">
        <v>1241705946.8199987</v>
      </c>
    </row>
    <row r="814" spans="1:12" x14ac:dyDescent="0.3">
      <c r="A814" t="s">
        <v>2892</v>
      </c>
      <c r="B814" t="s">
        <v>1931</v>
      </c>
      <c r="C814" t="s">
        <v>1932</v>
      </c>
      <c r="D814" t="s">
        <v>1933</v>
      </c>
      <c r="E814" t="s">
        <v>1934</v>
      </c>
      <c r="F814" t="s">
        <v>24</v>
      </c>
      <c r="G814" t="s">
        <v>1935</v>
      </c>
      <c r="I814" t="s">
        <v>1945</v>
      </c>
      <c r="J814" t="s">
        <v>1937</v>
      </c>
      <c r="K814" s="1">
        <v>2019</v>
      </c>
      <c r="L814">
        <v>1148038666.7900007</v>
      </c>
    </row>
    <row r="815" spans="1:12" x14ac:dyDescent="0.3">
      <c r="A815" t="s">
        <v>2892</v>
      </c>
      <c r="B815" t="s">
        <v>1931</v>
      </c>
      <c r="C815" t="s">
        <v>1932</v>
      </c>
      <c r="D815" t="s">
        <v>1933</v>
      </c>
      <c r="E815" t="s">
        <v>1934</v>
      </c>
      <c r="F815" t="s">
        <v>24</v>
      </c>
      <c r="G815" t="s">
        <v>1935</v>
      </c>
      <c r="I815" t="s">
        <v>1945</v>
      </c>
      <c r="J815" t="s">
        <v>1937</v>
      </c>
      <c r="K815" s="1">
        <v>2020</v>
      </c>
      <c r="L815">
        <v>1182321649.73</v>
      </c>
    </row>
    <row r="816" spans="1:12" x14ac:dyDescent="0.3">
      <c r="A816" t="s">
        <v>2896</v>
      </c>
      <c r="B816" t="s">
        <v>1931</v>
      </c>
      <c r="C816" t="s">
        <v>1932</v>
      </c>
      <c r="D816" t="s">
        <v>1933</v>
      </c>
      <c r="E816" t="s">
        <v>1938</v>
      </c>
      <c r="F816" t="s">
        <v>248</v>
      </c>
      <c r="G816" t="s">
        <v>1935</v>
      </c>
      <c r="I816" t="s">
        <v>1936</v>
      </c>
      <c r="J816" t="s">
        <v>1937</v>
      </c>
      <c r="K816" s="1">
        <v>2012</v>
      </c>
      <c r="L816">
        <v>167243.32360000012</v>
      </c>
    </row>
    <row r="817" spans="1:12" x14ac:dyDescent="0.3">
      <c r="A817" t="s">
        <v>2896</v>
      </c>
      <c r="B817" t="s">
        <v>1931</v>
      </c>
      <c r="C817" t="s">
        <v>1932</v>
      </c>
      <c r="D817" t="s">
        <v>1933</v>
      </c>
      <c r="E817" t="s">
        <v>1938</v>
      </c>
      <c r="F817" t="s">
        <v>248</v>
      </c>
      <c r="G817" t="s">
        <v>1935</v>
      </c>
      <c r="I817" t="s">
        <v>1936</v>
      </c>
      <c r="J817" t="s">
        <v>1937</v>
      </c>
      <c r="K817" s="1">
        <v>2013</v>
      </c>
      <c r="L817">
        <v>169212.98850000004</v>
      </c>
    </row>
    <row r="818" spans="1:12" x14ac:dyDescent="0.3">
      <c r="A818" t="s">
        <v>2896</v>
      </c>
      <c r="B818" t="s">
        <v>1931</v>
      </c>
      <c r="C818" t="s">
        <v>1932</v>
      </c>
      <c r="D818" t="s">
        <v>1933</v>
      </c>
      <c r="E818" t="s">
        <v>1938</v>
      </c>
      <c r="F818" t="s">
        <v>248</v>
      </c>
      <c r="G818" t="s">
        <v>1935</v>
      </c>
      <c r="I818" t="s">
        <v>1936</v>
      </c>
      <c r="J818" t="s">
        <v>1937</v>
      </c>
      <c r="K818" s="1">
        <v>2014</v>
      </c>
      <c r="L818">
        <v>158010.69480000014</v>
      </c>
    </row>
    <row r="819" spans="1:12" x14ac:dyDescent="0.3">
      <c r="A819" t="s">
        <v>2896</v>
      </c>
      <c r="B819" t="s">
        <v>1931</v>
      </c>
      <c r="C819" t="s">
        <v>1932</v>
      </c>
      <c r="D819" t="s">
        <v>1933</v>
      </c>
      <c r="E819" t="s">
        <v>1938</v>
      </c>
      <c r="F819" t="s">
        <v>248</v>
      </c>
      <c r="G819" t="s">
        <v>1935</v>
      </c>
      <c r="I819" t="s">
        <v>1936</v>
      </c>
      <c r="J819" t="s">
        <v>1937</v>
      </c>
      <c r="K819" s="1">
        <v>2015</v>
      </c>
      <c r="L819">
        <v>210591.524</v>
      </c>
    </row>
    <row r="820" spans="1:12" x14ac:dyDescent="0.3">
      <c r="A820" t="s">
        <v>2896</v>
      </c>
      <c r="B820" t="s">
        <v>1931</v>
      </c>
      <c r="C820" t="s">
        <v>1932</v>
      </c>
      <c r="D820" t="s">
        <v>1933</v>
      </c>
      <c r="E820" t="s">
        <v>1938</v>
      </c>
      <c r="F820" t="s">
        <v>248</v>
      </c>
      <c r="G820" t="s">
        <v>1935</v>
      </c>
      <c r="I820" t="s">
        <v>1936</v>
      </c>
      <c r="J820" t="s">
        <v>1937</v>
      </c>
      <c r="K820" s="1">
        <v>2016</v>
      </c>
      <c r="L820">
        <v>251221.36650000012</v>
      </c>
    </row>
    <row r="821" spans="1:12" x14ac:dyDescent="0.3">
      <c r="A821" t="s">
        <v>2896</v>
      </c>
      <c r="B821" t="s">
        <v>1931</v>
      </c>
      <c r="C821" t="s">
        <v>1932</v>
      </c>
      <c r="D821" t="s">
        <v>1933</v>
      </c>
      <c r="E821" t="s">
        <v>1938</v>
      </c>
      <c r="F821" t="s">
        <v>248</v>
      </c>
      <c r="G821" t="s">
        <v>1935</v>
      </c>
      <c r="I821" t="s">
        <v>1936</v>
      </c>
      <c r="J821" t="s">
        <v>1937</v>
      </c>
      <c r="K821" s="1">
        <v>2017</v>
      </c>
      <c r="L821">
        <v>271730.69819999998</v>
      </c>
    </row>
    <row r="822" spans="1:12" x14ac:dyDescent="0.3">
      <c r="A822" t="s">
        <v>2896</v>
      </c>
      <c r="B822" t="s">
        <v>1931</v>
      </c>
      <c r="C822" t="s">
        <v>1932</v>
      </c>
      <c r="D822" t="s">
        <v>1933</v>
      </c>
      <c r="E822" t="s">
        <v>1938</v>
      </c>
      <c r="F822" t="s">
        <v>248</v>
      </c>
      <c r="G822" t="s">
        <v>1935</v>
      </c>
      <c r="I822" t="s">
        <v>1936</v>
      </c>
      <c r="J822" t="s">
        <v>1937</v>
      </c>
      <c r="K822" s="1">
        <v>2018</v>
      </c>
      <c r="L822">
        <v>360267.06869999995</v>
      </c>
    </row>
    <row r="823" spans="1:12" x14ac:dyDescent="0.3">
      <c r="A823" t="s">
        <v>2896</v>
      </c>
      <c r="B823" t="s">
        <v>1931</v>
      </c>
      <c r="C823" t="s">
        <v>1932</v>
      </c>
      <c r="D823" t="s">
        <v>1933</v>
      </c>
      <c r="E823" t="s">
        <v>1938</v>
      </c>
      <c r="F823" t="s">
        <v>248</v>
      </c>
      <c r="G823" t="s">
        <v>1935</v>
      </c>
      <c r="I823" t="s">
        <v>1936</v>
      </c>
      <c r="J823" t="s">
        <v>1937</v>
      </c>
      <c r="K823" s="1">
        <v>2019</v>
      </c>
      <c r="L823">
        <v>336243.7051000002</v>
      </c>
    </row>
    <row r="824" spans="1:12" x14ac:dyDescent="0.3">
      <c r="A824" t="s">
        <v>2896</v>
      </c>
      <c r="B824" t="s">
        <v>1931</v>
      </c>
      <c r="C824" t="s">
        <v>1932</v>
      </c>
      <c r="D824" t="s">
        <v>1933</v>
      </c>
      <c r="E824" t="s">
        <v>1938</v>
      </c>
      <c r="F824" t="s">
        <v>248</v>
      </c>
      <c r="G824" t="s">
        <v>1935</v>
      </c>
      <c r="I824" t="s">
        <v>1936</v>
      </c>
      <c r="J824" t="s">
        <v>1937</v>
      </c>
      <c r="K824" s="1">
        <v>2020</v>
      </c>
      <c r="L824">
        <v>371626.08970000001</v>
      </c>
    </row>
    <row r="825" spans="1:12" x14ac:dyDescent="0.3">
      <c r="A825" t="s">
        <v>2897</v>
      </c>
      <c r="B825" t="s">
        <v>1931</v>
      </c>
      <c r="C825" t="s">
        <v>1932</v>
      </c>
      <c r="D825" t="s">
        <v>1933</v>
      </c>
      <c r="E825" t="s">
        <v>1938</v>
      </c>
      <c r="F825" t="s">
        <v>24</v>
      </c>
      <c r="G825" t="s">
        <v>1935</v>
      </c>
      <c r="I825" t="s">
        <v>1945</v>
      </c>
      <c r="J825" t="s">
        <v>1937</v>
      </c>
      <c r="K825" s="1">
        <v>2012</v>
      </c>
      <c r="L825">
        <v>157584436.36000013</v>
      </c>
    </row>
    <row r="826" spans="1:12" x14ac:dyDescent="0.3">
      <c r="A826" t="s">
        <v>2897</v>
      </c>
      <c r="B826" t="s">
        <v>1931</v>
      </c>
      <c r="C826" t="s">
        <v>1932</v>
      </c>
      <c r="D826" t="s">
        <v>1933</v>
      </c>
      <c r="E826" t="s">
        <v>1938</v>
      </c>
      <c r="F826" t="s">
        <v>24</v>
      </c>
      <c r="G826" t="s">
        <v>1935</v>
      </c>
      <c r="I826" t="s">
        <v>1945</v>
      </c>
      <c r="J826" t="s">
        <v>1937</v>
      </c>
      <c r="K826" s="1">
        <v>2013</v>
      </c>
      <c r="L826">
        <v>190683953.27000001</v>
      </c>
    </row>
    <row r="827" spans="1:12" x14ac:dyDescent="0.3">
      <c r="A827" t="s">
        <v>2897</v>
      </c>
      <c r="B827" t="s">
        <v>1931</v>
      </c>
      <c r="C827" t="s">
        <v>1932</v>
      </c>
      <c r="D827" t="s">
        <v>1933</v>
      </c>
      <c r="E827" t="s">
        <v>1938</v>
      </c>
      <c r="F827" t="s">
        <v>24</v>
      </c>
      <c r="G827" t="s">
        <v>1935</v>
      </c>
      <c r="I827" t="s">
        <v>1945</v>
      </c>
      <c r="J827" t="s">
        <v>1937</v>
      </c>
      <c r="K827" s="1">
        <v>2014</v>
      </c>
      <c r="L827">
        <v>208007209.53999987</v>
      </c>
    </row>
    <row r="828" spans="1:12" x14ac:dyDescent="0.3">
      <c r="A828" t="s">
        <v>2897</v>
      </c>
      <c r="B828" t="s">
        <v>1931</v>
      </c>
      <c r="C828" t="s">
        <v>1932</v>
      </c>
      <c r="D828" t="s">
        <v>1933</v>
      </c>
      <c r="E828" t="s">
        <v>1938</v>
      </c>
      <c r="F828" t="s">
        <v>24</v>
      </c>
      <c r="G828" t="s">
        <v>1935</v>
      </c>
      <c r="I828" t="s">
        <v>1945</v>
      </c>
      <c r="J828" t="s">
        <v>1937</v>
      </c>
      <c r="K828" s="1">
        <v>2015</v>
      </c>
      <c r="L828">
        <v>247384198.65000004</v>
      </c>
    </row>
    <row r="829" spans="1:12" x14ac:dyDescent="0.3">
      <c r="A829" t="s">
        <v>2897</v>
      </c>
      <c r="B829" t="s">
        <v>1931</v>
      </c>
      <c r="C829" t="s">
        <v>1932</v>
      </c>
      <c r="D829" t="s">
        <v>1933</v>
      </c>
      <c r="E829" t="s">
        <v>1938</v>
      </c>
      <c r="F829" t="s">
        <v>24</v>
      </c>
      <c r="G829" t="s">
        <v>1935</v>
      </c>
      <c r="I829" t="s">
        <v>1945</v>
      </c>
      <c r="J829" t="s">
        <v>1937</v>
      </c>
      <c r="K829" s="1">
        <v>2016</v>
      </c>
      <c r="L829">
        <v>295670659.4599998</v>
      </c>
    </row>
    <row r="830" spans="1:12" x14ac:dyDescent="0.3">
      <c r="A830" t="s">
        <v>2897</v>
      </c>
      <c r="B830" t="s">
        <v>1931</v>
      </c>
      <c r="C830" t="s">
        <v>1932</v>
      </c>
      <c r="D830" t="s">
        <v>1933</v>
      </c>
      <c r="E830" t="s">
        <v>1938</v>
      </c>
      <c r="F830" t="s">
        <v>24</v>
      </c>
      <c r="G830" t="s">
        <v>1935</v>
      </c>
      <c r="I830" t="s">
        <v>1945</v>
      </c>
      <c r="J830" t="s">
        <v>1937</v>
      </c>
      <c r="K830" s="1">
        <v>2017</v>
      </c>
      <c r="L830">
        <v>351261876.16999984</v>
      </c>
    </row>
    <row r="831" spans="1:12" x14ac:dyDescent="0.3">
      <c r="A831" t="s">
        <v>2897</v>
      </c>
      <c r="B831" t="s">
        <v>1931</v>
      </c>
      <c r="C831" t="s">
        <v>1932</v>
      </c>
      <c r="D831" t="s">
        <v>1933</v>
      </c>
      <c r="E831" t="s">
        <v>1938</v>
      </c>
      <c r="F831" t="s">
        <v>24</v>
      </c>
      <c r="G831" t="s">
        <v>1935</v>
      </c>
      <c r="I831" t="s">
        <v>1945</v>
      </c>
      <c r="J831" t="s">
        <v>1937</v>
      </c>
      <c r="K831" s="1">
        <v>2018</v>
      </c>
      <c r="L831">
        <v>430726235.02999997</v>
      </c>
    </row>
    <row r="832" spans="1:12" x14ac:dyDescent="0.3">
      <c r="A832" t="s">
        <v>2897</v>
      </c>
      <c r="B832" t="s">
        <v>1931</v>
      </c>
      <c r="C832" t="s">
        <v>1932</v>
      </c>
      <c r="D832" t="s">
        <v>1933</v>
      </c>
      <c r="E832" t="s">
        <v>1938</v>
      </c>
      <c r="F832" t="s">
        <v>24</v>
      </c>
      <c r="G832" t="s">
        <v>1935</v>
      </c>
      <c r="I832" t="s">
        <v>1945</v>
      </c>
      <c r="J832" t="s">
        <v>1937</v>
      </c>
      <c r="K832" s="1">
        <v>2019</v>
      </c>
      <c r="L832">
        <v>369529407.29000014</v>
      </c>
    </row>
    <row r="833" spans="1:12" x14ac:dyDescent="0.3">
      <c r="A833" t="s">
        <v>2897</v>
      </c>
      <c r="B833" t="s">
        <v>1931</v>
      </c>
      <c r="C833" t="s">
        <v>1932</v>
      </c>
      <c r="D833" t="s">
        <v>1933</v>
      </c>
      <c r="E833" t="s">
        <v>1938</v>
      </c>
      <c r="F833" t="s">
        <v>24</v>
      </c>
      <c r="G833" t="s">
        <v>1935</v>
      </c>
      <c r="I833" t="s">
        <v>1945</v>
      </c>
      <c r="J833" t="s">
        <v>1937</v>
      </c>
      <c r="K833" s="1">
        <v>2020</v>
      </c>
      <c r="L833">
        <v>425412239.67000008</v>
      </c>
    </row>
    <row r="834" spans="1:12" x14ac:dyDescent="0.3">
      <c r="A834" t="s">
        <v>2898</v>
      </c>
      <c r="B834" t="s">
        <v>1931</v>
      </c>
      <c r="C834" t="s">
        <v>1932</v>
      </c>
      <c r="D834" t="s">
        <v>1933</v>
      </c>
      <c r="E834" t="s">
        <v>1939</v>
      </c>
      <c r="F834" t="s">
        <v>248</v>
      </c>
      <c r="G834" t="s">
        <v>1935</v>
      </c>
      <c r="I834" t="s">
        <v>1936</v>
      </c>
      <c r="J834" t="s">
        <v>1937</v>
      </c>
      <c r="K834" s="1">
        <v>2012</v>
      </c>
      <c r="L834">
        <v>467278.41999999946</v>
      </c>
    </row>
    <row r="835" spans="1:12" x14ac:dyDescent="0.3">
      <c r="A835" t="s">
        <v>2898</v>
      </c>
      <c r="B835" t="s">
        <v>1931</v>
      </c>
      <c r="C835" t="s">
        <v>1932</v>
      </c>
      <c r="D835" t="s">
        <v>1933</v>
      </c>
      <c r="E835" t="s">
        <v>1939</v>
      </c>
      <c r="F835" t="s">
        <v>248</v>
      </c>
      <c r="G835" t="s">
        <v>1935</v>
      </c>
      <c r="I835" t="s">
        <v>1936</v>
      </c>
      <c r="J835" t="s">
        <v>1937</v>
      </c>
      <c r="K835" s="1">
        <v>2013</v>
      </c>
      <c r="L835">
        <v>445439.50869999971</v>
      </c>
    </row>
    <row r="836" spans="1:12" x14ac:dyDescent="0.3">
      <c r="A836" t="s">
        <v>2898</v>
      </c>
      <c r="B836" t="s">
        <v>1931</v>
      </c>
      <c r="C836" t="s">
        <v>1932</v>
      </c>
      <c r="D836" t="s">
        <v>1933</v>
      </c>
      <c r="E836" t="s">
        <v>1939</v>
      </c>
      <c r="F836" t="s">
        <v>248</v>
      </c>
      <c r="G836" t="s">
        <v>1935</v>
      </c>
      <c r="I836" t="s">
        <v>1936</v>
      </c>
      <c r="J836" t="s">
        <v>1937</v>
      </c>
      <c r="K836" s="1">
        <v>2014</v>
      </c>
      <c r="L836">
        <v>339352.18000000005</v>
      </c>
    </row>
    <row r="837" spans="1:12" x14ac:dyDescent="0.3">
      <c r="A837" t="s">
        <v>2898</v>
      </c>
      <c r="B837" t="s">
        <v>1931</v>
      </c>
      <c r="C837" t="s">
        <v>1932</v>
      </c>
      <c r="D837" t="s">
        <v>1933</v>
      </c>
      <c r="E837" t="s">
        <v>1939</v>
      </c>
      <c r="F837" t="s">
        <v>248</v>
      </c>
      <c r="G837" t="s">
        <v>1935</v>
      </c>
      <c r="I837" t="s">
        <v>1936</v>
      </c>
      <c r="J837" t="s">
        <v>1937</v>
      </c>
      <c r="K837" s="1">
        <v>2015</v>
      </c>
      <c r="L837">
        <v>424864.88830000017</v>
      </c>
    </row>
    <row r="838" spans="1:12" x14ac:dyDescent="0.3">
      <c r="A838" t="s">
        <v>2898</v>
      </c>
      <c r="B838" t="s">
        <v>1931</v>
      </c>
      <c r="C838" t="s">
        <v>1932</v>
      </c>
      <c r="D838" t="s">
        <v>1933</v>
      </c>
      <c r="E838" t="s">
        <v>1939</v>
      </c>
      <c r="F838" t="s">
        <v>248</v>
      </c>
      <c r="G838" t="s">
        <v>1935</v>
      </c>
      <c r="I838" t="s">
        <v>1936</v>
      </c>
      <c r="J838" t="s">
        <v>1937</v>
      </c>
      <c r="K838" s="1">
        <v>2016</v>
      </c>
      <c r="L838">
        <v>520580.05840000074</v>
      </c>
    </row>
    <row r="839" spans="1:12" x14ac:dyDescent="0.3">
      <c r="A839" t="s">
        <v>2898</v>
      </c>
      <c r="B839" t="s">
        <v>1931</v>
      </c>
      <c r="C839" t="s">
        <v>1932</v>
      </c>
      <c r="D839" t="s">
        <v>1933</v>
      </c>
      <c r="E839" t="s">
        <v>1939</v>
      </c>
      <c r="F839" t="s">
        <v>248</v>
      </c>
      <c r="G839" t="s">
        <v>1935</v>
      </c>
      <c r="I839" t="s">
        <v>1936</v>
      </c>
      <c r="J839" t="s">
        <v>1937</v>
      </c>
      <c r="K839" s="1">
        <v>2017</v>
      </c>
      <c r="L839">
        <v>468187.2076999998</v>
      </c>
    </row>
    <row r="840" spans="1:12" x14ac:dyDescent="0.3">
      <c r="A840" t="s">
        <v>2898</v>
      </c>
      <c r="B840" t="s">
        <v>1931</v>
      </c>
      <c r="C840" t="s">
        <v>1932</v>
      </c>
      <c r="D840" t="s">
        <v>1933</v>
      </c>
      <c r="E840" t="s">
        <v>1939</v>
      </c>
      <c r="F840" t="s">
        <v>248</v>
      </c>
      <c r="G840" t="s">
        <v>1935</v>
      </c>
      <c r="I840" t="s">
        <v>1936</v>
      </c>
      <c r="J840" t="s">
        <v>1937</v>
      </c>
      <c r="K840" s="1">
        <v>2018</v>
      </c>
      <c r="L840">
        <v>588173.96679999982</v>
      </c>
    </row>
    <row r="841" spans="1:12" x14ac:dyDescent="0.3">
      <c r="A841" t="s">
        <v>2898</v>
      </c>
      <c r="B841" t="s">
        <v>1931</v>
      </c>
      <c r="C841" t="s">
        <v>1932</v>
      </c>
      <c r="D841" t="s">
        <v>1933</v>
      </c>
      <c r="E841" t="s">
        <v>1939</v>
      </c>
      <c r="F841" t="s">
        <v>248</v>
      </c>
      <c r="G841" t="s">
        <v>1935</v>
      </c>
      <c r="I841" t="s">
        <v>1936</v>
      </c>
      <c r="J841" t="s">
        <v>1937</v>
      </c>
      <c r="K841" s="1">
        <v>2019</v>
      </c>
      <c r="L841">
        <v>639979.00810000044</v>
      </c>
    </row>
    <row r="842" spans="1:12" x14ac:dyDescent="0.3">
      <c r="A842" t="s">
        <v>2898</v>
      </c>
      <c r="B842" t="s">
        <v>1931</v>
      </c>
      <c r="C842" t="s">
        <v>1932</v>
      </c>
      <c r="D842" t="s">
        <v>1933</v>
      </c>
      <c r="E842" t="s">
        <v>1939</v>
      </c>
      <c r="F842" t="s">
        <v>248</v>
      </c>
      <c r="G842" t="s">
        <v>1935</v>
      </c>
      <c r="I842" t="s">
        <v>1936</v>
      </c>
      <c r="J842" t="s">
        <v>1937</v>
      </c>
      <c r="K842" s="1">
        <v>2020</v>
      </c>
      <c r="L842">
        <v>610653.39659999998</v>
      </c>
    </row>
    <row r="843" spans="1:12" x14ac:dyDescent="0.3">
      <c r="A843" t="s">
        <v>2909</v>
      </c>
      <c r="B843" t="s">
        <v>1931</v>
      </c>
      <c r="C843" t="s">
        <v>1932</v>
      </c>
      <c r="D843" t="s">
        <v>1933</v>
      </c>
      <c r="E843" t="s">
        <v>1939</v>
      </c>
      <c r="F843" t="s">
        <v>24</v>
      </c>
      <c r="G843" t="s">
        <v>1935</v>
      </c>
      <c r="I843" t="s">
        <v>1945</v>
      </c>
      <c r="J843" t="s">
        <v>1937</v>
      </c>
      <c r="K843" s="1">
        <v>2012</v>
      </c>
      <c r="L843">
        <v>974585429.77000082</v>
      </c>
    </row>
    <row r="844" spans="1:12" x14ac:dyDescent="0.3">
      <c r="A844" t="s">
        <v>2909</v>
      </c>
      <c r="B844" t="s">
        <v>1931</v>
      </c>
      <c r="C844" t="s">
        <v>1932</v>
      </c>
      <c r="D844" t="s">
        <v>1933</v>
      </c>
      <c r="E844" t="s">
        <v>1939</v>
      </c>
      <c r="F844" t="s">
        <v>24</v>
      </c>
      <c r="G844" t="s">
        <v>1935</v>
      </c>
      <c r="I844" t="s">
        <v>1945</v>
      </c>
      <c r="J844" t="s">
        <v>1937</v>
      </c>
      <c r="K844" s="1">
        <v>2013</v>
      </c>
      <c r="L844">
        <v>1011344046.9899989</v>
      </c>
    </row>
    <row r="845" spans="1:12" x14ac:dyDescent="0.3">
      <c r="A845" t="s">
        <v>2909</v>
      </c>
      <c r="B845" t="s">
        <v>1931</v>
      </c>
      <c r="C845" t="s">
        <v>1932</v>
      </c>
      <c r="D845" t="s">
        <v>1933</v>
      </c>
      <c r="E845" t="s">
        <v>1939</v>
      </c>
      <c r="F845" t="s">
        <v>24</v>
      </c>
      <c r="G845" t="s">
        <v>1935</v>
      </c>
      <c r="I845" t="s">
        <v>1945</v>
      </c>
      <c r="J845" t="s">
        <v>1937</v>
      </c>
      <c r="K845" s="1">
        <v>2014</v>
      </c>
      <c r="L845">
        <v>1219448007.6400001</v>
      </c>
    </row>
    <row r="846" spans="1:12" x14ac:dyDescent="0.3">
      <c r="A846" t="s">
        <v>2909</v>
      </c>
      <c r="B846" t="s">
        <v>1931</v>
      </c>
      <c r="C846" t="s">
        <v>1932</v>
      </c>
      <c r="D846" t="s">
        <v>1933</v>
      </c>
      <c r="E846" t="s">
        <v>1939</v>
      </c>
      <c r="F846" t="s">
        <v>24</v>
      </c>
      <c r="G846" t="s">
        <v>1935</v>
      </c>
      <c r="I846" t="s">
        <v>1945</v>
      </c>
      <c r="J846" t="s">
        <v>1937</v>
      </c>
      <c r="K846" s="1">
        <v>2015</v>
      </c>
      <c r="L846">
        <v>1113094345.9000001</v>
      </c>
    </row>
    <row r="847" spans="1:12" x14ac:dyDescent="0.3">
      <c r="A847" t="s">
        <v>2909</v>
      </c>
      <c r="B847" t="s">
        <v>1931</v>
      </c>
      <c r="C847" t="s">
        <v>1932</v>
      </c>
      <c r="D847" t="s">
        <v>1933</v>
      </c>
      <c r="E847" t="s">
        <v>1939</v>
      </c>
      <c r="F847" t="s">
        <v>24</v>
      </c>
      <c r="G847" t="s">
        <v>1935</v>
      </c>
      <c r="I847" t="s">
        <v>1945</v>
      </c>
      <c r="J847" t="s">
        <v>1937</v>
      </c>
      <c r="K847" s="1">
        <v>2016</v>
      </c>
      <c r="L847">
        <v>1454864433.0100024</v>
      </c>
    </row>
    <row r="848" spans="1:12" x14ac:dyDescent="0.3">
      <c r="A848" t="s">
        <v>2909</v>
      </c>
      <c r="B848" t="s">
        <v>1931</v>
      </c>
      <c r="C848" t="s">
        <v>1932</v>
      </c>
      <c r="D848" t="s">
        <v>1933</v>
      </c>
      <c r="E848" t="s">
        <v>1939</v>
      </c>
      <c r="F848" t="s">
        <v>24</v>
      </c>
      <c r="G848" t="s">
        <v>1935</v>
      </c>
      <c r="I848" t="s">
        <v>1945</v>
      </c>
      <c r="J848" t="s">
        <v>1937</v>
      </c>
      <c r="K848" s="1">
        <v>2017</v>
      </c>
      <c r="L848">
        <v>1165875646.3999984</v>
      </c>
    </row>
    <row r="849" spans="1:12" x14ac:dyDescent="0.3">
      <c r="A849" t="s">
        <v>2909</v>
      </c>
      <c r="B849" t="s">
        <v>1931</v>
      </c>
      <c r="C849" t="s">
        <v>1932</v>
      </c>
      <c r="D849" t="s">
        <v>1933</v>
      </c>
      <c r="E849" t="s">
        <v>1939</v>
      </c>
      <c r="F849" t="s">
        <v>24</v>
      </c>
      <c r="G849" t="s">
        <v>1935</v>
      </c>
      <c r="I849" t="s">
        <v>1945</v>
      </c>
      <c r="J849" t="s">
        <v>1937</v>
      </c>
      <c r="K849" s="1">
        <v>2018</v>
      </c>
      <c r="L849">
        <v>1763578379.4900005</v>
      </c>
    </row>
    <row r="850" spans="1:12" x14ac:dyDescent="0.3">
      <c r="A850" t="s">
        <v>2909</v>
      </c>
      <c r="B850" t="s">
        <v>1931</v>
      </c>
      <c r="C850" t="s">
        <v>1932</v>
      </c>
      <c r="D850" t="s">
        <v>1933</v>
      </c>
      <c r="E850" t="s">
        <v>1939</v>
      </c>
      <c r="F850" t="s">
        <v>24</v>
      </c>
      <c r="G850" t="s">
        <v>1935</v>
      </c>
      <c r="I850" t="s">
        <v>1945</v>
      </c>
      <c r="J850" t="s">
        <v>1937</v>
      </c>
      <c r="K850" s="1">
        <v>2019</v>
      </c>
      <c r="L850">
        <v>2261274182.8100004</v>
      </c>
    </row>
    <row r="851" spans="1:12" x14ac:dyDescent="0.3">
      <c r="A851" t="s">
        <v>2909</v>
      </c>
      <c r="B851" t="s">
        <v>1931</v>
      </c>
      <c r="C851" t="s">
        <v>1932</v>
      </c>
      <c r="D851" t="s">
        <v>1933</v>
      </c>
      <c r="E851" t="s">
        <v>1939</v>
      </c>
      <c r="F851" t="s">
        <v>24</v>
      </c>
      <c r="G851" t="s">
        <v>1935</v>
      </c>
      <c r="I851" t="s">
        <v>1945</v>
      </c>
      <c r="J851" t="s">
        <v>1937</v>
      </c>
      <c r="K851" s="1">
        <v>2020</v>
      </c>
      <c r="L851">
        <v>2051196459.1599987</v>
      </c>
    </row>
    <row r="852" spans="1:12" x14ac:dyDescent="0.3">
      <c r="A852" t="s">
        <v>2899</v>
      </c>
      <c r="B852" t="s">
        <v>1931</v>
      </c>
      <c r="C852" t="s">
        <v>1932</v>
      </c>
      <c r="D852" t="s">
        <v>1933</v>
      </c>
      <c r="E852" t="s">
        <v>1940</v>
      </c>
      <c r="F852" t="s">
        <v>248</v>
      </c>
      <c r="G852" t="s">
        <v>1935</v>
      </c>
      <c r="I852" t="s">
        <v>1936</v>
      </c>
      <c r="J852" t="s">
        <v>1937</v>
      </c>
      <c r="K852" s="1">
        <v>2012</v>
      </c>
      <c r="L852">
        <v>1042105.3144999986</v>
      </c>
    </row>
    <row r="853" spans="1:12" x14ac:dyDescent="0.3">
      <c r="A853" t="s">
        <v>2899</v>
      </c>
      <c r="B853" t="s">
        <v>1931</v>
      </c>
      <c r="C853" t="s">
        <v>1932</v>
      </c>
      <c r="D853" t="s">
        <v>1933</v>
      </c>
      <c r="E853" t="s">
        <v>1940</v>
      </c>
      <c r="F853" t="s">
        <v>248</v>
      </c>
      <c r="G853" t="s">
        <v>1935</v>
      </c>
      <c r="I853" t="s">
        <v>1936</v>
      </c>
      <c r="J853" t="s">
        <v>1937</v>
      </c>
      <c r="K853" s="1">
        <v>2013</v>
      </c>
      <c r="L853">
        <v>1116132.6184999996</v>
      </c>
    </row>
    <row r="854" spans="1:12" x14ac:dyDescent="0.3">
      <c r="A854" t="s">
        <v>2899</v>
      </c>
      <c r="B854" t="s">
        <v>1931</v>
      </c>
      <c r="C854" t="s">
        <v>1932</v>
      </c>
      <c r="D854" t="s">
        <v>1933</v>
      </c>
      <c r="E854" t="s">
        <v>1940</v>
      </c>
      <c r="F854" t="s">
        <v>248</v>
      </c>
      <c r="G854" t="s">
        <v>1935</v>
      </c>
      <c r="I854" t="s">
        <v>1936</v>
      </c>
      <c r="J854" t="s">
        <v>1937</v>
      </c>
      <c r="K854" s="1">
        <v>2014</v>
      </c>
      <c r="L854">
        <v>1121203.5645000003</v>
      </c>
    </row>
    <row r="855" spans="1:12" x14ac:dyDescent="0.3">
      <c r="A855" t="s">
        <v>2899</v>
      </c>
      <c r="B855" t="s">
        <v>1931</v>
      </c>
      <c r="C855" t="s">
        <v>1932</v>
      </c>
      <c r="D855" t="s">
        <v>1933</v>
      </c>
      <c r="E855" t="s">
        <v>1940</v>
      </c>
      <c r="F855" t="s">
        <v>248</v>
      </c>
      <c r="G855" t="s">
        <v>1935</v>
      </c>
      <c r="I855" t="s">
        <v>1936</v>
      </c>
      <c r="J855" t="s">
        <v>1937</v>
      </c>
      <c r="K855" s="1">
        <v>2015</v>
      </c>
      <c r="L855">
        <v>910678.74900000042</v>
      </c>
    </row>
    <row r="856" spans="1:12" x14ac:dyDescent="0.3">
      <c r="A856" t="s">
        <v>2899</v>
      </c>
      <c r="B856" t="s">
        <v>1931</v>
      </c>
      <c r="C856" t="s">
        <v>1932</v>
      </c>
      <c r="D856" t="s">
        <v>1933</v>
      </c>
      <c r="E856" t="s">
        <v>1940</v>
      </c>
      <c r="F856" t="s">
        <v>248</v>
      </c>
      <c r="G856" t="s">
        <v>1935</v>
      </c>
      <c r="I856" t="s">
        <v>1936</v>
      </c>
      <c r="J856" t="s">
        <v>1937</v>
      </c>
      <c r="K856" s="1">
        <v>2016</v>
      </c>
      <c r="L856">
        <v>1040887.2345999996</v>
      </c>
    </row>
    <row r="857" spans="1:12" x14ac:dyDescent="0.3">
      <c r="A857" t="s">
        <v>2899</v>
      </c>
      <c r="B857" t="s">
        <v>1931</v>
      </c>
      <c r="C857" t="s">
        <v>1932</v>
      </c>
      <c r="D857" t="s">
        <v>1933</v>
      </c>
      <c r="E857" t="s">
        <v>1940</v>
      </c>
      <c r="F857" t="s">
        <v>248</v>
      </c>
      <c r="G857" t="s">
        <v>1935</v>
      </c>
      <c r="I857" t="s">
        <v>1936</v>
      </c>
      <c r="J857" t="s">
        <v>1937</v>
      </c>
      <c r="K857" s="1">
        <v>2017</v>
      </c>
      <c r="L857">
        <v>1024160.4395999991</v>
      </c>
    </row>
    <row r="858" spans="1:12" x14ac:dyDescent="0.3">
      <c r="A858" t="s">
        <v>2899</v>
      </c>
      <c r="B858" t="s">
        <v>1931</v>
      </c>
      <c r="C858" t="s">
        <v>1932</v>
      </c>
      <c r="D858" t="s">
        <v>1933</v>
      </c>
      <c r="E858" t="s">
        <v>1940</v>
      </c>
      <c r="F858" t="s">
        <v>248</v>
      </c>
      <c r="G858" t="s">
        <v>1935</v>
      </c>
      <c r="I858" t="s">
        <v>1936</v>
      </c>
      <c r="J858" t="s">
        <v>1937</v>
      </c>
      <c r="K858" s="1">
        <v>2018</v>
      </c>
      <c r="L858">
        <v>1065974.2371000007</v>
      </c>
    </row>
    <row r="859" spans="1:12" x14ac:dyDescent="0.3">
      <c r="A859" t="s">
        <v>2899</v>
      </c>
      <c r="B859" t="s">
        <v>1931</v>
      </c>
      <c r="C859" t="s">
        <v>1932</v>
      </c>
      <c r="D859" t="s">
        <v>1933</v>
      </c>
      <c r="E859" t="s">
        <v>1940</v>
      </c>
      <c r="F859" t="s">
        <v>248</v>
      </c>
      <c r="G859" t="s">
        <v>1935</v>
      </c>
      <c r="I859" t="s">
        <v>1936</v>
      </c>
      <c r="J859" t="s">
        <v>1937</v>
      </c>
      <c r="K859" s="1">
        <v>2019</v>
      </c>
      <c r="L859">
        <v>939858.52390000026</v>
      </c>
    </row>
    <row r="860" spans="1:12" x14ac:dyDescent="0.3">
      <c r="A860" t="s">
        <v>2899</v>
      </c>
      <c r="B860" t="s">
        <v>1931</v>
      </c>
      <c r="C860" t="s">
        <v>1932</v>
      </c>
      <c r="D860" t="s">
        <v>1933</v>
      </c>
      <c r="E860" t="s">
        <v>1940</v>
      </c>
      <c r="F860" t="s">
        <v>248</v>
      </c>
      <c r="G860" t="s">
        <v>1935</v>
      </c>
      <c r="I860" t="s">
        <v>1936</v>
      </c>
      <c r="J860" t="s">
        <v>1937</v>
      </c>
      <c r="K860" s="1">
        <v>2020</v>
      </c>
      <c r="L860">
        <v>895125.14779999934</v>
      </c>
    </row>
    <row r="861" spans="1:12" x14ac:dyDescent="0.3">
      <c r="A861" t="s">
        <v>2908</v>
      </c>
      <c r="B861" t="s">
        <v>1931</v>
      </c>
      <c r="C861" t="s">
        <v>1932</v>
      </c>
      <c r="D861" t="s">
        <v>1933</v>
      </c>
      <c r="E861" t="s">
        <v>1940</v>
      </c>
      <c r="F861" t="s">
        <v>24</v>
      </c>
      <c r="G861" t="s">
        <v>1935</v>
      </c>
      <c r="I861" t="s">
        <v>1945</v>
      </c>
      <c r="J861" t="s">
        <v>1937</v>
      </c>
      <c r="K861" s="1">
        <v>2012</v>
      </c>
      <c r="L861">
        <v>1089098915.7900012</v>
      </c>
    </row>
    <row r="862" spans="1:12" x14ac:dyDescent="0.3">
      <c r="A862" t="s">
        <v>2908</v>
      </c>
      <c r="B862" t="s">
        <v>1931</v>
      </c>
      <c r="C862" t="s">
        <v>1932</v>
      </c>
      <c r="D862" t="s">
        <v>1933</v>
      </c>
      <c r="E862" t="s">
        <v>1940</v>
      </c>
      <c r="F862" t="s">
        <v>24</v>
      </c>
      <c r="G862" t="s">
        <v>1935</v>
      </c>
      <c r="I862" t="s">
        <v>1945</v>
      </c>
      <c r="J862" t="s">
        <v>1937</v>
      </c>
      <c r="K862" s="1">
        <v>2013</v>
      </c>
      <c r="L862">
        <v>1184738507.0399995</v>
      </c>
    </row>
    <row r="863" spans="1:12" x14ac:dyDescent="0.3">
      <c r="A863" t="s">
        <v>2908</v>
      </c>
      <c r="B863" t="s">
        <v>1931</v>
      </c>
      <c r="C863" t="s">
        <v>1932</v>
      </c>
      <c r="D863" t="s">
        <v>1933</v>
      </c>
      <c r="E863" t="s">
        <v>1940</v>
      </c>
      <c r="F863" t="s">
        <v>24</v>
      </c>
      <c r="G863" t="s">
        <v>1935</v>
      </c>
      <c r="I863" t="s">
        <v>1945</v>
      </c>
      <c r="J863" t="s">
        <v>1937</v>
      </c>
      <c r="K863" s="1">
        <v>2014</v>
      </c>
      <c r="L863">
        <v>1122643241.3299987</v>
      </c>
    </row>
    <row r="864" spans="1:12" x14ac:dyDescent="0.3">
      <c r="A864" t="s">
        <v>2908</v>
      </c>
      <c r="B864" t="s">
        <v>1931</v>
      </c>
      <c r="C864" t="s">
        <v>1932</v>
      </c>
      <c r="D864" t="s">
        <v>1933</v>
      </c>
      <c r="E864" t="s">
        <v>1940</v>
      </c>
      <c r="F864" t="s">
        <v>24</v>
      </c>
      <c r="G864" t="s">
        <v>1935</v>
      </c>
      <c r="I864" t="s">
        <v>1945</v>
      </c>
      <c r="J864" t="s">
        <v>1937</v>
      </c>
      <c r="K864" s="1">
        <v>2015</v>
      </c>
      <c r="L864">
        <v>865084225.42000031</v>
      </c>
    </row>
    <row r="865" spans="1:12" x14ac:dyDescent="0.3">
      <c r="A865" t="s">
        <v>2908</v>
      </c>
      <c r="B865" t="s">
        <v>1931</v>
      </c>
      <c r="C865" t="s">
        <v>1932</v>
      </c>
      <c r="D865" t="s">
        <v>1933</v>
      </c>
      <c r="E865" t="s">
        <v>1940</v>
      </c>
      <c r="F865" t="s">
        <v>24</v>
      </c>
      <c r="G865" t="s">
        <v>1935</v>
      </c>
      <c r="I865" t="s">
        <v>1945</v>
      </c>
      <c r="J865" t="s">
        <v>1937</v>
      </c>
      <c r="K865" s="1">
        <v>2016</v>
      </c>
      <c r="L865">
        <v>990108588.71000004</v>
      </c>
    </row>
    <row r="866" spans="1:12" x14ac:dyDescent="0.3">
      <c r="A866" t="s">
        <v>2908</v>
      </c>
      <c r="B866" t="s">
        <v>1931</v>
      </c>
      <c r="C866" t="s">
        <v>1932</v>
      </c>
      <c r="D866" t="s">
        <v>1933</v>
      </c>
      <c r="E866" t="s">
        <v>1940</v>
      </c>
      <c r="F866" t="s">
        <v>24</v>
      </c>
      <c r="G866" t="s">
        <v>1935</v>
      </c>
      <c r="I866" t="s">
        <v>1945</v>
      </c>
      <c r="J866" t="s">
        <v>1937</v>
      </c>
      <c r="K866" s="1">
        <v>2017</v>
      </c>
      <c r="L866">
        <v>974896739.87999988</v>
      </c>
    </row>
    <row r="867" spans="1:12" x14ac:dyDescent="0.3">
      <c r="A867" t="s">
        <v>2908</v>
      </c>
      <c r="B867" t="s">
        <v>1931</v>
      </c>
      <c r="C867" t="s">
        <v>1932</v>
      </c>
      <c r="D867" t="s">
        <v>1933</v>
      </c>
      <c r="E867" t="s">
        <v>1940</v>
      </c>
      <c r="F867" t="s">
        <v>24</v>
      </c>
      <c r="G867" t="s">
        <v>1935</v>
      </c>
      <c r="I867" t="s">
        <v>1945</v>
      </c>
      <c r="J867" t="s">
        <v>1937</v>
      </c>
      <c r="K867" s="1">
        <v>2018</v>
      </c>
      <c r="L867">
        <v>1061866148.4999993</v>
      </c>
    </row>
    <row r="868" spans="1:12" x14ac:dyDescent="0.3">
      <c r="A868" t="s">
        <v>2908</v>
      </c>
      <c r="B868" t="s">
        <v>1931</v>
      </c>
      <c r="C868" t="s">
        <v>1932</v>
      </c>
      <c r="D868" t="s">
        <v>1933</v>
      </c>
      <c r="E868" t="s">
        <v>1940</v>
      </c>
      <c r="F868" t="s">
        <v>24</v>
      </c>
      <c r="G868" t="s">
        <v>1935</v>
      </c>
      <c r="I868" t="s">
        <v>1945</v>
      </c>
      <c r="J868" t="s">
        <v>1937</v>
      </c>
      <c r="K868" s="1">
        <v>2019</v>
      </c>
      <c r="L868">
        <v>909755326.29999924</v>
      </c>
    </row>
    <row r="869" spans="1:12" x14ac:dyDescent="0.3">
      <c r="A869" t="s">
        <v>2908</v>
      </c>
      <c r="B869" t="s">
        <v>1931</v>
      </c>
      <c r="C869" t="s">
        <v>1932</v>
      </c>
      <c r="D869" t="s">
        <v>1933</v>
      </c>
      <c r="E869" t="s">
        <v>1940</v>
      </c>
      <c r="F869" t="s">
        <v>24</v>
      </c>
      <c r="G869" t="s">
        <v>1935</v>
      </c>
      <c r="I869" t="s">
        <v>1945</v>
      </c>
      <c r="J869" t="s">
        <v>1937</v>
      </c>
      <c r="K869" s="1">
        <v>2020</v>
      </c>
      <c r="L869">
        <v>855442575.7900008</v>
      </c>
    </row>
    <row r="870" spans="1:12" x14ac:dyDescent="0.3">
      <c r="A870" t="s">
        <v>2900</v>
      </c>
      <c r="B870" t="s">
        <v>1931</v>
      </c>
      <c r="C870" t="s">
        <v>1932</v>
      </c>
      <c r="D870" t="s">
        <v>1933</v>
      </c>
      <c r="E870" t="s">
        <v>1941</v>
      </c>
      <c r="F870" t="s">
        <v>248</v>
      </c>
      <c r="G870" t="s">
        <v>1935</v>
      </c>
      <c r="I870" t="s">
        <v>1936</v>
      </c>
      <c r="J870" t="s">
        <v>1937</v>
      </c>
      <c r="K870" s="1">
        <v>2012</v>
      </c>
      <c r="L870">
        <v>104359.54200000004</v>
      </c>
    </row>
    <row r="871" spans="1:12" x14ac:dyDescent="0.3">
      <c r="A871" t="s">
        <v>2900</v>
      </c>
      <c r="B871" t="s">
        <v>1931</v>
      </c>
      <c r="C871" t="s">
        <v>1932</v>
      </c>
      <c r="D871" t="s">
        <v>1933</v>
      </c>
      <c r="E871" t="s">
        <v>1941</v>
      </c>
      <c r="F871" t="s">
        <v>248</v>
      </c>
      <c r="G871" t="s">
        <v>1935</v>
      </c>
      <c r="I871" t="s">
        <v>1936</v>
      </c>
      <c r="J871" t="s">
        <v>1937</v>
      </c>
      <c r="K871" s="1">
        <v>2013</v>
      </c>
      <c r="L871">
        <v>99427.473200000037</v>
      </c>
    </row>
    <row r="872" spans="1:12" x14ac:dyDescent="0.3">
      <c r="A872" t="s">
        <v>2900</v>
      </c>
      <c r="B872" t="s">
        <v>1931</v>
      </c>
      <c r="C872" t="s">
        <v>1932</v>
      </c>
      <c r="D872" t="s">
        <v>1933</v>
      </c>
      <c r="E872" t="s">
        <v>1941</v>
      </c>
      <c r="F872" t="s">
        <v>248</v>
      </c>
      <c r="G872" t="s">
        <v>1935</v>
      </c>
      <c r="I872" t="s">
        <v>1936</v>
      </c>
      <c r="J872" t="s">
        <v>1937</v>
      </c>
      <c r="K872" s="1">
        <v>2014</v>
      </c>
      <c r="L872">
        <v>124014.07510000002</v>
      </c>
    </row>
    <row r="873" spans="1:12" x14ac:dyDescent="0.3">
      <c r="A873" t="s">
        <v>2900</v>
      </c>
      <c r="B873" t="s">
        <v>1931</v>
      </c>
      <c r="C873" t="s">
        <v>1932</v>
      </c>
      <c r="D873" t="s">
        <v>1933</v>
      </c>
      <c r="E873" t="s">
        <v>1941</v>
      </c>
      <c r="F873" t="s">
        <v>248</v>
      </c>
      <c r="G873" t="s">
        <v>1935</v>
      </c>
      <c r="I873" t="s">
        <v>1936</v>
      </c>
      <c r="J873" t="s">
        <v>1937</v>
      </c>
      <c r="K873" s="1">
        <v>2015</v>
      </c>
      <c r="L873">
        <v>105588.94409999994</v>
      </c>
    </row>
    <row r="874" spans="1:12" x14ac:dyDescent="0.3">
      <c r="A874" t="s">
        <v>2900</v>
      </c>
      <c r="B874" t="s">
        <v>1931</v>
      </c>
      <c r="C874" t="s">
        <v>1932</v>
      </c>
      <c r="D874" t="s">
        <v>1933</v>
      </c>
      <c r="E874" t="s">
        <v>1941</v>
      </c>
      <c r="F874" t="s">
        <v>248</v>
      </c>
      <c r="G874" t="s">
        <v>1935</v>
      </c>
      <c r="I874" t="s">
        <v>1936</v>
      </c>
      <c r="J874" t="s">
        <v>1937</v>
      </c>
      <c r="K874" s="1">
        <v>2016</v>
      </c>
      <c r="L874">
        <v>158230.17390000002</v>
      </c>
    </row>
    <row r="875" spans="1:12" x14ac:dyDescent="0.3">
      <c r="A875" t="s">
        <v>2900</v>
      </c>
      <c r="B875" t="s">
        <v>1931</v>
      </c>
      <c r="C875" t="s">
        <v>1932</v>
      </c>
      <c r="D875" t="s">
        <v>1933</v>
      </c>
      <c r="E875" t="s">
        <v>1941</v>
      </c>
      <c r="F875" t="s">
        <v>248</v>
      </c>
      <c r="G875" t="s">
        <v>1935</v>
      </c>
      <c r="I875" t="s">
        <v>1936</v>
      </c>
      <c r="J875" t="s">
        <v>1937</v>
      </c>
      <c r="K875" s="1">
        <v>2017</v>
      </c>
      <c r="L875">
        <v>192777.06110000014</v>
      </c>
    </row>
    <row r="876" spans="1:12" x14ac:dyDescent="0.3">
      <c r="A876" t="s">
        <v>2900</v>
      </c>
      <c r="B876" t="s">
        <v>1931</v>
      </c>
      <c r="C876" t="s">
        <v>1932</v>
      </c>
      <c r="D876" t="s">
        <v>1933</v>
      </c>
      <c r="E876" t="s">
        <v>1941</v>
      </c>
      <c r="F876" t="s">
        <v>248</v>
      </c>
      <c r="G876" t="s">
        <v>1935</v>
      </c>
      <c r="I876" t="s">
        <v>1936</v>
      </c>
      <c r="J876" t="s">
        <v>1937</v>
      </c>
      <c r="K876" s="1">
        <v>2018</v>
      </c>
      <c r="L876">
        <v>148455.75649999993</v>
      </c>
    </row>
    <row r="877" spans="1:12" x14ac:dyDescent="0.3">
      <c r="A877" t="s">
        <v>2900</v>
      </c>
      <c r="B877" t="s">
        <v>1931</v>
      </c>
      <c r="C877" t="s">
        <v>1932</v>
      </c>
      <c r="D877" t="s">
        <v>1933</v>
      </c>
      <c r="E877" t="s">
        <v>1941</v>
      </c>
      <c r="F877" t="s">
        <v>248</v>
      </c>
      <c r="G877" t="s">
        <v>1935</v>
      </c>
      <c r="I877" t="s">
        <v>1936</v>
      </c>
      <c r="J877" t="s">
        <v>1937</v>
      </c>
      <c r="K877" s="1">
        <v>2019</v>
      </c>
      <c r="L877">
        <v>157541.51629999987</v>
      </c>
    </row>
    <row r="878" spans="1:12" x14ac:dyDescent="0.3">
      <c r="A878" t="s">
        <v>2900</v>
      </c>
      <c r="B878" t="s">
        <v>1931</v>
      </c>
      <c r="C878" t="s">
        <v>1932</v>
      </c>
      <c r="D878" t="s">
        <v>1933</v>
      </c>
      <c r="E878" t="s">
        <v>1941</v>
      </c>
      <c r="F878" t="s">
        <v>248</v>
      </c>
      <c r="G878" t="s">
        <v>1935</v>
      </c>
      <c r="I878" t="s">
        <v>1936</v>
      </c>
      <c r="J878" t="s">
        <v>1937</v>
      </c>
      <c r="K878" s="1">
        <v>2020</v>
      </c>
      <c r="L878">
        <v>113561.99229999994</v>
      </c>
    </row>
    <row r="879" spans="1:12" x14ac:dyDescent="0.3">
      <c r="A879" t="s">
        <v>2907</v>
      </c>
      <c r="B879" t="s">
        <v>1931</v>
      </c>
      <c r="C879" t="s">
        <v>1932</v>
      </c>
      <c r="D879" t="s">
        <v>1933</v>
      </c>
      <c r="E879" t="s">
        <v>1941</v>
      </c>
      <c r="F879" t="s">
        <v>24</v>
      </c>
      <c r="G879" t="s">
        <v>1935</v>
      </c>
      <c r="I879" t="s">
        <v>1945</v>
      </c>
      <c r="J879" t="s">
        <v>1937</v>
      </c>
      <c r="K879" s="1">
        <v>2012</v>
      </c>
      <c r="L879">
        <v>153859268.09999996</v>
      </c>
    </row>
    <row r="880" spans="1:12" x14ac:dyDescent="0.3">
      <c r="A880" t="s">
        <v>2907</v>
      </c>
      <c r="B880" t="s">
        <v>1931</v>
      </c>
      <c r="C880" t="s">
        <v>1932</v>
      </c>
      <c r="D880" t="s">
        <v>1933</v>
      </c>
      <c r="E880" t="s">
        <v>1941</v>
      </c>
      <c r="F880" t="s">
        <v>24</v>
      </c>
      <c r="G880" t="s">
        <v>1935</v>
      </c>
      <c r="I880" t="s">
        <v>1945</v>
      </c>
      <c r="J880" t="s">
        <v>1937</v>
      </c>
      <c r="K880" s="1">
        <v>2013</v>
      </c>
      <c r="L880">
        <v>164343345.21000004</v>
      </c>
    </row>
    <row r="881" spans="1:12" x14ac:dyDescent="0.3">
      <c r="A881" t="s">
        <v>2907</v>
      </c>
      <c r="B881" t="s">
        <v>1931</v>
      </c>
      <c r="C881" t="s">
        <v>1932</v>
      </c>
      <c r="D881" t="s">
        <v>1933</v>
      </c>
      <c r="E881" t="s">
        <v>1941</v>
      </c>
      <c r="F881" t="s">
        <v>24</v>
      </c>
      <c r="G881" t="s">
        <v>1935</v>
      </c>
      <c r="I881" t="s">
        <v>1945</v>
      </c>
      <c r="J881" t="s">
        <v>1937</v>
      </c>
      <c r="K881" s="1">
        <v>2014</v>
      </c>
      <c r="L881">
        <v>223674718.15000007</v>
      </c>
    </row>
    <row r="882" spans="1:12" x14ac:dyDescent="0.3">
      <c r="A882" t="s">
        <v>2907</v>
      </c>
      <c r="B882" t="s">
        <v>1931</v>
      </c>
      <c r="C882" t="s">
        <v>1932</v>
      </c>
      <c r="D882" t="s">
        <v>1933</v>
      </c>
      <c r="E882" t="s">
        <v>1941</v>
      </c>
      <c r="F882" t="s">
        <v>24</v>
      </c>
      <c r="G882" t="s">
        <v>1935</v>
      </c>
      <c r="I882" t="s">
        <v>1945</v>
      </c>
      <c r="J882" t="s">
        <v>1937</v>
      </c>
      <c r="K882" s="1">
        <v>2015</v>
      </c>
      <c r="L882">
        <v>195363111.04999995</v>
      </c>
    </row>
    <row r="883" spans="1:12" x14ac:dyDescent="0.3">
      <c r="A883" t="s">
        <v>2907</v>
      </c>
      <c r="B883" t="s">
        <v>1931</v>
      </c>
      <c r="C883" t="s">
        <v>1932</v>
      </c>
      <c r="D883" t="s">
        <v>1933</v>
      </c>
      <c r="E883" t="s">
        <v>1941</v>
      </c>
      <c r="F883" t="s">
        <v>24</v>
      </c>
      <c r="G883" t="s">
        <v>1935</v>
      </c>
      <c r="I883" t="s">
        <v>1945</v>
      </c>
      <c r="J883" t="s">
        <v>1937</v>
      </c>
      <c r="K883" s="1">
        <v>2016</v>
      </c>
      <c r="L883">
        <v>371729629.35000008</v>
      </c>
    </row>
    <row r="884" spans="1:12" x14ac:dyDescent="0.3">
      <c r="A884" t="s">
        <v>2907</v>
      </c>
      <c r="B884" t="s">
        <v>1931</v>
      </c>
      <c r="C884" t="s">
        <v>1932</v>
      </c>
      <c r="D884" t="s">
        <v>1933</v>
      </c>
      <c r="E884" t="s">
        <v>1941</v>
      </c>
      <c r="F884" t="s">
        <v>24</v>
      </c>
      <c r="G884" t="s">
        <v>1935</v>
      </c>
      <c r="I884" t="s">
        <v>1945</v>
      </c>
      <c r="J884" t="s">
        <v>1937</v>
      </c>
      <c r="K884" s="1">
        <v>2017</v>
      </c>
      <c r="L884">
        <v>505328193.81999987</v>
      </c>
    </row>
    <row r="885" spans="1:12" x14ac:dyDescent="0.3">
      <c r="A885" t="s">
        <v>2907</v>
      </c>
      <c r="B885" t="s">
        <v>1931</v>
      </c>
      <c r="C885" t="s">
        <v>1932</v>
      </c>
      <c r="D885" t="s">
        <v>1933</v>
      </c>
      <c r="E885" t="s">
        <v>1941</v>
      </c>
      <c r="F885" t="s">
        <v>24</v>
      </c>
      <c r="G885" t="s">
        <v>1935</v>
      </c>
      <c r="I885" t="s">
        <v>1945</v>
      </c>
      <c r="J885" t="s">
        <v>1937</v>
      </c>
      <c r="K885" s="1">
        <v>2018</v>
      </c>
      <c r="L885">
        <v>325352557.63999993</v>
      </c>
    </row>
    <row r="886" spans="1:12" x14ac:dyDescent="0.3">
      <c r="A886" t="s">
        <v>2907</v>
      </c>
      <c r="B886" t="s">
        <v>1931</v>
      </c>
      <c r="C886" t="s">
        <v>1932</v>
      </c>
      <c r="D886" t="s">
        <v>1933</v>
      </c>
      <c r="E886" t="s">
        <v>1941</v>
      </c>
      <c r="F886" t="s">
        <v>24</v>
      </c>
      <c r="G886" t="s">
        <v>1935</v>
      </c>
      <c r="I886" t="s">
        <v>1945</v>
      </c>
      <c r="J886" t="s">
        <v>1937</v>
      </c>
      <c r="K886" s="1">
        <v>2019</v>
      </c>
      <c r="L886">
        <v>379070378.00999987</v>
      </c>
    </row>
    <row r="887" spans="1:12" x14ac:dyDescent="0.3">
      <c r="A887" t="s">
        <v>2907</v>
      </c>
      <c r="B887" t="s">
        <v>1931</v>
      </c>
      <c r="C887" t="s">
        <v>1932</v>
      </c>
      <c r="D887" t="s">
        <v>1933</v>
      </c>
      <c r="E887" t="s">
        <v>1941</v>
      </c>
      <c r="F887" t="s">
        <v>24</v>
      </c>
      <c r="G887" t="s">
        <v>1935</v>
      </c>
      <c r="I887" t="s">
        <v>1945</v>
      </c>
      <c r="J887" t="s">
        <v>1937</v>
      </c>
      <c r="K887" s="1">
        <v>2020</v>
      </c>
      <c r="L887">
        <v>242466304.03000003</v>
      </c>
    </row>
    <row r="888" spans="1:12" x14ac:dyDescent="0.3">
      <c r="A888" t="s">
        <v>2901</v>
      </c>
      <c r="B888" t="s">
        <v>1931</v>
      </c>
      <c r="C888" t="s">
        <v>1932</v>
      </c>
      <c r="D888" t="s">
        <v>1933</v>
      </c>
      <c r="E888" t="s">
        <v>1942</v>
      </c>
      <c r="F888" t="s">
        <v>248</v>
      </c>
      <c r="G888" t="s">
        <v>1935</v>
      </c>
      <c r="I888" t="s">
        <v>1936</v>
      </c>
      <c r="J888" t="s">
        <v>1937</v>
      </c>
      <c r="K888" s="1">
        <v>2012</v>
      </c>
      <c r="L888">
        <v>39751.95840000001</v>
      </c>
    </row>
    <row r="889" spans="1:12" x14ac:dyDescent="0.3">
      <c r="A889" t="s">
        <v>2901</v>
      </c>
      <c r="B889" t="s">
        <v>1931</v>
      </c>
      <c r="C889" t="s">
        <v>1932</v>
      </c>
      <c r="D889" t="s">
        <v>1933</v>
      </c>
      <c r="E889" t="s">
        <v>1942</v>
      </c>
      <c r="F889" t="s">
        <v>248</v>
      </c>
      <c r="G889" t="s">
        <v>1935</v>
      </c>
      <c r="I889" t="s">
        <v>1936</v>
      </c>
      <c r="J889" t="s">
        <v>1937</v>
      </c>
      <c r="K889" s="1">
        <v>2013</v>
      </c>
      <c r="L889">
        <v>49444.051099999982</v>
      </c>
    </row>
    <row r="890" spans="1:12" x14ac:dyDescent="0.3">
      <c r="A890" t="s">
        <v>2901</v>
      </c>
      <c r="B890" t="s">
        <v>1931</v>
      </c>
      <c r="C890" t="s">
        <v>1932</v>
      </c>
      <c r="D890" t="s">
        <v>1933</v>
      </c>
      <c r="E890" t="s">
        <v>1942</v>
      </c>
      <c r="F890" t="s">
        <v>248</v>
      </c>
      <c r="G890" t="s">
        <v>1935</v>
      </c>
      <c r="I890" t="s">
        <v>1936</v>
      </c>
      <c r="J890" t="s">
        <v>1937</v>
      </c>
      <c r="K890" s="1">
        <v>2014</v>
      </c>
      <c r="L890">
        <v>52869.44479999999</v>
      </c>
    </row>
    <row r="891" spans="1:12" x14ac:dyDescent="0.3">
      <c r="A891" t="s">
        <v>2901</v>
      </c>
      <c r="B891" t="s">
        <v>1931</v>
      </c>
      <c r="C891" t="s">
        <v>1932</v>
      </c>
      <c r="D891" t="s">
        <v>1933</v>
      </c>
      <c r="E891" t="s">
        <v>1942</v>
      </c>
      <c r="F891" t="s">
        <v>248</v>
      </c>
      <c r="G891" t="s">
        <v>1935</v>
      </c>
      <c r="I891" t="s">
        <v>1936</v>
      </c>
      <c r="J891" t="s">
        <v>1937</v>
      </c>
      <c r="K891" s="1">
        <v>2015</v>
      </c>
      <c r="L891">
        <v>68817.991899999979</v>
      </c>
    </row>
    <row r="892" spans="1:12" x14ac:dyDescent="0.3">
      <c r="A892" t="s">
        <v>2901</v>
      </c>
      <c r="B892" t="s">
        <v>1931</v>
      </c>
      <c r="C892" t="s">
        <v>1932</v>
      </c>
      <c r="D892" t="s">
        <v>1933</v>
      </c>
      <c r="E892" t="s">
        <v>1942</v>
      </c>
      <c r="F892" t="s">
        <v>248</v>
      </c>
      <c r="G892" t="s">
        <v>1935</v>
      </c>
      <c r="I892" t="s">
        <v>1936</v>
      </c>
      <c r="J892" t="s">
        <v>1937</v>
      </c>
      <c r="K892" s="1">
        <v>2016</v>
      </c>
      <c r="L892">
        <v>68333.791300000012</v>
      </c>
    </row>
    <row r="893" spans="1:12" x14ac:dyDescent="0.3">
      <c r="A893" t="s">
        <v>2901</v>
      </c>
      <c r="B893" t="s">
        <v>1931</v>
      </c>
      <c r="C893" t="s">
        <v>1932</v>
      </c>
      <c r="D893" t="s">
        <v>1933</v>
      </c>
      <c r="E893" t="s">
        <v>1942</v>
      </c>
      <c r="F893" t="s">
        <v>248</v>
      </c>
      <c r="G893" t="s">
        <v>1935</v>
      </c>
      <c r="I893" t="s">
        <v>1936</v>
      </c>
      <c r="J893" t="s">
        <v>1937</v>
      </c>
      <c r="K893" s="1">
        <v>2017</v>
      </c>
      <c r="L893">
        <v>97186.714600000021</v>
      </c>
    </row>
    <row r="894" spans="1:12" x14ac:dyDescent="0.3">
      <c r="A894" t="s">
        <v>2901</v>
      </c>
      <c r="B894" t="s">
        <v>1931</v>
      </c>
      <c r="C894" t="s">
        <v>1932</v>
      </c>
      <c r="D894" t="s">
        <v>1933</v>
      </c>
      <c r="E894" t="s">
        <v>1942</v>
      </c>
      <c r="F894" t="s">
        <v>248</v>
      </c>
      <c r="G894" t="s">
        <v>1935</v>
      </c>
      <c r="I894" t="s">
        <v>1936</v>
      </c>
      <c r="J894" t="s">
        <v>1937</v>
      </c>
      <c r="K894" s="1">
        <v>2018</v>
      </c>
      <c r="L894">
        <v>108877.35580000002</v>
      </c>
    </row>
    <row r="895" spans="1:12" x14ac:dyDescent="0.3">
      <c r="A895" t="s">
        <v>2901</v>
      </c>
      <c r="B895" t="s">
        <v>1931</v>
      </c>
      <c r="C895" t="s">
        <v>1932</v>
      </c>
      <c r="D895" t="s">
        <v>1933</v>
      </c>
      <c r="E895" t="s">
        <v>1942</v>
      </c>
      <c r="F895" t="s">
        <v>248</v>
      </c>
      <c r="G895" t="s">
        <v>1935</v>
      </c>
      <c r="I895" t="s">
        <v>1936</v>
      </c>
      <c r="J895" t="s">
        <v>1937</v>
      </c>
      <c r="K895" s="1">
        <v>2019</v>
      </c>
      <c r="L895">
        <v>130924.12790000006</v>
      </c>
    </row>
    <row r="896" spans="1:12" x14ac:dyDescent="0.3">
      <c r="A896" t="s">
        <v>2901</v>
      </c>
      <c r="B896" t="s">
        <v>1931</v>
      </c>
      <c r="C896" t="s">
        <v>1932</v>
      </c>
      <c r="D896" t="s">
        <v>1933</v>
      </c>
      <c r="E896" t="s">
        <v>1942</v>
      </c>
      <c r="F896" t="s">
        <v>248</v>
      </c>
      <c r="G896" t="s">
        <v>1935</v>
      </c>
      <c r="I896" t="s">
        <v>1936</v>
      </c>
      <c r="J896" t="s">
        <v>1937</v>
      </c>
      <c r="K896" s="1">
        <v>2020</v>
      </c>
      <c r="L896">
        <v>123601.1442</v>
      </c>
    </row>
    <row r="897" spans="1:12" x14ac:dyDescent="0.3">
      <c r="A897" t="s">
        <v>2906</v>
      </c>
      <c r="B897" t="s">
        <v>1931</v>
      </c>
      <c r="C897" t="s">
        <v>1932</v>
      </c>
      <c r="D897" t="s">
        <v>1933</v>
      </c>
      <c r="E897" t="s">
        <v>1946</v>
      </c>
      <c r="F897" t="s">
        <v>24</v>
      </c>
      <c r="G897" t="s">
        <v>1935</v>
      </c>
      <c r="I897" t="s">
        <v>1945</v>
      </c>
      <c r="J897" t="s">
        <v>1937</v>
      </c>
      <c r="K897" s="1">
        <v>2012</v>
      </c>
      <c r="L897">
        <v>277449487.19999999</v>
      </c>
    </row>
    <row r="898" spans="1:12" x14ac:dyDescent="0.3">
      <c r="A898" t="s">
        <v>2906</v>
      </c>
      <c r="B898" t="s">
        <v>1931</v>
      </c>
      <c r="C898" t="s">
        <v>1932</v>
      </c>
      <c r="D898" t="s">
        <v>1933</v>
      </c>
      <c r="E898" t="s">
        <v>1946</v>
      </c>
      <c r="F898" t="s">
        <v>24</v>
      </c>
      <c r="G898" t="s">
        <v>1935</v>
      </c>
      <c r="I898" t="s">
        <v>1945</v>
      </c>
      <c r="J898" t="s">
        <v>1937</v>
      </c>
      <c r="K898" s="1">
        <v>2013</v>
      </c>
      <c r="L898">
        <v>341936952.07000005</v>
      </c>
    </row>
    <row r="899" spans="1:12" x14ac:dyDescent="0.3">
      <c r="A899" t="s">
        <v>2906</v>
      </c>
      <c r="B899" t="s">
        <v>1931</v>
      </c>
      <c r="C899" t="s">
        <v>1932</v>
      </c>
      <c r="D899" t="s">
        <v>1933</v>
      </c>
      <c r="E899" t="s">
        <v>1946</v>
      </c>
      <c r="F899" t="s">
        <v>24</v>
      </c>
      <c r="G899" t="s">
        <v>1935</v>
      </c>
      <c r="I899" t="s">
        <v>1945</v>
      </c>
      <c r="J899" t="s">
        <v>1937</v>
      </c>
      <c r="K899" s="1">
        <v>2014</v>
      </c>
      <c r="L899">
        <v>406263892.66000009</v>
      </c>
    </row>
    <row r="900" spans="1:12" x14ac:dyDescent="0.3">
      <c r="A900" t="s">
        <v>2906</v>
      </c>
      <c r="B900" t="s">
        <v>1931</v>
      </c>
      <c r="C900" t="s">
        <v>1932</v>
      </c>
      <c r="D900" t="s">
        <v>1933</v>
      </c>
      <c r="E900" t="s">
        <v>1946</v>
      </c>
      <c r="F900" t="s">
        <v>24</v>
      </c>
      <c r="G900" t="s">
        <v>1935</v>
      </c>
      <c r="I900" t="s">
        <v>1945</v>
      </c>
      <c r="J900" t="s">
        <v>1937</v>
      </c>
      <c r="K900" s="1">
        <v>2015</v>
      </c>
      <c r="L900">
        <v>510289027.95000023</v>
      </c>
    </row>
    <row r="901" spans="1:12" x14ac:dyDescent="0.3">
      <c r="A901" t="s">
        <v>2906</v>
      </c>
      <c r="B901" t="s">
        <v>1931</v>
      </c>
      <c r="C901" t="s">
        <v>1932</v>
      </c>
      <c r="D901" t="s">
        <v>1933</v>
      </c>
      <c r="E901" t="s">
        <v>1946</v>
      </c>
      <c r="F901" t="s">
        <v>24</v>
      </c>
      <c r="G901" t="s">
        <v>1935</v>
      </c>
      <c r="I901" t="s">
        <v>1945</v>
      </c>
      <c r="J901" t="s">
        <v>1937</v>
      </c>
      <c r="K901" s="1">
        <v>2016</v>
      </c>
      <c r="L901">
        <v>373290590.72999996</v>
      </c>
    </row>
    <row r="902" spans="1:12" x14ac:dyDescent="0.3">
      <c r="A902" t="s">
        <v>2906</v>
      </c>
      <c r="B902" t="s">
        <v>1931</v>
      </c>
      <c r="C902" t="s">
        <v>1932</v>
      </c>
      <c r="D902" t="s">
        <v>1933</v>
      </c>
      <c r="E902" t="s">
        <v>1946</v>
      </c>
      <c r="F902" t="s">
        <v>24</v>
      </c>
      <c r="G902" t="s">
        <v>1935</v>
      </c>
      <c r="I902" t="s">
        <v>1945</v>
      </c>
      <c r="J902" t="s">
        <v>1937</v>
      </c>
      <c r="K902" s="1">
        <v>2017</v>
      </c>
      <c r="L902">
        <v>584274295.25999999</v>
      </c>
    </row>
    <row r="903" spans="1:12" x14ac:dyDescent="0.3">
      <c r="A903" t="s">
        <v>2906</v>
      </c>
      <c r="B903" t="s">
        <v>1931</v>
      </c>
      <c r="C903" t="s">
        <v>1932</v>
      </c>
      <c r="D903" t="s">
        <v>1933</v>
      </c>
      <c r="E903" t="s">
        <v>1946</v>
      </c>
      <c r="F903" t="s">
        <v>24</v>
      </c>
      <c r="G903" t="s">
        <v>1935</v>
      </c>
      <c r="I903" t="s">
        <v>1945</v>
      </c>
      <c r="J903" t="s">
        <v>1937</v>
      </c>
      <c r="K903" s="1">
        <v>2018</v>
      </c>
      <c r="L903">
        <v>572608868.20999992</v>
      </c>
    </row>
    <row r="904" spans="1:12" x14ac:dyDescent="0.3">
      <c r="A904" t="s">
        <v>2906</v>
      </c>
      <c r="B904" t="s">
        <v>1931</v>
      </c>
      <c r="C904" t="s">
        <v>1932</v>
      </c>
      <c r="D904" t="s">
        <v>1933</v>
      </c>
      <c r="E904" t="s">
        <v>1946</v>
      </c>
      <c r="F904" t="s">
        <v>24</v>
      </c>
      <c r="G904" t="s">
        <v>1935</v>
      </c>
      <c r="I904" t="s">
        <v>1945</v>
      </c>
      <c r="J904" t="s">
        <v>1937</v>
      </c>
      <c r="K904" s="1">
        <v>2019</v>
      </c>
      <c r="L904">
        <v>595317153.84000039</v>
      </c>
    </row>
    <row r="905" spans="1:12" x14ac:dyDescent="0.3">
      <c r="A905" t="s">
        <v>2906</v>
      </c>
      <c r="B905" t="s">
        <v>1931</v>
      </c>
      <c r="C905" t="s">
        <v>1932</v>
      </c>
      <c r="D905" t="s">
        <v>1933</v>
      </c>
      <c r="E905" t="s">
        <v>1946</v>
      </c>
      <c r="F905" t="s">
        <v>24</v>
      </c>
      <c r="G905" t="s">
        <v>1935</v>
      </c>
      <c r="I905" t="s">
        <v>1945</v>
      </c>
      <c r="J905" t="s">
        <v>1937</v>
      </c>
      <c r="K905" s="1">
        <v>2020</v>
      </c>
      <c r="L905">
        <v>589539716.87000036</v>
      </c>
    </row>
    <row r="906" spans="1:12" x14ac:dyDescent="0.3">
      <c r="A906" t="s">
        <v>2905</v>
      </c>
      <c r="B906" t="s">
        <v>1931</v>
      </c>
      <c r="C906" t="s">
        <v>1932</v>
      </c>
      <c r="D906" t="s">
        <v>1933</v>
      </c>
      <c r="E906" t="s">
        <v>1947</v>
      </c>
      <c r="F906" t="s">
        <v>24</v>
      </c>
      <c r="G906" t="s">
        <v>1935</v>
      </c>
      <c r="I906" t="s">
        <v>1945</v>
      </c>
      <c r="J906" t="s">
        <v>1937</v>
      </c>
      <c r="K906" s="1">
        <v>2012</v>
      </c>
      <c r="L906">
        <v>43098765.559999995</v>
      </c>
    </row>
    <row r="907" spans="1:12" x14ac:dyDescent="0.3">
      <c r="A907" t="s">
        <v>2905</v>
      </c>
      <c r="B907" t="s">
        <v>1931</v>
      </c>
      <c r="C907" t="s">
        <v>1932</v>
      </c>
      <c r="D907" t="s">
        <v>1933</v>
      </c>
      <c r="E907" t="s">
        <v>1947</v>
      </c>
      <c r="F907" t="s">
        <v>24</v>
      </c>
      <c r="G907" t="s">
        <v>1935</v>
      </c>
      <c r="I907" t="s">
        <v>1945</v>
      </c>
      <c r="J907" t="s">
        <v>1937</v>
      </c>
      <c r="K907" s="1">
        <v>2013</v>
      </c>
      <c r="L907">
        <v>48731670.109999999</v>
      </c>
    </row>
    <row r="908" spans="1:12" x14ac:dyDescent="0.3">
      <c r="A908" t="s">
        <v>2905</v>
      </c>
      <c r="B908" t="s">
        <v>1931</v>
      </c>
      <c r="C908" t="s">
        <v>1932</v>
      </c>
      <c r="D908" t="s">
        <v>1933</v>
      </c>
      <c r="E908" t="s">
        <v>1947</v>
      </c>
      <c r="F908" t="s">
        <v>24</v>
      </c>
      <c r="G908" t="s">
        <v>1935</v>
      </c>
      <c r="I908" t="s">
        <v>1945</v>
      </c>
      <c r="J908" t="s">
        <v>1937</v>
      </c>
      <c r="K908" s="1">
        <v>2014</v>
      </c>
      <c r="L908">
        <v>47717957.729999959</v>
      </c>
    </row>
    <row r="909" spans="1:12" x14ac:dyDescent="0.3">
      <c r="A909" t="s">
        <v>2905</v>
      </c>
      <c r="B909" t="s">
        <v>1931</v>
      </c>
      <c r="C909" t="s">
        <v>1932</v>
      </c>
      <c r="D909" t="s">
        <v>1933</v>
      </c>
      <c r="E909" t="s">
        <v>1947</v>
      </c>
      <c r="F909" t="s">
        <v>24</v>
      </c>
      <c r="G909" t="s">
        <v>1935</v>
      </c>
      <c r="I909" t="s">
        <v>1945</v>
      </c>
      <c r="J909" t="s">
        <v>1937</v>
      </c>
      <c r="K909" s="1">
        <v>2015</v>
      </c>
      <c r="L909">
        <v>62344850.449999988</v>
      </c>
    </row>
    <row r="910" spans="1:12" x14ac:dyDescent="0.3">
      <c r="A910" t="s">
        <v>2905</v>
      </c>
      <c r="B910" t="s">
        <v>1931</v>
      </c>
      <c r="C910" t="s">
        <v>1932</v>
      </c>
      <c r="D910" t="s">
        <v>1933</v>
      </c>
      <c r="E910" t="s">
        <v>1947</v>
      </c>
      <c r="F910" t="s">
        <v>24</v>
      </c>
      <c r="G910" t="s">
        <v>1935</v>
      </c>
      <c r="I910" t="s">
        <v>1945</v>
      </c>
      <c r="J910" t="s">
        <v>1937</v>
      </c>
      <c r="K910" s="1">
        <v>2016</v>
      </c>
      <c r="L910">
        <v>47634500.659999996</v>
      </c>
    </row>
    <row r="911" spans="1:12" x14ac:dyDescent="0.3">
      <c r="A911" t="s">
        <v>2905</v>
      </c>
      <c r="B911" t="s">
        <v>1931</v>
      </c>
      <c r="C911" t="s">
        <v>1932</v>
      </c>
      <c r="D911" t="s">
        <v>1933</v>
      </c>
      <c r="E911" t="s">
        <v>1947</v>
      </c>
      <c r="F911" t="s">
        <v>24</v>
      </c>
      <c r="G911" t="s">
        <v>1935</v>
      </c>
      <c r="I911" t="s">
        <v>1945</v>
      </c>
      <c r="J911" t="s">
        <v>1937</v>
      </c>
      <c r="K911" s="1">
        <v>2017</v>
      </c>
      <c r="L911">
        <v>69183592.87999998</v>
      </c>
    </row>
    <row r="912" spans="1:12" x14ac:dyDescent="0.3">
      <c r="A912" t="s">
        <v>2905</v>
      </c>
      <c r="B912" t="s">
        <v>1931</v>
      </c>
      <c r="C912" t="s">
        <v>1932</v>
      </c>
      <c r="D912" t="s">
        <v>1933</v>
      </c>
      <c r="E912" t="s">
        <v>1947</v>
      </c>
      <c r="F912" t="s">
        <v>24</v>
      </c>
      <c r="G912" t="s">
        <v>1935</v>
      </c>
      <c r="I912" t="s">
        <v>1945</v>
      </c>
      <c r="J912" t="s">
        <v>1937</v>
      </c>
      <c r="K912" s="1">
        <v>2018</v>
      </c>
      <c r="L912">
        <v>73750747.820000008</v>
      </c>
    </row>
    <row r="913" spans="1:12" x14ac:dyDescent="0.3">
      <c r="A913" t="s">
        <v>2905</v>
      </c>
      <c r="B913" t="s">
        <v>1931</v>
      </c>
      <c r="C913" t="s">
        <v>1932</v>
      </c>
      <c r="D913" t="s">
        <v>1933</v>
      </c>
      <c r="E913" t="s">
        <v>1947</v>
      </c>
      <c r="F913" t="s">
        <v>24</v>
      </c>
      <c r="G913" t="s">
        <v>1935</v>
      </c>
      <c r="I913" t="s">
        <v>1945</v>
      </c>
      <c r="J913" t="s">
        <v>1937</v>
      </c>
      <c r="K913" s="1">
        <v>2019</v>
      </c>
      <c r="L913">
        <v>54926377.86999999</v>
      </c>
    </row>
    <row r="914" spans="1:12" x14ac:dyDescent="0.3">
      <c r="A914" t="s">
        <v>2905</v>
      </c>
      <c r="B914" t="s">
        <v>1931</v>
      </c>
      <c r="C914" t="s">
        <v>1932</v>
      </c>
      <c r="D914" t="s">
        <v>1933</v>
      </c>
      <c r="E914" t="s">
        <v>1947</v>
      </c>
      <c r="F914" t="s">
        <v>24</v>
      </c>
      <c r="G914" t="s">
        <v>1935</v>
      </c>
      <c r="I914" t="s">
        <v>1945</v>
      </c>
      <c r="J914" t="s">
        <v>1937</v>
      </c>
      <c r="K914" s="1">
        <v>2020</v>
      </c>
      <c r="L914">
        <v>57859529.080000006</v>
      </c>
    </row>
    <row r="915" spans="1:12" x14ac:dyDescent="0.3">
      <c r="A915" t="s">
        <v>2895</v>
      </c>
      <c r="B915" t="s">
        <v>1931</v>
      </c>
      <c r="C915" t="s">
        <v>1932</v>
      </c>
      <c r="D915" t="s">
        <v>1933</v>
      </c>
      <c r="E915" t="s">
        <v>1728</v>
      </c>
      <c r="F915" t="s">
        <v>248</v>
      </c>
      <c r="G915" t="s">
        <v>1935</v>
      </c>
      <c r="I915" t="s">
        <v>1936</v>
      </c>
      <c r="J915" t="s">
        <v>1937</v>
      </c>
      <c r="K915" s="1">
        <v>2012</v>
      </c>
      <c r="L915">
        <v>72186.087700000018</v>
      </c>
    </row>
    <row r="916" spans="1:12" x14ac:dyDescent="0.3">
      <c r="A916" t="s">
        <v>2895</v>
      </c>
      <c r="B916" t="s">
        <v>1931</v>
      </c>
      <c r="C916" t="s">
        <v>1932</v>
      </c>
      <c r="D916" t="s">
        <v>1933</v>
      </c>
      <c r="E916" t="s">
        <v>1728</v>
      </c>
      <c r="F916" t="s">
        <v>248</v>
      </c>
      <c r="G916" t="s">
        <v>1935</v>
      </c>
      <c r="I916" t="s">
        <v>1936</v>
      </c>
      <c r="J916" t="s">
        <v>1937</v>
      </c>
      <c r="K916" s="1">
        <v>2013</v>
      </c>
      <c r="L916">
        <v>69215.078699999955</v>
      </c>
    </row>
    <row r="917" spans="1:12" x14ac:dyDescent="0.3">
      <c r="A917" t="s">
        <v>2895</v>
      </c>
      <c r="B917" t="s">
        <v>1931</v>
      </c>
      <c r="C917" t="s">
        <v>1932</v>
      </c>
      <c r="D917" t="s">
        <v>1933</v>
      </c>
      <c r="E917" t="s">
        <v>1728</v>
      </c>
      <c r="F917" t="s">
        <v>248</v>
      </c>
      <c r="G917" t="s">
        <v>1935</v>
      </c>
      <c r="I917" t="s">
        <v>1936</v>
      </c>
      <c r="J917" t="s">
        <v>1937</v>
      </c>
      <c r="K917" s="1">
        <v>2014</v>
      </c>
      <c r="L917">
        <v>70689.850299999991</v>
      </c>
    </row>
    <row r="918" spans="1:12" x14ac:dyDescent="0.3">
      <c r="A918" t="s">
        <v>2895</v>
      </c>
      <c r="B918" t="s">
        <v>1931</v>
      </c>
      <c r="C918" t="s">
        <v>1932</v>
      </c>
      <c r="D918" t="s">
        <v>1933</v>
      </c>
      <c r="E918" t="s">
        <v>1728</v>
      </c>
      <c r="F918" t="s">
        <v>248</v>
      </c>
      <c r="G918" t="s">
        <v>1935</v>
      </c>
      <c r="I918" t="s">
        <v>1936</v>
      </c>
      <c r="J918" t="s">
        <v>1937</v>
      </c>
      <c r="K918" s="1">
        <v>2015</v>
      </c>
      <c r="L918">
        <v>59560.459100000029</v>
      </c>
    </row>
    <row r="919" spans="1:12" x14ac:dyDescent="0.3">
      <c r="A919" t="s">
        <v>2895</v>
      </c>
      <c r="B919" t="s">
        <v>1931</v>
      </c>
      <c r="C919" t="s">
        <v>1932</v>
      </c>
      <c r="D919" t="s">
        <v>1933</v>
      </c>
      <c r="E919" t="s">
        <v>1728</v>
      </c>
      <c r="F919" t="s">
        <v>248</v>
      </c>
      <c r="G919" t="s">
        <v>1935</v>
      </c>
      <c r="I919" t="s">
        <v>1936</v>
      </c>
      <c r="J919" t="s">
        <v>1937</v>
      </c>
      <c r="K919" s="1">
        <v>2016</v>
      </c>
      <c r="L919">
        <v>61693.814400000047</v>
      </c>
    </row>
    <row r="920" spans="1:12" x14ac:dyDescent="0.3">
      <c r="A920" t="s">
        <v>2895</v>
      </c>
      <c r="B920" t="s">
        <v>1931</v>
      </c>
      <c r="C920" t="s">
        <v>1932</v>
      </c>
      <c r="D920" t="s">
        <v>1933</v>
      </c>
      <c r="E920" t="s">
        <v>1728</v>
      </c>
      <c r="F920" t="s">
        <v>248</v>
      </c>
      <c r="G920" t="s">
        <v>1935</v>
      </c>
      <c r="I920" t="s">
        <v>1936</v>
      </c>
      <c r="J920" t="s">
        <v>1937</v>
      </c>
      <c r="K920" s="1">
        <v>2017</v>
      </c>
      <c r="L920">
        <v>69042.209300000002</v>
      </c>
    </row>
    <row r="921" spans="1:12" x14ac:dyDescent="0.3">
      <c r="A921" t="s">
        <v>2895</v>
      </c>
      <c r="B921" t="s">
        <v>1931</v>
      </c>
      <c r="C921" t="s">
        <v>1932</v>
      </c>
      <c r="D921" t="s">
        <v>1933</v>
      </c>
      <c r="E921" t="s">
        <v>1728</v>
      </c>
      <c r="F921" t="s">
        <v>248</v>
      </c>
      <c r="G921" t="s">
        <v>1935</v>
      </c>
      <c r="I921" t="s">
        <v>1936</v>
      </c>
      <c r="J921" t="s">
        <v>1937</v>
      </c>
      <c r="K921" s="1">
        <v>2018</v>
      </c>
      <c r="L921">
        <v>84538.393799999991</v>
      </c>
    </row>
    <row r="922" spans="1:12" x14ac:dyDescent="0.3">
      <c r="A922" t="s">
        <v>2895</v>
      </c>
      <c r="B922" t="s">
        <v>1931</v>
      </c>
      <c r="C922" t="s">
        <v>1932</v>
      </c>
      <c r="D922" t="s">
        <v>1933</v>
      </c>
      <c r="E922" t="s">
        <v>1728</v>
      </c>
      <c r="F922" t="s">
        <v>248</v>
      </c>
      <c r="G922" t="s">
        <v>1935</v>
      </c>
      <c r="I922" t="s">
        <v>1936</v>
      </c>
      <c r="J922" t="s">
        <v>1937</v>
      </c>
      <c r="K922" s="1">
        <v>2019</v>
      </c>
      <c r="L922">
        <v>74468.122400000037</v>
      </c>
    </row>
    <row r="923" spans="1:12" x14ac:dyDescent="0.3">
      <c r="A923" t="s">
        <v>2895</v>
      </c>
      <c r="B923" t="s">
        <v>1931</v>
      </c>
      <c r="C923" t="s">
        <v>1932</v>
      </c>
      <c r="D923" t="s">
        <v>1933</v>
      </c>
      <c r="E923" t="s">
        <v>1728</v>
      </c>
      <c r="F923" t="s">
        <v>248</v>
      </c>
      <c r="G923" t="s">
        <v>1935</v>
      </c>
      <c r="I923" t="s">
        <v>1936</v>
      </c>
      <c r="J923" t="s">
        <v>1937</v>
      </c>
      <c r="K923" s="1">
        <v>2020</v>
      </c>
      <c r="L923">
        <v>81340.751600000018</v>
      </c>
    </row>
    <row r="924" spans="1:12" x14ac:dyDescent="0.3">
      <c r="A924" t="s">
        <v>2904</v>
      </c>
      <c r="B924" t="s">
        <v>1931</v>
      </c>
      <c r="C924" t="s">
        <v>1932</v>
      </c>
      <c r="D924" t="s">
        <v>1933</v>
      </c>
      <c r="E924" t="s">
        <v>1728</v>
      </c>
      <c r="F924" t="s">
        <v>24</v>
      </c>
      <c r="G924" t="s">
        <v>1935</v>
      </c>
      <c r="I924" t="s">
        <v>1945</v>
      </c>
      <c r="J924" t="s">
        <v>1937</v>
      </c>
      <c r="K924" s="1">
        <v>2012</v>
      </c>
      <c r="L924">
        <v>153886353.12999997</v>
      </c>
    </row>
    <row r="925" spans="1:12" x14ac:dyDescent="0.3">
      <c r="A925" t="s">
        <v>2904</v>
      </c>
      <c r="B925" t="s">
        <v>1931</v>
      </c>
      <c r="C925" t="s">
        <v>1932</v>
      </c>
      <c r="D925" t="s">
        <v>1933</v>
      </c>
      <c r="E925" t="s">
        <v>1728</v>
      </c>
      <c r="F925" t="s">
        <v>24</v>
      </c>
      <c r="G925" t="s">
        <v>1935</v>
      </c>
      <c r="I925" t="s">
        <v>1945</v>
      </c>
      <c r="J925" t="s">
        <v>1937</v>
      </c>
      <c r="K925" s="1">
        <v>2013</v>
      </c>
      <c r="L925">
        <v>139194329.63000005</v>
      </c>
    </row>
    <row r="926" spans="1:12" x14ac:dyDescent="0.3">
      <c r="A926" t="s">
        <v>2904</v>
      </c>
      <c r="B926" t="s">
        <v>1931</v>
      </c>
      <c r="C926" t="s">
        <v>1932</v>
      </c>
      <c r="D926" t="s">
        <v>1933</v>
      </c>
      <c r="E926" t="s">
        <v>1728</v>
      </c>
      <c r="F926" t="s">
        <v>24</v>
      </c>
      <c r="G926" t="s">
        <v>1935</v>
      </c>
      <c r="I926" t="s">
        <v>1945</v>
      </c>
      <c r="J926" t="s">
        <v>1937</v>
      </c>
      <c r="K926" s="1">
        <v>2014</v>
      </c>
      <c r="L926">
        <v>147167005.74000007</v>
      </c>
    </row>
    <row r="927" spans="1:12" x14ac:dyDescent="0.3">
      <c r="A927" t="s">
        <v>2904</v>
      </c>
      <c r="B927" t="s">
        <v>1931</v>
      </c>
      <c r="C927" t="s">
        <v>1932</v>
      </c>
      <c r="D927" t="s">
        <v>1933</v>
      </c>
      <c r="E927" t="s">
        <v>1728</v>
      </c>
      <c r="F927" t="s">
        <v>24</v>
      </c>
      <c r="G927" t="s">
        <v>1935</v>
      </c>
      <c r="I927" t="s">
        <v>1945</v>
      </c>
      <c r="J927" t="s">
        <v>1937</v>
      </c>
      <c r="K927" s="1">
        <v>2015</v>
      </c>
      <c r="L927">
        <v>131929007.47999991</v>
      </c>
    </row>
    <row r="928" spans="1:12" x14ac:dyDescent="0.3">
      <c r="A928" t="s">
        <v>2904</v>
      </c>
      <c r="B928" t="s">
        <v>1931</v>
      </c>
      <c r="C928" t="s">
        <v>1932</v>
      </c>
      <c r="D928" t="s">
        <v>1933</v>
      </c>
      <c r="E928" t="s">
        <v>1728</v>
      </c>
      <c r="F928" t="s">
        <v>24</v>
      </c>
      <c r="G928" t="s">
        <v>1935</v>
      </c>
      <c r="I928" t="s">
        <v>1945</v>
      </c>
      <c r="J928" t="s">
        <v>1937</v>
      </c>
      <c r="K928" s="1">
        <v>2016</v>
      </c>
      <c r="L928">
        <v>140528998.51000011</v>
      </c>
    </row>
    <row r="929" spans="1:12" x14ac:dyDescent="0.3">
      <c r="A929" t="s">
        <v>2904</v>
      </c>
      <c r="B929" t="s">
        <v>1931</v>
      </c>
      <c r="C929" t="s">
        <v>1932</v>
      </c>
      <c r="D929" t="s">
        <v>1933</v>
      </c>
      <c r="E929" t="s">
        <v>1728</v>
      </c>
      <c r="F929" t="s">
        <v>24</v>
      </c>
      <c r="G929" t="s">
        <v>1935</v>
      </c>
      <c r="I929" t="s">
        <v>1945</v>
      </c>
      <c r="J929" t="s">
        <v>1937</v>
      </c>
      <c r="K929" s="1">
        <v>2017</v>
      </c>
      <c r="L929">
        <v>151648330.76000014</v>
      </c>
    </row>
    <row r="930" spans="1:12" x14ac:dyDescent="0.3">
      <c r="A930" t="s">
        <v>2904</v>
      </c>
      <c r="B930" t="s">
        <v>1931</v>
      </c>
      <c r="C930" t="s">
        <v>1932</v>
      </c>
      <c r="D930" t="s">
        <v>1933</v>
      </c>
      <c r="E930" t="s">
        <v>1728</v>
      </c>
      <c r="F930" t="s">
        <v>24</v>
      </c>
      <c r="G930" t="s">
        <v>1935</v>
      </c>
      <c r="I930" t="s">
        <v>1945</v>
      </c>
      <c r="J930" t="s">
        <v>1937</v>
      </c>
      <c r="K930" s="1">
        <v>2018</v>
      </c>
      <c r="L930">
        <v>199600638.46999991</v>
      </c>
    </row>
    <row r="931" spans="1:12" x14ac:dyDescent="0.3">
      <c r="A931" t="s">
        <v>2904</v>
      </c>
      <c r="B931" t="s">
        <v>1931</v>
      </c>
      <c r="C931" t="s">
        <v>1932</v>
      </c>
      <c r="D931" t="s">
        <v>1933</v>
      </c>
      <c r="E931" t="s">
        <v>1728</v>
      </c>
      <c r="F931" t="s">
        <v>24</v>
      </c>
      <c r="G931" t="s">
        <v>1935</v>
      </c>
      <c r="I931" t="s">
        <v>1945</v>
      </c>
      <c r="J931" t="s">
        <v>1937</v>
      </c>
      <c r="K931" s="1">
        <v>2019</v>
      </c>
      <c r="L931">
        <v>184535420.76999995</v>
      </c>
    </row>
    <row r="932" spans="1:12" x14ac:dyDescent="0.3">
      <c r="A932" t="s">
        <v>2904</v>
      </c>
      <c r="B932" t="s">
        <v>1931</v>
      </c>
      <c r="C932" t="s">
        <v>1932</v>
      </c>
      <c r="D932" t="s">
        <v>1933</v>
      </c>
      <c r="E932" t="s">
        <v>1728</v>
      </c>
      <c r="F932" t="s">
        <v>24</v>
      </c>
      <c r="G932" t="s">
        <v>1935</v>
      </c>
      <c r="I932" t="s">
        <v>1945</v>
      </c>
      <c r="J932" t="s">
        <v>1937</v>
      </c>
      <c r="K932" s="1">
        <v>2020</v>
      </c>
      <c r="L932">
        <v>190375758.97000006</v>
      </c>
    </row>
    <row r="933" spans="1:12" x14ac:dyDescent="0.3">
      <c r="A933" t="s">
        <v>2894</v>
      </c>
      <c r="B933" t="s">
        <v>1931</v>
      </c>
      <c r="C933" t="s">
        <v>1932</v>
      </c>
      <c r="D933" t="s">
        <v>1933</v>
      </c>
      <c r="E933" t="s">
        <v>1943</v>
      </c>
      <c r="F933" t="s">
        <v>248</v>
      </c>
      <c r="G933" t="s">
        <v>1935</v>
      </c>
      <c r="I933" t="s">
        <v>1936</v>
      </c>
      <c r="J933" t="s">
        <v>1937</v>
      </c>
      <c r="K933" s="1">
        <v>2012</v>
      </c>
      <c r="L933">
        <v>211.92989999999998</v>
      </c>
    </row>
    <row r="934" spans="1:12" x14ac:dyDescent="0.3">
      <c r="A934" t="s">
        <v>2894</v>
      </c>
      <c r="B934" t="s">
        <v>1931</v>
      </c>
      <c r="C934" t="s">
        <v>1932</v>
      </c>
      <c r="D934" t="s">
        <v>1933</v>
      </c>
      <c r="E934" t="s">
        <v>1943</v>
      </c>
      <c r="F934" t="s">
        <v>248</v>
      </c>
      <c r="G934" t="s">
        <v>1935</v>
      </c>
      <c r="I934" t="s">
        <v>1936</v>
      </c>
      <c r="J934" t="s">
        <v>1937</v>
      </c>
      <c r="K934" s="1">
        <v>2013</v>
      </c>
      <c r="L934">
        <v>258.34740000000005</v>
      </c>
    </row>
    <row r="935" spans="1:12" x14ac:dyDescent="0.3">
      <c r="A935" t="s">
        <v>2894</v>
      </c>
      <c r="B935" t="s">
        <v>1931</v>
      </c>
      <c r="C935" t="s">
        <v>1932</v>
      </c>
      <c r="D935" t="s">
        <v>1933</v>
      </c>
      <c r="E935" t="s">
        <v>1943</v>
      </c>
      <c r="F935" t="s">
        <v>248</v>
      </c>
      <c r="G935" t="s">
        <v>1935</v>
      </c>
      <c r="I935" t="s">
        <v>1936</v>
      </c>
      <c r="J935" t="s">
        <v>1937</v>
      </c>
      <c r="K935" s="1">
        <v>2014</v>
      </c>
      <c r="L935">
        <v>177.81370000000001</v>
      </c>
    </row>
    <row r="936" spans="1:12" x14ac:dyDescent="0.3">
      <c r="A936" t="s">
        <v>2894</v>
      </c>
      <c r="B936" t="s">
        <v>1931</v>
      </c>
      <c r="C936" t="s">
        <v>1932</v>
      </c>
      <c r="D936" t="s">
        <v>1933</v>
      </c>
      <c r="E936" t="s">
        <v>1943</v>
      </c>
      <c r="F936" t="s">
        <v>248</v>
      </c>
      <c r="G936" t="s">
        <v>1935</v>
      </c>
      <c r="I936" t="s">
        <v>1936</v>
      </c>
      <c r="J936" t="s">
        <v>1937</v>
      </c>
      <c r="K936" s="1">
        <v>2015</v>
      </c>
      <c r="L936">
        <v>274.16329999999999</v>
      </c>
    </row>
    <row r="937" spans="1:12" x14ac:dyDescent="0.3">
      <c r="A937" t="s">
        <v>2894</v>
      </c>
      <c r="B937" t="s">
        <v>1931</v>
      </c>
      <c r="C937" t="s">
        <v>1932</v>
      </c>
      <c r="D937" t="s">
        <v>1933</v>
      </c>
      <c r="E937" t="s">
        <v>1943</v>
      </c>
      <c r="F937" t="s">
        <v>248</v>
      </c>
      <c r="G937" t="s">
        <v>1935</v>
      </c>
      <c r="I937" t="s">
        <v>1936</v>
      </c>
      <c r="J937" t="s">
        <v>1937</v>
      </c>
      <c r="K937" s="1">
        <v>2016</v>
      </c>
      <c r="L937">
        <v>297.96320000000003</v>
      </c>
    </row>
    <row r="938" spans="1:12" x14ac:dyDescent="0.3">
      <c r="A938" t="s">
        <v>2894</v>
      </c>
      <c r="B938" t="s">
        <v>1931</v>
      </c>
      <c r="C938" t="s">
        <v>1932</v>
      </c>
      <c r="D938" t="s">
        <v>1933</v>
      </c>
      <c r="E938" t="s">
        <v>1943</v>
      </c>
      <c r="F938" t="s">
        <v>248</v>
      </c>
      <c r="G938" t="s">
        <v>1935</v>
      </c>
      <c r="I938" t="s">
        <v>1936</v>
      </c>
      <c r="J938" t="s">
        <v>1937</v>
      </c>
      <c r="K938" s="1">
        <v>2017</v>
      </c>
      <c r="L938">
        <v>392.05880000000002</v>
      </c>
    </row>
    <row r="939" spans="1:12" x14ac:dyDescent="0.3">
      <c r="A939" t="s">
        <v>2894</v>
      </c>
      <c r="B939" t="s">
        <v>1931</v>
      </c>
      <c r="C939" t="s">
        <v>1932</v>
      </c>
      <c r="D939" t="s">
        <v>1933</v>
      </c>
      <c r="E939" t="s">
        <v>1943</v>
      </c>
      <c r="F939" t="s">
        <v>248</v>
      </c>
      <c r="G939" t="s">
        <v>1935</v>
      </c>
      <c r="I939" t="s">
        <v>1936</v>
      </c>
      <c r="J939" t="s">
        <v>1937</v>
      </c>
      <c r="K939" s="1">
        <v>2018</v>
      </c>
      <c r="L939">
        <v>226.72129999999996</v>
      </c>
    </row>
    <row r="940" spans="1:12" x14ac:dyDescent="0.3">
      <c r="A940" t="s">
        <v>2894</v>
      </c>
      <c r="B940" t="s">
        <v>1931</v>
      </c>
      <c r="C940" t="s">
        <v>1932</v>
      </c>
      <c r="D940" t="s">
        <v>1933</v>
      </c>
      <c r="E940" t="s">
        <v>1943</v>
      </c>
      <c r="F940" t="s">
        <v>248</v>
      </c>
      <c r="G940" t="s">
        <v>1935</v>
      </c>
      <c r="I940" t="s">
        <v>1936</v>
      </c>
      <c r="J940" t="s">
        <v>1937</v>
      </c>
      <c r="K940" s="1">
        <v>2019</v>
      </c>
      <c r="L940">
        <v>446.15300000000002</v>
      </c>
    </row>
    <row r="941" spans="1:12" x14ac:dyDescent="0.3">
      <c r="A941" t="s">
        <v>2894</v>
      </c>
      <c r="B941" t="s">
        <v>1931</v>
      </c>
      <c r="C941" t="s">
        <v>1932</v>
      </c>
      <c r="D941" t="s">
        <v>1933</v>
      </c>
      <c r="E941" t="s">
        <v>1943</v>
      </c>
      <c r="F941" t="s">
        <v>248</v>
      </c>
      <c r="G941" t="s">
        <v>1935</v>
      </c>
      <c r="I941" t="s">
        <v>1936</v>
      </c>
      <c r="J941" t="s">
        <v>1937</v>
      </c>
      <c r="K941" s="1">
        <v>2020</v>
      </c>
      <c r="L941">
        <v>231.89210000000003</v>
      </c>
    </row>
    <row r="942" spans="1:12" x14ac:dyDescent="0.3">
      <c r="A942" t="s">
        <v>2903</v>
      </c>
      <c r="B942" t="s">
        <v>1931</v>
      </c>
      <c r="C942" t="s">
        <v>1932</v>
      </c>
      <c r="D942" t="s">
        <v>1933</v>
      </c>
      <c r="E942" t="s">
        <v>1943</v>
      </c>
      <c r="F942" t="s">
        <v>24</v>
      </c>
      <c r="G942" t="s">
        <v>1935</v>
      </c>
      <c r="I942" t="s">
        <v>1945</v>
      </c>
      <c r="J942" t="s">
        <v>1937</v>
      </c>
      <c r="K942" s="1">
        <v>2012</v>
      </c>
      <c r="L942">
        <v>1212397.48</v>
      </c>
    </row>
    <row r="943" spans="1:12" x14ac:dyDescent="0.3">
      <c r="A943" t="s">
        <v>2903</v>
      </c>
      <c r="B943" t="s">
        <v>1931</v>
      </c>
      <c r="C943" t="s">
        <v>1932</v>
      </c>
      <c r="D943" t="s">
        <v>1933</v>
      </c>
      <c r="E943" t="s">
        <v>1943</v>
      </c>
      <c r="F943" t="s">
        <v>24</v>
      </c>
      <c r="G943" t="s">
        <v>1935</v>
      </c>
      <c r="I943" t="s">
        <v>1945</v>
      </c>
      <c r="J943" t="s">
        <v>1937</v>
      </c>
      <c r="K943" s="1">
        <v>2013</v>
      </c>
      <c r="L943">
        <v>1671622.37</v>
      </c>
    </row>
    <row r="944" spans="1:12" x14ac:dyDescent="0.3">
      <c r="A944" t="s">
        <v>2903</v>
      </c>
      <c r="B944" t="s">
        <v>1931</v>
      </c>
      <c r="C944" t="s">
        <v>1932</v>
      </c>
      <c r="D944" t="s">
        <v>1933</v>
      </c>
      <c r="E944" t="s">
        <v>1943</v>
      </c>
      <c r="F944" t="s">
        <v>24</v>
      </c>
      <c r="G944" t="s">
        <v>1935</v>
      </c>
      <c r="I944" t="s">
        <v>1945</v>
      </c>
      <c r="J944" t="s">
        <v>1937</v>
      </c>
      <c r="K944" s="1">
        <v>2014</v>
      </c>
      <c r="L944">
        <v>2334245.0699999998</v>
      </c>
    </row>
    <row r="945" spans="1:12" x14ac:dyDescent="0.3">
      <c r="A945" t="s">
        <v>2903</v>
      </c>
      <c r="B945" t="s">
        <v>1931</v>
      </c>
      <c r="C945" t="s">
        <v>1932</v>
      </c>
      <c r="D945" t="s">
        <v>1933</v>
      </c>
      <c r="E945" t="s">
        <v>1943</v>
      </c>
      <c r="F945" t="s">
        <v>24</v>
      </c>
      <c r="G945" t="s">
        <v>1935</v>
      </c>
      <c r="I945" t="s">
        <v>1945</v>
      </c>
      <c r="J945" t="s">
        <v>1937</v>
      </c>
      <c r="K945" s="1">
        <v>2015</v>
      </c>
      <c r="L945">
        <v>2657968.06</v>
      </c>
    </row>
    <row r="946" spans="1:12" x14ac:dyDescent="0.3">
      <c r="A946" t="s">
        <v>2903</v>
      </c>
      <c r="B946" t="s">
        <v>1931</v>
      </c>
      <c r="C946" t="s">
        <v>1932</v>
      </c>
      <c r="D946" t="s">
        <v>1933</v>
      </c>
      <c r="E946" t="s">
        <v>1943</v>
      </c>
      <c r="F946" t="s">
        <v>24</v>
      </c>
      <c r="G946" t="s">
        <v>1935</v>
      </c>
      <c r="I946" t="s">
        <v>1945</v>
      </c>
      <c r="J946" t="s">
        <v>1937</v>
      </c>
      <c r="K946" s="1">
        <v>2016</v>
      </c>
      <c r="L946">
        <v>1489200.58</v>
      </c>
    </row>
    <row r="947" spans="1:12" x14ac:dyDescent="0.3">
      <c r="A947" t="s">
        <v>2903</v>
      </c>
      <c r="B947" t="s">
        <v>1931</v>
      </c>
      <c r="C947" t="s">
        <v>1932</v>
      </c>
      <c r="D947" t="s">
        <v>1933</v>
      </c>
      <c r="E947" t="s">
        <v>1943</v>
      </c>
      <c r="F947" t="s">
        <v>24</v>
      </c>
      <c r="G947" t="s">
        <v>1935</v>
      </c>
      <c r="I947" t="s">
        <v>1945</v>
      </c>
      <c r="J947" t="s">
        <v>1937</v>
      </c>
      <c r="K947" s="1">
        <v>2017</v>
      </c>
      <c r="L947">
        <v>1695059.71</v>
      </c>
    </row>
    <row r="948" spans="1:12" x14ac:dyDescent="0.3">
      <c r="A948" t="s">
        <v>2903</v>
      </c>
      <c r="B948" t="s">
        <v>1931</v>
      </c>
      <c r="C948" t="s">
        <v>1932</v>
      </c>
      <c r="D948" t="s">
        <v>1933</v>
      </c>
      <c r="E948" t="s">
        <v>1943</v>
      </c>
      <c r="F948" t="s">
        <v>24</v>
      </c>
      <c r="G948" t="s">
        <v>1935</v>
      </c>
      <c r="I948" t="s">
        <v>1945</v>
      </c>
      <c r="J948" t="s">
        <v>1937</v>
      </c>
      <c r="K948" s="1">
        <v>2018</v>
      </c>
      <c r="L948">
        <v>941241.02000000014</v>
      </c>
    </row>
    <row r="949" spans="1:12" x14ac:dyDescent="0.3">
      <c r="A949" t="s">
        <v>2903</v>
      </c>
      <c r="B949" t="s">
        <v>1931</v>
      </c>
      <c r="C949" t="s">
        <v>1932</v>
      </c>
      <c r="D949" t="s">
        <v>1933</v>
      </c>
      <c r="E949" t="s">
        <v>1943</v>
      </c>
      <c r="F949" t="s">
        <v>24</v>
      </c>
      <c r="G949" t="s">
        <v>1935</v>
      </c>
      <c r="I949" t="s">
        <v>1945</v>
      </c>
      <c r="J949" t="s">
        <v>1937</v>
      </c>
      <c r="K949" s="1">
        <v>2019</v>
      </c>
      <c r="L949">
        <v>1236493.4900000002</v>
      </c>
    </row>
    <row r="950" spans="1:12" x14ac:dyDescent="0.3">
      <c r="A950" t="s">
        <v>2903</v>
      </c>
      <c r="B950" t="s">
        <v>1931</v>
      </c>
      <c r="C950" t="s">
        <v>1932</v>
      </c>
      <c r="D950" t="s">
        <v>1933</v>
      </c>
      <c r="E950" t="s">
        <v>1943</v>
      </c>
      <c r="F950" t="s">
        <v>24</v>
      </c>
      <c r="G950" t="s">
        <v>1935</v>
      </c>
      <c r="I950" t="s">
        <v>1945</v>
      </c>
      <c r="J950" t="s">
        <v>1937</v>
      </c>
      <c r="K950" s="1">
        <v>2020</v>
      </c>
      <c r="L950">
        <v>830644.32000000007</v>
      </c>
    </row>
    <row r="951" spans="1:12" x14ac:dyDescent="0.3">
      <c r="A951" t="s">
        <v>2893</v>
      </c>
      <c r="B951" t="s">
        <v>1931</v>
      </c>
      <c r="C951" t="s">
        <v>1932</v>
      </c>
      <c r="D951" t="s">
        <v>1933</v>
      </c>
      <c r="E951" t="s">
        <v>1944</v>
      </c>
      <c r="F951" t="s">
        <v>248</v>
      </c>
      <c r="G951" t="s">
        <v>1935</v>
      </c>
      <c r="I951" t="s">
        <v>1936</v>
      </c>
      <c r="J951" t="s">
        <v>1937</v>
      </c>
      <c r="K951" s="1">
        <v>2012</v>
      </c>
      <c r="L951">
        <v>919315.15960000013</v>
      </c>
    </row>
    <row r="952" spans="1:12" x14ac:dyDescent="0.3">
      <c r="A952" t="s">
        <v>2893</v>
      </c>
      <c r="B952" t="s">
        <v>1931</v>
      </c>
      <c r="C952" t="s">
        <v>1932</v>
      </c>
      <c r="D952" t="s">
        <v>1933</v>
      </c>
      <c r="E952" t="s">
        <v>1944</v>
      </c>
      <c r="F952" t="s">
        <v>248</v>
      </c>
      <c r="G952" t="s">
        <v>1935</v>
      </c>
      <c r="I952" t="s">
        <v>1936</v>
      </c>
      <c r="J952" t="s">
        <v>1937</v>
      </c>
      <c r="K952" s="1">
        <v>2013</v>
      </c>
      <c r="L952">
        <v>966144.16530000023</v>
      </c>
    </row>
    <row r="953" spans="1:12" x14ac:dyDescent="0.3">
      <c r="A953" t="s">
        <v>2893</v>
      </c>
      <c r="B953" t="s">
        <v>1931</v>
      </c>
      <c r="C953" t="s">
        <v>1932</v>
      </c>
      <c r="D953" t="s">
        <v>1933</v>
      </c>
      <c r="E953" t="s">
        <v>1944</v>
      </c>
      <c r="F953" t="s">
        <v>248</v>
      </c>
      <c r="G953" t="s">
        <v>1935</v>
      </c>
      <c r="I953" t="s">
        <v>1936</v>
      </c>
      <c r="J953" t="s">
        <v>1937</v>
      </c>
      <c r="K953" s="1">
        <v>2014</v>
      </c>
      <c r="L953">
        <v>829979.30340000067</v>
      </c>
    </row>
    <row r="954" spans="1:12" x14ac:dyDescent="0.3">
      <c r="A954" t="s">
        <v>2893</v>
      </c>
      <c r="B954" t="s">
        <v>1931</v>
      </c>
      <c r="C954" t="s">
        <v>1932</v>
      </c>
      <c r="D954" t="s">
        <v>1933</v>
      </c>
      <c r="E954" t="s">
        <v>1944</v>
      </c>
      <c r="F954" t="s">
        <v>248</v>
      </c>
      <c r="G954" t="s">
        <v>1935</v>
      </c>
      <c r="I954" t="s">
        <v>1936</v>
      </c>
      <c r="J954" t="s">
        <v>1937</v>
      </c>
      <c r="K954" s="1">
        <v>2015</v>
      </c>
      <c r="L954">
        <v>844988.90370000072</v>
      </c>
    </row>
    <row r="955" spans="1:12" x14ac:dyDescent="0.3">
      <c r="A955" t="s">
        <v>2893</v>
      </c>
      <c r="B955" t="s">
        <v>1931</v>
      </c>
      <c r="C955" t="s">
        <v>1932</v>
      </c>
      <c r="D955" t="s">
        <v>1933</v>
      </c>
      <c r="E955" t="s">
        <v>1944</v>
      </c>
      <c r="F955" t="s">
        <v>248</v>
      </c>
      <c r="G955" t="s">
        <v>1935</v>
      </c>
      <c r="I955" t="s">
        <v>1936</v>
      </c>
      <c r="J955" t="s">
        <v>1937</v>
      </c>
      <c r="K955" s="1">
        <v>2016</v>
      </c>
      <c r="L955">
        <v>804792.5686999996</v>
      </c>
    </row>
    <row r="956" spans="1:12" x14ac:dyDescent="0.3">
      <c r="A956" t="s">
        <v>2893</v>
      </c>
      <c r="B956" t="s">
        <v>1931</v>
      </c>
      <c r="C956" t="s">
        <v>1932</v>
      </c>
      <c r="D956" t="s">
        <v>1933</v>
      </c>
      <c r="E956" t="s">
        <v>1944</v>
      </c>
      <c r="F956" t="s">
        <v>248</v>
      </c>
      <c r="G956" t="s">
        <v>1935</v>
      </c>
      <c r="I956" t="s">
        <v>1936</v>
      </c>
      <c r="J956" t="s">
        <v>1937</v>
      </c>
      <c r="K956" s="1">
        <v>2017</v>
      </c>
      <c r="L956">
        <v>783176.1995999997</v>
      </c>
    </row>
    <row r="957" spans="1:12" x14ac:dyDescent="0.3">
      <c r="A957" t="s">
        <v>2893</v>
      </c>
      <c r="B957" t="s">
        <v>1931</v>
      </c>
      <c r="C957" t="s">
        <v>1932</v>
      </c>
      <c r="D957" t="s">
        <v>1933</v>
      </c>
      <c r="E957" t="s">
        <v>1944</v>
      </c>
      <c r="F957" t="s">
        <v>248</v>
      </c>
      <c r="G957" t="s">
        <v>1935</v>
      </c>
      <c r="I957" t="s">
        <v>1936</v>
      </c>
      <c r="J957" t="s">
        <v>1937</v>
      </c>
      <c r="K957" s="1">
        <v>2018</v>
      </c>
      <c r="L957">
        <v>816900.86410000059</v>
      </c>
    </row>
    <row r="958" spans="1:12" x14ac:dyDescent="0.3">
      <c r="A958" t="s">
        <v>2893</v>
      </c>
      <c r="B958" t="s">
        <v>1931</v>
      </c>
      <c r="C958" t="s">
        <v>1932</v>
      </c>
      <c r="D958" t="s">
        <v>1933</v>
      </c>
      <c r="E958" t="s">
        <v>1944</v>
      </c>
      <c r="F958" t="s">
        <v>248</v>
      </c>
      <c r="G958" t="s">
        <v>1935</v>
      </c>
      <c r="I958" t="s">
        <v>1936</v>
      </c>
      <c r="J958" t="s">
        <v>1937</v>
      </c>
      <c r="K958" s="1">
        <v>2019</v>
      </c>
      <c r="L958">
        <v>747694.87069999892</v>
      </c>
    </row>
    <row r="959" spans="1:12" x14ac:dyDescent="0.3">
      <c r="A959" t="s">
        <v>2893</v>
      </c>
      <c r="B959" t="s">
        <v>1931</v>
      </c>
      <c r="C959" t="s">
        <v>1932</v>
      </c>
      <c r="D959" t="s">
        <v>1933</v>
      </c>
      <c r="E959" t="s">
        <v>1944</v>
      </c>
      <c r="F959" t="s">
        <v>248</v>
      </c>
      <c r="G959" t="s">
        <v>1935</v>
      </c>
      <c r="I959" t="s">
        <v>1936</v>
      </c>
      <c r="J959" t="s">
        <v>1937</v>
      </c>
      <c r="K959" s="1">
        <v>2020</v>
      </c>
      <c r="L959">
        <v>697353.25720000034</v>
      </c>
    </row>
    <row r="960" spans="1:12" x14ac:dyDescent="0.3">
      <c r="A960" t="s">
        <v>2902</v>
      </c>
      <c r="B960" t="s">
        <v>1931</v>
      </c>
      <c r="C960" t="s">
        <v>1932</v>
      </c>
      <c r="D960" t="s">
        <v>1933</v>
      </c>
      <c r="E960" t="s">
        <v>1944</v>
      </c>
      <c r="F960" t="s">
        <v>24</v>
      </c>
      <c r="G960" t="s">
        <v>1935</v>
      </c>
      <c r="I960" t="s">
        <v>1945</v>
      </c>
      <c r="J960" t="s">
        <v>1937</v>
      </c>
      <c r="K960" s="1">
        <v>2012</v>
      </c>
      <c r="L960">
        <v>1669602094.2800043</v>
      </c>
    </row>
    <row r="961" spans="1:12" x14ac:dyDescent="0.3">
      <c r="A961" t="s">
        <v>2902</v>
      </c>
      <c r="B961" t="s">
        <v>1931</v>
      </c>
      <c r="C961" t="s">
        <v>1932</v>
      </c>
      <c r="D961" t="s">
        <v>1933</v>
      </c>
      <c r="E961" t="s">
        <v>1944</v>
      </c>
      <c r="F961" t="s">
        <v>24</v>
      </c>
      <c r="G961" t="s">
        <v>1935</v>
      </c>
      <c r="I961" t="s">
        <v>1945</v>
      </c>
      <c r="J961" t="s">
        <v>1937</v>
      </c>
      <c r="K961" s="1">
        <v>2013</v>
      </c>
      <c r="L961">
        <v>1853026700.7200012</v>
      </c>
    </row>
    <row r="962" spans="1:12" x14ac:dyDescent="0.3">
      <c r="A962" t="s">
        <v>2902</v>
      </c>
      <c r="B962" t="s">
        <v>1931</v>
      </c>
      <c r="C962" t="s">
        <v>1932</v>
      </c>
      <c r="D962" t="s">
        <v>1933</v>
      </c>
      <c r="E962" t="s">
        <v>1944</v>
      </c>
      <c r="F962" t="s">
        <v>24</v>
      </c>
      <c r="G962" t="s">
        <v>1935</v>
      </c>
      <c r="I962" t="s">
        <v>1945</v>
      </c>
      <c r="J962" t="s">
        <v>1937</v>
      </c>
      <c r="K962" s="1">
        <v>2014</v>
      </c>
      <c r="L962">
        <v>1744363473.9299991</v>
      </c>
    </row>
    <row r="963" spans="1:12" x14ac:dyDescent="0.3">
      <c r="A963" t="s">
        <v>2902</v>
      </c>
      <c r="B963" t="s">
        <v>1931</v>
      </c>
      <c r="C963" t="s">
        <v>1932</v>
      </c>
      <c r="D963" t="s">
        <v>1933</v>
      </c>
      <c r="E963" t="s">
        <v>1944</v>
      </c>
      <c r="F963" t="s">
        <v>24</v>
      </c>
      <c r="G963" t="s">
        <v>1935</v>
      </c>
      <c r="I963" t="s">
        <v>1945</v>
      </c>
      <c r="J963" t="s">
        <v>1937</v>
      </c>
      <c r="K963" s="1">
        <v>2015</v>
      </c>
      <c r="L963">
        <v>1533881932.9799995</v>
      </c>
    </row>
    <row r="964" spans="1:12" x14ac:dyDescent="0.3">
      <c r="A964" t="s">
        <v>2902</v>
      </c>
      <c r="B964" t="s">
        <v>1931</v>
      </c>
      <c r="C964" t="s">
        <v>1932</v>
      </c>
      <c r="D964" t="s">
        <v>1933</v>
      </c>
      <c r="E964" t="s">
        <v>1944</v>
      </c>
      <c r="F964" t="s">
        <v>24</v>
      </c>
      <c r="G964" t="s">
        <v>1935</v>
      </c>
      <c r="I964" t="s">
        <v>1945</v>
      </c>
      <c r="J964" t="s">
        <v>1937</v>
      </c>
      <c r="K964" s="1">
        <v>2016</v>
      </c>
      <c r="L964">
        <v>1572733629.829999</v>
      </c>
    </row>
    <row r="965" spans="1:12" x14ac:dyDescent="0.3">
      <c r="A965" t="s">
        <v>2902</v>
      </c>
      <c r="B965" t="s">
        <v>1931</v>
      </c>
      <c r="C965" t="s">
        <v>1932</v>
      </c>
      <c r="D965" t="s">
        <v>1933</v>
      </c>
      <c r="E965" t="s">
        <v>1944</v>
      </c>
      <c r="F965" t="s">
        <v>24</v>
      </c>
      <c r="G965" t="s">
        <v>1935</v>
      </c>
      <c r="I965" t="s">
        <v>1945</v>
      </c>
      <c r="J965" t="s">
        <v>1937</v>
      </c>
      <c r="K965" s="1">
        <v>2017</v>
      </c>
      <c r="L965">
        <v>1403972060.769999</v>
      </c>
    </row>
    <row r="966" spans="1:12" x14ac:dyDescent="0.3">
      <c r="A966" t="s">
        <v>2902</v>
      </c>
      <c r="B966" t="s">
        <v>1931</v>
      </c>
      <c r="C966" t="s">
        <v>1932</v>
      </c>
      <c r="D966" t="s">
        <v>1933</v>
      </c>
      <c r="E966" t="s">
        <v>1944</v>
      </c>
      <c r="F966" t="s">
        <v>24</v>
      </c>
      <c r="G966" t="s">
        <v>1935</v>
      </c>
      <c r="I966" t="s">
        <v>1945</v>
      </c>
      <c r="J966" t="s">
        <v>1937</v>
      </c>
      <c r="K966" s="1">
        <v>2018</v>
      </c>
      <c r="L966">
        <v>1454681583.2000015</v>
      </c>
    </row>
    <row r="967" spans="1:12" x14ac:dyDescent="0.3">
      <c r="A967" t="s">
        <v>2902</v>
      </c>
      <c r="B967" t="s">
        <v>1931</v>
      </c>
      <c r="C967" t="s">
        <v>1932</v>
      </c>
      <c r="D967" t="s">
        <v>1933</v>
      </c>
      <c r="E967" t="s">
        <v>1944</v>
      </c>
      <c r="F967" t="s">
        <v>24</v>
      </c>
      <c r="G967" t="s">
        <v>1935</v>
      </c>
      <c r="I967" t="s">
        <v>1945</v>
      </c>
      <c r="J967" t="s">
        <v>1937</v>
      </c>
      <c r="K967" s="1">
        <v>2019</v>
      </c>
      <c r="L967">
        <v>1466889242.6600003</v>
      </c>
    </row>
    <row r="968" spans="1:12" x14ac:dyDescent="0.3">
      <c r="A968" t="s">
        <v>2902</v>
      </c>
      <c r="B968" t="s">
        <v>1931</v>
      </c>
      <c r="C968" t="s">
        <v>1932</v>
      </c>
      <c r="D968" t="s">
        <v>1933</v>
      </c>
      <c r="E968" t="s">
        <v>1944</v>
      </c>
      <c r="F968" t="s">
        <v>24</v>
      </c>
      <c r="G968" t="s">
        <v>1935</v>
      </c>
      <c r="I968" t="s">
        <v>1945</v>
      </c>
      <c r="J968" t="s">
        <v>1937</v>
      </c>
      <c r="K968" s="1">
        <v>2020</v>
      </c>
      <c r="L968">
        <v>1219256336.3200009</v>
      </c>
    </row>
    <row r="969" spans="1:12" x14ac:dyDescent="0.3">
      <c r="A969" t="s">
        <v>2918</v>
      </c>
      <c r="B969" t="s">
        <v>1931</v>
      </c>
      <c r="C969" t="s">
        <v>1948</v>
      </c>
      <c r="D969" t="s">
        <v>1933</v>
      </c>
      <c r="E969" t="s">
        <v>1934</v>
      </c>
      <c r="F969" t="s">
        <v>248</v>
      </c>
      <c r="G969" t="s">
        <v>1935</v>
      </c>
      <c r="I969" t="s">
        <v>1949</v>
      </c>
      <c r="J969" t="s">
        <v>1937</v>
      </c>
      <c r="K969" s="1">
        <v>2012</v>
      </c>
      <c r="L969">
        <v>2349.4439000000016</v>
      </c>
    </row>
    <row r="970" spans="1:12" x14ac:dyDescent="0.3">
      <c r="A970" t="s">
        <v>2918</v>
      </c>
      <c r="B970" t="s">
        <v>1931</v>
      </c>
      <c r="C970" t="s">
        <v>1948</v>
      </c>
      <c r="D970" t="s">
        <v>1933</v>
      </c>
      <c r="E970" t="s">
        <v>1934</v>
      </c>
      <c r="F970" t="s">
        <v>248</v>
      </c>
      <c r="G970" t="s">
        <v>1935</v>
      </c>
      <c r="I970" t="s">
        <v>1949</v>
      </c>
      <c r="J970" t="s">
        <v>1937</v>
      </c>
      <c r="K970" s="1">
        <v>2013</v>
      </c>
      <c r="L970">
        <v>1672.4933000000001</v>
      </c>
    </row>
    <row r="971" spans="1:12" x14ac:dyDescent="0.3">
      <c r="A971" t="s">
        <v>2918</v>
      </c>
      <c r="B971" t="s">
        <v>1931</v>
      </c>
      <c r="C971" t="s">
        <v>1948</v>
      </c>
      <c r="D971" t="s">
        <v>1933</v>
      </c>
      <c r="E971" t="s">
        <v>1934</v>
      </c>
      <c r="F971" t="s">
        <v>248</v>
      </c>
      <c r="G971" t="s">
        <v>1935</v>
      </c>
      <c r="I971" t="s">
        <v>1949</v>
      </c>
      <c r="J971" t="s">
        <v>1937</v>
      </c>
      <c r="K971" s="1">
        <v>2014</v>
      </c>
      <c r="L971">
        <v>3569.0763999999995</v>
      </c>
    </row>
    <row r="972" spans="1:12" x14ac:dyDescent="0.3">
      <c r="A972" t="s">
        <v>2918</v>
      </c>
      <c r="B972" t="s">
        <v>1931</v>
      </c>
      <c r="C972" t="s">
        <v>1948</v>
      </c>
      <c r="D972" t="s">
        <v>1933</v>
      </c>
      <c r="E972" t="s">
        <v>1934</v>
      </c>
      <c r="F972" t="s">
        <v>248</v>
      </c>
      <c r="G972" t="s">
        <v>1935</v>
      </c>
      <c r="I972" t="s">
        <v>1949</v>
      </c>
      <c r="J972" t="s">
        <v>1937</v>
      </c>
      <c r="K972" s="1">
        <v>2015</v>
      </c>
      <c r="L972">
        <v>5465.8891999999996</v>
      </c>
    </row>
    <row r="973" spans="1:12" x14ac:dyDescent="0.3">
      <c r="A973" t="s">
        <v>2918</v>
      </c>
      <c r="B973" t="s">
        <v>1931</v>
      </c>
      <c r="C973" t="s">
        <v>1948</v>
      </c>
      <c r="D973" t="s">
        <v>1933</v>
      </c>
      <c r="E973" t="s">
        <v>1934</v>
      </c>
      <c r="F973" t="s">
        <v>248</v>
      </c>
      <c r="G973" t="s">
        <v>1935</v>
      </c>
      <c r="I973" t="s">
        <v>1949</v>
      </c>
      <c r="J973" t="s">
        <v>1937</v>
      </c>
      <c r="K973" s="1">
        <v>2016</v>
      </c>
      <c r="L973">
        <v>4460.3603000000003</v>
      </c>
    </row>
    <row r="974" spans="1:12" x14ac:dyDescent="0.3">
      <c r="A974" t="s">
        <v>2918</v>
      </c>
      <c r="B974" t="s">
        <v>1931</v>
      </c>
      <c r="C974" t="s">
        <v>1948</v>
      </c>
      <c r="D974" t="s">
        <v>1933</v>
      </c>
      <c r="E974" t="s">
        <v>1934</v>
      </c>
      <c r="F974" t="s">
        <v>248</v>
      </c>
      <c r="G974" t="s">
        <v>1935</v>
      </c>
      <c r="I974" t="s">
        <v>1949</v>
      </c>
      <c r="J974" t="s">
        <v>1937</v>
      </c>
      <c r="K974" s="1">
        <v>2017</v>
      </c>
      <c r="L974">
        <v>3151.7455000000014</v>
      </c>
    </row>
    <row r="975" spans="1:12" x14ac:dyDescent="0.3">
      <c r="A975" t="s">
        <v>2918</v>
      </c>
      <c r="B975" t="s">
        <v>1931</v>
      </c>
      <c r="C975" t="s">
        <v>1948</v>
      </c>
      <c r="D975" t="s">
        <v>1933</v>
      </c>
      <c r="E975" t="s">
        <v>1934</v>
      </c>
      <c r="F975" t="s">
        <v>248</v>
      </c>
      <c r="G975" t="s">
        <v>1935</v>
      </c>
      <c r="I975" t="s">
        <v>1949</v>
      </c>
      <c r="J975" t="s">
        <v>1937</v>
      </c>
      <c r="K975" s="1">
        <v>2018</v>
      </c>
      <c r="L975">
        <v>2157.8365000000008</v>
      </c>
    </row>
    <row r="976" spans="1:12" x14ac:dyDescent="0.3">
      <c r="A976" t="s">
        <v>2918</v>
      </c>
      <c r="B976" t="s">
        <v>1931</v>
      </c>
      <c r="C976" t="s">
        <v>1948</v>
      </c>
      <c r="D976" t="s">
        <v>1933</v>
      </c>
      <c r="E976" t="s">
        <v>1934</v>
      </c>
      <c r="F976" t="s">
        <v>248</v>
      </c>
      <c r="G976" t="s">
        <v>1935</v>
      </c>
      <c r="I976" t="s">
        <v>1949</v>
      </c>
      <c r="J976" t="s">
        <v>1937</v>
      </c>
      <c r="K976" s="1">
        <v>2019</v>
      </c>
      <c r="L976">
        <v>2856.6596999999997</v>
      </c>
    </row>
    <row r="977" spans="1:12" x14ac:dyDescent="0.3">
      <c r="A977" t="s">
        <v>2918</v>
      </c>
      <c r="B977" t="s">
        <v>1931</v>
      </c>
      <c r="C977" t="s">
        <v>1948</v>
      </c>
      <c r="D977" t="s">
        <v>1933</v>
      </c>
      <c r="E977" t="s">
        <v>1934</v>
      </c>
      <c r="F977" t="s">
        <v>248</v>
      </c>
      <c r="G977" t="s">
        <v>1935</v>
      </c>
      <c r="I977" t="s">
        <v>1949</v>
      </c>
      <c r="J977" t="s">
        <v>1937</v>
      </c>
      <c r="K977" s="1">
        <v>2020</v>
      </c>
      <c r="L977">
        <v>5610.3150000000005</v>
      </c>
    </row>
    <row r="978" spans="1:12" x14ac:dyDescent="0.3">
      <c r="A978" t="s">
        <v>2927</v>
      </c>
      <c r="B978" t="s">
        <v>1931</v>
      </c>
      <c r="C978" t="s">
        <v>1948</v>
      </c>
      <c r="D978" t="s">
        <v>1933</v>
      </c>
      <c r="E978" t="s">
        <v>1934</v>
      </c>
      <c r="F978" t="s">
        <v>43</v>
      </c>
      <c r="G978" t="s">
        <v>1935</v>
      </c>
      <c r="I978" t="s">
        <v>1950</v>
      </c>
      <c r="J978" t="s">
        <v>1937</v>
      </c>
      <c r="K978" s="1">
        <v>2012</v>
      </c>
      <c r="L978">
        <v>5356868.209999999</v>
      </c>
    </row>
    <row r="979" spans="1:12" x14ac:dyDescent="0.3">
      <c r="A979" t="s">
        <v>2927</v>
      </c>
      <c r="B979" t="s">
        <v>1931</v>
      </c>
      <c r="C979" t="s">
        <v>1948</v>
      </c>
      <c r="D979" t="s">
        <v>1933</v>
      </c>
      <c r="E979" t="s">
        <v>1934</v>
      </c>
      <c r="F979" t="s">
        <v>43</v>
      </c>
      <c r="G979" t="s">
        <v>1935</v>
      </c>
      <c r="I979" t="s">
        <v>1950</v>
      </c>
      <c r="J979" t="s">
        <v>1937</v>
      </c>
      <c r="K979" s="1">
        <v>2013</v>
      </c>
      <c r="L979">
        <v>3706572.0599999987</v>
      </c>
    </row>
    <row r="980" spans="1:12" x14ac:dyDescent="0.3">
      <c r="A980" t="s">
        <v>2927</v>
      </c>
      <c r="B980" t="s">
        <v>1931</v>
      </c>
      <c r="C980" t="s">
        <v>1948</v>
      </c>
      <c r="D980" t="s">
        <v>1933</v>
      </c>
      <c r="E980" t="s">
        <v>1934</v>
      </c>
      <c r="F980" t="s">
        <v>43</v>
      </c>
      <c r="G980" t="s">
        <v>1935</v>
      </c>
      <c r="I980" t="s">
        <v>1950</v>
      </c>
      <c r="J980" t="s">
        <v>1937</v>
      </c>
      <c r="K980" s="1">
        <v>2014</v>
      </c>
      <c r="L980">
        <v>8930269.4000000004</v>
      </c>
    </row>
    <row r="981" spans="1:12" x14ac:dyDescent="0.3">
      <c r="A981" t="s">
        <v>2927</v>
      </c>
      <c r="B981" t="s">
        <v>1931</v>
      </c>
      <c r="C981" t="s">
        <v>1948</v>
      </c>
      <c r="D981" t="s">
        <v>1933</v>
      </c>
      <c r="E981" t="s">
        <v>1934</v>
      </c>
      <c r="F981" t="s">
        <v>43</v>
      </c>
      <c r="G981" t="s">
        <v>1935</v>
      </c>
      <c r="I981" t="s">
        <v>1950</v>
      </c>
      <c r="J981" t="s">
        <v>1937</v>
      </c>
      <c r="K981" s="1">
        <v>2015</v>
      </c>
      <c r="L981">
        <v>13574161.989999998</v>
      </c>
    </row>
    <row r="982" spans="1:12" x14ac:dyDescent="0.3">
      <c r="A982" t="s">
        <v>2927</v>
      </c>
      <c r="B982" t="s">
        <v>1931</v>
      </c>
      <c r="C982" t="s">
        <v>1948</v>
      </c>
      <c r="D982" t="s">
        <v>1933</v>
      </c>
      <c r="E982" t="s">
        <v>1934</v>
      </c>
      <c r="F982" t="s">
        <v>43</v>
      </c>
      <c r="G982" t="s">
        <v>1935</v>
      </c>
      <c r="I982" t="s">
        <v>1950</v>
      </c>
      <c r="J982" t="s">
        <v>1937</v>
      </c>
      <c r="K982" s="1">
        <v>2016</v>
      </c>
      <c r="L982">
        <v>9454513.1599999964</v>
      </c>
    </row>
    <row r="983" spans="1:12" x14ac:dyDescent="0.3">
      <c r="A983" t="s">
        <v>2927</v>
      </c>
      <c r="B983" t="s">
        <v>1931</v>
      </c>
      <c r="C983" t="s">
        <v>1948</v>
      </c>
      <c r="D983" t="s">
        <v>1933</v>
      </c>
      <c r="E983" t="s">
        <v>1934</v>
      </c>
      <c r="F983" t="s">
        <v>43</v>
      </c>
      <c r="G983" t="s">
        <v>1935</v>
      </c>
      <c r="I983" t="s">
        <v>1950</v>
      </c>
      <c r="J983" t="s">
        <v>1937</v>
      </c>
      <c r="K983" s="1">
        <v>2017</v>
      </c>
      <c r="L983">
        <v>6310345.8200000003</v>
      </c>
    </row>
    <row r="984" spans="1:12" x14ac:dyDescent="0.3">
      <c r="A984" t="s">
        <v>2927</v>
      </c>
      <c r="B984" t="s">
        <v>1931</v>
      </c>
      <c r="C984" t="s">
        <v>1948</v>
      </c>
      <c r="D984" t="s">
        <v>1933</v>
      </c>
      <c r="E984" t="s">
        <v>1934</v>
      </c>
      <c r="F984" t="s">
        <v>43</v>
      </c>
      <c r="G984" t="s">
        <v>1935</v>
      </c>
      <c r="I984" t="s">
        <v>1950</v>
      </c>
      <c r="J984" t="s">
        <v>1937</v>
      </c>
      <c r="K984" s="1">
        <v>2018</v>
      </c>
      <c r="L984">
        <v>5102834.6399999987</v>
      </c>
    </row>
    <row r="985" spans="1:12" x14ac:dyDescent="0.3">
      <c r="A985" t="s">
        <v>2927</v>
      </c>
      <c r="B985" t="s">
        <v>1931</v>
      </c>
      <c r="C985" t="s">
        <v>1948</v>
      </c>
      <c r="D985" t="s">
        <v>1933</v>
      </c>
      <c r="E985" t="s">
        <v>1934</v>
      </c>
      <c r="F985" t="s">
        <v>43</v>
      </c>
      <c r="G985" t="s">
        <v>1935</v>
      </c>
      <c r="I985" t="s">
        <v>1950</v>
      </c>
      <c r="J985" t="s">
        <v>1937</v>
      </c>
      <c r="K985" s="1">
        <v>2019</v>
      </c>
      <c r="L985">
        <v>5569277.7100000018</v>
      </c>
    </row>
    <row r="986" spans="1:12" x14ac:dyDescent="0.3">
      <c r="A986" t="s">
        <v>2927</v>
      </c>
      <c r="B986" t="s">
        <v>1931</v>
      </c>
      <c r="C986" t="s">
        <v>1948</v>
      </c>
      <c r="D986" t="s">
        <v>1933</v>
      </c>
      <c r="E986" t="s">
        <v>1934</v>
      </c>
      <c r="F986" t="s">
        <v>43</v>
      </c>
      <c r="G986" t="s">
        <v>1935</v>
      </c>
      <c r="I986" t="s">
        <v>1950</v>
      </c>
      <c r="J986" t="s">
        <v>1937</v>
      </c>
      <c r="K986" s="1">
        <v>2020</v>
      </c>
      <c r="L986">
        <v>12180772.529999997</v>
      </c>
    </row>
    <row r="987" spans="1:12" x14ac:dyDescent="0.3">
      <c r="A987" t="s">
        <v>2917</v>
      </c>
      <c r="B987" t="s">
        <v>1931</v>
      </c>
      <c r="C987" t="s">
        <v>1948</v>
      </c>
      <c r="D987" t="s">
        <v>1933</v>
      </c>
      <c r="E987" t="s">
        <v>1938</v>
      </c>
      <c r="F987" t="s">
        <v>248</v>
      </c>
      <c r="G987" t="s">
        <v>1935</v>
      </c>
      <c r="I987" t="s">
        <v>1949</v>
      </c>
      <c r="J987" t="s">
        <v>1937</v>
      </c>
      <c r="K987" s="1">
        <v>2012</v>
      </c>
      <c r="L987">
        <v>13347.352800000006</v>
      </c>
    </row>
    <row r="988" spans="1:12" x14ac:dyDescent="0.3">
      <c r="A988" t="s">
        <v>2917</v>
      </c>
      <c r="B988" t="s">
        <v>1931</v>
      </c>
      <c r="C988" t="s">
        <v>1948</v>
      </c>
      <c r="D988" t="s">
        <v>1933</v>
      </c>
      <c r="E988" t="s">
        <v>1938</v>
      </c>
      <c r="F988" t="s">
        <v>248</v>
      </c>
      <c r="G988" t="s">
        <v>1935</v>
      </c>
      <c r="I988" t="s">
        <v>1949</v>
      </c>
      <c r="J988" t="s">
        <v>1937</v>
      </c>
      <c r="K988" s="1">
        <v>2013</v>
      </c>
      <c r="L988">
        <v>17269.458700000003</v>
      </c>
    </row>
    <row r="989" spans="1:12" x14ac:dyDescent="0.3">
      <c r="A989" t="s">
        <v>2917</v>
      </c>
      <c r="B989" t="s">
        <v>1931</v>
      </c>
      <c r="C989" t="s">
        <v>1948</v>
      </c>
      <c r="D989" t="s">
        <v>1933</v>
      </c>
      <c r="E989" t="s">
        <v>1938</v>
      </c>
      <c r="F989" t="s">
        <v>248</v>
      </c>
      <c r="G989" t="s">
        <v>1935</v>
      </c>
      <c r="I989" t="s">
        <v>1949</v>
      </c>
      <c r="J989" t="s">
        <v>1937</v>
      </c>
      <c r="K989" s="1">
        <v>2014</v>
      </c>
      <c r="L989">
        <v>19933.688399999995</v>
      </c>
    </row>
    <row r="990" spans="1:12" x14ac:dyDescent="0.3">
      <c r="A990" t="s">
        <v>2917</v>
      </c>
      <c r="B990" t="s">
        <v>1931</v>
      </c>
      <c r="C990" t="s">
        <v>1948</v>
      </c>
      <c r="D990" t="s">
        <v>1933</v>
      </c>
      <c r="E990" t="s">
        <v>1938</v>
      </c>
      <c r="F990" t="s">
        <v>248</v>
      </c>
      <c r="G990" t="s">
        <v>1935</v>
      </c>
      <c r="I990" t="s">
        <v>1949</v>
      </c>
      <c r="J990" t="s">
        <v>1937</v>
      </c>
      <c r="K990" s="1">
        <v>2015</v>
      </c>
      <c r="L990">
        <v>18033.346100000002</v>
      </c>
    </row>
    <row r="991" spans="1:12" x14ac:dyDescent="0.3">
      <c r="A991" t="s">
        <v>2917</v>
      </c>
      <c r="B991" t="s">
        <v>1931</v>
      </c>
      <c r="C991" t="s">
        <v>1948</v>
      </c>
      <c r="D991" t="s">
        <v>1933</v>
      </c>
      <c r="E991" t="s">
        <v>1938</v>
      </c>
      <c r="F991" t="s">
        <v>248</v>
      </c>
      <c r="G991" t="s">
        <v>1935</v>
      </c>
      <c r="I991" t="s">
        <v>1949</v>
      </c>
      <c r="J991" t="s">
        <v>1937</v>
      </c>
      <c r="K991" s="1">
        <v>2016</v>
      </c>
      <c r="L991">
        <v>20213.0023</v>
      </c>
    </row>
    <row r="992" spans="1:12" x14ac:dyDescent="0.3">
      <c r="A992" t="s">
        <v>2917</v>
      </c>
      <c r="B992" t="s">
        <v>1931</v>
      </c>
      <c r="C992" t="s">
        <v>1948</v>
      </c>
      <c r="D992" t="s">
        <v>1933</v>
      </c>
      <c r="E992" t="s">
        <v>1938</v>
      </c>
      <c r="F992" t="s">
        <v>248</v>
      </c>
      <c r="G992" t="s">
        <v>1935</v>
      </c>
      <c r="I992" t="s">
        <v>1949</v>
      </c>
      <c r="J992" t="s">
        <v>1937</v>
      </c>
      <c r="K992" s="1">
        <v>2017</v>
      </c>
      <c r="L992">
        <v>24664.22040000002</v>
      </c>
    </row>
    <row r="993" spans="1:12" x14ac:dyDescent="0.3">
      <c r="A993" t="s">
        <v>2917</v>
      </c>
      <c r="B993" t="s">
        <v>1931</v>
      </c>
      <c r="C993" t="s">
        <v>1948</v>
      </c>
      <c r="D993" t="s">
        <v>1933</v>
      </c>
      <c r="E993" t="s">
        <v>1938</v>
      </c>
      <c r="F993" t="s">
        <v>248</v>
      </c>
      <c r="G993" t="s">
        <v>1935</v>
      </c>
      <c r="I993" t="s">
        <v>1949</v>
      </c>
      <c r="J993" t="s">
        <v>1937</v>
      </c>
      <c r="K993" s="1">
        <v>2018</v>
      </c>
      <c r="L993">
        <v>26654.335899999998</v>
      </c>
    </row>
    <row r="994" spans="1:12" x14ac:dyDescent="0.3">
      <c r="A994" t="s">
        <v>2917</v>
      </c>
      <c r="B994" t="s">
        <v>1931</v>
      </c>
      <c r="C994" t="s">
        <v>1948</v>
      </c>
      <c r="D994" t="s">
        <v>1933</v>
      </c>
      <c r="E994" t="s">
        <v>1938</v>
      </c>
      <c r="F994" t="s">
        <v>248</v>
      </c>
      <c r="G994" t="s">
        <v>1935</v>
      </c>
      <c r="I994" t="s">
        <v>1949</v>
      </c>
      <c r="J994" t="s">
        <v>1937</v>
      </c>
      <c r="K994" s="1">
        <v>2019</v>
      </c>
      <c r="L994">
        <v>30156.914200000017</v>
      </c>
    </row>
    <row r="995" spans="1:12" x14ac:dyDescent="0.3">
      <c r="A995" t="s">
        <v>2917</v>
      </c>
      <c r="B995" t="s">
        <v>1931</v>
      </c>
      <c r="C995" t="s">
        <v>1948</v>
      </c>
      <c r="D995" t="s">
        <v>1933</v>
      </c>
      <c r="E995" t="s">
        <v>1938</v>
      </c>
      <c r="F995" t="s">
        <v>248</v>
      </c>
      <c r="G995" t="s">
        <v>1935</v>
      </c>
      <c r="I995" t="s">
        <v>1949</v>
      </c>
      <c r="J995" t="s">
        <v>1937</v>
      </c>
      <c r="K995" s="1">
        <v>2020</v>
      </c>
      <c r="L995">
        <v>24865.440800000004</v>
      </c>
    </row>
    <row r="996" spans="1:12" x14ac:dyDescent="0.3">
      <c r="A996" t="s">
        <v>2926</v>
      </c>
      <c r="B996" t="s">
        <v>1931</v>
      </c>
      <c r="C996" t="s">
        <v>1948</v>
      </c>
      <c r="D996" t="s">
        <v>1933</v>
      </c>
      <c r="E996" t="s">
        <v>1938</v>
      </c>
      <c r="F996" t="s">
        <v>43</v>
      </c>
      <c r="G996" t="s">
        <v>1935</v>
      </c>
      <c r="I996" t="s">
        <v>1950</v>
      </c>
      <c r="J996" t="s">
        <v>1937</v>
      </c>
      <c r="K996" s="1">
        <v>2012</v>
      </c>
      <c r="L996">
        <v>26376216.590000004</v>
      </c>
    </row>
    <row r="997" spans="1:12" x14ac:dyDescent="0.3">
      <c r="A997" t="s">
        <v>2926</v>
      </c>
      <c r="B997" t="s">
        <v>1931</v>
      </c>
      <c r="C997" t="s">
        <v>1948</v>
      </c>
      <c r="D997" t="s">
        <v>1933</v>
      </c>
      <c r="E997" t="s">
        <v>1938</v>
      </c>
      <c r="F997" t="s">
        <v>43</v>
      </c>
      <c r="G997" t="s">
        <v>1935</v>
      </c>
      <c r="I997" t="s">
        <v>1950</v>
      </c>
      <c r="J997" t="s">
        <v>1937</v>
      </c>
      <c r="K997" s="1">
        <v>2013</v>
      </c>
      <c r="L997">
        <v>31196033.639999997</v>
      </c>
    </row>
    <row r="998" spans="1:12" x14ac:dyDescent="0.3">
      <c r="A998" t="s">
        <v>2926</v>
      </c>
      <c r="B998" t="s">
        <v>1931</v>
      </c>
      <c r="C998" t="s">
        <v>1948</v>
      </c>
      <c r="D998" t="s">
        <v>1933</v>
      </c>
      <c r="E998" t="s">
        <v>1938</v>
      </c>
      <c r="F998" t="s">
        <v>43</v>
      </c>
      <c r="G998" t="s">
        <v>1935</v>
      </c>
      <c r="I998" t="s">
        <v>1950</v>
      </c>
      <c r="J998" t="s">
        <v>1937</v>
      </c>
      <c r="K998" s="1">
        <v>2014</v>
      </c>
      <c r="L998">
        <v>38193709.979999997</v>
      </c>
    </row>
    <row r="999" spans="1:12" x14ac:dyDescent="0.3">
      <c r="A999" t="s">
        <v>2926</v>
      </c>
      <c r="B999" t="s">
        <v>1931</v>
      </c>
      <c r="C999" t="s">
        <v>1948</v>
      </c>
      <c r="D999" t="s">
        <v>1933</v>
      </c>
      <c r="E999" t="s">
        <v>1938</v>
      </c>
      <c r="F999" t="s">
        <v>43</v>
      </c>
      <c r="G999" t="s">
        <v>1935</v>
      </c>
      <c r="I999" t="s">
        <v>1950</v>
      </c>
      <c r="J999" t="s">
        <v>1937</v>
      </c>
      <c r="K999" s="1">
        <v>2015</v>
      </c>
      <c r="L999">
        <v>32138533.690000005</v>
      </c>
    </row>
    <row r="1000" spans="1:12" x14ac:dyDescent="0.3">
      <c r="A1000" t="s">
        <v>2926</v>
      </c>
      <c r="B1000" t="s">
        <v>1931</v>
      </c>
      <c r="C1000" t="s">
        <v>1948</v>
      </c>
      <c r="D1000" t="s">
        <v>1933</v>
      </c>
      <c r="E1000" t="s">
        <v>1938</v>
      </c>
      <c r="F1000" t="s">
        <v>43</v>
      </c>
      <c r="G1000" t="s">
        <v>1935</v>
      </c>
      <c r="I1000" t="s">
        <v>1950</v>
      </c>
      <c r="J1000" t="s">
        <v>1937</v>
      </c>
      <c r="K1000" s="1">
        <v>2016</v>
      </c>
      <c r="L1000">
        <v>33842861.380000003</v>
      </c>
    </row>
    <row r="1001" spans="1:12" x14ac:dyDescent="0.3">
      <c r="A1001" t="s">
        <v>2926</v>
      </c>
      <c r="B1001" t="s">
        <v>1931</v>
      </c>
      <c r="C1001" t="s">
        <v>1948</v>
      </c>
      <c r="D1001" t="s">
        <v>1933</v>
      </c>
      <c r="E1001" t="s">
        <v>1938</v>
      </c>
      <c r="F1001" t="s">
        <v>43</v>
      </c>
      <c r="G1001" t="s">
        <v>1935</v>
      </c>
      <c r="I1001" t="s">
        <v>1950</v>
      </c>
      <c r="J1001" t="s">
        <v>1937</v>
      </c>
      <c r="K1001" s="1">
        <v>2017</v>
      </c>
      <c r="L1001">
        <v>43346937.300000012</v>
      </c>
    </row>
    <row r="1002" spans="1:12" x14ac:dyDescent="0.3">
      <c r="A1002" t="s">
        <v>2926</v>
      </c>
      <c r="B1002" t="s">
        <v>1931</v>
      </c>
      <c r="C1002" t="s">
        <v>1948</v>
      </c>
      <c r="D1002" t="s">
        <v>1933</v>
      </c>
      <c r="E1002" t="s">
        <v>1938</v>
      </c>
      <c r="F1002" t="s">
        <v>43</v>
      </c>
      <c r="G1002" t="s">
        <v>1935</v>
      </c>
      <c r="I1002" t="s">
        <v>1950</v>
      </c>
      <c r="J1002" t="s">
        <v>1937</v>
      </c>
      <c r="K1002" s="1">
        <v>2018</v>
      </c>
      <c r="L1002">
        <v>43932571.879999995</v>
      </c>
    </row>
    <row r="1003" spans="1:12" x14ac:dyDescent="0.3">
      <c r="A1003" t="s">
        <v>2926</v>
      </c>
      <c r="B1003" t="s">
        <v>1931</v>
      </c>
      <c r="C1003" t="s">
        <v>1948</v>
      </c>
      <c r="D1003" t="s">
        <v>1933</v>
      </c>
      <c r="E1003" t="s">
        <v>1938</v>
      </c>
      <c r="F1003" t="s">
        <v>43</v>
      </c>
      <c r="G1003" t="s">
        <v>1935</v>
      </c>
      <c r="I1003" t="s">
        <v>1950</v>
      </c>
      <c r="J1003" t="s">
        <v>1937</v>
      </c>
      <c r="K1003" s="1">
        <v>2019</v>
      </c>
      <c r="L1003">
        <v>44434859.150000028</v>
      </c>
    </row>
    <row r="1004" spans="1:12" x14ac:dyDescent="0.3">
      <c r="A1004" t="s">
        <v>2926</v>
      </c>
      <c r="B1004" t="s">
        <v>1931</v>
      </c>
      <c r="C1004" t="s">
        <v>1948</v>
      </c>
      <c r="D1004" t="s">
        <v>1933</v>
      </c>
      <c r="E1004" t="s">
        <v>1938</v>
      </c>
      <c r="F1004" t="s">
        <v>43</v>
      </c>
      <c r="G1004" t="s">
        <v>1935</v>
      </c>
      <c r="I1004" t="s">
        <v>1950</v>
      </c>
      <c r="J1004" t="s">
        <v>1937</v>
      </c>
      <c r="K1004" s="1">
        <v>2020</v>
      </c>
      <c r="L1004">
        <v>31197590.370000005</v>
      </c>
    </row>
    <row r="1005" spans="1:12" x14ac:dyDescent="0.3">
      <c r="A1005" t="s">
        <v>2916</v>
      </c>
      <c r="B1005" t="s">
        <v>1931</v>
      </c>
      <c r="C1005" t="s">
        <v>1948</v>
      </c>
      <c r="D1005" t="s">
        <v>1933</v>
      </c>
      <c r="E1005" t="s">
        <v>1939</v>
      </c>
      <c r="F1005" t="s">
        <v>248</v>
      </c>
      <c r="G1005" t="s">
        <v>1935</v>
      </c>
      <c r="I1005" t="s">
        <v>1949</v>
      </c>
      <c r="J1005" t="s">
        <v>1937</v>
      </c>
      <c r="K1005" s="1">
        <v>2012</v>
      </c>
      <c r="L1005">
        <v>6031.0642000000034</v>
      </c>
    </row>
    <row r="1006" spans="1:12" x14ac:dyDescent="0.3">
      <c r="A1006" t="s">
        <v>2916</v>
      </c>
      <c r="B1006" t="s">
        <v>1931</v>
      </c>
      <c r="C1006" t="s">
        <v>1948</v>
      </c>
      <c r="D1006" t="s">
        <v>1933</v>
      </c>
      <c r="E1006" t="s">
        <v>1939</v>
      </c>
      <c r="F1006" t="s">
        <v>248</v>
      </c>
      <c r="G1006" t="s">
        <v>1935</v>
      </c>
      <c r="I1006" t="s">
        <v>1949</v>
      </c>
      <c r="J1006" t="s">
        <v>1937</v>
      </c>
      <c r="K1006" s="1">
        <v>2013</v>
      </c>
      <c r="L1006">
        <v>9018.1504000000041</v>
      </c>
    </row>
    <row r="1007" spans="1:12" x14ac:dyDescent="0.3">
      <c r="A1007" t="s">
        <v>2916</v>
      </c>
      <c r="B1007" t="s">
        <v>1931</v>
      </c>
      <c r="C1007" t="s">
        <v>1948</v>
      </c>
      <c r="D1007" t="s">
        <v>1933</v>
      </c>
      <c r="E1007" t="s">
        <v>1939</v>
      </c>
      <c r="F1007" t="s">
        <v>248</v>
      </c>
      <c r="G1007" t="s">
        <v>1935</v>
      </c>
      <c r="I1007" t="s">
        <v>1949</v>
      </c>
      <c r="J1007" t="s">
        <v>1937</v>
      </c>
      <c r="K1007" s="1">
        <v>2014</v>
      </c>
      <c r="L1007">
        <v>14022.825700000003</v>
      </c>
    </row>
    <row r="1008" spans="1:12" x14ac:dyDescent="0.3">
      <c r="A1008" t="s">
        <v>2916</v>
      </c>
      <c r="B1008" t="s">
        <v>1931</v>
      </c>
      <c r="C1008" t="s">
        <v>1948</v>
      </c>
      <c r="D1008" t="s">
        <v>1933</v>
      </c>
      <c r="E1008" t="s">
        <v>1939</v>
      </c>
      <c r="F1008" t="s">
        <v>248</v>
      </c>
      <c r="G1008" t="s">
        <v>1935</v>
      </c>
      <c r="I1008" t="s">
        <v>1949</v>
      </c>
      <c r="J1008" t="s">
        <v>1937</v>
      </c>
      <c r="K1008" s="1">
        <v>2015</v>
      </c>
      <c r="L1008">
        <v>13620.529800000004</v>
      </c>
    </row>
    <row r="1009" spans="1:12" x14ac:dyDescent="0.3">
      <c r="A1009" t="s">
        <v>2916</v>
      </c>
      <c r="B1009" t="s">
        <v>1931</v>
      </c>
      <c r="C1009" t="s">
        <v>1948</v>
      </c>
      <c r="D1009" t="s">
        <v>1933</v>
      </c>
      <c r="E1009" t="s">
        <v>1939</v>
      </c>
      <c r="F1009" t="s">
        <v>248</v>
      </c>
      <c r="G1009" t="s">
        <v>1935</v>
      </c>
      <c r="I1009" t="s">
        <v>1949</v>
      </c>
      <c r="J1009" t="s">
        <v>1937</v>
      </c>
      <c r="K1009" s="1">
        <v>2016</v>
      </c>
      <c r="L1009">
        <v>10993.276599999997</v>
      </c>
    </row>
    <row r="1010" spans="1:12" x14ac:dyDescent="0.3">
      <c r="A1010" t="s">
        <v>2916</v>
      </c>
      <c r="B1010" t="s">
        <v>1931</v>
      </c>
      <c r="C1010" t="s">
        <v>1948</v>
      </c>
      <c r="D1010" t="s">
        <v>1933</v>
      </c>
      <c r="E1010" t="s">
        <v>1939</v>
      </c>
      <c r="F1010" t="s">
        <v>248</v>
      </c>
      <c r="G1010" t="s">
        <v>1935</v>
      </c>
      <c r="I1010" t="s">
        <v>1949</v>
      </c>
      <c r="J1010" t="s">
        <v>1937</v>
      </c>
      <c r="K1010" s="1">
        <v>2017</v>
      </c>
      <c r="L1010">
        <v>8596.4297000000061</v>
      </c>
    </row>
    <row r="1011" spans="1:12" x14ac:dyDescent="0.3">
      <c r="A1011" t="s">
        <v>2916</v>
      </c>
      <c r="B1011" t="s">
        <v>1931</v>
      </c>
      <c r="C1011" t="s">
        <v>1948</v>
      </c>
      <c r="D1011" t="s">
        <v>1933</v>
      </c>
      <c r="E1011" t="s">
        <v>1939</v>
      </c>
      <c r="F1011" t="s">
        <v>248</v>
      </c>
      <c r="G1011" t="s">
        <v>1935</v>
      </c>
      <c r="I1011" t="s">
        <v>1949</v>
      </c>
      <c r="J1011" t="s">
        <v>1937</v>
      </c>
      <c r="K1011" s="1">
        <v>2018</v>
      </c>
      <c r="L1011">
        <v>8353.2955000000002</v>
      </c>
    </row>
    <row r="1012" spans="1:12" x14ac:dyDescent="0.3">
      <c r="A1012" t="s">
        <v>2916</v>
      </c>
      <c r="B1012" t="s">
        <v>1931</v>
      </c>
      <c r="C1012" t="s">
        <v>1948</v>
      </c>
      <c r="D1012" t="s">
        <v>1933</v>
      </c>
      <c r="E1012" t="s">
        <v>1939</v>
      </c>
      <c r="F1012" t="s">
        <v>248</v>
      </c>
      <c r="G1012" t="s">
        <v>1935</v>
      </c>
      <c r="I1012" t="s">
        <v>1949</v>
      </c>
      <c r="J1012" t="s">
        <v>1937</v>
      </c>
      <c r="K1012" s="1">
        <v>2019</v>
      </c>
      <c r="L1012">
        <v>11348.240900000008</v>
      </c>
    </row>
    <row r="1013" spans="1:12" x14ac:dyDescent="0.3">
      <c r="A1013" t="s">
        <v>2916</v>
      </c>
      <c r="B1013" t="s">
        <v>1931</v>
      </c>
      <c r="C1013" t="s">
        <v>1948</v>
      </c>
      <c r="D1013" t="s">
        <v>1933</v>
      </c>
      <c r="E1013" t="s">
        <v>1939</v>
      </c>
      <c r="F1013" t="s">
        <v>248</v>
      </c>
      <c r="G1013" t="s">
        <v>1935</v>
      </c>
      <c r="I1013" t="s">
        <v>1949</v>
      </c>
      <c r="J1013" t="s">
        <v>1937</v>
      </c>
      <c r="K1013" s="1">
        <v>2020</v>
      </c>
      <c r="L1013">
        <v>27578.848099999996</v>
      </c>
    </row>
    <row r="1014" spans="1:12" x14ac:dyDescent="0.3">
      <c r="A1014" t="s">
        <v>2925</v>
      </c>
      <c r="B1014" t="s">
        <v>1931</v>
      </c>
      <c r="C1014" t="s">
        <v>1948</v>
      </c>
      <c r="D1014" t="s">
        <v>1933</v>
      </c>
      <c r="E1014" t="s">
        <v>1939</v>
      </c>
      <c r="F1014" t="s">
        <v>43</v>
      </c>
      <c r="G1014" t="s">
        <v>1935</v>
      </c>
      <c r="I1014" t="s">
        <v>1950</v>
      </c>
      <c r="J1014" t="s">
        <v>1937</v>
      </c>
      <c r="K1014" s="1">
        <v>2012</v>
      </c>
      <c r="L1014">
        <v>8624214.2699999996</v>
      </c>
    </row>
    <row r="1015" spans="1:12" x14ac:dyDescent="0.3">
      <c r="A1015" t="s">
        <v>2925</v>
      </c>
      <c r="B1015" t="s">
        <v>1931</v>
      </c>
      <c r="C1015" t="s">
        <v>1948</v>
      </c>
      <c r="D1015" t="s">
        <v>1933</v>
      </c>
      <c r="E1015" t="s">
        <v>1939</v>
      </c>
      <c r="F1015" t="s">
        <v>43</v>
      </c>
      <c r="G1015" t="s">
        <v>1935</v>
      </c>
      <c r="I1015" t="s">
        <v>1950</v>
      </c>
      <c r="J1015" t="s">
        <v>1937</v>
      </c>
      <c r="K1015" s="1">
        <v>2013</v>
      </c>
      <c r="L1015">
        <v>13822905.969999999</v>
      </c>
    </row>
    <row r="1016" spans="1:12" x14ac:dyDescent="0.3">
      <c r="A1016" t="s">
        <v>2925</v>
      </c>
      <c r="B1016" t="s">
        <v>1931</v>
      </c>
      <c r="C1016" t="s">
        <v>1948</v>
      </c>
      <c r="D1016" t="s">
        <v>1933</v>
      </c>
      <c r="E1016" t="s">
        <v>1939</v>
      </c>
      <c r="F1016" t="s">
        <v>43</v>
      </c>
      <c r="G1016" t="s">
        <v>1935</v>
      </c>
      <c r="I1016" t="s">
        <v>1950</v>
      </c>
      <c r="J1016" t="s">
        <v>1937</v>
      </c>
      <c r="K1016" s="1">
        <v>2014</v>
      </c>
      <c r="L1016">
        <v>19820406.859999992</v>
      </c>
    </row>
    <row r="1017" spans="1:12" x14ac:dyDescent="0.3">
      <c r="A1017" t="s">
        <v>2925</v>
      </c>
      <c r="B1017" t="s">
        <v>1931</v>
      </c>
      <c r="C1017" t="s">
        <v>1948</v>
      </c>
      <c r="D1017" t="s">
        <v>1933</v>
      </c>
      <c r="E1017" t="s">
        <v>1939</v>
      </c>
      <c r="F1017" t="s">
        <v>43</v>
      </c>
      <c r="G1017" t="s">
        <v>1935</v>
      </c>
      <c r="I1017" t="s">
        <v>1950</v>
      </c>
      <c r="J1017" t="s">
        <v>1937</v>
      </c>
      <c r="K1017" s="1">
        <v>2015</v>
      </c>
      <c r="L1017">
        <v>17874440.010000005</v>
      </c>
    </row>
    <row r="1018" spans="1:12" x14ac:dyDescent="0.3">
      <c r="A1018" t="s">
        <v>2925</v>
      </c>
      <c r="B1018" t="s">
        <v>1931</v>
      </c>
      <c r="C1018" t="s">
        <v>1948</v>
      </c>
      <c r="D1018" t="s">
        <v>1933</v>
      </c>
      <c r="E1018" t="s">
        <v>1939</v>
      </c>
      <c r="F1018" t="s">
        <v>43</v>
      </c>
      <c r="G1018" t="s">
        <v>1935</v>
      </c>
      <c r="I1018" t="s">
        <v>1950</v>
      </c>
      <c r="J1018" t="s">
        <v>1937</v>
      </c>
      <c r="K1018" s="1">
        <v>2016</v>
      </c>
      <c r="L1018">
        <v>14123981.489999998</v>
      </c>
    </row>
    <row r="1019" spans="1:12" x14ac:dyDescent="0.3">
      <c r="A1019" t="s">
        <v>2925</v>
      </c>
      <c r="B1019" t="s">
        <v>1931</v>
      </c>
      <c r="C1019" t="s">
        <v>1948</v>
      </c>
      <c r="D1019" t="s">
        <v>1933</v>
      </c>
      <c r="E1019" t="s">
        <v>1939</v>
      </c>
      <c r="F1019" t="s">
        <v>43</v>
      </c>
      <c r="G1019" t="s">
        <v>1935</v>
      </c>
      <c r="I1019" t="s">
        <v>1950</v>
      </c>
      <c r="J1019" t="s">
        <v>1937</v>
      </c>
      <c r="K1019" s="1">
        <v>2017</v>
      </c>
      <c r="L1019">
        <v>11104381.110000005</v>
      </c>
    </row>
    <row r="1020" spans="1:12" x14ac:dyDescent="0.3">
      <c r="A1020" t="s">
        <v>2925</v>
      </c>
      <c r="B1020" t="s">
        <v>1931</v>
      </c>
      <c r="C1020" t="s">
        <v>1948</v>
      </c>
      <c r="D1020" t="s">
        <v>1933</v>
      </c>
      <c r="E1020" t="s">
        <v>1939</v>
      </c>
      <c r="F1020" t="s">
        <v>43</v>
      </c>
      <c r="G1020" t="s">
        <v>1935</v>
      </c>
      <c r="I1020" t="s">
        <v>1950</v>
      </c>
      <c r="J1020" t="s">
        <v>1937</v>
      </c>
      <c r="K1020" s="1">
        <v>2018</v>
      </c>
      <c r="L1020">
        <v>10346718.67</v>
      </c>
    </row>
    <row r="1021" spans="1:12" x14ac:dyDescent="0.3">
      <c r="A1021" t="s">
        <v>2925</v>
      </c>
      <c r="B1021" t="s">
        <v>1931</v>
      </c>
      <c r="C1021" t="s">
        <v>1948</v>
      </c>
      <c r="D1021" t="s">
        <v>1933</v>
      </c>
      <c r="E1021" t="s">
        <v>1939</v>
      </c>
      <c r="F1021" t="s">
        <v>43</v>
      </c>
      <c r="G1021" t="s">
        <v>1935</v>
      </c>
      <c r="I1021" t="s">
        <v>1950</v>
      </c>
      <c r="J1021" t="s">
        <v>1937</v>
      </c>
      <c r="K1021" s="1">
        <v>2019</v>
      </c>
      <c r="L1021">
        <v>15474271.369999999</v>
      </c>
    </row>
    <row r="1022" spans="1:12" x14ac:dyDescent="0.3">
      <c r="A1022" t="s">
        <v>2925</v>
      </c>
      <c r="B1022" t="s">
        <v>1931</v>
      </c>
      <c r="C1022" t="s">
        <v>1948</v>
      </c>
      <c r="D1022" t="s">
        <v>1933</v>
      </c>
      <c r="E1022" t="s">
        <v>1939</v>
      </c>
      <c r="F1022" t="s">
        <v>43</v>
      </c>
      <c r="G1022" t="s">
        <v>1935</v>
      </c>
      <c r="I1022" t="s">
        <v>1950</v>
      </c>
      <c r="J1022" t="s">
        <v>1937</v>
      </c>
      <c r="K1022" s="1">
        <v>2020</v>
      </c>
      <c r="L1022">
        <v>27427695.299999982</v>
      </c>
    </row>
    <row r="1023" spans="1:12" x14ac:dyDescent="0.3">
      <c r="A1023" t="s">
        <v>2915</v>
      </c>
      <c r="B1023" t="s">
        <v>1931</v>
      </c>
      <c r="C1023" t="s">
        <v>1948</v>
      </c>
      <c r="D1023" t="s">
        <v>1933</v>
      </c>
      <c r="E1023" t="s">
        <v>1940</v>
      </c>
      <c r="F1023" t="s">
        <v>248</v>
      </c>
      <c r="G1023" t="s">
        <v>1935</v>
      </c>
      <c r="I1023" t="s">
        <v>1949</v>
      </c>
      <c r="J1023" t="s">
        <v>1937</v>
      </c>
      <c r="K1023" s="1">
        <v>2012</v>
      </c>
      <c r="L1023">
        <v>2461.9313999999999</v>
      </c>
    </row>
    <row r="1024" spans="1:12" x14ac:dyDescent="0.3">
      <c r="A1024" t="s">
        <v>2915</v>
      </c>
      <c r="B1024" t="s">
        <v>1931</v>
      </c>
      <c r="C1024" t="s">
        <v>1948</v>
      </c>
      <c r="D1024" t="s">
        <v>1933</v>
      </c>
      <c r="E1024" t="s">
        <v>1940</v>
      </c>
      <c r="F1024" t="s">
        <v>248</v>
      </c>
      <c r="G1024" t="s">
        <v>1935</v>
      </c>
      <c r="I1024" t="s">
        <v>1949</v>
      </c>
      <c r="J1024" t="s">
        <v>1937</v>
      </c>
      <c r="K1024" s="1">
        <v>2013</v>
      </c>
      <c r="L1024">
        <v>2484.4452999999999</v>
      </c>
    </row>
    <row r="1025" spans="1:12" x14ac:dyDescent="0.3">
      <c r="A1025" t="s">
        <v>2915</v>
      </c>
      <c r="B1025" t="s">
        <v>1931</v>
      </c>
      <c r="C1025" t="s">
        <v>1948</v>
      </c>
      <c r="D1025" t="s">
        <v>1933</v>
      </c>
      <c r="E1025" t="s">
        <v>1940</v>
      </c>
      <c r="F1025" t="s">
        <v>248</v>
      </c>
      <c r="G1025" t="s">
        <v>1935</v>
      </c>
      <c r="I1025" t="s">
        <v>1949</v>
      </c>
      <c r="J1025" t="s">
        <v>1937</v>
      </c>
      <c r="K1025" s="1">
        <v>2014</v>
      </c>
      <c r="L1025">
        <v>2645.5102000000002</v>
      </c>
    </row>
    <row r="1026" spans="1:12" x14ac:dyDescent="0.3">
      <c r="A1026" t="s">
        <v>2915</v>
      </c>
      <c r="B1026" t="s">
        <v>1931</v>
      </c>
      <c r="C1026" t="s">
        <v>1948</v>
      </c>
      <c r="D1026" t="s">
        <v>1933</v>
      </c>
      <c r="E1026" t="s">
        <v>1940</v>
      </c>
      <c r="F1026" t="s">
        <v>248</v>
      </c>
      <c r="G1026" t="s">
        <v>1935</v>
      </c>
      <c r="I1026" t="s">
        <v>1949</v>
      </c>
      <c r="J1026" t="s">
        <v>1937</v>
      </c>
      <c r="K1026" s="1">
        <v>2015</v>
      </c>
      <c r="L1026">
        <v>3792.3913999999982</v>
      </c>
    </row>
    <row r="1027" spans="1:12" x14ac:dyDescent="0.3">
      <c r="A1027" t="s">
        <v>2915</v>
      </c>
      <c r="B1027" t="s">
        <v>1931</v>
      </c>
      <c r="C1027" t="s">
        <v>1948</v>
      </c>
      <c r="D1027" t="s">
        <v>1933</v>
      </c>
      <c r="E1027" t="s">
        <v>1940</v>
      </c>
      <c r="F1027" t="s">
        <v>248</v>
      </c>
      <c r="G1027" t="s">
        <v>1935</v>
      </c>
      <c r="I1027" t="s">
        <v>1949</v>
      </c>
      <c r="J1027" t="s">
        <v>1937</v>
      </c>
      <c r="K1027" s="1">
        <v>2016</v>
      </c>
      <c r="L1027">
        <v>4006.4548</v>
      </c>
    </row>
    <row r="1028" spans="1:12" x14ac:dyDescent="0.3">
      <c r="A1028" t="s">
        <v>2915</v>
      </c>
      <c r="B1028" t="s">
        <v>1931</v>
      </c>
      <c r="C1028" t="s">
        <v>1948</v>
      </c>
      <c r="D1028" t="s">
        <v>1933</v>
      </c>
      <c r="E1028" t="s">
        <v>1940</v>
      </c>
      <c r="F1028" t="s">
        <v>248</v>
      </c>
      <c r="G1028" t="s">
        <v>1935</v>
      </c>
      <c r="I1028" t="s">
        <v>1949</v>
      </c>
      <c r="J1028" t="s">
        <v>1937</v>
      </c>
      <c r="K1028" s="1">
        <v>2017</v>
      </c>
      <c r="L1028">
        <v>4136.4555</v>
      </c>
    </row>
    <row r="1029" spans="1:12" x14ac:dyDescent="0.3">
      <c r="A1029" t="s">
        <v>2915</v>
      </c>
      <c r="B1029" t="s">
        <v>1931</v>
      </c>
      <c r="C1029" t="s">
        <v>1948</v>
      </c>
      <c r="D1029" t="s">
        <v>1933</v>
      </c>
      <c r="E1029" t="s">
        <v>1940</v>
      </c>
      <c r="F1029" t="s">
        <v>248</v>
      </c>
      <c r="G1029" t="s">
        <v>1935</v>
      </c>
      <c r="I1029" t="s">
        <v>1949</v>
      </c>
      <c r="J1029" t="s">
        <v>1937</v>
      </c>
      <c r="K1029" s="1">
        <v>2018</v>
      </c>
      <c r="L1029">
        <v>4695.6587000000009</v>
      </c>
    </row>
    <row r="1030" spans="1:12" x14ac:dyDescent="0.3">
      <c r="A1030" t="s">
        <v>2915</v>
      </c>
      <c r="B1030" t="s">
        <v>1931</v>
      </c>
      <c r="C1030" t="s">
        <v>1948</v>
      </c>
      <c r="D1030" t="s">
        <v>1933</v>
      </c>
      <c r="E1030" t="s">
        <v>1940</v>
      </c>
      <c r="F1030" t="s">
        <v>248</v>
      </c>
      <c r="G1030" t="s">
        <v>1935</v>
      </c>
      <c r="I1030" t="s">
        <v>1949</v>
      </c>
      <c r="J1030" t="s">
        <v>1937</v>
      </c>
      <c r="K1030" s="1">
        <v>2019</v>
      </c>
      <c r="L1030">
        <v>5085.0433999999987</v>
      </c>
    </row>
    <row r="1031" spans="1:12" x14ac:dyDescent="0.3">
      <c r="A1031" t="s">
        <v>2915</v>
      </c>
      <c r="B1031" t="s">
        <v>1931</v>
      </c>
      <c r="C1031" t="s">
        <v>1948</v>
      </c>
      <c r="D1031" t="s">
        <v>1933</v>
      </c>
      <c r="E1031" t="s">
        <v>1940</v>
      </c>
      <c r="F1031" t="s">
        <v>248</v>
      </c>
      <c r="G1031" t="s">
        <v>1935</v>
      </c>
      <c r="I1031" t="s">
        <v>1949</v>
      </c>
      <c r="J1031" t="s">
        <v>1937</v>
      </c>
      <c r="K1031" s="1">
        <v>2020</v>
      </c>
      <c r="L1031">
        <v>5818.4046999999991</v>
      </c>
    </row>
    <row r="1032" spans="1:12" x14ac:dyDescent="0.3">
      <c r="A1032" t="s">
        <v>2924</v>
      </c>
      <c r="B1032" t="s">
        <v>1931</v>
      </c>
      <c r="C1032" t="s">
        <v>1948</v>
      </c>
      <c r="D1032" t="s">
        <v>1933</v>
      </c>
      <c r="E1032" t="s">
        <v>1940</v>
      </c>
      <c r="F1032" t="s">
        <v>43</v>
      </c>
      <c r="G1032" t="s">
        <v>1935</v>
      </c>
      <c r="I1032" t="s">
        <v>1950</v>
      </c>
      <c r="J1032" t="s">
        <v>1937</v>
      </c>
      <c r="K1032" s="1">
        <v>2012</v>
      </c>
      <c r="L1032">
        <v>4558971.53</v>
      </c>
    </row>
    <row r="1033" spans="1:12" x14ac:dyDescent="0.3">
      <c r="A1033" t="s">
        <v>2924</v>
      </c>
      <c r="B1033" t="s">
        <v>1931</v>
      </c>
      <c r="C1033" t="s">
        <v>1948</v>
      </c>
      <c r="D1033" t="s">
        <v>1933</v>
      </c>
      <c r="E1033" t="s">
        <v>1940</v>
      </c>
      <c r="F1033" t="s">
        <v>43</v>
      </c>
      <c r="G1033" t="s">
        <v>1935</v>
      </c>
      <c r="I1033" t="s">
        <v>1950</v>
      </c>
      <c r="J1033" t="s">
        <v>1937</v>
      </c>
      <c r="K1033" s="1">
        <v>2013</v>
      </c>
      <c r="L1033">
        <v>4218069.8600000003</v>
      </c>
    </row>
    <row r="1034" spans="1:12" x14ac:dyDescent="0.3">
      <c r="A1034" t="s">
        <v>2924</v>
      </c>
      <c r="B1034" t="s">
        <v>1931</v>
      </c>
      <c r="C1034" t="s">
        <v>1948</v>
      </c>
      <c r="D1034" t="s">
        <v>1933</v>
      </c>
      <c r="E1034" t="s">
        <v>1940</v>
      </c>
      <c r="F1034" t="s">
        <v>43</v>
      </c>
      <c r="G1034" t="s">
        <v>1935</v>
      </c>
      <c r="I1034" t="s">
        <v>1950</v>
      </c>
      <c r="J1034" t="s">
        <v>1937</v>
      </c>
      <c r="K1034" s="1">
        <v>2014</v>
      </c>
      <c r="L1034">
        <v>4176409.8200000003</v>
      </c>
    </row>
    <row r="1035" spans="1:12" x14ac:dyDescent="0.3">
      <c r="A1035" t="s">
        <v>2924</v>
      </c>
      <c r="B1035" t="s">
        <v>1931</v>
      </c>
      <c r="C1035" t="s">
        <v>1948</v>
      </c>
      <c r="D1035" t="s">
        <v>1933</v>
      </c>
      <c r="E1035" t="s">
        <v>1940</v>
      </c>
      <c r="F1035" t="s">
        <v>43</v>
      </c>
      <c r="G1035" t="s">
        <v>1935</v>
      </c>
      <c r="I1035" t="s">
        <v>1950</v>
      </c>
      <c r="J1035" t="s">
        <v>1937</v>
      </c>
      <c r="K1035" s="1">
        <v>2015</v>
      </c>
      <c r="L1035">
        <v>6051582.2500000019</v>
      </c>
    </row>
    <row r="1036" spans="1:12" x14ac:dyDescent="0.3">
      <c r="A1036" t="s">
        <v>2924</v>
      </c>
      <c r="B1036" t="s">
        <v>1931</v>
      </c>
      <c r="C1036" t="s">
        <v>1948</v>
      </c>
      <c r="D1036" t="s">
        <v>1933</v>
      </c>
      <c r="E1036" t="s">
        <v>1940</v>
      </c>
      <c r="F1036" t="s">
        <v>43</v>
      </c>
      <c r="G1036" t="s">
        <v>1935</v>
      </c>
      <c r="I1036" t="s">
        <v>1950</v>
      </c>
      <c r="J1036" t="s">
        <v>1937</v>
      </c>
      <c r="K1036" s="1">
        <v>2016</v>
      </c>
      <c r="L1036">
        <v>6045455.7400000002</v>
      </c>
    </row>
    <row r="1037" spans="1:12" x14ac:dyDescent="0.3">
      <c r="A1037" t="s">
        <v>2924</v>
      </c>
      <c r="B1037" t="s">
        <v>1931</v>
      </c>
      <c r="C1037" t="s">
        <v>1948</v>
      </c>
      <c r="D1037" t="s">
        <v>1933</v>
      </c>
      <c r="E1037" t="s">
        <v>1940</v>
      </c>
      <c r="F1037" t="s">
        <v>43</v>
      </c>
      <c r="G1037" t="s">
        <v>1935</v>
      </c>
      <c r="I1037" t="s">
        <v>1950</v>
      </c>
      <c r="J1037" t="s">
        <v>1937</v>
      </c>
      <c r="K1037" s="1">
        <v>2017</v>
      </c>
      <c r="L1037">
        <v>5824668.0899999989</v>
      </c>
    </row>
    <row r="1038" spans="1:12" x14ac:dyDescent="0.3">
      <c r="A1038" t="s">
        <v>2924</v>
      </c>
      <c r="B1038" t="s">
        <v>1931</v>
      </c>
      <c r="C1038" t="s">
        <v>1948</v>
      </c>
      <c r="D1038" t="s">
        <v>1933</v>
      </c>
      <c r="E1038" t="s">
        <v>1940</v>
      </c>
      <c r="F1038" t="s">
        <v>43</v>
      </c>
      <c r="G1038" t="s">
        <v>1935</v>
      </c>
      <c r="I1038" t="s">
        <v>1950</v>
      </c>
      <c r="J1038" t="s">
        <v>1937</v>
      </c>
      <c r="K1038" s="1">
        <v>2018</v>
      </c>
      <c r="L1038">
        <v>7215181.910000002</v>
      </c>
    </row>
    <row r="1039" spans="1:12" x14ac:dyDescent="0.3">
      <c r="A1039" t="s">
        <v>2924</v>
      </c>
      <c r="B1039" t="s">
        <v>1931</v>
      </c>
      <c r="C1039" t="s">
        <v>1948</v>
      </c>
      <c r="D1039" t="s">
        <v>1933</v>
      </c>
      <c r="E1039" t="s">
        <v>1940</v>
      </c>
      <c r="F1039" t="s">
        <v>43</v>
      </c>
      <c r="G1039" t="s">
        <v>1935</v>
      </c>
      <c r="I1039" t="s">
        <v>1950</v>
      </c>
      <c r="J1039" t="s">
        <v>1937</v>
      </c>
      <c r="K1039" s="1">
        <v>2019</v>
      </c>
      <c r="L1039">
        <v>8002785.0900000017</v>
      </c>
    </row>
    <row r="1040" spans="1:12" x14ac:dyDescent="0.3">
      <c r="A1040" t="s">
        <v>2924</v>
      </c>
      <c r="B1040" t="s">
        <v>1931</v>
      </c>
      <c r="C1040" t="s">
        <v>1948</v>
      </c>
      <c r="D1040" t="s">
        <v>1933</v>
      </c>
      <c r="E1040" t="s">
        <v>1940</v>
      </c>
      <c r="F1040" t="s">
        <v>43</v>
      </c>
      <c r="G1040" t="s">
        <v>1935</v>
      </c>
      <c r="I1040" t="s">
        <v>1950</v>
      </c>
      <c r="J1040" t="s">
        <v>1937</v>
      </c>
      <c r="K1040" s="1">
        <v>2020</v>
      </c>
      <c r="L1040">
        <v>7908525.7100000009</v>
      </c>
    </row>
    <row r="1041" spans="1:12" x14ac:dyDescent="0.3">
      <c r="A1041" t="s">
        <v>2914</v>
      </c>
      <c r="B1041" t="s">
        <v>1931</v>
      </c>
      <c r="C1041" t="s">
        <v>1948</v>
      </c>
      <c r="D1041" t="s">
        <v>1933</v>
      </c>
      <c r="E1041" t="s">
        <v>1941</v>
      </c>
      <c r="F1041" t="s">
        <v>248</v>
      </c>
      <c r="G1041" t="s">
        <v>1935</v>
      </c>
      <c r="I1041" t="s">
        <v>1949</v>
      </c>
      <c r="J1041" t="s">
        <v>1937</v>
      </c>
      <c r="K1041" s="1">
        <v>2012</v>
      </c>
      <c r="L1041">
        <v>13910.877699999999</v>
      </c>
    </row>
    <row r="1042" spans="1:12" x14ac:dyDescent="0.3">
      <c r="A1042" t="s">
        <v>2914</v>
      </c>
      <c r="B1042" t="s">
        <v>1931</v>
      </c>
      <c r="C1042" t="s">
        <v>1948</v>
      </c>
      <c r="D1042" t="s">
        <v>1933</v>
      </c>
      <c r="E1042" t="s">
        <v>1941</v>
      </c>
      <c r="F1042" t="s">
        <v>248</v>
      </c>
      <c r="G1042" t="s">
        <v>1935</v>
      </c>
      <c r="I1042" t="s">
        <v>1949</v>
      </c>
      <c r="J1042" t="s">
        <v>1937</v>
      </c>
      <c r="K1042" s="1">
        <v>2013</v>
      </c>
      <c r="L1042">
        <v>17882.452400000002</v>
      </c>
    </row>
    <row r="1043" spans="1:12" x14ac:dyDescent="0.3">
      <c r="A1043" t="s">
        <v>2914</v>
      </c>
      <c r="B1043" t="s">
        <v>1931</v>
      </c>
      <c r="C1043" t="s">
        <v>1948</v>
      </c>
      <c r="D1043" t="s">
        <v>1933</v>
      </c>
      <c r="E1043" t="s">
        <v>1941</v>
      </c>
      <c r="F1043" t="s">
        <v>248</v>
      </c>
      <c r="G1043" t="s">
        <v>1935</v>
      </c>
      <c r="I1043" t="s">
        <v>1949</v>
      </c>
      <c r="J1043" t="s">
        <v>1937</v>
      </c>
      <c r="K1043" s="1">
        <v>2014</v>
      </c>
      <c r="L1043">
        <v>19230.974800000004</v>
      </c>
    </row>
    <row r="1044" spans="1:12" x14ac:dyDescent="0.3">
      <c r="A1044" t="s">
        <v>2914</v>
      </c>
      <c r="B1044" t="s">
        <v>1931</v>
      </c>
      <c r="C1044" t="s">
        <v>1948</v>
      </c>
      <c r="D1044" t="s">
        <v>1933</v>
      </c>
      <c r="E1044" t="s">
        <v>1941</v>
      </c>
      <c r="F1044" t="s">
        <v>248</v>
      </c>
      <c r="G1044" t="s">
        <v>1935</v>
      </c>
      <c r="I1044" t="s">
        <v>1949</v>
      </c>
      <c r="J1044" t="s">
        <v>1937</v>
      </c>
      <c r="K1044" s="1">
        <v>2015</v>
      </c>
      <c r="L1044">
        <v>25482.336899999995</v>
      </c>
    </row>
    <row r="1045" spans="1:12" x14ac:dyDescent="0.3">
      <c r="A1045" t="s">
        <v>2914</v>
      </c>
      <c r="B1045" t="s">
        <v>1931</v>
      </c>
      <c r="C1045" t="s">
        <v>1948</v>
      </c>
      <c r="D1045" t="s">
        <v>1933</v>
      </c>
      <c r="E1045" t="s">
        <v>1941</v>
      </c>
      <c r="F1045" t="s">
        <v>248</v>
      </c>
      <c r="G1045" t="s">
        <v>1935</v>
      </c>
      <c r="I1045" t="s">
        <v>1949</v>
      </c>
      <c r="J1045" t="s">
        <v>1937</v>
      </c>
      <c r="K1045" s="1">
        <v>2016</v>
      </c>
      <c r="L1045">
        <v>27351.835500000001</v>
      </c>
    </row>
    <row r="1046" spans="1:12" x14ac:dyDescent="0.3">
      <c r="A1046" t="s">
        <v>2914</v>
      </c>
      <c r="B1046" t="s">
        <v>1931</v>
      </c>
      <c r="C1046" t="s">
        <v>1948</v>
      </c>
      <c r="D1046" t="s">
        <v>1933</v>
      </c>
      <c r="E1046" t="s">
        <v>1941</v>
      </c>
      <c r="F1046" t="s">
        <v>248</v>
      </c>
      <c r="G1046" t="s">
        <v>1935</v>
      </c>
      <c r="I1046" t="s">
        <v>1949</v>
      </c>
      <c r="J1046" t="s">
        <v>1937</v>
      </c>
      <c r="K1046" s="1">
        <v>2017</v>
      </c>
      <c r="L1046">
        <v>23590.013000000003</v>
      </c>
    </row>
    <row r="1047" spans="1:12" x14ac:dyDescent="0.3">
      <c r="A1047" t="s">
        <v>2914</v>
      </c>
      <c r="B1047" t="s">
        <v>1931</v>
      </c>
      <c r="C1047" t="s">
        <v>1948</v>
      </c>
      <c r="D1047" t="s">
        <v>1933</v>
      </c>
      <c r="E1047" t="s">
        <v>1941</v>
      </c>
      <c r="F1047" t="s">
        <v>248</v>
      </c>
      <c r="G1047" t="s">
        <v>1935</v>
      </c>
      <c r="I1047" t="s">
        <v>1949</v>
      </c>
      <c r="J1047" t="s">
        <v>1937</v>
      </c>
      <c r="K1047" s="1">
        <v>2018</v>
      </c>
      <c r="L1047">
        <v>45947.520799999991</v>
      </c>
    </row>
    <row r="1048" spans="1:12" x14ac:dyDescent="0.3">
      <c r="A1048" t="s">
        <v>2914</v>
      </c>
      <c r="B1048" t="s">
        <v>1931</v>
      </c>
      <c r="C1048" t="s">
        <v>1948</v>
      </c>
      <c r="D1048" t="s">
        <v>1933</v>
      </c>
      <c r="E1048" t="s">
        <v>1941</v>
      </c>
      <c r="F1048" t="s">
        <v>248</v>
      </c>
      <c r="G1048" t="s">
        <v>1935</v>
      </c>
      <c r="I1048" t="s">
        <v>1949</v>
      </c>
      <c r="J1048" t="s">
        <v>1937</v>
      </c>
      <c r="K1048" s="1">
        <v>2019</v>
      </c>
      <c r="L1048">
        <v>38968.258400000006</v>
      </c>
    </row>
    <row r="1049" spans="1:12" x14ac:dyDescent="0.3">
      <c r="A1049" t="s">
        <v>2914</v>
      </c>
      <c r="B1049" t="s">
        <v>1931</v>
      </c>
      <c r="C1049" t="s">
        <v>1948</v>
      </c>
      <c r="D1049" t="s">
        <v>1933</v>
      </c>
      <c r="E1049" t="s">
        <v>1941</v>
      </c>
      <c r="F1049" t="s">
        <v>248</v>
      </c>
      <c r="G1049" t="s">
        <v>1935</v>
      </c>
      <c r="I1049" t="s">
        <v>1949</v>
      </c>
      <c r="J1049" t="s">
        <v>1937</v>
      </c>
      <c r="K1049" s="1">
        <v>2020</v>
      </c>
      <c r="L1049">
        <v>57440.804499999984</v>
      </c>
    </row>
    <row r="1050" spans="1:12" x14ac:dyDescent="0.3">
      <c r="A1050" t="s">
        <v>2923</v>
      </c>
      <c r="B1050" t="s">
        <v>1931</v>
      </c>
      <c r="C1050" t="s">
        <v>1948</v>
      </c>
      <c r="D1050" t="s">
        <v>1933</v>
      </c>
      <c r="E1050" t="s">
        <v>1951</v>
      </c>
      <c r="F1050" t="s">
        <v>43</v>
      </c>
      <c r="G1050" t="s">
        <v>1935</v>
      </c>
      <c r="I1050" t="s">
        <v>1950</v>
      </c>
      <c r="J1050" t="s">
        <v>1937</v>
      </c>
      <c r="K1050" s="1">
        <v>2012</v>
      </c>
      <c r="L1050">
        <v>14078469.540000007</v>
      </c>
    </row>
    <row r="1051" spans="1:12" x14ac:dyDescent="0.3">
      <c r="A1051" t="s">
        <v>2923</v>
      </c>
      <c r="B1051" t="s">
        <v>1931</v>
      </c>
      <c r="C1051" t="s">
        <v>1948</v>
      </c>
      <c r="D1051" t="s">
        <v>1933</v>
      </c>
      <c r="E1051" t="s">
        <v>1951</v>
      </c>
      <c r="F1051" t="s">
        <v>43</v>
      </c>
      <c r="G1051" t="s">
        <v>1935</v>
      </c>
      <c r="I1051" t="s">
        <v>1950</v>
      </c>
      <c r="J1051" t="s">
        <v>1937</v>
      </c>
      <c r="K1051" s="1">
        <v>2013</v>
      </c>
      <c r="L1051">
        <v>21927027.369999997</v>
      </c>
    </row>
    <row r="1052" spans="1:12" x14ac:dyDescent="0.3">
      <c r="A1052" t="s">
        <v>2923</v>
      </c>
      <c r="B1052" t="s">
        <v>1931</v>
      </c>
      <c r="C1052" t="s">
        <v>1948</v>
      </c>
      <c r="D1052" t="s">
        <v>1933</v>
      </c>
      <c r="E1052" t="s">
        <v>1951</v>
      </c>
      <c r="F1052" t="s">
        <v>43</v>
      </c>
      <c r="G1052" t="s">
        <v>1935</v>
      </c>
      <c r="I1052" t="s">
        <v>1950</v>
      </c>
      <c r="J1052" t="s">
        <v>1937</v>
      </c>
      <c r="K1052" s="1">
        <v>2014</v>
      </c>
      <c r="L1052">
        <v>20729366.82</v>
      </c>
    </row>
    <row r="1053" spans="1:12" x14ac:dyDescent="0.3">
      <c r="A1053" t="s">
        <v>2923</v>
      </c>
      <c r="B1053" t="s">
        <v>1931</v>
      </c>
      <c r="C1053" t="s">
        <v>1948</v>
      </c>
      <c r="D1053" t="s">
        <v>1933</v>
      </c>
      <c r="E1053" t="s">
        <v>1951</v>
      </c>
      <c r="F1053" t="s">
        <v>43</v>
      </c>
      <c r="G1053" t="s">
        <v>1935</v>
      </c>
      <c r="I1053" t="s">
        <v>1950</v>
      </c>
      <c r="J1053" t="s">
        <v>1937</v>
      </c>
      <c r="K1053" s="1">
        <v>2015</v>
      </c>
      <c r="L1053">
        <v>33341049</v>
      </c>
    </row>
    <row r="1054" spans="1:12" x14ac:dyDescent="0.3">
      <c r="A1054" t="s">
        <v>2923</v>
      </c>
      <c r="B1054" t="s">
        <v>1931</v>
      </c>
      <c r="C1054" t="s">
        <v>1948</v>
      </c>
      <c r="D1054" t="s">
        <v>1933</v>
      </c>
      <c r="E1054" t="s">
        <v>1951</v>
      </c>
      <c r="F1054" t="s">
        <v>43</v>
      </c>
      <c r="G1054" t="s">
        <v>1935</v>
      </c>
      <c r="I1054" t="s">
        <v>1950</v>
      </c>
      <c r="J1054" t="s">
        <v>1937</v>
      </c>
      <c r="K1054" s="1">
        <v>2016</v>
      </c>
      <c r="L1054">
        <v>37132862.940000005</v>
      </c>
    </row>
    <row r="1055" spans="1:12" x14ac:dyDescent="0.3">
      <c r="A1055" t="s">
        <v>2923</v>
      </c>
      <c r="B1055" t="s">
        <v>1931</v>
      </c>
      <c r="C1055" t="s">
        <v>1948</v>
      </c>
      <c r="D1055" t="s">
        <v>1933</v>
      </c>
      <c r="E1055" t="s">
        <v>1951</v>
      </c>
      <c r="F1055" t="s">
        <v>43</v>
      </c>
      <c r="G1055" t="s">
        <v>1935</v>
      </c>
      <c r="I1055" t="s">
        <v>1950</v>
      </c>
      <c r="J1055" t="s">
        <v>1937</v>
      </c>
      <c r="K1055" s="1">
        <v>2017</v>
      </c>
      <c r="L1055">
        <v>31630438.780000012</v>
      </c>
    </row>
    <row r="1056" spans="1:12" x14ac:dyDescent="0.3">
      <c r="A1056" t="s">
        <v>2923</v>
      </c>
      <c r="B1056" t="s">
        <v>1931</v>
      </c>
      <c r="C1056" t="s">
        <v>1948</v>
      </c>
      <c r="D1056" t="s">
        <v>1933</v>
      </c>
      <c r="E1056" t="s">
        <v>1951</v>
      </c>
      <c r="F1056" t="s">
        <v>43</v>
      </c>
      <c r="G1056" t="s">
        <v>1935</v>
      </c>
      <c r="I1056" t="s">
        <v>1950</v>
      </c>
      <c r="J1056" t="s">
        <v>1937</v>
      </c>
      <c r="K1056" s="1">
        <v>2018</v>
      </c>
      <c r="L1056">
        <v>73038250.399999991</v>
      </c>
    </row>
    <row r="1057" spans="1:12" x14ac:dyDescent="0.3">
      <c r="A1057" t="s">
        <v>2923</v>
      </c>
      <c r="B1057" t="s">
        <v>1931</v>
      </c>
      <c r="C1057" t="s">
        <v>1948</v>
      </c>
      <c r="D1057" t="s">
        <v>1933</v>
      </c>
      <c r="E1057" t="s">
        <v>1951</v>
      </c>
      <c r="F1057" t="s">
        <v>43</v>
      </c>
      <c r="G1057" t="s">
        <v>1935</v>
      </c>
      <c r="I1057" t="s">
        <v>1950</v>
      </c>
      <c r="J1057" t="s">
        <v>1937</v>
      </c>
      <c r="K1057" s="1">
        <v>2019</v>
      </c>
      <c r="L1057">
        <v>55169579.410000004</v>
      </c>
    </row>
    <row r="1058" spans="1:12" x14ac:dyDescent="0.3">
      <c r="A1058" t="s">
        <v>2923</v>
      </c>
      <c r="B1058" t="s">
        <v>1931</v>
      </c>
      <c r="C1058" t="s">
        <v>1948</v>
      </c>
      <c r="D1058" t="s">
        <v>1933</v>
      </c>
      <c r="E1058" t="s">
        <v>1951</v>
      </c>
      <c r="F1058" t="s">
        <v>43</v>
      </c>
      <c r="G1058" t="s">
        <v>1935</v>
      </c>
      <c r="I1058" t="s">
        <v>1950</v>
      </c>
      <c r="J1058" t="s">
        <v>1937</v>
      </c>
      <c r="K1058" s="1">
        <v>2020</v>
      </c>
      <c r="L1058">
        <v>71362722.350000009</v>
      </c>
    </row>
    <row r="1059" spans="1:12" x14ac:dyDescent="0.3">
      <c r="A1059" t="s">
        <v>2913</v>
      </c>
      <c r="B1059" t="s">
        <v>1931</v>
      </c>
      <c r="C1059" t="s">
        <v>1948</v>
      </c>
      <c r="D1059" t="s">
        <v>1933</v>
      </c>
      <c r="E1059" t="s">
        <v>1942</v>
      </c>
      <c r="F1059" t="s">
        <v>248</v>
      </c>
      <c r="G1059" t="s">
        <v>1935</v>
      </c>
      <c r="I1059" t="s">
        <v>1949</v>
      </c>
      <c r="J1059" t="s">
        <v>1937</v>
      </c>
      <c r="K1059" s="1">
        <v>2012</v>
      </c>
      <c r="L1059">
        <v>3860.8693999999996</v>
      </c>
    </row>
    <row r="1060" spans="1:12" x14ac:dyDescent="0.3">
      <c r="A1060" t="s">
        <v>2913</v>
      </c>
      <c r="B1060" t="s">
        <v>1931</v>
      </c>
      <c r="C1060" t="s">
        <v>1948</v>
      </c>
      <c r="D1060" t="s">
        <v>1933</v>
      </c>
      <c r="E1060" t="s">
        <v>1942</v>
      </c>
      <c r="F1060" t="s">
        <v>248</v>
      </c>
      <c r="G1060" t="s">
        <v>1935</v>
      </c>
      <c r="I1060" t="s">
        <v>1949</v>
      </c>
      <c r="J1060" t="s">
        <v>1937</v>
      </c>
      <c r="K1060" s="1">
        <v>2013</v>
      </c>
      <c r="L1060">
        <v>4550.9945000000007</v>
      </c>
    </row>
    <row r="1061" spans="1:12" x14ac:dyDescent="0.3">
      <c r="A1061" t="s">
        <v>2913</v>
      </c>
      <c r="B1061" t="s">
        <v>1931</v>
      </c>
      <c r="C1061" t="s">
        <v>1948</v>
      </c>
      <c r="D1061" t="s">
        <v>1933</v>
      </c>
      <c r="E1061" t="s">
        <v>1942</v>
      </c>
      <c r="F1061" t="s">
        <v>248</v>
      </c>
      <c r="G1061" t="s">
        <v>1935</v>
      </c>
      <c r="I1061" t="s">
        <v>1949</v>
      </c>
      <c r="J1061" t="s">
        <v>1937</v>
      </c>
      <c r="K1061" s="1">
        <v>2014</v>
      </c>
      <c r="L1061">
        <v>5991.6021000000001</v>
      </c>
    </row>
    <row r="1062" spans="1:12" x14ac:dyDescent="0.3">
      <c r="A1062" t="s">
        <v>2913</v>
      </c>
      <c r="B1062" t="s">
        <v>1931</v>
      </c>
      <c r="C1062" t="s">
        <v>1948</v>
      </c>
      <c r="D1062" t="s">
        <v>1933</v>
      </c>
      <c r="E1062" t="s">
        <v>1942</v>
      </c>
      <c r="F1062" t="s">
        <v>248</v>
      </c>
      <c r="G1062" t="s">
        <v>1935</v>
      </c>
      <c r="I1062" t="s">
        <v>1949</v>
      </c>
      <c r="J1062" t="s">
        <v>1937</v>
      </c>
      <c r="K1062" s="1">
        <v>2015</v>
      </c>
      <c r="L1062">
        <v>3587.9350000000009</v>
      </c>
    </row>
    <row r="1063" spans="1:12" x14ac:dyDescent="0.3">
      <c r="A1063" t="s">
        <v>2913</v>
      </c>
      <c r="B1063" t="s">
        <v>1931</v>
      </c>
      <c r="C1063" t="s">
        <v>1948</v>
      </c>
      <c r="D1063" t="s">
        <v>1933</v>
      </c>
      <c r="E1063" t="s">
        <v>1942</v>
      </c>
      <c r="F1063" t="s">
        <v>248</v>
      </c>
      <c r="G1063" t="s">
        <v>1935</v>
      </c>
      <c r="I1063" t="s">
        <v>1949</v>
      </c>
      <c r="J1063" t="s">
        <v>1937</v>
      </c>
      <c r="K1063" s="1">
        <v>2016</v>
      </c>
      <c r="L1063">
        <v>3414.2934000000005</v>
      </c>
    </row>
    <row r="1064" spans="1:12" x14ac:dyDescent="0.3">
      <c r="A1064" t="s">
        <v>2913</v>
      </c>
      <c r="B1064" t="s">
        <v>1931</v>
      </c>
      <c r="C1064" t="s">
        <v>1948</v>
      </c>
      <c r="D1064" t="s">
        <v>1933</v>
      </c>
      <c r="E1064" t="s">
        <v>1942</v>
      </c>
      <c r="F1064" t="s">
        <v>248</v>
      </c>
      <c r="G1064" t="s">
        <v>1935</v>
      </c>
      <c r="I1064" t="s">
        <v>1949</v>
      </c>
      <c r="J1064" t="s">
        <v>1937</v>
      </c>
      <c r="K1064" s="1">
        <v>2017</v>
      </c>
      <c r="L1064">
        <v>3886.4565999999991</v>
      </c>
    </row>
    <row r="1065" spans="1:12" x14ac:dyDescent="0.3">
      <c r="A1065" t="s">
        <v>2913</v>
      </c>
      <c r="B1065" t="s">
        <v>1931</v>
      </c>
      <c r="C1065" t="s">
        <v>1948</v>
      </c>
      <c r="D1065" t="s">
        <v>1933</v>
      </c>
      <c r="E1065" t="s">
        <v>1942</v>
      </c>
      <c r="F1065" t="s">
        <v>248</v>
      </c>
      <c r="G1065" t="s">
        <v>1935</v>
      </c>
      <c r="I1065" t="s">
        <v>1949</v>
      </c>
      <c r="J1065" t="s">
        <v>1937</v>
      </c>
      <c r="K1065" s="1">
        <v>2018</v>
      </c>
      <c r="L1065">
        <v>4201.6357999999991</v>
      </c>
    </row>
    <row r="1066" spans="1:12" x14ac:dyDescent="0.3">
      <c r="A1066" t="s">
        <v>2913</v>
      </c>
      <c r="B1066" t="s">
        <v>1931</v>
      </c>
      <c r="C1066" t="s">
        <v>1948</v>
      </c>
      <c r="D1066" t="s">
        <v>1933</v>
      </c>
      <c r="E1066" t="s">
        <v>1942</v>
      </c>
      <c r="F1066" t="s">
        <v>248</v>
      </c>
      <c r="G1066" t="s">
        <v>1935</v>
      </c>
      <c r="I1066" t="s">
        <v>1949</v>
      </c>
      <c r="J1066" t="s">
        <v>1937</v>
      </c>
      <c r="K1066" s="1">
        <v>2019</v>
      </c>
      <c r="L1066">
        <v>4073.4464999999996</v>
      </c>
    </row>
    <row r="1067" spans="1:12" x14ac:dyDescent="0.3">
      <c r="A1067" t="s">
        <v>2913</v>
      </c>
      <c r="B1067" t="s">
        <v>1931</v>
      </c>
      <c r="C1067" t="s">
        <v>1948</v>
      </c>
      <c r="D1067" t="s">
        <v>1933</v>
      </c>
      <c r="E1067" t="s">
        <v>1942</v>
      </c>
      <c r="F1067" t="s">
        <v>248</v>
      </c>
      <c r="G1067" t="s">
        <v>1935</v>
      </c>
      <c r="I1067" t="s">
        <v>1949</v>
      </c>
      <c r="J1067" t="s">
        <v>1937</v>
      </c>
      <c r="K1067" s="1">
        <v>2020</v>
      </c>
      <c r="L1067">
        <v>6059.008600000001</v>
      </c>
    </row>
    <row r="1068" spans="1:12" x14ac:dyDescent="0.3">
      <c r="A1068" t="s">
        <v>2922</v>
      </c>
      <c r="B1068" t="s">
        <v>1931</v>
      </c>
      <c r="C1068" t="s">
        <v>1948</v>
      </c>
      <c r="D1068" t="s">
        <v>1933</v>
      </c>
      <c r="E1068" t="s">
        <v>1942</v>
      </c>
      <c r="F1068" t="s">
        <v>43</v>
      </c>
      <c r="G1068" t="s">
        <v>1935</v>
      </c>
      <c r="I1068" t="s">
        <v>1950</v>
      </c>
      <c r="J1068" t="s">
        <v>1937</v>
      </c>
      <c r="K1068" s="1">
        <v>2012</v>
      </c>
      <c r="L1068">
        <v>21102696.77</v>
      </c>
    </row>
    <row r="1069" spans="1:12" x14ac:dyDescent="0.3">
      <c r="A1069" t="s">
        <v>2922</v>
      </c>
      <c r="B1069" t="s">
        <v>1931</v>
      </c>
      <c r="C1069" t="s">
        <v>1948</v>
      </c>
      <c r="D1069" t="s">
        <v>1933</v>
      </c>
      <c r="E1069" t="s">
        <v>1942</v>
      </c>
      <c r="F1069" t="s">
        <v>43</v>
      </c>
      <c r="G1069" t="s">
        <v>1935</v>
      </c>
      <c r="I1069" t="s">
        <v>1950</v>
      </c>
      <c r="J1069" t="s">
        <v>1937</v>
      </c>
      <c r="K1069" s="1">
        <v>2013</v>
      </c>
      <c r="L1069">
        <v>28790124.640000004</v>
      </c>
    </row>
    <row r="1070" spans="1:12" x14ac:dyDescent="0.3">
      <c r="A1070" t="s">
        <v>2922</v>
      </c>
      <c r="B1070" t="s">
        <v>1931</v>
      </c>
      <c r="C1070" t="s">
        <v>1948</v>
      </c>
      <c r="D1070" t="s">
        <v>1933</v>
      </c>
      <c r="E1070" t="s">
        <v>1942</v>
      </c>
      <c r="F1070" t="s">
        <v>43</v>
      </c>
      <c r="G1070" t="s">
        <v>1935</v>
      </c>
      <c r="I1070" t="s">
        <v>1950</v>
      </c>
      <c r="J1070" t="s">
        <v>1937</v>
      </c>
      <c r="K1070" s="1">
        <v>2014</v>
      </c>
      <c r="L1070">
        <v>43855498.000000007</v>
      </c>
    </row>
    <row r="1071" spans="1:12" x14ac:dyDescent="0.3">
      <c r="A1071" t="s">
        <v>2922</v>
      </c>
      <c r="B1071" t="s">
        <v>1931</v>
      </c>
      <c r="C1071" t="s">
        <v>1948</v>
      </c>
      <c r="D1071" t="s">
        <v>1933</v>
      </c>
      <c r="E1071" t="s">
        <v>1942</v>
      </c>
      <c r="F1071" t="s">
        <v>43</v>
      </c>
      <c r="G1071" t="s">
        <v>1935</v>
      </c>
      <c r="I1071" t="s">
        <v>1950</v>
      </c>
      <c r="J1071" t="s">
        <v>1937</v>
      </c>
      <c r="K1071" s="1">
        <v>2015</v>
      </c>
      <c r="L1071">
        <v>31667303.440000005</v>
      </c>
    </row>
    <row r="1072" spans="1:12" x14ac:dyDescent="0.3">
      <c r="A1072" t="s">
        <v>2922</v>
      </c>
      <c r="B1072" t="s">
        <v>1931</v>
      </c>
      <c r="C1072" t="s">
        <v>1948</v>
      </c>
      <c r="D1072" t="s">
        <v>1933</v>
      </c>
      <c r="E1072" t="s">
        <v>1942</v>
      </c>
      <c r="F1072" t="s">
        <v>43</v>
      </c>
      <c r="G1072" t="s">
        <v>1935</v>
      </c>
      <c r="I1072" t="s">
        <v>1950</v>
      </c>
      <c r="J1072" t="s">
        <v>1937</v>
      </c>
      <c r="K1072" s="1">
        <v>2016</v>
      </c>
      <c r="L1072">
        <v>22971504.079999998</v>
      </c>
    </row>
    <row r="1073" spans="1:12" x14ac:dyDescent="0.3">
      <c r="A1073" t="s">
        <v>2922</v>
      </c>
      <c r="B1073" t="s">
        <v>1931</v>
      </c>
      <c r="C1073" t="s">
        <v>1948</v>
      </c>
      <c r="D1073" t="s">
        <v>1933</v>
      </c>
      <c r="E1073" t="s">
        <v>1942</v>
      </c>
      <c r="F1073" t="s">
        <v>43</v>
      </c>
      <c r="G1073" t="s">
        <v>1935</v>
      </c>
      <c r="I1073" t="s">
        <v>1950</v>
      </c>
      <c r="J1073" t="s">
        <v>1937</v>
      </c>
      <c r="K1073" s="1">
        <v>2017</v>
      </c>
      <c r="L1073">
        <v>23878628.030000001</v>
      </c>
    </row>
    <row r="1074" spans="1:12" x14ac:dyDescent="0.3">
      <c r="A1074" t="s">
        <v>2922</v>
      </c>
      <c r="B1074" t="s">
        <v>1931</v>
      </c>
      <c r="C1074" t="s">
        <v>1948</v>
      </c>
      <c r="D1074" t="s">
        <v>1933</v>
      </c>
      <c r="E1074" t="s">
        <v>1942</v>
      </c>
      <c r="F1074" t="s">
        <v>43</v>
      </c>
      <c r="G1074" t="s">
        <v>1935</v>
      </c>
      <c r="I1074" t="s">
        <v>1950</v>
      </c>
      <c r="J1074" t="s">
        <v>1937</v>
      </c>
      <c r="K1074" s="1">
        <v>2018</v>
      </c>
      <c r="L1074">
        <v>25210032.430000003</v>
      </c>
    </row>
    <row r="1075" spans="1:12" x14ac:dyDescent="0.3">
      <c r="A1075" t="s">
        <v>2922</v>
      </c>
      <c r="B1075" t="s">
        <v>1931</v>
      </c>
      <c r="C1075" t="s">
        <v>1948</v>
      </c>
      <c r="D1075" t="s">
        <v>1933</v>
      </c>
      <c r="E1075" t="s">
        <v>1942</v>
      </c>
      <c r="F1075" t="s">
        <v>43</v>
      </c>
      <c r="G1075" t="s">
        <v>1935</v>
      </c>
      <c r="I1075" t="s">
        <v>1950</v>
      </c>
      <c r="J1075" t="s">
        <v>1937</v>
      </c>
      <c r="K1075" s="1">
        <v>2019</v>
      </c>
      <c r="L1075">
        <v>24804372.060000002</v>
      </c>
    </row>
    <row r="1076" spans="1:12" x14ac:dyDescent="0.3">
      <c r="A1076" t="s">
        <v>2922</v>
      </c>
      <c r="B1076" t="s">
        <v>1931</v>
      </c>
      <c r="C1076" t="s">
        <v>1948</v>
      </c>
      <c r="D1076" t="s">
        <v>1933</v>
      </c>
      <c r="E1076" t="s">
        <v>1942</v>
      </c>
      <c r="F1076" t="s">
        <v>43</v>
      </c>
      <c r="G1076" t="s">
        <v>1935</v>
      </c>
      <c r="I1076" t="s">
        <v>1950</v>
      </c>
      <c r="J1076" t="s">
        <v>1937</v>
      </c>
      <c r="K1076" s="1">
        <v>2020</v>
      </c>
      <c r="L1076">
        <v>32022984.329999998</v>
      </c>
    </row>
    <row r="1077" spans="1:12" x14ac:dyDescent="0.3">
      <c r="A1077" t="s">
        <v>2912</v>
      </c>
      <c r="B1077" t="s">
        <v>1931</v>
      </c>
      <c r="C1077" t="s">
        <v>1948</v>
      </c>
      <c r="D1077" t="s">
        <v>1933</v>
      </c>
      <c r="E1077" t="s">
        <v>1728</v>
      </c>
      <c r="F1077" t="s">
        <v>248</v>
      </c>
      <c r="G1077" t="s">
        <v>1935</v>
      </c>
      <c r="I1077" t="s">
        <v>1949</v>
      </c>
      <c r="J1077" t="s">
        <v>1937</v>
      </c>
      <c r="K1077" s="1">
        <v>2012</v>
      </c>
      <c r="L1077">
        <v>11971.905900000005</v>
      </c>
    </row>
    <row r="1078" spans="1:12" x14ac:dyDescent="0.3">
      <c r="A1078" t="s">
        <v>2912</v>
      </c>
      <c r="B1078" t="s">
        <v>1931</v>
      </c>
      <c r="C1078" t="s">
        <v>1948</v>
      </c>
      <c r="D1078" t="s">
        <v>1933</v>
      </c>
      <c r="E1078" t="s">
        <v>1728</v>
      </c>
      <c r="F1078" t="s">
        <v>248</v>
      </c>
      <c r="G1078" t="s">
        <v>1935</v>
      </c>
      <c r="I1078" t="s">
        <v>1949</v>
      </c>
      <c r="J1078" t="s">
        <v>1937</v>
      </c>
      <c r="K1078" s="1">
        <v>2013</v>
      </c>
      <c r="L1078">
        <v>14859.504499999997</v>
      </c>
    </row>
    <row r="1079" spans="1:12" x14ac:dyDescent="0.3">
      <c r="A1079" t="s">
        <v>2912</v>
      </c>
      <c r="B1079" t="s">
        <v>1931</v>
      </c>
      <c r="C1079" t="s">
        <v>1948</v>
      </c>
      <c r="D1079" t="s">
        <v>1933</v>
      </c>
      <c r="E1079" t="s">
        <v>1728</v>
      </c>
      <c r="F1079" t="s">
        <v>248</v>
      </c>
      <c r="G1079" t="s">
        <v>1935</v>
      </c>
      <c r="I1079" t="s">
        <v>1949</v>
      </c>
      <c r="J1079" t="s">
        <v>1937</v>
      </c>
      <c r="K1079" s="1">
        <v>2014</v>
      </c>
      <c r="L1079">
        <v>19786.365599999994</v>
      </c>
    </row>
    <row r="1080" spans="1:12" x14ac:dyDescent="0.3">
      <c r="A1080" t="s">
        <v>2912</v>
      </c>
      <c r="B1080" t="s">
        <v>1931</v>
      </c>
      <c r="C1080" t="s">
        <v>1948</v>
      </c>
      <c r="D1080" t="s">
        <v>1933</v>
      </c>
      <c r="E1080" t="s">
        <v>1728</v>
      </c>
      <c r="F1080" t="s">
        <v>248</v>
      </c>
      <c r="G1080" t="s">
        <v>1935</v>
      </c>
      <c r="I1080" t="s">
        <v>1949</v>
      </c>
      <c r="J1080" t="s">
        <v>1937</v>
      </c>
      <c r="K1080" s="1">
        <v>2015</v>
      </c>
      <c r="L1080">
        <v>21306.679599999992</v>
      </c>
    </row>
    <row r="1081" spans="1:12" x14ac:dyDescent="0.3">
      <c r="A1081" t="s">
        <v>2912</v>
      </c>
      <c r="B1081" t="s">
        <v>1931</v>
      </c>
      <c r="C1081" t="s">
        <v>1948</v>
      </c>
      <c r="D1081" t="s">
        <v>1933</v>
      </c>
      <c r="E1081" t="s">
        <v>1728</v>
      </c>
      <c r="F1081" t="s">
        <v>248</v>
      </c>
      <c r="G1081" t="s">
        <v>1935</v>
      </c>
      <c r="I1081" t="s">
        <v>1949</v>
      </c>
      <c r="J1081" t="s">
        <v>1937</v>
      </c>
      <c r="K1081" s="1">
        <v>2016</v>
      </c>
      <c r="L1081">
        <v>22237.648899999997</v>
      </c>
    </row>
    <row r="1082" spans="1:12" x14ac:dyDescent="0.3">
      <c r="A1082" t="s">
        <v>2912</v>
      </c>
      <c r="B1082" t="s">
        <v>1931</v>
      </c>
      <c r="C1082" t="s">
        <v>1948</v>
      </c>
      <c r="D1082" t="s">
        <v>1933</v>
      </c>
      <c r="E1082" t="s">
        <v>1728</v>
      </c>
      <c r="F1082" t="s">
        <v>248</v>
      </c>
      <c r="G1082" t="s">
        <v>1935</v>
      </c>
      <c r="I1082" t="s">
        <v>1949</v>
      </c>
      <c r="J1082" t="s">
        <v>1937</v>
      </c>
      <c r="K1082" s="1">
        <v>2017</v>
      </c>
      <c r="L1082">
        <v>23726.748500000009</v>
      </c>
    </row>
    <row r="1083" spans="1:12" x14ac:dyDescent="0.3">
      <c r="A1083" t="s">
        <v>2912</v>
      </c>
      <c r="B1083" t="s">
        <v>1931</v>
      </c>
      <c r="C1083" t="s">
        <v>1948</v>
      </c>
      <c r="D1083" t="s">
        <v>1933</v>
      </c>
      <c r="E1083" t="s">
        <v>1728</v>
      </c>
      <c r="F1083" t="s">
        <v>248</v>
      </c>
      <c r="G1083" t="s">
        <v>1935</v>
      </c>
      <c r="I1083" t="s">
        <v>1949</v>
      </c>
      <c r="J1083" t="s">
        <v>1937</v>
      </c>
      <c r="K1083" s="1">
        <v>2018</v>
      </c>
      <c r="L1083">
        <v>26989.120600000006</v>
      </c>
    </row>
    <row r="1084" spans="1:12" x14ac:dyDescent="0.3">
      <c r="A1084" t="s">
        <v>2912</v>
      </c>
      <c r="B1084" t="s">
        <v>1931</v>
      </c>
      <c r="C1084" t="s">
        <v>1948</v>
      </c>
      <c r="D1084" t="s">
        <v>1933</v>
      </c>
      <c r="E1084" t="s">
        <v>1728</v>
      </c>
      <c r="F1084" t="s">
        <v>248</v>
      </c>
      <c r="G1084" t="s">
        <v>1935</v>
      </c>
      <c r="I1084" t="s">
        <v>1949</v>
      </c>
      <c r="J1084" t="s">
        <v>1937</v>
      </c>
      <c r="K1084" s="1">
        <v>2019</v>
      </c>
      <c r="L1084">
        <v>28485.263200000016</v>
      </c>
    </row>
    <row r="1085" spans="1:12" x14ac:dyDescent="0.3">
      <c r="A1085" t="s">
        <v>2912</v>
      </c>
      <c r="B1085" t="s">
        <v>1931</v>
      </c>
      <c r="C1085" t="s">
        <v>1948</v>
      </c>
      <c r="D1085" t="s">
        <v>1933</v>
      </c>
      <c r="E1085" t="s">
        <v>1728</v>
      </c>
      <c r="F1085" t="s">
        <v>248</v>
      </c>
      <c r="G1085" t="s">
        <v>1935</v>
      </c>
      <c r="I1085" t="s">
        <v>1949</v>
      </c>
      <c r="J1085" t="s">
        <v>1937</v>
      </c>
      <c r="K1085" s="1">
        <v>2020</v>
      </c>
      <c r="L1085">
        <v>30199.472299999976</v>
      </c>
    </row>
    <row r="1086" spans="1:12" x14ac:dyDescent="0.3">
      <c r="A1086" t="s">
        <v>2921</v>
      </c>
      <c r="B1086" t="s">
        <v>1931</v>
      </c>
      <c r="C1086" t="s">
        <v>1948</v>
      </c>
      <c r="D1086" t="s">
        <v>1933</v>
      </c>
      <c r="E1086" t="s">
        <v>1728</v>
      </c>
      <c r="F1086" t="s">
        <v>43</v>
      </c>
      <c r="G1086" t="s">
        <v>1935</v>
      </c>
      <c r="I1086" t="s">
        <v>1950</v>
      </c>
      <c r="J1086" t="s">
        <v>1937</v>
      </c>
      <c r="K1086" s="1">
        <v>2012</v>
      </c>
      <c r="L1086">
        <v>29714404.310000002</v>
      </c>
    </row>
    <row r="1087" spans="1:12" x14ac:dyDescent="0.3">
      <c r="A1087" t="s">
        <v>2921</v>
      </c>
      <c r="B1087" t="s">
        <v>1931</v>
      </c>
      <c r="C1087" t="s">
        <v>1948</v>
      </c>
      <c r="D1087" t="s">
        <v>1933</v>
      </c>
      <c r="E1087" t="s">
        <v>1728</v>
      </c>
      <c r="F1087" t="s">
        <v>43</v>
      </c>
      <c r="G1087" t="s">
        <v>1935</v>
      </c>
      <c r="I1087" t="s">
        <v>1950</v>
      </c>
      <c r="J1087" t="s">
        <v>1937</v>
      </c>
      <c r="K1087" s="1">
        <v>2013</v>
      </c>
      <c r="L1087">
        <v>36083474.650000006</v>
      </c>
    </row>
    <row r="1088" spans="1:12" x14ac:dyDescent="0.3">
      <c r="A1088" t="s">
        <v>2921</v>
      </c>
      <c r="B1088" t="s">
        <v>1931</v>
      </c>
      <c r="C1088" t="s">
        <v>1948</v>
      </c>
      <c r="D1088" t="s">
        <v>1933</v>
      </c>
      <c r="E1088" t="s">
        <v>1728</v>
      </c>
      <c r="F1088" t="s">
        <v>43</v>
      </c>
      <c r="G1088" t="s">
        <v>1935</v>
      </c>
      <c r="I1088" t="s">
        <v>1950</v>
      </c>
      <c r="J1088" t="s">
        <v>1937</v>
      </c>
      <c r="K1088" s="1">
        <v>2014</v>
      </c>
      <c r="L1088">
        <v>42339266.679999985</v>
      </c>
    </row>
    <row r="1089" spans="1:12" x14ac:dyDescent="0.3">
      <c r="A1089" t="s">
        <v>2921</v>
      </c>
      <c r="B1089" t="s">
        <v>1931</v>
      </c>
      <c r="C1089" t="s">
        <v>1948</v>
      </c>
      <c r="D1089" t="s">
        <v>1933</v>
      </c>
      <c r="E1089" t="s">
        <v>1728</v>
      </c>
      <c r="F1089" t="s">
        <v>43</v>
      </c>
      <c r="G1089" t="s">
        <v>1935</v>
      </c>
      <c r="I1089" t="s">
        <v>1950</v>
      </c>
      <c r="J1089" t="s">
        <v>1937</v>
      </c>
      <c r="K1089" s="1">
        <v>2015</v>
      </c>
      <c r="L1089">
        <v>51092741.930000015</v>
      </c>
    </row>
    <row r="1090" spans="1:12" x14ac:dyDescent="0.3">
      <c r="A1090" t="s">
        <v>2921</v>
      </c>
      <c r="B1090" t="s">
        <v>1931</v>
      </c>
      <c r="C1090" t="s">
        <v>1948</v>
      </c>
      <c r="D1090" t="s">
        <v>1933</v>
      </c>
      <c r="E1090" t="s">
        <v>1728</v>
      </c>
      <c r="F1090" t="s">
        <v>43</v>
      </c>
      <c r="G1090" t="s">
        <v>1935</v>
      </c>
      <c r="I1090" t="s">
        <v>1950</v>
      </c>
      <c r="J1090" t="s">
        <v>1937</v>
      </c>
      <c r="K1090" s="1">
        <v>2016</v>
      </c>
      <c r="L1090">
        <v>50226847.459999986</v>
      </c>
    </row>
    <row r="1091" spans="1:12" x14ac:dyDescent="0.3">
      <c r="A1091" t="s">
        <v>2921</v>
      </c>
      <c r="B1091" t="s">
        <v>1931</v>
      </c>
      <c r="C1091" t="s">
        <v>1948</v>
      </c>
      <c r="D1091" t="s">
        <v>1933</v>
      </c>
      <c r="E1091" t="s">
        <v>1728</v>
      </c>
      <c r="F1091" t="s">
        <v>43</v>
      </c>
      <c r="G1091" t="s">
        <v>1935</v>
      </c>
      <c r="I1091" t="s">
        <v>1950</v>
      </c>
      <c r="J1091" t="s">
        <v>1937</v>
      </c>
      <c r="K1091" s="1">
        <v>2017</v>
      </c>
      <c r="L1091">
        <v>54439097.430000007</v>
      </c>
    </row>
    <row r="1092" spans="1:12" x14ac:dyDescent="0.3">
      <c r="A1092" t="s">
        <v>2921</v>
      </c>
      <c r="B1092" t="s">
        <v>1931</v>
      </c>
      <c r="C1092" t="s">
        <v>1948</v>
      </c>
      <c r="D1092" t="s">
        <v>1933</v>
      </c>
      <c r="E1092" t="s">
        <v>1728</v>
      </c>
      <c r="F1092" t="s">
        <v>43</v>
      </c>
      <c r="G1092" t="s">
        <v>1935</v>
      </c>
      <c r="I1092" t="s">
        <v>1950</v>
      </c>
      <c r="J1092" t="s">
        <v>1937</v>
      </c>
      <c r="K1092" s="1">
        <v>2018</v>
      </c>
      <c r="L1092">
        <v>65265849.220000014</v>
      </c>
    </row>
    <row r="1093" spans="1:12" x14ac:dyDescent="0.3">
      <c r="A1093" t="s">
        <v>2921</v>
      </c>
      <c r="B1093" t="s">
        <v>1931</v>
      </c>
      <c r="C1093" t="s">
        <v>1948</v>
      </c>
      <c r="D1093" t="s">
        <v>1933</v>
      </c>
      <c r="E1093" t="s">
        <v>1728</v>
      </c>
      <c r="F1093" t="s">
        <v>43</v>
      </c>
      <c r="G1093" t="s">
        <v>1935</v>
      </c>
      <c r="I1093" t="s">
        <v>1950</v>
      </c>
      <c r="J1093" t="s">
        <v>1937</v>
      </c>
      <c r="K1093" s="1">
        <v>2019</v>
      </c>
      <c r="L1093">
        <v>63724621.320000015</v>
      </c>
    </row>
    <row r="1094" spans="1:12" x14ac:dyDescent="0.3">
      <c r="A1094" t="s">
        <v>2921</v>
      </c>
      <c r="B1094" t="s">
        <v>1931</v>
      </c>
      <c r="C1094" t="s">
        <v>1948</v>
      </c>
      <c r="D1094" t="s">
        <v>1933</v>
      </c>
      <c r="E1094" t="s">
        <v>1728</v>
      </c>
      <c r="F1094" t="s">
        <v>43</v>
      </c>
      <c r="G1094" t="s">
        <v>1935</v>
      </c>
      <c r="I1094" t="s">
        <v>1950</v>
      </c>
      <c r="J1094" t="s">
        <v>1937</v>
      </c>
      <c r="K1094" s="1">
        <v>2020</v>
      </c>
      <c r="L1094">
        <v>64304647.480000012</v>
      </c>
    </row>
    <row r="1095" spans="1:12" x14ac:dyDescent="0.3">
      <c r="A1095" t="s">
        <v>2911</v>
      </c>
      <c r="B1095" t="s">
        <v>1931</v>
      </c>
      <c r="C1095" t="s">
        <v>1948</v>
      </c>
      <c r="D1095" t="s">
        <v>1933</v>
      </c>
      <c r="E1095" t="s">
        <v>1943</v>
      </c>
      <c r="F1095" t="s">
        <v>248</v>
      </c>
      <c r="G1095" t="s">
        <v>1935</v>
      </c>
      <c r="I1095" t="s">
        <v>1949</v>
      </c>
      <c r="J1095" t="s">
        <v>1937</v>
      </c>
      <c r="K1095" s="1">
        <v>2012</v>
      </c>
      <c r="L1095">
        <v>230929.0689999999</v>
      </c>
    </row>
    <row r="1096" spans="1:12" x14ac:dyDescent="0.3">
      <c r="A1096" t="s">
        <v>2911</v>
      </c>
      <c r="B1096" t="s">
        <v>1931</v>
      </c>
      <c r="C1096" t="s">
        <v>1948</v>
      </c>
      <c r="D1096" t="s">
        <v>1933</v>
      </c>
      <c r="E1096" t="s">
        <v>1943</v>
      </c>
      <c r="F1096" t="s">
        <v>248</v>
      </c>
      <c r="G1096" t="s">
        <v>1935</v>
      </c>
      <c r="I1096" t="s">
        <v>1949</v>
      </c>
      <c r="J1096" t="s">
        <v>1937</v>
      </c>
      <c r="K1096" s="1">
        <v>2013</v>
      </c>
      <c r="L1096">
        <v>248391.83690000011</v>
      </c>
    </row>
    <row r="1097" spans="1:12" x14ac:dyDescent="0.3">
      <c r="A1097" t="s">
        <v>2911</v>
      </c>
      <c r="B1097" t="s">
        <v>1931</v>
      </c>
      <c r="C1097" t="s">
        <v>1948</v>
      </c>
      <c r="D1097" t="s">
        <v>1933</v>
      </c>
      <c r="E1097" t="s">
        <v>1943</v>
      </c>
      <c r="F1097" t="s">
        <v>248</v>
      </c>
      <c r="G1097" t="s">
        <v>1935</v>
      </c>
      <c r="I1097" t="s">
        <v>1949</v>
      </c>
      <c r="J1097" t="s">
        <v>1937</v>
      </c>
      <c r="K1097" s="1">
        <v>2014</v>
      </c>
      <c r="L1097">
        <v>258245.4636000001</v>
      </c>
    </row>
    <row r="1098" spans="1:12" x14ac:dyDescent="0.3">
      <c r="A1098" t="s">
        <v>2911</v>
      </c>
      <c r="B1098" t="s">
        <v>1931</v>
      </c>
      <c r="C1098" t="s">
        <v>1948</v>
      </c>
      <c r="D1098" t="s">
        <v>1933</v>
      </c>
      <c r="E1098" t="s">
        <v>1943</v>
      </c>
      <c r="F1098" t="s">
        <v>248</v>
      </c>
      <c r="G1098" t="s">
        <v>1935</v>
      </c>
      <c r="I1098" t="s">
        <v>1949</v>
      </c>
      <c r="J1098" t="s">
        <v>1937</v>
      </c>
      <c r="K1098" s="1">
        <v>2015</v>
      </c>
      <c r="L1098">
        <v>273732.8265999998</v>
      </c>
    </row>
    <row r="1099" spans="1:12" x14ac:dyDescent="0.3">
      <c r="A1099" t="s">
        <v>2911</v>
      </c>
      <c r="B1099" t="s">
        <v>1931</v>
      </c>
      <c r="C1099" t="s">
        <v>1948</v>
      </c>
      <c r="D1099" t="s">
        <v>1933</v>
      </c>
      <c r="E1099" t="s">
        <v>1943</v>
      </c>
      <c r="F1099" t="s">
        <v>248</v>
      </c>
      <c r="G1099" t="s">
        <v>1935</v>
      </c>
      <c r="I1099" t="s">
        <v>1949</v>
      </c>
      <c r="J1099" t="s">
        <v>1937</v>
      </c>
      <c r="K1099" s="1">
        <v>2016</v>
      </c>
      <c r="L1099">
        <v>288298.39950000012</v>
      </c>
    </row>
    <row r="1100" spans="1:12" x14ac:dyDescent="0.3">
      <c r="A1100" t="s">
        <v>2911</v>
      </c>
      <c r="B1100" t="s">
        <v>1931</v>
      </c>
      <c r="C1100" t="s">
        <v>1948</v>
      </c>
      <c r="D1100" t="s">
        <v>1933</v>
      </c>
      <c r="E1100" t="s">
        <v>1943</v>
      </c>
      <c r="F1100" t="s">
        <v>248</v>
      </c>
      <c r="G1100" t="s">
        <v>1935</v>
      </c>
      <c r="I1100" t="s">
        <v>1949</v>
      </c>
      <c r="J1100" t="s">
        <v>1937</v>
      </c>
      <c r="K1100" s="1">
        <v>2017</v>
      </c>
      <c r="L1100">
        <v>326527.06989999989</v>
      </c>
    </row>
    <row r="1101" spans="1:12" x14ac:dyDescent="0.3">
      <c r="A1101" t="s">
        <v>2911</v>
      </c>
      <c r="B1101" t="s">
        <v>1931</v>
      </c>
      <c r="C1101" t="s">
        <v>1948</v>
      </c>
      <c r="D1101" t="s">
        <v>1933</v>
      </c>
      <c r="E1101" t="s">
        <v>1943</v>
      </c>
      <c r="F1101" t="s">
        <v>248</v>
      </c>
      <c r="G1101" t="s">
        <v>1935</v>
      </c>
      <c r="I1101" t="s">
        <v>1949</v>
      </c>
      <c r="J1101" t="s">
        <v>1937</v>
      </c>
      <c r="K1101" s="1">
        <v>2018</v>
      </c>
      <c r="L1101">
        <v>339274.60199999996</v>
      </c>
    </row>
    <row r="1102" spans="1:12" x14ac:dyDescent="0.3">
      <c r="A1102" t="s">
        <v>2911</v>
      </c>
      <c r="B1102" t="s">
        <v>1931</v>
      </c>
      <c r="C1102" t="s">
        <v>1948</v>
      </c>
      <c r="D1102" t="s">
        <v>1933</v>
      </c>
      <c r="E1102" t="s">
        <v>1943</v>
      </c>
      <c r="F1102" t="s">
        <v>248</v>
      </c>
      <c r="G1102" t="s">
        <v>1935</v>
      </c>
      <c r="I1102" t="s">
        <v>1949</v>
      </c>
      <c r="J1102" t="s">
        <v>1937</v>
      </c>
      <c r="K1102" s="1">
        <v>2019</v>
      </c>
      <c r="L1102">
        <v>344168.99609999999</v>
      </c>
    </row>
    <row r="1103" spans="1:12" x14ac:dyDescent="0.3">
      <c r="A1103" t="s">
        <v>2911</v>
      </c>
      <c r="B1103" t="s">
        <v>1931</v>
      </c>
      <c r="C1103" t="s">
        <v>1948</v>
      </c>
      <c r="D1103" t="s">
        <v>1933</v>
      </c>
      <c r="E1103" t="s">
        <v>1943</v>
      </c>
      <c r="F1103" t="s">
        <v>248</v>
      </c>
      <c r="G1103" t="s">
        <v>1935</v>
      </c>
      <c r="I1103" t="s">
        <v>1949</v>
      </c>
      <c r="J1103" t="s">
        <v>1937</v>
      </c>
      <c r="K1103" s="1">
        <v>2020</v>
      </c>
      <c r="L1103">
        <v>348016.63659999974</v>
      </c>
    </row>
    <row r="1104" spans="1:12" x14ac:dyDescent="0.3">
      <c r="A1104" t="s">
        <v>2920</v>
      </c>
      <c r="B1104" t="s">
        <v>1931</v>
      </c>
      <c r="C1104" t="s">
        <v>1948</v>
      </c>
      <c r="D1104" t="s">
        <v>1933</v>
      </c>
      <c r="E1104" t="s">
        <v>1943</v>
      </c>
      <c r="F1104" t="s">
        <v>43</v>
      </c>
      <c r="G1104" t="s">
        <v>1935</v>
      </c>
      <c r="I1104" t="s">
        <v>1950</v>
      </c>
      <c r="J1104" t="s">
        <v>1937</v>
      </c>
      <c r="K1104" s="1">
        <v>2012</v>
      </c>
      <c r="L1104">
        <v>101407552.01000002</v>
      </c>
    </row>
    <row r="1105" spans="1:12" x14ac:dyDescent="0.3">
      <c r="A1105" t="s">
        <v>2920</v>
      </c>
      <c r="B1105" t="s">
        <v>1931</v>
      </c>
      <c r="C1105" t="s">
        <v>1948</v>
      </c>
      <c r="D1105" t="s">
        <v>1933</v>
      </c>
      <c r="E1105" t="s">
        <v>1943</v>
      </c>
      <c r="F1105" t="s">
        <v>43</v>
      </c>
      <c r="G1105" t="s">
        <v>1935</v>
      </c>
      <c r="I1105" t="s">
        <v>1950</v>
      </c>
      <c r="J1105" t="s">
        <v>1937</v>
      </c>
      <c r="K1105" s="1">
        <v>2013</v>
      </c>
      <c r="L1105">
        <v>114447264.49000004</v>
      </c>
    </row>
    <row r="1106" spans="1:12" x14ac:dyDescent="0.3">
      <c r="A1106" t="s">
        <v>2920</v>
      </c>
      <c r="B1106" t="s">
        <v>1931</v>
      </c>
      <c r="C1106" t="s">
        <v>1948</v>
      </c>
      <c r="D1106" t="s">
        <v>1933</v>
      </c>
      <c r="E1106" t="s">
        <v>1943</v>
      </c>
      <c r="F1106" t="s">
        <v>43</v>
      </c>
      <c r="G1106" t="s">
        <v>1935</v>
      </c>
      <c r="I1106" t="s">
        <v>1950</v>
      </c>
      <c r="J1106" t="s">
        <v>1937</v>
      </c>
      <c r="K1106" s="1">
        <v>2014</v>
      </c>
      <c r="L1106">
        <v>127561033.53999998</v>
      </c>
    </row>
    <row r="1107" spans="1:12" x14ac:dyDescent="0.3">
      <c r="A1107" t="s">
        <v>2920</v>
      </c>
      <c r="B1107" t="s">
        <v>1931</v>
      </c>
      <c r="C1107" t="s">
        <v>1948</v>
      </c>
      <c r="D1107" t="s">
        <v>1933</v>
      </c>
      <c r="E1107" t="s">
        <v>1943</v>
      </c>
      <c r="F1107" t="s">
        <v>43</v>
      </c>
      <c r="G1107" t="s">
        <v>1935</v>
      </c>
      <c r="I1107" t="s">
        <v>1950</v>
      </c>
      <c r="J1107" t="s">
        <v>1937</v>
      </c>
      <c r="K1107" s="1">
        <v>2015</v>
      </c>
      <c r="L1107">
        <v>128901909.98</v>
      </c>
    </row>
    <row r="1108" spans="1:12" x14ac:dyDescent="0.3">
      <c r="A1108" t="s">
        <v>2920</v>
      </c>
      <c r="B1108" t="s">
        <v>1931</v>
      </c>
      <c r="C1108" t="s">
        <v>1948</v>
      </c>
      <c r="D1108" t="s">
        <v>1933</v>
      </c>
      <c r="E1108" t="s">
        <v>1943</v>
      </c>
      <c r="F1108" t="s">
        <v>43</v>
      </c>
      <c r="G1108" t="s">
        <v>1935</v>
      </c>
      <c r="I1108" t="s">
        <v>1950</v>
      </c>
      <c r="J1108" t="s">
        <v>1937</v>
      </c>
      <c r="K1108" s="1">
        <v>2016</v>
      </c>
      <c r="L1108">
        <v>140438578.51000002</v>
      </c>
    </row>
    <row r="1109" spans="1:12" x14ac:dyDescent="0.3">
      <c r="A1109" t="s">
        <v>2920</v>
      </c>
      <c r="B1109" t="s">
        <v>1931</v>
      </c>
      <c r="C1109" t="s">
        <v>1948</v>
      </c>
      <c r="D1109" t="s">
        <v>1933</v>
      </c>
      <c r="E1109" t="s">
        <v>1943</v>
      </c>
      <c r="F1109" t="s">
        <v>43</v>
      </c>
      <c r="G1109" t="s">
        <v>1935</v>
      </c>
      <c r="I1109" t="s">
        <v>1950</v>
      </c>
      <c r="J1109" t="s">
        <v>1937</v>
      </c>
      <c r="K1109" s="1">
        <v>2017</v>
      </c>
      <c r="L1109">
        <v>164039331.12999994</v>
      </c>
    </row>
    <row r="1110" spans="1:12" x14ac:dyDescent="0.3">
      <c r="A1110" t="s">
        <v>2920</v>
      </c>
      <c r="B1110" t="s">
        <v>1931</v>
      </c>
      <c r="C1110" t="s">
        <v>1948</v>
      </c>
      <c r="D1110" t="s">
        <v>1933</v>
      </c>
      <c r="E1110" t="s">
        <v>1943</v>
      </c>
      <c r="F1110" t="s">
        <v>43</v>
      </c>
      <c r="G1110" t="s">
        <v>1935</v>
      </c>
      <c r="I1110" t="s">
        <v>1950</v>
      </c>
      <c r="J1110" t="s">
        <v>1937</v>
      </c>
      <c r="K1110" s="1">
        <v>2018</v>
      </c>
      <c r="L1110">
        <v>162414271.34000006</v>
      </c>
    </row>
    <row r="1111" spans="1:12" x14ac:dyDescent="0.3">
      <c r="A1111" t="s">
        <v>2920</v>
      </c>
      <c r="B1111" t="s">
        <v>1931</v>
      </c>
      <c r="C1111" t="s">
        <v>1948</v>
      </c>
      <c r="D1111" t="s">
        <v>1933</v>
      </c>
      <c r="E1111" t="s">
        <v>1943</v>
      </c>
      <c r="F1111" t="s">
        <v>43</v>
      </c>
      <c r="G1111" t="s">
        <v>1935</v>
      </c>
      <c r="I1111" t="s">
        <v>1950</v>
      </c>
      <c r="J1111" t="s">
        <v>1937</v>
      </c>
      <c r="K1111" s="1">
        <v>2019</v>
      </c>
      <c r="L1111">
        <v>150220083.13000005</v>
      </c>
    </row>
    <row r="1112" spans="1:12" x14ac:dyDescent="0.3">
      <c r="A1112" t="s">
        <v>2920</v>
      </c>
      <c r="B1112" t="s">
        <v>1931</v>
      </c>
      <c r="C1112" t="s">
        <v>1948</v>
      </c>
      <c r="D1112" t="s">
        <v>1933</v>
      </c>
      <c r="E1112" t="s">
        <v>1943</v>
      </c>
      <c r="F1112" t="s">
        <v>43</v>
      </c>
      <c r="G1112" t="s">
        <v>1935</v>
      </c>
      <c r="I1112" t="s">
        <v>1950</v>
      </c>
      <c r="J1112" t="s">
        <v>1937</v>
      </c>
      <c r="K1112" s="1">
        <v>2020</v>
      </c>
      <c r="L1112">
        <v>165080868.13999999</v>
      </c>
    </row>
    <row r="1113" spans="1:12" x14ac:dyDescent="0.3">
      <c r="A1113" t="s">
        <v>2910</v>
      </c>
      <c r="B1113" t="s">
        <v>1931</v>
      </c>
      <c r="C1113" t="s">
        <v>1948</v>
      </c>
      <c r="D1113" t="s">
        <v>1933</v>
      </c>
      <c r="E1113" t="s">
        <v>1944</v>
      </c>
      <c r="F1113" t="s">
        <v>248</v>
      </c>
      <c r="G1113" t="s">
        <v>1935</v>
      </c>
      <c r="I1113" t="s">
        <v>1949</v>
      </c>
      <c r="J1113" t="s">
        <v>1937</v>
      </c>
      <c r="K1113" s="1">
        <v>2012</v>
      </c>
      <c r="L1113">
        <v>4460.6667000000007</v>
      </c>
    </row>
    <row r="1114" spans="1:12" x14ac:dyDescent="0.3">
      <c r="A1114" t="s">
        <v>2910</v>
      </c>
      <c r="B1114" t="s">
        <v>1931</v>
      </c>
      <c r="C1114" t="s">
        <v>1948</v>
      </c>
      <c r="D1114" t="s">
        <v>1933</v>
      </c>
      <c r="E1114" t="s">
        <v>1944</v>
      </c>
      <c r="F1114" t="s">
        <v>248</v>
      </c>
      <c r="G1114" t="s">
        <v>1935</v>
      </c>
      <c r="I1114" t="s">
        <v>1949</v>
      </c>
      <c r="J1114" t="s">
        <v>1937</v>
      </c>
      <c r="K1114" s="1">
        <v>2013</v>
      </c>
      <c r="L1114">
        <v>6804.7712999999994</v>
      </c>
    </row>
    <row r="1115" spans="1:12" x14ac:dyDescent="0.3">
      <c r="A1115" t="s">
        <v>2910</v>
      </c>
      <c r="B1115" t="s">
        <v>1931</v>
      </c>
      <c r="C1115" t="s">
        <v>1948</v>
      </c>
      <c r="D1115" t="s">
        <v>1933</v>
      </c>
      <c r="E1115" t="s">
        <v>1944</v>
      </c>
      <c r="F1115" t="s">
        <v>248</v>
      </c>
      <c r="G1115" t="s">
        <v>1935</v>
      </c>
      <c r="I1115" t="s">
        <v>1949</v>
      </c>
      <c r="J1115" t="s">
        <v>1937</v>
      </c>
      <c r="K1115" s="1">
        <v>2014</v>
      </c>
      <c r="L1115">
        <v>3604.9722999999994</v>
      </c>
    </row>
    <row r="1116" spans="1:12" x14ac:dyDescent="0.3">
      <c r="A1116" t="s">
        <v>2910</v>
      </c>
      <c r="B1116" t="s">
        <v>1931</v>
      </c>
      <c r="C1116" t="s">
        <v>1948</v>
      </c>
      <c r="D1116" t="s">
        <v>1933</v>
      </c>
      <c r="E1116" t="s">
        <v>1944</v>
      </c>
      <c r="F1116" t="s">
        <v>248</v>
      </c>
      <c r="G1116" t="s">
        <v>1935</v>
      </c>
      <c r="I1116" t="s">
        <v>1949</v>
      </c>
      <c r="J1116" t="s">
        <v>1937</v>
      </c>
      <c r="K1116" s="1">
        <v>2015</v>
      </c>
      <c r="L1116">
        <v>4681.1022000000003</v>
      </c>
    </row>
    <row r="1117" spans="1:12" x14ac:dyDescent="0.3">
      <c r="A1117" t="s">
        <v>2910</v>
      </c>
      <c r="B1117" t="s">
        <v>1931</v>
      </c>
      <c r="C1117" t="s">
        <v>1948</v>
      </c>
      <c r="D1117" t="s">
        <v>1933</v>
      </c>
      <c r="E1117" t="s">
        <v>1944</v>
      </c>
      <c r="F1117" t="s">
        <v>248</v>
      </c>
      <c r="G1117" t="s">
        <v>1935</v>
      </c>
      <c r="I1117" t="s">
        <v>1949</v>
      </c>
      <c r="J1117" t="s">
        <v>1937</v>
      </c>
      <c r="K1117" s="1">
        <v>2016</v>
      </c>
      <c r="L1117">
        <v>9625.4529999999977</v>
      </c>
    </row>
    <row r="1118" spans="1:12" x14ac:dyDescent="0.3">
      <c r="A1118" t="s">
        <v>2910</v>
      </c>
      <c r="B1118" t="s">
        <v>1931</v>
      </c>
      <c r="C1118" t="s">
        <v>1948</v>
      </c>
      <c r="D1118" t="s">
        <v>1933</v>
      </c>
      <c r="E1118" t="s">
        <v>1944</v>
      </c>
      <c r="F1118" t="s">
        <v>248</v>
      </c>
      <c r="G1118" t="s">
        <v>1935</v>
      </c>
      <c r="I1118" t="s">
        <v>1949</v>
      </c>
      <c r="J1118" t="s">
        <v>1937</v>
      </c>
      <c r="K1118" s="1">
        <v>2017</v>
      </c>
      <c r="L1118">
        <v>6187.6923000000015</v>
      </c>
    </row>
    <row r="1119" spans="1:12" x14ac:dyDescent="0.3">
      <c r="A1119" t="s">
        <v>2910</v>
      </c>
      <c r="B1119" t="s">
        <v>1931</v>
      </c>
      <c r="C1119" t="s">
        <v>1948</v>
      </c>
      <c r="D1119" t="s">
        <v>1933</v>
      </c>
      <c r="E1119" t="s">
        <v>1944</v>
      </c>
      <c r="F1119" t="s">
        <v>248</v>
      </c>
      <c r="G1119" t="s">
        <v>1935</v>
      </c>
      <c r="I1119" t="s">
        <v>1949</v>
      </c>
      <c r="J1119" t="s">
        <v>1937</v>
      </c>
      <c r="K1119" s="1">
        <v>2018</v>
      </c>
      <c r="L1119">
        <v>4354.0614000000014</v>
      </c>
    </row>
    <row r="1120" spans="1:12" x14ac:dyDescent="0.3">
      <c r="A1120" t="s">
        <v>2910</v>
      </c>
      <c r="B1120" t="s">
        <v>1931</v>
      </c>
      <c r="C1120" t="s">
        <v>1948</v>
      </c>
      <c r="D1120" t="s">
        <v>1933</v>
      </c>
      <c r="E1120" t="s">
        <v>1944</v>
      </c>
      <c r="F1120" t="s">
        <v>248</v>
      </c>
      <c r="G1120" t="s">
        <v>1935</v>
      </c>
      <c r="I1120" t="s">
        <v>1949</v>
      </c>
      <c r="J1120" t="s">
        <v>1937</v>
      </c>
      <c r="K1120" s="1">
        <v>2019</v>
      </c>
      <c r="L1120">
        <v>4681.0433000000021</v>
      </c>
    </row>
    <row r="1121" spans="1:12" x14ac:dyDescent="0.3">
      <c r="A1121" t="s">
        <v>2910</v>
      </c>
      <c r="B1121" t="s">
        <v>1931</v>
      </c>
      <c r="C1121" t="s">
        <v>1948</v>
      </c>
      <c r="D1121" t="s">
        <v>1933</v>
      </c>
      <c r="E1121" t="s">
        <v>1944</v>
      </c>
      <c r="F1121" t="s">
        <v>248</v>
      </c>
      <c r="G1121" t="s">
        <v>1935</v>
      </c>
      <c r="I1121" t="s">
        <v>1949</v>
      </c>
      <c r="J1121" t="s">
        <v>1937</v>
      </c>
      <c r="K1121" s="1">
        <v>2020</v>
      </c>
      <c r="L1121">
        <v>4240.8657000000012</v>
      </c>
    </row>
    <row r="1122" spans="1:12" x14ac:dyDescent="0.3">
      <c r="A1122" t="s">
        <v>2919</v>
      </c>
      <c r="B1122" t="s">
        <v>1931</v>
      </c>
      <c r="C1122" t="s">
        <v>1948</v>
      </c>
      <c r="D1122" t="s">
        <v>1933</v>
      </c>
      <c r="E1122" t="s">
        <v>1944</v>
      </c>
      <c r="F1122" t="s">
        <v>43</v>
      </c>
      <c r="G1122" t="s">
        <v>1935</v>
      </c>
      <c r="I1122" t="s">
        <v>1950</v>
      </c>
      <c r="J1122" t="s">
        <v>1937</v>
      </c>
      <c r="K1122" s="1">
        <v>2012</v>
      </c>
      <c r="L1122">
        <v>8443671.8200000003</v>
      </c>
    </row>
    <row r="1123" spans="1:12" x14ac:dyDescent="0.3">
      <c r="A1123" t="s">
        <v>2919</v>
      </c>
      <c r="B1123" t="s">
        <v>1931</v>
      </c>
      <c r="C1123" t="s">
        <v>1948</v>
      </c>
      <c r="D1123" t="s">
        <v>1933</v>
      </c>
      <c r="E1123" t="s">
        <v>1944</v>
      </c>
      <c r="F1123" t="s">
        <v>43</v>
      </c>
      <c r="G1123" t="s">
        <v>1935</v>
      </c>
      <c r="I1123" t="s">
        <v>1950</v>
      </c>
      <c r="J1123" t="s">
        <v>1937</v>
      </c>
      <c r="K1123" s="1">
        <v>2013</v>
      </c>
      <c r="L1123">
        <v>11474227.849999996</v>
      </c>
    </row>
    <row r="1124" spans="1:12" x14ac:dyDescent="0.3">
      <c r="A1124" t="s">
        <v>2919</v>
      </c>
      <c r="B1124" t="s">
        <v>1931</v>
      </c>
      <c r="C1124" t="s">
        <v>1948</v>
      </c>
      <c r="D1124" t="s">
        <v>1933</v>
      </c>
      <c r="E1124" t="s">
        <v>1944</v>
      </c>
      <c r="F1124" t="s">
        <v>43</v>
      </c>
      <c r="G1124" t="s">
        <v>1935</v>
      </c>
      <c r="I1124" t="s">
        <v>1950</v>
      </c>
      <c r="J1124" t="s">
        <v>1937</v>
      </c>
      <c r="K1124" s="1">
        <v>2014</v>
      </c>
      <c r="L1124">
        <v>5121986.5299999993</v>
      </c>
    </row>
    <row r="1125" spans="1:12" x14ac:dyDescent="0.3">
      <c r="A1125" t="s">
        <v>2919</v>
      </c>
      <c r="B1125" t="s">
        <v>1931</v>
      </c>
      <c r="C1125" t="s">
        <v>1948</v>
      </c>
      <c r="D1125" t="s">
        <v>1933</v>
      </c>
      <c r="E1125" t="s">
        <v>1944</v>
      </c>
      <c r="F1125" t="s">
        <v>43</v>
      </c>
      <c r="G1125" t="s">
        <v>1935</v>
      </c>
      <c r="I1125" t="s">
        <v>1950</v>
      </c>
      <c r="J1125" t="s">
        <v>1937</v>
      </c>
      <c r="K1125" s="1">
        <v>2015</v>
      </c>
      <c r="L1125">
        <v>4993609.09</v>
      </c>
    </row>
    <row r="1126" spans="1:12" x14ac:dyDescent="0.3">
      <c r="A1126" t="s">
        <v>2919</v>
      </c>
      <c r="B1126" t="s">
        <v>1931</v>
      </c>
      <c r="C1126" t="s">
        <v>1948</v>
      </c>
      <c r="D1126" t="s">
        <v>1933</v>
      </c>
      <c r="E1126" t="s">
        <v>1944</v>
      </c>
      <c r="F1126" t="s">
        <v>43</v>
      </c>
      <c r="G1126" t="s">
        <v>1935</v>
      </c>
      <c r="I1126" t="s">
        <v>1950</v>
      </c>
      <c r="J1126" t="s">
        <v>1937</v>
      </c>
      <c r="K1126" s="1">
        <v>2016</v>
      </c>
      <c r="L1126">
        <v>13201411.290000003</v>
      </c>
    </row>
    <row r="1127" spans="1:12" x14ac:dyDescent="0.3">
      <c r="A1127" t="s">
        <v>2919</v>
      </c>
      <c r="B1127" t="s">
        <v>1931</v>
      </c>
      <c r="C1127" t="s">
        <v>1948</v>
      </c>
      <c r="D1127" t="s">
        <v>1933</v>
      </c>
      <c r="E1127" t="s">
        <v>1944</v>
      </c>
      <c r="F1127" t="s">
        <v>43</v>
      </c>
      <c r="G1127" t="s">
        <v>1935</v>
      </c>
      <c r="I1127" t="s">
        <v>1950</v>
      </c>
      <c r="J1127" t="s">
        <v>1937</v>
      </c>
      <c r="K1127" s="1">
        <v>2017</v>
      </c>
      <c r="L1127">
        <v>9888079.2600000016</v>
      </c>
    </row>
    <row r="1128" spans="1:12" x14ac:dyDescent="0.3">
      <c r="A1128" t="s">
        <v>2919</v>
      </c>
      <c r="B1128" t="s">
        <v>1931</v>
      </c>
      <c r="C1128" t="s">
        <v>1948</v>
      </c>
      <c r="D1128" t="s">
        <v>1933</v>
      </c>
      <c r="E1128" t="s">
        <v>1944</v>
      </c>
      <c r="F1128" t="s">
        <v>43</v>
      </c>
      <c r="G1128" t="s">
        <v>1935</v>
      </c>
      <c r="I1128" t="s">
        <v>1950</v>
      </c>
      <c r="J1128" t="s">
        <v>1937</v>
      </c>
      <c r="K1128" s="1">
        <v>2018</v>
      </c>
      <c r="L1128">
        <v>8407834.160000002</v>
      </c>
    </row>
    <row r="1129" spans="1:12" x14ac:dyDescent="0.3">
      <c r="A1129" t="s">
        <v>2919</v>
      </c>
      <c r="B1129" t="s">
        <v>1931</v>
      </c>
      <c r="C1129" t="s">
        <v>1948</v>
      </c>
      <c r="D1129" t="s">
        <v>1933</v>
      </c>
      <c r="E1129" t="s">
        <v>1944</v>
      </c>
      <c r="F1129" t="s">
        <v>43</v>
      </c>
      <c r="G1129" t="s">
        <v>1935</v>
      </c>
      <c r="I1129" t="s">
        <v>1950</v>
      </c>
      <c r="J1129" t="s">
        <v>1937</v>
      </c>
      <c r="K1129" s="1">
        <v>2019</v>
      </c>
      <c r="L1129">
        <v>4723347.3900000006</v>
      </c>
    </row>
    <row r="1130" spans="1:12" x14ac:dyDescent="0.3">
      <c r="A1130" t="s">
        <v>2919</v>
      </c>
      <c r="B1130" t="s">
        <v>1931</v>
      </c>
      <c r="C1130" t="s">
        <v>1948</v>
      </c>
      <c r="D1130" t="s">
        <v>1933</v>
      </c>
      <c r="E1130" t="s">
        <v>1944</v>
      </c>
      <c r="F1130" t="s">
        <v>43</v>
      </c>
      <c r="G1130" t="s">
        <v>1935</v>
      </c>
      <c r="I1130" t="s">
        <v>1950</v>
      </c>
      <c r="J1130" t="s">
        <v>1937</v>
      </c>
      <c r="K1130" s="1">
        <v>2020</v>
      </c>
      <c r="L1130">
        <v>5564773.0399999991</v>
      </c>
    </row>
    <row r="1131" spans="1:12" x14ac:dyDescent="0.3">
      <c r="A1131" t="s">
        <v>2928</v>
      </c>
      <c r="B1131" t="s">
        <v>1931</v>
      </c>
      <c r="C1131" t="s">
        <v>1959</v>
      </c>
      <c r="D1131" t="s">
        <v>1953</v>
      </c>
      <c r="E1131" t="s">
        <v>1960</v>
      </c>
      <c r="F1131" t="s">
        <v>1955</v>
      </c>
      <c r="G1131" t="s">
        <v>142</v>
      </c>
      <c r="I1131" t="s">
        <v>1961</v>
      </c>
      <c r="J1131" t="s">
        <v>1937</v>
      </c>
      <c r="K1131" s="1">
        <v>2005</v>
      </c>
      <c r="L1131">
        <v>590301</v>
      </c>
    </row>
    <row r="1132" spans="1:12" x14ac:dyDescent="0.3">
      <c r="A1132" t="s">
        <v>2928</v>
      </c>
      <c r="B1132" t="s">
        <v>1931</v>
      </c>
      <c r="C1132" t="s">
        <v>1959</v>
      </c>
      <c r="D1132" t="s">
        <v>1953</v>
      </c>
      <c r="E1132" t="s">
        <v>1960</v>
      </c>
      <c r="F1132" t="s">
        <v>1955</v>
      </c>
      <c r="G1132" t="s">
        <v>142</v>
      </c>
      <c r="I1132" t="s">
        <v>1961</v>
      </c>
      <c r="J1132" t="s">
        <v>1937</v>
      </c>
      <c r="K1132" s="1">
        <v>2006</v>
      </c>
      <c r="L1132">
        <v>499970</v>
      </c>
    </row>
    <row r="1133" spans="1:12" x14ac:dyDescent="0.3">
      <c r="A1133" t="s">
        <v>2928</v>
      </c>
      <c r="B1133" t="s">
        <v>1931</v>
      </c>
      <c r="C1133" t="s">
        <v>1959</v>
      </c>
      <c r="D1133" t="s">
        <v>1953</v>
      </c>
      <c r="E1133" t="s">
        <v>1960</v>
      </c>
      <c r="F1133" t="s">
        <v>1955</v>
      </c>
      <c r="G1133" t="s">
        <v>142</v>
      </c>
      <c r="I1133" t="s">
        <v>1961</v>
      </c>
      <c r="J1133" t="s">
        <v>1937</v>
      </c>
      <c r="K1133" s="1">
        <v>2007</v>
      </c>
      <c r="L1133">
        <v>563073</v>
      </c>
    </row>
    <row r="1134" spans="1:12" x14ac:dyDescent="0.3">
      <c r="A1134" t="s">
        <v>2928</v>
      </c>
      <c r="B1134" t="s">
        <v>1931</v>
      </c>
      <c r="C1134" t="s">
        <v>1959</v>
      </c>
      <c r="D1134" t="s">
        <v>1953</v>
      </c>
      <c r="E1134" t="s">
        <v>1960</v>
      </c>
      <c r="F1134" t="s">
        <v>1955</v>
      </c>
      <c r="G1134" t="s">
        <v>142</v>
      </c>
      <c r="I1134" t="s">
        <v>1961</v>
      </c>
      <c r="J1134" t="s">
        <v>1937</v>
      </c>
      <c r="K1134" s="1">
        <v>2008</v>
      </c>
      <c r="L1134">
        <v>569180</v>
      </c>
    </row>
    <row r="1135" spans="1:12" x14ac:dyDescent="0.3">
      <c r="A1135" t="s">
        <v>2928</v>
      </c>
      <c r="B1135" t="s">
        <v>1931</v>
      </c>
      <c r="C1135" t="s">
        <v>1959</v>
      </c>
      <c r="D1135" t="s">
        <v>1953</v>
      </c>
      <c r="E1135" t="s">
        <v>1960</v>
      </c>
      <c r="F1135" t="s">
        <v>1955</v>
      </c>
      <c r="G1135" t="s">
        <v>142</v>
      </c>
      <c r="I1135" t="s">
        <v>1961</v>
      </c>
      <c r="J1135" t="s">
        <v>1937</v>
      </c>
      <c r="K1135" s="1">
        <v>2009</v>
      </c>
      <c r="L1135">
        <v>524214</v>
      </c>
    </row>
    <row r="1136" spans="1:12" x14ac:dyDescent="0.3">
      <c r="A1136" t="s">
        <v>2928</v>
      </c>
      <c r="B1136" t="s">
        <v>1931</v>
      </c>
      <c r="C1136" t="s">
        <v>1959</v>
      </c>
      <c r="D1136" t="s">
        <v>1953</v>
      </c>
      <c r="E1136" t="s">
        <v>1960</v>
      </c>
      <c r="F1136" t="s">
        <v>1955</v>
      </c>
      <c r="G1136" t="s">
        <v>142</v>
      </c>
      <c r="I1136" t="s">
        <v>1961</v>
      </c>
      <c r="J1136" t="s">
        <v>1937</v>
      </c>
      <c r="K1136" s="1">
        <v>2010</v>
      </c>
      <c r="L1136">
        <v>565260</v>
      </c>
    </row>
    <row r="1137" spans="1:12" x14ac:dyDescent="0.3">
      <c r="A1137" t="s">
        <v>2928</v>
      </c>
      <c r="B1137" t="s">
        <v>1931</v>
      </c>
      <c r="C1137" t="s">
        <v>1959</v>
      </c>
      <c r="D1137" t="s">
        <v>1953</v>
      </c>
      <c r="E1137" t="s">
        <v>1960</v>
      </c>
      <c r="F1137" t="s">
        <v>1955</v>
      </c>
      <c r="G1137" t="s">
        <v>142</v>
      </c>
      <c r="I1137" t="s">
        <v>1961</v>
      </c>
      <c r="J1137" t="s">
        <v>1937</v>
      </c>
      <c r="K1137" s="1">
        <v>2011</v>
      </c>
      <c r="L1137">
        <v>803363</v>
      </c>
    </row>
    <row r="1138" spans="1:12" x14ac:dyDescent="0.3">
      <c r="A1138" t="s">
        <v>2928</v>
      </c>
      <c r="B1138" t="s">
        <v>1931</v>
      </c>
      <c r="C1138" t="s">
        <v>1959</v>
      </c>
      <c r="D1138" t="s">
        <v>1953</v>
      </c>
      <c r="E1138" t="s">
        <v>1960</v>
      </c>
      <c r="F1138" t="s">
        <v>1955</v>
      </c>
      <c r="G1138" t="s">
        <v>142</v>
      </c>
      <c r="I1138" t="s">
        <v>1961</v>
      </c>
      <c r="J1138" t="s">
        <v>1937</v>
      </c>
      <c r="K1138" s="1">
        <v>2012</v>
      </c>
      <c r="L1138">
        <v>986537</v>
      </c>
    </row>
    <row r="1139" spans="1:12" x14ac:dyDescent="0.3">
      <c r="A1139" t="s">
        <v>2928</v>
      </c>
      <c r="B1139" t="s">
        <v>1931</v>
      </c>
      <c r="C1139" t="s">
        <v>1959</v>
      </c>
      <c r="D1139" t="s">
        <v>1953</v>
      </c>
      <c r="E1139" t="s">
        <v>1960</v>
      </c>
      <c r="F1139" t="s">
        <v>1955</v>
      </c>
      <c r="G1139" t="s">
        <v>142</v>
      </c>
      <c r="I1139" t="s">
        <v>1961</v>
      </c>
      <c r="J1139" t="s">
        <v>1937</v>
      </c>
      <c r="K1139" s="1">
        <v>2013</v>
      </c>
      <c r="L1139">
        <v>955593</v>
      </c>
    </row>
    <row r="1140" spans="1:12" x14ac:dyDescent="0.3">
      <c r="A1140" t="s">
        <v>2928</v>
      </c>
      <c r="B1140" t="s">
        <v>1931</v>
      </c>
      <c r="C1140" t="s">
        <v>1959</v>
      </c>
      <c r="D1140" t="s">
        <v>1953</v>
      </c>
      <c r="E1140" t="s">
        <v>1960</v>
      </c>
      <c r="F1140" t="s">
        <v>1955</v>
      </c>
      <c r="G1140" t="s">
        <v>142</v>
      </c>
      <c r="I1140" t="s">
        <v>1961</v>
      </c>
      <c r="J1140" t="s">
        <v>1937</v>
      </c>
      <c r="K1140" s="1">
        <v>2014</v>
      </c>
      <c r="L1140">
        <v>933652</v>
      </c>
    </row>
    <row r="1141" spans="1:12" x14ac:dyDescent="0.3">
      <c r="A1141" t="s">
        <v>2928</v>
      </c>
      <c r="B1141" t="s">
        <v>1931</v>
      </c>
      <c r="C1141" t="s">
        <v>1959</v>
      </c>
      <c r="D1141" t="s">
        <v>1953</v>
      </c>
      <c r="E1141" t="s">
        <v>1960</v>
      </c>
      <c r="F1141" t="s">
        <v>1955</v>
      </c>
      <c r="G1141" t="s">
        <v>142</v>
      </c>
      <c r="I1141" t="s">
        <v>1961</v>
      </c>
      <c r="J1141" t="s">
        <v>1937</v>
      </c>
      <c r="K1141" s="1">
        <v>2015</v>
      </c>
      <c r="L1141">
        <v>971499</v>
      </c>
    </row>
    <row r="1142" spans="1:12" x14ac:dyDescent="0.3">
      <c r="A1142" t="s">
        <v>2928</v>
      </c>
      <c r="B1142" t="s">
        <v>1931</v>
      </c>
      <c r="C1142" t="s">
        <v>1959</v>
      </c>
      <c r="D1142" t="s">
        <v>1953</v>
      </c>
      <c r="E1142" t="s">
        <v>1960</v>
      </c>
      <c r="F1142" t="s">
        <v>1955</v>
      </c>
      <c r="G1142" t="s">
        <v>142</v>
      </c>
      <c r="I1142" t="s">
        <v>1961</v>
      </c>
      <c r="J1142" t="s">
        <v>1937</v>
      </c>
      <c r="K1142" s="1">
        <v>2016</v>
      </c>
      <c r="L1142">
        <v>845938</v>
      </c>
    </row>
    <row r="1143" spans="1:12" x14ac:dyDescent="0.3">
      <c r="A1143" t="s">
        <v>2928</v>
      </c>
      <c r="B1143" t="s">
        <v>1931</v>
      </c>
      <c r="C1143" t="s">
        <v>1959</v>
      </c>
      <c r="D1143" t="s">
        <v>1953</v>
      </c>
      <c r="E1143" t="s">
        <v>1960</v>
      </c>
      <c r="F1143" t="s">
        <v>1955</v>
      </c>
      <c r="G1143" t="s">
        <v>142</v>
      </c>
      <c r="I1143" t="s">
        <v>1961</v>
      </c>
      <c r="J1143" t="s">
        <v>1937</v>
      </c>
      <c r="K1143" s="1">
        <v>2017</v>
      </c>
      <c r="L1143">
        <v>865649</v>
      </c>
    </row>
    <row r="1144" spans="1:12" x14ac:dyDescent="0.3">
      <c r="A1144" t="s">
        <v>2928</v>
      </c>
      <c r="B1144" t="s">
        <v>1931</v>
      </c>
      <c r="C1144" t="s">
        <v>1959</v>
      </c>
      <c r="D1144" t="s">
        <v>1953</v>
      </c>
      <c r="E1144" t="s">
        <v>1960</v>
      </c>
      <c r="F1144" t="s">
        <v>1955</v>
      </c>
      <c r="G1144" t="s">
        <v>142</v>
      </c>
      <c r="I1144" t="s">
        <v>1961</v>
      </c>
      <c r="J1144" t="s">
        <v>1937</v>
      </c>
      <c r="K1144" s="1">
        <v>2018</v>
      </c>
      <c r="L1144">
        <v>793642</v>
      </c>
    </row>
    <row r="1145" spans="1:12" x14ac:dyDescent="0.3">
      <c r="A1145" t="s">
        <v>2928</v>
      </c>
      <c r="B1145" t="s">
        <v>1931</v>
      </c>
      <c r="C1145" t="s">
        <v>1959</v>
      </c>
      <c r="D1145" t="s">
        <v>1953</v>
      </c>
      <c r="E1145" t="s">
        <v>1960</v>
      </c>
      <c r="F1145" t="s">
        <v>1955</v>
      </c>
      <c r="G1145" t="s">
        <v>142</v>
      </c>
      <c r="I1145" t="s">
        <v>1961</v>
      </c>
      <c r="J1145" t="s">
        <v>1937</v>
      </c>
      <c r="K1145" s="1">
        <v>2019</v>
      </c>
      <c r="L1145">
        <v>742751</v>
      </c>
    </row>
    <row r="1146" spans="1:12" x14ac:dyDescent="0.3">
      <c r="A1146" t="s">
        <v>2929</v>
      </c>
      <c r="B1146" t="s">
        <v>1931</v>
      </c>
      <c r="C1146" t="s">
        <v>1959</v>
      </c>
      <c r="D1146" t="s">
        <v>1953</v>
      </c>
      <c r="E1146" t="s">
        <v>1954</v>
      </c>
      <c r="F1146" t="s">
        <v>1955</v>
      </c>
      <c r="G1146" t="s">
        <v>142</v>
      </c>
      <c r="I1146" t="s">
        <v>1961</v>
      </c>
      <c r="J1146" t="s">
        <v>1937</v>
      </c>
      <c r="K1146" s="1">
        <v>2005</v>
      </c>
      <c r="L1146">
        <v>7740</v>
      </c>
    </row>
    <row r="1147" spans="1:12" x14ac:dyDescent="0.3">
      <c r="A1147" t="s">
        <v>2929</v>
      </c>
      <c r="B1147" t="s">
        <v>1931</v>
      </c>
      <c r="C1147" t="s">
        <v>1959</v>
      </c>
      <c r="D1147" t="s">
        <v>1953</v>
      </c>
      <c r="E1147" t="s">
        <v>1954</v>
      </c>
      <c r="F1147" t="s">
        <v>1955</v>
      </c>
      <c r="G1147" t="s">
        <v>142</v>
      </c>
      <c r="I1147" t="s">
        <v>1961</v>
      </c>
      <c r="J1147" t="s">
        <v>1937</v>
      </c>
      <c r="K1147" s="1">
        <v>2006</v>
      </c>
      <c r="L1147">
        <v>8451</v>
      </c>
    </row>
    <row r="1148" spans="1:12" x14ac:dyDescent="0.3">
      <c r="A1148" t="s">
        <v>2929</v>
      </c>
      <c r="B1148" t="s">
        <v>1931</v>
      </c>
      <c r="C1148" t="s">
        <v>1959</v>
      </c>
      <c r="D1148" t="s">
        <v>1953</v>
      </c>
      <c r="E1148" t="s">
        <v>1954</v>
      </c>
      <c r="F1148" t="s">
        <v>1955</v>
      </c>
      <c r="G1148" t="s">
        <v>142</v>
      </c>
      <c r="I1148" t="s">
        <v>1961</v>
      </c>
      <c r="J1148" t="s">
        <v>1937</v>
      </c>
      <c r="K1148" s="1">
        <v>2007</v>
      </c>
      <c r="L1148">
        <v>6902</v>
      </c>
    </row>
    <row r="1149" spans="1:12" x14ac:dyDescent="0.3">
      <c r="A1149" t="s">
        <v>2929</v>
      </c>
      <c r="B1149" t="s">
        <v>1931</v>
      </c>
      <c r="C1149" t="s">
        <v>1959</v>
      </c>
      <c r="D1149" t="s">
        <v>1953</v>
      </c>
      <c r="E1149" t="s">
        <v>1954</v>
      </c>
      <c r="F1149" t="s">
        <v>1955</v>
      </c>
      <c r="G1149" t="s">
        <v>142</v>
      </c>
      <c r="I1149" t="s">
        <v>1961</v>
      </c>
      <c r="J1149" t="s">
        <v>1937</v>
      </c>
      <c r="K1149" s="1">
        <v>2008</v>
      </c>
      <c r="L1149">
        <v>4350</v>
      </c>
    </row>
    <row r="1150" spans="1:12" x14ac:dyDescent="0.3">
      <c r="A1150" t="s">
        <v>2929</v>
      </c>
      <c r="B1150" t="s">
        <v>1931</v>
      </c>
      <c r="C1150" t="s">
        <v>1959</v>
      </c>
      <c r="D1150" t="s">
        <v>1953</v>
      </c>
      <c r="E1150" t="s">
        <v>1954</v>
      </c>
      <c r="F1150" t="s">
        <v>1955</v>
      </c>
      <c r="G1150" t="s">
        <v>142</v>
      </c>
      <c r="I1150" t="s">
        <v>1961</v>
      </c>
      <c r="J1150" t="s">
        <v>1937</v>
      </c>
      <c r="K1150" s="1">
        <v>2009</v>
      </c>
      <c r="L1150">
        <v>6244</v>
      </c>
    </row>
    <row r="1151" spans="1:12" x14ac:dyDescent="0.3">
      <c r="A1151" t="s">
        <v>2929</v>
      </c>
      <c r="B1151" t="s">
        <v>1931</v>
      </c>
      <c r="C1151" t="s">
        <v>1959</v>
      </c>
      <c r="D1151" t="s">
        <v>1953</v>
      </c>
      <c r="E1151" t="s">
        <v>1954</v>
      </c>
      <c r="F1151" t="s">
        <v>1955</v>
      </c>
      <c r="G1151" t="s">
        <v>142</v>
      </c>
      <c r="I1151" t="s">
        <v>1961</v>
      </c>
      <c r="J1151" t="s">
        <v>1937</v>
      </c>
      <c r="K1151" s="1">
        <v>2010</v>
      </c>
      <c r="L1151">
        <v>9186</v>
      </c>
    </row>
    <row r="1152" spans="1:12" x14ac:dyDescent="0.3">
      <c r="A1152" t="s">
        <v>2929</v>
      </c>
      <c r="B1152" t="s">
        <v>1931</v>
      </c>
      <c r="C1152" t="s">
        <v>1959</v>
      </c>
      <c r="D1152" t="s">
        <v>1953</v>
      </c>
      <c r="E1152" t="s">
        <v>1954</v>
      </c>
      <c r="F1152" t="s">
        <v>1955</v>
      </c>
      <c r="G1152" t="s">
        <v>142</v>
      </c>
      <c r="I1152" t="s">
        <v>1961</v>
      </c>
      <c r="J1152" t="s">
        <v>1937</v>
      </c>
      <c r="K1152" s="1">
        <v>2011</v>
      </c>
      <c r="L1152">
        <v>9638</v>
      </c>
    </row>
    <row r="1153" spans="1:12" x14ac:dyDescent="0.3">
      <c r="A1153" t="s">
        <v>2929</v>
      </c>
      <c r="B1153" t="s">
        <v>1931</v>
      </c>
      <c r="C1153" t="s">
        <v>1959</v>
      </c>
      <c r="D1153" t="s">
        <v>1953</v>
      </c>
      <c r="E1153" t="s">
        <v>1954</v>
      </c>
      <c r="F1153" t="s">
        <v>1955</v>
      </c>
      <c r="G1153" t="s">
        <v>142</v>
      </c>
      <c r="I1153" t="s">
        <v>1961</v>
      </c>
      <c r="J1153" t="s">
        <v>1937</v>
      </c>
      <c r="K1153" s="1">
        <v>2012</v>
      </c>
      <c r="L1153">
        <v>10070</v>
      </c>
    </row>
    <row r="1154" spans="1:12" x14ac:dyDescent="0.3">
      <c r="A1154" t="s">
        <v>2929</v>
      </c>
      <c r="B1154" t="s">
        <v>1931</v>
      </c>
      <c r="C1154" t="s">
        <v>1959</v>
      </c>
      <c r="D1154" t="s">
        <v>1953</v>
      </c>
      <c r="E1154" t="s">
        <v>1954</v>
      </c>
      <c r="F1154" t="s">
        <v>1955</v>
      </c>
      <c r="G1154" t="s">
        <v>142</v>
      </c>
      <c r="I1154" t="s">
        <v>1961</v>
      </c>
      <c r="J1154" t="s">
        <v>1937</v>
      </c>
      <c r="K1154" s="1">
        <v>2013</v>
      </c>
      <c r="L1154">
        <v>10784</v>
      </c>
    </row>
    <row r="1155" spans="1:12" x14ac:dyDescent="0.3">
      <c r="A1155" t="s">
        <v>2929</v>
      </c>
      <c r="B1155" t="s">
        <v>1931</v>
      </c>
      <c r="C1155" t="s">
        <v>1959</v>
      </c>
      <c r="D1155" t="s">
        <v>1953</v>
      </c>
      <c r="E1155" t="s">
        <v>1954</v>
      </c>
      <c r="F1155" t="s">
        <v>1955</v>
      </c>
      <c r="G1155" t="s">
        <v>142</v>
      </c>
      <c r="I1155" t="s">
        <v>1961</v>
      </c>
      <c r="J1155" t="s">
        <v>1937</v>
      </c>
      <c r="K1155" s="1">
        <v>2014</v>
      </c>
      <c r="L1155">
        <v>11500</v>
      </c>
    </row>
    <row r="1156" spans="1:12" x14ac:dyDescent="0.3">
      <c r="A1156" t="s">
        <v>2929</v>
      </c>
      <c r="B1156" t="s">
        <v>1931</v>
      </c>
      <c r="C1156" t="s">
        <v>1959</v>
      </c>
      <c r="D1156" t="s">
        <v>1953</v>
      </c>
      <c r="E1156" t="s">
        <v>1954</v>
      </c>
      <c r="F1156" t="s">
        <v>1955</v>
      </c>
      <c r="G1156" t="s">
        <v>142</v>
      </c>
      <c r="I1156" t="s">
        <v>1961</v>
      </c>
      <c r="J1156" t="s">
        <v>1937</v>
      </c>
      <c r="K1156" s="1">
        <v>2015</v>
      </c>
      <c r="L1156">
        <v>11546</v>
      </c>
    </row>
    <row r="1157" spans="1:12" x14ac:dyDescent="0.3">
      <c r="A1157" t="s">
        <v>2929</v>
      </c>
      <c r="B1157" t="s">
        <v>1931</v>
      </c>
      <c r="C1157" t="s">
        <v>1959</v>
      </c>
      <c r="D1157" t="s">
        <v>1953</v>
      </c>
      <c r="E1157" t="s">
        <v>1954</v>
      </c>
      <c r="F1157" t="s">
        <v>1955</v>
      </c>
      <c r="G1157" t="s">
        <v>142</v>
      </c>
      <c r="I1157" t="s">
        <v>1961</v>
      </c>
      <c r="J1157" t="s">
        <v>1937</v>
      </c>
      <c r="K1157" s="1">
        <v>2016</v>
      </c>
      <c r="L1157">
        <v>11850</v>
      </c>
    </row>
    <row r="1158" spans="1:12" x14ac:dyDescent="0.3">
      <c r="A1158" t="s">
        <v>2929</v>
      </c>
      <c r="B1158" t="s">
        <v>1931</v>
      </c>
      <c r="C1158" t="s">
        <v>1959</v>
      </c>
      <c r="D1158" t="s">
        <v>1953</v>
      </c>
      <c r="E1158" t="s">
        <v>1954</v>
      </c>
      <c r="F1158" t="s">
        <v>1955</v>
      </c>
      <c r="G1158" t="s">
        <v>142</v>
      </c>
      <c r="I1158" t="s">
        <v>1961</v>
      </c>
      <c r="J1158" t="s">
        <v>1937</v>
      </c>
      <c r="K1158" s="1">
        <v>2017</v>
      </c>
      <c r="L1158">
        <v>13913</v>
      </c>
    </row>
    <row r="1159" spans="1:12" x14ac:dyDescent="0.3">
      <c r="A1159" t="s">
        <v>2929</v>
      </c>
      <c r="B1159" t="s">
        <v>1931</v>
      </c>
      <c r="C1159" t="s">
        <v>1959</v>
      </c>
      <c r="D1159" t="s">
        <v>1953</v>
      </c>
      <c r="E1159" t="s">
        <v>1954</v>
      </c>
      <c r="F1159" t="s">
        <v>1955</v>
      </c>
      <c r="G1159" t="s">
        <v>142</v>
      </c>
      <c r="I1159" t="s">
        <v>1961</v>
      </c>
      <c r="J1159" t="s">
        <v>1937</v>
      </c>
      <c r="K1159" s="1">
        <v>2018</v>
      </c>
      <c r="L1159">
        <v>13863</v>
      </c>
    </row>
    <row r="1160" spans="1:12" x14ac:dyDescent="0.3">
      <c r="A1160" t="s">
        <v>2929</v>
      </c>
      <c r="B1160" t="s">
        <v>1931</v>
      </c>
      <c r="C1160" t="s">
        <v>1959</v>
      </c>
      <c r="D1160" t="s">
        <v>1953</v>
      </c>
      <c r="E1160" t="s">
        <v>1954</v>
      </c>
      <c r="F1160" t="s">
        <v>1955</v>
      </c>
      <c r="G1160" t="s">
        <v>142</v>
      </c>
      <c r="I1160" t="s">
        <v>1961</v>
      </c>
      <c r="J1160" t="s">
        <v>1937</v>
      </c>
      <c r="K1160" s="1">
        <v>2019</v>
      </c>
      <c r="L1160">
        <v>9508</v>
      </c>
    </row>
    <row r="1161" spans="1:12" x14ac:dyDescent="0.3">
      <c r="A1161" t="s">
        <v>2930</v>
      </c>
      <c r="B1161" t="s">
        <v>1931</v>
      </c>
      <c r="C1161" t="s">
        <v>1959</v>
      </c>
      <c r="D1161" t="s">
        <v>1953</v>
      </c>
      <c r="E1161" t="s">
        <v>1962</v>
      </c>
      <c r="F1161" t="s">
        <v>1955</v>
      </c>
      <c r="G1161" t="s">
        <v>142</v>
      </c>
      <c r="I1161" t="s">
        <v>1961</v>
      </c>
      <c r="J1161" t="s">
        <v>1937</v>
      </c>
      <c r="K1161" s="1">
        <v>2005</v>
      </c>
      <c r="L1161">
        <v>75110</v>
      </c>
    </row>
    <row r="1162" spans="1:12" x14ac:dyDescent="0.3">
      <c r="A1162" t="s">
        <v>2930</v>
      </c>
      <c r="B1162" t="s">
        <v>1931</v>
      </c>
      <c r="C1162" t="s">
        <v>1959</v>
      </c>
      <c r="D1162" t="s">
        <v>1953</v>
      </c>
      <c r="E1162" t="s">
        <v>1962</v>
      </c>
      <c r="F1162" t="s">
        <v>1955</v>
      </c>
      <c r="G1162" t="s">
        <v>142</v>
      </c>
      <c r="I1162" t="s">
        <v>1961</v>
      </c>
      <c r="J1162" t="s">
        <v>1937</v>
      </c>
      <c r="K1162" s="1">
        <v>2006</v>
      </c>
      <c r="L1162">
        <v>59699</v>
      </c>
    </row>
    <row r="1163" spans="1:12" x14ac:dyDescent="0.3">
      <c r="A1163" t="s">
        <v>2930</v>
      </c>
      <c r="B1163" t="s">
        <v>1931</v>
      </c>
      <c r="C1163" t="s">
        <v>1959</v>
      </c>
      <c r="D1163" t="s">
        <v>1953</v>
      </c>
      <c r="E1163" t="s">
        <v>1962</v>
      </c>
      <c r="F1163" t="s">
        <v>1955</v>
      </c>
      <c r="G1163" t="s">
        <v>142</v>
      </c>
      <c r="I1163" t="s">
        <v>1961</v>
      </c>
      <c r="J1163" t="s">
        <v>1937</v>
      </c>
      <c r="K1163" s="1">
        <v>2007</v>
      </c>
      <c r="L1163">
        <v>52970</v>
      </c>
    </row>
    <row r="1164" spans="1:12" x14ac:dyDescent="0.3">
      <c r="A1164" t="s">
        <v>2930</v>
      </c>
      <c r="B1164" t="s">
        <v>1931</v>
      </c>
      <c r="C1164" t="s">
        <v>1959</v>
      </c>
      <c r="D1164" t="s">
        <v>1953</v>
      </c>
      <c r="E1164" t="s">
        <v>1962</v>
      </c>
      <c r="F1164" t="s">
        <v>1955</v>
      </c>
      <c r="G1164" t="s">
        <v>142</v>
      </c>
      <c r="I1164" t="s">
        <v>1961</v>
      </c>
      <c r="J1164" t="s">
        <v>1937</v>
      </c>
      <c r="K1164" s="1">
        <v>2008</v>
      </c>
      <c r="L1164">
        <v>54294</v>
      </c>
    </row>
    <row r="1165" spans="1:12" x14ac:dyDescent="0.3">
      <c r="A1165" t="s">
        <v>2930</v>
      </c>
      <c r="B1165" t="s">
        <v>1931</v>
      </c>
      <c r="C1165" t="s">
        <v>1959</v>
      </c>
      <c r="D1165" t="s">
        <v>1953</v>
      </c>
      <c r="E1165" t="s">
        <v>1962</v>
      </c>
      <c r="F1165" t="s">
        <v>1955</v>
      </c>
      <c r="G1165" t="s">
        <v>142</v>
      </c>
      <c r="I1165" t="s">
        <v>1961</v>
      </c>
      <c r="J1165" t="s">
        <v>1937</v>
      </c>
      <c r="K1165" s="1">
        <v>2009</v>
      </c>
      <c r="L1165">
        <v>62696</v>
      </c>
    </row>
    <row r="1166" spans="1:12" x14ac:dyDescent="0.3">
      <c r="A1166" t="s">
        <v>2930</v>
      </c>
      <c r="B1166" t="s">
        <v>1931</v>
      </c>
      <c r="C1166" t="s">
        <v>1959</v>
      </c>
      <c r="D1166" t="s">
        <v>1953</v>
      </c>
      <c r="E1166" t="s">
        <v>1962</v>
      </c>
      <c r="F1166" t="s">
        <v>1955</v>
      </c>
      <c r="G1166" t="s">
        <v>142</v>
      </c>
      <c r="I1166" t="s">
        <v>1961</v>
      </c>
      <c r="J1166" t="s">
        <v>1937</v>
      </c>
      <c r="K1166" s="1">
        <v>2010</v>
      </c>
      <c r="L1166">
        <v>67025</v>
      </c>
    </row>
    <row r="1167" spans="1:12" x14ac:dyDescent="0.3">
      <c r="A1167" t="s">
        <v>2930</v>
      </c>
      <c r="B1167" t="s">
        <v>1931</v>
      </c>
      <c r="C1167" t="s">
        <v>1959</v>
      </c>
      <c r="D1167" t="s">
        <v>1953</v>
      </c>
      <c r="E1167" t="s">
        <v>1962</v>
      </c>
      <c r="F1167" t="s">
        <v>1955</v>
      </c>
      <c r="G1167" t="s">
        <v>142</v>
      </c>
      <c r="I1167" t="s">
        <v>1961</v>
      </c>
      <c r="J1167" t="s">
        <v>1937</v>
      </c>
      <c r="K1167" s="1">
        <v>2011</v>
      </c>
      <c r="L1167">
        <v>102972</v>
      </c>
    </row>
    <row r="1168" spans="1:12" x14ac:dyDescent="0.3">
      <c r="A1168" t="s">
        <v>2930</v>
      </c>
      <c r="B1168" t="s">
        <v>1931</v>
      </c>
      <c r="C1168" t="s">
        <v>1959</v>
      </c>
      <c r="D1168" t="s">
        <v>1953</v>
      </c>
      <c r="E1168" t="s">
        <v>1962</v>
      </c>
      <c r="F1168" t="s">
        <v>1955</v>
      </c>
      <c r="G1168" t="s">
        <v>142</v>
      </c>
      <c r="I1168" t="s">
        <v>1961</v>
      </c>
      <c r="J1168" t="s">
        <v>1937</v>
      </c>
      <c r="K1168" s="1">
        <v>2012</v>
      </c>
      <c r="L1168">
        <v>106092</v>
      </c>
    </row>
    <row r="1169" spans="1:12" x14ac:dyDescent="0.3">
      <c r="A1169" t="s">
        <v>2930</v>
      </c>
      <c r="B1169" t="s">
        <v>1931</v>
      </c>
      <c r="C1169" t="s">
        <v>1959</v>
      </c>
      <c r="D1169" t="s">
        <v>1953</v>
      </c>
      <c r="E1169" t="s">
        <v>1962</v>
      </c>
      <c r="F1169" t="s">
        <v>1955</v>
      </c>
      <c r="G1169" t="s">
        <v>142</v>
      </c>
      <c r="I1169" t="s">
        <v>1961</v>
      </c>
      <c r="J1169" t="s">
        <v>1937</v>
      </c>
      <c r="K1169" s="1">
        <v>2013</v>
      </c>
      <c r="L1169">
        <v>78598</v>
      </c>
    </row>
    <row r="1170" spans="1:12" x14ac:dyDescent="0.3">
      <c r="A1170" t="s">
        <v>2930</v>
      </c>
      <c r="B1170" t="s">
        <v>1931</v>
      </c>
      <c r="C1170" t="s">
        <v>1959</v>
      </c>
      <c r="D1170" t="s">
        <v>1953</v>
      </c>
      <c r="E1170" t="s">
        <v>1962</v>
      </c>
      <c r="F1170" t="s">
        <v>1955</v>
      </c>
      <c r="G1170" t="s">
        <v>142</v>
      </c>
      <c r="I1170" t="s">
        <v>1961</v>
      </c>
      <c r="J1170" t="s">
        <v>1937</v>
      </c>
      <c r="K1170" s="1">
        <v>2014</v>
      </c>
      <c r="L1170">
        <v>101641</v>
      </c>
    </row>
    <row r="1171" spans="1:12" x14ac:dyDescent="0.3">
      <c r="A1171" t="s">
        <v>2930</v>
      </c>
      <c r="B1171" t="s">
        <v>1931</v>
      </c>
      <c r="C1171" t="s">
        <v>1959</v>
      </c>
      <c r="D1171" t="s">
        <v>1953</v>
      </c>
      <c r="E1171" t="s">
        <v>1962</v>
      </c>
      <c r="F1171" t="s">
        <v>1955</v>
      </c>
      <c r="G1171" t="s">
        <v>142</v>
      </c>
      <c r="I1171" t="s">
        <v>1961</v>
      </c>
      <c r="J1171" t="s">
        <v>1937</v>
      </c>
      <c r="K1171" s="1">
        <v>2015</v>
      </c>
      <c r="L1171">
        <v>102016</v>
      </c>
    </row>
    <row r="1172" spans="1:12" x14ac:dyDescent="0.3">
      <c r="A1172" t="s">
        <v>2930</v>
      </c>
      <c r="B1172" t="s">
        <v>1931</v>
      </c>
      <c r="C1172" t="s">
        <v>1959</v>
      </c>
      <c r="D1172" t="s">
        <v>1953</v>
      </c>
      <c r="E1172" t="s">
        <v>1962</v>
      </c>
      <c r="F1172" t="s">
        <v>1955</v>
      </c>
      <c r="G1172" t="s">
        <v>142</v>
      </c>
      <c r="I1172" t="s">
        <v>1961</v>
      </c>
      <c r="J1172" t="s">
        <v>1937</v>
      </c>
      <c r="K1172" s="1">
        <v>2016</v>
      </c>
      <c r="L1172">
        <v>111597</v>
      </c>
    </row>
    <row r="1173" spans="1:12" x14ac:dyDescent="0.3">
      <c r="A1173" t="s">
        <v>2930</v>
      </c>
      <c r="B1173" t="s">
        <v>1931</v>
      </c>
      <c r="C1173" t="s">
        <v>1959</v>
      </c>
      <c r="D1173" t="s">
        <v>1953</v>
      </c>
      <c r="E1173" t="s">
        <v>1962</v>
      </c>
      <c r="F1173" t="s">
        <v>1955</v>
      </c>
      <c r="G1173" t="s">
        <v>142</v>
      </c>
      <c r="I1173" t="s">
        <v>1961</v>
      </c>
      <c r="J1173" t="s">
        <v>1937</v>
      </c>
      <c r="K1173" s="1">
        <v>2017</v>
      </c>
      <c r="L1173">
        <v>137981</v>
      </c>
    </row>
    <row r="1174" spans="1:12" x14ac:dyDescent="0.3">
      <c r="A1174" t="s">
        <v>2930</v>
      </c>
      <c r="B1174" t="s">
        <v>1931</v>
      </c>
      <c r="C1174" t="s">
        <v>1959</v>
      </c>
      <c r="D1174" t="s">
        <v>1953</v>
      </c>
      <c r="E1174" t="s">
        <v>1962</v>
      </c>
      <c r="F1174" t="s">
        <v>1955</v>
      </c>
      <c r="G1174" t="s">
        <v>142</v>
      </c>
      <c r="I1174" t="s">
        <v>1961</v>
      </c>
      <c r="J1174" t="s">
        <v>1937</v>
      </c>
      <c r="K1174" s="1">
        <v>2018</v>
      </c>
      <c r="L1174">
        <v>111306</v>
      </c>
    </row>
    <row r="1175" spans="1:12" x14ac:dyDescent="0.3">
      <c r="A1175" t="s">
        <v>2930</v>
      </c>
      <c r="B1175" t="s">
        <v>1931</v>
      </c>
      <c r="C1175" t="s">
        <v>1959</v>
      </c>
      <c r="D1175" t="s">
        <v>1953</v>
      </c>
      <c r="E1175" t="s">
        <v>1962</v>
      </c>
      <c r="F1175" t="s">
        <v>1955</v>
      </c>
      <c r="G1175" t="s">
        <v>142</v>
      </c>
      <c r="I1175" t="s">
        <v>1961</v>
      </c>
      <c r="J1175" t="s">
        <v>1937</v>
      </c>
      <c r="K1175" s="1">
        <v>2019</v>
      </c>
      <c r="L1175">
        <v>82477</v>
      </c>
    </row>
    <row r="1176" spans="1:12" x14ac:dyDescent="0.3">
      <c r="A1176" t="s">
        <v>2931</v>
      </c>
      <c r="B1176" t="s">
        <v>1931</v>
      </c>
      <c r="C1176" t="s">
        <v>1959</v>
      </c>
      <c r="D1176" t="s">
        <v>1953</v>
      </c>
      <c r="E1176" t="s">
        <v>1963</v>
      </c>
      <c r="F1176" t="s">
        <v>1955</v>
      </c>
      <c r="G1176" t="s">
        <v>142</v>
      </c>
      <c r="I1176" t="s">
        <v>1961</v>
      </c>
      <c r="J1176" t="s">
        <v>1937</v>
      </c>
      <c r="K1176" s="1">
        <v>2005</v>
      </c>
      <c r="L1176">
        <v>30730</v>
      </c>
    </row>
    <row r="1177" spans="1:12" x14ac:dyDescent="0.3">
      <c r="A1177" t="s">
        <v>2931</v>
      </c>
      <c r="B1177" t="s">
        <v>1931</v>
      </c>
      <c r="C1177" t="s">
        <v>1959</v>
      </c>
      <c r="D1177" t="s">
        <v>1953</v>
      </c>
      <c r="E1177" t="s">
        <v>1963</v>
      </c>
      <c r="F1177" t="s">
        <v>1955</v>
      </c>
      <c r="G1177" t="s">
        <v>142</v>
      </c>
      <c r="I1177" t="s">
        <v>1961</v>
      </c>
      <c r="J1177" t="s">
        <v>1937</v>
      </c>
      <c r="K1177" s="1">
        <v>2006</v>
      </c>
      <c r="L1177">
        <v>17408</v>
      </c>
    </row>
    <row r="1178" spans="1:12" x14ac:dyDescent="0.3">
      <c r="A1178" t="s">
        <v>2931</v>
      </c>
      <c r="B1178" t="s">
        <v>1931</v>
      </c>
      <c r="C1178" t="s">
        <v>1959</v>
      </c>
      <c r="D1178" t="s">
        <v>1953</v>
      </c>
      <c r="E1178" t="s">
        <v>1963</v>
      </c>
      <c r="F1178" t="s">
        <v>1955</v>
      </c>
      <c r="G1178" t="s">
        <v>142</v>
      </c>
      <c r="I1178" t="s">
        <v>1961</v>
      </c>
      <c r="J1178" t="s">
        <v>1937</v>
      </c>
      <c r="K1178" s="1">
        <v>2007</v>
      </c>
      <c r="L1178">
        <v>15980</v>
      </c>
    </row>
    <row r="1179" spans="1:12" x14ac:dyDescent="0.3">
      <c r="A1179" t="s">
        <v>2931</v>
      </c>
      <c r="B1179" t="s">
        <v>1931</v>
      </c>
      <c r="C1179" t="s">
        <v>1959</v>
      </c>
      <c r="D1179" t="s">
        <v>1953</v>
      </c>
      <c r="E1179" t="s">
        <v>1963</v>
      </c>
      <c r="F1179" t="s">
        <v>1955</v>
      </c>
      <c r="G1179" t="s">
        <v>142</v>
      </c>
      <c r="I1179" t="s">
        <v>1961</v>
      </c>
      <c r="J1179" t="s">
        <v>1937</v>
      </c>
      <c r="K1179" s="1">
        <v>2008</v>
      </c>
      <c r="L1179">
        <v>19546</v>
      </c>
    </row>
    <row r="1180" spans="1:12" x14ac:dyDescent="0.3">
      <c r="A1180" t="s">
        <v>2931</v>
      </c>
      <c r="B1180" t="s">
        <v>1931</v>
      </c>
      <c r="C1180" t="s">
        <v>1959</v>
      </c>
      <c r="D1180" t="s">
        <v>1953</v>
      </c>
      <c r="E1180" t="s">
        <v>1963</v>
      </c>
      <c r="F1180" t="s">
        <v>1955</v>
      </c>
      <c r="G1180" t="s">
        <v>142</v>
      </c>
      <c r="I1180" t="s">
        <v>1961</v>
      </c>
      <c r="J1180" t="s">
        <v>1937</v>
      </c>
      <c r="K1180" s="1">
        <v>2009</v>
      </c>
      <c r="L1180">
        <v>16611</v>
      </c>
    </row>
    <row r="1181" spans="1:12" x14ac:dyDescent="0.3">
      <c r="A1181" t="s">
        <v>2931</v>
      </c>
      <c r="B1181" t="s">
        <v>1931</v>
      </c>
      <c r="C1181" t="s">
        <v>1959</v>
      </c>
      <c r="D1181" t="s">
        <v>1953</v>
      </c>
      <c r="E1181" t="s">
        <v>1963</v>
      </c>
      <c r="F1181" t="s">
        <v>1955</v>
      </c>
      <c r="G1181" t="s">
        <v>142</v>
      </c>
      <c r="I1181" t="s">
        <v>1961</v>
      </c>
      <c r="J1181" t="s">
        <v>1937</v>
      </c>
      <c r="K1181" s="1">
        <v>2010</v>
      </c>
      <c r="L1181">
        <v>15829</v>
      </c>
    </row>
    <row r="1182" spans="1:12" x14ac:dyDescent="0.3">
      <c r="A1182" t="s">
        <v>2931</v>
      </c>
      <c r="B1182" t="s">
        <v>1931</v>
      </c>
      <c r="C1182" t="s">
        <v>1959</v>
      </c>
      <c r="D1182" t="s">
        <v>1953</v>
      </c>
      <c r="E1182" t="s">
        <v>1963</v>
      </c>
      <c r="F1182" t="s">
        <v>1955</v>
      </c>
      <c r="G1182" t="s">
        <v>142</v>
      </c>
      <c r="I1182" t="s">
        <v>1961</v>
      </c>
      <c r="J1182" t="s">
        <v>1937</v>
      </c>
      <c r="K1182" s="1">
        <v>2011</v>
      </c>
      <c r="L1182">
        <v>10706</v>
      </c>
    </row>
    <row r="1183" spans="1:12" x14ac:dyDescent="0.3">
      <c r="A1183" t="s">
        <v>2931</v>
      </c>
      <c r="B1183" t="s">
        <v>1931</v>
      </c>
      <c r="C1183" t="s">
        <v>1959</v>
      </c>
      <c r="D1183" t="s">
        <v>1953</v>
      </c>
      <c r="E1183" t="s">
        <v>1963</v>
      </c>
      <c r="F1183" t="s">
        <v>1955</v>
      </c>
      <c r="G1183" t="s">
        <v>142</v>
      </c>
      <c r="I1183" t="s">
        <v>1961</v>
      </c>
      <c r="J1183" t="s">
        <v>1937</v>
      </c>
      <c r="K1183" s="1">
        <v>2012</v>
      </c>
      <c r="L1183">
        <v>16368</v>
      </c>
    </row>
    <row r="1184" spans="1:12" x14ac:dyDescent="0.3">
      <c r="A1184" t="s">
        <v>2931</v>
      </c>
      <c r="B1184" t="s">
        <v>1931</v>
      </c>
      <c r="C1184" t="s">
        <v>1959</v>
      </c>
      <c r="D1184" t="s">
        <v>1953</v>
      </c>
      <c r="E1184" t="s">
        <v>1963</v>
      </c>
      <c r="F1184" t="s">
        <v>1955</v>
      </c>
      <c r="G1184" t="s">
        <v>142</v>
      </c>
      <c r="I1184" t="s">
        <v>1961</v>
      </c>
      <c r="J1184" t="s">
        <v>1937</v>
      </c>
      <c r="K1184" s="1">
        <v>2013</v>
      </c>
      <c r="L1184">
        <v>17283</v>
      </c>
    </row>
    <row r="1185" spans="1:12" x14ac:dyDescent="0.3">
      <c r="A1185" t="s">
        <v>2931</v>
      </c>
      <c r="B1185" t="s">
        <v>1931</v>
      </c>
      <c r="C1185" t="s">
        <v>1959</v>
      </c>
      <c r="D1185" t="s">
        <v>1953</v>
      </c>
      <c r="E1185" t="s">
        <v>1963</v>
      </c>
      <c r="F1185" t="s">
        <v>1955</v>
      </c>
      <c r="G1185" t="s">
        <v>142</v>
      </c>
      <c r="I1185" t="s">
        <v>1961</v>
      </c>
      <c r="J1185" t="s">
        <v>1937</v>
      </c>
      <c r="K1185" s="1">
        <v>2014</v>
      </c>
      <c r="L1185">
        <v>15515</v>
      </c>
    </row>
    <row r="1186" spans="1:12" x14ac:dyDescent="0.3">
      <c r="A1186" t="s">
        <v>2931</v>
      </c>
      <c r="B1186" t="s">
        <v>1931</v>
      </c>
      <c r="C1186" t="s">
        <v>1959</v>
      </c>
      <c r="D1186" t="s">
        <v>1953</v>
      </c>
      <c r="E1186" t="s">
        <v>1963</v>
      </c>
      <c r="F1186" t="s">
        <v>1955</v>
      </c>
      <c r="G1186" t="s">
        <v>142</v>
      </c>
      <c r="I1186" t="s">
        <v>1961</v>
      </c>
      <c r="J1186" t="s">
        <v>1937</v>
      </c>
      <c r="K1186" s="1">
        <v>2015</v>
      </c>
      <c r="L1186">
        <v>13323</v>
      </c>
    </row>
    <row r="1187" spans="1:12" x14ac:dyDescent="0.3">
      <c r="A1187" t="s">
        <v>2931</v>
      </c>
      <c r="B1187" t="s">
        <v>1931</v>
      </c>
      <c r="C1187" t="s">
        <v>1959</v>
      </c>
      <c r="D1187" t="s">
        <v>1953</v>
      </c>
      <c r="E1187" t="s">
        <v>1963</v>
      </c>
      <c r="F1187" t="s">
        <v>1955</v>
      </c>
      <c r="G1187" t="s">
        <v>142</v>
      </c>
      <c r="I1187" t="s">
        <v>1961</v>
      </c>
      <c r="J1187" t="s">
        <v>1937</v>
      </c>
      <c r="K1187" s="1">
        <v>2016</v>
      </c>
      <c r="L1187">
        <v>11065</v>
      </c>
    </row>
    <row r="1188" spans="1:12" x14ac:dyDescent="0.3">
      <c r="A1188" t="s">
        <v>2931</v>
      </c>
      <c r="B1188" t="s">
        <v>1931</v>
      </c>
      <c r="C1188" t="s">
        <v>1959</v>
      </c>
      <c r="D1188" t="s">
        <v>1953</v>
      </c>
      <c r="E1188" t="s">
        <v>1963</v>
      </c>
      <c r="F1188" t="s">
        <v>1955</v>
      </c>
      <c r="G1188" t="s">
        <v>142</v>
      </c>
      <c r="I1188" t="s">
        <v>1961</v>
      </c>
      <c r="J1188" t="s">
        <v>1937</v>
      </c>
      <c r="K1188" s="1">
        <v>2017</v>
      </c>
      <c r="L1188">
        <v>13857</v>
      </c>
    </row>
    <row r="1189" spans="1:12" x14ac:dyDescent="0.3">
      <c r="A1189" t="s">
        <v>2931</v>
      </c>
      <c r="B1189" t="s">
        <v>1931</v>
      </c>
      <c r="C1189" t="s">
        <v>1959</v>
      </c>
      <c r="D1189" t="s">
        <v>1953</v>
      </c>
      <c r="E1189" t="s">
        <v>1963</v>
      </c>
      <c r="F1189" t="s">
        <v>1955</v>
      </c>
      <c r="G1189" t="s">
        <v>142</v>
      </c>
      <c r="I1189" t="s">
        <v>1961</v>
      </c>
      <c r="J1189" t="s">
        <v>1937</v>
      </c>
      <c r="K1189" s="1">
        <v>2018</v>
      </c>
      <c r="L1189">
        <v>13501</v>
      </c>
    </row>
    <row r="1190" spans="1:12" x14ac:dyDescent="0.3">
      <c r="A1190" t="s">
        <v>2931</v>
      </c>
      <c r="B1190" t="s">
        <v>1931</v>
      </c>
      <c r="C1190" t="s">
        <v>1959</v>
      </c>
      <c r="D1190" t="s">
        <v>1953</v>
      </c>
      <c r="E1190" t="s">
        <v>1963</v>
      </c>
      <c r="F1190" t="s">
        <v>1955</v>
      </c>
      <c r="G1190" t="s">
        <v>142</v>
      </c>
      <c r="I1190" t="s">
        <v>1961</v>
      </c>
      <c r="J1190" t="s">
        <v>1937</v>
      </c>
      <c r="K1190" s="1">
        <v>2019</v>
      </c>
      <c r="L1190">
        <v>9774</v>
      </c>
    </row>
    <row r="1191" spans="1:12" x14ac:dyDescent="0.3">
      <c r="A1191" t="s">
        <v>2932</v>
      </c>
      <c r="B1191" t="s">
        <v>1931</v>
      </c>
      <c r="C1191" t="s">
        <v>1959</v>
      </c>
      <c r="D1191" t="s">
        <v>1953</v>
      </c>
      <c r="E1191" t="s">
        <v>1958</v>
      </c>
      <c r="F1191" t="s">
        <v>1955</v>
      </c>
      <c r="G1191" t="s">
        <v>142</v>
      </c>
      <c r="I1191" t="s">
        <v>1961</v>
      </c>
      <c r="J1191" t="s">
        <v>1937</v>
      </c>
      <c r="K1191" s="1">
        <v>2005</v>
      </c>
      <c r="L1191">
        <v>61890</v>
      </c>
    </row>
    <row r="1192" spans="1:12" x14ac:dyDescent="0.3">
      <c r="A1192" t="s">
        <v>2932</v>
      </c>
      <c r="B1192" t="s">
        <v>1931</v>
      </c>
      <c r="C1192" t="s">
        <v>1959</v>
      </c>
      <c r="D1192" t="s">
        <v>1953</v>
      </c>
      <c r="E1192" t="s">
        <v>1958</v>
      </c>
      <c r="F1192" t="s">
        <v>1955</v>
      </c>
      <c r="G1192" t="s">
        <v>142</v>
      </c>
      <c r="I1192" t="s">
        <v>1961</v>
      </c>
      <c r="J1192" t="s">
        <v>1937</v>
      </c>
      <c r="K1192" s="1">
        <v>2006</v>
      </c>
      <c r="L1192">
        <v>54189</v>
      </c>
    </row>
    <row r="1193" spans="1:12" x14ac:dyDescent="0.3">
      <c r="A1193" t="s">
        <v>2932</v>
      </c>
      <c r="B1193" t="s">
        <v>1931</v>
      </c>
      <c r="C1193" t="s">
        <v>1959</v>
      </c>
      <c r="D1193" t="s">
        <v>1953</v>
      </c>
      <c r="E1193" t="s">
        <v>1958</v>
      </c>
      <c r="F1193" t="s">
        <v>1955</v>
      </c>
      <c r="G1193" t="s">
        <v>142</v>
      </c>
      <c r="I1193" t="s">
        <v>1961</v>
      </c>
      <c r="J1193" t="s">
        <v>1937</v>
      </c>
      <c r="K1193" s="1">
        <v>2007</v>
      </c>
      <c r="L1193">
        <v>55270</v>
      </c>
    </row>
    <row r="1194" spans="1:12" x14ac:dyDescent="0.3">
      <c r="A1194" t="s">
        <v>2932</v>
      </c>
      <c r="B1194" t="s">
        <v>1931</v>
      </c>
      <c r="C1194" t="s">
        <v>1959</v>
      </c>
      <c r="D1194" t="s">
        <v>1953</v>
      </c>
      <c r="E1194" t="s">
        <v>1958</v>
      </c>
      <c r="F1194" t="s">
        <v>1955</v>
      </c>
      <c r="G1194" t="s">
        <v>142</v>
      </c>
      <c r="I1194" t="s">
        <v>1961</v>
      </c>
      <c r="J1194" t="s">
        <v>1937</v>
      </c>
      <c r="K1194" s="1">
        <v>2008</v>
      </c>
      <c r="L1194">
        <v>44391</v>
      </c>
    </row>
    <row r="1195" spans="1:12" x14ac:dyDescent="0.3">
      <c r="A1195" t="s">
        <v>2932</v>
      </c>
      <c r="B1195" t="s">
        <v>1931</v>
      </c>
      <c r="C1195" t="s">
        <v>1959</v>
      </c>
      <c r="D1195" t="s">
        <v>1953</v>
      </c>
      <c r="E1195" t="s">
        <v>1958</v>
      </c>
      <c r="F1195" t="s">
        <v>1955</v>
      </c>
      <c r="G1195" t="s">
        <v>142</v>
      </c>
      <c r="I1195" t="s">
        <v>1961</v>
      </c>
      <c r="J1195" t="s">
        <v>1937</v>
      </c>
      <c r="K1195" s="1">
        <v>2009</v>
      </c>
      <c r="L1195">
        <v>50084</v>
      </c>
    </row>
    <row r="1196" spans="1:12" x14ac:dyDescent="0.3">
      <c r="A1196" t="s">
        <v>2932</v>
      </c>
      <c r="B1196" t="s">
        <v>1931</v>
      </c>
      <c r="C1196" t="s">
        <v>1959</v>
      </c>
      <c r="D1196" t="s">
        <v>1953</v>
      </c>
      <c r="E1196" t="s">
        <v>1958</v>
      </c>
      <c r="F1196" t="s">
        <v>1955</v>
      </c>
      <c r="G1196" t="s">
        <v>142</v>
      </c>
      <c r="I1196" t="s">
        <v>1961</v>
      </c>
      <c r="J1196" t="s">
        <v>1937</v>
      </c>
      <c r="K1196" s="1">
        <v>2010</v>
      </c>
      <c r="L1196">
        <v>52966</v>
      </c>
    </row>
    <row r="1197" spans="1:12" x14ac:dyDescent="0.3">
      <c r="A1197" t="s">
        <v>2932</v>
      </c>
      <c r="B1197" t="s">
        <v>1931</v>
      </c>
      <c r="C1197" t="s">
        <v>1959</v>
      </c>
      <c r="D1197" t="s">
        <v>1953</v>
      </c>
      <c r="E1197" t="s">
        <v>1958</v>
      </c>
      <c r="F1197" t="s">
        <v>1955</v>
      </c>
      <c r="G1197" t="s">
        <v>142</v>
      </c>
      <c r="I1197" t="s">
        <v>1961</v>
      </c>
      <c r="J1197" t="s">
        <v>1937</v>
      </c>
      <c r="K1197" s="1">
        <v>2011</v>
      </c>
      <c r="L1197">
        <v>40847</v>
      </c>
    </row>
    <row r="1198" spans="1:12" x14ac:dyDescent="0.3">
      <c r="A1198" t="s">
        <v>2932</v>
      </c>
      <c r="B1198" t="s">
        <v>1931</v>
      </c>
      <c r="C1198" t="s">
        <v>1959</v>
      </c>
      <c r="D1198" t="s">
        <v>1953</v>
      </c>
      <c r="E1198" t="s">
        <v>1958</v>
      </c>
      <c r="F1198" t="s">
        <v>1955</v>
      </c>
      <c r="G1198" t="s">
        <v>142</v>
      </c>
      <c r="I1198" t="s">
        <v>1961</v>
      </c>
      <c r="J1198" t="s">
        <v>1937</v>
      </c>
      <c r="K1198" s="1">
        <v>2012</v>
      </c>
      <c r="L1198">
        <v>48889</v>
      </c>
    </row>
    <row r="1199" spans="1:12" x14ac:dyDescent="0.3">
      <c r="A1199" t="s">
        <v>2932</v>
      </c>
      <c r="B1199" t="s">
        <v>1931</v>
      </c>
      <c r="C1199" t="s">
        <v>1959</v>
      </c>
      <c r="D1199" t="s">
        <v>1953</v>
      </c>
      <c r="E1199" t="s">
        <v>1958</v>
      </c>
      <c r="F1199" t="s">
        <v>1955</v>
      </c>
      <c r="G1199" t="s">
        <v>142</v>
      </c>
      <c r="I1199" t="s">
        <v>1961</v>
      </c>
      <c r="J1199" t="s">
        <v>1937</v>
      </c>
      <c r="K1199" s="1">
        <v>2013</v>
      </c>
      <c r="L1199">
        <v>48965</v>
      </c>
    </row>
    <row r="1200" spans="1:12" x14ac:dyDescent="0.3">
      <c r="A1200" t="s">
        <v>2932</v>
      </c>
      <c r="B1200" t="s">
        <v>1931</v>
      </c>
      <c r="C1200" t="s">
        <v>1959</v>
      </c>
      <c r="D1200" t="s">
        <v>1953</v>
      </c>
      <c r="E1200" t="s">
        <v>1958</v>
      </c>
      <c r="F1200" t="s">
        <v>1955</v>
      </c>
      <c r="G1200" t="s">
        <v>142</v>
      </c>
      <c r="I1200" t="s">
        <v>1961</v>
      </c>
      <c r="J1200" t="s">
        <v>1937</v>
      </c>
      <c r="K1200" s="1">
        <v>2014</v>
      </c>
      <c r="L1200">
        <v>50526</v>
      </c>
    </row>
    <row r="1201" spans="1:12" x14ac:dyDescent="0.3">
      <c r="A1201" t="s">
        <v>2932</v>
      </c>
      <c r="B1201" t="s">
        <v>1931</v>
      </c>
      <c r="C1201" t="s">
        <v>1959</v>
      </c>
      <c r="D1201" t="s">
        <v>1953</v>
      </c>
      <c r="E1201" t="s">
        <v>1958</v>
      </c>
      <c r="F1201" t="s">
        <v>1955</v>
      </c>
      <c r="G1201" t="s">
        <v>142</v>
      </c>
      <c r="I1201" t="s">
        <v>1961</v>
      </c>
      <c r="J1201" t="s">
        <v>1937</v>
      </c>
      <c r="K1201" s="1">
        <v>2015</v>
      </c>
      <c r="L1201">
        <v>53485</v>
      </c>
    </row>
    <row r="1202" spans="1:12" x14ac:dyDescent="0.3">
      <c r="A1202" t="s">
        <v>2932</v>
      </c>
      <c r="B1202" t="s">
        <v>1931</v>
      </c>
      <c r="C1202" t="s">
        <v>1959</v>
      </c>
      <c r="D1202" t="s">
        <v>1953</v>
      </c>
      <c r="E1202" t="s">
        <v>1958</v>
      </c>
      <c r="F1202" t="s">
        <v>1955</v>
      </c>
      <c r="G1202" t="s">
        <v>142</v>
      </c>
      <c r="I1202" t="s">
        <v>1961</v>
      </c>
      <c r="J1202" t="s">
        <v>1937</v>
      </c>
      <c r="K1202" s="1">
        <v>2016</v>
      </c>
      <c r="L1202">
        <v>54082</v>
      </c>
    </row>
    <row r="1203" spans="1:12" x14ac:dyDescent="0.3">
      <c r="A1203" t="s">
        <v>2932</v>
      </c>
      <c r="B1203" t="s">
        <v>1931</v>
      </c>
      <c r="C1203" t="s">
        <v>1959</v>
      </c>
      <c r="D1203" t="s">
        <v>1953</v>
      </c>
      <c r="E1203" t="s">
        <v>1958</v>
      </c>
      <c r="F1203" t="s">
        <v>1955</v>
      </c>
      <c r="G1203" t="s">
        <v>142</v>
      </c>
      <c r="I1203" t="s">
        <v>1961</v>
      </c>
      <c r="J1203" t="s">
        <v>1937</v>
      </c>
      <c r="K1203" s="1">
        <v>2017</v>
      </c>
      <c r="L1203">
        <v>41268</v>
      </c>
    </row>
    <row r="1204" spans="1:12" x14ac:dyDescent="0.3">
      <c r="A1204" t="s">
        <v>2932</v>
      </c>
      <c r="B1204" t="s">
        <v>1931</v>
      </c>
      <c r="C1204" t="s">
        <v>1959</v>
      </c>
      <c r="D1204" t="s">
        <v>1953</v>
      </c>
      <c r="E1204" t="s">
        <v>1958</v>
      </c>
      <c r="F1204" t="s">
        <v>1955</v>
      </c>
      <c r="G1204" t="s">
        <v>142</v>
      </c>
      <c r="I1204" t="s">
        <v>1961</v>
      </c>
      <c r="J1204" t="s">
        <v>1937</v>
      </c>
      <c r="K1204" s="1">
        <v>2018</v>
      </c>
      <c r="L1204">
        <v>41811</v>
      </c>
    </row>
    <row r="1205" spans="1:12" x14ac:dyDescent="0.3">
      <c r="A1205" t="s">
        <v>2932</v>
      </c>
      <c r="B1205" t="s">
        <v>1931</v>
      </c>
      <c r="C1205" t="s">
        <v>1959</v>
      </c>
      <c r="D1205" t="s">
        <v>1953</v>
      </c>
      <c r="E1205" t="s">
        <v>1958</v>
      </c>
      <c r="F1205" t="s">
        <v>1955</v>
      </c>
      <c r="G1205" t="s">
        <v>142</v>
      </c>
      <c r="I1205" t="s">
        <v>1961</v>
      </c>
      <c r="J1205" t="s">
        <v>1937</v>
      </c>
      <c r="K1205" s="1">
        <v>2019</v>
      </c>
      <c r="L1205">
        <v>44145</v>
      </c>
    </row>
    <row r="1206" spans="1:12" x14ac:dyDescent="0.3">
      <c r="A1206" t="s">
        <v>2933</v>
      </c>
      <c r="B1206" t="s">
        <v>1931</v>
      </c>
      <c r="C1206" t="s">
        <v>1959</v>
      </c>
      <c r="D1206" t="s">
        <v>1985</v>
      </c>
      <c r="E1206" t="s">
        <v>2015</v>
      </c>
      <c r="F1206" t="s">
        <v>1955</v>
      </c>
      <c r="G1206" t="s">
        <v>142</v>
      </c>
      <c r="I1206" t="s">
        <v>1961</v>
      </c>
      <c r="J1206" t="s">
        <v>1937</v>
      </c>
      <c r="K1206" s="1">
        <v>2005</v>
      </c>
      <c r="L1206">
        <v>0</v>
      </c>
    </row>
    <row r="1207" spans="1:12" x14ac:dyDescent="0.3">
      <c r="A1207" t="s">
        <v>2933</v>
      </c>
      <c r="B1207" t="s">
        <v>1931</v>
      </c>
      <c r="C1207" t="s">
        <v>1959</v>
      </c>
      <c r="D1207" t="s">
        <v>1985</v>
      </c>
      <c r="E1207" t="s">
        <v>2015</v>
      </c>
      <c r="F1207" t="s">
        <v>1955</v>
      </c>
      <c r="G1207" t="s">
        <v>142</v>
      </c>
      <c r="I1207" t="s">
        <v>1961</v>
      </c>
      <c r="J1207" t="s">
        <v>1937</v>
      </c>
      <c r="K1207" s="1">
        <v>2006</v>
      </c>
      <c r="L1207">
        <v>1428</v>
      </c>
    </row>
    <row r="1208" spans="1:12" x14ac:dyDescent="0.3">
      <c r="A1208" t="s">
        <v>2933</v>
      </c>
      <c r="B1208" t="s">
        <v>1931</v>
      </c>
      <c r="C1208" t="s">
        <v>1959</v>
      </c>
      <c r="D1208" t="s">
        <v>1985</v>
      </c>
      <c r="E1208" t="s">
        <v>2015</v>
      </c>
      <c r="F1208" t="s">
        <v>1955</v>
      </c>
      <c r="G1208" t="s">
        <v>142</v>
      </c>
      <c r="I1208" t="s">
        <v>1961</v>
      </c>
      <c r="J1208" t="s">
        <v>1937</v>
      </c>
      <c r="K1208" s="1">
        <v>2007</v>
      </c>
      <c r="L1208">
        <v>0</v>
      </c>
    </row>
    <row r="1209" spans="1:12" x14ac:dyDescent="0.3">
      <c r="A1209" t="s">
        <v>2933</v>
      </c>
      <c r="B1209" t="s">
        <v>1931</v>
      </c>
      <c r="C1209" t="s">
        <v>1959</v>
      </c>
      <c r="D1209" t="s">
        <v>1985</v>
      </c>
      <c r="E1209" t="s">
        <v>2015</v>
      </c>
      <c r="F1209" t="s">
        <v>1955</v>
      </c>
      <c r="G1209" t="s">
        <v>142</v>
      </c>
      <c r="I1209" t="s">
        <v>1961</v>
      </c>
      <c r="J1209" t="s">
        <v>1937</v>
      </c>
      <c r="K1209" s="1">
        <v>2008</v>
      </c>
      <c r="L1209">
        <v>0</v>
      </c>
    </row>
    <row r="1210" spans="1:12" x14ac:dyDescent="0.3">
      <c r="A1210" t="s">
        <v>2933</v>
      </c>
      <c r="B1210" t="s">
        <v>1931</v>
      </c>
      <c r="C1210" t="s">
        <v>1959</v>
      </c>
      <c r="D1210" t="s">
        <v>1985</v>
      </c>
      <c r="E1210" t="s">
        <v>2015</v>
      </c>
      <c r="F1210" t="s">
        <v>1955</v>
      </c>
      <c r="G1210" t="s">
        <v>142</v>
      </c>
      <c r="I1210" t="s">
        <v>1961</v>
      </c>
      <c r="J1210" t="s">
        <v>1937</v>
      </c>
      <c r="K1210" s="1">
        <v>2009</v>
      </c>
      <c r="L1210">
        <v>0</v>
      </c>
    </row>
    <row r="1211" spans="1:12" x14ac:dyDescent="0.3">
      <c r="A1211" t="s">
        <v>2933</v>
      </c>
      <c r="B1211" t="s">
        <v>1931</v>
      </c>
      <c r="C1211" t="s">
        <v>1959</v>
      </c>
      <c r="D1211" t="s">
        <v>1985</v>
      </c>
      <c r="E1211" t="s">
        <v>2015</v>
      </c>
      <c r="F1211" t="s">
        <v>1955</v>
      </c>
      <c r="G1211" t="s">
        <v>142</v>
      </c>
      <c r="I1211" t="s">
        <v>1961</v>
      </c>
      <c r="J1211" t="s">
        <v>1937</v>
      </c>
      <c r="K1211" s="1">
        <v>2010</v>
      </c>
      <c r="L1211">
        <v>2861</v>
      </c>
    </row>
    <row r="1212" spans="1:12" x14ac:dyDescent="0.3">
      <c r="A1212" t="s">
        <v>2933</v>
      </c>
      <c r="B1212" t="s">
        <v>1931</v>
      </c>
      <c r="C1212" t="s">
        <v>1959</v>
      </c>
      <c r="D1212" t="s">
        <v>1985</v>
      </c>
      <c r="E1212" t="s">
        <v>2015</v>
      </c>
      <c r="F1212" t="s">
        <v>1955</v>
      </c>
      <c r="G1212" t="s">
        <v>142</v>
      </c>
      <c r="I1212" t="s">
        <v>1961</v>
      </c>
      <c r="J1212" t="s">
        <v>1937</v>
      </c>
      <c r="K1212" s="1">
        <v>2011</v>
      </c>
      <c r="L1212">
        <v>2489</v>
      </c>
    </row>
    <row r="1213" spans="1:12" x14ac:dyDescent="0.3">
      <c r="A1213" t="s">
        <v>2933</v>
      </c>
      <c r="B1213" t="s">
        <v>1931</v>
      </c>
      <c r="C1213" t="s">
        <v>1959</v>
      </c>
      <c r="D1213" t="s">
        <v>1985</v>
      </c>
      <c r="E1213" t="s">
        <v>2015</v>
      </c>
      <c r="F1213" t="s">
        <v>1955</v>
      </c>
      <c r="G1213" t="s">
        <v>142</v>
      </c>
      <c r="I1213" t="s">
        <v>1961</v>
      </c>
      <c r="J1213" t="s">
        <v>1937</v>
      </c>
      <c r="K1213" s="1">
        <v>2012</v>
      </c>
      <c r="L1213">
        <v>2440</v>
      </c>
    </row>
    <row r="1214" spans="1:12" x14ac:dyDescent="0.3">
      <c r="A1214" t="s">
        <v>2933</v>
      </c>
      <c r="B1214" t="s">
        <v>1931</v>
      </c>
      <c r="C1214" t="s">
        <v>1959</v>
      </c>
      <c r="D1214" t="s">
        <v>1985</v>
      </c>
      <c r="E1214" t="s">
        <v>2015</v>
      </c>
      <c r="F1214" t="s">
        <v>1955</v>
      </c>
      <c r="G1214" t="s">
        <v>142</v>
      </c>
      <c r="I1214" t="s">
        <v>1961</v>
      </c>
      <c r="J1214" t="s">
        <v>1937</v>
      </c>
      <c r="K1214" s="1">
        <v>2013</v>
      </c>
      <c r="L1214">
        <v>2380</v>
      </c>
    </row>
    <row r="1215" spans="1:12" x14ac:dyDescent="0.3">
      <c r="A1215" t="s">
        <v>2933</v>
      </c>
      <c r="B1215" t="s">
        <v>1931</v>
      </c>
      <c r="C1215" t="s">
        <v>1959</v>
      </c>
      <c r="D1215" t="s">
        <v>1985</v>
      </c>
      <c r="E1215" t="s">
        <v>2015</v>
      </c>
      <c r="F1215" t="s">
        <v>1955</v>
      </c>
      <c r="G1215" t="s">
        <v>142</v>
      </c>
      <c r="I1215" t="s">
        <v>1961</v>
      </c>
      <c r="J1215" t="s">
        <v>1937</v>
      </c>
      <c r="K1215" s="1">
        <v>2014</v>
      </c>
      <c r="L1215">
        <v>3080</v>
      </c>
    </row>
    <row r="1216" spans="1:12" x14ac:dyDescent="0.3">
      <c r="A1216" t="s">
        <v>2933</v>
      </c>
      <c r="B1216" t="s">
        <v>1931</v>
      </c>
      <c r="C1216" t="s">
        <v>1959</v>
      </c>
      <c r="D1216" t="s">
        <v>1985</v>
      </c>
      <c r="E1216" t="s">
        <v>2015</v>
      </c>
      <c r="F1216" t="s">
        <v>1955</v>
      </c>
      <c r="G1216" t="s">
        <v>142</v>
      </c>
      <c r="I1216" t="s">
        <v>1961</v>
      </c>
      <c r="J1216" t="s">
        <v>1937</v>
      </c>
      <c r="K1216" s="1">
        <v>2015</v>
      </c>
      <c r="L1216">
        <v>2214</v>
      </c>
    </row>
    <row r="1217" spans="1:12" x14ac:dyDescent="0.3">
      <c r="A1217" t="s">
        <v>2933</v>
      </c>
      <c r="B1217" t="s">
        <v>1931</v>
      </c>
      <c r="C1217" t="s">
        <v>1959</v>
      </c>
      <c r="D1217" t="s">
        <v>1985</v>
      </c>
      <c r="E1217" t="s">
        <v>2015</v>
      </c>
      <c r="F1217" t="s">
        <v>1955</v>
      </c>
      <c r="G1217" t="s">
        <v>142</v>
      </c>
      <c r="I1217" t="s">
        <v>1961</v>
      </c>
      <c r="J1217" t="s">
        <v>1937</v>
      </c>
      <c r="K1217" s="1">
        <v>2016</v>
      </c>
      <c r="L1217">
        <v>2507</v>
      </c>
    </row>
    <row r="1218" spans="1:12" x14ac:dyDescent="0.3">
      <c r="A1218" t="s">
        <v>2933</v>
      </c>
      <c r="B1218" t="s">
        <v>1931</v>
      </c>
      <c r="C1218" t="s">
        <v>1959</v>
      </c>
      <c r="D1218" t="s">
        <v>1985</v>
      </c>
      <c r="E1218" t="s">
        <v>2015</v>
      </c>
      <c r="F1218" t="s">
        <v>1955</v>
      </c>
      <c r="G1218" t="s">
        <v>142</v>
      </c>
      <c r="I1218" t="s">
        <v>1961</v>
      </c>
      <c r="J1218" t="s">
        <v>1937</v>
      </c>
      <c r="K1218" s="1">
        <v>2017</v>
      </c>
      <c r="L1218">
        <v>3349</v>
      </c>
    </row>
    <row r="1219" spans="1:12" x14ac:dyDescent="0.3">
      <c r="A1219" t="s">
        <v>2933</v>
      </c>
      <c r="B1219" t="s">
        <v>1931</v>
      </c>
      <c r="C1219" t="s">
        <v>1959</v>
      </c>
      <c r="D1219" t="s">
        <v>1985</v>
      </c>
      <c r="E1219" t="s">
        <v>2015</v>
      </c>
      <c r="F1219" t="s">
        <v>1955</v>
      </c>
      <c r="G1219" t="s">
        <v>142</v>
      </c>
      <c r="I1219" t="s">
        <v>1961</v>
      </c>
      <c r="J1219" t="s">
        <v>1937</v>
      </c>
      <c r="K1219" s="1">
        <v>2018</v>
      </c>
      <c r="L1219">
        <v>3989</v>
      </c>
    </row>
    <row r="1220" spans="1:12" x14ac:dyDescent="0.3">
      <c r="A1220" t="s">
        <v>2933</v>
      </c>
      <c r="B1220" t="s">
        <v>1931</v>
      </c>
      <c r="C1220" t="s">
        <v>1959</v>
      </c>
      <c r="D1220" t="s">
        <v>1985</v>
      </c>
      <c r="E1220" t="s">
        <v>2015</v>
      </c>
      <c r="F1220" t="s">
        <v>1955</v>
      </c>
      <c r="G1220" t="s">
        <v>142</v>
      </c>
      <c r="I1220" t="s">
        <v>1961</v>
      </c>
      <c r="J1220" t="s">
        <v>1937</v>
      </c>
      <c r="K1220" s="1">
        <v>2019</v>
      </c>
      <c r="L1220">
        <v>3589</v>
      </c>
    </row>
    <row r="1221" spans="1:12" x14ac:dyDescent="0.3">
      <c r="A1221" t="s">
        <v>2934</v>
      </c>
      <c r="B1221" t="s">
        <v>1931</v>
      </c>
      <c r="C1221" t="s">
        <v>1959</v>
      </c>
      <c r="D1221" t="s">
        <v>1985</v>
      </c>
      <c r="E1221" t="s">
        <v>2016</v>
      </c>
      <c r="F1221" t="s">
        <v>1955</v>
      </c>
      <c r="G1221" t="s">
        <v>142</v>
      </c>
      <c r="I1221" t="s">
        <v>1961</v>
      </c>
      <c r="J1221" t="s">
        <v>1937</v>
      </c>
      <c r="K1221" s="1">
        <v>2005</v>
      </c>
      <c r="L1221">
        <v>27980</v>
      </c>
    </row>
    <row r="1222" spans="1:12" x14ac:dyDescent="0.3">
      <c r="A1222" t="s">
        <v>2934</v>
      </c>
      <c r="B1222" t="s">
        <v>1931</v>
      </c>
      <c r="C1222" t="s">
        <v>1959</v>
      </c>
      <c r="D1222" t="s">
        <v>1985</v>
      </c>
      <c r="E1222" t="s">
        <v>2016</v>
      </c>
      <c r="F1222" t="s">
        <v>1955</v>
      </c>
      <c r="G1222" t="s">
        <v>142</v>
      </c>
      <c r="I1222" t="s">
        <v>1961</v>
      </c>
      <c r="J1222" t="s">
        <v>1937</v>
      </c>
      <c r="K1222" s="1">
        <v>2006</v>
      </c>
      <c r="L1222">
        <v>21764</v>
      </c>
    </row>
    <row r="1223" spans="1:12" x14ac:dyDescent="0.3">
      <c r="A1223" t="s">
        <v>2934</v>
      </c>
      <c r="B1223" t="s">
        <v>1931</v>
      </c>
      <c r="C1223" t="s">
        <v>1959</v>
      </c>
      <c r="D1223" t="s">
        <v>1985</v>
      </c>
      <c r="E1223" t="s">
        <v>2016</v>
      </c>
      <c r="F1223" t="s">
        <v>1955</v>
      </c>
      <c r="G1223" t="s">
        <v>142</v>
      </c>
      <c r="I1223" t="s">
        <v>1961</v>
      </c>
      <c r="J1223" t="s">
        <v>1937</v>
      </c>
      <c r="K1223" s="1">
        <v>2007</v>
      </c>
      <c r="L1223">
        <v>20960</v>
      </c>
    </row>
    <row r="1224" spans="1:12" x14ac:dyDescent="0.3">
      <c r="A1224" t="s">
        <v>2934</v>
      </c>
      <c r="B1224" t="s">
        <v>1931</v>
      </c>
      <c r="C1224" t="s">
        <v>1959</v>
      </c>
      <c r="D1224" t="s">
        <v>1985</v>
      </c>
      <c r="E1224" t="s">
        <v>2016</v>
      </c>
      <c r="F1224" t="s">
        <v>1955</v>
      </c>
      <c r="G1224" t="s">
        <v>142</v>
      </c>
      <c r="I1224" t="s">
        <v>1961</v>
      </c>
      <c r="J1224" t="s">
        <v>1937</v>
      </c>
      <c r="K1224" s="1">
        <v>2008</v>
      </c>
      <c r="L1224">
        <v>23680</v>
      </c>
    </row>
    <row r="1225" spans="1:12" x14ac:dyDescent="0.3">
      <c r="A1225" t="s">
        <v>2934</v>
      </c>
      <c r="B1225" t="s">
        <v>1931</v>
      </c>
      <c r="C1225" t="s">
        <v>1959</v>
      </c>
      <c r="D1225" t="s">
        <v>1985</v>
      </c>
      <c r="E1225" t="s">
        <v>2016</v>
      </c>
      <c r="F1225" t="s">
        <v>1955</v>
      </c>
      <c r="G1225" t="s">
        <v>142</v>
      </c>
      <c r="I1225" t="s">
        <v>1961</v>
      </c>
      <c r="J1225" t="s">
        <v>1937</v>
      </c>
      <c r="K1225" s="1">
        <v>2009</v>
      </c>
      <c r="L1225">
        <v>24527</v>
      </c>
    </row>
    <row r="1226" spans="1:12" x14ac:dyDescent="0.3">
      <c r="A1226" t="s">
        <v>2934</v>
      </c>
      <c r="B1226" t="s">
        <v>1931</v>
      </c>
      <c r="C1226" t="s">
        <v>1959</v>
      </c>
      <c r="D1226" t="s">
        <v>1985</v>
      </c>
      <c r="E1226" t="s">
        <v>2016</v>
      </c>
      <c r="F1226" t="s">
        <v>1955</v>
      </c>
      <c r="G1226" t="s">
        <v>142</v>
      </c>
      <c r="I1226" t="s">
        <v>1961</v>
      </c>
      <c r="J1226" t="s">
        <v>1937</v>
      </c>
      <c r="K1226" s="1">
        <v>2010</v>
      </c>
      <c r="L1226">
        <v>25121</v>
      </c>
    </row>
    <row r="1227" spans="1:12" x14ac:dyDescent="0.3">
      <c r="A1227" t="s">
        <v>2934</v>
      </c>
      <c r="B1227" t="s">
        <v>1931</v>
      </c>
      <c r="C1227" t="s">
        <v>1959</v>
      </c>
      <c r="D1227" t="s">
        <v>1985</v>
      </c>
      <c r="E1227" t="s">
        <v>2016</v>
      </c>
      <c r="F1227" t="s">
        <v>1955</v>
      </c>
      <c r="G1227" t="s">
        <v>142</v>
      </c>
      <c r="I1227" t="s">
        <v>1961</v>
      </c>
      <c r="J1227" t="s">
        <v>1937</v>
      </c>
      <c r="K1227" s="1">
        <v>2011</v>
      </c>
      <c r="L1227">
        <v>23991</v>
      </c>
    </row>
    <row r="1228" spans="1:12" x14ac:dyDescent="0.3">
      <c r="A1228" t="s">
        <v>2934</v>
      </c>
      <c r="B1228" t="s">
        <v>1931</v>
      </c>
      <c r="C1228" t="s">
        <v>1959</v>
      </c>
      <c r="D1228" t="s">
        <v>1985</v>
      </c>
      <c r="E1228" t="s">
        <v>2016</v>
      </c>
      <c r="F1228" t="s">
        <v>1955</v>
      </c>
      <c r="G1228" t="s">
        <v>142</v>
      </c>
      <c r="I1228" t="s">
        <v>1961</v>
      </c>
      <c r="J1228" t="s">
        <v>1937</v>
      </c>
      <c r="K1228" s="1">
        <v>2012</v>
      </c>
      <c r="L1228">
        <v>21000</v>
      </c>
    </row>
    <row r="1229" spans="1:12" x14ac:dyDescent="0.3">
      <c r="A1229" t="s">
        <v>2934</v>
      </c>
      <c r="B1229" t="s">
        <v>1931</v>
      </c>
      <c r="C1229" t="s">
        <v>1959</v>
      </c>
      <c r="D1229" t="s">
        <v>1985</v>
      </c>
      <c r="E1229" t="s">
        <v>2016</v>
      </c>
      <c r="F1229" t="s">
        <v>1955</v>
      </c>
      <c r="G1229" t="s">
        <v>142</v>
      </c>
      <c r="I1229" t="s">
        <v>1961</v>
      </c>
      <c r="J1229" t="s">
        <v>1937</v>
      </c>
      <c r="K1229" s="1">
        <v>2013</v>
      </c>
      <c r="L1229">
        <v>22398</v>
      </c>
    </row>
    <row r="1230" spans="1:12" x14ac:dyDescent="0.3">
      <c r="A1230" t="s">
        <v>2934</v>
      </c>
      <c r="B1230" t="s">
        <v>1931</v>
      </c>
      <c r="C1230" t="s">
        <v>1959</v>
      </c>
      <c r="D1230" t="s">
        <v>1985</v>
      </c>
      <c r="E1230" t="s">
        <v>2016</v>
      </c>
      <c r="F1230" t="s">
        <v>1955</v>
      </c>
      <c r="G1230" t="s">
        <v>142</v>
      </c>
      <c r="I1230" t="s">
        <v>1961</v>
      </c>
      <c r="J1230" t="s">
        <v>1937</v>
      </c>
      <c r="K1230" s="1">
        <v>2014</v>
      </c>
      <c r="L1230">
        <v>23714</v>
      </c>
    </row>
    <row r="1231" spans="1:12" x14ac:dyDescent="0.3">
      <c r="A1231" t="s">
        <v>2934</v>
      </c>
      <c r="B1231" t="s">
        <v>1931</v>
      </c>
      <c r="C1231" t="s">
        <v>1959</v>
      </c>
      <c r="D1231" t="s">
        <v>1985</v>
      </c>
      <c r="E1231" t="s">
        <v>2016</v>
      </c>
      <c r="F1231" t="s">
        <v>1955</v>
      </c>
      <c r="G1231" t="s">
        <v>142</v>
      </c>
      <c r="I1231" t="s">
        <v>1961</v>
      </c>
      <c r="J1231" t="s">
        <v>1937</v>
      </c>
      <c r="K1231" s="1">
        <v>2015</v>
      </c>
      <c r="L1231">
        <v>26540</v>
      </c>
    </row>
    <row r="1232" spans="1:12" x14ac:dyDescent="0.3">
      <c r="A1232" t="s">
        <v>2934</v>
      </c>
      <c r="B1232" t="s">
        <v>1931</v>
      </c>
      <c r="C1232" t="s">
        <v>1959</v>
      </c>
      <c r="D1232" t="s">
        <v>1985</v>
      </c>
      <c r="E1232" t="s">
        <v>2016</v>
      </c>
      <c r="F1232" t="s">
        <v>1955</v>
      </c>
      <c r="G1232" t="s">
        <v>142</v>
      </c>
      <c r="I1232" t="s">
        <v>1961</v>
      </c>
      <c r="J1232" t="s">
        <v>1937</v>
      </c>
      <c r="K1232" s="1">
        <v>2016</v>
      </c>
      <c r="L1232">
        <v>20937</v>
      </c>
    </row>
    <row r="1233" spans="1:12" x14ac:dyDescent="0.3">
      <c r="A1233" t="s">
        <v>2934</v>
      </c>
      <c r="B1233" t="s">
        <v>1931</v>
      </c>
      <c r="C1233" t="s">
        <v>1959</v>
      </c>
      <c r="D1233" t="s">
        <v>1985</v>
      </c>
      <c r="E1233" t="s">
        <v>2016</v>
      </c>
      <c r="F1233" t="s">
        <v>1955</v>
      </c>
      <c r="G1233" t="s">
        <v>142</v>
      </c>
      <c r="I1233" t="s">
        <v>1961</v>
      </c>
      <c r="J1233" t="s">
        <v>1937</v>
      </c>
      <c r="K1233" s="1">
        <v>2017</v>
      </c>
      <c r="L1233">
        <v>29522</v>
      </c>
    </row>
    <row r="1234" spans="1:12" x14ac:dyDescent="0.3">
      <c r="A1234" t="s">
        <v>2934</v>
      </c>
      <c r="B1234" t="s">
        <v>1931</v>
      </c>
      <c r="C1234" t="s">
        <v>1959</v>
      </c>
      <c r="D1234" t="s">
        <v>1985</v>
      </c>
      <c r="E1234" t="s">
        <v>2016</v>
      </c>
      <c r="F1234" t="s">
        <v>1955</v>
      </c>
      <c r="G1234" t="s">
        <v>142</v>
      </c>
      <c r="I1234" t="s">
        <v>1961</v>
      </c>
      <c r="J1234" t="s">
        <v>1937</v>
      </c>
      <c r="K1234" s="1">
        <v>2018</v>
      </c>
      <c r="L1234">
        <v>26242</v>
      </c>
    </row>
    <row r="1235" spans="1:12" x14ac:dyDescent="0.3">
      <c r="A1235" t="s">
        <v>2934</v>
      </c>
      <c r="B1235" t="s">
        <v>1931</v>
      </c>
      <c r="C1235" t="s">
        <v>1959</v>
      </c>
      <c r="D1235" t="s">
        <v>1985</v>
      </c>
      <c r="E1235" t="s">
        <v>2016</v>
      </c>
      <c r="F1235" t="s">
        <v>1955</v>
      </c>
      <c r="G1235" t="s">
        <v>142</v>
      </c>
      <c r="I1235" t="s">
        <v>1961</v>
      </c>
      <c r="J1235" t="s">
        <v>1937</v>
      </c>
      <c r="K1235" s="1">
        <v>2019</v>
      </c>
      <c r="L1235">
        <v>26394</v>
      </c>
    </row>
    <row r="1236" spans="1:12" x14ac:dyDescent="0.3">
      <c r="A1236" t="s">
        <v>2935</v>
      </c>
      <c r="B1236" t="s">
        <v>1931</v>
      </c>
      <c r="C1236" t="s">
        <v>1959</v>
      </c>
      <c r="D1236" t="s">
        <v>1985</v>
      </c>
      <c r="E1236" t="s">
        <v>2017</v>
      </c>
      <c r="F1236" t="s">
        <v>1955</v>
      </c>
      <c r="G1236" t="s">
        <v>142</v>
      </c>
      <c r="I1236" t="s">
        <v>1961</v>
      </c>
      <c r="J1236" t="s">
        <v>1937</v>
      </c>
      <c r="K1236" s="1">
        <v>2005</v>
      </c>
      <c r="L1236">
        <v>88240</v>
      </c>
    </row>
    <row r="1237" spans="1:12" x14ac:dyDescent="0.3">
      <c r="A1237" t="s">
        <v>2935</v>
      </c>
      <c r="B1237" t="s">
        <v>1931</v>
      </c>
      <c r="C1237" t="s">
        <v>1959</v>
      </c>
      <c r="D1237" t="s">
        <v>1985</v>
      </c>
      <c r="E1237" t="s">
        <v>2017</v>
      </c>
      <c r="F1237" t="s">
        <v>1955</v>
      </c>
      <c r="G1237" t="s">
        <v>142</v>
      </c>
      <c r="I1237" t="s">
        <v>1961</v>
      </c>
      <c r="J1237" t="s">
        <v>1937</v>
      </c>
      <c r="K1237" s="1">
        <v>2006</v>
      </c>
      <c r="L1237">
        <v>82115</v>
      </c>
    </row>
    <row r="1238" spans="1:12" x14ac:dyDescent="0.3">
      <c r="A1238" t="s">
        <v>2935</v>
      </c>
      <c r="B1238" t="s">
        <v>1931</v>
      </c>
      <c r="C1238" t="s">
        <v>1959</v>
      </c>
      <c r="D1238" t="s">
        <v>1985</v>
      </c>
      <c r="E1238" t="s">
        <v>2017</v>
      </c>
      <c r="F1238" t="s">
        <v>1955</v>
      </c>
      <c r="G1238" t="s">
        <v>142</v>
      </c>
      <c r="I1238" t="s">
        <v>1961</v>
      </c>
      <c r="J1238" t="s">
        <v>1937</v>
      </c>
      <c r="K1238" s="1">
        <v>2007</v>
      </c>
      <c r="L1238">
        <v>97580</v>
      </c>
    </row>
    <row r="1239" spans="1:12" x14ac:dyDescent="0.3">
      <c r="A1239" t="s">
        <v>2935</v>
      </c>
      <c r="B1239" t="s">
        <v>1931</v>
      </c>
      <c r="C1239" t="s">
        <v>1959</v>
      </c>
      <c r="D1239" t="s">
        <v>1985</v>
      </c>
      <c r="E1239" t="s">
        <v>2017</v>
      </c>
      <c r="F1239" t="s">
        <v>1955</v>
      </c>
      <c r="G1239" t="s">
        <v>142</v>
      </c>
      <c r="I1239" t="s">
        <v>1961</v>
      </c>
      <c r="J1239" t="s">
        <v>1937</v>
      </c>
      <c r="K1239" s="1">
        <v>2008</v>
      </c>
      <c r="L1239">
        <v>100745</v>
      </c>
    </row>
    <row r="1240" spans="1:12" x14ac:dyDescent="0.3">
      <c r="A1240" t="s">
        <v>2935</v>
      </c>
      <c r="B1240" t="s">
        <v>1931</v>
      </c>
      <c r="C1240" t="s">
        <v>1959</v>
      </c>
      <c r="D1240" t="s">
        <v>1985</v>
      </c>
      <c r="E1240" t="s">
        <v>2017</v>
      </c>
      <c r="F1240" t="s">
        <v>1955</v>
      </c>
      <c r="G1240" t="s">
        <v>142</v>
      </c>
      <c r="I1240" t="s">
        <v>1961</v>
      </c>
      <c r="J1240" t="s">
        <v>1937</v>
      </c>
      <c r="K1240" s="1">
        <v>2009</v>
      </c>
      <c r="L1240">
        <v>75539</v>
      </c>
    </row>
    <row r="1241" spans="1:12" x14ac:dyDescent="0.3">
      <c r="A1241" t="s">
        <v>2935</v>
      </c>
      <c r="B1241" t="s">
        <v>1931</v>
      </c>
      <c r="C1241" t="s">
        <v>1959</v>
      </c>
      <c r="D1241" t="s">
        <v>1985</v>
      </c>
      <c r="E1241" t="s">
        <v>2017</v>
      </c>
      <c r="F1241" t="s">
        <v>1955</v>
      </c>
      <c r="G1241" t="s">
        <v>142</v>
      </c>
      <c r="I1241" t="s">
        <v>1961</v>
      </c>
      <c r="J1241" t="s">
        <v>1937</v>
      </c>
      <c r="K1241" s="1">
        <v>2010</v>
      </c>
      <c r="L1241">
        <v>105309</v>
      </c>
    </row>
    <row r="1242" spans="1:12" x14ac:dyDescent="0.3">
      <c r="A1242" t="s">
        <v>2935</v>
      </c>
      <c r="B1242" t="s">
        <v>1931</v>
      </c>
      <c r="C1242" t="s">
        <v>1959</v>
      </c>
      <c r="D1242" t="s">
        <v>1985</v>
      </c>
      <c r="E1242" t="s">
        <v>2017</v>
      </c>
      <c r="F1242" t="s">
        <v>1955</v>
      </c>
      <c r="G1242" t="s">
        <v>142</v>
      </c>
      <c r="I1242" t="s">
        <v>1961</v>
      </c>
      <c r="J1242" t="s">
        <v>1937</v>
      </c>
      <c r="K1242" s="1">
        <v>2011</v>
      </c>
      <c r="L1242">
        <v>100602</v>
      </c>
    </row>
    <row r="1243" spans="1:12" x14ac:dyDescent="0.3">
      <c r="A1243" t="s">
        <v>2935</v>
      </c>
      <c r="B1243" t="s">
        <v>1931</v>
      </c>
      <c r="C1243" t="s">
        <v>1959</v>
      </c>
      <c r="D1243" t="s">
        <v>1985</v>
      </c>
      <c r="E1243" t="s">
        <v>2017</v>
      </c>
      <c r="F1243" t="s">
        <v>1955</v>
      </c>
      <c r="G1243" t="s">
        <v>142</v>
      </c>
      <c r="I1243" t="s">
        <v>1961</v>
      </c>
      <c r="J1243" t="s">
        <v>1937</v>
      </c>
      <c r="K1243" s="1">
        <v>2012</v>
      </c>
      <c r="L1243">
        <v>126499</v>
      </c>
    </row>
    <row r="1244" spans="1:12" x14ac:dyDescent="0.3">
      <c r="A1244" t="s">
        <v>2935</v>
      </c>
      <c r="B1244" t="s">
        <v>1931</v>
      </c>
      <c r="C1244" t="s">
        <v>1959</v>
      </c>
      <c r="D1244" t="s">
        <v>1985</v>
      </c>
      <c r="E1244" t="s">
        <v>2017</v>
      </c>
      <c r="F1244" t="s">
        <v>1955</v>
      </c>
      <c r="G1244" t="s">
        <v>142</v>
      </c>
      <c r="I1244" t="s">
        <v>1961</v>
      </c>
      <c r="J1244" t="s">
        <v>1937</v>
      </c>
      <c r="K1244" s="1">
        <v>2013</v>
      </c>
      <c r="L1244">
        <v>136339</v>
      </c>
    </row>
    <row r="1245" spans="1:12" x14ac:dyDescent="0.3">
      <c r="A1245" t="s">
        <v>2935</v>
      </c>
      <c r="B1245" t="s">
        <v>1931</v>
      </c>
      <c r="C1245" t="s">
        <v>1959</v>
      </c>
      <c r="D1245" t="s">
        <v>1985</v>
      </c>
      <c r="E1245" t="s">
        <v>2017</v>
      </c>
      <c r="F1245" t="s">
        <v>1955</v>
      </c>
      <c r="G1245" t="s">
        <v>142</v>
      </c>
      <c r="I1245" t="s">
        <v>1961</v>
      </c>
      <c r="J1245" t="s">
        <v>1937</v>
      </c>
      <c r="K1245" s="1">
        <v>2014</v>
      </c>
      <c r="L1245">
        <v>90450</v>
      </c>
    </row>
    <row r="1246" spans="1:12" x14ac:dyDescent="0.3">
      <c r="A1246" t="s">
        <v>2935</v>
      </c>
      <c r="B1246" t="s">
        <v>1931</v>
      </c>
      <c r="C1246" t="s">
        <v>1959</v>
      </c>
      <c r="D1246" t="s">
        <v>1985</v>
      </c>
      <c r="E1246" t="s">
        <v>2017</v>
      </c>
      <c r="F1246" t="s">
        <v>1955</v>
      </c>
      <c r="G1246" t="s">
        <v>142</v>
      </c>
      <c r="I1246" t="s">
        <v>1961</v>
      </c>
      <c r="J1246" t="s">
        <v>1937</v>
      </c>
      <c r="K1246" s="1">
        <v>2015</v>
      </c>
      <c r="L1246">
        <v>107805</v>
      </c>
    </row>
    <row r="1247" spans="1:12" x14ac:dyDescent="0.3">
      <c r="A1247" t="s">
        <v>2935</v>
      </c>
      <c r="B1247" t="s">
        <v>1931</v>
      </c>
      <c r="C1247" t="s">
        <v>1959</v>
      </c>
      <c r="D1247" t="s">
        <v>1985</v>
      </c>
      <c r="E1247" t="s">
        <v>2017</v>
      </c>
      <c r="F1247" t="s">
        <v>1955</v>
      </c>
      <c r="G1247" t="s">
        <v>142</v>
      </c>
      <c r="I1247" t="s">
        <v>1961</v>
      </c>
      <c r="J1247" t="s">
        <v>1937</v>
      </c>
      <c r="K1247" s="1">
        <v>2016</v>
      </c>
      <c r="L1247">
        <v>136818</v>
      </c>
    </row>
    <row r="1248" spans="1:12" x14ac:dyDescent="0.3">
      <c r="A1248" t="s">
        <v>2935</v>
      </c>
      <c r="B1248" t="s">
        <v>1931</v>
      </c>
      <c r="C1248" t="s">
        <v>1959</v>
      </c>
      <c r="D1248" t="s">
        <v>1985</v>
      </c>
      <c r="E1248" t="s">
        <v>2017</v>
      </c>
      <c r="F1248" t="s">
        <v>1955</v>
      </c>
      <c r="G1248" t="s">
        <v>142</v>
      </c>
      <c r="I1248" t="s">
        <v>1961</v>
      </c>
      <c r="J1248" t="s">
        <v>1937</v>
      </c>
      <c r="K1248" s="1">
        <v>2017</v>
      </c>
      <c r="L1248">
        <v>107528</v>
      </c>
    </row>
    <row r="1249" spans="1:12" x14ac:dyDescent="0.3">
      <c r="A1249" t="s">
        <v>2935</v>
      </c>
      <c r="B1249" t="s">
        <v>1931</v>
      </c>
      <c r="C1249" t="s">
        <v>1959</v>
      </c>
      <c r="D1249" t="s">
        <v>1985</v>
      </c>
      <c r="E1249" t="s">
        <v>2017</v>
      </c>
      <c r="F1249" t="s">
        <v>1955</v>
      </c>
      <c r="G1249" t="s">
        <v>142</v>
      </c>
      <c r="I1249" t="s">
        <v>1961</v>
      </c>
      <c r="J1249" t="s">
        <v>1937</v>
      </c>
      <c r="K1249" s="1">
        <v>2018</v>
      </c>
      <c r="L1249">
        <v>74617</v>
      </c>
    </row>
    <row r="1250" spans="1:12" x14ac:dyDescent="0.3">
      <c r="A1250" t="s">
        <v>2935</v>
      </c>
      <c r="B1250" t="s">
        <v>1931</v>
      </c>
      <c r="C1250" t="s">
        <v>1959</v>
      </c>
      <c r="D1250" t="s">
        <v>1985</v>
      </c>
      <c r="E1250" t="s">
        <v>2017</v>
      </c>
      <c r="F1250" t="s">
        <v>1955</v>
      </c>
      <c r="G1250" t="s">
        <v>142</v>
      </c>
      <c r="I1250" t="s">
        <v>1961</v>
      </c>
      <c r="J1250" t="s">
        <v>1937</v>
      </c>
      <c r="K1250" s="1">
        <v>2019</v>
      </c>
      <c r="L1250">
        <v>96994</v>
      </c>
    </row>
    <row r="1251" spans="1:12" x14ac:dyDescent="0.3">
      <c r="A1251" t="s">
        <v>2936</v>
      </c>
      <c r="B1251" t="s">
        <v>1931</v>
      </c>
      <c r="C1251" t="s">
        <v>1959</v>
      </c>
      <c r="D1251" t="s">
        <v>1985</v>
      </c>
      <c r="E1251" t="s">
        <v>2018</v>
      </c>
      <c r="F1251" t="s">
        <v>1955</v>
      </c>
      <c r="G1251" t="s">
        <v>142</v>
      </c>
      <c r="I1251" t="s">
        <v>1961</v>
      </c>
      <c r="J1251" t="s">
        <v>1937</v>
      </c>
      <c r="K1251" s="1">
        <v>2005</v>
      </c>
      <c r="L1251">
        <v>29020</v>
      </c>
    </row>
    <row r="1252" spans="1:12" x14ac:dyDescent="0.3">
      <c r="A1252" t="s">
        <v>2936</v>
      </c>
      <c r="B1252" t="s">
        <v>1931</v>
      </c>
      <c r="C1252" t="s">
        <v>1959</v>
      </c>
      <c r="D1252" t="s">
        <v>1985</v>
      </c>
      <c r="E1252" t="s">
        <v>2018</v>
      </c>
      <c r="F1252" t="s">
        <v>1955</v>
      </c>
      <c r="G1252" t="s">
        <v>142</v>
      </c>
      <c r="I1252" t="s">
        <v>1961</v>
      </c>
      <c r="J1252" t="s">
        <v>1937</v>
      </c>
      <c r="K1252" s="1">
        <v>2006</v>
      </c>
      <c r="L1252">
        <v>18594</v>
      </c>
    </row>
    <row r="1253" spans="1:12" x14ac:dyDescent="0.3">
      <c r="A1253" t="s">
        <v>2936</v>
      </c>
      <c r="B1253" t="s">
        <v>1931</v>
      </c>
      <c r="C1253" t="s">
        <v>1959</v>
      </c>
      <c r="D1253" t="s">
        <v>1985</v>
      </c>
      <c r="E1253" t="s">
        <v>2018</v>
      </c>
      <c r="F1253" t="s">
        <v>1955</v>
      </c>
      <c r="G1253" t="s">
        <v>142</v>
      </c>
      <c r="I1253" t="s">
        <v>1961</v>
      </c>
      <c r="J1253" t="s">
        <v>1937</v>
      </c>
      <c r="K1253" s="1">
        <v>2007</v>
      </c>
      <c r="L1253">
        <v>20530</v>
      </c>
    </row>
    <row r="1254" spans="1:12" x14ac:dyDescent="0.3">
      <c r="A1254" t="s">
        <v>2936</v>
      </c>
      <c r="B1254" t="s">
        <v>1931</v>
      </c>
      <c r="C1254" t="s">
        <v>1959</v>
      </c>
      <c r="D1254" t="s">
        <v>1985</v>
      </c>
      <c r="E1254" t="s">
        <v>2018</v>
      </c>
      <c r="F1254" t="s">
        <v>1955</v>
      </c>
      <c r="G1254" t="s">
        <v>142</v>
      </c>
      <c r="I1254" t="s">
        <v>1961</v>
      </c>
      <c r="J1254" t="s">
        <v>1937</v>
      </c>
      <c r="K1254" s="1">
        <v>2008</v>
      </c>
      <c r="L1254">
        <v>18420</v>
      </c>
    </row>
    <row r="1255" spans="1:12" x14ac:dyDescent="0.3">
      <c r="A1255" t="s">
        <v>2936</v>
      </c>
      <c r="B1255" t="s">
        <v>1931</v>
      </c>
      <c r="C1255" t="s">
        <v>1959</v>
      </c>
      <c r="D1255" t="s">
        <v>1985</v>
      </c>
      <c r="E1255" t="s">
        <v>2018</v>
      </c>
      <c r="F1255" t="s">
        <v>1955</v>
      </c>
      <c r="G1255" t="s">
        <v>142</v>
      </c>
      <c r="I1255" t="s">
        <v>1961</v>
      </c>
      <c r="J1255" t="s">
        <v>1937</v>
      </c>
      <c r="K1255" s="1">
        <v>2009</v>
      </c>
      <c r="L1255">
        <v>16761</v>
      </c>
    </row>
    <row r="1256" spans="1:12" x14ac:dyDescent="0.3">
      <c r="A1256" t="s">
        <v>2936</v>
      </c>
      <c r="B1256" t="s">
        <v>1931</v>
      </c>
      <c r="C1256" t="s">
        <v>1959</v>
      </c>
      <c r="D1256" t="s">
        <v>1985</v>
      </c>
      <c r="E1256" t="s">
        <v>2018</v>
      </c>
      <c r="F1256" t="s">
        <v>1955</v>
      </c>
      <c r="G1256" t="s">
        <v>142</v>
      </c>
      <c r="I1256" t="s">
        <v>1961</v>
      </c>
      <c r="J1256" t="s">
        <v>1937</v>
      </c>
      <c r="K1256" s="1">
        <v>2010</v>
      </c>
      <c r="L1256">
        <v>20091</v>
      </c>
    </row>
    <row r="1257" spans="1:12" x14ac:dyDescent="0.3">
      <c r="A1257" t="s">
        <v>2936</v>
      </c>
      <c r="B1257" t="s">
        <v>1931</v>
      </c>
      <c r="C1257" t="s">
        <v>1959</v>
      </c>
      <c r="D1257" t="s">
        <v>1985</v>
      </c>
      <c r="E1257" t="s">
        <v>2018</v>
      </c>
      <c r="F1257" t="s">
        <v>1955</v>
      </c>
      <c r="G1257" t="s">
        <v>142</v>
      </c>
      <c r="I1257" t="s">
        <v>1961</v>
      </c>
      <c r="J1257" t="s">
        <v>1937</v>
      </c>
      <c r="K1257" s="1">
        <v>2011</v>
      </c>
      <c r="L1257">
        <v>29426</v>
      </c>
    </row>
    <row r="1258" spans="1:12" x14ac:dyDescent="0.3">
      <c r="A1258" t="s">
        <v>2936</v>
      </c>
      <c r="B1258" t="s">
        <v>1931</v>
      </c>
      <c r="C1258" t="s">
        <v>1959</v>
      </c>
      <c r="D1258" t="s">
        <v>1985</v>
      </c>
      <c r="E1258" t="s">
        <v>2018</v>
      </c>
      <c r="F1258" t="s">
        <v>1955</v>
      </c>
      <c r="G1258" t="s">
        <v>142</v>
      </c>
      <c r="I1258" t="s">
        <v>1961</v>
      </c>
      <c r="J1258" t="s">
        <v>1937</v>
      </c>
      <c r="K1258" s="1">
        <v>2012</v>
      </c>
      <c r="L1258">
        <v>26218</v>
      </c>
    </row>
    <row r="1259" spans="1:12" x14ac:dyDescent="0.3">
      <c r="A1259" t="s">
        <v>2936</v>
      </c>
      <c r="B1259" t="s">
        <v>1931</v>
      </c>
      <c r="C1259" t="s">
        <v>1959</v>
      </c>
      <c r="D1259" t="s">
        <v>1985</v>
      </c>
      <c r="E1259" t="s">
        <v>2018</v>
      </c>
      <c r="F1259" t="s">
        <v>1955</v>
      </c>
      <c r="G1259" t="s">
        <v>142</v>
      </c>
      <c r="I1259" t="s">
        <v>1961</v>
      </c>
      <c r="J1259" t="s">
        <v>1937</v>
      </c>
      <c r="K1259" s="1">
        <v>2013</v>
      </c>
      <c r="L1259">
        <v>31354</v>
      </c>
    </row>
    <row r="1260" spans="1:12" x14ac:dyDescent="0.3">
      <c r="A1260" t="s">
        <v>2936</v>
      </c>
      <c r="B1260" t="s">
        <v>1931</v>
      </c>
      <c r="C1260" t="s">
        <v>1959</v>
      </c>
      <c r="D1260" t="s">
        <v>1985</v>
      </c>
      <c r="E1260" t="s">
        <v>2018</v>
      </c>
      <c r="F1260" t="s">
        <v>1955</v>
      </c>
      <c r="G1260" t="s">
        <v>142</v>
      </c>
      <c r="I1260" t="s">
        <v>1961</v>
      </c>
      <c r="J1260" t="s">
        <v>1937</v>
      </c>
      <c r="K1260" s="1">
        <v>2014</v>
      </c>
      <c r="L1260">
        <v>17620</v>
      </c>
    </row>
    <row r="1261" spans="1:12" x14ac:dyDescent="0.3">
      <c r="A1261" t="s">
        <v>2936</v>
      </c>
      <c r="B1261" t="s">
        <v>1931</v>
      </c>
      <c r="C1261" t="s">
        <v>1959</v>
      </c>
      <c r="D1261" t="s">
        <v>1985</v>
      </c>
      <c r="E1261" t="s">
        <v>2018</v>
      </c>
      <c r="F1261" t="s">
        <v>1955</v>
      </c>
      <c r="G1261" t="s">
        <v>142</v>
      </c>
      <c r="I1261" t="s">
        <v>1961</v>
      </c>
      <c r="J1261" t="s">
        <v>1937</v>
      </c>
      <c r="K1261" s="1">
        <v>2015</v>
      </c>
      <c r="L1261">
        <v>36660</v>
      </c>
    </row>
    <row r="1262" spans="1:12" x14ac:dyDescent="0.3">
      <c r="A1262" t="s">
        <v>2936</v>
      </c>
      <c r="B1262" t="s">
        <v>1931</v>
      </c>
      <c r="C1262" t="s">
        <v>1959</v>
      </c>
      <c r="D1262" t="s">
        <v>1985</v>
      </c>
      <c r="E1262" t="s">
        <v>2018</v>
      </c>
      <c r="F1262" t="s">
        <v>1955</v>
      </c>
      <c r="G1262" t="s">
        <v>142</v>
      </c>
      <c r="I1262" t="s">
        <v>1961</v>
      </c>
      <c r="J1262" t="s">
        <v>1937</v>
      </c>
      <c r="K1262" s="1">
        <v>2016</v>
      </c>
      <c r="L1262">
        <v>27148</v>
      </c>
    </row>
    <row r="1263" spans="1:12" x14ac:dyDescent="0.3">
      <c r="A1263" t="s">
        <v>2936</v>
      </c>
      <c r="B1263" t="s">
        <v>1931</v>
      </c>
      <c r="C1263" t="s">
        <v>1959</v>
      </c>
      <c r="D1263" t="s">
        <v>1985</v>
      </c>
      <c r="E1263" t="s">
        <v>2018</v>
      </c>
      <c r="F1263" t="s">
        <v>1955</v>
      </c>
      <c r="G1263" t="s">
        <v>142</v>
      </c>
      <c r="I1263" t="s">
        <v>1961</v>
      </c>
      <c r="J1263" t="s">
        <v>1937</v>
      </c>
      <c r="K1263" s="1">
        <v>2017</v>
      </c>
      <c r="L1263">
        <v>51772</v>
      </c>
    </row>
    <row r="1264" spans="1:12" x14ac:dyDescent="0.3">
      <c r="A1264" t="s">
        <v>2936</v>
      </c>
      <c r="B1264" t="s">
        <v>1931</v>
      </c>
      <c r="C1264" t="s">
        <v>1959</v>
      </c>
      <c r="D1264" t="s">
        <v>1985</v>
      </c>
      <c r="E1264" t="s">
        <v>2018</v>
      </c>
      <c r="F1264" t="s">
        <v>1955</v>
      </c>
      <c r="G1264" t="s">
        <v>142</v>
      </c>
      <c r="I1264" t="s">
        <v>1961</v>
      </c>
      <c r="J1264" t="s">
        <v>1937</v>
      </c>
      <c r="K1264" s="1">
        <v>2018</v>
      </c>
      <c r="L1264">
        <v>57210</v>
      </c>
    </row>
    <row r="1265" spans="1:12" x14ac:dyDescent="0.3">
      <c r="A1265" t="s">
        <v>2936</v>
      </c>
      <c r="B1265" t="s">
        <v>1931</v>
      </c>
      <c r="C1265" t="s">
        <v>1959</v>
      </c>
      <c r="D1265" t="s">
        <v>1985</v>
      </c>
      <c r="E1265" t="s">
        <v>2018</v>
      </c>
      <c r="F1265" t="s">
        <v>1955</v>
      </c>
      <c r="G1265" t="s">
        <v>142</v>
      </c>
      <c r="I1265" t="s">
        <v>1961</v>
      </c>
      <c r="J1265" t="s">
        <v>1937</v>
      </c>
      <c r="K1265" s="1">
        <v>2019</v>
      </c>
      <c r="L1265">
        <v>59628</v>
      </c>
    </row>
    <row r="1266" spans="1:12" x14ac:dyDescent="0.3">
      <c r="A1266" t="s">
        <v>2937</v>
      </c>
      <c r="B1266" t="s">
        <v>1931</v>
      </c>
      <c r="C1266" t="s">
        <v>1959</v>
      </c>
      <c r="D1266" t="s">
        <v>1985</v>
      </c>
      <c r="E1266" t="s">
        <v>2019</v>
      </c>
      <c r="F1266" t="s">
        <v>1955</v>
      </c>
      <c r="G1266" t="s">
        <v>142</v>
      </c>
      <c r="I1266" t="s">
        <v>1961</v>
      </c>
      <c r="J1266" t="s">
        <v>1937</v>
      </c>
      <c r="K1266" s="1">
        <v>2005</v>
      </c>
      <c r="L1266">
        <v>3960</v>
      </c>
    </row>
    <row r="1267" spans="1:12" x14ac:dyDescent="0.3">
      <c r="A1267" t="s">
        <v>2937</v>
      </c>
      <c r="B1267" t="s">
        <v>1931</v>
      </c>
      <c r="C1267" t="s">
        <v>1959</v>
      </c>
      <c r="D1267" t="s">
        <v>1985</v>
      </c>
      <c r="E1267" t="s">
        <v>2019</v>
      </c>
      <c r="F1267" t="s">
        <v>1955</v>
      </c>
      <c r="G1267" t="s">
        <v>142</v>
      </c>
      <c r="I1267" t="s">
        <v>1961</v>
      </c>
      <c r="J1267" t="s">
        <v>1937</v>
      </c>
      <c r="K1267" s="1">
        <v>2006</v>
      </c>
      <c r="L1267">
        <v>3040</v>
      </c>
    </row>
    <row r="1268" spans="1:12" x14ac:dyDescent="0.3">
      <c r="A1268" t="s">
        <v>2937</v>
      </c>
      <c r="B1268" t="s">
        <v>1931</v>
      </c>
      <c r="C1268" t="s">
        <v>1959</v>
      </c>
      <c r="D1268" t="s">
        <v>1985</v>
      </c>
      <c r="E1268" t="s">
        <v>2019</v>
      </c>
      <c r="F1268" t="s">
        <v>1955</v>
      </c>
      <c r="G1268" t="s">
        <v>142</v>
      </c>
      <c r="I1268" t="s">
        <v>1961</v>
      </c>
      <c r="J1268" t="s">
        <v>1937</v>
      </c>
      <c r="K1268" s="1">
        <v>2007</v>
      </c>
      <c r="L1268">
        <v>3090</v>
      </c>
    </row>
    <row r="1269" spans="1:12" x14ac:dyDescent="0.3">
      <c r="A1269" t="s">
        <v>2937</v>
      </c>
      <c r="B1269" t="s">
        <v>1931</v>
      </c>
      <c r="C1269" t="s">
        <v>1959</v>
      </c>
      <c r="D1269" t="s">
        <v>1985</v>
      </c>
      <c r="E1269" t="s">
        <v>2019</v>
      </c>
      <c r="F1269" t="s">
        <v>1955</v>
      </c>
      <c r="G1269" t="s">
        <v>142</v>
      </c>
      <c r="I1269" t="s">
        <v>1961</v>
      </c>
      <c r="J1269" t="s">
        <v>1937</v>
      </c>
      <c r="K1269" s="1">
        <v>2008</v>
      </c>
      <c r="L1269">
        <v>1887</v>
      </c>
    </row>
    <row r="1270" spans="1:12" x14ac:dyDescent="0.3">
      <c r="A1270" t="s">
        <v>2937</v>
      </c>
      <c r="B1270" t="s">
        <v>1931</v>
      </c>
      <c r="C1270" t="s">
        <v>1959</v>
      </c>
      <c r="D1270" t="s">
        <v>1985</v>
      </c>
      <c r="E1270" t="s">
        <v>2019</v>
      </c>
      <c r="F1270" t="s">
        <v>1955</v>
      </c>
      <c r="G1270" t="s">
        <v>142</v>
      </c>
      <c r="I1270" t="s">
        <v>1961</v>
      </c>
      <c r="J1270" t="s">
        <v>1937</v>
      </c>
      <c r="K1270" s="1">
        <v>2009</v>
      </c>
      <c r="L1270">
        <v>1885</v>
      </c>
    </row>
    <row r="1271" spans="1:12" x14ac:dyDescent="0.3">
      <c r="A1271" t="s">
        <v>2937</v>
      </c>
      <c r="B1271" t="s">
        <v>1931</v>
      </c>
      <c r="C1271" t="s">
        <v>1959</v>
      </c>
      <c r="D1271" t="s">
        <v>1985</v>
      </c>
      <c r="E1271" t="s">
        <v>2019</v>
      </c>
      <c r="F1271" t="s">
        <v>1955</v>
      </c>
      <c r="G1271" t="s">
        <v>142</v>
      </c>
      <c r="I1271" t="s">
        <v>1961</v>
      </c>
      <c r="J1271" t="s">
        <v>1937</v>
      </c>
      <c r="K1271" s="1">
        <v>2010</v>
      </c>
      <c r="L1271">
        <v>1981</v>
      </c>
    </row>
    <row r="1272" spans="1:12" x14ac:dyDescent="0.3">
      <c r="A1272" t="s">
        <v>2937</v>
      </c>
      <c r="B1272" t="s">
        <v>1931</v>
      </c>
      <c r="C1272" t="s">
        <v>1959</v>
      </c>
      <c r="D1272" t="s">
        <v>1985</v>
      </c>
      <c r="E1272" t="s">
        <v>2019</v>
      </c>
      <c r="F1272" t="s">
        <v>1955</v>
      </c>
      <c r="G1272" t="s">
        <v>142</v>
      </c>
      <c r="I1272" t="s">
        <v>1961</v>
      </c>
      <c r="J1272" t="s">
        <v>1937</v>
      </c>
      <c r="K1272" s="1">
        <v>2011</v>
      </c>
      <c r="L1272">
        <v>1334</v>
      </c>
    </row>
    <row r="1273" spans="1:12" x14ac:dyDescent="0.3">
      <c r="A1273" t="s">
        <v>2937</v>
      </c>
      <c r="B1273" t="s">
        <v>1931</v>
      </c>
      <c r="C1273" t="s">
        <v>1959</v>
      </c>
      <c r="D1273" t="s">
        <v>1985</v>
      </c>
      <c r="E1273" t="s">
        <v>2019</v>
      </c>
      <c r="F1273" t="s">
        <v>1955</v>
      </c>
      <c r="G1273" t="s">
        <v>142</v>
      </c>
      <c r="I1273" t="s">
        <v>1961</v>
      </c>
      <c r="J1273" t="s">
        <v>1937</v>
      </c>
      <c r="K1273" s="1">
        <v>2012</v>
      </c>
      <c r="L1273">
        <v>2286</v>
      </c>
    </row>
    <row r="1274" spans="1:12" x14ac:dyDescent="0.3">
      <c r="A1274" t="s">
        <v>2937</v>
      </c>
      <c r="B1274" t="s">
        <v>1931</v>
      </c>
      <c r="C1274" t="s">
        <v>1959</v>
      </c>
      <c r="D1274" t="s">
        <v>1985</v>
      </c>
      <c r="E1274" t="s">
        <v>2019</v>
      </c>
      <c r="F1274" t="s">
        <v>1955</v>
      </c>
      <c r="G1274" t="s">
        <v>142</v>
      </c>
      <c r="I1274" t="s">
        <v>1961</v>
      </c>
      <c r="J1274" t="s">
        <v>1937</v>
      </c>
      <c r="K1274" s="1">
        <v>2013</v>
      </c>
      <c r="L1274">
        <v>679</v>
      </c>
    </row>
    <row r="1275" spans="1:12" x14ac:dyDescent="0.3">
      <c r="A1275" t="s">
        <v>2937</v>
      </c>
      <c r="B1275" t="s">
        <v>1931</v>
      </c>
      <c r="C1275" t="s">
        <v>1959</v>
      </c>
      <c r="D1275" t="s">
        <v>1985</v>
      </c>
      <c r="E1275" t="s">
        <v>2019</v>
      </c>
      <c r="F1275" t="s">
        <v>1955</v>
      </c>
      <c r="G1275" t="s">
        <v>142</v>
      </c>
      <c r="I1275" t="s">
        <v>1961</v>
      </c>
      <c r="J1275" t="s">
        <v>1937</v>
      </c>
      <c r="K1275" s="1">
        <v>2014</v>
      </c>
      <c r="L1275">
        <v>254</v>
      </c>
    </row>
    <row r="1276" spans="1:12" x14ac:dyDescent="0.3">
      <c r="A1276" t="s">
        <v>2937</v>
      </c>
      <c r="B1276" t="s">
        <v>1931</v>
      </c>
      <c r="C1276" t="s">
        <v>1959</v>
      </c>
      <c r="D1276" t="s">
        <v>1985</v>
      </c>
      <c r="E1276" t="s">
        <v>2019</v>
      </c>
      <c r="F1276" t="s">
        <v>1955</v>
      </c>
      <c r="G1276" t="s">
        <v>142</v>
      </c>
      <c r="I1276" t="s">
        <v>1961</v>
      </c>
      <c r="J1276" t="s">
        <v>1937</v>
      </c>
      <c r="K1276" s="1">
        <v>2015</v>
      </c>
      <c r="L1276">
        <v>409</v>
      </c>
    </row>
    <row r="1277" spans="1:12" x14ac:dyDescent="0.3">
      <c r="A1277" t="s">
        <v>2937</v>
      </c>
      <c r="B1277" t="s">
        <v>1931</v>
      </c>
      <c r="C1277" t="s">
        <v>1959</v>
      </c>
      <c r="D1277" t="s">
        <v>1985</v>
      </c>
      <c r="E1277" t="s">
        <v>2019</v>
      </c>
      <c r="F1277" t="s">
        <v>1955</v>
      </c>
      <c r="G1277" t="s">
        <v>142</v>
      </c>
      <c r="I1277" t="s">
        <v>1961</v>
      </c>
      <c r="J1277" t="s">
        <v>1937</v>
      </c>
      <c r="K1277" s="1">
        <v>2016</v>
      </c>
      <c r="L1277">
        <v>275</v>
      </c>
    </row>
    <row r="1278" spans="1:12" x14ac:dyDescent="0.3">
      <c r="A1278" t="s">
        <v>2937</v>
      </c>
      <c r="B1278" t="s">
        <v>1931</v>
      </c>
      <c r="C1278" t="s">
        <v>1959</v>
      </c>
      <c r="D1278" t="s">
        <v>1985</v>
      </c>
      <c r="E1278" t="s">
        <v>2019</v>
      </c>
      <c r="F1278" t="s">
        <v>1955</v>
      </c>
      <c r="G1278" t="s">
        <v>142</v>
      </c>
      <c r="I1278" t="s">
        <v>1961</v>
      </c>
      <c r="J1278" t="s">
        <v>1937</v>
      </c>
      <c r="K1278" s="1">
        <v>2017</v>
      </c>
      <c r="L1278">
        <v>780</v>
      </c>
    </row>
    <row r="1279" spans="1:12" x14ac:dyDescent="0.3">
      <c r="A1279" t="s">
        <v>2937</v>
      </c>
      <c r="B1279" t="s">
        <v>1931</v>
      </c>
      <c r="C1279" t="s">
        <v>1959</v>
      </c>
      <c r="D1279" t="s">
        <v>1985</v>
      </c>
      <c r="E1279" t="s">
        <v>2019</v>
      </c>
      <c r="F1279" t="s">
        <v>1955</v>
      </c>
      <c r="G1279" t="s">
        <v>142</v>
      </c>
      <c r="I1279" t="s">
        <v>1961</v>
      </c>
      <c r="J1279" t="s">
        <v>1937</v>
      </c>
      <c r="K1279" s="1">
        <v>2018</v>
      </c>
      <c r="L1279">
        <v>897</v>
      </c>
    </row>
    <row r="1280" spans="1:12" x14ac:dyDescent="0.3">
      <c r="A1280" t="s">
        <v>2937</v>
      </c>
      <c r="B1280" t="s">
        <v>1931</v>
      </c>
      <c r="C1280" t="s">
        <v>1959</v>
      </c>
      <c r="D1280" t="s">
        <v>1985</v>
      </c>
      <c r="E1280" t="s">
        <v>2019</v>
      </c>
      <c r="F1280" t="s">
        <v>1955</v>
      </c>
      <c r="G1280" t="s">
        <v>142</v>
      </c>
      <c r="I1280" t="s">
        <v>1961</v>
      </c>
      <c r="J1280" t="s">
        <v>1937</v>
      </c>
      <c r="K1280" s="1">
        <v>2019</v>
      </c>
      <c r="L1280">
        <v>239</v>
      </c>
    </row>
    <row r="1281" spans="1:12" x14ac:dyDescent="0.3">
      <c r="A1281" t="s">
        <v>2938</v>
      </c>
      <c r="B1281" t="s">
        <v>1931</v>
      </c>
      <c r="C1281" t="s">
        <v>1959</v>
      </c>
      <c r="D1281" t="s">
        <v>1985</v>
      </c>
      <c r="E1281" t="s">
        <v>2020</v>
      </c>
      <c r="F1281" t="s">
        <v>1955</v>
      </c>
      <c r="G1281" t="s">
        <v>142</v>
      </c>
      <c r="I1281" t="s">
        <v>1961</v>
      </c>
      <c r="J1281" t="s">
        <v>1937</v>
      </c>
      <c r="K1281" s="1">
        <v>2005</v>
      </c>
      <c r="L1281">
        <v>1150</v>
      </c>
    </row>
    <row r="1282" spans="1:12" x14ac:dyDescent="0.3">
      <c r="A1282" t="s">
        <v>2938</v>
      </c>
      <c r="B1282" t="s">
        <v>1931</v>
      </c>
      <c r="C1282" t="s">
        <v>1959</v>
      </c>
      <c r="D1282" t="s">
        <v>1985</v>
      </c>
      <c r="E1282" t="s">
        <v>2020</v>
      </c>
      <c r="F1282" t="s">
        <v>1955</v>
      </c>
      <c r="G1282" t="s">
        <v>142</v>
      </c>
      <c r="I1282" t="s">
        <v>1961</v>
      </c>
      <c r="J1282" t="s">
        <v>1937</v>
      </c>
      <c r="K1282" s="1">
        <v>2006</v>
      </c>
      <c r="L1282">
        <v>923</v>
      </c>
    </row>
    <row r="1283" spans="1:12" x14ac:dyDescent="0.3">
      <c r="A1283" t="s">
        <v>2938</v>
      </c>
      <c r="B1283" t="s">
        <v>1931</v>
      </c>
      <c r="C1283" t="s">
        <v>1959</v>
      </c>
      <c r="D1283" t="s">
        <v>1985</v>
      </c>
      <c r="E1283" t="s">
        <v>2020</v>
      </c>
      <c r="F1283" t="s">
        <v>1955</v>
      </c>
      <c r="G1283" t="s">
        <v>142</v>
      </c>
      <c r="I1283" t="s">
        <v>1961</v>
      </c>
      <c r="J1283" t="s">
        <v>1937</v>
      </c>
      <c r="K1283" s="1">
        <v>2007</v>
      </c>
      <c r="L1283">
        <v>940</v>
      </c>
    </row>
    <row r="1284" spans="1:12" x14ac:dyDescent="0.3">
      <c r="A1284" t="s">
        <v>2938</v>
      </c>
      <c r="B1284" t="s">
        <v>1931</v>
      </c>
      <c r="C1284" t="s">
        <v>1959</v>
      </c>
      <c r="D1284" t="s">
        <v>1985</v>
      </c>
      <c r="E1284" t="s">
        <v>2020</v>
      </c>
      <c r="F1284" t="s">
        <v>1955</v>
      </c>
      <c r="G1284" t="s">
        <v>142</v>
      </c>
      <c r="I1284" t="s">
        <v>1961</v>
      </c>
      <c r="J1284" t="s">
        <v>1937</v>
      </c>
      <c r="K1284" s="1">
        <v>2008</v>
      </c>
      <c r="L1284">
        <v>955</v>
      </c>
    </row>
    <row r="1285" spans="1:12" x14ac:dyDescent="0.3">
      <c r="A1285" t="s">
        <v>2938</v>
      </c>
      <c r="B1285" t="s">
        <v>1931</v>
      </c>
      <c r="C1285" t="s">
        <v>1959</v>
      </c>
      <c r="D1285" t="s">
        <v>1985</v>
      </c>
      <c r="E1285" t="s">
        <v>2020</v>
      </c>
      <c r="F1285" t="s">
        <v>1955</v>
      </c>
      <c r="G1285" t="s">
        <v>142</v>
      </c>
      <c r="I1285" t="s">
        <v>1961</v>
      </c>
      <c r="J1285" t="s">
        <v>1937</v>
      </c>
      <c r="K1285" s="1">
        <v>2009</v>
      </c>
      <c r="L1285">
        <v>1222</v>
      </c>
    </row>
    <row r="1286" spans="1:12" x14ac:dyDescent="0.3">
      <c r="A1286" t="s">
        <v>2938</v>
      </c>
      <c r="B1286" t="s">
        <v>1931</v>
      </c>
      <c r="C1286" t="s">
        <v>1959</v>
      </c>
      <c r="D1286" t="s">
        <v>1985</v>
      </c>
      <c r="E1286" t="s">
        <v>2020</v>
      </c>
      <c r="F1286" t="s">
        <v>1955</v>
      </c>
      <c r="G1286" t="s">
        <v>142</v>
      </c>
      <c r="I1286" t="s">
        <v>1961</v>
      </c>
      <c r="J1286" t="s">
        <v>1937</v>
      </c>
      <c r="K1286" s="1">
        <v>2010</v>
      </c>
      <c r="L1286">
        <v>1321</v>
      </c>
    </row>
    <row r="1287" spans="1:12" x14ac:dyDescent="0.3">
      <c r="A1287" t="s">
        <v>2938</v>
      </c>
      <c r="B1287" t="s">
        <v>1931</v>
      </c>
      <c r="C1287" t="s">
        <v>1959</v>
      </c>
      <c r="D1287" t="s">
        <v>1985</v>
      </c>
      <c r="E1287" t="s">
        <v>2020</v>
      </c>
      <c r="F1287" t="s">
        <v>1955</v>
      </c>
      <c r="G1287" t="s">
        <v>142</v>
      </c>
      <c r="I1287" t="s">
        <v>1961</v>
      </c>
      <c r="J1287" t="s">
        <v>1937</v>
      </c>
      <c r="K1287" s="1">
        <v>2011</v>
      </c>
      <c r="L1287">
        <v>1013</v>
      </c>
    </row>
    <row r="1288" spans="1:12" x14ac:dyDescent="0.3">
      <c r="A1288" t="s">
        <v>2938</v>
      </c>
      <c r="B1288" t="s">
        <v>1931</v>
      </c>
      <c r="C1288" t="s">
        <v>1959</v>
      </c>
      <c r="D1288" t="s">
        <v>1985</v>
      </c>
      <c r="E1288" t="s">
        <v>2020</v>
      </c>
      <c r="F1288" t="s">
        <v>1955</v>
      </c>
      <c r="G1288" t="s">
        <v>142</v>
      </c>
      <c r="I1288" t="s">
        <v>1961</v>
      </c>
      <c r="J1288" t="s">
        <v>1937</v>
      </c>
      <c r="K1288" s="1">
        <v>2012</v>
      </c>
      <c r="L1288">
        <v>1168</v>
      </c>
    </row>
    <row r="1289" spans="1:12" x14ac:dyDescent="0.3">
      <c r="A1289" t="s">
        <v>2938</v>
      </c>
      <c r="B1289" t="s">
        <v>1931</v>
      </c>
      <c r="C1289" t="s">
        <v>1959</v>
      </c>
      <c r="D1289" t="s">
        <v>1985</v>
      </c>
      <c r="E1289" t="s">
        <v>2020</v>
      </c>
      <c r="F1289" t="s">
        <v>1955</v>
      </c>
      <c r="G1289" t="s">
        <v>142</v>
      </c>
      <c r="I1289" t="s">
        <v>1961</v>
      </c>
      <c r="J1289" t="s">
        <v>1937</v>
      </c>
      <c r="K1289" s="1">
        <v>2013</v>
      </c>
      <c r="L1289">
        <v>1061</v>
      </c>
    </row>
    <row r="1290" spans="1:12" x14ac:dyDescent="0.3">
      <c r="A1290" t="s">
        <v>2938</v>
      </c>
      <c r="B1290" t="s">
        <v>1931</v>
      </c>
      <c r="C1290" t="s">
        <v>1959</v>
      </c>
      <c r="D1290" t="s">
        <v>1985</v>
      </c>
      <c r="E1290" t="s">
        <v>2020</v>
      </c>
      <c r="F1290" t="s">
        <v>1955</v>
      </c>
      <c r="G1290" t="s">
        <v>142</v>
      </c>
      <c r="I1290" t="s">
        <v>1961</v>
      </c>
      <c r="J1290" t="s">
        <v>1937</v>
      </c>
      <c r="K1290" s="1">
        <v>2014</v>
      </c>
      <c r="L1290">
        <v>942</v>
      </c>
    </row>
    <row r="1291" spans="1:12" x14ac:dyDescent="0.3">
      <c r="A1291" t="s">
        <v>2938</v>
      </c>
      <c r="B1291" t="s">
        <v>1931</v>
      </c>
      <c r="C1291" t="s">
        <v>1959</v>
      </c>
      <c r="D1291" t="s">
        <v>1985</v>
      </c>
      <c r="E1291" t="s">
        <v>2020</v>
      </c>
      <c r="F1291" t="s">
        <v>1955</v>
      </c>
      <c r="G1291" t="s">
        <v>142</v>
      </c>
      <c r="I1291" t="s">
        <v>1961</v>
      </c>
      <c r="J1291" t="s">
        <v>1937</v>
      </c>
      <c r="K1291" s="1">
        <v>2015</v>
      </c>
      <c r="L1291">
        <v>924</v>
      </c>
    </row>
    <row r="1292" spans="1:12" x14ac:dyDescent="0.3">
      <c r="A1292" t="s">
        <v>2938</v>
      </c>
      <c r="B1292" t="s">
        <v>1931</v>
      </c>
      <c r="C1292" t="s">
        <v>1959</v>
      </c>
      <c r="D1292" t="s">
        <v>1985</v>
      </c>
      <c r="E1292" t="s">
        <v>2020</v>
      </c>
      <c r="F1292" t="s">
        <v>1955</v>
      </c>
      <c r="G1292" t="s">
        <v>142</v>
      </c>
      <c r="I1292" t="s">
        <v>1961</v>
      </c>
      <c r="J1292" t="s">
        <v>1937</v>
      </c>
      <c r="K1292" s="1">
        <v>2016</v>
      </c>
      <c r="L1292">
        <v>1540</v>
      </c>
    </row>
    <row r="1293" spans="1:12" x14ac:dyDescent="0.3">
      <c r="A1293" t="s">
        <v>2938</v>
      </c>
      <c r="B1293" t="s">
        <v>1931</v>
      </c>
      <c r="C1293" t="s">
        <v>1959</v>
      </c>
      <c r="D1293" t="s">
        <v>1985</v>
      </c>
      <c r="E1293" t="s">
        <v>2020</v>
      </c>
      <c r="F1293" t="s">
        <v>1955</v>
      </c>
      <c r="G1293" t="s">
        <v>142</v>
      </c>
      <c r="I1293" t="s">
        <v>1961</v>
      </c>
      <c r="J1293" t="s">
        <v>1937</v>
      </c>
      <c r="K1293" s="1">
        <v>2017</v>
      </c>
      <c r="L1293">
        <v>2420</v>
      </c>
    </row>
    <row r="1294" spans="1:12" x14ac:dyDescent="0.3">
      <c r="A1294" t="s">
        <v>2938</v>
      </c>
      <c r="B1294" t="s">
        <v>1931</v>
      </c>
      <c r="C1294" t="s">
        <v>1959</v>
      </c>
      <c r="D1294" t="s">
        <v>1985</v>
      </c>
      <c r="E1294" t="s">
        <v>2020</v>
      </c>
      <c r="F1294" t="s">
        <v>1955</v>
      </c>
      <c r="G1294" t="s">
        <v>142</v>
      </c>
      <c r="I1294" t="s">
        <v>1961</v>
      </c>
      <c r="J1294" t="s">
        <v>1937</v>
      </c>
      <c r="K1294" s="1">
        <v>2018</v>
      </c>
      <c r="L1294">
        <v>1731</v>
      </c>
    </row>
    <row r="1295" spans="1:12" x14ac:dyDescent="0.3">
      <c r="A1295" t="s">
        <v>2938</v>
      </c>
      <c r="B1295" t="s">
        <v>1931</v>
      </c>
      <c r="C1295" t="s">
        <v>1959</v>
      </c>
      <c r="D1295" t="s">
        <v>1985</v>
      </c>
      <c r="E1295" t="s">
        <v>2020</v>
      </c>
      <c r="F1295" t="s">
        <v>1955</v>
      </c>
      <c r="G1295" t="s">
        <v>142</v>
      </c>
      <c r="I1295" t="s">
        <v>1961</v>
      </c>
      <c r="J1295" t="s">
        <v>1937</v>
      </c>
      <c r="K1295" s="1">
        <v>2019</v>
      </c>
      <c r="L1295">
        <v>1125</v>
      </c>
    </row>
    <row r="1296" spans="1:12" x14ac:dyDescent="0.3">
      <c r="A1296" t="s">
        <v>2939</v>
      </c>
      <c r="B1296" t="s">
        <v>1931</v>
      </c>
      <c r="C1296" t="s">
        <v>1959</v>
      </c>
      <c r="D1296" t="s">
        <v>1985</v>
      </c>
      <c r="E1296" t="s">
        <v>2021</v>
      </c>
      <c r="F1296" t="s">
        <v>1955</v>
      </c>
      <c r="G1296" t="s">
        <v>142</v>
      </c>
      <c r="I1296" t="s">
        <v>1961</v>
      </c>
      <c r="J1296" t="s">
        <v>1937</v>
      </c>
      <c r="K1296" s="1">
        <v>2005</v>
      </c>
      <c r="L1296">
        <v>28490</v>
      </c>
    </row>
    <row r="1297" spans="1:12" x14ac:dyDescent="0.3">
      <c r="A1297" t="s">
        <v>2939</v>
      </c>
      <c r="B1297" t="s">
        <v>1931</v>
      </c>
      <c r="C1297" t="s">
        <v>1959</v>
      </c>
      <c r="D1297" t="s">
        <v>1985</v>
      </c>
      <c r="E1297" t="s">
        <v>2021</v>
      </c>
      <c r="F1297" t="s">
        <v>1955</v>
      </c>
      <c r="G1297" t="s">
        <v>142</v>
      </c>
      <c r="I1297" t="s">
        <v>1961</v>
      </c>
      <c r="J1297" t="s">
        <v>1937</v>
      </c>
      <c r="K1297" s="1">
        <v>2006</v>
      </c>
      <c r="L1297">
        <v>21150</v>
      </c>
    </row>
    <row r="1298" spans="1:12" x14ac:dyDescent="0.3">
      <c r="A1298" t="s">
        <v>2939</v>
      </c>
      <c r="B1298" t="s">
        <v>1931</v>
      </c>
      <c r="C1298" t="s">
        <v>1959</v>
      </c>
      <c r="D1298" t="s">
        <v>1985</v>
      </c>
      <c r="E1298" t="s">
        <v>2021</v>
      </c>
      <c r="F1298" t="s">
        <v>1955</v>
      </c>
      <c r="G1298" t="s">
        <v>142</v>
      </c>
      <c r="I1298" t="s">
        <v>1961</v>
      </c>
      <c r="J1298" t="s">
        <v>1937</v>
      </c>
      <c r="K1298" s="1">
        <v>2007</v>
      </c>
      <c r="L1298">
        <v>15250</v>
      </c>
    </row>
    <row r="1299" spans="1:12" x14ac:dyDescent="0.3">
      <c r="A1299" t="s">
        <v>2939</v>
      </c>
      <c r="B1299" t="s">
        <v>1931</v>
      </c>
      <c r="C1299" t="s">
        <v>1959</v>
      </c>
      <c r="D1299" t="s">
        <v>1985</v>
      </c>
      <c r="E1299" t="s">
        <v>2021</v>
      </c>
      <c r="F1299" t="s">
        <v>1955</v>
      </c>
      <c r="G1299" t="s">
        <v>142</v>
      </c>
      <c r="I1299" t="s">
        <v>1961</v>
      </c>
      <c r="J1299" t="s">
        <v>1937</v>
      </c>
      <c r="K1299" s="1">
        <v>2008</v>
      </c>
      <c r="L1299">
        <v>10283</v>
      </c>
    </row>
    <row r="1300" spans="1:12" x14ac:dyDescent="0.3">
      <c r="A1300" t="s">
        <v>2939</v>
      </c>
      <c r="B1300" t="s">
        <v>1931</v>
      </c>
      <c r="C1300" t="s">
        <v>1959</v>
      </c>
      <c r="D1300" t="s">
        <v>1985</v>
      </c>
      <c r="E1300" t="s">
        <v>2021</v>
      </c>
      <c r="F1300" t="s">
        <v>1955</v>
      </c>
      <c r="G1300" t="s">
        <v>142</v>
      </c>
      <c r="I1300" t="s">
        <v>1961</v>
      </c>
      <c r="J1300" t="s">
        <v>1937</v>
      </c>
      <c r="K1300" s="1">
        <v>2009</v>
      </c>
      <c r="L1300">
        <v>29887</v>
      </c>
    </row>
    <row r="1301" spans="1:12" x14ac:dyDescent="0.3">
      <c r="A1301" t="s">
        <v>2939</v>
      </c>
      <c r="B1301" t="s">
        <v>1931</v>
      </c>
      <c r="C1301" t="s">
        <v>1959</v>
      </c>
      <c r="D1301" t="s">
        <v>1985</v>
      </c>
      <c r="E1301" t="s">
        <v>2021</v>
      </c>
      <c r="F1301" t="s">
        <v>1955</v>
      </c>
      <c r="G1301" t="s">
        <v>142</v>
      </c>
      <c r="I1301" t="s">
        <v>1961</v>
      </c>
      <c r="J1301" t="s">
        <v>1937</v>
      </c>
      <c r="K1301" s="1">
        <v>2010</v>
      </c>
      <c r="L1301">
        <v>23257</v>
      </c>
    </row>
    <row r="1302" spans="1:12" x14ac:dyDescent="0.3">
      <c r="A1302" t="s">
        <v>2939</v>
      </c>
      <c r="B1302" t="s">
        <v>1931</v>
      </c>
      <c r="C1302" t="s">
        <v>1959</v>
      </c>
      <c r="D1302" t="s">
        <v>1985</v>
      </c>
      <c r="E1302" t="s">
        <v>2021</v>
      </c>
      <c r="F1302" t="s">
        <v>1955</v>
      </c>
      <c r="G1302" t="s">
        <v>142</v>
      </c>
      <c r="I1302" t="s">
        <v>1961</v>
      </c>
      <c r="J1302" t="s">
        <v>1937</v>
      </c>
      <c r="K1302" s="1">
        <v>2011</v>
      </c>
      <c r="L1302">
        <v>42934</v>
      </c>
    </row>
    <row r="1303" spans="1:12" x14ac:dyDescent="0.3">
      <c r="A1303" t="s">
        <v>2939</v>
      </c>
      <c r="B1303" t="s">
        <v>1931</v>
      </c>
      <c r="C1303" t="s">
        <v>1959</v>
      </c>
      <c r="D1303" t="s">
        <v>1985</v>
      </c>
      <c r="E1303" t="s">
        <v>2021</v>
      </c>
      <c r="F1303" t="s">
        <v>1955</v>
      </c>
      <c r="G1303" t="s">
        <v>142</v>
      </c>
      <c r="I1303" t="s">
        <v>1961</v>
      </c>
      <c r="J1303" t="s">
        <v>1937</v>
      </c>
      <c r="K1303" s="1">
        <v>2012</v>
      </c>
      <c r="L1303">
        <v>39210</v>
      </c>
    </row>
    <row r="1304" spans="1:12" x14ac:dyDescent="0.3">
      <c r="A1304" t="s">
        <v>2939</v>
      </c>
      <c r="B1304" t="s">
        <v>1931</v>
      </c>
      <c r="C1304" t="s">
        <v>1959</v>
      </c>
      <c r="D1304" t="s">
        <v>1985</v>
      </c>
      <c r="E1304" t="s">
        <v>2021</v>
      </c>
      <c r="F1304" t="s">
        <v>1955</v>
      </c>
      <c r="G1304" t="s">
        <v>142</v>
      </c>
      <c r="I1304" t="s">
        <v>1961</v>
      </c>
      <c r="J1304" t="s">
        <v>1937</v>
      </c>
      <c r="K1304" s="1">
        <v>2013</v>
      </c>
      <c r="L1304">
        <v>16866</v>
      </c>
    </row>
    <row r="1305" spans="1:12" x14ac:dyDescent="0.3">
      <c r="A1305" t="s">
        <v>2939</v>
      </c>
      <c r="B1305" t="s">
        <v>1931</v>
      </c>
      <c r="C1305" t="s">
        <v>1959</v>
      </c>
      <c r="D1305" t="s">
        <v>1985</v>
      </c>
      <c r="E1305" t="s">
        <v>2021</v>
      </c>
      <c r="F1305" t="s">
        <v>1955</v>
      </c>
      <c r="G1305" t="s">
        <v>142</v>
      </c>
      <c r="I1305" t="s">
        <v>1961</v>
      </c>
      <c r="J1305" t="s">
        <v>1937</v>
      </c>
      <c r="K1305" s="1">
        <v>2014</v>
      </c>
      <c r="L1305">
        <v>22162</v>
      </c>
    </row>
    <row r="1306" spans="1:12" x14ac:dyDescent="0.3">
      <c r="A1306" t="s">
        <v>2939</v>
      </c>
      <c r="B1306" t="s">
        <v>1931</v>
      </c>
      <c r="C1306" t="s">
        <v>1959</v>
      </c>
      <c r="D1306" t="s">
        <v>1985</v>
      </c>
      <c r="E1306" t="s">
        <v>2021</v>
      </c>
      <c r="F1306" t="s">
        <v>1955</v>
      </c>
      <c r="G1306" t="s">
        <v>142</v>
      </c>
      <c r="I1306" t="s">
        <v>1961</v>
      </c>
      <c r="J1306" t="s">
        <v>1937</v>
      </c>
      <c r="K1306" s="1">
        <v>2015</v>
      </c>
      <c r="L1306">
        <v>26510</v>
      </c>
    </row>
    <row r="1307" spans="1:12" x14ac:dyDescent="0.3">
      <c r="A1307" t="s">
        <v>2939</v>
      </c>
      <c r="B1307" t="s">
        <v>1931</v>
      </c>
      <c r="C1307" t="s">
        <v>1959</v>
      </c>
      <c r="D1307" t="s">
        <v>1985</v>
      </c>
      <c r="E1307" t="s">
        <v>2021</v>
      </c>
      <c r="F1307" t="s">
        <v>1955</v>
      </c>
      <c r="G1307" t="s">
        <v>142</v>
      </c>
      <c r="I1307" t="s">
        <v>1961</v>
      </c>
      <c r="J1307" t="s">
        <v>1937</v>
      </c>
      <c r="K1307" s="1">
        <v>2016</v>
      </c>
      <c r="L1307">
        <v>39480</v>
      </c>
    </row>
    <row r="1308" spans="1:12" x14ac:dyDescent="0.3">
      <c r="A1308" t="s">
        <v>2939</v>
      </c>
      <c r="B1308" t="s">
        <v>1931</v>
      </c>
      <c r="C1308" t="s">
        <v>1959</v>
      </c>
      <c r="D1308" t="s">
        <v>1985</v>
      </c>
      <c r="E1308" t="s">
        <v>2021</v>
      </c>
      <c r="F1308" t="s">
        <v>1955</v>
      </c>
      <c r="G1308" t="s">
        <v>142</v>
      </c>
      <c r="I1308" t="s">
        <v>1961</v>
      </c>
      <c r="J1308" t="s">
        <v>1937</v>
      </c>
      <c r="K1308" s="1">
        <v>2017</v>
      </c>
      <c r="L1308">
        <v>49936</v>
      </c>
    </row>
    <row r="1309" spans="1:12" x14ac:dyDescent="0.3">
      <c r="A1309" t="s">
        <v>2939</v>
      </c>
      <c r="B1309" t="s">
        <v>1931</v>
      </c>
      <c r="C1309" t="s">
        <v>1959</v>
      </c>
      <c r="D1309" t="s">
        <v>1985</v>
      </c>
      <c r="E1309" t="s">
        <v>2021</v>
      </c>
      <c r="F1309" t="s">
        <v>1955</v>
      </c>
      <c r="G1309" t="s">
        <v>142</v>
      </c>
      <c r="I1309" t="s">
        <v>1961</v>
      </c>
      <c r="J1309" t="s">
        <v>1937</v>
      </c>
      <c r="K1309" s="1">
        <v>2018</v>
      </c>
      <c r="L1309">
        <v>42560</v>
      </c>
    </row>
    <row r="1310" spans="1:12" x14ac:dyDescent="0.3">
      <c r="A1310" t="s">
        <v>2939</v>
      </c>
      <c r="B1310" t="s">
        <v>1931</v>
      </c>
      <c r="C1310" t="s">
        <v>1959</v>
      </c>
      <c r="D1310" t="s">
        <v>1985</v>
      </c>
      <c r="E1310" t="s">
        <v>2021</v>
      </c>
      <c r="F1310" t="s">
        <v>1955</v>
      </c>
      <c r="G1310" t="s">
        <v>142</v>
      </c>
      <c r="I1310" t="s">
        <v>1961</v>
      </c>
      <c r="J1310" t="s">
        <v>1937</v>
      </c>
      <c r="K1310" s="1">
        <v>2019</v>
      </c>
      <c r="L1310">
        <v>25608</v>
      </c>
    </row>
    <row r="1311" spans="1:12" x14ac:dyDescent="0.3">
      <c r="A1311" t="s">
        <v>2940</v>
      </c>
      <c r="B1311" t="s">
        <v>1931</v>
      </c>
      <c r="C1311" t="s">
        <v>1959</v>
      </c>
      <c r="D1311" t="s">
        <v>1985</v>
      </c>
      <c r="E1311" t="s">
        <v>2022</v>
      </c>
      <c r="F1311" t="s">
        <v>1955</v>
      </c>
      <c r="G1311" t="s">
        <v>142</v>
      </c>
      <c r="I1311" t="s">
        <v>1961</v>
      </c>
      <c r="J1311" t="s">
        <v>1937</v>
      </c>
      <c r="K1311" s="1">
        <v>2005</v>
      </c>
      <c r="L1311">
        <v>123070</v>
      </c>
    </row>
    <row r="1312" spans="1:12" x14ac:dyDescent="0.3">
      <c r="A1312" t="s">
        <v>2940</v>
      </c>
      <c r="B1312" t="s">
        <v>1931</v>
      </c>
      <c r="C1312" t="s">
        <v>1959</v>
      </c>
      <c r="D1312" t="s">
        <v>1985</v>
      </c>
      <c r="E1312" t="s">
        <v>2022</v>
      </c>
      <c r="F1312" t="s">
        <v>1955</v>
      </c>
      <c r="G1312" t="s">
        <v>142</v>
      </c>
      <c r="I1312" t="s">
        <v>1961</v>
      </c>
      <c r="J1312" t="s">
        <v>1937</v>
      </c>
      <c r="K1312" s="1">
        <v>2006</v>
      </c>
      <c r="L1312">
        <v>125784</v>
      </c>
    </row>
    <row r="1313" spans="1:12" x14ac:dyDescent="0.3">
      <c r="A1313" t="s">
        <v>2940</v>
      </c>
      <c r="B1313" t="s">
        <v>1931</v>
      </c>
      <c r="C1313" t="s">
        <v>1959</v>
      </c>
      <c r="D1313" t="s">
        <v>1985</v>
      </c>
      <c r="E1313" t="s">
        <v>2022</v>
      </c>
      <c r="F1313" t="s">
        <v>1955</v>
      </c>
      <c r="G1313" t="s">
        <v>142</v>
      </c>
      <c r="I1313" t="s">
        <v>1961</v>
      </c>
      <c r="J1313" t="s">
        <v>1937</v>
      </c>
      <c r="K1313" s="1">
        <v>2007</v>
      </c>
      <c r="L1313">
        <v>134260</v>
      </c>
    </row>
    <row r="1314" spans="1:12" x14ac:dyDescent="0.3">
      <c r="A1314" t="s">
        <v>2940</v>
      </c>
      <c r="B1314" t="s">
        <v>1931</v>
      </c>
      <c r="C1314" t="s">
        <v>1959</v>
      </c>
      <c r="D1314" t="s">
        <v>1985</v>
      </c>
      <c r="E1314" t="s">
        <v>2022</v>
      </c>
      <c r="F1314" t="s">
        <v>1955</v>
      </c>
      <c r="G1314" t="s">
        <v>142</v>
      </c>
      <c r="I1314" t="s">
        <v>1961</v>
      </c>
      <c r="J1314" t="s">
        <v>1937</v>
      </c>
      <c r="K1314" s="1">
        <v>2008</v>
      </c>
      <c r="L1314">
        <v>127830</v>
      </c>
    </row>
    <row r="1315" spans="1:12" x14ac:dyDescent="0.3">
      <c r="A1315" t="s">
        <v>2940</v>
      </c>
      <c r="B1315" t="s">
        <v>1931</v>
      </c>
      <c r="C1315" t="s">
        <v>1959</v>
      </c>
      <c r="D1315" t="s">
        <v>1985</v>
      </c>
      <c r="E1315" t="s">
        <v>2022</v>
      </c>
      <c r="F1315" t="s">
        <v>1955</v>
      </c>
      <c r="G1315" t="s">
        <v>142</v>
      </c>
      <c r="I1315" t="s">
        <v>1961</v>
      </c>
      <c r="J1315" t="s">
        <v>1937</v>
      </c>
      <c r="K1315" s="1">
        <v>2009</v>
      </c>
      <c r="L1315">
        <v>122166</v>
      </c>
    </row>
    <row r="1316" spans="1:12" x14ac:dyDescent="0.3">
      <c r="A1316" t="s">
        <v>2940</v>
      </c>
      <c r="B1316" t="s">
        <v>1931</v>
      </c>
      <c r="C1316" t="s">
        <v>1959</v>
      </c>
      <c r="D1316" t="s">
        <v>1985</v>
      </c>
      <c r="E1316" t="s">
        <v>2022</v>
      </c>
      <c r="F1316" t="s">
        <v>1955</v>
      </c>
      <c r="G1316" t="s">
        <v>142</v>
      </c>
      <c r="I1316" t="s">
        <v>1961</v>
      </c>
      <c r="J1316" t="s">
        <v>1937</v>
      </c>
      <c r="K1316" s="1">
        <v>2010</v>
      </c>
      <c r="L1316">
        <v>119382</v>
      </c>
    </row>
    <row r="1317" spans="1:12" x14ac:dyDescent="0.3">
      <c r="A1317" t="s">
        <v>2940</v>
      </c>
      <c r="B1317" t="s">
        <v>1931</v>
      </c>
      <c r="C1317" t="s">
        <v>1959</v>
      </c>
      <c r="D1317" t="s">
        <v>1985</v>
      </c>
      <c r="E1317" t="s">
        <v>2022</v>
      </c>
      <c r="F1317" t="s">
        <v>1955</v>
      </c>
      <c r="G1317" t="s">
        <v>142</v>
      </c>
      <c r="I1317" t="s">
        <v>1961</v>
      </c>
      <c r="J1317" t="s">
        <v>1937</v>
      </c>
      <c r="K1317" s="1">
        <v>2011</v>
      </c>
      <c r="L1317">
        <v>138831</v>
      </c>
    </row>
    <row r="1318" spans="1:12" x14ac:dyDescent="0.3">
      <c r="A1318" t="s">
        <v>2940</v>
      </c>
      <c r="B1318" t="s">
        <v>1931</v>
      </c>
      <c r="C1318" t="s">
        <v>1959</v>
      </c>
      <c r="D1318" t="s">
        <v>1985</v>
      </c>
      <c r="E1318" t="s">
        <v>2022</v>
      </c>
      <c r="F1318" t="s">
        <v>1955</v>
      </c>
      <c r="G1318" t="s">
        <v>142</v>
      </c>
      <c r="I1318" t="s">
        <v>1961</v>
      </c>
      <c r="J1318" t="s">
        <v>1937</v>
      </c>
      <c r="K1318" s="1">
        <v>2012</v>
      </c>
      <c r="L1318">
        <v>284780</v>
      </c>
    </row>
    <row r="1319" spans="1:12" x14ac:dyDescent="0.3">
      <c r="A1319" t="s">
        <v>2940</v>
      </c>
      <c r="B1319" t="s">
        <v>1931</v>
      </c>
      <c r="C1319" t="s">
        <v>1959</v>
      </c>
      <c r="D1319" t="s">
        <v>1985</v>
      </c>
      <c r="E1319" t="s">
        <v>2022</v>
      </c>
      <c r="F1319" t="s">
        <v>1955</v>
      </c>
      <c r="G1319" t="s">
        <v>142</v>
      </c>
      <c r="I1319" t="s">
        <v>1961</v>
      </c>
      <c r="J1319" t="s">
        <v>1937</v>
      </c>
      <c r="K1319" s="1">
        <v>2013</v>
      </c>
      <c r="L1319">
        <v>234836</v>
      </c>
    </row>
    <row r="1320" spans="1:12" x14ac:dyDescent="0.3">
      <c r="A1320" t="s">
        <v>2940</v>
      </c>
      <c r="B1320" t="s">
        <v>1931</v>
      </c>
      <c r="C1320" t="s">
        <v>1959</v>
      </c>
      <c r="D1320" t="s">
        <v>1985</v>
      </c>
      <c r="E1320" t="s">
        <v>2022</v>
      </c>
      <c r="F1320" t="s">
        <v>1955</v>
      </c>
      <c r="G1320" t="s">
        <v>142</v>
      </c>
      <c r="I1320" t="s">
        <v>1961</v>
      </c>
      <c r="J1320" t="s">
        <v>1937</v>
      </c>
      <c r="K1320" s="1">
        <v>2014</v>
      </c>
      <c r="L1320">
        <v>250400</v>
      </c>
    </row>
    <row r="1321" spans="1:12" x14ac:dyDescent="0.3">
      <c r="A1321" t="s">
        <v>2940</v>
      </c>
      <c r="B1321" t="s">
        <v>1931</v>
      </c>
      <c r="C1321" t="s">
        <v>1959</v>
      </c>
      <c r="D1321" t="s">
        <v>1985</v>
      </c>
      <c r="E1321" t="s">
        <v>2022</v>
      </c>
      <c r="F1321" t="s">
        <v>1955</v>
      </c>
      <c r="G1321" t="s">
        <v>142</v>
      </c>
      <c r="I1321" t="s">
        <v>1961</v>
      </c>
      <c r="J1321" t="s">
        <v>1937</v>
      </c>
      <c r="K1321" s="1">
        <v>2015</v>
      </c>
      <c r="L1321">
        <v>203480</v>
      </c>
    </row>
    <row r="1322" spans="1:12" x14ac:dyDescent="0.3">
      <c r="A1322" t="s">
        <v>2940</v>
      </c>
      <c r="B1322" t="s">
        <v>1931</v>
      </c>
      <c r="C1322" t="s">
        <v>1959</v>
      </c>
      <c r="D1322" t="s">
        <v>1985</v>
      </c>
      <c r="E1322" t="s">
        <v>2022</v>
      </c>
      <c r="F1322" t="s">
        <v>1955</v>
      </c>
      <c r="G1322" t="s">
        <v>142</v>
      </c>
      <c r="I1322" t="s">
        <v>1961</v>
      </c>
      <c r="J1322" t="s">
        <v>1937</v>
      </c>
      <c r="K1322" s="1">
        <v>2016</v>
      </c>
      <c r="L1322">
        <v>189336</v>
      </c>
    </row>
    <row r="1323" spans="1:12" x14ac:dyDescent="0.3">
      <c r="A1323" t="s">
        <v>2940</v>
      </c>
      <c r="B1323" t="s">
        <v>1931</v>
      </c>
      <c r="C1323" t="s">
        <v>1959</v>
      </c>
      <c r="D1323" t="s">
        <v>1985</v>
      </c>
      <c r="E1323" t="s">
        <v>2022</v>
      </c>
      <c r="F1323" t="s">
        <v>1955</v>
      </c>
      <c r="G1323" t="s">
        <v>142</v>
      </c>
      <c r="I1323" t="s">
        <v>1961</v>
      </c>
      <c r="J1323" t="s">
        <v>1937</v>
      </c>
      <c r="K1323" s="1">
        <v>2017</v>
      </c>
      <c r="L1323">
        <v>178116</v>
      </c>
    </row>
    <row r="1324" spans="1:12" x14ac:dyDescent="0.3">
      <c r="A1324" t="s">
        <v>2940</v>
      </c>
      <c r="B1324" t="s">
        <v>1931</v>
      </c>
      <c r="C1324" t="s">
        <v>1959</v>
      </c>
      <c r="D1324" t="s">
        <v>1985</v>
      </c>
      <c r="E1324" t="s">
        <v>2022</v>
      </c>
      <c r="F1324" t="s">
        <v>1955</v>
      </c>
      <c r="G1324" t="s">
        <v>142</v>
      </c>
      <c r="I1324" t="s">
        <v>1961</v>
      </c>
      <c r="J1324" t="s">
        <v>1937</v>
      </c>
      <c r="K1324" s="1">
        <v>2018</v>
      </c>
      <c r="L1324">
        <v>160856</v>
      </c>
    </row>
    <row r="1325" spans="1:12" x14ac:dyDescent="0.3">
      <c r="A1325" t="s">
        <v>2940</v>
      </c>
      <c r="B1325" t="s">
        <v>1931</v>
      </c>
      <c r="C1325" t="s">
        <v>1959</v>
      </c>
      <c r="D1325" t="s">
        <v>1985</v>
      </c>
      <c r="E1325" t="s">
        <v>2022</v>
      </c>
      <c r="F1325" t="s">
        <v>1955</v>
      </c>
      <c r="G1325" t="s">
        <v>142</v>
      </c>
      <c r="I1325" t="s">
        <v>1961</v>
      </c>
      <c r="J1325" t="s">
        <v>1937</v>
      </c>
      <c r="K1325" s="1">
        <v>2019</v>
      </c>
      <c r="L1325">
        <v>129172</v>
      </c>
    </row>
    <row r="1326" spans="1:12" x14ac:dyDescent="0.3">
      <c r="A1326" t="s">
        <v>2941</v>
      </c>
      <c r="B1326" t="s">
        <v>1931</v>
      </c>
      <c r="C1326" t="s">
        <v>1959</v>
      </c>
      <c r="D1326" t="s">
        <v>1985</v>
      </c>
      <c r="E1326" t="s">
        <v>2023</v>
      </c>
      <c r="F1326" t="s">
        <v>1955</v>
      </c>
      <c r="G1326" t="s">
        <v>142</v>
      </c>
      <c r="I1326" t="s">
        <v>1961</v>
      </c>
      <c r="J1326" t="s">
        <v>1937</v>
      </c>
      <c r="K1326" s="1">
        <v>2005</v>
      </c>
      <c r="L1326">
        <v>2660</v>
      </c>
    </row>
    <row r="1327" spans="1:12" x14ac:dyDescent="0.3">
      <c r="A1327" t="s">
        <v>2941</v>
      </c>
      <c r="B1327" t="s">
        <v>1931</v>
      </c>
      <c r="C1327" t="s">
        <v>1959</v>
      </c>
      <c r="D1327" t="s">
        <v>1985</v>
      </c>
      <c r="E1327" t="s">
        <v>2023</v>
      </c>
      <c r="F1327" t="s">
        <v>1955</v>
      </c>
      <c r="G1327" t="s">
        <v>142</v>
      </c>
      <c r="I1327" t="s">
        <v>1961</v>
      </c>
      <c r="J1327" t="s">
        <v>1937</v>
      </c>
      <c r="K1327" s="1">
        <v>2006</v>
      </c>
      <c r="L1327">
        <v>3547</v>
      </c>
    </row>
    <row r="1328" spans="1:12" x14ac:dyDescent="0.3">
      <c r="A1328" t="s">
        <v>2941</v>
      </c>
      <c r="B1328" t="s">
        <v>1931</v>
      </c>
      <c r="C1328" t="s">
        <v>1959</v>
      </c>
      <c r="D1328" t="s">
        <v>1985</v>
      </c>
      <c r="E1328" t="s">
        <v>2023</v>
      </c>
      <c r="F1328" t="s">
        <v>1955</v>
      </c>
      <c r="G1328" t="s">
        <v>142</v>
      </c>
      <c r="I1328" t="s">
        <v>1961</v>
      </c>
      <c r="J1328" t="s">
        <v>1937</v>
      </c>
      <c r="K1328" s="1">
        <v>2007</v>
      </c>
      <c r="L1328">
        <v>3610</v>
      </c>
    </row>
    <row r="1329" spans="1:12" x14ac:dyDescent="0.3">
      <c r="A1329" t="s">
        <v>2941</v>
      </c>
      <c r="B1329" t="s">
        <v>1931</v>
      </c>
      <c r="C1329" t="s">
        <v>1959</v>
      </c>
      <c r="D1329" t="s">
        <v>1985</v>
      </c>
      <c r="E1329" t="s">
        <v>2023</v>
      </c>
      <c r="F1329" t="s">
        <v>1955</v>
      </c>
      <c r="G1329" t="s">
        <v>142</v>
      </c>
      <c r="I1329" t="s">
        <v>1961</v>
      </c>
      <c r="J1329" t="s">
        <v>1937</v>
      </c>
      <c r="K1329" s="1">
        <v>2008</v>
      </c>
      <c r="L1329">
        <v>4355</v>
      </c>
    </row>
    <row r="1330" spans="1:12" x14ac:dyDescent="0.3">
      <c r="A1330" t="s">
        <v>2941</v>
      </c>
      <c r="B1330" t="s">
        <v>1931</v>
      </c>
      <c r="C1330" t="s">
        <v>1959</v>
      </c>
      <c r="D1330" t="s">
        <v>1985</v>
      </c>
      <c r="E1330" t="s">
        <v>2023</v>
      </c>
      <c r="F1330" t="s">
        <v>1955</v>
      </c>
      <c r="G1330" t="s">
        <v>142</v>
      </c>
      <c r="I1330" t="s">
        <v>1961</v>
      </c>
      <c r="J1330" t="s">
        <v>1937</v>
      </c>
      <c r="K1330" s="1">
        <v>2009</v>
      </c>
      <c r="L1330">
        <v>3053</v>
      </c>
    </row>
    <row r="1331" spans="1:12" x14ac:dyDescent="0.3">
      <c r="A1331" t="s">
        <v>2941</v>
      </c>
      <c r="B1331" t="s">
        <v>1931</v>
      </c>
      <c r="C1331" t="s">
        <v>1959</v>
      </c>
      <c r="D1331" t="s">
        <v>1985</v>
      </c>
      <c r="E1331" t="s">
        <v>2023</v>
      </c>
      <c r="F1331" t="s">
        <v>1955</v>
      </c>
      <c r="G1331" t="s">
        <v>142</v>
      </c>
      <c r="I1331" t="s">
        <v>1961</v>
      </c>
      <c r="J1331" t="s">
        <v>1937</v>
      </c>
      <c r="K1331" s="1">
        <v>2010</v>
      </c>
      <c r="L1331">
        <v>2652</v>
      </c>
    </row>
    <row r="1332" spans="1:12" x14ac:dyDescent="0.3">
      <c r="A1332" t="s">
        <v>2941</v>
      </c>
      <c r="B1332" t="s">
        <v>1931</v>
      </c>
      <c r="C1332" t="s">
        <v>1959</v>
      </c>
      <c r="D1332" t="s">
        <v>1985</v>
      </c>
      <c r="E1332" t="s">
        <v>2023</v>
      </c>
      <c r="F1332" t="s">
        <v>1955</v>
      </c>
      <c r="G1332" t="s">
        <v>142</v>
      </c>
      <c r="I1332" t="s">
        <v>1961</v>
      </c>
      <c r="J1332" t="s">
        <v>1937</v>
      </c>
      <c r="K1332" s="1">
        <v>2011</v>
      </c>
      <c r="L1332">
        <v>3939</v>
      </c>
    </row>
    <row r="1333" spans="1:12" x14ac:dyDescent="0.3">
      <c r="A1333" t="s">
        <v>2941</v>
      </c>
      <c r="B1333" t="s">
        <v>1931</v>
      </c>
      <c r="C1333" t="s">
        <v>1959</v>
      </c>
      <c r="D1333" t="s">
        <v>1985</v>
      </c>
      <c r="E1333" t="s">
        <v>2023</v>
      </c>
      <c r="F1333" t="s">
        <v>1955</v>
      </c>
      <c r="G1333" t="s">
        <v>142</v>
      </c>
      <c r="I1333" t="s">
        <v>1961</v>
      </c>
      <c r="J1333" t="s">
        <v>1937</v>
      </c>
      <c r="K1333" s="1">
        <v>2012</v>
      </c>
      <c r="L1333">
        <v>5219</v>
      </c>
    </row>
    <row r="1334" spans="1:12" x14ac:dyDescent="0.3">
      <c r="A1334" t="s">
        <v>2941</v>
      </c>
      <c r="B1334" t="s">
        <v>1931</v>
      </c>
      <c r="C1334" t="s">
        <v>1959</v>
      </c>
      <c r="D1334" t="s">
        <v>1985</v>
      </c>
      <c r="E1334" t="s">
        <v>2023</v>
      </c>
      <c r="F1334" t="s">
        <v>1955</v>
      </c>
      <c r="G1334" t="s">
        <v>142</v>
      </c>
      <c r="I1334" t="s">
        <v>1961</v>
      </c>
      <c r="J1334" t="s">
        <v>1937</v>
      </c>
      <c r="K1334" s="1">
        <v>2013</v>
      </c>
      <c r="L1334">
        <v>3846</v>
      </c>
    </row>
    <row r="1335" spans="1:12" x14ac:dyDescent="0.3">
      <c r="A1335" t="s">
        <v>2941</v>
      </c>
      <c r="B1335" t="s">
        <v>1931</v>
      </c>
      <c r="C1335" t="s">
        <v>1959</v>
      </c>
      <c r="D1335" t="s">
        <v>1985</v>
      </c>
      <c r="E1335" t="s">
        <v>2023</v>
      </c>
      <c r="F1335" t="s">
        <v>1955</v>
      </c>
      <c r="G1335" t="s">
        <v>142</v>
      </c>
      <c r="I1335" t="s">
        <v>1961</v>
      </c>
      <c r="J1335" t="s">
        <v>1937</v>
      </c>
      <c r="K1335" s="1">
        <v>2014</v>
      </c>
      <c r="L1335">
        <v>3169</v>
      </c>
    </row>
    <row r="1336" spans="1:12" x14ac:dyDescent="0.3">
      <c r="A1336" t="s">
        <v>2941</v>
      </c>
      <c r="B1336" t="s">
        <v>1931</v>
      </c>
      <c r="C1336" t="s">
        <v>1959</v>
      </c>
      <c r="D1336" t="s">
        <v>1985</v>
      </c>
      <c r="E1336" t="s">
        <v>2023</v>
      </c>
      <c r="F1336" t="s">
        <v>1955</v>
      </c>
      <c r="G1336" t="s">
        <v>142</v>
      </c>
      <c r="I1336" t="s">
        <v>1961</v>
      </c>
      <c r="J1336" t="s">
        <v>1937</v>
      </c>
      <c r="K1336" s="1">
        <v>2015</v>
      </c>
      <c r="L1336">
        <v>2128</v>
      </c>
    </row>
    <row r="1337" spans="1:12" x14ac:dyDescent="0.3">
      <c r="A1337" t="s">
        <v>2941</v>
      </c>
      <c r="B1337" t="s">
        <v>1931</v>
      </c>
      <c r="C1337" t="s">
        <v>1959</v>
      </c>
      <c r="D1337" t="s">
        <v>1985</v>
      </c>
      <c r="E1337" t="s">
        <v>2023</v>
      </c>
      <c r="F1337" t="s">
        <v>1955</v>
      </c>
      <c r="G1337" t="s">
        <v>142</v>
      </c>
      <c r="I1337" t="s">
        <v>1961</v>
      </c>
      <c r="J1337" t="s">
        <v>1937</v>
      </c>
      <c r="K1337" s="1">
        <v>2016</v>
      </c>
      <c r="L1337">
        <v>6817</v>
      </c>
    </row>
    <row r="1338" spans="1:12" x14ac:dyDescent="0.3">
      <c r="A1338" t="s">
        <v>2941</v>
      </c>
      <c r="B1338" t="s">
        <v>1931</v>
      </c>
      <c r="C1338" t="s">
        <v>1959</v>
      </c>
      <c r="D1338" t="s">
        <v>1985</v>
      </c>
      <c r="E1338" t="s">
        <v>2023</v>
      </c>
      <c r="F1338" t="s">
        <v>1955</v>
      </c>
      <c r="G1338" t="s">
        <v>142</v>
      </c>
      <c r="I1338" t="s">
        <v>1961</v>
      </c>
      <c r="J1338" t="s">
        <v>1937</v>
      </c>
      <c r="K1338" s="1">
        <v>2017</v>
      </c>
      <c r="L1338">
        <v>6444</v>
      </c>
    </row>
    <row r="1339" spans="1:12" x14ac:dyDescent="0.3">
      <c r="A1339" t="s">
        <v>2941</v>
      </c>
      <c r="B1339" t="s">
        <v>1931</v>
      </c>
      <c r="C1339" t="s">
        <v>1959</v>
      </c>
      <c r="D1339" t="s">
        <v>1985</v>
      </c>
      <c r="E1339" t="s">
        <v>2023</v>
      </c>
      <c r="F1339" t="s">
        <v>1955</v>
      </c>
      <c r="G1339" t="s">
        <v>142</v>
      </c>
      <c r="I1339" t="s">
        <v>1961</v>
      </c>
      <c r="J1339" t="s">
        <v>1937</v>
      </c>
      <c r="K1339" s="1">
        <v>2018</v>
      </c>
      <c r="L1339">
        <v>3228</v>
      </c>
    </row>
    <row r="1340" spans="1:12" x14ac:dyDescent="0.3">
      <c r="A1340" t="s">
        <v>2941</v>
      </c>
      <c r="B1340" t="s">
        <v>1931</v>
      </c>
      <c r="C1340" t="s">
        <v>1959</v>
      </c>
      <c r="D1340" t="s">
        <v>1985</v>
      </c>
      <c r="E1340" t="s">
        <v>2023</v>
      </c>
      <c r="F1340" t="s">
        <v>1955</v>
      </c>
      <c r="G1340" t="s">
        <v>142</v>
      </c>
      <c r="I1340" t="s">
        <v>1961</v>
      </c>
      <c r="J1340" t="s">
        <v>1937</v>
      </c>
      <c r="K1340" s="1">
        <v>2019</v>
      </c>
      <c r="L1340">
        <v>3609</v>
      </c>
    </row>
    <row r="1341" spans="1:12" x14ac:dyDescent="0.3">
      <c r="A1341" t="s">
        <v>2942</v>
      </c>
      <c r="B1341" t="s">
        <v>1931</v>
      </c>
      <c r="C1341" t="s">
        <v>1959</v>
      </c>
      <c r="D1341" t="s">
        <v>1985</v>
      </c>
      <c r="E1341" t="s">
        <v>2024</v>
      </c>
      <c r="F1341" t="s">
        <v>1955</v>
      </c>
      <c r="G1341" t="s">
        <v>142</v>
      </c>
      <c r="I1341" t="s">
        <v>1961</v>
      </c>
      <c r="J1341" t="s">
        <v>1937</v>
      </c>
      <c r="K1341" s="1">
        <v>2005</v>
      </c>
      <c r="L1341">
        <v>0</v>
      </c>
    </row>
    <row r="1342" spans="1:12" x14ac:dyDescent="0.3">
      <c r="A1342" t="s">
        <v>2942</v>
      </c>
      <c r="B1342" t="s">
        <v>1931</v>
      </c>
      <c r="C1342" t="s">
        <v>1959</v>
      </c>
      <c r="D1342" t="s">
        <v>1985</v>
      </c>
      <c r="E1342" t="s">
        <v>2024</v>
      </c>
      <c r="F1342" t="s">
        <v>1955</v>
      </c>
      <c r="G1342" t="s">
        <v>142</v>
      </c>
      <c r="I1342" t="s">
        <v>1961</v>
      </c>
      <c r="J1342" t="s">
        <v>1937</v>
      </c>
      <c r="K1342" s="1">
        <v>2006</v>
      </c>
      <c r="L1342">
        <v>0</v>
      </c>
    </row>
    <row r="1343" spans="1:12" x14ac:dyDescent="0.3">
      <c r="A1343" t="s">
        <v>2942</v>
      </c>
      <c r="B1343" t="s">
        <v>1931</v>
      </c>
      <c r="C1343" t="s">
        <v>1959</v>
      </c>
      <c r="D1343" t="s">
        <v>1985</v>
      </c>
      <c r="E1343" t="s">
        <v>2024</v>
      </c>
      <c r="F1343" t="s">
        <v>1955</v>
      </c>
      <c r="G1343" t="s">
        <v>142</v>
      </c>
      <c r="I1343" t="s">
        <v>1961</v>
      </c>
      <c r="J1343" t="s">
        <v>1937</v>
      </c>
      <c r="K1343" s="1">
        <v>2007</v>
      </c>
      <c r="L1343">
        <v>0</v>
      </c>
    </row>
    <row r="1344" spans="1:12" x14ac:dyDescent="0.3">
      <c r="A1344" t="s">
        <v>2942</v>
      </c>
      <c r="B1344" t="s">
        <v>1931</v>
      </c>
      <c r="C1344" t="s">
        <v>1959</v>
      </c>
      <c r="D1344" t="s">
        <v>1985</v>
      </c>
      <c r="E1344" t="s">
        <v>2024</v>
      </c>
      <c r="F1344" t="s">
        <v>1955</v>
      </c>
      <c r="G1344" t="s">
        <v>142</v>
      </c>
      <c r="I1344" t="s">
        <v>1961</v>
      </c>
      <c r="J1344" t="s">
        <v>1937</v>
      </c>
      <c r="K1344" s="1">
        <v>2008</v>
      </c>
      <c r="L1344">
        <v>0</v>
      </c>
    </row>
    <row r="1345" spans="1:12" x14ac:dyDescent="0.3">
      <c r="A1345" t="s">
        <v>2942</v>
      </c>
      <c r="B1345" t="s">
        <v>1931</v>
      </c>
      <c r="C1345" t="s">
        <v>1959</v>
      </c>
      <c r="D1345" t="s">
        <v>1985</v>
      </c>
      <c r="E1345" t="s">
        <v>2024</v>
      </c>
      <c r="F1345" t="s">
        <v>1955</v>
      </c>
      <c r="G1345" t="s">
        <v>142</v>
      </c>
      <c r="I1345" t="s">
        <v>1961</v>
      </c>
      <c r="J1345" t="s">
        <v>1937</v>
      </c>
      <c r="K1345" s="1">
        <v>2009</v>
      </c>
      <c r="L1345">
        <v>0</v>
      </c>
    </row>
    <row r="1346" spans="1:12" x14ac:dyDescent="0.3">
      <c r="A1346" t="s">
        <v>2942</v>
      </c>
      <c r="B1346" t="s">
        <v>1931</v>
      </c>
      <c r="C1346" t="s">
        <v>1959</v>
      </c>
      <c r="D1346" t="s">
        <v>1985</v>
      </c>
      <c r="E1346" t="s">
        <v>2024</v>
      </c>
      <c r="F1346" t="s">
        <v>1955</v>
      </c>
      <c r="G1346" t="s">
        <v>142</v>
      </c>
      <c r="I1346" t="s">
        <v>1961</v>
      </c>
      <c r="J1346" t="s">
        <v>1937</v>
      </c>
      <c r="K1346" s="1">
        <v>2010</v>
      </c>
      <c r="L1346">
        <v>0</v>
      </c>
    </row>
    <row r="1347" spans="1:12" x14ac:dyDescent="0.3">
      <c r="A1347" t="s">
        <v>2942</v>
      </c>
      <c r="B1347" t="s">
        <v>1931</v>
      </c>
      <c r="C1347" t="s">
        <v>1959</v>
      </c>
      <c r="D1347" t="s">
        <v>1985</v>
      </c>
      <c r="E1347" t="s">
        <v>2024</v>
      </c>
      <c r="F1347" t="s">
        <v>1955</v>
      </c>
      <c r="G1347" t="s">
        <v>142</v>
      </c>
      <c r="I1347" t="s">
        <v>1961</v>
      </c>
      <c r="J1347" t="s">
        <v>1937</v>
      </c>
      <c r="K1347" s="1">
        <v>2011</v>
      </c>
      <c r="L1347">
        <v>1530</v>
      </c>
    </row>
    <row r="1348" spans="1:12" x14ac:dyDescent="0.3">
      <c r="A1348" t="s">
        <v>2942</v>
      </c>
      <c r="B1348" t="s">
        <v>1931</v>
      </c>
      <c r="C1348" t="s">
        <v>1959</v>
      </c>
      <c r="D1348" t="s">
        <v>1985</v>
      </c>
      <c r="E1348" t="s">
        <v>2024</v>
      </c>
      <c r="F1348" t="s">
        <v>1955</v>
      </c>
      <c r="G1348" t="s">
        <v>142</v>
      </c>
      <c r="I1348" t="s">
        <v>1961</v>
      </c>
      <c r="J1348" t="s">
        <v>1937</v>
      </c>
      <c r="K1348" s="1">
        <v>2012</v>
      </c>
      <c r="L1348">
        <v>422</v>
      </c>
    </row>
    <row r="1349" spans="1:12" x14ac:dyDescent="0.3">
      <c r="A1349" t="s">
        <v>2942</v>
      </c>
      <c r="B1349" t="s">
        <v>1931</v>
      </c>
      <c r="C1349" t="s">
        <v>1959</v>
      </c>
      <c r="D1349" t="s">
        <v>1985</v>
      </c>
      <c r="E1349" t="s">
        <v>2024</v>
      </c>
      <c r="F1349" t="s">
        <v>1955</v>
      </c>
      <c r="G1349" t="s">
        <v>142</v>
      </c>
      <c r="I1349" t="s">
        <v>1961</v>
      </c>
      <c r="J1349" t="s">
        <v>1937</v>
      </c>
      <c r="K1349" s="1">
        <v>2013</v>
      </c>
      <c r="L1349">
        <v>0</v>
      </c>
    </row>
    <row r="1350" spans="1:12" x14ac:dyDescent="0.3">
      <c r="A1350" t="s">
        <v>2942</v>
      </c>
      <c r="B1350" t="s">
        <v>1931</v>
      </c>
      <c r="C1350" t="s">
        <v>1959</v>
      </c>
      <c r="D1350" t="s">
        <v>1985</v>
      </c>
      <c r="E1350" t="s">
        <v>2024</v>
      </c>
      <c r="F1350" t="s">
        <v>1955</v>
      </c>
      <c r="G1350" t="s">
        <v>142</v>
      </c>
      <c r="I1350" t="s">
        <v>1961</v>
      </c>
      <c r="J1350" t="s">
        <v>1937</v>
      </c>
      <c r="K1350" s="1">
        <v>2014</v>
      </c>
      <c r="L1350">
        <v>2820</v>
      </c>
    </row>
    <row r="1351" spans="1:12" x14ac:dyDescent="0.3">
      <c r="A1351" t="s">
        <v>2942</v>
      </c>
      <c r="B1351" t="s">
        <v>1931</v>
      </c>
      <c r="C1351" t="s">
        <v>1959</v>
      </c>
      <c r="D1351" t="s">
        <v>1985</v>
      </c>
      <c r="E1351" t="s">
        <v>2024</v>
      </c>
      <c r="F1351" t="s">
        <v>1955</v>
      </c>
      <c r="G1351" t="s">
        <v>142</v>
      </c>
      <c r="I1351" t="s">
        <v>1961</v>
      </c>
      <c r="J1351" t="s">
        <v>1937</v>
      </c>
      <c r="K1351" s="1">
        <v>2015</v>
      </c>
      <c r="L1351">
        <v>512</v>
      </c>
    </row>
    <row r="1352" spans="1:12" x14ac:dyDescent="0.3">
      <c r="A1352" t="s">
        <v>2942</v>
      </c>
      <c r="B1352" t="s">
        <v>1931</v>
      </c>
      <c r="C1352" t="s">
        <v>1959</v>
      </c>
      <c r="D1352" t="s">
        <v>1985</v>
      </c>
      <c r="E1352" t="s">
        <v>2024</v>
      </c>
      <c r="F1352" t="s">
        <v>1955</v>
      </c>
      <c r="G1352" t="s">
        <v>142</v>
      </c>
      <c r="I1352" t="s">
        <v>1961</v>
      </c>
      <c r="J1352" t="s">
        <v>1937</v>
      </c>
      <c r="K1352" s="1">
        <v>2016</v>
      </c>
      <c r="L1352">
        <v>1224</v>
      </c>
    </row>
    <row r="1353" spans="1:12" x14ac:dyDescent="0.3">
      <c r="A1353" t="s">
        <v>2942</v>
      </c>
      <c r="B1353" t="s">
        <v>1931</v>
      </c>
      <c r="C1353" t="s">
        <v>1959</v>
      </c>
      <c r="D1353" t="s">
        <v>1985</v>
      </c>
      <c r="E1353" t="s">
        <v>2024</v>
      </c>
      <c r="F1353" t="s">
        <v>1955</v>
      </c>
      <c r="G1353" t="s">
        <v>142</v>
      </c>
      <c r="I1353" t="s">
        <v>1961</v>
      </c>
      <c r="J1353" t="s">
        <v>1937</v>
      </c>
      <c r="K1353" s="1">
        <v>2017</v>
      </c>
      <c r="L1353">
        <v>1569</v>
      </c>
    </row>
    <row r="1354" spans="1:12" x14ac:dyDescent="0.3">
      <c r="A1354" t="s">
        <v>2942</v>
      </c>
      <c r="B1354" t="s">
        <v>1931</v>
      </c>
      <c r="C1354" t="s">
        <v>1959</v>
      </c>
      <c r="D1354" t="s">
        <v>1985</v>
      </c>
      <c r="E1354" t="s">
        <v>2024</v>
      </c>
      <c r="F1354" t="s">
        <v>1955</v>
      </c>
      <c r="G1354" t="s">
        <v>142</v>
      </c>
      <c r="I1354" t="s">
        <v>1961</v>
      </c>
      <c r="J1354" t="s">
        <v>1937</v>
      </c>
      <c r="K1354" s="1">
        <v>2018</v>
      </c>
      <c r="L1354">
        <v>2037</v>
      </c>
    </row>
    <row r="1355" spans="1:12" x14ac:dyDescent="0.3">
      <c r="A1355" t="s">
        <v>2942</v>
      </c>
      <c r="B1355" t="s">
        <v>1931</v>
      </c>
      <c r="C1355" t="s">
        <v>1959</v>
      </c>
      <c r="D1355" t="s">
        <v>1985</v>
      </c>
      <c r="E1355" t="s">
        <v>2024</v>
      </c>
      <c r="F1355" t="s">
        <v>1955</v>
      </c>
      <c r="G1355" t="s">
        <v>142</v>
      </c>
      <c r="I1355" t="s">
        <v>1961</v>
      </c>
      <c r="J1355" t="s">
        <v>1937</v>
      </c>
      <c r="K1355" s="1">
        <v>2019</v>
      </c>
      <c r="L1355">
        <v>1270</v>
      </c>
    </row>
    <row r="1356" spans="1:12" x14ac:dyDescent="0.3">
      <c r="A1356" t="s">
        <v>2943</v>
      </c>
      <c r="B1356" t="s">
        <v>1931</v>
      </c>
      <c r="C1356" t="s">
        <v>1959</v>
      </c>
      <c r="D1356" t="s">
        <v>1985</v>
      </c>
      <c r="E1356" t="s">
        <v>2025</v>
      </c>
      <c r="F1356" t="s">
        <v>1955</v>
      </c>
      <c r="G1356" t="s">
        <v>142</v>
      </c>
      <c r="I1356" t="s">
        <v>1961</v>
      </c>
      <c r="J1356" t="s">
        <v>1937</v>
      </c>
      <c r="K1356" s="1">
        <v>2005</v>
      </c>
      <c r="L1356">
        <v>0</v>
      </c>
    </row>
    <row r="1357" spans="1:12" x14ac:dyDescent="0.3">
      <c r="A1357" t="s">
        <v>2943</v>
      </c>
      <c r="B1357" t="s">
        <v>1931</v>
      </c>
      <c r="C1357" t="s">
        <v>1959</v>
      </c>
      <c r="D1357" t="s">
        <v>1985</v>
      </c>
      <c r="E1357" t="s">
        <v>2025</v>
      </c>
      <c r="F1357" t="s">
        <v>1955</v>
      </c>
      <c r="G1357" t="s">
        <v>142</v>
      </c>
      <c r="I1357" t="s">
        <v>1961</v>
      </c>
      <c r="J1357" t="s">
        <v>1937</v>
      </c>
      <c r="K1357" s="1">
        <v>2006</v>
      </c>
      <c r="L1357">
        <v>1801</v>
      </c>
    </row>
    <row r="1358" spans="1:12" x14ac:dyDescent="0.3">
      <c r="A1358" t="s">
        <v>2943</v>
      </c>
      <c r="B1358" t="s">
        <v>1931</v>
      </c>
      <c r="C1358" t="s">
        <v>1959</v>
      </c>
      <c r="D1358" t="s">
        <v>1985</v>
      </c>
      <c r="E1358" t="s">
        <v>2025</v>
      </c>
      <c r="F1358" t="s">
        <v>1955</v>
      </c>
      <c r="G1358" t="s">
        <v>142</v>
      </c>
      <c r="I1358" t="s">
        <v>1961</v>
      </c>
      <c r="J1358" t="s">
        <v>1937</v>
      </c>
      <c r="K1358" s="1">
        <v>2007</v>
      </c>
      <c r="L1358">
        <v>0</v>
      </c>
    </row>
    <row r="1359" spans="1:12" x14ac:dyDescent="0.3">
      <c r="A1359" t="s">
        <v>2943</v>
      </c>
      <c r="B1359" t="s">
        <v>1931</v>
      </c>
      <c r="C1359" t="s">
        <v>1959</v>
      </c>
      <c r="D1359" t="s">
        <v>1985</v>
      </c>
      <c r="E1359" t="s">
        <v>2025</v>
      </c>
      <c r="F1359" t="s">
        <v>1955</v>
      </c>
      <c r="G1359" t="s">
        <v>142</v>
      </c>
      <c r="I1359" t="s">
        <v>1961</v>
      </c>
      <c r="J1359" t="s">
        <v>1937</v>
      </c>
      <c r="K1359" s="1">
        <v>2008</v>
      </c>
      <c r="L1359">
        <v>0</v>
      </c>
    </row>
    <row r="1360" spans="1:12" x14ac:dyDescent="0.3">
      <c r="A1360" t="s">
        <v>2943</v>
      </c>
      <c r="B1360" t="s">
        <v>1931</v>
      </c>
      <c r="C1360" t="s">
        <v>1959</v>
      </c>
      <c r="D1360" t="s">
        <v>1985</v>
      </c>
      <c r="E1360" t="s">
        <v>2025</v>
      </c>
      <c r="F1360" t="s">
        <v>1955</v>
      </c>
      <c r="G1360" t="s">
        <v>142</v>
      </c>
      <c r="I1360" t="s">
        <v>1961</v>
      </c>
      <c r="J1360" t="s">
        <v>1937</v>
      </c>
      <c r="K1360" s="1">
        <v>2009</v>
      </c>
      <c r="L1360">
        <v>0</v>
      </c>
    </row>
    <row r="1361" spans="1:12" x14ac:dyDescent="0.3">
      <c r="A1361" t="s">
        <v>2943</v>
      </c>
      <c r="B1361" t="s">
        <v>1931</v>
      </c>
      <c r="C1361" t="s">
        <v>1959</v>
      </c>
      <c r="D1361" t="s">
        <v>1985</v>
      </c>
      <c r="E1361" t="s">
        <v>2025</v>
      </c>
      <c r="F1361" t="s">
        <v>1955</v>
      </c>
      <c r="G1361" t="s">
        <v>142</v>
      </c>
      <c r="I1361" t="s">
        <v>1961</v>
      </c>
      <c r="J1361" t="s">
        <v>1937</v>
      </c>
      <c r="K1361" s="1">
        <v>2010</v>
      </c>
      <c r="L1361">
        <v>0</v>
      </c>
    </row>
    <row r="1362" spans="1:12" x14ac:dyDescent="0.3">
      <c r="A1362" t="s">
        <v>2943</v>
      </c>
      <c r="B1362" t="s">
        <v>1931</v>
      </c>
      <c r="C1362" t="s">
        <v>1959</v>
      </c>
      <c r="D1362" t="s">
        <v>1985</v>
      </c>
      <c r="E1362" t="s">
        <v>2025</v>
      </c>
      <c r="F1362" t="s">
        <v>1955</v>
      </c>
      <c r="G1362" t="s">
        <v>142</v>
      </c>
      <c r="I1362" t="s">
        <v>1961</v>
      </c>
      <c r="J1362" t="s">
        <v>1937</v>
      </c>
      <c r="K1362" s="1">
        <v>2011</v>
      </c>
      <c r="L1362">
        <v>1936</v>
      </c>
    </row>
    <row r="1363" spans="1:12" x14ac:dyDescent="0.3">
      <c r="A1363" t="s">
        <v>2943</v>
      </c>
      <c r="B1363" t="s">
        <v>1931</v>
      </c>
      <c r="C1363" t="s">
        <v>1959</v>
      </c>
      <c r="D1363" t="s">
        <v>1985</v>
      </c>
      <c r="E1363" t="s">
        <v>2025</v>
      </c>
      <c r="F1363" t="s">
        <v>1955</v>
      </c>
      <c r="G1363" t="s">
        <v>142</v>
      </c>
      <c r="I1363" t="s">
        <v>1961</v>
      </c>
      <c r="J1363" t="s">
        <v>1937</v>
      </c>
      <c r="K1363" s="1">
        <v>2012</v>
      </c>
      <c r="L1363">
        <v>1869</v>
      </c>
    </row>
    <row r="1364" spans="1:12" x14ac:dyDescent="0.3">
      <c r="A1364" t="s">
        <v>2943</v>
      </c>
      <c r="B1364" t="s">
        <v>1931</v>
      </c>
      <c r="C1364" t="s">
        <v>1959</v>
      </c>
      <c r="D1364" t="s">
        <v>1985</v>
      </c>
      <c r="E1364" t="s">
        <v>2025</v>
      </c>
      <c r="F1364" t="s">
        <v>1955</v>
      </c>
      <c r="G1364" t="s">
        <v>142</v>
      </c>
      <c r="I1364" t="s">
        <v>1961</v>
      </c>
      <c r="J1364" t="s">
        <v>1937</v>
      </c>
      <c r="K1364" s="1">
        <v>2013</v>
      </c>
      <c r="L1364">
        <v>873</v>
      </c>
    </row>
    <row r="1365" spans="1:12" x14ac:dyDescent="0.3">
      <c r="A1365" t="s">
        <v>2943</v>
      </c>
      <c r="B1365" t="s">
        <v>1931</v>
      </c>
      <c r="C1365" t="s">
        <v>1959</v>
      </c>
      <c r="D1365" t="s">
        <v>1985</v>
      </c>
      <c r="E1365" t="s">
        <v>2025</v>
      </c>
      <c r="F1365" t="s">
        <v>1955</v>
      </c>
      <c r="G1365" t="s">
        <v>142</v>
      </c>
      <c r="I1365" t="s">
        <v>1961</v>
      </c>
      <c r="J1365" t="s">
        <v>1937</v>
      </c>
      <c r="K1365" s="1">
        <v>2014</v>
      </c>
      <c r="L1365">
        <v>634</v>
      </c>
    </row>
    <row r="1366" spans="1:12" x14ac:dyDescent="0.3">
      <c r="A1366" t="s">
        <v>2943</v>
      </c>
      <c r="B1366" t="s">
        <v>1931</v>
      </c>
      <c r="C1366" t="s">
        <v>1959</v>
      </c>
      <c r="D1366" t="s">
        <v>1985</v>
      </c>
      <c r="E1366" t="s">
        <v>2025</v>
      </c>
      <c r="F1366" t="s">
        <v>1955</v>
      </c>
      <c r="G1366" t="s">
        <v>142</v>
      </c>
      <c r="I1366" t="s">
        <v>1961</v>
      </c>
      <c r="J1366" t="s">
        <v>1937</v>
      </c>
      <c r="K1366" s="1">
        <v>2015</v>
      </c>
      <c r="L1366">
        <v>816</v>
      </c>
    </row>
    <row r="1367" spans="1:12" x14ac:dyDescent="0.3">
      <c r="A1367" t="s">
        <v>2943</v>
      </c>
      <c r="B1367" t="s">
        <v>1931</v>
      </c>
      <c r="C1367" t="s">
        <v>1959</v>
      </c>
      <c r="D1367" t="s">
        <v>1985</v>
      </c>
      <c r="E1367" t="s">
        <v>2025</v>
      </c>
      <c r="F1367" t="s">
        <v>1955</v>
      </c>
      <c r="G1367" t="s">
        <v>142</v>
      </c>
      <c r="I1367" t="s">
        <v>1961</v>
      </c>
      <c r="J1367" t="s">
        <v>1937</v>
      </c>
      <c r="K1367" s="1">
        <v>2016</v>
      </c>
      <c r="L1367">
        <v>749</v>
      </c>
    </row>
    <row r="1368" spans="1:12" x14ac:dyDescent="0.3">
      <c r="A1368" t="s">
        <v>2943</v>
      </c>
      <c r="B1368" t="s">
        <v>1931</v>
      </c>
      <c r="C1368" t="s">
        <v>1959</v>
      </c>
      <c r="D1368" t="s">
        <v>1985</v>
      </c>
      <c r="E1368" t="s">
        <v>2025</v>
      </c>
      <c r="F1368" t="s">
        <v>1955</v>
      </c>
      <c r="G1368" t="s">
        <v>142</v>
      </c>
      <c r="I1368" t="s">
        <v>1961</v>
      </c>
      <c r="J1368" t="s">
        <v>1937</v>
      </c>
      <c r="K1368" s="1">
        <v>2017</v>
      </c>
      <c r="L1368">
        <v>934</v>
      </c>
    </row>
    <row r="1369" spans="1:12" x14ac:dyDescent="0.3">
      <c r="A1369" t="s">
        <v>2943</v>
      </c>
      <c r="B1369" t="s">
        <v>1931</v>
      </c>
      <c r="C1369" t="s">
        <v>1959</v>
      </c>
      <c r="D1369" t="s">
        <v>1985</v>
      </c>
      <c r="E1369" t="s">
        <v>2025</v>
      </c>
      <c r="F1369" t="s">
        <v>1955</v>
      </c>
      <c r="G1369" t="s">
        <v>142</v>
      </c>
      <c r="I1369" t="s">
        <v>1961</v>
      </c>
      <c r="J1369" t="s">
        <v>1937</v>
      </c>
      <c r="K1369" s="1">
        <v>2018</v>
      </c>
      <c r="L1369">
        <v>625</v>
      </c>
    </row>
    <row r="1370" spans="1:12" x14ac:dyDescent="0.3">
      <c r="A1370" t="s">
        <v>2943</v>
      </c>
      <c r="B1370" t="s">
        <v>1931</v>
      </c>
      <c r="C1370" t="s">
        <v>1959</v>
      </c>
      <c r="D1370" t="s">
        <v>1985</v>
      </c>
      <c r="E1370" t="s">
        <v>2025</v>
      </c>
      <c r="F1370" t="s">
        <v>1955</v>
      </c>
      <c r="G1370" t="s">
        <v>142</v>
      </c>
      <c r="I1370" t="s">
        <v>1961</v>
      </c>
      <c r="J1370" t="s">
        <v>1937</v>
      </c>
      <c r="K1370" s="1">
        <v>2019</v>
      </c>
      <c r="L1370">
        <v>1221</v>
      </c>
    </row>
    <row r="1371" spans="1:12" x14ac:dyDescent="0.3">
      <c r="A1371" t="s">
        <v>2944</v>
      </c>
      <c r="B1371" t="s">
        <v>1931</v>
      </c>
      <c r="C1371" t="s">
        <v>1959</v>
      </c>
      <c r="D1371" t="s">
        <v>1985</v>
      </c>
      <c r="E1371" t="s">
        <v>2026</v>
      </c>
      <c r="F1371" t="s">
        <v>1955</v>
      </c>
      <c r="G1371" t="s">
        <v>142</v>
      </c>
      <c r="I1371" t="s">
        <v>1961</v>
      </c>
      <c r="J1371" t="s">
        <v>1937</v>
      </c>
      <c r="K1371" s="1">
        <v>2005</v>
      </c>
      <c r="L1371">
        <v>0</v>
      </c>
    </row>
    <row r="1372" spans="1:12" x14ac:dyDescent="0.3">
      <c r="A1372" t="s">
        <v>2944</v>
      </c>
      <c r="B1372" t="s">
        <v>1931</v>
      </c>
      <c r="C1372" t="s">
        <v>1959</v>
      </c>
      <c r="D1372" t="s">
        <v>1985</v>
      </c>
      <c r="E1372" t="s">
        <v>2026</v>
      </c>
      <c r="F1372" t="s">
        <v>1955</v>
      </c>
      <c r="G1372" t="s">
        <v>142</v>
      </c>
      <c r="I1372" t="s">
        <v>1961</v>
      </c>
      <c r="J1372" t="s">
        <v>1937</v>
      </c>
      <c r="K1372" s="1">
        <v>2006</v>
      </c>
      <c r="L1372">
        <v>1037</v>
      </c>
    </row>
    <row r="1373" spans="1:12" x14ac:dyDescent="0.3">
      <c r="A1373" t="s">
        <v>2944</v>
      </c>
      <c r="B1373" t="s">
        <v>1931</v>
      </c>
      <c r="C1373" t="s">
        <v>1959</v>
      </c>
      <c r="D1373" t="s">
        <v>1985</v>
      </c>
      <c r="E1373" t="s">
        <v>2026</v>
      </c>
      <c r="F1373" t="s">
        <v>1955</v>
      </c>
      <c r="G1373" t="s">
        <v>142</v>
      </c>
      <c r="I1373" t="s">
        <v>1961</v>
      </c>
      <c r="J1373" t="s">
        <v>1937</v>
      </c>
      <c r="K1373" s="1">
        <v>2007</v>
      </c>
      <c r="L1373">
        <v>0</v>
      </c>
    </row>
    <row r="1374" spans="1:12" x14ac:dyDescent="0.3">
      <c r="A1374" t="s">
        <v>2944</v>
      </c>
      <c r="B1374" t="s">
        <v>1931</v>
      </c>
      <c r="C1374" t="s">
        <v>1959</v>
      </c>
      <c r="D1374" t="s">
        <v>1985</v>
      </c>
      <c r="E1374" t="s">
        <v>2026</v>
      </c>
      <c r="F1374" t="s">
        <v>1955</v>
      </c>
      <c r="G1374" t="s">
        <v>142</v>
      </c>
      <c r="I1374" t="s">
        <v>1961</v>
      </c>
      <c r="J1374" t="s">
        <v>1937</v>
      </c>
      <c r="K1374" s="1">
        <v>2008</v>
      </c>
      <c r="L1374">
        <v>0</v>
      </c>
    </row>
    <row r="1375" spans="1:12" x14ac:dyDescent="0.3">
      <c r="A1375" t="s">
        <v>2944</v>
      </c>
      <c r="B1375" t="s">
        <v>1931</v>
      </c>
      <c r="C1375" t="s">
        <v>1959</v>
      </c>
      <c r="D1375" t="s">
        <v>1985</v>
      </c>
      <c r="E1375" t="s">
        <v>2026</v>
      </c>
      <c r="F1375" t="s">
        <v>1955</v>
      </c>
      <c r="G1375" t="s">
        <v>142</v>
      </c>
      <c r="I1375" t="s">
        <v>1961</v>
      </c>
      <c r="J1375" t="s">
        <v>1937</v>
      </c>
      <c r="K1375" s="1">
        <v>2009</v>
      </c>
      <c r="L1375">
        <v>0</v>
      </c>
    </row>
    <row r="1376" spans="1:12" x14ac:dyDescent="0.3">
      <c r="A1376" t="s">
        <v>2944</v>
      </c>
      <c r="B1376" t="s">
        <v>1931</v>
      </c>
      <c r="C1376" t="s">
        <v>1959</v>
      </c>
      <c r="D1376" t="s">
        <v>1985</v>
      </c>
      <c r="E1376" t="s">
        <v>2026</v>
      </c>
      <c r="F1376" t="s">
        <v>1955</v>
      </c>
      <c r="G1376" t="s">
        <v>142</v>
      </c>
      <c r="I1376" t="s">
        <v>1961</v>
      </c>
      <c r="J1376" t="s">
        <v>1937</v>
      </c>
      <c r="K1376" s="1">
        <v>2010</v>
      </c>
      <c r="L1376">
        <v>0</v>
      </c>
    </row>
    <row r="1377" spans="1:12" x14ac:dyDescent="0.3">
      <c r="A1377" t="s">
        <v>2944</v>
      </c>
      <c r="B1377" t="s">
        <v>1931</v>
      </c>
      <c r="C1377" t="s">
        <v>1959</v>
      </c>
      <c r="D1377" t="s">
        <v>1985</v>
      </c>
      <c r="E1377" t="s">
        <v>2026</v>
      </c>
      <c r="F1377" t="s">
        <v>1955</v>
      </c>
      <c r="G1377" t="s">
        <v>142</v>
      </c>
      <c r="I1377" t="s">
        <v>1961</v>
      </c>
      <c r="J1377" t="s">
        <v>1937</v>
      </c>
      <c r="K1377" s="1">
        <v>2011</v>
      </c>
      <c r="L1377">
        <v>688</v>
      </c>
    </row>
    <row r="1378" spans="1:12" x14ac:dyDescent="0.3">
      <c r="A1378" t="s">
        <v>2944</v>
      </c>
      <c r="B1378" t="s">
        <v>1931</v>
      </c>
      <c r="C1378" t="s">
        <v>1959</v>
      </c>
      <c r="D1378" t="s">
        <v>1985</v>
      </c>
      <c r="E1378" t="s">
        <v>2026</v>
      </c>
      <c r="F1378" t="s">
        <v>1955</v>
      </c>
      <c r="G1378" t="s">
        <v>142</v>
      </c>
      <c r="I1378" t="s">
        <v>1961</v>
      </c>
      <c r="J1378" t="s">
        <v>1937</v>
      </c>
      <c r="K1378" s="1">
        <v>2012</v>
      </c>
      <c r="L1378">
        <v>0</v>
      </c>
    </row>
    <row r="1379" spans="1:12" x14ac:dyDescent="0.3">
      <c r="A1379" t="s">
        <v>2944</v>
      </c>
      <c r="B1379" t="s">
        <v>1931</v>
      </c>
      <c r="C1379" t="s">
        <v>1959</v>
      </c>
      <c r="D1379" t="s">
        <v>1985</v>
      </c>
      <c r="E1379" t="s">
        <v>2026</v>
      </c>
      <c r="F1379" t="s">
        <v>1955</v>
      </c>
      <c r="G1379" t="s">
        <v>142</v>
      </c>
      <c r="I1379" t="s">
        <v>1961</v>
      </c>
      <c r="J1379" t="s">
        <v>1937</v>
      </c>
      <c r="K1379" s="1">
        <v>2013</v>
      </c>
      <c r="L1379">
        <v>818</v>
      </c>
    </row>
    <row r="1380" spans="1:12" x14ac:dyDescent="0.3">
      <c r="A1380" t="s">
        <v>2944</v>
      </c>
      <c r="B1380" t="s">
        <v>1931</v>
      </c>
      <c r="C1380" t="s">
        <v>1959</v>
      </c>
      <c r="D1380" t="s">
        <v>1985</v>
      </c>
      <c r="E1380" t="s">
        <v>2026</v>
      </c>
      <c r="F1380" t="s">
        <v>1955</v>
      </c>
      <c r="G1380" t="s">
        <v>142</v>
      </c>
      <c r="I1380" t="s">
        <v>1961</v>
      </c>
      <c r="J1380" t="s">
        <v>1937</v>
      </c>
      <c r="K1380" s="1">
        <v>2014</v>
      </c>
      <c r="L1380">
        <v>2638</v>
      </c>
    </row>
    <row r="1381" spans="1:12" x14ac:dyDescent="0.3">
      <c r="A1381" t="s">
        <v>2944</v>
      </c>
      <c r="B1381" t="s">
        <v>1931</v>
      </c>
      <c r="C1381" t="s">
        <v>1959</v>
      </c>
      <c r="D1381" t="s">
        <v>1985</v>
      </c>
      <c r="E1381" t="s">
        <v>2026</v>
      </c>
      <c r="F1381" t="s">
        <v>1955</v>
      </c>
      <c r="G1381" t="s">
        <v>142</v>
      </c>
      <c r="I1381" t="s">
        <v>1961</v>
      </c>
      <c r="J1381" t="s">
        <v>1937</v>
      </c>
      <c r="K1381" s="1">
        <v>2015</v>
      </c>
      <c r="L1381">
        <v>2350</v>
      </c>
    </row>
    <row r="1382" spans="1:12" x14ac:dyDescent="0.3">
      <c r="A1382" t="s">
        <v>2944</v>
      </c>
      <c r="B1382" t="s">
        <v>1931</v>
      </c>
      <c r="C1382" t="s">
        <v>1959</v>
      </c>
      <c r="D1382" t="s">
        <v>1985</v>
      </c>
      <c r="E1382" t="s">
        <v>2026</v>
      </c>
      <c r="F1382" t="s">
        <v>1955</v>
      </c>
      <c r="G1382" t="s">
        <v>142</v>
      </c>
      <c r="I1382" t="s">
        <v>1961</v>
      </c>
      <c r="J1382" t="s">
        <v>1937</v>
      </c>
      <c r="K1382" s="1">
        <v>2016</v>
      </c>
      <c r="L1382">
        <v>1493</v>
      </c>
    </row>
    <row r="1383" spans="1:12" x14ac:dyDescent="0.3">
      <c r="A1383" t="s">
        <v>2944</v>
      </c>
      <c r="B1383" t="s">
        <v>1931</v>
      </c>
      <c r="C1383" t="s">
        <v>1959</v>
      </c>
      <c r="D1383" t="s">
        <v>1985</v>
      </c>
      <c r="E1383" t="s">
        <v>2026</v>
      </c>
      <c r="F1383" t="s">
        <v>1955</v>
      </c>
      <c r="G1383" t="s">
        <v>142</v>
      </c>
      <c r="I1383" t="s">
        <v>1961</v>
      </c>
      <c r="J1383" t="s">
        <v>1937</v>
      </c>
      <c r="K1383" s="1">
        <v>2017</v>
      </c>
      <c r="L1383">
        <v>2737</v>
      </c>
    </row>
    <row r="1384" spans="1:12" x14ac:dyDescent="0.3">
      <c r="A1384" t="s">
        <v>2944</v>
      </c>
      <c r="B1384" t="s">
        <v>1931</v>
      </c>
      <c r="C1384" t="s">
        <v>1959</v>
      </c>
      <c r="D1384" t="s">
        <v>1985</v>
      </c>
      <c r="E1384" t="s">
        <v>2026</v>
      </c>
      <c r="F1384" t="s">
        <v>1955</v>
      </c>
      <c r="G1384" t="s">
        <v>142</v>
      </c>
      <c r="I1384" t="s">
        <v>1961</v>
      </c>
      <c r="J1384" t="s">
        <v>1937</v>
      </c>
      <c r="K1384" s="1">
        <v>2018</v>
      </c>
      <c r="L1384">
        <v>2284</v>
      </c>
    </row>
    <row r="1385" spans="1:12" x14ac:dyDescent="0.3">
      <c r="A1385" t="s">
        <v>2944</v>
      </c>
      <c r="B1385" t="s">
        <v>1931</v>
      </c>
      <c r="C1385" t="s">
        <v>1959</v>
      </c>
      <c r="D1385" t="s">
        <v>1985</v>
      </c>
      <c r="E1385" t="s">
        <v>2026</v>
      </c>
      <c r="F1385" t="s">
        <v>1955</v>
      </c>
      <c r="G1385" t="s">
        <v>142</v>
      </c>
      <c r="I1385" t="s">
        <v>1961</v>
      </c>
      <c r="J1385" t="s">
        <v>1937</v>
      </c>
      <c r="K1385" s="1">
        <v>2019</v>
      </c>
      <c r="L1385">
        <v>2118</v>
      </c>
    </row>
    <row r="1386" spans="1:12" x14ac:dyDescent="0.3">
      <c r="A1386" t="s">
        <v>2945</v>
      </c>
      <c r="B1386" t="s">
        <v>1931</v>
      </c>
      <c r="C1386" t="s">
        <v>1959</v>
      </c>
      <c r="D1386" t="s">
        <v>1985</v>
      </c>
      <c r="E1386" t="s">
        <v>2027</v>
      </c>
      <c r="F1386" t="s">
        <v>1955</v>
      </c>
      <c r="G1386" t="s">
        <v>142</v>
      </c>
      <c r="I1386" t="s">
        <v>1961</v>
      </c>
      <c r="J1386" t="s">
        <v>1937</v>
      </c>
      <c r="K1386" s="1">
        <v>2005</v>
      </c>
      <c r="L1386">
        <v>61890</v>
      </c>
    </row>
    <row r="1387" spans="1:12" x14ac:dyDescent="0.3">
      <c r="A1387" t="s">
        <v>2945</v>
      </c>
      <c r="B1387" t="s">
        <v>1931</v>
      </c>
      <c r="C1387" t="s">
        <v>1959</v>
      </c>
      <c r="D1387" t="s">
        <v>1985</v>
      </c>
      <c r="E1387" t="s">
        <v>2027</v>
      </c>
      <c r="F1387" t="s">
        <v>1955</v>
      </c>
      <c r="G1387" t="s">
        <v>142</v>
      </c>
      <c r="I1387" t="s">
        <v>1961</v>
      </c>
      <c r="J1387" t="s">
        <v>1937</v>
      </c>
      <c r="K1387" s="1">
        <v>2006</v>
      </c>
      <c r="L1387">
        <v>54189</v>
      </c>
    </row>
    <row r="1388" spans="1:12" x14ac:dyDescent="0.3">
      <c r="A1388" t="s">
        <v>2945</v>
      </c>
      <c r="B1388" t="s">
        <v>1931</v>
      </c>
      <c r="C1388" t="s">
        <v>1959</v>
      </c>
      <c r="D1388" t="s">
        <v>1985</v>
      </c>
      <c r="E1388" t="s">
        <v>2027</v>
      </c>
      <c r="F1388" t="s">
        <v>1955</v>
      </c>
      <c r="G1388" t="s">
        <v>142</v>
      </c>
      <c r="I1388" t="s">
        <v>1961</v>
      </c>
      <c r="J1388" t="s">
        <v>1937</v>
      </c>
      <c r="K1388" s="1">
        <v>2007</v>
      </c>
      <c r="L1388">
        <v>55270</v>
      </c>
    </row>
    <row r="1389" spans="1:12" x14ac:dyDescent="0.3">
      <c r="A1389" t="s">
        <v>2945</v>
      </c>
      <c r="B1389" t="s">
        <v>1931</v>
      </c>
      <c r="C1389" t="s">
        <v>1959</v>
      </c>
      <c r="D1389" t="s">
        <v>1985</v>
      </c>
      <c r="E1389" t="s">
        <v>2027</v>
      </c>
      <c r="F1389" t="s">
        <v>1955</v>
      </c>
      <c r="G1389" t="s">
        <v>142</v>
      </c>
      <c r="I1389" t="s">
        <v>1961</v>
      </c>
      <c r="J1389" t="s">
        <v>1937</v>
      </c>
      <c r="K1389" s="1">
        <v>2008</v>
      </c>
      <c r="L1389">
        <v>44391</v>
      </c>
    </row>
    <row r="1390" spans="1:12" x14ac:dyDescent="0.3">
      <c r="A1390" t="s">
        <v>2945</v>
      </c>
      <c r="B1390" t="s">
        <v>1931</v>
      </c>
      <c r="C1390" t="s">
        <v>1959</v>
      </c>
      <c r="D1390" t="s">
        <v>1985</v>
      </c>
      <c r="E1390" t="s">
        <v>2027</v>
      </c>
      <c r="F1390" t="s">
        <v>1955</v>
      </c>
      <c r="G1390" t="s">
        <v>142</v>
      </c>
      <c r="I1390" t="s">
        <v>1961</v>
      </c>
      <c r="J1390" t="s">
        <v>1937</v>
      </c>
      <c r="K1390" s="1">
        <v>2009</v>
      </c>
      <c r="L1390">
        <v>50084</v>
      </c>
    </row>
    <row r="1391" spans="1:12" x14ac:dyDescent="0.3">
      <c r="A1391" t="s">
        <v>2945</v>
      </c>
      <c r="B1391" t="s">
        <v>1931</v>
      </c>
      <c r="C1391" t="s">
        <v>1959</v>
      </c>
      <c r="D1391" t="s">
        <v>1985</v>
      </c>
      <c r="E1391" t="s">
        <v>2027</v>
      </c>
      <c r="F1391" t="s">
        <v>1955</v>
      </c>
      <c r="G1391" t="s">
        <v>142</v>
      </c>
      <c r="I1391" t="s">
        <v>1961</v>
      </c>
      <c r="J1391" t="s">
        <v>1937</v>
      </c>
      <c r="K1391" s="1">
        <v>2010</v>
      </c>
      <c r="L1391">
        <v>52966</v>
      </c>
    </row>
    <row r="1392" spans="1:12" x14ac:dyDescent="0.3">
      <c r="A1392" t="s">
        <v>2945</v>
      </c>
      <c r="B1392" t="s">
        <v>1931</v>
      </c>
      <c r="C1392" t="s">
        <v>1959</v>
      </c>
      <c r="D1392" t="s">
        <v>1985</v>
      </c>
      <c r="E1392" t="s">
        <v>2027</v>
      </c>
      <c r="F1392" t="s">
        <v>1955</v>
      </c>
      <c r="G1392" t="s">
        <v>142</v>
      </c>
      <c r="I1392" t="s">
        <v>1961</v>
      </c>
      <c r="J1392" t="s">
        <v>1937</v>
      </c>
      <c r="K1392" s="1">
        <v>2011</v>
      </c>
      <c r="L1392">
        <v>40847</v>
      </c>
    </row>
    <row r="1393" spans="1:12" x14ac:dyDescent="0.3">
      <c r="A1393" t="s">
        <v>2945</v>
      </c>
      <c r="B1393" t="s">
        <v>1931</v>
      </c>
      <c r="C1393" t="s">
        <v>1959</v>
      </c>
      <c r="D1393" t="s">
        <v>1985</v>
      </c>
      <c r="E1393" t="s">
        <v>2027</v>
      </c>
      <c r="F1393" t="s">
        <v>1955</v>
      </c>
      <c r="G1393" t="s">
        <v>142</v>
      </c>
      <c r="I1393" t="s">
        <v>1961</v>
      </c>
      <c r="J1393" t="s">
        <v>1937</v>
      </c>
      <c r="K1393" s="1">
        <v>2012</v>
      </c>
      <c r="L1393">
        <v>48889</v>
      </c>
    </row>
    <row r="1394" spans="1:12" x14ac:dyDescent="0.3">
      <c r="A1394" t="s">
        <v>2945</v>
      </c>
      <c r="B1394" t="s">
        <v>1931</v>
      </c>
      <c r="C1394" t="s">
        <v>1959</v>
      </c>
      <c r="D1394" t="s">
        <v>1985</v>
      </c>
      <c r="E1394" t="s">
        <v>2027</v>
      </c>
      <c r="F1394" t="s">
        <v>1955</v>
      </c>
      <c r="G1394" t="s">
        <v>142</v>
      </c>
      <c r="I1394" t="s">
        <v>1961</v>
      </c>
      <c r="J1394" t="s">
        <v>1937</v>
      </c>
      <c r="K1394" s="1">
        <v>2013</v>
      </c>
      <c r="L1394">
        <v>48965</v>
      </c>
    </row>
    <row r="1395" spans="1:12" x14ac:dyDescent="0.3">
      <c r="A1395" t="s">
        <v>2945</v>
      </c>
      <c r="B1395" t="s">
        <v>1931</v>
      </c>
      <c r="C1395" t="s">
        <v>1959</v>
      </c>
      <c r="D1395" t="s">
        <v>1985</v>
      </c>
      <c r="E1395" t="s">
        <v>2027</v>
      </c>
      <c r="F1395" t="s">
        <v>1955</v>
      </c>
      <c r="G1395" t="s">
        <v>142</v>
      </c>
      <c r="I1395" t="s">
        <v>1961</v>
      </c>
      <c r="J1395" t="s">
        <v>1937</v>
      </c>
      <c r="K1395" s="1">
        <v>2014</v>
      </c>
      <c r="L1395">
        <v>50526</v>
      </c>
    </row>
    <row r="1396" spans="1:12" x14ac:dyDescent="0.3">
      <c r="A1396" t="s">
        <v>2945</v>
      </c>
      <c r="B1396" t="s">
        <v>1931</v>
      </c>
      <c r="C1396" t="s">
        <v>1959</v>
      </c>
      <c r="D1396" t="s">
        <v>1985</v>
      </c>
      <c r="E1396" t="s">
        <v>2027</v>
      </c>
      <c r="F1396" t="s">
        <v>1955</v>
      </c>
      <c r="G1396" t="s">
        <v>142</v>
      </c>
      <c r="I1396" t="s">
        <v>1961</v>
      </c>
      <c r="J1396" t="s">
        <v>1937</v>
      </c>
      <c r="K1396" s="1">
        <v>2015</v>
      </c>
      <c r="L1396">
        <v>53485</v>
      </c>
    </row>
    <row r="1397" spans="1:12" x14ac:dyDescent="0.3">
      <c r="A1397" t="s">
        <v>2945</v>
      </c>
      <c r="B1397" t="s">
        <v>1931</v>
      </c>
      <c r="C1397" t="s">
        <v>1959</v>
      </c>
      <c r="D1397" t="s">
        <v>1985</v>
      </c>
      <c r="E1397" t="s">
        <v>2027</v>
      </c>
      <c r="F1397" t="s">
        <v>1955</v>
      </c>
      <c r="G1397" t="s">
        <v>142</v>
      </c>
      <c r="I1397" t="s">
        <v>1961</v>
      </c>
      <c r="J1397" t="s">
        <v>1937</v>
      </c>
      <c r="K1397" s="1">
        <v>2016</v>
      </c>
      <c r="L1397">
        <v>54082</v>
      </c>
    </row>
    <row r="1398" spans="1:12" x14ac:dyDescent="0.3">
      <c r="A1398" t="s">
        <v>2945</v>
      </c>
      <c r="B1398" t="s">
        <v>1931</v>
      </c>
      <c r="C1398" t="s">
        <v>1959</v>
      </c>
      <c r="D1398" t="s">
        <v>1985</v>
      </c>
      <c r="E1398" t="s">
        <v>2027</v>
      </c>
      <c r="F1398" t="s">
        <v>1955</v>
      </c>
      <c r="G1398" t="s">
        <v>142</v>
      </c>
      <c r="I1398" t="s">
        <v>1961</v>
      </c>
      <c r="J1398" t="s">
        <v>1937</v>
      </c>
      <c r="K1398" s="1">
        <v>2017</v>
      </c>
      <c r="L1398">
        <v>41268</v>
      </c>
    </row>
    <row r="1399" spans="1:12" x14ac:dyDescent="0.3">
      <c r="A1399" t="s">
        <v>2945</v>
      </c>
      <c r="B1399" t="s">
        <v>1931</v>
      </c>
      <c r="C1399" t="s">
        <v>1959</v>
      </c>
      <c r="D1399" t="s">
        <v>1985</v>
      </c>
      <c r="E1399" t="s">
        <v>2027</v>
      </c>
      <c r="F1399" t="s">
        <v>1955</v>
      </c>
      <c r="G1399" t="s">
        <v>142</v>
      </c>
      <c r="I1399" t="s">
        <v>1961</v>
      </c>
      <c r="J1399" t="s">
        <v>1937</v>
      </c>
      <c r="K1399" s="1">
        <v>2018</v>
      </c>
      <c r="L1399">
        <v>41811</v>
      </c>
    </row>
    <row r="1400" spans="1:12" x14ac:dyDescent="0.3">
      <c r="A1400" t="s">
        <v>2945</v>
      </c>
      <c r="B1400" t="s">
        <v>1931</v>
      </c>
      <c r="C1400" t="s">
        <v>1959</v>
      </c>
      <c r="D1400" t="s">
        <v>1985</v>
      </c>
      <c r="E1400" t="s">
        <v>2027</v>
      </c>
      <c r="F1400" t="s">
        <v>1955</v>
      </c>
      <c r="G1400" t="s">
        <v>142</v>
      </c>
      <c r="I1400" t="s">
        <v>1961</v>
      </c>
      <c r="J1400" t="s">
        <v>1937</v>
      </c>
      <c r="K1400" s="1">
        <v>2019</v>
      </c>
      <c r="L1400">
        <v>44145</v>
      </c>
    </row>
    <row r="1401" spans="1:12" x14ac:dyDescent="0.3">
      <c r="A1401" t="s">
        <v>2946</v>
      </c>
      <c r="B1401" t="s">
        <v>1931</v>
      </c>
      <c r="C1401" t="s">
        <v>1959</v>
      </c>
      <c r="D1401" t="s">
        <v>1985</v>
      </c>
      <c r="E1401" t="s">
        <v>2028</v>
      </c>
      <c r="F1401" t="s">
        <v>1955</v>
      </c>
      <c r="G1401" t="s">
        <v>142</v>
      </c>
      <c r="I1401" t="s">
        <v>1961</v>
      </c>
      <c r="J1401" t="s">
        <v>1937</v>
      </c>
      <c r="K1401" s="1">
        <v>2005</v>
      </c>
      <c r="L1401">
        <v>25620</v>
      </c>
    </row>
    <row r="1402" spans="1:12" x14ac:dyDescent="0.3">
      <c r="A1402" t="s">
        <v>2946</v>
      </c>
      <c r="B1402" t="s">
        <v>1931</v>
      </c>
      <c r="C1402" t="s">
        <v>1959</v>
      </c>
      <c r="D1402" t="s">
        <v>1985</v>
      </c>
      <c r="E1402" t="s">
        <v>2028</v>
      </c>
      <c r="F1402" t="s">
        <v>1955</v>
      </c>
      <c r="G1402" t="s">
        <v>142</v>
      </c>
      <c r="I1402" t="s">
        <v>1961</v>
      </c>
      <c r="J1402" t="s">
        <v>1937</v>
      </c>
      <c r="K1402" s="1">
        <v>2006</v>
      </c>
      <c r="L1402">
        <v>11644</v>
      </c>
    </row>
    <row r="1403" spans="1:12" x14ac:dyDescent="0.3">
      <c r="A1403" t="s">
        <v>2946</v>
      </c>
      <c r="B1403" t="s">
        <v>1931</v>
      </c>
      <c r="C1403" t="s">
        <v>1959</v>
      </c>
      <c r="D1403" t="s">
        <v>1985</v>
      </c>
      <c r="E1403" t="s">
        <v>2028</v>
      </c>
      <c r="F1403" t="s">
        <v>1955</v>
      </c>
      <c r="G1403" t="s">
        <v>142</v>
      </c>
      <c r="I1403" t="s">
        <v>1961</v>
      </c>
      <c r="J1403" t="s">
        <v>1937</v>
      </c>
      <c r="K1403" s="1">
        <v>2007</v>
      </c>
      <c r="L1403">
        <v>11950</v>
      </c>
    </row>
    <row r="1404" spans="1:12" x14ac:dyDescent="0.3">
      <c r="A1404" t="s">
        <v>2946</v>
      </c>
      <c r="B1404" t="s">
        <v>1931</v>
      </c>
      <c r="C1404" t="s">
        <v>1959</v>
      </c>
      <c r="D1404" t="s">
        <v>1985</v>
      </c>
      <c r="E1404" t="s">
        <v>2028</v>
      </c>
      <c r="F1404" t="s">
        <v>1955</v>
      </c>
      <c r="G1404" t="s">
        <v>142</v>
      </c>
      <c r="I1404" t="s">
        <v>1961</v>
      </c>
      <c r="J1404" t="s">
        <v>1937</v>
      </c>
      <c r="K1404" s="1">
        <v>2008</v>
      </c>
      <c r="L1404">
        <v>16704</v>
      </c>
    </row>
    <row r="1405" spans="1:12" x14ac:dyDescent="0.3">
      <c r="A1405" t="s">
        <v>2946</v>
      </c>
      <c r="B1405" t="s">
        <v>1931</v>
      </c>
      <c r="C1405" t="s">
        <v>1959</v>
      </c>
      <c r="D1405" t="s">
        <v>1985</v>
      </c>
      <c r="E1405" t="s">
        <v>2028</v>
      </c>
      <c r="F1405" t="s">
        <v>1955</v>
      </c>
      <c r="G1405" t="s">
        <v>142</v>
      </c>
      <c r="I1405" t="s">
        <v>1961</v>
      </c>
      <c r="J1405" t="s">
        <v>1937</v>
      </c>
      <c r="K1405" s="1">
        <v>2009</v>
      </c>
      <c r="L1405">
        <v>13504</v>
      </c>
    </row>
    <row r="1406" spans="1:12" x14ac:dyDescent="0.3">
      <c r="A1406" t="s">
        <v>2946</v>
      </c>
      <c r="B1406" t="s">
        <v>1931</v>
      </c>
      <c r="C1406" t="s">
        <v>1959</v>
      </c>
      <c r="D1406" t="s">
        <v>1985</v>
      </c>
      <c r="E1406" t="s">
        <v>2028</v>
      </c>
      <c r="F1406" t="s">
        <v>1955</v>
      </c>
      <c r="G1406" t="s">
        <v>142</v>
      </c>
      <c r="I1406" t="s">
        <v>1961</v>
      </c>
      <c r="J1406" t="s">
        <v>1937</v>
      </c>
      <c r="K1406" s="1">
        <v>2010</v>
      </c>
      <c r="L1406">
        <v>12527</v>
      </c>
    </row>
    <row r="1407" spans="1:12" x14ac:dyDescent="0.3">
      <c r="A1407" t="s">
        <v>2946</v>
      </c>
      <c r="B1407" t="s">
        <v>1931</v>
      </c>
      <c r="C1407" t="s">
        <v>1959</v>
      </c>
      <c r="D1407" t="s">
        <v>1985</v>
      </c>
      <c r="E1407" t="s">
        <v>2028</v>
      </c>
      <c r="F1407" t="s">
        <v>1955</v>
      </c>
      <c r="G1407" t="s">
        <v>142</v>
      </c>
      <c r="I1407" t="s">
        <v>1961</v>
      </c>
      <c r="J1407" t="s">
        <v>1937</v>
      </c>
      <c r="K1407" s="1">
        <v>2011</v>
      </c>
      <c r="L1407">
        <v>6423</v>
      </c>
    </row>
    <row r="1408" spans="1:12" x14ac:dyDescent="0.3">
      <c r="A1408" t="s">
        <v>2946</v>
      </c>
      <c r="B1408" t="s">
        <v>1931</v>
      </c>
      <c r="C1408" t="s">
        <v>1959</v>
      </c>
      <c r="D1408" t="s">
        <v>1985</v>
      </c>
      <c r="E1408" t="s">
        <v>2028</v>
      </c>
      <c r="F1408" t="s">
        <v>1955</v>
      </c>
      <c r="G1408" t="s">
        <v>142</v>
      </c>
      <c r="I1408" t="s">
        <v>1961</v>
      </c>
      <c r="J1408" t="s">
        <v>1937</v>
      </c>
      <c r="K1408" s="1">
        <v>2012</v>
      </c>
      <c r="L1408">
        <v>11045</v>
      </c>
    </row>
    <row r="1409" spans="1:12" x14ac:dyDescent="0.3">
      <c r="A1409" t="s">
        <v>2946</v>
      </c>
      <c r="B1409" t="s">
        <v>1931</v>
      </c>
      <c r="C1409" t="s">
        <v>1959</v>
      </c>
      <c r="D1409" t="s">
        <v>1985</v>
      </c>
      <c r="E1409" t="s">
        <v>2028</v>
      </c>
      <c r="F1409" t="s">
        <v>1955</v>
      </c>
      <c r="G1409" t="s">
        <v>142</v>
      </c>
      <c r="I1409" t="s">
        <v>1961</v>
      </c>
      <c r="J1409" t="s">
        <v>1937</v>
      </c>
      <c r="K1409" s="1">
        <v>2013</v>
      </c>
      <c r="L1409">
        <v>14670</v>
      </c>
    </row>
    <row r="1410" spans="1:12" x14ac:dyDescent="0.3">
      <c r="A1410" t="s">
        <v>2946</v>
      </c>
      <c r="B1410" t="s">
        <v>1931</v>
      </c>
      <c r="C1410" t="s">
        <v>1959</v>
      </c>
      <c r="D1410" t="s">
        <v>1985</v>
      </c>
      <c r="E1410" t="s">
        <v>2028</v>
      </c>
      <c r="F1410" t="s">
        <v>1955</v>
      </c>
      <c r="G1410" t="s">
        <v>142</v>
      </c>
      <c r="I1410" t="s">
        <v>1961</v>
      </c>
      <c r="J1410" t="s">
        <v>1937</v>
      </c>
      <c r="K1410" s="1">
        <v>2014</v>
      </c>
      <c r="L1410">
        <v>13685</v>
      </c>
    </row>
    <row r="1411" spans="1:12" x14ac:dyDescent="0.3">
      <c r="A1411" t="s">
        <v>2946</v>
      </c>
      <c r="B1411" t="s">
        <v>1931</v>
      </c>
      <c r="C1411" t="s">
        <v>1959</v>
      </c>
      <c r="D1411" t="s">
        <v>1985</v>
      </c>
      <c r="E1411" t="s">
        <v>2028</v>
      </c>
      <c r="F1411" t="s">
        <v>1955</v>
      </c>
      <c r="G1411" t="s">
        <v>142</v>
      </c>
      <c r="I1411" t="s">
        <v>1961</v>
      </c>
      <c r="J1411" t="s">
        <v>1937</v>
      </c>
      <c r="K1411" s="1">
        <v>2015</v>
      </c>
      <c r="L1411">
        <v>11174</v>
      </c>
    </row>
    <row r="1412" spans="1:12" x14ac:dyDescent="0.3">
      <c r="A1412" t="s">
        <v>2946</v>
      </c>
      <c r="B1412" t="s">
        <v>1931</v>
      </c>
      <c r="C1412" t="s">
        <v>1959</v>
      </c>
      <c r="D1412" t="s">
        <v>1985</v>
      </c>
      <c r="E1412" t="s">
        <v>2028</v>
      </c>
      <c r="F1412" t="s">
        <v>1955</v>
      </c>
      <c r="G1412" t="s">
        <v>142</v>
      </c>
      <c r="I1412" t="s">
        <v>1961</v>
      </c>
      <c r="J1412" t="s">
        <v>1937</v>
      </c>
      <c r="K1412" s="1">
        <v>2016</v>
      </c>
      <c r="L1412">
        <v>8501</v>
      </c>
    </row>
    <row r="1413" spans="1:12" x14ac:dyDescent="0.3">
      <c r="A1413" t="s">
        <v>2946</v>
      </c>
      <c r="B1413" t="s">
        <v>1931</v>
      </c>
      <c r="C1413" t="s">
        <v>1959</v>
      </c>
      <c r="D1413" t="s">
        <v>1985</v>
      </c>
      <c r="E1413" t="s">
        <v>2028</v>
      </c>
      <c r="F1413" t="s">
        <v>1955</v>
      </c>
      <c r="G1413" t="s">
        <v>142</v>
      </c>
      <c r="I1413" t="s">
        <v>1961</v>
      </c>
      <c r="J1413" t="s">
        <v>1937</v>
      </c>
      <c r="K1413" s="1">
        <v>2017</v>
      </c>
      <c r="L1413">
        <v>9723</v>
      </c>
    </row>
    <row r="1414" spans="1:12" x14ac:dyDescent="0.3">
      <c r="A1414" t="s">
        <v>2946</v>
      </c>
      <c r="B1414" t="s">
        <v>1931</v>
      </c>
      <c r="C1414" t="s">
        <v>1959</v>
      </c>
      <c r="D1414" t="s">
        <v>1985</v>
      </c>
      <c r="E1414" t="s">
        <v>2028</v>
      </c>
      <c r="F1414" t="s">
        <v>1955</v>
      </c>
      <c r="G1414" t="s">
        <v>142</v>
      </c>
      <c r="I1414" t="s">
        <v>1961</v>
      </c>
      <c r="J1414" t="s">
        <v>1937</v>
      </c>
      <c r="K1414" s="1">
        <v>2018</v>
      </c>
      <c r="L1414">
        <v>10248</v>
      </c>
    </row>
    <row r="1415" spans="1:12" x14ac:dyDescent="0.3">
      <c r="A1415" t="s">
        <v>2946</v>
      </c>
      <c r="B1415" t="s">
        <v>1931</v>
      </c>
      <c r="C1415" t="s">
        <v>1959</v>
      </c>
      <c r="D1415" t="s">
        <v>1985</v>
      </c>
      <c r="E1415" t="s">
        <v>2028</v>
      </c>
      <c r="F1415" t="s">
        <v>1955</v>
      </c>
      <c r="G1415" t="s">
        <v>142</v>
      </c>
      <c r="I1415" t="s">
        <v>1961</v>
      </c>
      <c r="J1415" t="s">
        <v>1937</v>
      </c>
      <c r="K1415" s="1">
        <v>2019</v>
      </c>
      <c r="L1415">
        <v>7189</v>
      </c>
    </row>
    <row r="1416" spans="1:12" x14ac:dyDescent="0.3">
      <c r="A1416" t="s">
        <v>2947</v>
      </c>
      <c r="B1416" t="s">
        <v>1931</v>
      </c>
      <c r="C1416" t="s">
        <v>1959</v>
      </c>
      <c r="D1416" t="s">
        <v>1985</v>
      </c>
      <c r="E1416" t="s">
        <v>2029</v>
      </c>
      <c r="F1416" t="s">
        <v>1955</v>
      </c>
      <c r="G1416" t="s">
        <v>142</v>
      </c>
      <c r="I1416" t="s">
        <v>1961</v>
      </c>
      <c r="J1416" t="s">
        <v>1937</v>
      </c>
      <c r="K1416" s="1">
        <v>2005</v>
      </c>
      <c r="L1416">
        <v>13520</v>
      </c>
    </row>
    <row r="1417" spans="1:12" x14ac:dyDescent="0.3">
      <c r="A1417" t="s">
        <v>2947</v>
      </c>
      <c r="B1417" t="s">
        <v>1931</v>
      </c>
      <c r="C1417" t="s">
        <v>1959</v>
      </c>
      <c r="D1417" t="s">
        <v>1985</v>
      </c>
      <c r="E1417" t="s">
        <v>2029</v>
      </c>
      <c r="F1417" t="s">
        <v>1955</v>
      </c>
      <c r="G1417" t="s">
        <v>142</v>
      </c>
      <c r="I1417" t="s">
        <v>1961</v>
      </c>
      <c r="J1417" t="s">
        <v>1937</v>
      </c>
      <c r="K1417" s="1">
        <v>2006</v>
      </c>
      <c r="L1417">
        <v>11311</v>
      </c>
    </row>
    <row r="1418" spans="1:12" x14ac:dyDescent="0.3">
      <c r="A1418" t="s">
        <v>2947</v>
      </c>
      <c r="B1418" t="s">
        <v>1931</v>
      </c>
      <c r="C1418" t="s">
        <v>1959</v>
      </c>
      <c r="D1418" t="s">
        <v>1985</v>
      </c>
      <c r="E1418" t="s">
        <v>2029</v>
      </c>
      <c r="F1418" t="s">
        <v>1955</v>
      </c>
      <c r="G1418" t="s">
        <v>142</v>
      </c>
      <c r="I1418" t="s">
        <v>1961</v>
      </c>
      <c r="J1418" t="s">
        <v>1937</v>
      </c>
      <c r="K1418" s="1">
        <v>2007</v>
      </c>
      <c r="L1418">
        <v>17250</v>
      </c>
    </row>
    <row r="1419" spans="1:12" x14ac:dyDescent="0.3">
      <c r="A1419" t="s">
        <v>2947</v>
      </c>
      <c r="B1419" t="s">
        <v>1931</v>
      </c>
      <c r="C1419" t="s">
        <v>1959</v>
      </c>
      <c r="D1419" t="s">
        <v>1985</v>
      </c>
      <c r="E1419" t="s">
        <v>2029</v>
      </c>
      <c r="F1419" t="s">
        <v>1955</v>
      </c>
      <c r="G1419" t="s">
        <v>142</v>
      </c>
      <c r="I1419" t="s">
        <v>1961</v>
      </c>
      <c r="J1419" t="s">
        <v>1937</v>
      </c>
      <c r="K1419" s="1">
        <v>2008</v>
      </c>
      <c r="L1419">
        <v>25135</v>
      </c>
    </row>
    <row r="1420" spans="1:12" x14ac:dyDescent="0.3">
      <c r="A1420" t="s">
        <v>2947</v>
      </c>
      <c r="B1420" t="s">
        <v>1931</v>
      </c>
      <c r="C1420" t="s">
        <v>1959</v>
      </c>
      <c r="D1420" t="s">
        <v>1985</v>
      </c>
      <c r="E1420" t="s">
        <v>2029</v>
      </c>
      <c r="F1420" t="s">
        <v>1955</v>
      </c>
      <c r="G1420" t="s">
        <v>142</v>
      </c>
      <c r="I1420" t="s">
        <v>1961</v>
      </c>
      <c r="J1420" t="s">
        <v>1937</v>
      </c>
      <c r="K1420" s="1">
        <v>2009</v>
      </c>
      <c r="L1420">
        <v>10983</v>
      </c>
    </row>
    <row r="1421" spans="1:12" x14ac:dyDescent="0.3">
      <c r="A1421" t="s">
        <v>2947</v>
      </c>
      <c r="B1421" t="s">
        <v>1931</v>
      </c>
      <c r="C1421" t="s">
        <v>1959</v>
      </c>
      <c r="D1421" t="s">
        <v>1985</v>
      </c>
      <c r="E1421" t="s">
        <v>2029</v>
      </c>
      <c r="F1421" t="s">
        <v>1955</v>
      </c>
      <c r="G1421" t="s">
        <v>142</v>
      </c>
      <c r="I1421" t="s">
        <v>1961</v>
      </c>
      <c r="J1421" t="s">
        <v>1937</v>
      </c>
      <c r="K1421" s="1">
        <v>2010</v>
      </c>
      <c r="L1421">
        <v>18568</v>
      </c>
    </row>
    <row r="1422" spans="1:12" x14ac:dyDescent="0.3">
      <c r="A1422" t="s">
        <v>2947</v>
      </c>
      <c r="B1422" t="s">
        <v>1931</v>
      </c>
      <c r="C1422" t="s">
        <v>1959</v>
      </c>
      <c r="D1422" t="s">
        <v>1985</v>
      </c>
      <c r="E1422" t="s">
        <v>2029</v>
      </c>
      <c r="F1422" t="s">
        <v>1955</v>
      </c>
      <c r="G1422" t="s">
        <v>142</v>
      </c>
      <c r="I1422" t="s">
        <v>1961</v>
      </c>
      <c r="J1422" t="s">
        <v>1937</v>
      </c>
      <c r="K1422" s="1">
        <v>2011</v>
      </c>
      <c r="L1422">
        <v>32750</v>
      </c>
    </row>
    <row r="1423" spans="1:12" x14ac:dyDescent="0.3">
      <c r="A1423" t="s">
        <v>2947</v>
      </c>
      <c r="B1423" t="s">
        <v>1931</v>
      </c>
      <c r="C1423" t="s">
        <v>1959</v>
      </c>
      <c r="D1423" t="s">
        <v>1985</v>
      </c>
      <c r="E1423" t="s">
        <v>2029</v>
      </c>
      <c r="F1423" t="s">
        <v>1955</v>
      </c>
      <c r="G1423" t="s">
        <v>142</v>
      </c>
      <c r="I1423" t="s">
        <v>1961</v>
      </c>
      <c r="J1423" t="s">
        <v>1937</v>
      </c>
      <c r="K1423" s="1">
        <v>2012</v>
      </c>
      <c r="L1423">
        <v>40883</v>
      </c>
    </row>
    <row r="1424" spans="1:12" x14ac:dyDescent="0.3">
      <c r="A1424" t="s">
        <v>2947</v>
      </c>
      <c r="B1424" t="s">
        <v>1931</v>
      </c>
      <c r="C1424" t="s">
        <v>1959</v>
      </c>
      <c r="D1424" t="s">
        <v>1985</v>
      </c>
      <c r="E1424" t="s">
        <v>2029</v>
      </c>
      <c r="F1424" t="s">
        <v>1955</v>
      </c>
      <c r="G1424" t="s">
        <v>142</v>
      </c>
      <c r="I1424" t="s">
        <v>1961</v>
      </c>
      <c r="J1424" t="s">
        <v>1937</v>
      </c>
      <c r="K1424" s="1">
        <v>2013</v>
      </c>
      <c r="L1424">
        <v>37486</v>
      </c>
    </row>
    <row r="1425" spans="1:12" x14ac:dyDescent="0.3">
      <c r="A1425" t="s">
        <v>2947</v>
      </c>
      <c r="B1425" t="s">
        <v>1931</v>
      </c>
      <c r="C1425" t="s">
        <v>1959</v>
      </c>
      <c r="D1425" t="s">
        <v>1985</v>
      </c>
      <c r="E1425" t="s">
        <v>2029</v>
      </c>
      <c r="F1425" t="s">
        <v>1955</v>
      </c>
      <c r="G1425" t="s">
        <v>142</v>
      </c>
      <c r="I1425" t="s">
        <v>1961</v>
      </c>
      <c r="J1425" t="s">
        <v>1937</v>
      </c>
      <c r="K1425" s="1">
        <v>2014</v>
      </c>
      <c r="L1425">
        <v>49448</v>
      </c>
    </row>
    <row r="1426" spans="1:12" x14ac:dyDescent="0.3">
      <c r="A1426" t="s">
        <v>2947</v>
      </c>
      <c r="B1426" t="s">
        <v>1931</v>
      </c>
      <c r="C1426" t="s">
        <v>1959</v>
      </c>
      <c r="D1426" t="s">
        <v>1985</v>
      </c>
      <c r="E1426" t="s">
        <v>2029</v>
      </c>
      <c r="F1426" t="s">
        <v>1955</v>
      </c>
      <c r="G1426" t="s">
        <v>142</v>
      </c>
      <c r="I1426" t="s">
        <v>1961</v>
      </c>
      <c r="J1426" t="s">
        <v>1937</v>
      </c>
      <c r="K1426" s="1">
        <v>2015</v>
      </c>
      <c r="L1426">
        <v>53352</v>
      </c>
    </row>
    <row r="1427" spans="1:12" x14ac:dyDescent="0.3">
      <c r="A1427" t="s">
        <v>2947</v>
      </c>
      <c r="B1427" t="s">
        <v>1931</v>
      </c>
      <c r="C1427" t="s">
        <v>1959</v>
      </c>
      <c r="D1427" t="s">
        <v>1985</v>
      </c>
      <c r="E1427" t="s">
        <v>2029</v>
      </c>
      <c r="F1427" t="s">
        <v>1955</v>
      </c>
      <c r="G1427" t="s">
        <v>142</v>
      </c>
      <c r="I1427" t="s">
        <v>1961</v>
      </c>
      <c r="J1427" t="s">
        <v>1937</v>
      </c>
      <c r="K1427" s="1">
        <v>2016</v>
      </c>
      <c r="L1427">
        <v>46249</v>
      </c>
    </row>
    <row r="1428" spans="1:12" x14ac:dyDescent="0.3">
      <c r="A1428" t="s">
        <v>2947</v>
      </c>
      <c r="B1428" t="s">
        <v>1931</v>
      </c>
      <c r="C1428" t="s">
        <v>1959</v>
      </c>
      <c r="D1428" t="s">
        <v>1985</v>
      </c>
      <c r="E1428" t="s">
        <v>2029</v>
      </c>
      <c r="F1428" t="s">
        <v>1955</v>
      </c>
      <c r="G1428" t="s">
        <v>142</v>
      </c>
      <c r="I1428" t="s">
        <v>1961</v>
      </c>
      <c r="J1428" t="s">
        <v>1937</v>
      </c>
      <c r="K1428" s="1">
        <v>2017</v>
      </c>
      <c r="L1428">
        <v>56533</v>
      </c>
    </row>
    <row r="1429" spans="1:12" x14ac:dyDescent="0.3">
      <c r="A1429" t="s">
        <v>2947</v>
      </c>
      <c r="B1429" t="s">
        <v>1931</v>
      </c>
      <c r="C1429" t="s">
        <v>1959</v>
      </c>
      <c r="D1429" t="s">
        <v>1985</v>
      </c>
      <c r="E1429" t="s">
        <v>2029</v>
      </c>
      <c r="F1429" t="s">
        <v>1955</v>
      </c>
      <c r="G1429" t="s">
        <v>142</v>
      </c>
      <c r="I1429" t="s">
        <v>1961</v>
      </c>
      <c r="J1429" t="s">
        <v>1937</v>
      </c>
      <c r="K1429" s="1">
        <v>2018</v>
      </c>
      <c r="L1429">
        <v>48166</v>
      </c>
    </row>
    <row r="1430" spans="1:12" x14ac:dyDescent="0.3">
      <c r="A1430" t="s">
        <v>2947</v>
      </c>
      <c r="B1430" t="s">
        <v>1931</v>
      </c>
      <c r="C1430" t="s">
        <v>1959</v>
      </c>
      <c r="D1430" t="s">
        <v>1985</v>
      </c>
      <c r="E1430" t="s">
        <v>2029</v>
      </c>
      <c r="F1430" t="s">
        <v>1955</v>
      </c>
      <c r="G1430" t="s">
        <v>142</v>
      </c>
      <c r="I1430" t="s">
        <v>1961</v>
      </c>
      <c r="J1430" t="s">
        <v>1937</v>
      </c>
      <c r="K1430" s="1">
        <v>2019</v>
      </c>
      <c r="L1430">
        <v>37942</v>
      </c>
    </row>
    <row r="1431" spans="1:12" x14ac:dyDescent="0.3">
      <c r="A1431" t="s">
        <v>2948</v>
      </c>
      <c r="B1431" t="s">
        <v>1931</v>
      </c>
      <c r="C1431" t="s">
        <v>1959</v>
      </c>
      <c r="D1431" t="s">
        <v>1985</v>
      </c>
      <c r="E1431" t="s">
        <v>2030</v>
      </c>
      <c r="F1431" t="s">
        <v>1955</v>
      </c>
      <c r="G1431" t="s">
        <v>142</v>
      </c>
      <c r="I1431" t="s">
        <v>1961</v>
      </c>
      <c r="J1431" t="s">
        <v>1937</v>
      </c>
      <c r="K1431" s="1">
        <v>2005</v>
      </c>
      <c r="L1431">
        <v>27670</v>
      </c>
    </row>
    <row r="1432" spans="1:12" x14ac:dyDescent="0.3">
      <c r="A1432" t="s">
        <v>2948</v>
      </c>
      <c r="B1432" t="s">
        <v>1931</v>
      </c>
      <c r="C1432" t="s">
        <v>1959</v>
      </c>
      <c r="D1432" t="s">
        <v>1985</v>
      </c>
      <c r="E1432" t="s">
        <v>2030</v>
      </c>
      <c r="F1432" t="s">
        <v>1955</v>
      </c>
      <c r="G1432" t="s">
        <v>142</v>
      </c>
      <c r="I1432" t="s">
        <v>1961</v>
      </c>
      <c r="J1432" t="s">
        <v>1937</v>
      </c>
      <c r="K1432" s="1">
        <v>2006</v>
      </c>
      <c r="L1432">
        <v>20915</v>
      </c>
    </row>
    <row r="1433" spans="1:12" x14ac:dyDescent="0.3">
      <c r="A1433" t="s">
        <v>2948</v>
      </c>
      <c r="B1433" t="s">
        <v>1931</v>
      </c>
      <c r="C1433" t="s">
        <v>1959</v>
      </c>
      <c r="D1433" t="s">
        <v>1985</v>
      </c>
      <c r="E1433" t="s">
        <v>2030</v>
      </c>
      <c r="F1433" t="s">
        <v>1955</v>
      </c>
      <c r="G1433" t="s">
        <v>142</v>
      </c>
      <c r="I1433" t="s">
        <v>1961</v>
      </c>
      <c r="J1433" t="s">
        <v>1937</v>
      </c>
      <c r="K1433" s="1">
        <v>2007</v>
      </c>
      <c r="L1433">
        <v>14850</v>
      </c>
    </row>
    <row r="1434" spans="1:12" x14ac:dyDescent="0.3">
      <c r="A1434" t="s">
        <v>2948</v>
      </c>
      <c r="B1434" t="s">
        <v>1931</v>
      </c>
      <c r="C1434" t="s">
        <v>1959</v>
      </c>
      <c r="D1434" t="s">
        <v>1985</v>
      </c>
      <c r="E1434" t="s">
        <v>2030</v>
      </c>
      <c r="F1434" t="s">
        <v>1955</v>
      </c>
      <c r="G1434" t="s">
        <v>142</v>
      </c>
      <c r="I1434" t="s">
        <v>1961</v>
      </c>
      <c r="J1434" t="s">
        <v>1937</v>
      </c>
      <c r="K1434" s="1">
        <v>2008</v>
      </c>
      <c r="L1434">
        <v>12869</v>
      </c>
    </row>
    <row r="1435" spans="1:12" x14ac:dyDescent="0.3">
      <c r="A1435" t="s">
        <v>2948</v>
      </c>
      <c r="B1435" t="s">
        <v>1931</v>
      </c>
      <c r="C1435" t="s">
        <v>1959</v>
      </c>
      <c r="D1435" t="s">
        <v>1985</v>
      </c>
      <c r="E1435" t="s">
        <v>2030</v>
      </c>
      <c r="F1435" t="s">
        <v>1955</v>
      </c>
      <c r="G1435" t="s">
        <v>142</v>
      </c>
      <c r="I1435" t="s">
        <v>1961</v>
      </c>
      <c r="J1435" t="s">
        <v>1937</v>
      </c>
      <c r="K1435" s="1">
        <v>2009</v>
      </c>
      <c r="L1435">
        <v>16264</v>
      </c>
    </row>
    <row r="1436" spans="1:12" x14ac:dyDescent="0.3">
      <c r="A1436" t="s">
        <v>2948</v>
      </c>
      <c r="B1436" t="s">
        <v>1931</v>
      </c>
      <c r="C1436" t="s">
        <v>1959</v>
      </c>
      <c r="D1436" t="s">
        <v>1985</v>
      </c>
      <c r="E1436" t="s">
        <v>2030</v>
      </c>
      <c r="F1436" t="s">
        <v>1955</v>
      </c>
      <c r="G1436" t="s">
        <v>142</v>
      </c>
      <c r="I1436" t="s">
        <v>1961</v>
      </c>
      <c r="J1436" t="s">
        <v>1937</v>
      </c>
      <c r="K1436" s="1">
        <v>2010</v>
      </c>
      <c r="L1436">
        <v>20236</v>
      </c>
    </row>
    <row r="1437" spans="1:12" x14ac:dyDescent="0.3">
      <c r="A1437" t="s">
        <v>2948</v>
      </c>
      <c r="B1437" t="s">
        <v>1931</v>
      </c>
      <c r="C1437" t="s">
        <v>1959</v>
      </c>
      <c r="D1437" t="s">
        <v>1985</v>
      </c>
      <c r="E1437" t="s">
        <v>2030</v>
      </c>
      <c r="F1437" t="s">
        <v>1955</v>
      </c>
      <c r="G1437" t="s">
        <v>142</v>
      </c>
      <c r="I1437" t="s">
        <v>1961</v>
      </c>
      <c r="J1437" t="s">
        <v>1937</v>
      </c>
      <c r="K1437" s="1">
        <v>2011</v>
      </c>
      <c r="L1437">
        <v>19495</v>
      </c>
    </row>
    <row r="1438" spans="1:12" x14ac:dyDescent="0.3">
      <c r="A1438" t="s">
        <v>2948</v>
      </c>
      <c r="B1438" t="s">
        <v>1931</v>
      </c>
      <c r="C1438" t="s">
        <v>1959</v>
      </c>
      <c r="D1438" t="s">
        <v>1985</v>
      </c>
      <c r="E1438" t="s">
        <v>2030</v>
      </c>
      <c r="F1438" t="s">
        <v>1955</v>
      </c>
      <c r="G1438" t="s">
        <v>142</v>
      </c>
      <c r="I1438" t="s">
        <v>1961</v>
      </c>
      <c r="J1438" t="s">
        <v>1937</v>
      </c>
      <c r="K1438" s="1">
        <v>2012</v>
      </c>
      <c r="L1438">
        <v>18039</v>
      </c>
    </row>
    <row r="1439" spans="1:12" x14ac:dyDescent="0.3">
      <c r="A1439" t="s">
        <v>2948</v>
      </c>
      <c r="B1439" t="s">
        <v>1931</v>
      </c>
      <c r="C1439" t="s">
        <v>1959</v>
      </c>
      <c r="D1439" t="s">
        <v>1985</v>
      </c>
      <c r="E1439" t="s">
        <v>2030</v>
      </c>
      <c r="F1439" t="s">
        <v>1955</v>
      </c>
      <c r="G1439" t="s">
        <v>142</v>
      </c>
      <c r="I1439" t="s">
        <v>1961</v>
      </c>
      <c r="J1439" t="s">
        <v>1937</v>
      </c>
      <c r="K1439" s="1">
        <v>2013</v>
      </c>
      <c r="L1439">
        <v>18335</v>
      </c>
    </row>
    <row r="1440" spans="1:12" x14ac:dyDescent="0.3">
      <c r="A1440" t="s">
        <v>2948</v>
      </c>
      <c r="B1440" t="s">
        <v>1931</v>
      </c>
      <c r="C1440" t="s">
        <v>1959</v>
      </c>
      <c r="D1440" t="s">
        <v>1985</v>
      </c>
      <c r="E1440" t="s">
        <v>2030</v>
      </c>
      <c r="F1440" t="s">
        <v>1955</v>
      </c>
      <c r="G1440" t="s">
        <v>142</v>
      </c>
      <c r="I1440" t="s">
        <v>1961</v>
      </c>
      <c r="J1440" t="s">
        <v>1937</v>
      </c>
      <c r="K1440" s="1">
        <v>2014</v>
      </c>
      <c r="L1440">
        <v>21803</v>
      </c>
    </row>
    <row r="1441" spans="1:12" x14ac:dyDescent="0.3">
      <c r="A1441" t="s">
        <v>2948</v>
      </c>
      <c r="B1441" t="s">
        <v>1931</v>
      </c>
      <c r="C1441" t="s">
        <v>1959</v>
      </c>
      <c r="D1441" t="s">
        <v>1985</v>
      </c>
      <c r="E1441" t="s">
        <v>2030</v>
      </c>
      <c r="F1441" t="s">
        <v>1955</v>
      </c>
      <c r="G1441" t="s">
        <v>142</v>
      </c>
      <c r="I1441" t="s">
        <v>1961</v>
      </c>
      <c r="J1441" t="s">
        <v>1937</v>
      </c>
      <c r="K1441" s="1">
        <v>2015</v>
      </c>
      <c r="L1441">
        <v>17112</v>
      </c>
    </row>
    <row r="1442" spans="1:12" x14ac:dyDescent="0.3">
      <c r="A1442" t="s">
        <v>2948</v>
      </c>
      <c r="B1442" t="s">
        <v>1931</v>
      </c>
      <c r="C1442" t="s">
        <v>1959</v>
      </c>
      <c r="D1442" t="s">
        <v>1985</v>
      </c>
      <c r="E1442" t="s">
        <v>2030</v>
      </c>
      <c r="F1442" t="s">
        <v>1955</v>
      </c>
      <c r="G1442" t="s">
        <v>142</v>
      </c>
      <c r="I1442" t="s">
        <v>1961</v>
      </c>
      <c r="J1442" t="s">
        <v>1937</v>
      </c>
      <c r="K1442" s="1">
        <v>2016</v>
      </c>
      <c r="L1442">
        <v>16383</v>
      </c>
    </row>
    <row r="1443" spans="1:12" x14ac:dyDescent="0.3">
      <c r="A1443" t="s">
        <v>2948</v>
      </c>
      <c r="B1443" t="s">
        <v>1931</v>
      </c>
      <c r="C1443" t="s">
        <v>1959</v>
      </c>
      <c r="D1443" t="s">
        <v>1985</v>
      </c>
      <c r="E1443" t="s">
        <v>2030</v>
      </c>
      <c r="F1443" t="s">
        <v>1955</v>
      </c>
      <c r="G1443" t="s">
        <v>142</v>
      </c>
      <c r="I1443" t="s">
        <v>1961</v>
      </c>
      <c r="J1443" t="s">
        <v>1937</v>
      </c>
      <c r="K1443" s="1">
        <v>2017</v>
      </c>
      <c r="L1443">
        <v>21672</v>
      </c>
    </row>
    <row r="1444" spans="1:12" x14ac:dyDescent="0.3">
      <c r="A1444" t="s">
        <v>2948</v>
      </c>
      <c r="B1444" t="s">
        <v>1931</v>
      </c>
      <c r="C1444" t="s">
        <v>1959</v>
      </c>
      <c r="D1444" t="s">
        <v>1985</v>
      </c>
      <c r="E1444" t="s">
        <v>2030</v>
      </c>
      <c r="F1444" t="s">
        <v>1955</v>
      </c>
      <c r="G1444" t="s">
        <v>142</v>
      </c>
      <c r="I1444" t="s">
        <v>1961</v>
      </c>
      <c r="J1444" t="s">
        <v>1937</v>
      </c>
      <c r="K1444" s="1">
        <v>2018</v>
      </c>
      <c r="L1444">
        <v>12919</v>
      </c>
    </row>
    <row r="1445" spans="1:12" x14ac:dyDescent="0.3">
      <c r="A1445" t="s">
        <v>2948</v>
      </c>
      <c r="B1445" t="s">
        <v>1931</v>
      </c>
      <c r="C1445" t="s">
        <v>1959</v>
      </c>
      <c r="D1445" t="s">
        <v>1985</v>
      </c>
      <c r="E1445" t="s">
        <v>2030</v>
      </c>
      <c r="F1445" t="s">
        <v>1955</v>
      </c>
      <c r="G1445" t="s">
        <v>142</v>
      </c>
      <c r="I1445" t="s">
        <v>1961</v>
      </c>
      <c r="J1445" t="s">
        <v>1937</v>
      </c>
      <c r="K1445" s="1">
        <v>2019</v>
      </c>
      <c r="L1445">
        <v>11853</v>
      </c>
    </row>
    <row r="1446" spans="1:12" x14ac:dyDescent="0.3">
      <c r="A1446" t="s">
        <v>2949</v>
      </c>
      <c r="B1446" t="s">
        <v>1931</v>
      </c>
      <c r="C1446" t="s">
        <v>1959</v>
      </c>
      <c r="D1446" t="s">
        <v>1985</v>
      </c>
      <c r="E1446" t="s">
        <v>2031</v>
      </c>
      <c r="F1446" t="s">
        <v>1955</v>
      </c>
      <c r="G1446" t="s">
        <v>142</v>
      </c>
      <c r="I1446" t="s">
        <v>1961</v>
      </c>
      <c r="J1446" t="s">
        <v>1937</v>
      </c>
      <c r="K1446" s="1">
        <v>2005</v>
      </c>
      <c r="L1446">
        <v>2770</v>
      </c>
    </row>
    <row r="1447" spans="1:12" x14ac:dyDescent="0.3">
      <c r="A1447" t="s">
        <v>2949</v>
      </c>
      <c r="B1447" t="s">
        <v>1931</v>
      </c>
      <c r="C1447" t="s">
        <v>1959</v>
      </c>
      <c r="D1447" t="s">
        <v>1985</v>
      </c>
      <c r="E1447" t="s">
        <v>2031</v>
      </c>
      <c r="F1447" t="s">
        <v>1955</v>
      </c>
      <c r="G1447" t="s">
        <v>142</v>
      </c>
      <c r="I1447" t="s">
        <v>1961</v>
      </c>
      <c r="J1447" t="s">
        <v>1937</v>
      </c>
      <c r="K1447" s="1">
        <v>2006</v>
      </c>
      <c r="L1447">
        <v>2776</v>
      </c>
    </row>
    <row r="1448" spans="1:12" x14ac:dyDescent="0.3">
      <c r="A1448" t="s">
        <v>2949</v>
      </c>
      <c r="B1448" t="s">
        <v>1931</v>
      </c>
      <c r="C1448" t="s">
        <v>1959</v>
      </c>
      <c r="D1448" t="s">
        <v>1985</v>
      </c>
      <c r="E1448" t="s">
        <v>2031</v>
      </c>
      <c r="F1448" t="s">
        <v>1955</v>
      </c>
      <c r="G1448" t="s">
        <v>142</v>
      </c>
      <c r="I1448" t="s">
        <v>1961</v>
      </c>
      <c r="J1448" t="s">
        <v>1937</v>
      </c>
      <c r="K1448" s="1">
        <v>2007</v>
      </c>
      <c r="L1448">
        <v>2010</v>
      </c>
    </row>
    <row r="1449" spans="1:12" x14ac:dyDescent="0.3">
      <c r="A1449" t="s">
        <v>2949</v>
      </c>
      <c r="B1449" t="s">
        <v>1931</v>
      </c>
      <c r="C1449" t="s">
        <v>1959</v>
      </c>
      <c r="D1449" t="s">
        <v>1985</v>
      </c>
      <c r="E1449" t="s">
        <v>2031</v>
      </c>
      <c r="F1449" t="s">
        <v>1955</v>
      </c>
      <c r="G1449" t="s">
        <v>142</v>
      </c>
      <c r="I1449" t="s">
        <v>1961</v>
      </c>
      <c r="J1449" t="s">
        <v>1937</v>
      </c>
      <c r="K1449" s="1">
        <v>2008</v>
      </c>
      <c r="L1449">
        <v>1652</v>
      </c>
    </row>
    <row r="1450" spans="1:12" x14ac:dyDescent="0.3">
      <c r="A1450" t="s">
        <v>2949</v>
      </c>
      <c r="B1450" t="s">
        <v>1931</v>
      </c>
      <c r="C1450" t="s">
        <v>1959</v>
      </c>
      <c r="D1450" t="s">
        <v>1985</v>
      </c>
      <c r="E1450" t="s">
        <v>2031</v>
      </c>
      <c r="F1450" t="s">
        <v>1955</v>
      </c>
      <c r="G1450" t="s">
        <v>142</v>
      </c>
      <c r="I1450" t="s">
        <v>1961</v>
      </c>
      <c r="J1450" t="s">
        <v>1937</v>
      </c>
      <c r="K1450" s="1">
        <v>2009</v>
      </c>
      <c r="L1450">
        <v>2509</v>
      </c>
    </row>
    <row r="1451" spans="1:12" x14ac:dyDescent="0.3">
      <c r="A1451" t="s">
        <v>2949</v>
      </c>
      <c r="B1451" t="s">
        <v>1931</v>
      </c>
      <c r="C1451" t="s">
        <v>1959</v>
      </c>
      <c r="D1451" t="s">
        <v>1985</v>
      </c>
      <c r="E1451" t="s">
        <v>2031</v>
      </c>
      <c r="F1451" t="s">
        <v>1955</v>
      </c>
      <c r="G1451" t="s">
        <v>142</v>
      </c>
      <c r="I1451" t="s">
        <v>1961</v>
      </c>
      <c r="J1451" t="s">
        <v>1937</v>
      </c>
      <c r="K1451" s="1">
        <v>2010</v>
      </c>
      <c r="L1451">
        <v>2312</v>
      </c>
    </row>
    <row r="1452" spans="1:12" x14ac:dyDescent="0.3">
      <c r="A1452" t="s">
        <v>2949</v>
      </c>
      <c r="B1452" t="s">
        <v>1931</v>
      </c>
      <c r="C1452" t="s">
        <v>1959</v>
      </c>
      <c r="D1452" t="s">
        <v>1985</v>
      </c>
      <c r="E1452" t="s">
        <v>2031</v>
      </c>
      <c r="F1452" t="s">
        <v>1955</v>
      </c>
      <c r="G1452" t="s">
        <v>142</v>
      </c>
      <c r="I1452" t="s">
        <v>1961</v>
      </c>
      <c r="J1452" t="s">
        <v>1937</v>
      </c>
      <c r="K1452" s="1">
        <v>2011</v>
      </c>
      <c r="L1452">
        <v>2324</v>
      </c>
    </row>
    <row r="1453" spans="1:12" x14ac:dyDescent="0.3">
      <c r="A1453" t="s">
        <v>2949</v>
      </c>
      <c r="B1453" t="s">
        <v>1931</v>
      </c>
      <c r="C1453" t="s">
        <v>1959</v>
      </c>
      <c r="D1453" t="s">
        <v>1985</v>
      </c>
      <c r="E1453" t="s">
        <v>2031</v>
      </c>
      <c r="F1453" t="s">
        <v>1955</v>
      </c>
      <c r="G1453" t="s">
        <v>142</v>
      </c>
      <c r="I1453" t="s">
        <v>1961</v>
      </c>
      <c r="J1453" t="s">
        <v>1937</v>
      </c>
      <c r="K1453" s="1">
        <v>2012</v>
      </c>
      <c r="L1453">
        <v>2319</v>
      </c>
    </row>
    <row r="1454" spans="1:12" x14ac:dyDescent="0.3">
      <c r="A1454" t="s">
        <v>2949</v>
      </c>
      <c r="B1454" t="s">
        <v>1931</v>
      </c>
      <c r="C1454" t="s">
        <v>1959</v>
      </c>
      <c r="D1454" t="s">
        <v>1985</v>
      </c>
      <c r="E1454" t="s">
        <v>2031</v>
      </c>
      <c r="F1454" t="s">
        <v>1955</v>
      </c>
      <c r="G1454" t="s">
        <v>142</v>
      </c>
      <c r="I1454" t="s">
        <v>1961</v>
      </c>
      <c r="J1454" t="s">
        <v>1937</v>
      </c>
      <c r="K1454" s="1">
        <v>2013</v>
      </c>
      <c r="L1454">
        <v>2065</v>
      </c>
    </row>
    <row r="1455" spans="1:12" x14ac:dyDescent="0.3">
      <c r="A1455" t="s">
        <v>2949</v>
      </c>
      <c r="B1455" t="s">
        <v>1931</v>
      </c>
      <c r="C1455" t="s">
        <v>1959</v>
      </c>
      <c r="D1455" t="s">
        <v>1985</v>
      </c>
      <c r="E1455" t="s">
        <v>2031</v>
      </c>
      <c r="F1455" t="s">
        <v>1955</v>
      </c>
      <c r="G1455" t="s">
        <v>142</v>
      </c>
      <c r="I1455" t="s">
        <v>1961</v>
      </c>
      <c r="J1455" t="s">
        <v>1937</v>
      </c>
      <c r="K1455" s="1">
        <v>2014</v>
      </c>
      <c r="L1455">
        <v>2239</v>
      </c>
    </row>
    <row r="1456" spans="1:12" x14ac:dyDescent="0.3">
      <c r="A1456" t="s">
        <v>2949</v>
      </c>
      <c r="B1456" t="s">
        <v>1931</v>
      </c>
      <c r="C1456" t="s">
        <v>1959</v>
      </c>
      <c r="D1456" t="s">
        <v>1985</v>
      </c>
      <c r="E1456" t="s">
        <v>2031</v>
      </c>
      <c r="F1456" t="s">
        <v>1955</v>
      </c>
      <c r="G1456" t="s">
        <v>142</v>
      </c>
      <c r="I1456" t="s">
        <v>1961</v>
      </c>
      <c r="J1456" t="s">
        <v>1937</v>
      </c>
      <c r="K1456" s="1">
        <v>2015</v>
      </c>
      <c r="L1456">
        <v>2402</v>
      </c>
    </row>
    <row r="1457" spans="1:12" x14ac:dyDescent="0.3">
      <c r="A1457" t="s">
        <v>2949</v>
      </c>
      <c r="B1457" t="s">
        <v>1931</v>
      </c>
      <c r="C1457" t="s">
        <v>1959</v>
      </c>
      <c r="D1457" t="s">
        <v>1985</v>
      </c>
      <c r="E1457" t="s">
        <v>2031</v>
      </c>
      <c r="F1457" t="s">
        <v>1955</v>
      </c>
      <c r="G1457" t="s">
        <v>142</v>
      </c>
      <c r="I1457" t="s">
        <v>1961</v>
      </c>
      <c r="J1457" t="s">
        <v>1937</v>
      </c>
      <c r="K1457" s="1">
        <v>2016</v>
      </c>
      <c r="L1457">
        <v>1444</v>
      </c>
    </row>
    <row r="1458" spans="1:12" x14ac:dyDescent="0.3">
      <c r="A1458" t="s">
        <v>2949</v>
      </c>
      <c r="B1458" t="s">
        <v>1931</v>
      </c>
      <c r="C1458" t="s">
        <v>1959</v>
      </c>
      <c r="D1458" t="s">
        <v>1985</v>
      </c>
      <c r="E1458" t="s">
        <v>2031</v>
      </c>
      <c r="F1458" t="s">
        <v>1955</v>
      </c>
      <c r="G1458" t="s">
        <v>142</v>
      </c>
      <c r="I1458" t="s">
        <v>1961</v>
      </c>
      <c r="J1458" t="s">
        <v>1937</v>
      </c>
      <c r="K1458" s="1">
        <v>2017</v>
      </c>
      <c r="L1458">
        <v>1827</v>
      </c>
    </row>
    <row r="1459" spans="1:12" x14ac:dyDescent="0.3">
      <c r="A1459" t="s">
        <v>2949</v>
      </c>
      <c r="B1459" t="s">
        <v>1931</v>
      </c>
      <c r="C1459" t="s">
        <v>1959</v>
      </c>
      <c r="D1459" t="s">
        <v>1985</v>
      </c>
      <c r="E1459" t="s">
        <v>2031</v>
      </c>
      <c r="F1459" t="s">
        <v>1955</v>
      </c>
      <c r="G1459" t="s">
        <v>142</v>
      </c>
      <c r="I1459" t="s">
        <v>1961</v>
      </c>
      <c r="J1459" t="s">
        <v>1937</v>
      </c>
      <c r="K1459" s="1">
        <v>2018</v>
      </c>
      <c r="L1459">
        <v>2396</v>
      </c>
    </row>
    <row r="1460" spans="1:12" x14ac:dyDescent="0.3">
      <c r="A1460" t="s">
        <v>2949</v>
      </c>
      <c r="B1460" t="s">
        <v>1931</v>
      </c>
      <c r="C1460" t="s">
        <v>1959</v>
      </c>
      <c r="D1460" t="s">
        <v>1985</v>
      </c>
      <c r="E1460" t="s">
        <v>2031</v>
      </c>
      <c r="F1460" t="s">
        <v>1955</v>
      </c>
      <c r="G1460" t="s">
        <v>142</v>
      </c>
      <c r="I1460" t="s">
        <v>1961</v>
      </c>
      <c r="J1460" t="s">
        <v>1937</v>
      </c>
      <c r="K1460" s="1">
        <v>2019</v>
      </c>
      <c r="L1460">
        <v>2195</v>
      </c>
    </row>
    <row r="1461" spans="1:12" x14ac:dyDescent="0.3">
      <c r="A1461" t="s">
        <v>2950</v>
      </c>
      <c r="B1461" t="s">
        <v>1931</v>
      </c>
      <c r="C1461" t="s">
        <v>1959</v>
      </c>
      <c r="D1461" t="s">
        <v>1985</v>
      </c>
      <c r="E1461" t="s">
        <v>2011</v>
      </c>
      <c r="F1461" t="s">
        <v>1955</v>
      </c>
      <c r="G1461" t="s">
        <v>142</v>
      </c>
      <c r="I1461" t="s">
        <v>1961</v>
      </c>
      <c r="J1461" t="s">
        <v>1937</v>
      </c>
      <c r="K1461" s="1">
        <v>2005</v>
      </c>
      <c r="L1461">
        <v>7740</v>
      </c>
    </row>
    <row r="1462" spans="1:12" x14ac:dyDescent="0.3">
      <c r="A1462" t="s">
        <v>2950</v>
      </c>
      <c r="B1462" t="s">
        <v>1931</v>
      </c>
      <c r="C1462" t="s">
        <v>1959</v>
      </c>
      <c r="D1462" t="s">
        <v>1985</v>
      </c>
      <c r="E1462" t="s">
        <v>2011</v>
      </c>
      <c r="F1462" t="s">
        <v>1955</v>
      </c>
      <c r="G1462" t="s">
        <v>142</v>
      </c>
      <c r="I1462" t="s">
        <v>1961</v>
      </c>
      <c r="J1462" t="s">
        <v>1937</v>
      </c>
      <c r="K1462" s="1">
        <v>2006</v>
      </c>
      <c r="L1462">
        <v>7023</v>
      </c>
    </row>
    <row r="1463" spans="1:12" x14ac:dyDescent="0.3">
      <c r="A1463" t="s">
        <v>2950</v>
      </c>
      <c r="B1463" t="s">
        <v>1931</v>
      </c>
      <c r="C1463" t="s">
        <v>1959</v>
      </c>
      <c r="D1463" t="s">
        <v>1985</v>
      </c>
      <c r="E1463" t="s">
        <v>2011</v>
      </c>
      <c r="F1463" t="s">
        <v>1955</v>
      </c>
      <c r="G1463" t="s">
        <v>142</v>
      </c>
      <c r="I1463" t="s">
        <v>1961</v>
      </c>
      <c r="J1463" t="s">
        <v>1937</v>
      </c>
      <c r="K1463" s="1">
        <v>2007</v>
      </c>
      <c r="L1463">
        <v>6902</v>
      </c>
    </row>
    <row r="1464" spans="1:12" x14ac:dyDescent="0.3">
      <c r="A1464" t="s">
        <v>2950</v>
      </c>
      <c r="B1464" t="s">
        <v>1931</v>
      </c>
      <c r="C1464" t="s">
        <v>1959</v>
      </c>
      <c r="D1464" t="s">
        <v>1985</v>
      </c>
      <c r="E1464" t="s">
        <v>2011</v>
      </c>
      <c r="F1464" t="s">
        <v>1955</v>
      </c>
      <c r="G1464" t="s">
        <v>142</v>
      </c>
      <c r="I1464" t="s">
        <v>1961</v>
      </c>
      <c r="J1464" t="s">
        <v>1937</v>
      </c>
      <c r="K1464" s="1">
        <v>2008</v>
      </c>
      <c r="L1464">
        <v>4350</v>
      </c>
    </row>
    <row r="1465" spans="1:12" x14ac:dyDescent="0.3">
      <c r="A1465" t="s">
        <v>2950</v>
      </c>
      <c r="B1465" t="s">
        <v>1931</v>
      </c>
      <c r="C1465" t="s">
        <v>1959</v>
      </c>
      <c r="D1465" t="s">
        <v>1985</v>
      </c>
      <c r="E1465" t="s">
        <v>2011</v>
      </c>
      <c r="F1465" t="s">
        <v>1955</v>
      </c>
      <c r="G1465" t="s">
        <v>142</v>
      </c>
      <c r="I1465" t="s">
        <v>1961</v>
      </c>
      <c r="J1465" t="s">
        <v>1937</v>
      </c>
      <c r="K1465" s="1">
        <v>2009</v>
      </c>
      <c r="L1465">
        <v>6244</v>
      </c>
    </row>
    <row r="1466" spans="1:12" x14ac:dyDescent="0.3">
      <c r="A1466" t="s">
        <v>2950</v>
      </c>
      <c r="B1466" t="s">
        <v>1931</v>
      </c>
      <c r="C1466" t="s">
        <v>1959</v>
      </c>
      <c r="D1466" t="s">
        <v>1985</v>
      </c>
      <c r="E1466" t="s">
        <v>2011</v>
      </c>
      <c r="F1466" t="s">
        <v>1955</v>
      </c>
      <c r="G1466" t="s">
        <v>142</v>
      </c>
      <c r="I1466" t="s">
        <v>1961</v>
      </c>
      <c r="J1466" t="s">
        <v>1937</v>
      </c>
      <c r="K1466" s="1">
        <v>2010</v>
      </c>
      <c r="L1466">
        <v>6325</v>
      </c>
    </row>
    <row r="1467" spans="1:12" x14ac:dyDescent="0.3">
      <c r="A1467" t="s">
        <v>2950</v>
      </c>
      <c r="B1467" t="s">
        <v>1931</v>
      </c>
      <c r="C1467" t="s">
        <v>1959</v>
      </c>
      <c r="D1467" t="s">
        <v>1985</v>
      </c>
      <c r="E1467" t="s">
        <v>2011</v>
      </c>
      <c r="F1467" t="s">
        <v>1955</v>
      </c>
      <c r="G1467" t="s">
        <v>142</v>
      </c>
      <c r="I1467" t="s">
        <v>1961</v>
      </c>
      <c r="J1467" t="s">
        <v>1937</v>
      </c>
      <c r="K1467" s="1">
        <v>2011</v>
      </c>
      <c r="L1467">
        <v>7149</v>
      </c>
    </row>
    <row r="1468" spans="1:12" x14ac:dyDescent="0.3">
      <c r="A1468" t="s">
        <v>2950</v>
      </c>
      <c r="B1468" t="s">
        <v>1931</v>
      </c>
      <c r="C1468" t="s">
        <v>1959</v>
      </c>
      <c r="D1468" t="s">
        <v>1985</v>
      </c>
      <c r="E1468" t="s">
        <v>2011</v>
      </c>
      <c r="F1468" t="s">
        <v>1955</v>
      </c>
      <c r="G1468" t="s">
        <v>142</v>
      </c>
      <c r="I1468" t="s">
        <v>1961</v>
      </c>
      <c r="J1468" t="s">
        <v>1937</v>
      </c>
      <c r="K1468" s="1">
        <v>2012</v>
      </c>
      <c r="L1468">
        <v>7630</v>
      </c>
    </row>
    <row r="1469" spans="1:12" x14ac:dyDescent="0.3">
      <c r="A1469" t="s">
        <v>2950</v>
      </c>
      <c r="B1469" t="s">
        <v>1931</v>
      </c>
      <c r="C1469" t="s">
        <v>1959</v>
      </c>
      <c r="D1469" t="s">
        <v>1985</v>
      </c>
      <c r="E1469" t="s">
        <v>2011</v>
      </c>
      <c r="F1469" t="s">
        <v>1955</v>
      </c>
      <c r="G1469" t="s">
        <v>142</v>
      </c>
      <c r="I1469" t="s">
        <v>1961</v>
      </c>
      <c r="J1469" t="s">
        <v>1937</v>
      </c>
      <c r="K1469" s="1">
        <v>2013</v>
      </c>
      <c r="L1469">
        <v>8404</v>
      </c>
    </row>
    <row r="1470" spans="1:12" x14ac:dyDescent="0.3">
      <c r="A1470" t="s">
        <v>2950</v>
      </c>
      <c r="B1470" t="s">
        <v>1931</v>
      </c>
      <c r="C1470" t="s">
        <v>1959</v>
      </c>
      <c r="D1470" t="s">
        <v>1985</v>
      </c>
      <c r="E1470" t="s">
        <v>2011</v>
      </c>
      <c r="F1470" t="s">
        <v>1955</v>
      </c>
      <c r="G1470" t="s">
        <v>142</v>
      </c>
      <c r="I1470" t="s">
        <v>1961</v>
      </c>
      <c r="J1470" t="s">
        <v>1937</v>
      </c>
      <c r="K1470" s="1">
        <v>2014</v>
      </c>
      <c r="L1470">
        <v>8420</v>
      </c>
    </row>
    <row r="1471" spans="1:12" x14ac:dyDescent="0.3">
      <c r="A1471" t="s">
        <v>2950</v>
      </c>
      <c r="B1471" t="s">
        <v>1931</v>
      </c>
      <c r="C1471" t="s">
        <v>1959</v>
      </c>
      <c r="D1471" t="s">
        <v>1985</v>
      </c>
      <c r="E1471" t="s">
        <v>2011</v>
      </c>
      <c r="F1471" t="s">
        <v>1955</v>
      </c>
      <c r="G1471" t="s">
        <v>142</v>
      </c>
      <c r="I1471" t="s">
        <v>1961</v>
      </c>
      <c r="J1471" t="s">
        <v>1937</v>
      </c>
      <c r="K1471" s="1">
        <v>2015</v>
      </c>
      <c r="L1471">
        <v>9332</v>
      </c>
    </row>
    <row r="1472" spans="1:12" x14ac:dyDescent="0.3">
      <c r="A1472" t="s">
        <v>2950</v>
      </c>
      <c r="B1472" t="s">
        <v>1931</v>
      </c>
      <c r="C1472" t="s">
        <v>1959</v>
      </c>
      <c r="D1472" t="s">
        <v>1985</v>
      </c>
      <c r="E1472" t="s">
        <v>2011</v>
      </c>
      <c r="F1472" t="s">
        <v>1955</v>
      </c>
      <c r="G1472" t="s">
        <v>142</v>
      </c>
      <c r="I1472" t="s">
        <v>1961</v>
      </c>
      <c r="J1472" t="s">
        <v>1937</v>
      </c>
      <c r="K1472" s="1">
        <v>2016</v>
      </c>
      <c r="L1472">
        <v>9343</v>
      </c>
    </row>
    <row r="1473" spans="1:12" x14ac:dyDescent="0.3">
      <c r="A1473" t="s">
        <v>2950</v>
      </c>
      <c r="B1473" t="s">
        <v>1931</v>
      </c>
      <c r="C1473" t="s">
        <v>1959</v>
      </c>
      <c r="D1473" t="s">
        <v>1985</v>
      </c>
      <c r="E1473" t="s">
        <v>2011</v>
      </c>
      <c r="F1473" t="s">
        <v>1955</v>
      </c>
      <c r="G1473" t="s">
        <v>142</v>
      </c>
      <c r="I1473" t="s">
        <v>1961</v>
      </c>
      <c r="J1473" t="s">
        <v>1937</v>
      </c>
      <c r="K1473" s="1">
        <v>2017</v>
      </c>
      <c r="L1473">
        <v>10564</v>
      </c>
    </row>
    <row r="1474" spans="1:12" x14ac:dyDescent="0.3">
      <c r="A1474" t="s">
        <v>2950</v>
      </c>
      <c r="B1474" t="s">
        <v>1931</v>
      </c>
      <c r="C1474" t="s">
        <v>1959</v>
      </c>
      <c r="D1474" t="s">
        <v>1985</v>
      </c>
      <c r="E1474" t="s">
        <v>2011</v>
      </c>
      <c r="F1474" t="s">
        <v>1955</v>
      </c>
      <c r="G1474" t="s">
        <v>142</v>
      </c>
      <c r="I1474" t="s">
        <v>1961</v>
      </c>
      <c r="J1474" t="s">
        <v>1937</v>
      </c>
      <c r="K1474" s="1">
        <v>2018</v>
      </c>
      <c r="L1474">
        <v>9874</v>
      </c>
    </row>
    <row r="1475" spans="1:12" x14ac:dyDescent="0.3">
      <c r="A1475" t="s">
        <v>2950</v>
      </c>
      <c r="B1475" t="s">
        <v>1931</v>
      </c>
      <c r="C1475" t="s">
        <v>1959</v>
      </c>
      <c r="D1475" t="s">
        <v>1985</v>
      </c>
      <c r="E1475" t="s">
        <v>2011</v>
      </c>
      <c r="F1475" t="s">
        <v>1955</v>
      </c>
      <c r="G1475" t="s">
        <v>142</v>
      </c>
      <c r="I1475" t="s">
        <v>1961</v>
      </c>
      <c r="J1475" t="s">
        <v>1937</v>
      </c>
      <c r="K1475" s="1">
        <v>2019</v>
      </c>
      <c r="L1475">
        <v>5919</v>
      </c>
    </row>
    <row r="1476" spans="1:12" x14ac:dyDescent="0.3">
      <c r="A1476" t="s">
        <v>2951</v>
      </c>
      <c r="B1476" t="s">
        <v>1931</v>
      </c>
      <c r="C1476" t="s">
        <v>1959</v>
      </c>
      <c r="D1476" t="s">
        <v>1985</v>
      </c>
      <c r="E1476" t="s">
        <v>2032</v>
      </c>
      <c r="F1476" t="s">
        <v>1955</v>
      </c>
      <c r="G1476" t="s">
        <v>142</v>
      </c>
      <c r="I1476" t="s">
        <v>1961</v>
      </c>
      <c r="J1476" t="s">
        <v>1937</v>
      </c>
      <c r="K1476" s="1">
        <v>2005</v>
      </c>
      <c r="L1476">
        <v>313720</v>
      </c>
    </row>
    <row r="1477" spans="1:12" x14ac:dyDescent="0.3">
      <c r="A1477" t="s">
        <v>2951</v>
      </c>
      <c r="B1477" t="s">
        <v>1931</v>
      </c>
      <c r="C1477" t="s">
        <v>1959</v>
      </c>
      <c r="D1477" t="s">
        <v>1985</v>
      </c>
      <c r="E1477" t="s">
        <v>2032</v>
      </c>
      <c r="F1477" t="s">
        <v>1955</v>
      </c>
      <c r="G1477" t="s">
        <v>142</v>
      </c>
      <c r="I1477" t="s">
        <v>1961</v>
      </c>
      <c r="J1477" t="s">
        <v>1937</v>
      </c>
      <c r="K1477" s="1">
        <v>2006</v>
      </c>
      <c r="L1477">
        <v>230671</v>
      </c>
    </row>
    <row r="1478" spans="1:12" x14ac:dyDescent="0.3">
      <c r="A1478" t="s">
        <v>2951</v>
      </c>
      <c r="B1478" t="s">
        <v>1931</v>
      </c>
      <c r="C1478" t="s">
        <v>1959</v>
      </c>
      <c r="D1478" t="s">
        <v>1985</v>
      </c>
      <c r="E1478" t="s">
        <v>2032</v>
      </c>
      <c r="F1478" t="s">
        <v>1955</v>
      </c>
      <c r="G1478" t="s">
        <v>142</v>
      </c>
      <c r="I1478" t="s">
        <v>1961</v>
      </c>
      <c r="J1478" t="s">
        <v>1937</v>
      </c>
      <c r="K1478" s="1">
        <v>2007</v>
      </c>
      <c r="L1478">
        <v>270500</v>
      </c>
    </row>
    <row r="1479" spans="1:12" x14ac:dyDescent="0.3">
      <c r="A1479" t="s">
        <v>2951</v>
      </c>
      <c r="B1479" t="s">
        <v>1931</v>
      </c>
      <c r="C1479" t="s">
        <v>1959</v>
      </c>
      <c r="D1479" t="s">
        <v>1985</v>
      </c>
      <c r="E1479" t="s">
        <v>2032</v>
      </c>
      <c r="F1479" t="s">
        <v>1955</v>
      </c>
      <c r="G1479" t="s">
        <v>142</v>
      </c>
      <c r="I1479" t="s">
        <v>1961</v>
      </c>
      <c r="J1479" t="s">
        <v>1937</v>
      </c>
      <c r="K1479" s="1">
        <v>2008</v>
      </c>
      <c r="L1479">
        <v>280598</v>
      </c>
    </row>
    <row r="1480" spans="1:12" x14ac:dyDescent="0.3">
      <c r="A1480" t="s">
        <v>2951</v>
      </c>
      <c r="B1480" t="s">
        <v>1931</v>
      </c>
      <c r="C1480" t="s">
        <v>1959</v>
      </c>
      <c r="D1480" t="s">
        <v>1985</v>
      </c>
      <c r="E1480" t="s">
        <v>2032</v>
      </c>
      <c r="F1480" t="s">
        <v>1955</v>
      </c>
      <c r="G1480" t="s">
        <v>142</v>
      </c>
      <c r="I1480" t="s">
        <v>1961</v>
      </c>
      <c r="J1480" t="s">
        <v>1937</v>
      </c>
      <c r="K1480" s="1">
        <v>2009</v>
      </c>
      <c r="L1480">
        <v>264258</v>
      </c>
    </row>
    <row r="1481" spans="1:12" x14ac:dyDescent="0.3">
      <c r="A1481" t="s">
        <v>2951</v>
      </c>
      <c r="B1481" t="s">
        <v>1931</v>
      </c>
      <c r="C1481" t="s">
        <v>1959</v>
      </c>
      <c r="D1481" t="s">
        <v>1985</v>
      </c>
      <c r="E1481" t="s">
        <v>2032</v>
      </c>
      <c r="F1481" t="s">
        <v>1955</v>
      </c>
      <c r="G1481" t="s">
        <v>142</v>
      </c>
      <c r="I1481" t="s">
        <v>1961</v>
      </c>
      <c r="J1481" t="s">
        <v>1937</v>
      </c>
      <c r="K1481" s="1">
        <v>2010</v>
      </c>
      <c r="L1481">
        <v>271369</v>
      </c>
    </row>
    <row r="1482" spans="1:12" x14ac:dyDescent="0.3">
      <c r="A1482" t="s">
        <v>2951</v>
      </c>
      <c r="B1482" t="s">
        <v>1931</v>
      </c>
      <c r="C1482" t="s">
        <v>1959</v>
      </c>
      <c r="D1482" t="s">
        <v>1985</v>
      </c>
      <c r="E1482" t="s">
        <v>2032</v>
      </c>
      <c r="F1482" t="s">
        <v>1955</v>
      </c>
      <c r="G1482" t="s">
        <v>142</v>
      </c>
      <c r="I1482" t="s">
        <v>1961</v>
      </c>
      <c r="J1482" t="s">
        <v>1937</v>
      </c>
      <c r="K1482" s="1">
        <v>2011</v>
      </c>
      <c r="L1482">
        <v>490462</v>
      </c>
    </row>
    <row r="1483" spans="1:12" x14ac:dyDescent="0.3">
      <c r="A1483" t="s">
        <v>2951</v>
      </c>
      <c r="B1483" t="s">
        <v>1931</v>
      </c>
      <c r="C1483" t="s">
        <v>1959</v>
      </c>
      <c r="D1483" t="s">
        <v>1985</v>
      </c>
      <c r="E1483" t="s">
        <v>2032</v>
      </c>
      <c r="F1483" t="s">
        <v>1955</v>
      </c>
      <c r="G1483" t="s">
        <v>142</v>
      </c>
      <c r="I1483" t="s">
        <v>1961</v>
      </c>
      <c r="J1483" t="s">
        <v>1937</v>
      </c>
      <c r="K1483" s="1">
        <v>2012</v>
      </c>
      <c r="L1483">
        <v>507162</v>
      </c>
    </row>
    <row r="1484" spans="1:12" x14ac:dyDescent="0.3">
      <c r="A1484" t="s">
        <v>2951</v>
      </c>
      <c r="B1484" t="s">
        <v>1931</v>
      </c>
      <c r="C1484" t="s">
        <v>1959</v>
      </c>
      <c r="D1484" t="s">
        <v>1985</v>
      </c>
      <c r="E1484" t="s">
        <v>2032</v>
      </c>
      <c r="F1484" t="s">
        <v>1955</v>
      </c>
      <c r="G1484" t="s">
        <v>142</v>
      </c>
      <c r="I1484" t="s">
        <v>1961</v>
      </c>
      <c r="J1484" t="s">
        <v>1937</v>
      </c>
      <c r="K1484" s="1">
        <v>2013</v>
      </c>
      <c r="L1484">
        <v>509714</v>
      </c>
    </row>
    <row r="1485" spans="1:12" x14ac:dyDescent="0.3">
      <c r="A1485" t="s">
        <v>2951</v>
      </c>
      <c r="B1485" t="s">
        <v>1931</v>
      </c>
      <c r="C1485" t="s">
        <v>1959</v>
      </c>
      <c r="D1485" t="s">
        <v>1985</v>
      </c>
      <c r="E1485" t="s">
        <v>2032</v>
      </c>
      <c r="F1485" t="s">
        <v>1955</v>
      </c>
      <c r="G1485" t="s">
        <v>142</v>
      </c>
      <c r="I1485" t="s">
        <v>1961</v>
      </c>
      <c r="J1485" t="s">
        <v>1937</v>
      </c>
      <c r="K1485" s="1">
        <v>2014</v>
      </c>
      <c r="L1485">
        <v>526328</v>
      </c>
    </row>
    <row r="1486" spans="1:12" x14ac:dyDescent="0.3">
      <c r="A1486" t="s">
        <v>2951</v>
      </c>
      <c r="B1486" t="s">
        <v>1931</v>
      </c>
      <c r="C1486" t="s">
        <v>1959</v>
      </c>
      <c r="D1486" t="s">
        <v>1985</v>
      </c>
      <c r="E1486" t="s">
        <v>2032</v>
      </c>
      <c r="F1486" t="s">
        <v>1955</v>
      </c>
      <c r="G1486" t="s">
        <v>142</v>
      </c>
      <c r="I1486" t="s">
        <v>1961</v>
      </c>
      <c r="J1486" t="s">
        <v>1937</v>
      </c>
      <c r="K1486" s="1">
        <v>2015</v>
      </c>
      <c r="L1486">
        <v>570594</v>
      </c>
    </row>
    <row r="1487" spans="1:12" x14ac:dyDescent="0.3">
      <c r="A1487" t="s">
        <v>2951</v>
      </c>
      <c r="B1487" t="s">
        <v>1931</v>
      </c>
      <c r="C1487" t="s">
        <v>1959</v>
      </c>
      <c r="D1487" t="s">
        <v>1985</v>
      </c>
      <c r="E1487" t="s">
        <v>2032</v>
      </c>
      <c r="F1487" t="s">
        <v>1955</v>
      </c>
      <c r="G1487" t="s">
        <v>142</v>
      </c>
      <c r="I1487" t="s">
        <v>1961</v>
      </c>
      <c r="J1487" t="s">
        <v>1937</v>
      </c>
      <c r="K1487" s="1">
        <v>2016</v>
      </c>
      <c r="L1487">
        <v>450084</v>
      </c>
    </row>
    <row r="1488" spans="1:12" x14ac:dyDescent="0.3">
      <c r="A1488" t="s">
        <v>2951</v>
      </c>
      <c r="B1488" t="s">
        <v>1931</v>
      </c>
      <c r="C1488" t="s">
        <v>1959</v>
      </c>
      <c r="D1488" t="s">
        <v>1985</v>
      </c>
      <c r="E1488" t="s">
        <v>2032</v>
      </c>
      <c r="F1488" t="s">
        <v>1955</v>
      </c>
      <c r="G1488" t="s">
        <v>142</v>
      </c>
      <c r="I1488" t="s">
        <v>1961</v>
      </c>
      <c r="J1488" t="s">
        <v>1937</v>
      </c>
      <c r="K1488" s="1">
        <v>2017</v>
      </c>
      <c r="L1488">
        <v>472830</v>
      </c>
    </row>
    <row r="1489" spans="1:12" x14ac:dyDescent="0.3">
      <c r="A1489" t="s">
        <v>2951</v>
      </c>
      <c r="B1489" t="s">
        <v>1931</v>
      </c>
      <c r="C1489" t="s">
        <v>1959</v>
      </c>
      <c r="D1489" t="s">
        <v>1985</v>
      </c>
      <c r="E1489" t="s">
        <v>2032</v>
      </c>
      <c r="F1489" t="s">
        <v>1955</v>
      </c>
      <c r="G1489" t="s">
        <v>142</v>
      </c>
      <c r="I1489" t="s">
        <v>1961</v>
      </c>
      <c r="J1489" t="s">
        <v>1937</v>
      </c>
      <c r="K1489" s="1">
        <v>2018</v>
      </c>
      <c r="L1489">
        <v>445410</v>
      </c>
    </row>
    <row r="1490" spans="1:12" x14ac:dyDescent="0.3">
      <c r="A1490" t="s">
        <v>2951</v>
      </c>
      <c r="B1490" t="s">
        <v>1931</v>
      </c>
      <c r="C1490" t="s">
        <v>1959</v>
      </c>
      <c r="D1490" t="s">
        <v>1985</v>
      </c>
      <c r="E1490" t="s">
        <v>2032</v>
      </c>
      <c r="F1490" t="s">
        <v>1955</v>
      </c>
      <c r="G1490" t="s">
        <v>142</v>
      </c>
      <c r="I1490" t="s">
        <v>1961</v>
      </c>
      <c r="J1490" t="s">
        <v>1937</v>
      </c>
      <c r="K1490" s="1">
        <v>2019</v>
      </c>
      <c r="L1490">
        <v>410072</v>
      </c>
    </row>
    <row r="1491" spans="1:12" x14ac:dyDescent="0.3">
      <c r="A1491" t="s">
        <v>2952</v>
      </c>
      <c r="B1491" t="s">
        <v>1931</v>
      </c>
      <c r="C1491" t="s">
        <v>1959</v>
      </c>
      <c r="D1491" t="s">
        <v>1985</v>
      </c>
      <c r="E1491" t="s">
        <v>2033</v>
      </c>
      <c r="F1491" t="s">
        <v>1955</v>
      </c>
      <c r="G1491" t="s">
        <v>142</v>
      </c>
      <c r="I1491" t="s">
        <v>1961</v>
      </c>
      <c r="J1491" t="s">
        <v>1937</v>
      </c>
      <c r="K1491" s="1">
        <v>2005</v>
      </c>
      <c r="L1491">
        <v>8271</v>
      </c>
    </row>
    <row r="1492" spans="1:12" x14ac:dyDescent="0.3">
      <c r="A1492" t="s">
        <v>2952</v>
      </c>
      <c r="B1492" t="s">
        <v>1931</v>
      </c>
      <c r="C1492" t="s">
        <v>1959</v>
      </c>
      <c r="D1492" t="s">
        <v>1985</v>
      </c>
      <c r="E1492" t="s">
        <v>2033</v>
      </c>
      <c r="F1492" t="s">
        <v>1955</v>
      </c>
      <c r="G1492" t="s">
        <v>142</v>
      </c>
      <c r="I1492" t="s">
        <v>1961</v>
      </c>
      <c r="J1492" t="s">
        <v>1937</v>
      </c>
      <c r="K1492" s="1">
        <v>2006</v>
      </c>
      <c r="L1492">
        <v>20005</v>
      </c>
    </row>
    <row r="1493" spans="1:12" x14ac:dyDescent="0.3">
      <c r="A1493" t="s">
        <v>2952</v>
      </c>
      <c r="B1493" t="s">
        <v>1931</v>
      </c>
      <c r="C1493" t="s">
        <v>1959</v>
      </c>
      <c r="D1493" t="s">
        <v>1985</v>
      </c>
      <c r="E1493" t="s">
        <v>2033</v>
      </c>
      <c r="F1493" t="s">
        <v>1955</v>
      </c>
      <c r="G1493" t="s">
        <v>142</v>
      </c>
      <c r="I1493" t="s">
        <v>1961</v>
      </c>
      <c r="J1493" t="s">
        <v>1937</v>
      </c>
      <c r="K1493" s="1">
        <v>2007</v>
      </c>
      <c r="L1493">
        <v>19243</v>
      </c>
    </row>
    <row r="1494" spans="1:12" x14ac:dyDescent="0.3">
      <c r="A1494" t="s">
        <v>2952</v>
      </c>
      <c r="B1494" t="s">
        <v>1931</v>
      </c>
      <c r="C1494" t="s">
        <v>1959</v>
      </c>
      <c r="D1494" t="s">
        <v>1985</v>
      </c>
      <c r="E1494" t="s">
        <v>2033</v>
      </c>
      <c r="F1494" t="s">
        <v>1955</v>
      </c>
      <c r="G1494" t="s">
        <v>142</v>
      </c>
      <c r="I1494" t="s">
        <v>1961</v>
      </c>
      <c r="J1494" t="s">
        <v>1937</v>
      </c>
      <c r="K1494" s="1">
        <v>2008</v>
      </c>
      <c r="L1494">
        <v>17907</v>
      </c>
    </row>
    <row r="1495" spans="1:12" x14ac:dyDescent="0.3">
      <c r="A1495" t="s">
        <v>2952</v>
      </c>
      <c r="B1495" t="s">
        <v>1931</v>
      </c>
      <c r="C1495" t="s">
        <v>1959</v>
      </c>
      <c r="D1495" t="s">
        <v>1985</v>
      </c>
      <c r="E1495" t="s">
        <v>2033</v>
      </c>
      <c r="F1495" t="s">
        <v>1955</v>
      </c>
      <c r="G1495" t="s">
        <v>142</v>
      </c>
      <c r="I1495" t="s">
        <v>1961</v>
      </c>
      <c r="J1495" t="s">
        <v>1937</v>
      </c>
      <c r="K1495" s="1">
        <v>2009</v>
      </c>
      <c r="L1495">
        <v>20963</v>
      </c>
    </row>
    <row r="1496" spans="1:12" x14ac:dyDescent="0.3">
      <c r="A1496" t="s">
        <v>2952</v>
      </c>
      <c r="B1496" t="s">
        <v>1931</v>
      </c>
      <c r="C1496" t="s">
        <v>1959</v>
      </c>
      <c r="D1496" t="s">
        <v>1985</v>
      </c>
      <c r="E1496" t="s">
        <v>2033</v>
      </c>
      <c r="F1496" t="s">
        <v>1955</v>
      </c>
      <c r="G1496" t="s">
        <v>142</v>
      </c>
      <c r="I1496" t="s">
        <v>1961</v>
      </c>
      <c r="J1496" t="s">
        <v>1937</v>
      </c>
      <c r="K1496" s="1">
        <v>2010</v>
      </c>
      <c r="L1496">
        <v>23988</v>
      </c>
    </row>
    <row r="1497" spans="1:12" x14ac:dyDescent="0.3">
      <c r="A1497" t="s">
        <v>2952</v>
      </c>
      <c r="B1497" t="s">
        <v>1931</v>
      </c>
      <c r="C1497" t="s">
        <v>1959</v>
      </c>
      <c r="D1497" t="s">
        <v>1985</v>
      </c>
      <c r="E1497" t="s">
        <v>2033</v>
      </c>
      <c r="F1497" t="s">
        <v>1955</v>
      </c>
      <c r="G1497" t="s">
        <v>142</v>
      </c>
      <c r="I1497" t="s">
        <v>1961</v>
      </c>
      <c r="J1497" t="s">
        <v>1937</v>
      </c>
      <c r="K1497" s="1">
        <v>2011</v>
      </c>
      <c r="L1497">
        <v>19363</v>
      </c>
    </row>
    <row r="1498" spans="1:12" x14ac:dyDescent="0.3">
      <c r="A1498" t="s">
        <v>2952</v>
      </c>
      <c r="B1498" t="s">
        <v>1931</v>
      </c>
      <c r="C1498" t="s">
        <v>1959</v>
      </c>
      <c r="D1498" t="s">
        <v>1985</v>
      </c>
      <c r="E1498" t="s">
        <v>2033</v>
      </c>
      <c r="F1498" t="s">
        <v>1955</v>
      </c>
      <c r="G1498" t="s">
        <v>142</v>
      </c>
      <c r="I1498" t="s">
        <v>1961</v>
      </c>
      <c r="J1498" t="s">
        <v>1937</v>
      </c>
      <c r="K1498" s="1">
        <v>2012</v>
      </c>
      <c r="L1498">
        <v>20878</v>
      </c>
    </row>
    <row r="1499" spans="1:12" x14ac:dyDescent="0.3">
      <c r="A1499" t="s">
        <v>2952</v>
      </c>
      <c r="B1499" t="s">
        <v>1931</v>
      </c>
      <c r="C1499" t="s">
        <v>1959</v>
      </c>
      <c r="D1499" t="s">
        <v>1985</v>
      </c>
      <c r="E1499" t="s">
        <v>2033</v>
      </c>
      <c r="F1499" t="s">
        <v>1955</v>
      </c>
      <c r="G1499" t="s">
        <v>142</v>
      </c>
      <c r="I1499" t="s">
        <v>1961</v>
      </c>
      <c r="J1499" t="s">
        <v>1937</v>
      </c>
      <c r="K1499" s="1">
        <v>2013</v>
      </c>
      <c r="L1499">
        <v>20134</v>
      </c>
    </row>
    <row r="1500" spans="1:12" x14ac:dyDescent="0.3">
      <c r="A1500" t="s">
        <v>2952</v>
      </c>
      <c r="B1500" t="s">
        <v>1931</v>
      </c>
      <c r="C1500" t="s">
        <v>1959</v>
      </c>
      <c r="D1500" t="s">
        <v>1985</v>
      </c>
      <c r="E1500" t="s">
        <v>2033</v>
      </c>
      <c r="F1500" t="s">
        <v>1955</v>
      </c>
      <c r="G1500" t="s">
        <v>142</v>
      </c>
      <c r="I1500" t="s">
        <v>1961</v>
      </c>
      <c r="J1500" t="s">
        <v>1937</v>
      </c>
      <c r="K1500" s="1">
        <v>2014</v>
      </c>
      <c r="L1500">
        <v>22502</v>
      </c>
    </row>
    <row r="1501" spans="1:12" x14ac:dyDescent="0.3">
      <c r="A1501" t="s">
        <v>2952</v>
      </c>
      <c r="B1501" t="s">
        <v>1931</v>
      </c>
      <c r="C1501" t="s">
        <v>1959</v>
      </c>
      <c r="D1501" t="s">
        <v>1985</v>
      </c>
      <c r="E1501" t="s">
        <v>2033</v>
      </c>
      <c r="F1501" t="s">
        <v>1955</v>
      </c>
      <c r="G1501" t="s">
        <v>142</v>
      </c>
      <c r="I1501" t="s">
        <v>1961</v>
      </c>
      <c r="J1501" t="s">
        <v>1937</v>
      </c>
      <c r="K1501" s="1">
        <v>2015</v>
      </c>
      <c r="L1501">
        <v>24070</v>
      </c>
    </row>
    <row r="1502" spans="1:12" x14ac:dyDescent="0.3">
      <c r="A1502" t="s">
        <v>2952</v>
      </c>
      <c r="B1502" t="s">
        <v>1931</v>
      </c>
      <c r="C1502" t="s">
        <v>1959</v>
      </c>
      <c r="D1502" t="s">
        <v>1985</v>
      </c>
      <c r="E1502" t="s">
        <v>2033</v>
      </c>
      <c r="F1502" t="s">
        <v>1955</v>
      </c>
      <c r="G1502" t="s">
        <v>142</v>
      </c>
      <c r="I1502" t="s">
        <v>1961</v>
      </c>
      <c r="J1502" t="s">
        <v>1937</v>
      </c>
      <c r="K1502" s="1">
        <v>2016</v>
      </c>
      <c r="L1502">
        <v>20122</v>
      </c>
    </row>
    <row r="1503" spans="1:12" x14ac:dyDescent="0.3">
      <c r="A1503" t="s">
        <v>2952</v>
      </c>
      <c r="B1503" t="s">
        <v>1931</v>
      </c>
      <c r="C1503" t="s">
        <v>1959</v>
      </c>
      <c r="D1503" t="s">
        <v>1985</v>
      </c>
      <c r="E1503" t="s">
        <v>2033</v>
      </c>
      <c r="F1503" t="s">
        <v>1955</v>
      </c>
      <c r="G1503" t="s">
        <v>142</v>
      </c>
      <c r="I1503" t="s">
        <v>1961</v>
      </c>
      <c r="J1503" t="s">
        <v>1937</v>
      </c>
      <c r="K1503" s="1">
        <v>2017</v>
      </c>
      <c r="L1503">
        <v>23144</v>
      </c>
    </row>
    <row r="1504" spans="1:12" x14ac:dyDescent="0.3">
      <c r="A1504" t="s">
        <v>2952</v>
      </c>
      <c r="B1504" t="s">
        <v>1931</v>
      </c>
      <c r="C1504" t="s">
        <v>1959</v>
      </c>
      <c r="D1504" t="s">
        <v>1985</v>
      </c>
      <c r="E1504" t="s">
        <v>2033</v>
      </c>
      <c r="F1504" t="s">
        <v>1955</v>
      </c>
      <c r="G1504" t="s">
        <v>142</v>
      </c>
      <c r="I1504" t="s">
        <v>1961</v>
      </c>
      <c r="J1504" t="s">
        <v>1937</v>
      </c>
      <c r="K1504" s="1">
        <v>2018</v>
      </c>
      <c r="L1504">
        <v>27023</v>
      </c>
    </row>
    <row r="1505" spans="1:12" x14ac:dyDescent="0.3">
      <c r="A1505" t="s">
        <v>2952</v>
      </c>
      <c r="B1505" t="s">
        <v>1931</v>
      </c>
      <c r="C1505" t="s">
        <v>1959</v>
      </c>
      <c r="D1505" t="s">
        <v>1985</v>
      </c>
      <c r="E1505" t="s">
        <v>2033</v>
      </c>
      <c r="F1505" t="s">
        <v>1955</v>
      </c>
      <c r="G1505" t="s">
        <v>142</v>
      </c>
      <c r="I1505" t="s">
        <v>1961</v>
      </c>
      <c r="J1505" t="s">
        <v>1937</v>
      </c>
      <c r="K1505" s="1">
        <v>2019</v>
      </c>
      <c r="L1505">
        <v>18373</v>
      </c>
    </row>
    <row r="1506" spans="1:12" x14ac:dyDescent="0.3">
      <c r="A1506" t="s">
        <v>2953</v>
      </c>
      <c r="B1506" t="s">
        <v>1931</v>
      </c>
      <c r="C1506" t="s">
        <v>1952</v>
      </c>
      <c r="D1506" t="s">
        <v>1953</v>
      </c>
      <c r="E1506" t="s">
        <v>1984</v>
      </c>
      <c r="F1506" t="s">
        <v>1955</v>
      </c>
      <c r="G1506" t="s">
        <v>1956</v>
      </c>
      <c r="I1506" t="s">
        <v>1957</v>
      </c>
      <c r="J1506" t="s">
        <v>1937</v>
      </c>
      <c r="K1506" s="1">
        <v>2010</v>
      </c>
      <c r="L1506">
        <v>0</v>
      </c>
    </row>
    <row r="1507" spans="1:12" x14ac:dyDescent="0.3">
      <c r="A1507" t="s">
        <v>2953</v>
      </c>
      <c r="B1507" t="s">
        <v>1931</v>
      </c>
      <c r="C1507" t="s">
        <v>1952</v>
      </c>
      <c r="D1507" t="s">
        <v>1953</v>
      </c>
      <c r="E1507" t="s">
        <v>1984</v>
      </c>
      <c r="F1507" t="s">
        <v>1955</v>
      </c>
      <c r="G1507" t="s">
        <v>1956</v>
      </c>
      <c r="I1507" t="s">
        <v>1957</v>
      </c>
      <c r="J1507" t="s">
        <v>1937</v>
      </c>
      <c r="K1507" s="1">
        <v>2011</v>
      </c>
      <c r="L1507">
        <v>672.80000000000007</v>
      </c>
    </row>
    <row r="1508" spans="1:12" x14ac:dyDescent="0.3">
      <c r="A1508" t="s">
        <v>2953</v>
      </c>
      <c r="B1508" t="s">
        <v>1931</v>
      </c>
      <c r="C1508" t="s">
        <v>1952</v>
      </c>
      <c r="D1508" t="s">
        <v>1953</v>
      </c>
      <c r="E1508" t="s">
        <v>1984</v>
      </c>
      <c r="F1508" t="s">
        <v>1955</v>
      </c>
      <c r="G1508" t="s">
        <v>1956</v>
      </c>
      <c r="I1508" t="s">
        <v>1957</v>
      </c>
      <c r="J1508" t="s">
        <v>1937</v>
      </c>
      <c r="K1508" s="1">
        <v>2012</v>
      </c>
      <c r="L1508">
        <v>722.9</v>
      </c>
    </row>
    <row r="1509" spans="1:12" x14ac:dyDescent="0.3">
      <c r="A1509" t="s">
        <v>2953</v>
      </c>
      <c r="B1509" t="s">
        <v>1931</v>
      </c>
      <c r="C1509" t="s">
        <v>1952</v>
      </c>
      <c r="D1509" t="s">
        <v>1953</v>
      </c>
      <c r="E1509" t="s">
        <v>1984</v>
      </c>
      <c r="F1509" t="s">
        <v>1955</v>
      </c>
      <c r="G1509" t="s">
        <v>1956</v>
      </c>
      <c r="I1509" t="s">
        <v>1957</v>
      </c>
      <c r="J1509" t="s">
        <v>1937</v>
      </c>
      <c r="K1509" s="1">
        <v>2013</v>
      </c>
      <c r="L1509">
        <v>604.40000000000009</v>
      </c>
    </row>
    <row r="1510" spans="1:12" x14ac:dyDescent="0.3">
      <c r="A1510" t="s">
        <v>2953</v>
      </c>
      <c r="B1510" t="s">
        <v>1931</v>
      </c>
      <c r="C1510" t="s">
        <v>1952</v>
      </c>
      <c r="D1510" t="s">
        <v>1953</v>
      </c>
      <c r="E1510" t="s">
        <v>1984</v>
      </c>
      <c r="F1510" t="s">
        <v>1955</v>
      </c>
      <c r="G1510" t="s">
        <v>1956</v>
      </c>
      <c r="I1510" t="s">
        <v>1957</v>
      </c>
      <c r="J1510" t="s">
        <v>1937</v>
      </c>
      <c r="K1510" s="1">
        <v>2014</v>
      </c>
      <c r="L1510">
        <v>599.8478360774094</v>
      </c>
    </row>
    <row r="1511" spans="1:12" x14ac:dyDescent="0.3">
      <c r="A1511" t="s">
        <v>2953</v>
      </c>
      <c r="B1511" t="s">
        <v>1931</v>
      </c>
      <c r="C1511" t="s">
        <v>1952</v>
      </c>
      <c r="D1511" t="s">
        <v>1953</v>
      </c>
      <c r="E1511" t="s">
        <v>1984</v>
      </c>
      <c r="F1511" t="s">
        <v>1955</v>
      </c>
      <c r="G1511" t="s">
        <v>1956</v>
      </c>
      <c r="I1511" t="s">
        <v>1957</v>
      </c>
      <c r="J1511" t="s">
        <v>1937</v>
      </c>
      <c r="K1511" s="1">
        <v>2015</v>
      </c>
      <c r="L1511">
        <v>665.93014836999964</v>
      </c>
    </row>
    <row r="1512" spans="1:12" x14ac:dyDescent="0.3">
      <c r="A1512" t="s">
        <v>2953</v>
      </c>
      <c r="B1512" t="s">
        <v>1931</v>
      </c>
      <c r="C1512" t="s">
        <v>1952</v>
      </c>
      <c r="D1512" t="s">
        <v>1953</v>
      </c>
      <c r="E1512" t="s">
        <v>1984</v>
      </c>
      <c r="F1512" t="s">
        <v>1955</v>
      </c>
      <c r="G1512" t="s">
        <v>1956</v>
      </c>
      <c r="I1512" t="s">
        <v>1957</v>
      </c>
      <c r="J1512" t="s">
        <v>1937</v>
      </c>
      <c r="K1512" s="1">
        <v>2016</v>
      </c>
      <c r="L1512">
        <v>822.7543572400001</v>
      </c>
    </row>
    <row r="1513" spans="1:12" x14ac:dyDescent="0.3">
      <c r="A1513" t="s">
        <v>2953</v>
      </c>
      <c r="B1513" t="s">
        <v>1931</v>
      </c>
      <c r="C1513" t="s">
        <v>1952</v>
      </c>
      <c r="D1513" t="s">
        <v>1953</v>
      </c>
      <c r="E1513" t="s">
        <v>1984</v>
      </c>
      <c r="F1513" t="s">
        <v>1955</v>
      </c>
      <c r="G1513" t="s">
        <v>1956</v>
      </c>
      <c r="I1513" t="s">
        <v>1957</v>
      </c>
      <c r="J1513" t="s">
        <v>1937</v>
      </c>
      <c r="K1513" s="1">
        <v>2017</v>
      </c>
      <c r="L1513">
        <v>796.49741368486377</v>
      </c>
    </row>
    <row r="1514" spans="1:12" x14ac:dyDescent="0.3">
      <c r="A1514" t="s">
        <v>2953</v>
      </c>
      <c r="B1514" t="s">
        <v>1931</v>
      </c>
      <c r="C1514" t="s">
        <v>1952</v>
      </c>
      <c r="D1514" t="s">
        <v>1953</v>
      </c>
      <c r="E1514" t="s">
        <v>1984</v>
      </c>
      <c r="F1514" t="s">
        <v>1955</v>
      </c>
      <c r="G1514" t="s">
        <v>1956</v>
      </c>
      <c r="I1514" t="s">
        <v>1957</v>
      </c>
      <c r="J1514" t="s">
        <v>1937</v>
      </c>
      <c r="K1514" s="1">
        <v>2018</v>
      </c>
      <c r="L1514">
        <v>880.36819999999989</v>
      </c>
    </row>
    <row r="1515" spans="1:12" x14ac:dyDescent="0.3">
      <c r="A1515" t="s">
        <v>2953</v>
      </c>
      <c r="B1515" t="s">
        <v>1931</v>
      </c>
      <c r="C1515" t="s">
        <v>1952</v>
      </c>
      <c r="D1515" t="s">
        <v>1953</v>
      </c>
      <c r="E1515" t="s">
        <v>1984</v>
      </c>
      <c r="F1515" t="s">
        <v>1955</v>
      </c>
      <c r="G1515" t="s">
        <v>1956</v>
      </c>
      <c r="I1515" t="s">
        <v>1957</v>
      </c>
      <c r="J1515" t="s">
        <v>1937</v>
      </c>
      <c r="K1515" s="1">
        <v>2019</v>
      </c>
      <c r="L1515">
        <v>1381.4986999999999</v>
      </c>
    </row>
    <row r="1516" spans="1:12" x14ac:dyDescent="0.3">
      <c r="A1516" t="s">
        <v>2954</v>
      </c>
      <c r="B1516" t="s">
        <v>1931</v>
      </c>
      <c r="C1516" t="s">
        <v>1952</v>
      </c>
      <c r="D1516" t="s">
        <v>1953</v>
      </c>
      <c r="E1516" t="s">
        <v>1954</v>
      </c>
      <c r="F1516" t="s">
        <v>1955</v>
      </c>
      <c r="G1516" t="s">
        <v>1956</v>
      </c>
      <c r="I1516" t="s">
        <v>1957</v>
      </c>
      <c r="J1516" t="s">
        <v>1937</v>
      </c>
      <c r="K1516" s="1">
        <v>2010</v>
      </c>
      <c r="L1516">
        <v>78210.899999999994</v>
      </c>
    </row>
    <row r="1517" spans="1:12" x14ac:dyDescent="0.3">
      <c r="A1517" t="s">
        <v>2954</v>
      </c>
      <c r="B1517" t="s">
        <v>1931</v>
      </c>
      <c r="C1517" t="s">
        <v>1952</v>
      </c>
      <c r="D1517" t="s">
        <v>1953</v>
      </c>
      <c r="E1517" t="s">
        <v>1954</v>
      </c>
      <c r="F1517" t="s">
        <v>1955</v>
      </c>
      <c r="G1517" t="s">
        <v>1956</v>
      </c>
      <c r="I1517" t="s">
        <v>1957</v>
      </c>
      <c r="J1517" t="s">
        <v>1937</v>
      </c>
      <c r="K1517" s="1">
        <v>2011</v>
      </c>
      <c r="L1517">
        <v>79306.945000000065</v>
      </c>
    </row>
    <row r="1518" spans="1:12" x14ac:dyDescent="0.3">
      <c r="A1518" t="s">
        <v>2954</v>
      </c>
      <c r="B1518" t="s">
        <v>1931</v>
      </c>
      <c r="C1518" t="s">
        <v>1952</v>
      </c>
      <c r="D1518" t="s">
        <v>1953</v>
      </c>
      <c r="E1518" t="s">
        <v>1954</v>
      </c>
      <c r="F1518" t="s">
        <v>1955</v>
      </c>
      <c r="G1518" t="s">
        <v>1956</v>
      </c>
      <c r="I1518" t="s">
        <v>1957</v>
      </c>
      <c r="J1518" t="s">
        <v>1937</v>
      </c>
      <c r="K1518" s="1">
        <v>2012</v>
      </c>
      <c r="L1518">
        <v>75064.206799999985</v>
      </c>
    </row>
    <row r="1519" spans="1:12" x14ac:dyDescent="0.3">
      <c r="A1519" t="s">
        <v>2954</v>
      </c>
      <c r="B1519" t="s">
        <v>1931</v>
      </c>
      <c r="C1519" t="s">
        <v>1952</v>
      </c>
      <c r="D1519" t="s">
        <v>1953</v>
      </c>
      <c r="E1519" t="s">
        <v>1954</v>
      </c>
      <c r="F1519" t="s">
        <v>1955</v>
      </c>
      <c r="G1519" t="s">
        <v>1956</v>
      </c>
      <c r="I1519" t="s">
        <v>1957</v>
      </c>
      <c r="J1519" t="s">
        <v>1937</v>
      </c>
      <c r="K1519" s="1">
        <v>2013</v>
      </c>
      <c r="L1519">
        <v>65080.802399999993</v>
      </c>
    </row>
    <row r="1520" spans="1:12" x14ac:dyDescent="0.3">
      <c r="A1520" t="s">
        <v>2954</v>
      </c>
      <c r="B1520" t="s">
        <v>1931</v>
      </c>
      <c r="C1520" t="s">
        <v>1952</v>
      </c>
      <c r="D1520" t="s">
        <v>1953</v>
      </c>
      <c r="E1520" t="s">
        <v>1954</v>
      </c>
      <c r="F1520" t="s">
        <v>1955</v>
      </c>
      <c r="G1520" t="s">
        <v>1956</v>
      </c>
      <c r="I1520" t="s">
        <v>1957</v>
      </c>
      <c r="J1520" t="s">
        <v>1937</v>
      </c>
      <c r="K1520" s="1">
        <v>2014</v>
      </c>
      <c r="L1520">
        <v>67473.354490840196</v>
      </c>
    </row>
    <row r="1521" spans="1:12" x14ac:dyDescent="0.3">
      <c r="A1521" t="s">
        <v>2954</v>
      </c>
      <c r="B1521" t="s">
        <v>1931</v>
      </c>
      <c r="C1521" t="s">
        <v>1952</v>
      </c>
      <c r="D1521" t="s">
        <v>1953</v>
      </c>
      <c r="E1521" t="s">
        <v>1954</v>
      </c>
      <c r="F1521" t="s">
        <v>1955</v>
      </c>
      <c r="G1521" t="s">
        <v>1956</v>
      </c>
      <c r="I1521" t="s">
        <v>1957</v>
      </c>
      <c r="J1521" t="s">
        <v>1937</v>
      </c>
      <c r="K1521" s="1">
        <v>2015</v>
      </c>
      <c r="L1521">
        <v>61298.99687573003</v>
      </c>
    </row>
    <row r="1522" spans="1:12" x14ac:dyDescent="0.3">
      <c r="A1522" t="s">
        <v>2954</v>
      </c>
      <c r="B1522" t="s">
        <v>1931</v>
      </c>
      <c r="C1522" t="s">
        <v>1952</v>
      </c>
      <c r="D1522" t="s">
        <v>1953</v>
      </c>
      <c r="E1522" t="s">
        <v>1954</v>
      </c>
      <c r="F1522" t="s">
        <v>1955</v>
      </c>
      <c r="G1522" t="s">
        <v>1956</v>
      </c>
      <c r="I1522" t="s">
        <v>1957</v>
      </c>
      <c r="J1522" t="s">
        <v>1937</v>
      </c>
      <c r="K1522" s="1">
        <v>2016</v>
      </c>
      <c r="L1522">
        <v>67252.645026840008</v>
      </c>
    </row>
    <row r="1523" spans="1:12" x14ac:dyDescent="0.3">
      <c r="A1523" t="s">
        <v>2954</v>
      </c>
      <c r="B1523" t="s">
        <v>1931</v>
      </c>
      <c r="C1523" t="s">
        <v>1952</v>
      </c>
      <c r="D1523" t="s">
        <v>1953</v>
      </c>
      <c r="E1523" t="s">
        <v>1954</v>
      </c>
      <c r="F1523" t="s">
        <v>1955</v>
      </c>
      <c r="G1523" t="s">
        <v>1956</v>
      </c>
      <c r="I1523" t="s">
        <v>1957</v>
      </c>
      <c r="J1523" t="s">
        <v>1937</v>
      </c>
      <c r="K1523" s="1">
        <v>2017</v>
      </c>
      <c r="L1523">
        <v>67916.839691933244</v>
      </c>
    </row>
    <row r="1524" spans="1:12" x14ac:dyDescent="0.3">
      <c r="A1524" t="s">
        <v>2954</v>
      </c>
      <c r="B1524" t="s">
        <v>1931</v>
      </c>
      <c r="C1524" t="s">
        <v>1952</v>
      </c>
      <c r="D1524" t="s">
        <v>1953</v>
      </c>
      <c r="E1524" t="s">
        <v>1954</v>
      </c>
      <c r="F1524" t="s">
        <v>1955</v>
      </c>
      <c r="G1524" t="s">
        <v>1956</v>
      </c>
      <c r="I1524" t="s">
        <v>1957</v>
      </c>
      <c r="J1524" t="s">
        <v>1937</v>
      </c>
      <c r="K1524" s="1">
        <v>2018</v>
      </c>
      <c r="L1524">
        <v>74852.76549999998</v>
      </c>
    </row>
    <row r="1525" spans="1:12" x14ac:dyDescent="0.3">
      <c r="A1525" t="s">
        <v>2954</v>
      </c>
      <c r="B1525" t="s">
        <v>1931</v>
      </c>
      <c r="C1525" t="s">
        <v>1952</v>
      </c>
      <c r="D1525" t="s">
        <v>1953</v>
      </c>
      <c r="E1525" t="s">
        <v>1954</v>
      </c>
      <c r="F1525" t="s">
        <v>1955</v>
      </c>
      <c r="G1525" t="s">
        <v>1956</v>
      </c>
      <c r="I1525" t="s">
        <v>1957</v>
      </c>
      <c r="J1525" t="s">
        <v>1937</v>
      </c>
      <c r="K1525" s="1">
        <v>2019</v>
      </c>
      <c r="L1525">
        <v>74229.452000000005</v>
      </c>
    </row>
    <row r="1526" spans="1:12" x14ac:dyDescent="0.3">
      <c r="A1526" t="s">
        <v>2955</v>
      </c>
      <c r="B1526" t="s">
        <v>1931</v>
      </c>
      <c r="C1526" t="s">
        <v>1952</v>
      </c>
      <c r="D1526" t="s">
        <v>1953</v>
      </c>
      <c r="E1526" t="s">
        <v>1958</v>
      </c>
      <c r="F1526" t="s">
        <v>1955</v>
      </c>
      <c r="G1526" t="s">
        <v>1956</v>
      </c>
      <c r="I1526" t="s">
        <v>1957</v>
      </c>
      <c r="J1526" t="s">
        <v>1937</v>
      </c>
      <c r="K1526" s="1">
        <v>2010</v>
      </c>
      <c r="L1526">
        <v>4851.24</v>
      </c>
    </row>
    <row r="1527" spans="1:12" x14ac:dyDescent="0.3">
      <c r="A1527" t="s">
        <v>2955</v>
      </c>
      <c r="B1527" t="s">
        <v>1931</v>
      </c>
      <c r="C1527" t="s">
        <v>1952</v>
      </c>
      <c r="D1527" t="s">
        <v>1953</v>
      </c>
      <c r="E1527" t="s">
        <v>1958</v>
      </c>
      <c r="F1527" t="s">
        <v>1955</v>
      </c>
      <c r="G1527" t="s">
        <v>1956</v>
      </c>
      <c r="I1527" t="s">
        <v>1957</v>
      </c>
      <c r="J1527" t="s">
        <v>1937</v>
      </c>
      <c r="K1527" s="1">
        <v>2011</v>
      </c>
      <c r="L1527">
        <v>5250.4927000000007</v>
      </c>
    </row>
    <row r="1528" spans="1:12" x14ac:dyDescent="0.3">
      <c r="A1528" t="s">
        <v>2955</v>
      </c>
      <c r="B1528" t="s">
        <v>1931</v>
      </c>
      <c r="C1528" t="s">
        <v>1952</v>
      </c>
      <c r="D1528" t="s">
        <v>1953</v>
      </c>
      <c r="E1528" t="s">
        <v>1958</v>
      </c>
      <c r="F1528" t="s">
        <v>1955</v>
      </c>
      <c r="G1528" t="s">
        <v>1956</v>
      </c>
      <c r="I1528" t="s">
        <v>1957</v>
      </c>
      <c r="J1528" t="s">
        <v>1937</v>
      </c>
      <c r="K1528" s="1">
        <v>2012</v>
      </c>
      <c r="L1528">
        <v>5024.7525999999998</v>
      </c>
    </row>
    <row r="1529" spans="1:12" x14ac:dyDescent="0.3">
      <c r="A1529" t="s">
        <v>2955</v>
      </c>
      <c r="B1529" t="s">
        <v>1931</v>
      </c>
      <c r="C1529" t="s">
        <v>1952</v>
      </c>
      <c r="D1529" t="s">
        <v>1953</v>
      </c>
      <c r="E1529" t="s">
        <v>1958</v>
      </c>
      <c r="F1529" t="s">
        <v>1955</v>
      </c>
      <c r="G1529" t="s">
        <v>1956</v>
      </c>
      <c r="I1529" t="s">
        <v>1957</v>
      </c>
      <c r="J1529" t="s">
        <v>1937</v>
      </c>
      <c r="K1529" s="1">
        <v>2013</v>
      </c>
      <c r="L1529">
        <v>3918.7715000000003</v>
      </c>
    </row>
    <row r="1530" spans="1:12" x14ac:dyDescent="0.3">
      <c r="A1530" t="s">
        <v>2955</v>
      </c>
      <c r="B1530" t="s">
        <v>1931</v>
      </c>
      <c r="C1530" t="s">
        <v>1952</v>
      </c>
      <c r="D1530" t="s">
        <v>1953</v>
      </c>
      <c r="E1530" t="s">
        <v>1958</v>
      </c>
      <c r="F1530" t="s">
        <v>1955</v>
      </c>
      <c r="G1530" t="s">
        <v>1956</v>
      </c>
      <c r="I1530" t="s">
        <v>1957</v>
      </c>
      <c r="J1530" t="s">
        <v>1937</v>
      </c>
      <c r="K1530" s="1">
        <v>2014</v>
      </c>
      <c r="L1530">
        <v>4649.9034000000011</v>
      </c>
    </row>
    <row r="1531" spans="1:12" x14ac:dyDescent="0.3">
      <c r="A1531" t="s">
        <v>2955</v>
      </c>
      <c r="B1531" t="s">
        <v>1931</v>
      </c>
      <c r="C1531" t="s">
        <v>1952</v>
      </c>
      <c r="D1531" t="s">
        <v>1953</v>
      </c>
      <c r="E1531" t="s">
        <v>1958</v>
      </c>
      <c r="F1531" t="s">
        <v>1955</v>
      </c>
      <c r="G1531" t="s">
        <v>1956</v>
      </c>
      <c r="I1531" t="s">
        <v>1957</v>
      </c>
      <c r="J1531" t="s">
        <v>1937</v>
      </c>
      <c r="K1531" s="1">
        <v>2015</v>
      </c>
      <c r="L1531">
        <v>3979.6557000000003</v>
      </c>
    </row>
    <row r="1532" spans="1:12" x14ac:dyDescent="0.3">
      <c r="A1532" t="s">
        <v>2955</v>
      </c>
      <c r="B1532" t="s">
        <v>1931</v>
      </c>
      <c r="C1532" t="s">
        <v>1952</v>
      </c>
      <c r="D1532" t="s">
        <v>1953</v>
      </c>
      <c r="E1532" t="s">
        <v>1958</v>
      </c>
      <c r="F1532" t="s">
        <v>1955</v>
      </c>
      <c r="G1532" t="s">
        <v>1956</v>
      </c>
      <c r="I1532" t="s">
        <v>1957</v>
      </c>
      <c r="J1532" t="s">
        <v>1937</v>
      </c>
      <c r="K1532" s="1">
        <v>2016</v>
      </c>
      <c r="L1532">
        <v>4142.1448999999993</v>
      </c>
    </row>
    <row r="1533" spans="1:12" x14ac:dyDescent="0.3">
      <c r="A1533" t="s">
        <v>2955</v>
      </c>
      <c r="B1533" t="s">
        <v>1931</v>
      </c>
      <c r="C1533" t="s">
        <v>1952</v>
      </c>
      <c r="D1533" t="s">
        <v>1953</v>
      </c>
      <c r="E1533" t="s">
        <v>1958</v>
      </c>
      <c r="F1533" t="s">
        <v>1955</v>
      </c>
      <c r="G1533" t="s">
        <v>1956</v>
      </c>
      <c r="I1533" t="s">
        <v>1957</v>
      </c>
      <c r="J1533" t="s">
        <v>1937</v>
      </c>
      <c r="K1533" s="1">
        <v>2017</v>
      </c>
      <c r="L1533">
        <v>4305.2566999999999</v>
      </c>
    </row>
    <row r="1534" spans="1:12" x14ac:dyDescent="0.3">
      <c r="A1534" t="s">
        <v>2955</v>
      </c>
      <c r="B1534" t="s">
        <v>1931</v>
      </c>
      <c r="C1534" t="s">
        <v>1952</v>
      </c>
      <c r="D1534" t="s">
        <v>1953</v>
      </c>
      <c r="E1534" t="s">
        <v>1958</v>
      </c>
      <c r="F1534" t="s">
        <v>1955</v>
      </c>
      <c r="G1534" t="s">
        <v>1956</v>
      </c>
      <c r="I1534" t="s">
        <v>1957</v>
      </c>
      <c r="J1534" t="s">
        <v>1937</v>
      </c>
      <c r="K1534" s="1">
        <v>2018</v>
      </c>
      <c r="L1534">
        <v>4638.1961999999994</v>
      </c>
    </row>
    <row r="1535" spans="1:12" x14ac:dyDescent="0.3">
      <c r="A1535" t="s">
        <v>2955</v>
      </c>
      <c r="B1535" t="s">
        <v>1931</v>
      </c>
      <c r="C1535" t="s">
        <v>1952</v>
      </c>
      <c r="D1535" t="s">
        <v>1953</v>
      </c>
      <c r="E1535" t="s">
        <v>1958</v>
      </c>
      <c r="F1535" t="s">
        <v>1955</v>
      </c>
      <c r="G1535" t="s">
        <v>1956</v>
      </c>
      <c r="I1535" t="s">
        <v>1957</v>
      </c>
      <c r="J1535" t="s">
        <v>1937</v>
      </c>
      <c r="K1535" s="1">
        <v>2019</v>
      </c>
      <c r="L1535">
        <v>5062.2027999999991</v>
      </c>
    </row>
    <row r="1536" spans="1:12" x14ac:dyDescent="0.3">
      <c r="A1536" t="s">
        <v>2956</v>
      </c>
      <c r="B1536" t="s">
        <v>1931</v>
      </c>
      <c r="C1536" t="s">
        <v>1952</v>
      </c>
      <c r="D1536" t="s">
        <v>1985</v>
      </c>
      <c r="E1536" t="s">
        <v>1986</v>
      </c>
      <c r="F1536" t="s">
        <v>1955</v>
      </c>
      <c r="G1536" t="s">
        <v>1956</v>
      </c>
      <c r="I1536" t="s">
        <v>1957</v>
      </c>
      <c r="J1536" t="s">
        <v>1937</v>
      </c>
      <c r="K1536" s="1">
        <v>2010</v>
      </c>
      <c r="L1536">
        <v>2861</v>
      </c>
    </row>
    <row r="1537" spans="1:12" x14ac:dyDescent="0.3">
      <c r="A1537" t="s">
        <v>2956</v>
      </c>
      <c r="B1537" t="s">
        <v>1931</v>
      </c>
      <c r="C1537" t="s">
        <v>1952</v>
      </c>
      <c r="D1537" t="s">
        <v>1985</v>
      </c>
      <c r="E1537" t="s">
        <v>1986</v>
      </c>
      <c r="F1537" t="s">
        <v>1955</v>
      </c>
      <c r="G1537" t="s">
        <v>1956</v>
      </c>
      <c r="I1537" t="s">
        <v>1957</v>
      </c>
      <c r="J1537" t="s">
        <v>1937</v>
      </c>
      <c r="K1537" s="1">
        <v>2011</v>
      </c>
      <c r="L1537">
        <v>2489</v>
      </c>
    </row>
    <row r="1538" spans="1:12" x14ac:dyDescent="0.3">
      <c r="A1538" t="s">
        <v>2956</v>
      </c>
      <c r="B1538" t="s">
        <v>1931</v>
      </c>
      <c r="C1538" t="s">
        <v>1952</v>
      </c>
      <c r="D1538" t="s">
        <v>1985</v>
      </c>
      <c r="E1538" t="s">
        <v>1986</v>
      </c>
      <c r="F1538" t="s">
        <v>1955</v>
      </c>
      <c r="G1538" t="s">
        <v>1956</v>
      </c>
      <c r="I1538" t="s">
        <v>1957</v>
      </c>
      <c r="J1538" t="s">
        <v>1937</v>
      </c>
      <c r="K1538" s="1">
        <v>2012</v>
      </c>
      <c r="L1538">
        <v>2440</v>
      </c>
    </row>
    <row r="1539" spans="1:12" x14ac:dyDescent="0.3">
      <c r="A1539" t="s">
        <v>2956</v>
      </c>
      <c r="B1539" t="s">
        <v>1931</v>
      </c>
      <c r="C1539" t="s">
        <v>1952</v>
      </c>
      <c r="D1539" t="s">
        <v>1985</v>
      </c>
      <c r="E1539" t="s">
        <v>1986</v>
      </c>
      <c r="F1539" t="s">
        <v>1955</v>
      </c>
      <c r="G1539" t="s">
        <v>1956</v>
      </c>
      <c r="I1539" t="s">
        <v>1957</v>
      </c>
      <c r="J1539" t="s">
        <v>1937</v>
      </c>
      <c r="K1539" s="1">
        <v>2013</v>
      </c>
      <c r="L1539">
        <v>2380</v>
      </c>
    </row>
    <row r="1540" spans="1:12" x14ac:dyDescent="0.3">
      <c r="A1540" t="s">
        <v>2956</v>
      </c>
      <c r="B1540" t="s">
        <v>1931</v>
      </c>
      <c r="C1540" t="s">
        <v>1952</v>
      </c>
      <c r="D1540" t="s">
        <v>1985</v>
      </c>
      <c r="E1540" t="s">
        <v>1986</v>
      </c>
      <c r="F1540" t="s">
        <v>1955</v>
      </c>
      <c r="G1540" t="s">
        <v>1956</v>
      </c>
      <c r="I1540" t="s">
        <v>1957</v>
      </c>
      <c r="J1540" t="s">
        <v>1937</v>
      </c>
      <c r="K1540" s="1">
        <v>2014</v>
      </c>
      <c r="L1540">
        <v>3079.7315229097426</v>
      </c>
    </row>
    <row r="1541" spans="1:12" x14ac:dyDescent="0.3">
      <c r="A1541" t="s">
        <v>2956</v>
      </c>
      <c r="B1541" t="s">
        <v>1931</v>
      </c>
      <c r="C1541" t="s">
        <v>1952</v>
      </c>
      <c r="D1541" t="s">
        <v>1985</v>
      </c>
      <c r="E1541" t="s">
        <v>1986</v>
      </c>
      <c r="F1541" t="s">
        <v>1955</v>
      </c>
      <c r="G1541" t="s">
        <v>1956</v>
      </c>
      <c r="I1541" t="s">
        <v>1957</v>
      </c>
      <c r="J1541" t="s">
        <v>1937</v>
      </c>
      <c r="K1541" s="1">
        <v>2015</v>
      </c>
      <c r="L1541">
        <v>2214</v>
      </c>
    </row>
    <row r="1542" spans="1:12" x14ac:dyDescent="0.3">
      <c r="A1542" t="s">
        <v>2956</v>
      </c>
      <c r="B1542" t="s">
        <v>1931</v>
      </c>
      <c r="C1542" t="s">
        <v>1952</v>
      </c>
      <c r="D1542" t="s">
        <v>1985</v>
      </c>
      <c r="E1542" t="s">
        <v>1986</v>
      </c>
      <c r="F1542" t="s">
        <v>1955</v>
      </c>
      <c r="G1542" t="s">
        <v>1956</v>
      </c>
      <c r="I1542" t="s">
        <v>1957</v>
      </c>
      <c r="J1542" t="s">
        <v>1937</v>
      </c>
      <c r="K1542" s="1">
        <v>2016</v>
      </c>
      <c r="L1542">
        <v>2507</v>
      </c>
    </row>
    <row r="1543" spans="1:12" x14ac:dyDescent="0.3">
      <c r="A1543" t="s">
        <v>2956</v>
      </c>
      <c r="B1543" t="s">
        <v>1931</v>
      </c>
      <c r="C1543" t="s">
        <v>1952</v>
      </c>
      <c r="D1543" t="s">
        <v>1985</v>
      </c>
      <c r="E1543" t="s">
        <v>1986</v>
      </c>
      <c r="F1543" t="s">
        <v>1955</v>
      </c>
      <c r="G1543" t="s">
        <v>1956</v>
      </c>
      <c r="I1543" t="s">
        <v>1957</v>
      </c>
      <c r="J1543" t="s">
        <v>1937</v>
      </c>
      <c r="K1543" s="1">
        <v>2017</v>
      </c>
      <c r="L1543">
        <v>3349</v>
      </c>
    </row>
    <row r="1544" spans="1:12" x14ac:dyDescent="0.3">
      <c r="A1544" t="s">
        <v>2956</v>
      </c>
      <c r="B1544" t="s">
        <v>1931</v>
      </c>
      <c r="C1544" t="s">
        <v>1952</v>
      </c>
      <c r="D1544" t="s">
        <v>1985</v>
      </c>
      <c r="E1544" t="s">
        <v>1986</v>
      </c>
      <c r="F1544" t="s">
        <v>1955</v>
      </c>
      <c r="G1544" t="s">
        <v>1956</v>
      </c>
      <c r="I1544" t="s">
        <v>1957</v>
      </c>
      <c r="J1544" t="s">
        <v>1937</v>
      </c>
      <c r="K1544" s="1">
        <v>2018</v>
      </c>
      <c r="L1544">
        <v>3989</v>
      </c>
    </row>
    <row r="1545" spans="1:12" x14ac:dyDescent="0.3">
      <c r="A1545" t="s">
        <v>2956</v>
      </c>
      <c r="B1545" t="s">
        <v>1931</v>
      </c>
      <c r="C1545" t="s">
        <v>1952</v>
      </c>
      <c r="D1545" t="s">
        <v>1985</v>
      </c>
      <c r="E1545" t="s">
        <v>1986</v>
      </c>
      <c r="F1545" t="s">
        <v>1955</v>
      </c>
      <c r="G1545" t="s">
        <v>1956</v>
      </c>
      <c r="I1545" t="s">
        <v>1957</v>
      </c>
      <c r="J1545" t="s">
        <v>1937</v>
      </c>
      <c r="K1545" s="1">
        <v>2019</v>
      </c>
      <c r="L1545">
        <v>3589</v>
      </c>
    </row>
    <row r="1546" spans="1:12" x14ac:dyDescent="0.3">
      <c r="A1546" t="s">
        <v>2957</v>
      </c>
      <c r="B1546" t="s">
        <v>1931</v>
      </c>
      <c r="C1546" t="s">
        <v>1952</v>
      </c>
      <c r="D1546" t="s">
        <v>1985</v>
      </c>
      <c r="E1546" t="s">
        <v>1987</v>
      </c>
      <c r="F1546" t="s">
        <v>1955</v>
      </c>
      <c r="G1546" t="s">
        <v>1956</v>
      </c>
      <c r="I1546" t="s">
        <v>1957</v>
      </c>
      <c r="J1546" t="s">
        <v>1937</v>
      </c>
      <c r="K1546" s="1">
        <v>2010</v>
      </c>
      <c r="L1546">
        <v>965.13000000000022</v>
      </c>
    </row>
    <row r="1547" spans="1:12" x14ac:dyDescent="0.3">
      <c r="A1547" t="s">
        <v>2957</v>
      </c>
      <c r="B1547" t="s">
        <v>1931</v>
      </c>
      <c r="C1547" t="s">
        <v>1952</v>
      </c>
      <c r="D1547" t="s">
        <v>1985</v>
      </c>
      <c r="E1547" t="s">
        <v>1987</v>
      </c>
      <c r="F1547" t="s">
        <v>1955</v>
      </c>
      <c r="G1547" t="s">
        <v>1956</v>
      </c>
      <c r="I1547" t="s">
        <v>1957</v>
      </c>
      <c r="J1547" t="s">
        <v>1937</v>
      </c>
      <c r="K1547" s="1">
        <v>2011</v>
      </c>
      <c r="L1547">
        <v>1173.7999999999997</v>
      </c>
    </row>
    <row r="1548" spans="1:12" x14ac:dyDescent="0.3">
      <c r="A1548" t="s">
        <v>2957</v>
      </c>
      <c r="B1548" t="s">
        <v>1931</v>
      </c>
      <c r="C1548" t="s">
        <v>1952</v>
      </c>
      <c r="D1548" t="s">
        <v>1985</v>
      </c>
      <c r="E1548" t="s">
        <v>1987</v>
      </c>
      <c r="F1548" t="s">
        <v>1955</v>
      </c>
      <c r="G1548" t="s">
        <v>1956</v>
      </c>
      <c r="I1548" t="s">
        <v>1957</v>
      </c>
      <c r="J1548" t="s">
        <v>1937</v>
      </c>
      <c r="K1548" s="1">
        <v>2012</v>
      </c>
      <c r="L1548">
        <v>1006.3000000000001</v>
      </c>
    </row>
    <row r="1549" spans="1:12" x14ac:dyDescent="0.3">
      <c r="A1549" t="s">
        <v>2957</v>
      </c>
      <c r="B1549" t="s">
        <v>1931</v>
      </c>
      <c r="C1549" t="s">
        <v>1952</v>
      </c>
      <c r="D1549" t="s">
        <v>1985</v>
      </c>
      <c r="E1549" t="s">
        <v>1987</v>
      </c>
      <c r="F1549" t="s">
        <v>1955</v>
      </c>
      <c r="G1549" t="s">
        <v>1956</v>
      </c>
      <c r="I1549" t="s">
        <v>1957</v>
      </c>
      <c r="J1549" t="s">
        <v>1937</v>
      </c>
      <c r="K1549" s="1">
        <v>2013</v>
      </c>
      <c r="L1549">
        <v>639.53</v>
      </c>
    </row>
    <row r="1550" spans="1:12" x14ac:dyDescent="0.3">
      <c r="A1550" t="s">
        <v>2957</v>
      </c>
      <c r="B1550" t="s">
        <v>1931</v>
      </c>
      <c r="C1550" t="s">
        <v>1952</v>
      </c>
      <c r="D1550" t="s">
        <v>1985</v>
      </c>
      <c r="E1550" t="s">
        <v>1987</v>
      </c>
      <c r="F1550" t="s">
        <v>1955</v>
      </c>
      <c r="G1550" t="s">
        <v>1956</v>
      </c>
      <c r="I1550" t="s">
        <v>1957</v>
      </c>
      <c r="J1550" t="s">
        <v>1937</v>
      </c>
      <c r="K1550" s="1">
        <v>2014</v>
      </c>
      <c r="L1550">
        <v>696.5500597055202</v>
      </c>
    </row>
    <row r="1551" spans="1:12" x14ac:dyDescent="0.3">
      <c r="A1551" t="s">
        <v>2957</v>
      </c>
      <c r="B1551" t="s">
        <v>1931</v>
      </c>
      <c r="C1551" t="s">
        <v>1952</v>
      </c>
      <c r="D1551" t="s">
        <v>1985</v>
      </c>
      <c r="E1551" t="s">
        <v>1987</v>
      </c>
      <c r="F1551" t="s">
        <v>1955</v>
      </c>
      <c r="G1551" t="s">
        <v>1956</v>
      </c>
      <c r="I1551" t="s">
        <v>1957</v>
      </c>
      <c r="J1551" t="s">
        <v>1937</v>
      </c>
      <c r="K1551" s="1">
        <v>2015</v>
      </c>
      <c r="L1551">
        <v>480.24298821000002</v>
      </c>
    </row>
    <row r="1552" spans="1:12" x14ac:dyDescent="0.3">
      <c r="A1552" t="s">
        <v>2957</v>
      </c>
      <c r="B1552" t="s">
        <v>1931</v>
      </c>
      <c r="C1552" t="s">
        <v>1952</v>
      </c>
      <c r="D1552" t="s">
        <v>1985</v>
      </c>
      <c r="E1552" t="s">
        <v>1987</v>
      </c>
      <c r="F1552" t="s">
        <v>1955</v>
      </c>
      <c r="G1552" t="s">
        <v>1956</v>
      </c>
      <c r="I1552" t="s">
        <v>1957</v>
      </c>
      <c r="J1552" t="s">
        <v>1937</v>
      </c>
      <c r="K1552" s="1">
        <v>2016</v>
      </c>
      <c r="L1552">
        <v>521.60492256999999</v>
      </c>
    </row>
    <row r="1553" spans="1:12" x14ac:dyDescent="0.3">
      <c r="A1553" t="s">
        <v>2957</v>
      </c>
      <c r="B1553" t="s">
        <v>1931</v>
      </c>
      <c r="C1553" t="s">
        <v>1952</v>
      </c>
      <c r="D1553" t="s">
        <v>1985</v>
      </c>
      <c r="E1553" t="s">
        <v>1987</v>
      </c>
      <c r="F1553" t="s">
        <v>1955</v>
      </c>
      <c r="G1553" t="s">
        <v>1956</v>
      </c>
      <c r="I1553" t="s">
        <v>1957</v>
      </c>
      <c r="J1553" t="s">
        <v>1937</v>
      </c>
      <c r="K1553" s="1">
        <v>2017</v>
      </c>
      <c r="L1553">
        <v>714.06994215271607</v>
      </c>
    </row>
    <row r="1554" spans="1:12" x14ac:dyDescent="0.3">
      <c r="A1554" t="s">
        <v>2957</v>
      </c>
      <c r="B1554" t="s">
        <v>1931</v>
      </c>
      <c r="C1554" t="s">
        <v>1952</v>
      </c>
      <c r="D1554" t="s">
        <v>1985</v>
      </c>
      <c r="E1554" t="s">
        <v>1987</v>
      </c>
      <c r="F1554" t="s">
        <v>1955</v>
      </c>
      <c r="G1554" t="s">
        <v>1956</v>
      </c>
      <c r="I1554" t="s">
        <v>1957</v>
      </c>
      <c r="J1554" t="s">
        <v>1937</v>
      </c>
      <c r="K1554" s="1">
        <v>2018</v>
      </c>
      <c r="L1554">
        <v>788.82689999999991</v>
      </c>
    </row>
    <row r="1555" spans="1:12" x14ac:dyDescent="0.3">
      <c r="A1555" t="s">
        <v>2957</v>
      </c>
      <c r="B1555" t="s">
        <v>1931</v>
      </c>
      <c r="C1555" t="s">
        <v>1952</v>
      </c>
      <c r="D1555" t="s">
        <v>1985</v>
      </c>
      <c r="E1555" t="s">
        <v>1987</v>
      </c>
      <c r="F1555" t="s">
        <v>1955</v>
      </c>
      <c r="G1555" t="s">
        <v>1956</v>
      </c>
      <c r="I1555" t="s">
        <v>1957</v>
      </c>
      <c r="J1555" t="s">
        <v>1937</v>
      </c>
      <c r="K1555" s="1">
        <v>2019</v>
      </c>
      <c r="L1555">
        <v>762.61660000000006</v>
      </c>
    </row>
    <row r="1556" spans="1:12" x14ac:dyDescent="0.3">
      <c r="A1556" t="s">
        <v>2958</v>
      </c>
      <c r="B1556" t="s">
        <v>1931</v>
      </c>
      <c r="C1556" t="s">
        <v>1952</v>
      </c>
      <c r="D1556" t="s">
        <v>1985</v>
      </c>
      <c r="E1556" t="s">
        <v>1988</v>
      </c>
      <c r="F1556" t="s">
        <v>1955</v>
      </c>
      <c r="G1556" t="s">
        <v>1956</v>
      </c>
      <c r="I1556" t="s">
        <v>1957</v>
      </c>
      <c r="J1556" t="s">
        <v>1937</v>
      </c>
      <c r="K1556" s="1">
        <v>2010</v>
      </c>
      <c r="L1556">
        <v>1257.8500000000001</v>
      </c>
    </row>
    <row r="1557" spans="1:12" x14ac:dyDescent="0.3">
      <c r="A1557" t="s">
        <v>2958</v>
      </c>
      <c r="B1557" t="s">
        <v>1931</v>
      </c>
      <c r="C1557" t="s">
        <v>1952</v>
      </c>
      <c r="D1557" t="s">
        <v>1985</v>
      </c>
      <c r="E1557" t="s">
        <v>1988</v>
      </c>
      <c r="F1557" t="s">
        <v>1955</v>
      </c>
      <c r="G1557" t="s">
        <v>1956</v>
      </c>
      <c r="I1557" t="s">
        <v>1957</v>
      </c>
      <c r="J1557" t="s">
        <v>1937</v>
      </c>
      <c r="K1557" s="1">
        <v>2011</v>
      </c>
      <c r="L1557">
        <v>1463.19</v>
      </c>
    </row>
    <row r="1558" spans="1:12" x14ac:dyDescent="0.3">
      <c r="A1558" t="s">
        <v>2958</v>
      </c>
      <c r="B1558" t="s">
        <v>1931</v>
      </c>
      <c r="C1558" t="s">
        <v>1952</v>
      </c>
      <c r="D1558" t="s">
        <v>1985</v>
      </c>
      <c r="E1558" t="s">
        <v>1988</v>
      </c>
      <c r="F1558" t="s">
        <v>1955</v>
      </c>
      <c r="G1558" t="s">
        <v>1956</v>
      </c>
      <c r="I1558" t="s">
        <v>1957</v>
      </c>
      <c r="J1558" t="s">
        <v>1937</v>
      </c>
      <c r="K1558" s="1">
        <v>2012</v>
      </c>
      <c r="L1558">
        <v>1321.89</v>
      </c>
    </row>
    <row r="1559" spans="1:12" x14ac:dyDescent="0.3">
      <c r="A1559" t="s">
        <v>2958</v>
      </c>
      <c r="B1559" t="s">
        <v>1931</v>
      </c>
      <c r="C1559" t="s">
        <v>1952</v>
      </c>
      <c r="D1559" t="s">
        <v>1985</v>
      </c>
      <c r="E1559" t="s">
        <v>1988</v>
      </c>
      <c r="F1559" t="s">
        <v>1955</v>
      </c>
      <c r="G1559" t="s">
        <v>1956</v>
      </c>
      <c r="I1559" t="s">
        <v>1957</v>
      </c>
      <c r="J1559" t="s">
        <v>1937</v>
      </c>
      <c r="K1559" s="1">
        <v>2013</v>
      </c>
      <c r="L1559">
        <v>1049.31</v>
      </c>
    </row>
    <row r="1560" spans="1:12" x14ac:dyDescent="0.3">
      <c r="A1560" t="s">
        <v>2958</v>
      </c>
      <c r="B1560" t="s">
        <v>1931</v>
      </c>
      <c r="C1560" t="s">
        <v>1952</v>
      </c>
      <c r="D1560" t="s">
        <v>1985</v>
      </c>
      <c r="E1560" t="s">
        <v>1988</v>
      </c>
      <c r="F1560" t="s">
        <v>1955</v>
      </c>
      <c r="G1560" t="s">
        <v>1956</v>
      </c>
      <c r="I1560" t="s">
        <v>1957</v>
      </c>
      <c r="J1560" t="s">
        <v>1937</v>
      </c>
      <c r="K1560" s="1">
        <v>2014</v>
      </c>
      <c r="L1560">
        <v>1143.4341336295283</v>
      </c>
    </row>
    <row r="1561" spans="1:12" x14ac:dyDescent="0.3">
      <c r="A1561" t="s">
        <v>2958</v>
      </c>
      <c r="B1561" t="s">
        <v>1931</v>
      </c>
      <c r="C1561" t="s">
        <v>1952</v>
      </c>
      <c r="D1561" t="s">
        <v>1985</v>
      </c>
      <c r="E1561" t="s">
        <v>1988</v>
      </c>
      <c r="F1561" t="s">
        <v>1955</v>
      </c>
      <c r="G1561" t="s">
        <v>1956</v>
      </c>
      <c r="I1561" t="s">
        <v>1957</v>
      </c>
      <c r="J1561" t="s">
        <v>1937</v>
      </c>
      <c r="K1561" s="1">
        <v>2015</v>
      </c>
      <c r="L1561">
        <v>1096.8828046399999</v>
      </c>
    </row>
    <row r="1562" spans="1:12" x14ac:dyDescent="0.3">
      <c r="A1562" t="s">
        <v>2958</v>
      </c>
      <c r="B1562" t="s">
        <v>1931</v>
      </c>
      <c r="C1562" t="s">
        <v>1952</v>
      </c>
      <c r="D1562" t="s">
        <v>1985</v>
      </c>
      <c r="E1562" t="s">
        <v>1988</v>
      </c>
      <c r="F1562" t="s">
        <v>1955</v>
      </c>
      <c r="G1562" t="s">
        <v>1956</v>
      </c>
      <c r="I1562" t="s">
        <v>1957</v>
      </c>
      <c r="J1562" t="s">
        <v>1937</v>
      </c>
      <c r="K1562" s="1">
        <v>2016</v>
      </c>
      <c r="L1562">
        <v>1291.9333594999998</v>
      </c>
    </row>
    <row r="1563" spans="1:12" x14ac:dyDescent="0.3">
      <c r="A1563" t="s">
        <v>2958</v>
      </c>
      <c r="B1563" t="s">
        <v>1931</v>
      </c>
      <c r="C1563" t="s">
        <v>1952</v>
      </c>
      <c r="D1563" t="s">
        <v>1985</v>
      </c>
      <c r="E1563" t="s">
        <v>1988</v>
      </c>
      <c r="F1563" t="s">
        <v>1955</v>
      </c>
      <c r="G1563" t="s">
        <v>1956</v>
      </c>
      <c r="I1563" t="s">
        <v>1957</v>
      </c>
      <c r="J1563" t="s">
        <v>1937</v>
      </c>
      <c r="K1563" s="1">
        <v>2017</v>
      </c>
      <c r="L1563">
        <v>1528.6617972772838</v>
      </c>
    </row>
    <row r="1564" spans="1:12" x14ac:dyDescent="0.3">
      <c r="A1564" t="s">
        <v>2958</v>
      </c>
      <c r="B1564" t="s">
        <v>1931</v>
      </c>
      <c r="C1564" t="s">
        <v>1952</v>
      </c>
      <c r="D1564" t="s">
        <v>1985</v>
      </c>
      <c r="E1564" t="s">
        <v>1988</v>
      </c>
      <c r="F1564" t="s">
        <v>1955</v>
      </c>
      <c r="G1564" t="s">
        <v>1956</v>
      </c>
      <c r="I1564" t="s">
        <v>1957</v>
      </c>
      <c r="J1564" t="s">
        <v>1937</v>
      </c>
      <c r="K1564" s="1">
        <v>2018</v>
      </c>
      <c r="L1564">
        <v>1516.2529</v>
      </c>
    </row>
    <row r="1565" spans="1:12" x14ac:dyDescent="0.3">
      <c r="A1565" t="s">
        <v>2958</v>
      </c>
      <c r="B1565" t="s">
        <v>1931</v>
      </c>
      <c r="C1565" t="s">
        <v>1952</v>
      </c>
      <c r="D1565" t="s">
        <v>1985</v>
      </c>
      <c r="E1565" t="s">
        <v>1988</v>
      </c>
      <c r="F1565" t="s">
        <v>1955</v>
      </c>
      <c r="G1565" t="s">
        <v>1956</v>
      </c>
      <c r="I1565" t="s">
        <v>1957</v>
      </c>
      <c r="J1565" t="s">
        <v>1937</v>
      </c>
      <c r="K1565" s="1">
        <v>2019</v>
      </c>
      <c r="L1565">
        <v>1556.1772999999998</v>
      </c>
    </row>
    <row r="1566" spans="1:12" x14ac:dyDescent="0.3">
      <c r="A1566" t="s">
        <v>2959</v>
      </c>
      <c r="B1566" t="s">
        <v>1931</v>
      </c>
      <c r="C1566" t="s">
        <v>1952</v>
      </c>
      <c r="D1566" t="s">
        <v>1985</v>
      </c>
      <c r="E1566" t="s">
        <v>1989</v>
      </c>
      <c r="F1566" t="s">
        <v>1955</v>
      </c>
      <c r="G1566" t="s">
        <v>1956</v>
      </c>
      <c r="I1566" t="s">
        <v>1957</v>
      </c>
      <c r="J1566" t="s">
        <v>1937</v>
      </c>
      <c r="K1566" s="1">
        <v>2010</v>
      </c>
      <c r="L1566">
        <v>4651.2</v>
      </c>
    </row>
    <row r="1567" spans="1:12" x14ac:dyDescent="0.3">
      <c r="A1567" t="s">
        <v>2959</v>
      </c>
      <c r="B1567" t="s">
        <v>1931</v>
      </c>
      <c r="C1567" t="s">
        <v>1952</v>
      </c>
      <c r="D1567" t="s">
        <v>1985</v>
      </c>
      <c r="E1567" t="s">
        <v>1989</v>
      </c>
      <c r="F1567" t="s">
        <v>1955</v>
      </c>
      <c r="G1567" t="s">
        <v>1956</v>
      </c>
      <c r="I1567" t="s">
        <v>1957</v>
      </c>
      <c r="J1567" t="s">
        <v>1937</v>
      </c>
      <c r="K1567" s="1">
        <v>2011</v>
      </c>
      <c r="L1567">
        <v>4408.8999999999996</v>
      </c>
    </row>
    <row r="1568" spans="1:12" x14ac:dyDescent="0.3">
      <c r="A1568" t="s">
        <v>2959</v>
      </c>
      <c r="B1568" t="s">
        <v>1931</v>
      </c>
      <c r="C1568" t="s">
        <v>1952</v>
      </c>
      <c r="D1568" t="s">
        <v>1985</v>
      </c>
      <c r="E1568" t="s">
        <v>1989</v>
      </c>
      <c r="F1568" t="s">
        <v>1955</v>
      </c>
      <c r="G1568" t="s">
        <v>1956</v>
      </c>
      <c r="I1568" t="s">
        <v>1957</v>
      </c>
      <c r="J1568" t="s">
        <v>1937</v>
      </c>
      <c r="K1568" s="1">
        <v>2012</v>
      </c>
      <c r="L1568">
        <v>2958.8999999999996</v>
      </c>
    </row>
    <row r="1569" spans="1:12" x14ac:dyDescent="0.3">
      <c r="A1569" t="s">
        <v>2959</v>
      </c>
      <c r="B1569" t="s">
        <v>1931</v>
      </c>
      <c r="C1569" t="s">
        <v>1952</v>
      </c>
      <c r="D1569" t="s">
        <v>1985</v>
      </c>
      <c r="E1569" t="s">
        <v>1989</v>
      </c>
      <c r="F1569" t="s">
        <v>1955</v>
      </c>
      <c r="G1569" t="s">
        <v>1956</v>
      </c>
      <c r="I1569" t="s">
        <v>1957</v>
      </c>
      <c r="J1569" t="s">
        <v>1937</v>
      </c>
      <c r="K1569" s="1">
        <v>2013</v>
      </c>
      <c r="L1569">
        <v>1733.0299999999997</v>
      </c>
    </row>
    <row r="1570" spans="1:12" x14ac:dyDescent="0.3">
      <c r="A1570" t="s">
        <v>2959</v>
      </c>
      <c r="B1570" t="s">
        <v>1931</v>
      </c>
      <c r="C1570" t="s">
        <v>1952</v>
      </c>
      <c r="D1570" t="s">
        <v>1985</v>
      </c>
      <c r="E1570" t="s">
        <v>1989</v>
      </c>
      <c r="F1570" t="s">
        <v>1955</v>
      </c>
      <c r="G1570" t="s">
        <v>1956</v>
      </c>
      <c r="I1570" t="s">
        <v>1957</v>
      </c>
      <c r="J1570" t="s">
        <v>1937</v>
      </c>
      <c r="K1570" s="1">
        <v>2014</v>
      </c>
      <c r="L1570">
        <v>1683.3274999999999</v>
      </c>
    </row>
    <row r="1571" spans="1:12" x14ac:dyDescent="0.3">
      <c r="A1571" t="s">
        <v>2959</v>
      </c>
      <c r="B1571" t="s">
        <v>1931</v>
      </c>
      <c r="C1571" t="s">
        <v>1952</v>
      </c>
      <c r="D1571" t="s">
        <v>1985</v>
      </c>
      <c r="E1571" t="s">
        <v>1989</v>
      </c>
      <c r="F1571" t="s">
        <v>1955</v>
      </c>
      <c r="G1571" t="s">
        <v>1956</v>
      </c>
      <c r="I1571" t="s">
        <v>1957</v>
      </c>
      <c r="J1571" t="s">
        <v>1937</v>
      </c>
      <c r="K1571" s="1">
        <v>2015</v>
      </c>
      <c r="L1571">
        <v>1341.5027593000002</v>
      </c>
    </row>
    <row r="1572" spans="1:12" x14ac:dyDescent="0.3">
      <c r="A1572" t="s">
        <v>2959</v>
      </c>
      <c r="B1572" t="s">
        <v>1931</v>
      </c>
      <c r="C1572" t="s">
        <v>1952</v>
      </c>
      <c r="D1572" t="s">
        <v>1985</v>
      </c>
      <c r="E1572" t="s">
        <v>1989</v>
      </c>
      <c r="F1572" t="s">
        <v>1955</v>
      </c>
      <c r="G1572" t="s">
        <v>1956</v>
      </c>
      <c r="I1572" t="s">
        <v>1957</v>
      </c>
      <c r="J1572" t="s">
        <v>1937</v>
      </c>
      <c r="K1572" s="1">
        <v>2016</v>
      </c>
      <c r="L1572">
        <v>1497.7566553000001</v>
      </c>
    </row>
    <row r="1573" spans="1:12" x14ac:dyDescent="0.3">
      <c r="A1573" t="s">
        <v>2959</v>
      </c>
      <c r="B1573" t="s">
        <v>1931</v>
      </c>
      <c r="C1573" t="s">
        <v>1952</v>
      </c>
      <c r="D1573" t="s">
        <v>1985</v>
      </c>
      <c r="E1573" t="s">
        <v>1989</v>
      </c>
      <c r="F1573" t="s">
        <v>1955</v>
      </c>
      <c r="G1573" t="s">
        <v>1956</v>
      </c>
      <c r="I1573" t="s">
        <v>1957</v>
      </c>
      <c r="J1573" t="s">
        <v>1937</v>
      </c>
      <c r="K1573" s="1">
        <v>2017</v>
      </c>
      <c r="L1573">
        <v>1464.2700012820512</v>
      </c>
    </row>
    <row r="1574" spans="1:12" x14ac:dyDescent="0.3">
      <c r="A1574" t="s">
        <v>2959</v>
      </c>
      <c r="B1574" t="s">
        <v>1931</v>
      </c>
      <c r="C1574" t="s">
        <v>1952</v>
      </c>
      <c r="D1574" t="s">
        <v>1985</v>
      </c>
      <c r="E1574" t="s">
        <v>1989</v>
      </c>
      <c r="F1574" t="s">
        <v>1955</v>
      </c>
      <c r="G1574" t="s">
        <v>1956</v>
      </c>
      <c r="I1574" t="s">
        <v>1957</v>
      </c>
      <c r="J1574" t="s">
        <v>1937</v>
      </c>
      <c r="K1574" s="1">
        <v>2018</v>
      </c>
      <c r="L1574">
        <v>1606.5239000000001</v>
      </c>
    </row>
    <row r="1575" spans="1:12" x14ac:dyDescent="0.3">
      <c r="A1575" t="s">
        <v>2959</v>
      </c>
      <c r="B1575" t="s">
        <v>1931</v>
      </c>
      <c r="C1575" t="s">
        <v>1952</v>
      </c>
      <c r="D1575" t="s">
        <v>1985</v>
      </c>
      <c r="E1575" t="s">
        <v>1989</v>
      </c>
      <c r="F1575" t="s">
        <v>1955</v>
      </c>
      <c r="G1575" t="s">
        <v>1956</v>
      </c>
      <c r="I1575" t="s">
        <v>1957</v>
      </c>
      <c r="J1575" t="s">
        <v>1937</v>
      </c>
      <c r="K1575" s="1">
        <v>2019</v>
      </c>
      <c r="L1575">
        <v>1432.5706</v>
      </c>
    </row>
    <row r="1576" spans="1:12" x14ac:dyDescent="0.3">
      <c r="A1576" t="s">
        <v>2960</v>
      </c>
      <c r="B1576" t="s">
        <v>1931</v>
      </c>
      <c r="C1576" t="s">
        <v>1952</v>
      </c>
      <c r="D1576" t="s">
        <v>1985</v>
      </c>
      <c r="E1576" t="s">
        <v>1990</v>
      </c>
      <c r="F1576" t="s">
        <v>1955</v>
      </c>
      <c r="G1576" t="s">
        <v>1956</v>
      </c>
      <c r="I1576" t="s">
        <v>1957</v>
      </c>
      <c r="J1576" t="s">
        <v>1937</v>
      </c>
      <c r="K1576" s="1">
        <v>2010</v>
      </c>
      <c r="L1576">
        <v>672.94</v>
      </c>
    </row>
    <row r="1577" spans="1:12" x14ac:dyDescent="0.3">
      <c r="A1577" t="s">
        <v>2960</v>
      </c>
      <c r="B1577" t="s">
        <v>1931</v>
      </c>
      <c r="C1577" t="s">
        <v>1952</v>
      </c>
      <c r="D1577" t="s">
        <v>1985</v>
      </c>
      <c r="E1577" t="s">
        <v>1990</v>
      </c>
      <c r="F1577" t="s">
        <v>1955</v>
      </c>
      <c r="G1577" t="s">
        <v>1956</v>
      </c>
      <c r="I1577" t="s">
        <v>1957</v>
      </c>
      <c r="J1577" t="s">
        <v>1937</v>
      </c>
      <c r="K1577" s="1">
        <v>2011</v>
      </c>
      <c r="L1577">
        <v>719.25</v>
      </c>
    </row>
    <row r="1578" spans="1:12" x14ac:dyDescent="0.3">
      <c r="A1578" t="s">
        <v>2960</v>
      </c>
      <c r="B1578" t="s">
        <v>1931</v>
      </c>
      <c r="C1578" t="s">
        <v>1952</v>
      </c>
      <c r="D1578" t="s">
        <v>1985</v>
      </c>
      <c r="E1578" t="s">
        <v>1990</v>
      </c>
      <c r="F1578" t="s">
        <v>1955</v>
      </c>
      <c r="G1578" t="s">
        <v>1956</v>
      </c>
      <c r="I1578" t="s">
        <v>1957</v>
      </c>
      <c r="J1578" t="s">
        <v>1937</v>
      </c>
      <c r="K1578" s="1">
        <v>2012</v>
      </c>
      <c r="L1578">
        <v>563.35</v>
      </c>
    </row>
    <row r="1579" spans="1:12" x14ac:dyDescent="0.3">
      <c r="A1579" t="s">
        <v>2960</v>
      </c>
      <c r="B1579" t="s">
        <v>1931</v>
      </c>
      <c r="C1579" t="s">
        <v>1952</v>
      </c>
      <c r="D1579" t="s">
        <v>1985</v>
      </c>
      <c r="E1579" t="s">
        <v>1990</v>
      </c>
      <c r="F1579" t="s">
        <v>1955</v>
      </c>
      <c r="G1579" t="s">
        <v>1956</v>
      </c>
      <c r="I1579" t="s">
        <v>1957</v>
      </c>
      <c r="J1579" t="s">
        <v>1937</v>
      </c>
      <c r="K1579" s="1">
        <v>2013</v>
      </c>
      <c r="L1579">
        <v>369.12999999999994</v>
      </c>
    </row>
    <row r="1580" spans="1:12" x14ac:dyDescent="0.3">
      <c r="A1580" t="s">
        <v>2960</v>
      </c>
      <c r="B1580" t="s">
        <v>1931</v>
      </c>
      <c r="C1580" t="s">
        <v>1952</v>
      </c>
      <c r="D1580" t="s">
        <v>1985</v>
      </c>
      <c r="E1580" t="s">
        <v>1990</v>
      </c>
      <c r="F1580" t="s">
        <v>1955</v>
      </c>
      <c r="G1580" t="s">
        <v>1956</v>
      </c>
      <c r="I1580" t="s">
        <v>1957</v>
      </c>
      <c r="J1580" t="s">
        <v>1937</v>
      </c>
      <c r="K1580" s="1">
        <v>2014</v>
      </c>
      <c r="L1580">
        <v>494.97437777777776</v>
      </c>
    </row>
    <row r="1581" spans="1:12" x14ac:dyDescent="0.3">
      <c r="A1581" t="s">
        <v>2960</v>
      </c>
      <c r="B1581" t="s">
        <v>1931</v>
      </c>
      <c r="C1581" t="s">
        <v>1952</v>
      </c>
      <c r="D1581" t="s">
        <v>1985</v>
      </c>
      <c r="E1581" t="s">
        <v>1990</v>
      </c>
      <c r="F1581" t="s">
        <v>1955</v>
      </c>
      <c r="G1581" t="s">
        <v>1956</v>
      </c>
      <c r="I1581" t="s">
        <v>1957</v>
      </c>
      <c r="J1581" t="s">
        <v>1937</v>
      </c>
      <c r="K1581" s="1">
        <v>2015</v>
      </c>
      <c r="L1581">
        <v>536.2112569599999</v>
      </c>
    </row>
    <row r="1582" spans="1:12" x14ac:dyDescent="0.3">
      <c r="A1582" t="s">
        <v>2960</v>
      </c>
      <c r="B1582" t="s">
        <v>1931</v>
      </c>
      <c r="C1582" t="s">
        <v>1952</v>
      </c>
      <c r="D1582" t="s">
        <v>1985</v>
      </c>
      <c r="E1582" t="s">
        <v>1990</v>
      </c>
      <c r="F1582" t="s">
        <v>1955</v>
      </c>
      <c r="G1582" t="s">
        <v>1956</v>
      </c>
      <c r="I1582" t="s">
        <v>1957</v>
      </c>
      <c r="J1582" t="s">
        <v>1937</v>
      </c>
      <c r="K1582" s="1">
        <v>2016</v>
      </c>
      <c r="L1582">
        <v>532.13646998000002</v>
      </c>
    </row>
    <row r="1583" spans="1:12" x14ac:dyDescent="0.3">
      <c r="A1583" t="s">
        <v>2960</v>
      </c>
      <c r="B1583" t="s">
        <v>1931</v>
      </c>
      <c r="C1583" t="s">
        <v>1952</v>
      </c>
      <c r="D1583" t="s">
        <v>1985</v>
      </c>
      <c r="E1583" t="s">
        <v>1990</v>
      </c>
      <c r="F1583" t="s">
        <v>1955</v>
      </c>
      <c r="G1583" t="s">
        <v>1956</v>
      </c>
      <c r="I1583" t="s">
        <v>1957</v>
      </c>
      <c r="J1583" t="s">
        <v>1937</v>
      </c>
      <c r="K1583" s="1">
        <v>2017</v>
      </c>
      <c r="L1583">
        <v>1044.7231159565579</v>
      </c>
    </row>
    <row r="1584" spans="1:12" x14ac:dyDescent="0.3">
      <c r="A1584" t="s">
        <v>2960</v>
      </c>
      <c r="B1584" t="s">
        <v>1931</v>
      </c>
      <c r="C1584" t="s">
        <v>1952</v>
      </c>
      <c r="D1584" t="s">
        <v>1985</v>
      </c>
      <c r="E1584" t="s">
        <v>1990</v>
      </c>
      <c r="F1584" t="s">
        <v>1955</v>
      </c>
      <c r="G1584" t="s">
        <v>1956</v>
      </c>
      <c r="I1584" t="s">
        <v>1957</v>
      </c>
      <c r="J1584" t="s">
        <v>1937</v>
      </c>
      <c r="K1584" s="1">
        <v>2018</v>
      </c>
      <c r="L1584">
        <v>1579.2519</v>
      </c>
    </row>
    <row r="1585" spans="1:12" x14ac:dyDescent="0.3">
      <c r="A1585" t="s">
        <v>2960</v>
      </c>
      <c r="B1585" t="s">
        <v>1931</v>
      </c>
      <c r="C1585" t="s">
        <v>1952</v>
      </c>
      <c r="D1585" t="s">
        <v>1985</v>
      </c>
      <c r="E1585" t="s">
        <v>1990</v>
      </c>
      <c r="F1585" t="s">
        <v>1955</v>
      </c>
      <c r="G1585" t="s">
        <v>1956</v>
      </c>
      <c r="I1585" t="s">
        <v>1957</v>
      </c>
      <c r="J1585" t="s">
        <v>1937</v>
      </c>
      <c r="K1585" s="1">
        <v>2019</v>
      </c>
      <c r="L1585">
        <v>940.82549999999992</v>
      </c>
    </row>
    <row r="1586" spans="1:12" x14ac:dyDescent="0.3">
      <c r="A1586" t="s">
        <v>2961</v>
      </c>
      <c r="B1586" t="s">
        <v>1931</v>
      </c>
      <c r="C1586" t="s">
        <v>1952</v>
      </c>
      <c r="D1586" t="s">
        <v>1985</v>
      </c>
      <c r="E1586" t="s">
        <v>1991</v>
      </c>
      <c r="F1586" t="s">
        <v>1955</v>
      </c>
      <c r="G1586" t="s">
        <v>1956</v>
      </c>
      <c r="I1586" t="s">
        <v>1957</v>
      </c>
      <c r="J1586" t="s">
        <v>1937</v>
      </c>
      <c r="K1586" s="1">
        <v>2010</v>
      </c>
      <c r="L1586">
        <v>1932.81</v>
      </c>
    </row>
    <row r="1587" spans="1:12" x14ac:dyDescent="0.3">
      <c r="A1587" t="s">
        <v>2961</v>
      </c>
      <c r="B1587" t="s">
        <v>1931</v>
      </c>
      <c r="C1587" t="s">
        <v>1952</v>
      </c>
      <c r="D1587" t="s">
        <v>1985</v>
      </c>
      <c r="E1587" t="s">
        <v>1991</v>
      </c>
      <c r="F1587" t="s">
        <v>1955</v>
      </c>
      <c r="G1587" t="s">
        <v>1956</v>
      </c>
      <c r="I1587" t="s">
        <v>1957</v>
      </c>
      <c r="J1587" t="s">
        <v>1937</v>
      </c>
      <c r="K1587" s="1">
        <v>2011</v>
      </c>
      <c r="L1587">
        <v>2730.1400000000003</v>
      </c>
    </row>
    <row r="1588" spans="1:12" x14ac:dyDescent="0.3">
      <c r="A1588" t="s">
        <v>2961</v>
      </c>
      <c r="B1588" t="s">
        <v>1931</v>
      </c>
      <c r="C1588" t="s">
        <v>1952</v>
      </c>
      <c r="D1588" t="s">
        <v>1985</v>
      </c>
      <c r="E1588" t="s">
        <v>1991</v>
      </c>
      <c r="F1588" t="s">
        <v>1955</v>
      </c>
      <c r="G1588" t="s">
        <v>1956</v>
      </c>
      <c r="I1588" t="s">
        <v>1957</v>
      </c>
      <c r="J1588" t="s">
        <v>1937</v>
      </c>
      <c r="K1588" s="1">
        <v>2012</v>
      </c>
      <c r="L1588">
        <v>2172.2400000000002</v>
      </c>
    </row>
    <row r="1589" spans="1:12" x14ac:dyDescent="0.3">
      <c r="A1589" t="s">
        <v>2961</v>
      </c>
      <c r="B1589" t="s">
        <v>1931</v>
      </c>
      <c r="C1589" t="s">
        <v>1952</v>
      </c>
      <c r="D1589" t="s">
        <v>1985</v>
      </c>
      <c r="E1589" t="s">
        <v>1991</v>
      </c>
      <c r="F1589" t="s">
        <v>1955</v>
      </c>
      <c r="G1589" t="s">
        <v>1956</v>
      </c>
      <c r="I1589" t="s">
        <v>1957</v>
      </c>
      <c r="J1589" t="s">
        <v>1937</v>
      </c>
      <c r="K1589" s="1">
        <v>2013</v>
      </c>
      <c r="L1589">
        <v>2220.69</v>
      </c>
    </row>
    <row r="1590" spans="1:12" x14ac:dyDescent="0.3">
      <c r="A1590" t="s">
        <v>2961</v>
      </c>
      <c r="B1590" t="s">
        <v>1931</v>
      </c>
      <c r="C1590" t="s">
        <v>1952</v>
      </c>
      <c r="D1590" t="s">
        <v>1985</v>
      </c>
      <c r="E1590" t="s">
        <v>1991</v>
      </c>
      <c r="F1590" t="s">
        <v>1955</v>
      </c>
      <c r="G1590" t="s">
        <v>1956</v>
      </c>
      <c r="I1590" t="s">
        <v>1957</v>
      </c>
      <c r="J1590" t="s">
        <v>1937</v>
      </c>
      <c r="K1590" s="1">
        <v>2014</v>
      </c>
      <c r="L1590">
        <v>1925.3917151335368</v>
      </c>
    </row>
    <row r="1591" spans="1:12" x14ac:dyDescent="0.3">
      <c r="A1591" t="s">
        <v>2961</v>
      </c>
      <c r="B1591" t="s">
        <v>1931</v>
      </c>
      <c r="C1591" t="s">
        <v>1952</v>
      </c>
      <c r="D1591" t="s">
        <v>1985</v>
      </c>
      <c r="E1591" t="s">
        <v>1991</v>
      </c>
      <c r="F1591" t="s">
        <v>1955</v>
      </c>
      <c r="G1591" t="s">
        <v>1956</v>
      </c>
      <c r="I1591" t="s">
        <v>1957</v>
      </c>
      <c r="J1591" t="s">
        <v>1937</v>
      </c>
      <c r="K1591" s="1">
        <v>2015</v>
      </c>
      <c r="L1591">
        <v>1350.4332115699999</v>
      </c>
    </row>
    <row r="1592" spans="1:12" x14ac:dyDescent="0.3">
      <c r="A1592" t="s">
        <v>2961</v>
      </c>
      <c r="B1592" t="s">
        <v>1931</v>
      </c>
      <c r="C1592" t="s">
        <v>1952</v>
      </c>
      <c r="D1592" t="s">
        <v>1985</v>
      </c>
      <c r="E1592" t="s">
        <v>1991</v>
      </c>
      <c r="F1592" t="s">
        <v>1955</v>
      </c>
      <c r="G1592" t="s">
        <v>1956</v>
      </c>
      <c r="I1592" t="s">
        <v>1957</v>
      </c>
      <c r="J1592" t="s">
        <v>1937</v>
      </c>
      <c r="K1592" s="1">
        <v>2016</v>
      </c>
      <c r="L1592">
        <v>2002.9005244299999</v>
      </c>
    </row>
    <row r="1593" spans="1:12" x14ac:dyDescent="0.3">
      <c r="A1593" t="s">
        <v>2961</v>
      </c>
      <c r="B1593" t="s">
        <v>1931</v>
      </c>
      <c r="C1593" t="s">
        <v>1952</v>
      </c>
      <c r="D1593" t="s">
        <v>1985</v>
      </c>
      <c r="E1593" t="s">
        <v>1991</v>
      </c>
      <c r="F1593" t="s">
        <v>1955</v>
      </c>
      <c r="G1593" t="s">
        <v>1956</v>
      </c>
      <c r="I1593" t="s">
        <v>1957</v>
      </c>
      <c r="J1593" t="s">
        <v>1937</v>
      </c>
      <c r="K1593" s="1">
        <v>2017</v>
      </c>
      <c r="L1593">
        <v>1950.2290893852282</v>
      </c>
    </row>
    <row r="1594" spans="1:12" x14ac:dyDescent="0.3">
      <c r="A1594" t="s">
        <v>2961</v>
      </c>
      <c r="B1594" t="s">
        <v>1931</v>
      </c>
      <c r="C1594" t="s">
        <v>1952</v>
      </c>
      <c r="D1594" t="s">
        <v>1985</v>
      </c>
      <c r="E1594" t="s">
        <v>1991</v>
      </c>
      <c r="F1594" t="s">
        <v>1955</v>
      </c>
      <c r="G1594" t="s">
        <v>1956</v>
      </c>
      <c r="I1594" t="s">
        <v>1957</v>
      </c>
      <c r="J1594" t="s">
        <v>1937</v>
      </c>
      <c r="K1594" s="1">
        <v>2018</v>
      </c>
      <c r="L1594">
        <v>1828.9435999999998</v>
      </c>
    </row>
    <row r="1595" spans="1:12" x14ac:dyDescent="0.3">
      <c r="A1595" t="s">
        <v>2961</v>
      </c>
      <c r="B1595" t="s">
        <v>1931</v>
      </c>
      <c r="C1595" t="s">
        <v>1952</v>
      </c>
      <c r="D1595" t="s">
        <v>1985</v>
      </c>
      <c r="E1595" t="s">
        <v>1991</v>
      </c>
      <c r="F1595" t="s">
        <v>1955</v>
      </c>
      <c r="G1595" t="s">
        <v>1956</v>
      </c>
      <c r="I1595" t="s">
        <v>1957</v>
      </c>
      <c r="J1595" t="s">
        <v>1937</v>
      </c>
      <c r="K1595" s="1">
        <v>2019</v>
      </c>
      <c r="L1595">
        <v>1743.4404999999997</v>
      </c>
    </row>
    <row r="1596" spans="1:12" x14ac:dyDescent="0.3">
      <c r="A1596" t="s">
        <v>2962</v>
      </c>
      <c r="B1596" t="s">
        <v>1931</v>
      </c>
      <c r="C1596" t="s">
        <v>1952</v>
      </c>
      <c r="D1596" t="s">
        <v>1985</v>
      </c>
      <c r="E1596" t="s">
        <v>1992</v>
      </c>
      <c r="F1596" t="s">
        <v>1955</v>
      </c>
      <c r="G1596" t="s">
        <v>1956</v>
      </c>
      <c r="I1596" t="s">
        <v>1957</v>
      </c>
      <c r="J1596" t="s">
        <v>1937</v>
      </c>
      <c r="K1596" s="1">
        <v>2010</v>
      </c>
      <c r="L1596">
        <v>1501.34</v>
      </c>
    </row>
    <row r="1597" spans="1:12" x14ac:dyDescent="0.3">
      <c r="A1597" t="s">
        <v>2962</v>
      </c>
      <c r="B1597" t="s">
        <v>1931</v>
      </c>
      <c r="C1597" t="s">
        <v>1952</v>
      </c>
      <c r="D1597" t="s">
        <v>1985</v>
      </c>
      <c r="E1597" t="s">
        <v>1992</v>
      </c>
      <c r="F1597" t="s">
        <v>1955</v>
      </c>
      <c r="G1597" t="s">
        <v>1956</v>
      </c>
      <c r="I1597" t="s">
        <v>1957</v>
      </c>
      <c r="J1597" t="s">
        <v>1937</v>
      </c>
      <c r="K1597" s="1">
        <v>2011</v>
      </c>
      <c r="L1597">
        <v>1326.6</v>
      </c>
    </row>
    <row r="1598" spans="1:12" x14ac:dyDescent="0.3">
      <c r="A1598" t="s">
        <v>2962</v>
      </c>
      <c r="B1598" t="s">
        <v>1931</v>
      </c>
      <c r="C1598" t="s">
        <v>1952</v>
      </c>
      <c r="D1598" t="s">
        <v>1985</v>
      </c>
      <c r="E1598" t="s">
        <v>1992</v>
      </c>
      <c r="F1598" t="s">
        <v>1955</v>
      </c>
      <c r="G1598" t="s">
        <v>1956</v>
      </c>
      <c r="I1598" t="s">
        <v>1957</v>
      </c>
      <c r="J1598" t="s">
        <v>1937</v>
      </c>
      <c r="K1598" s="1">
        <v>2012</v>
      </c>
      <c r="L1598">
        <v>1412.3999999999999</v>
      </c>
    </row>
    <row r="1599" spans="1:12" x14ac:dyDescent="0.3">
      <c r="A1599" t="s">
        <v>2962</v>
      </c>
      <c r="B1599" t="s">
        <v>1931</v>
      </c>
      <c r="C1599" t="s">
        <v>1952</v>
      </c>
      <c r="D1599" t="s">
        <v>1985</v>
      </c>
      <c r="E1599" t="s">
        <v>1992</v>
      </c>
      <c r="F1599" t="s">
        <v>1955</v>
      </c>
      <c r="G1599" t="s">
        <v>1956</v>
      </c>
      <c r="I1599" t="s">
        <v>1957</v>
      </c>
      <c r="J1599" t="s">
        <v>1937</v>
      </c>
      <c r="K1599" s="1">
        <v>2013</v>
      </c>
      <c r="L1599">
        <v>1163.7</v>
      </c>
    </row>
    <row r="1600" spans="1:12" x14ac:dyDescent="0.3">
      <c r="A1600" t="s">
        <v>2962</v>
      </c>
      <c r="B1600" t="s">
        <v>1931</v>
      </c>
      <c r="C1600" t="s">
        <v>1952</v>
      </c>
      <c r="D1600" t="s">
        <v>1985</v>
      </c>
      <c r="E1600" t="s">
        <v>1992</v>
      </c>
      <c r="F1600" t="s">
        <v>1955</v>
      </c>
      <c r="G1600" t="s">
        <v>1956</v>
      </c>
      <c r="I1600" t="s">
        <v>1957</v>
      </c>
      <c r="J1600" t="s">
        <v>1937</v>
      </c>
      <c r="K1600" s="1">
        <v>2014</v>
      </c>
      <c r="L1600">
        <v>1192.2975000000001</v>
      </c>
    </row>
    <row r="1601" spans="1:12" x14ac:dyDescent="0.3">
      <c r="A1601" t="s">
        <v>2962</v>
      </c>
      <c r="B1601" t="s">
        <v>1931</v>
      </c>
      <c r="C1601" t="s">
        <v>1952</v>
      </c>
      <c r="D1601" t="s">
        <v>1985</v>
      </c>
      <c r="E1601" t="s">
        <v>1992</v>
      </c>
      <c r="F1601" t="s">
        <v>1955</v>
      </c>
      <c r="G1601" t="s">
        <v>1956</v>
      </c>
      <c r="I1601" t="s">
        <v>1957</v>
      </c>
      <c r="J1601" t="s">
        <v>1937</v>
      </c>
      <c r="K1601" s="1">
        <v>2015</v>
      </c>
      <c r="L1601">
        <v>1128.4382000000001</v>
      </c>
    </row>
    <row r="1602" spans="1:12" x14ac:dyDescent="0.3">
      <c r="A1602" t="s">
        <v>2962</v>
      </c>
      <c r="B1602" t="s">
        <v>1931</v>
      </c>
      <c r="C1602" t="s">
        <v>1952</v>
      </c>
      <c r="D1602" t="s">
        <v>1985</v>
      </c>
      <c r="E1602" t="s">
        <v>1992</v>
      </c>
      <c r="F1602" t="s">
        <v>1955</v>
      </c>
      <c r="G1602" t="s">
        <v>1956</v>
      </c>
      <c r="I1602" t="s">
        <v>1957</v>
      </c>
      <c r="J1602" t="s">
        <v>1937</v>
      </c>
      <c r="K1602" s="1">
        <v>2016</v>
      </c>
      <c r="L1602">
        <v>1332.5614</v>
      </c>
    </row>
    <row r="1603" spans="1:12" x14ac:dyDescent="0.3">
      <c r="A1603" t="s">
        <v>2962</v>
      </c>
      <c r="B1603" t="s">
        <v>1931</v>
      </c>
      <c r="C1603" t="s">
        <v>1952</v>
      </c>
      <c r="D1603" t="s">
        <v>1985</v>
      </c>
      <c r="E1603" t="s">
        <v>1992</v>
      </c>
      <c r="F1603" t="s">
        <v>1955</v>
      </c>
      <c r="G1603" t="s">
        <v>1956</v>
      </c>
      <c r="I1603" t="s">
        <v>1957</v>
      </c>
      <c r="J1603" t="s">
        <v>1937</v>
      </c>
      <c r="K1603" s="1">
        <v>2017</v>
      </c>
      <c r="L1603">
        <v>1343.2614000000001</v>
      </c>
    </row>
    <row r="1604" spans="1:12" x14ac:dyDescent="0.3">
      <c r="A1604" t="s">
        <v>2962</v>
      </c>
      <c r="B1604" t="s">
        <v>1931</v>
      </c>
      <c r="C1604" t="s">
        <v>1952</v>
      </c>
      <c r="D1604" t="s">
        <v>1985</v>
      </c>
      <c r="E1604" t="s">
        <v>1992</v>
      </c>
      <c r="F1604" t="s">
        <v>1955</v>
      </c>
      <c r="G1604" t="s">
        <v>1956</v>
      </c>
      <c r="I1604" t="s">
        <v>1957</v>
      </c>
      <c r="J1604" t="s">
        <v>1937</v>
      </c>
      <c r="K1604" s="1">
        <v>2018</v>
      </c>
      <c r="L1604">
        <v>1494.3596</v>
      </c>
    </row>
    <row r="1605" spans="1:12" x14ac:dyDescent="0.3">
      <c r="A1605" t="s">
        <v>2962</v>
      </c>
      <c r="B1605" t="s">
        <v>1931</v>
      </c>
      <c r="C1605" t="s">
        <v>1952</v>
      </c>
      <c r="D1605" t="s">
        <v>1985</v>
      </c>
      <c r="E1605" t="s">
        <v>1992</v>
      </c>
      <c r="F1605" t="s">
        <v>1955</v>
      </c>
      <c r="G1605" t="s">
        <v>1956</v>
      </c>
      <c r="I1605" t="s">
        <v>1957</v>
      </c>
      <c r="J1605" t="s">
        <v>1937</v>
      </c>
      <c r="K1605" s="1">
        <v>2019</v>
      </c>
      <c r="L1605">
        <v>1556.8675999999998</v>
      </c>
    </row>
    <row r="1606" spans="1:12" x14ac:dyDescent="0.3">
      <c r="A1606" t="s">
        <v>2963</v>
      </c>
      <c r="B1606" t="s">
        <v>1931</v>
      </c>
      <c r="C1606" t="s">
        <v>1952</v>
      </c>
      <c r="D1606" t="s">
        <v>1985</v>
      </c>
      <c r="E1606" t="s">
        <v>1993</v>
      </c>
      <c r="F1606" t="s">
        <v>1955</v>
      </c>
      <c r="G1606" t="s">
        <v>1956</v>
      </c>
      <c r="I1606" t="s">
        <v>1957</v>
      </c>
      <c r="J1606" t="s">
        <v>1937</v>
      </c>
      <c r="K1606" s="1">
        <v>2010</v>
      </c>
      <c r="L1606">
        <v>0</v>
      </c>
    </row>
    <row r="1607" spans="1:12" x14ac:dyDescent="0.3">
      <c r="A1607" t="s">
        <v>2963</v>
      </c>
      <c r="B1607" t="s">
        <v>1931</v>
      </c>
      <c r="C1607" t="s">
        <v>1952</v>
      </c>
      <c r="D1607" t="s">
        <v>1985</v>
      </c>
      <c r="E1607" t="s">
        <v>1993</v>
      </c>
      <c r="F1607" t="s">
        <v>1955</v>
      </c>
      <c r="G1607" t="s">
        <v>1956</v>
      </c>
      <c r="I1607" t="s">
        <v>1957</v>
      </c>
      <c r="J1607" t="s">
        <v>1937</v>
      </c>
      <c r="K1607" s="1">
        <v>2011</v>
      </c>
      <c r="L1607">
        <v>771.4</v>
      </c>
    </row>
    <row r="1608" spans="1:12" x14ac:dyDescent="0.3">
      <c r="A1608" t="s">
        <v>2963</v>
      </c>
      <c r="B1608" t="s">
        <v>1931</v>
      </c>
      <c r="C1608" t="s">
        <v>1952</v>
      </c>
      <c r="D1608" t="s">
        <v>1985</v>
      </c>
      <c r="E1608" t="s">
        <v>1993</v>
      </c>
      <c r="F1608" t="s">
        <v>1955</v>
      </c>
      <c r="G1608" t="s">
        <v>1956</v>
      </c>
      <c r="I1608" t="s">
        <v>1957</v>
      </c>
      <c r="J1608" t="s">
        <v>1937</v>
      </c>
      <c r="K1608" s="1">
        <v>2012</v>
      </c>
      <c r="L1608">
        <v>943.19999999999993</v>
      </c>
    </row>
    <row r="1609" spans="1:12" x14ac:dyDescent="0.3">
      <c r="A1609" t="s">
        <v>2963</v>
      </c>
      <c r="B1609" t="s">
        <v>1931</v>
      </c>
      <c r="C1609" t="s">
        <v>1952</v>
      </c>
      <c r="D1609" t="s">
        <v>1985</v>
      </c>
      <c r="E1609" t="s">
        <v>1993</v>
      </c>
      <c r="F1609" t="s">
        <v>1955</v>
      </c>
      <c r="G1609" t="s">
        <v>1956</v>
      </c>
      <c r="I1609" t="s">
        <v>1957</v>
      </c>
      <c r="J1609" t="s">
        <v>1937</v>
      </c>
      <c r="K1609" s="1">
        <v>2013</v>
      </c>
      <c r="L1609">
        <v>854.36</v>
      </c>
    </row>
    <row r="1610" spans="1:12" x14ac:dyDescent="0.3">
      <c r="A1610" t="s">
        <v>2963</v>
      </c>
      <c r="B1610" t="s">
        <v>1931</v>
      </c>
      <c r="C1610" t="s">
        <v>1952</v>
      </c>
      <c r="D1610" t="s">
        <v>1985</v>
      </c>
      <c r="E1610" t="s">
        <v>1993</v>
      </c>
      <c r="F1610" t="s">
        <v>1955</v>
      </c>
      <c r="G1610" t="s">
        <v>1956</v>
      </c>
      <c r="I1610" t="s">
        <v>1957</v>
      </c>
      <c r="J1610" t="s">
        <v>1937</v>
      </c>
      <c r="K1610" s="1">
        <v>2014</v>
      </c>
      <c r="L1610">
        <v>1130.5519935897437</v>
      </c>
    </row>
    <row r="1611" spans="1:12" x14ac:dyDescent="0.3">
      <c r="A1611" t="s">
        <v>2963</v>
      </c>
      <c r="B1611" t="s">
        <v>1931</v>
      </c>
      <c r="C1611" t="s">
        <v>1952</v>
      </c>
      <c r="D1611" t="s">
        <v>1985</v>
      </c>
      <c r="E1611" t="s">
        <v>1993</v>
      </c>
      <c r="F1611" t="s">
        <v>1955</v>
      </c>
      <c r="G1611" t="s">
        <v>1956</v>
      </c>
      <c r="I1611" t="s">
        <v>1957</v>
      </c>
      <c r="J1611" t="s">
        <v>1937</v>
      </c>
      <c r="K1611" s="1">
        <v>2015</v>
      </c>
      <c r="L1611">
        <v>1045.7233622200001</v>
      </c>
    </row>
    <row r="1612" spans="1:12" x14ac:dyDescent="0.3">
      <c r="A1612" t="s">
        <v>2963</v>
      </c>
      <c r="B1612" t="s">
        <v>1931</v>
      </c>
      <c r="C1612" t="s">
        <v>1952</v>
      </c>
      <c r="D1612" t="s">
        <v>1985</v>
      </c>
      <c r="E1612" t="s">
        <v>1993</v>
      </c>
      <c r="F1612" t="s">
        <v>1955</v>
      </c>
      <c r="G1612" t="s">
        <v>1956</v>
      </c>
      <c r="I1612" t="s">
        <v>1957</v>
      </c>
      <c r="J1612" t="s">
        <v>1937</v>
      </c>
      <c r="K1612" s="1">
        <v>2016</v>
      </c>
      <c r="L1612">
        <v>1110.88411894</v>
      </c>
    </row>
    <row r="1613" spans="1:12" x14ac:dyDescent="0.3">
      <c r="A1613" t="s">
        <v>2963</v>
      </c>
      <c r="B1613" t="s">
        <v>1931</v>
      </c>
      <c r="C1613" t="s">
        <v>1952</v>
      </c>
      <c r="D1613" t="s">
        <v>1985</v>
      </c>
      <c r="E1613" t="s">
        <v>1993</v>
      </c>
      <c r="F1613" t="s">
        <v>1955</v>
      </c>
      <c r="G1613" t="s">
        <v>1956</v>
      </c>
      <c r="I1613" t="s">
        <v>1957</v>
      </c>
      <c r="J1613" t="s">
        <v>1937</v>
      </c>
      <c r="K1613" s="1">
        <v>2017</v>
      </c>
      <c r="L1613">
        <v>1521.1492985679783</v>
      </c>
    </row>
    <row r="1614" spans="1:12" x14ac:dyDescent="0.3">
      <c r="A1614" t="s">
        <v>2963</v>
      </c>
      <c r="B1614" t="s">
        <v>1931</v>
      </c>
      <c r="C1614" t="s">
        <v>1952</v>
      </c>
      <c r="D1614" t="s">
        <v>1985</v>
      </c>
      <c r="E1614" t="s">
        <v>1993</v>
      </c>
      <c r="F1614" t="s">
        <v>1955</v>
      </c>
      <c r="G1614" t="s">
        <v>1956</v>
      </c>
      <c r="I1614" t="s">
        <v>1957</v>
      </c>
      <c r="J1614" t="s">
        <v>1937</v>
      </c>
      <c r="K1614" s="1">
        <v>2018</v>
      </c>
      <c r="L1614">
        <v>1891.7965000000002</v>
      </c>
    </row>
    <row r="1615" spans="1:12" x14ac:dyDescent="0.3">
      <c r="A1615" t="s">
        <v>2963</v>
      </c>
      <c r="B1615" t="s">
        <v>1931</v>
      </c>
      <c r="C1615" t="s">
        <v>1952</v>
      </c>
      <c r="D1615" t="s">
        <v>1985</v>
      </c>
      <c r="E1615" t="s">
        <v>1993</v>
      </c>
      <c r="F1615" t="s">
        <v>1955</v>
      </c>
      <c r="G1615" t="s">
        <v>1956</v>
      </c>
      <c r="I1615" t="s">
        <v>1957</v>
      </c>
      <c r="J1615" t="s">
        <v>1937</v>
      </c>
      <c r="K1615" s="1">
        <v>2019</v>
      </c>
      <c r="L1615">
        <v>1912.3626999999999</v>
      </c>
    </row>
    <row r="1616" spans="1:12" x14ac:dyDescent="0.3">
      <c r="A1616" t="s">
        <v>2964</v>
      </c>
      <c r="B1616" t="s">
        <v>1931</v>
      </c>
      <c r="C1616" t="s">
        <v>1952</v>
      </c>
      <c r="D1616" t="s">
        <v>1985</v>
      </c>
      <c r="E1616" t="s">
        <v>1994</v>
      </c>
      <c r="F1616" t="s">
        <v>1955</v>
      </c>
      <c r="G1616" t="s">
        <v>1956</v>
      </c>
      <c r="I1616" t="s">
        <v>1957</v>
      </c>
      <c r="J1616" t="s">
        <v>1937</v>
      </c>
      <c r="K1616" s="1">
        <v>2010</v>
      </c>
      <c r="L1616">
        <v>4181.5200000000004</v>
      </c>
    </row>
    <row r="1617" spans="1:12" x14ac:dyDescent="0.3">
      <c r="A1617" t="s">
        <v>2964</v>
      </c>
      <c r="B1617" t="s">
        <v>1931</v>
      </c>
      <c r="C1617" t="s">
        <v>1952</v>
      </c>
      <c r="D1617" t="s">
        <v>1985</v>
      </c>
      <c r="E1617" t="s">
        <v>1994</v>
      </c>
      <c r="F1617" t="s">
        <v>1955</v>
      </c>
      <c r="G1617" t="s">
        <v>1956</v>
      </c>
      <c r="I1617" t="s">
        <v>1957</v>
      </c>
      <c r="J1617" t="s">
        <v>1937</v>
      </c>
      <c r="K1617" s="1">
        <v>2011</v>
      </c>
      <c r="L1617">
        <v>4345.8132999999998</v>
      </c>
    </row>
    <row r="1618" spans="1:12" x14ac:dyDescent="0.3">
      <c r="A1618" t="s">
        <v>2964</v>
      </c>
      <c r="B1618" t="s">
        <v>1931</v>
      </c>
      <c r="C1618" t="s">
        <v>1952</v>
      </c>
      <c r="D1618" t="s">
        <v>1985</v>
      </c>
      <c r="E1618" t="s">
        <v>1994</v>
      </c>
      <c r="F1618" t="s">
        <v>1955</v>
      </c>
      <c r="G1618" t="s">
        <v>1956</v>
      </c>
      <c r="I1618" t="s">
        <v>1957</v>
      </c>
      <c r="J1618" t="s">
        <v>1937</v>
      </c>
      <c r="K1618" s="1">
        <v>2012</v>
      </c>
      <c r="L1618">
        <v>4322.7462999999998</v>
      </c>
    </row>
    <row r="1619" spans="1:12" x14ac:dyDescent="0.3">
      <c r="A1619" t="s">
        <v>2964</v>
      </c>
      <c r="B1619" t="s">
        <v>1931</v>
      </c>
      <c r="C1619" t="s">
        <v>1952</v>
      </c>
      <c r="D1619" t="s">
        <v>1985</v>
      </c>
      <c r="E1619" t="s">
        <v>1994</v>
      </c>
      <c r="F1619" t="s">
        <v>1955</v>
      </c>
      <c r="G1619" t="s">
        <v>1956</v>
      </c>
      <c r="I1619" t="s">
        <v>1957</v>
      </c>
      <c r="J1619" t="s">
        <v>1937</v>
      </c>
      <c r="K1619" s="1">
        <v>2013</v>
      </c>
      <c r="L1619">
        <v>4342.8200000000006</v>
      </c>
    </row>
    <row r="1620" spans="1:12" x14ac:dyDescent="0.3">
      <c r="A1620" t="s">
        <v>2964</v>
      </c>
      <c r="B1620" t="s">
        <v>1931</v>
      </c>
      <c r="C1620" t="s">
        <v>1952</v>
      </c>
      <c r="D1620" t="s">
        <v>1985</v>
      </c>
      <c r="E1620" t="s">
        <v>1994</v>
      </c>
      <c r="F1620" t="s">
        <v>1955</v>
      </c>
      <c r="G1620" t="s">
        <v>1956</v>
      </c>
      <c r="I1620" t="s">
        <v>1957</v>
      </c>
      <c r="J1620" t="s">
        <v>1937</v>
      </c>
      <c r="K1620" s="1">
        <v>2014</v>
      </c>
      <c r="L1620">
        <v>4447.982</v>
      </c>
    </row>
    <row r="1621" spans="1:12" x14ac:dyDescent="0.3">
      <c r="A1621" t="s">
        <v>2964</v>
      </c>
      <c r="B1621" t="s">
        <v>1931</v>
      </c>
      <c r="C1621" t="s">
        <v>1952</v>
      </c>
      <c r="D1621" t="s">
        <v>1985</v>
      </c>
      <c r="E1621" t="s">
        <v>1994</v>
      </c>
      <c r="F1621" t="s">
        <v>1955</v>
      </c>
      <c r="G1621" t="s">
        <v>1956</v>
      </c>
      <c r="I1621" t="s">
        <v>1957</v>
      </c>
      <c r="J1621" t="s">
        <v>1937</v>
      </c>
      <c r="K1621" s="1">
        <v>2015</v>
      </c>
      <c r="L1621">
        <v>4129.7605000000003</v>
      </c>
    </row>
    <row r="1622" spans="1:12" x14ac:dyDescent="0.3">
      <c r="A1622" t="s">
        <v>2964</v>
      </c>
      <c r="B1622" t="s">
        <v>1931</v>
      </c>
      <c r="C1622" t="s">
        <v>1952</v>
      </c>
      <c r="D1622" t="s">
        <v>1985</v>
      </c>
      <c r="E1622" t="s">
        <v>1994</v>
      </c>
      <c r="F1622" t="s">
        <v>1955</v>
      </c>
      <c r="G1622" t="s">
        <v>1956</v>
      </c>
      <c r="I1622" t="s">
        <v>1957</v>
      </c>
      <c r="J1622" t="s">
        <v>1937</v>
      </c>
      <c r="K1622" s="1">
        <v>2016</v>
      </c>
      <c r="L1622">
        <v>4683.5747000000001</v>
      </c>
    </row>
    <row r="1623" spans="1:12" x14ac:dyDescent="0.3">
      <c r="A1623" t="s">
        <v>2964</v>
      </c>
      <c r="B1623" t="s">
        <v>1931</v>
      </c>
      <c r="C1623" t="s">
        <v>1952</v>
      </c>
      <c r="D1623" t="s">
        <v>1985</v>
      </c>
      <c r="E1623" t="s">
        <v>1994</v>
      </c>
      <c r="F1623" t="s">
        <v>1955</v>
      </c>
      <c r="G1623" t="s">
        <v>1956</v>
      </c>
      <c r="I1623" t="s">
        <v>1957</v>
      </c>
      <c r="J1623" t="s">
        <v>1937</v>
      </c>
      <c r="K1623" s="1">
        <v>2017</v>
      </c>
      <c r="L1623">
        <v>4460.1899999999996</v>
      </c>
    </row>
    <row r="1624" spans="1:12" x14ac:dyDescent="0.3">
      <c r="A1624" t="s">
        <v>2964</v>
      </c>
      <c r="B1624" t="s">
        <v>1931</v>
      </c>
      <c r="C1624" t="s">
        <v>1952</v>
      </c>
      <c r="D1624" t="s">
        <v>1985</v>
      </c>
      <c r="E1624" t="s">
        <v>1994</v>
      </c>
      <c r="F1624" t="s">
        <v>1955</v>
      </c>
      <c r="G1624" t="s">
        <v>1956</v>
      </c>
      <c r="I1624" t="s">
        <v>1957</v>
      </c>
      <c r="J1624" t="s">
        <v>1937</v>
      </c>
      <c r="K1624" s="1">
        <v>2018</v>
      </c>
      <c r="L1624">
        <v>4892.9270000000006</v>
      </c>
    </row>
    <row r="1625" spans="1:12" x14ac:dyDescent="0.3">
      <c r="A1625" t="s">
        <v>2964</v>
      </c>
      <c r="B1625" t="s">
        <v>1931</v>
      </c>
      <c r="C1625" t="s">
        <v>1952</v>
      </c>
      <c r="D1625" t="s">
        <v>1985</v>
      </c>
      <c r="E1625" t="s">
        <v>1994</v>
      </c>
      <c r="F1625" t="s">
        <v>1955</v>
      </c>
      <c r="G1625" t="s">
        <v>1956</v>
      </c>
      <c r="I1625" t="s">
        <v>1957</v>
      </c>
      <c r="J1625" t="s">
        <v>1937</v>
      </c>
      <c r="K1625" s="1">
        <v>2019</v>
      </c>
      <c r="L1625">
        <v>5036.4511000000002</v>
      </c>
    </row>
    <row r="1626" spans="1:12" x14ac:dyDescent="0.3">
      <c r="A1626" t="s">
        <v>2965</v>
      </c>
      <c r="B1626" t="s">
        <v>1931</v>
      </c>
      <c r="C1626" t="s">
        <v>1952</v>
      </c>
      <c r="D1626" t="s">
        <v>1985</v>
      </c>
      <c r="E1626" t="s">
        <v>1995</v>
      </c>
      <c r="F1626" t="s">
        <v>1955</v>
      </c>
      <c r="G1626" t="s">
        <v>1956</v>
      </c>
      <c r="I1626" t="s">
        <v>1957</v>
      </c>
      <c r="J1626" t="s">
        <v>1937</v>
      </c>
      <c r="K1626" s="1">
        <v>2010</v>
      </c>
      <c r="L1626">
        <v>1927.42</v>
      </c>
    </row>
    <row r="1627" spans="1:12" x14ac:dyDescent="0.3">
      <c r="A1627" t="s">
        <v>2965</v>
      </c>
      <c r="B1627" t="s">
        <v>1931</v>
      </c>
      <c r="C1627" t="s">
        <v>1952</v>
      </c>
      <c r="D1627" t="s">
        <v>1985</v>
      </c>
      <c r="E1627" t="s">
        <v>1995</v>
      </c>
      <c r="F1627" t="s">
        <v>1955</v>
      </c>
      <c r="G1627" t="s">
        <v>1956</v>
      </c>
      <c r="I1627" t="s">
        <v>1957</v>
      </c>
      <c r="J1627" t="s">
        <v>1937</v>
      </c>
      <c r="K1627" s="1">
        <v>2011</v>
      </c>
      <c r="L1627">
        <v>1946.4459999999999</v>
      </c>
    </row>
    <row r="1628" spans="1:12" x14ac:dyDescent="0.3">
      <c r="A1628" t="s">
        <v>2965</v>
      </c>
      <c r="B1628" t="s">
        <v>1931</v>
      </c>
      <c r="C1628" t="s">
        <v>1952</v>
      </c>
      <c r="D1628" t="s">
        <v>1985</v>
      </c>
      <c r="E1628" t="s">
        <v>1995</v>
      </c>
      <c r="F1628" t="s">
        <v>1955</v>
      </c>
      <c r="G1628" t="s">
        <v>1956</v>
      </c>
      <c r="I1628" t="s">
        <v>1957</v>
      </c>
      <c r="J1628" t="s">
        <v>1937</v>
      </c>
      <c r="K1628" s="1">
        <v>2012</v>
      </c>
      <c r="L1628">
        <v>2776.1667000000002</v>
      </c>
    </row>
    <row r="1629" spans="1:12" x14ac:dyDescent="0.3">
      <c r="A1629" t="s">
        <v>2965</v>
      </c>
      <c r="B1629" t="s">
        <v>1931</v>
      </c>
      <c r="C1629" t="s">
        <v>1952</v>
      </c>
      <c r="D1629" t="s">
        <v>1985</v>
      </c>
      <c r="E1629" t="s">
        <v>1995</v>
      </c>
      <c r="F1629" t="s">
        <v>1955</v>
      </c>
      <c r="G1629" t="s">
        <v>1956</v>
      </c>
      <c r="I1629" t="s">
        <v>1957</v>
      </c>
      <c r="J1629" t="s">
        <v>1937</v>
      </c>
      <c r="K1629" s="1">
        <v>2013</v>
      </c>
      <c r="L1629">
        <v>2673.2633000000005</v>
      </c>
    </row>
    <row r="1630" spans="1:12" x14ac:dyDescent="0.3">
      <c r="A1630" t="s">
        <v>2965</v>
      </c>
      <c r="B1630" t="s">
        <v>1931</v>
      </c>
      <c r="C1630" t="s">
        <v>1952</v>
      </c>
      <c r="D1630" t="s">
        <v>1985</v>
      </c>
      <c r="E1630" t="s">
        <v>1995</v>
      </c>
      <c r="F1630" t="s">
        <v>1955</v>
      </c>
      <c r="G1630" t="s">
        <v>1956</v>
      </c>
      <c r="I1630" t="s">
        <v>1957</v>
      </c>
      <c r="J1630" t="s">
        <v>1937</v>
      </c>
      <c r="K1630" s="1">
        <v>2014</v>
      </c>
      <c r="L1630">
        <v>2256.6690999999996</v>
      </c>
    </row>
    <row r="1631" spans="1:12" x14ac:dyDescent="0.3">
      <c r="A1631" t="s">
        <v>2965</v>
      </c>
      <c r="B1631" t="s">
        <v>1931</v>
      </c>
      <c r="C1631" t="s">
        <v>1952</v>
      </c>
      <c r="D1631" t="s">
        <v>1985</v>
      </c>
      <c r="E1631" t="s">
        <v>1995</v>
      </c>
      <c r="F1631" t="s">
        <v>1955</v>
      </c>
      <c r="G1631" t="s">
        <v>1956</v>
      </c>
      <c r="I1631" t="s">
        <v>1957</v>
      </c>
      <c r="J1631" t="s">
        <v>1937</v>
      </c>
      <c r="K1631" s="1">
        <v>2015</v>
      </c>
      <c r="L1631">
        <v>2315.8255000000004</v>
      </c>
    </row>
    <row r="1632" spans="1:12" x14ac:dyDescent="0.3">
      <c r="A1632" t="s">
        <v>2965</v>
      </c>
      <c r="B1632" t="s">
        <v>1931</v>
      </c>
      <c r="C1632" t="s">
        <v>1952</v>
      </c>
      <c r="D1632" t="s">
        <v>1985</v>
      </c>
      <c r="E1632" t="s">
        <v>1995</v>
      </c>
      <c r="F1632" t="s">
        <v>1955</v>
      </c>
      <c r="G1632" t="s">
        <v>1956</v>
      </c>
      <c r="I1632" t="s">
        <v>1957</v>
      </c>
      <c r="J1632" t="s">
        <v>1937</v>
      </c>
      <c r="K1632" s="1">
        <v>2016</v>
      </c>
      <c r="L1632">
        <v>2485.4732999999997</v>
      </c>
    </row>
    <row r="1633" spans="1:12" x14ac:dyDescent="0.3">
      <c r="A1633" t="s">
        <v>2965</v>
      </c>
      <c r="B1633" t="s">
        <v>1931</v>
      </c>
      <c r="C1633" t="s">
        <v>1952</v>
      </c>
      <c r="D1633" t="s">
        <v>1985</v>
      </c>
      <c r="E1633" t="s">
        <v>1995</v>
      </c>
      <c r="F1633" t="s">
        <v>1955</v>
      </c>
      <c r="G1633" t="s">
        <v>1956</v>
      </c>
      <c r="I1633" t="s">
        <v>1957</v>
      </c>
      <c r="J1633" t="s">
        <v>1937</v>
      </c>
      <c r="K1633" s="1">
        <v>2017</v>
      </c>
      <c r="L1633">
        <v>2787.1464000000001</v>
      </c>
    </row>
    <row r="1634" spans="1:12" x14ac:dyDescent="0.3">
      <c r="A1634" t="s">
        <v>2965</v>
      </c>
      <c r="B1634" t="s">
        <v>1931</v>
      </c>
      <c r="C1634" t="s">
        <v>1952</v>
      </c>
      <c r="D1634" t="s">
        <v>1985</v>
      </c>
      <c r="E1634" t="s">
        <v>1995</v>
      </c>
      <c r="F1634" t="s">
        <v>1955</v>
      </c>
      <c r="G1634" t="s">
        <v>1956</v>
      </c>
      <c r="I1634" t="s">
        <v>1957</v>
      </c>
      <c r="J1634" t="s">
        <v>1937</v>
      </c>
      <c r="K1634" s="1">
        <v>2018</v>
      </c>
      <c r="L1634">
        <v>2696.6272000000004</v>
      </c>
    </row>
    <row r="1635" spans="1:12" x14ac:dyDescent="0.3">
      <c r="A1635" t="s">
        <v>2965</v>
      </c>
      <c r="B1635" t="s">
        <v>1931</v>
      </c>
      <c r="C1635" t="s">
        <v>1952</v>
      </c>
      <c r="D1635" t="s">
        <v>1985</v>
      </c>
      <c r="E1635" t="s">
        <v>1995</v>
      </c>
      <c r="F1635" t="s">
        <v>1955</v>
      </c>
      <c r="G1635" t="s">
        <v>1956</v>
      </c>
      <c r="I1635" t="s">
        <v>1957</v>
      </c>
      <c r="J1635" t="s">
        <v>1937</v>
      </c>
      <c r="K1635" s="1">
        <v>2019</v>
      </c>
      <c r="L1635">
        <v>2806.4966000000004</v>
      </c>
    </row>
    <row r="1636" spans="1:12" x14ac:dyDescent="0.3">
      <c r="A1636" t="s">
        <v>2966</v>
      </c>
      <c r="B1636" t="s">
        <v>1931</v>
      </c>
      <c r="C1636" t="s">
        <v>1952</v>
      </c>
      <c r="D1636" t="s">
        <v>1985</v>
      </c>
      <c r="E1636" t="s">
        <v>1996</v>
      </c>
      <c r="F1636" t="s">
        <v>1955</v>
      </c>
      <c r="G1636" t="s">
        <v>1956</v>
      </c>
      <c r="I1636" t="s">
        <v>1957</v>
      </c>
      <c r="J1636" t="s">
        <v>1937</v>
      </c>
      <c r="K1636" s="1">
        <v>2010</v>
      </c>
      <c r="L1636">
        <v>11233.800000000001</v>
      </c>
    </row>
    <row r="1637" spans="1:12" x14ac:dyDescent="0.3">
      <c r="A1637" t="s">
        <v>2966</v>
      </c>
      <c r="B1637" t="s">
        <v>1931</v>
      </c>
      <c r="C1637" t="s">
        <v>1952</v>
      </c>
      <c r="D1637" t="s">
        <v>1985</v>
      </c>
      <c r="E1637" t="s">
        <v>1996</v>
      </c>
      <c r="F1637" t="s">
        <v>1955</v>
      </c>
      <c r="G1637" t="s">
        <v>1956</v>
      </c>
      <c r="I1637" t="s">
        <v>1957</v>
      </c>
      <c r="J1637" t="s">
        <v>1937</v>
      </c>
      <c r="K1637" s="1">
        <v>2011</v>
      </c>
      <c r="L1637">
        <v>10813.199999999999</v>
      </c>
    </row>
    <row r="1638" spans="1:12" x14ac:dyDescent="0.3">
      <c r="A1638" t="s">
        <v>2966</v>
      </c>
      <c r="B1638" t="s">
        <v>1931</v>
      </c>
      <c r="C1638" t="s">
        <v>1952</v>
      </c>
      <c r="D1638" t="s">
        <v>1985</v>
      </c>
      <c r="E1638" t="s">
        <v>1996</v>
      </c>
      <c r="F1638" t="s">
        <v>1955</v>
      </c>
      <c r="G1638" t="s">
        <v>1956</v>
      </c>
      <c r="I1638" t="s">
        <v>1957</v>
      </c>
      <c r="J1638" t="s">
        <v>1937</v>
      </c>
      <c r="K1638" s="1">
        <v>2012</v>
      </c>
      <c r="L1638">
        <v>13357.5</v>
      </c>
    </row>
    <row r="1639" spans="1:12" x14ac:dyDescent="0.3">
      <c r="A1639" t="s">
        <v>2966</v>
      </c>
      <c r="B1639" t="s">
        <v>1931</v>
      </c>
      <c r="C1639" t="s">
        <v>1952</v>
      </c>
      <c r="D1639" t="s">
        <v>1985</v>
      </c>
      <c r="E1639" t="s">
        <v>1996</v>
      </c>
      <c r="F1639" t="s">
        <v>1955</v>
      </c>
      <c r="G1639" t="s">
        <v>1956</v>
      </c>
      <c r="I1639" t="s">
        <v>1957</v>
      </c>
      <c r="J1639" t="s">
        <v>1937</v>
      </c>
      <c r="K1639" s="1">
        <v>2013</v>
      </c>
      <c r="L1639">
        <v>9771.57</v>
      </c>
    </row>
    <row r="1640" spans="1:12" x14ac:dyDescent="0.3">
      <c r="A1640" t="s">
        <v>2966</v>
      </c>
      <c r="B1640" t="s">
        <v>1931</v>
      </c>
      <c r="C1640" t="s">
        <v>1952</v>
      </c>
      <c r="D1640" t="s">
        <v>1985</v>
      </c>
      <c r="E1640" t="s">
        <v>1996</v>
      </c>
      <c r="F1640" t="s">
        <v>1955</v>
      </c>
      <c r="G1640" t="s">
        <v>1956</v>
      </c>
      <c r="I1640" t="s">
        <v>1957</v>
      </c>
      <c r="J1640" t="s">
        <v>1937</v>
      </c>
      <c r="K1640" s="1">
        <v>2014</v>
      </c>
      <c r="L1640">
        <v>9727.1367664608333</v>
      </c>
    </row>
    <row r="1641" spans="1:12" x14ac:dyDescent="0.3">
      <c r="A1641" t="s">
        <v>2966</v>
      </c>
      <c r="B1641" t="s">
        <v>1931</v>
      </c>
      <c r="C1641" t="s">
        <v>1952</v>
      </c>
      <c r="D1641" t="s">
        <v>1985</v>
      </c>
      <c r="E1641" t="s">
        <v>1996</v>
      </c>
      <c r="F1641" t="s">
        <v>1955</v>
      </c>
      <c r="G1641" t="s">
        <v>1956</v>
      </c>
      <c r="I1641" t="s">
        <v>1957</v>
      </c>
      <c r="J1641" t="s">
        <v>1937</v>
      </c>
      <c r="K1641" s="1">
        <v>2015</v>
      </c>
      <c r="L1641">
        <v>9209.0920364699978</v>
      </c>
    </row>
    <row r="1642" spans="1:12" x14ac:dyDescent="0.3">
      <c r="A1642" t="s">
        <v>2966</v>
      </c>
      <c r="B1642" t="s">
        <v>1931</v>
      </c>
      <c r="C1642" t="s">
        <v>1952</v>
      </c>
      <c r="D1642" t="s">
        <v>1985</v>
      </c>
      <c r="E1642" t="s">
        <v>1996</v>
      </c>
      <c r="F1642" t="s">
        <v>1955</v>
      </c>
      <c r="G1642" t="s">
        <v>1956</v>
      </c>
      <c r="I1642" t="s">
        <v>1957</v>
      </c>
      <c r="J1642" t="s">
        <v>1937</v>
      </c>
      <c r="K1642" s="1">
        <v>2016</v>
      </c>
      <c r="L1642">
        <v>10009.439865860002</v>
      </c>
    </row>
    <row r="1643" spans="1:12" x14ac:dyDescent="0.3">
      <c r="A1643" t="s">
        <v>2966</v>
      </c>
      <c r="B1643" t="s">
        <v>1931</v>
      </c>
      <c r="C1643" t="s">
        <v>1952</v>
      </c>
      <c r="D1643" t="s">
        <v>1985</v>
      </c>
      <c r="E1643" t="s">
        <v>1996</v>
      </c>
      <c r="F1643" t="s">
        <v>1955</v>
      </c>
      <c r="G1643" t="s">
        <v>1956</v>
      </c>
      <c r="I1643" t="s">
        <v>1957</v>
      </c>
      <c r="J1643" t="s">
        <v>1937</v>
      </c>
      <c r="K1643" s="1">
        <v>2017</v>
      </c>
      <c r="L1643">
        <v>9541.2696179575178</v>
      </c>
    </row>
    <row r="1644" spans="1:12" x14ac:dyDescent="0.3">
      <c r="A1644" t="s">
        <v>2966</v>
      </c>
      <c r="B1644" t="s">
        <v>1931</v>
      </c>
      <c r="C1644" t="s">
        <v>1952</v>
      </c>
      <c r="D1644" t="s">
        <v>1985</v>
      </c>
      <c r="E1644" t="s">
        <v>1996</v>
      </c>
      <c r="F1644" t="s">
        <v>1955</v>
      </c>
      <c r="G1644" t="s">
        <v>1956</v>
      </c>
      <c r="I1644" t="s">
        <v>1957</v>
      </c>
      <c r="J1644" t="s">
        <v>1937</v>
      </c>
      <c r="K1644" s="1">
        <v>2018</v>
      </c>
      <c r="L1644">
        <v>9899.3041000000012</v>
      </c>
    </row>
    <row r="1645" spans="1:12" x14ac:dyDescent="0.3">
      <c r="A1645" t="s">
        <v>2966</v>
      </c>
      <c r="B1645" t="s">
        <v>1931</v>
      </c>
      <c r="C1645" t="s">
        <v>1952</v>
      </c>
      <c r="D1645" t="s">
        <v>1985</v>
      </c>
      <c r="E1645" t="s">
        <v>1996</v>
      </c>
      <c r="F1645" t="s">
        <v>1955</v>
      </c>
      <c r="G1645" t="s">
        <v>1956</v>
      </c>
      <c r="I1645" t="s">
        <v>1957</v>
      </c>
      <c r="J1645" t="s">
        <v>1937</v>
      </c>
      <c r="K1645" s="1">
        <v>2019</v>
      </c>
      <c r="L1645">
        <v>10151.3369</v>
      </c>
    </row>
    <row r="1646" spans="1:12" x14ac:dyDescent="0.3">
      <c r="A1646" t="s">
        <v>2967</v>
      </c>
      <c r="B1646" t="s">
        <v>1931</v>
      </c>
      <c r="C1646" t="s">
        <v>1952</v>
      </c>
      <c r="D1646" t="s">
        <v>1985</v>
      </c>
      <c r="E1646" t="s">
        <v>1997</v>
      </c>
      <c r="F1646" t="s">
        <v>1955</v>
      </c>
      <c r="G1646" t="s">
        <v>1956</v>
      </c>
      <c r="I1646" t="s">
        <v>1957</v>
      </c>
      <c r="J1646" t="s">
        <v>1937</v>
      </c>
      <c r="K1646" s="1">
        <v>2010</v>
      </c>
      <c r="L1646">
        <v>1284.45</v>
      </c>
    </row>
    <row r="1647" spans="1:12" x14ac:dyDescent="0.3">
      <c r="A1647" t="s">
        <v>2967</v>
      </c>
      <c r="B1647" t="s">
        <v>1931</v>
      </c>
      <c r="C1647" t="s">
        <v>1952</v>
      </c>
      <c r="D1647" t="s">
        <v>1985</v>
      </c>
      <c r="E1647" t="s">
        <v>1997</v>
      </c>
      <c r="F1647" t="s">
        <v>1955</v>
      </c>
      <c r="G1647" t="s">
        <v>1956</v>
      </c>
      <c r="I1647" t="s">
        <v>1957</v>
      </c>
      <c r="J1647" t="s">
        <v>1937</v>
      </c>
      <c r="K1647" s="1">
        <v>2011</v>
      </c>
      <c r="L1647">
        <v>1574.8700000000001</v>
      </c>
    </row>
    <row r="1648" spans="1:12" x14ac:dyDescent="0.3">
      <c r="A1648" t="s">
        <v>2967</v>
      </c>
      <c r="B1648" t="s">
        <v>1931</v>
      </c>
      <c r="C1648" t="s">
        <v>1952</v>
      </c>
      <c r="D1648" t="s">
        <v>1985</v>
      </c>
      <c r="E1648" t="s">
        <v>1997</v>
      </c>
      <c r="F1648" t="s">
        <v>1955</v>
      </c>
      <c r="G1648" t="s">
        <v>1956</v>
      </c>
      <c r="I1648" t="s">
        <v>1957</v>
      </c>
      <c r="J1648" t="s">
        <v>1937</v>
      </c>
      <c r="K1648" s="1">
        <v>2012</v>
      </c>
      <c r="L1648">
        <v>2032.5700000000002</v>
      </c>
    </row>
    <row r="1649" spans="1:12" x14ac:dyDescent="0.3">
      <c r="A1649" t="s">
        <v>2967</v>
      </c>
      <c r="B1649" t="s">
        <v>1931</v>
      </c>
      <c r="C1649" t="s">
        <v>1952</v>
      </c>
      <c r="D1649" t="s">
        <v>1985</v>
      </c>
      <c r="E1649" t="s">
        <v>1997</v>
      </c>
      <c r="F1649" t="s">
        <v>1955</v>
      </c>
      <c r="G1649" t="s">
        <v>1956</v>
      </c>
      <c r="I1649" t="s">
        <v>1957</v>
      </c>
      <c r="J1649" t="s">
        <v>1937</v>
      </c>
      <c r="K1649" s="1">
        <v>2013</v>
      </c>
      <c r="L1649">
        <v>1485.47</v>
      </c>
    </row>
    <row r="1650" spans="1:12" x14ac:dyDescent="0.3">
      <c r="A1650" t="s">
        <v>2967</v>
      </c>
      <c r="B1650" t="s">
        <v>1931</v>
      </c>
      <c r="C1650" t="s">
        <v>1952</v>
      </c>
      <c r="D1650" t="s">
        <v>1985</v>
      </c>
      <c r="E1650" t="s">
        <v>1997</v>
      </c>
      <c r="F1650" t="s">
        <v>1955</v>
      </c>
      <c r="G1650" t="s">
        <v>1956</v>
      </c>
      <c r="I1650" t="s">
        <v>1957</v>
      </c>
      <c r="J1650" t="s">
        <v>1937</v>
      </c>
      <c r="K1650" s="1">
        <v>2014</v>
      </c>
      <c r="L1650">
        <v>1427.5187147619051</v>
      </c>
    </row>
    <row r="1651" spans="1:12" x14ac:dyDescent="0.3">
      <c r="A1651" t="s">
        <v>2967</v>
      </c>
      <c r="B1651" t="s">
        <v>1931</v>
      </c>
      <c r="C1651" t="s">
        <v>1952</v>
      </c>
      <c r="D1651" t="s">
        <v>1985</v>
      </c>
      <c r="E1651" t="s">
        <v>1997</v>
      </c>
      <c r="F1651" t="s">
        <v>1955</v>
      </c>
      <c r="G1651" t="s">
        <v>1956</v>
      </c>
      <c r="I1651" t="s">
        <v>1957</v>
      </c>
      <c r="J1651" t="s">
        <v>1937</v>
      </c>
      <c r="K1651" s="1">
        <v>2015</v>
      </c>
      <c r="L1651">
        <v>1229.5846095800002</v>
      </c>
    </row>
    <row r="1652" spans="1:12" x14ac:dyDescent="0.3">
      <c r="A1652" t="s">
        <v>2967</v>
      </c>
      <c r="B1652" t="s">
        <v>1931</v>
      </c>
      <c r="C1652" t="s">
        <v>1952</v>
      </c>
      <c r="D1652" t="s">
        <v>1985</v>
      </c>
      <c r="E1652" t="s">
        <v>1997</v>
      </c>
      <c r="F1652" t="s">
        <v>1955</v>
      </c>
      <c r="G1652" t="s">
        <v>1956</v>
      </c>
      <c r="I1652" t="s">
        <v>1957</v>
      </c>
      <c r="J1652" t="s">
        <v>1937</v>
      </c>
      <c r="K1652" s="1">
        <v>2016</v>
      </c>
      <c r="L1652">
        <v>1251.6663322699999</v>
      </c>
    </row>
    <row r="1653" spans="1:12" x14ac:dyDescent="0.3">
      <c r="A1653" t="s">
        <v>2967</v>
      </c>
      <c r="B1653" t="s">
        <v>1931</v>
      </c>
      <c r="C1653" t="s">
        <v>1952</v>
      </c>
      <c r="D1653" t="s">
        <v>1985</v>
      </c>
      <c r="E1653" t="s">
        <v>1997</v>
      </c>
      <c r="F1653" t="s">
        <v>1955</v>
      </c>
      <c r="G1653" t="s">
        <v>1956</v>
      </c>
      <c r="I1653" t="s">
        <v>1957</v>
      </c>
      <c r="J1653" t="s">
        <v>1937</v>
      </c>
      <c r="K1653" s="1">
        <v>2017</v>
      </c>
      <c r="L1653">
        <v>1539.6450381080904</v>
      </c>
    </row>
    <row r="1654" spans="1:12" x14ac:dyDescent="0.3">
      <c r="A1654" t="s">
        <v>2967</v>
      </c>
      <c r="B1654" t="s">
        <v>1931</v>
      </c>
      <c r="C1654" t="s">
        <v>1952</v>
      </c>
      <c r="D1654" t="s">
        <v>1985</v>
      </c>
      <c r="E1654" t="s">
        <v>1997</v>
      </c>
      <c r="F1654" t="s">
        <v>1955</v>
      </c>
      <c r="G1654" t="s">
        <v>1956</v>
      </c>
      <c r="I1654" t="s">
        <v>1957</v>
      </c>
      <c r="J1654" t="s">
        <v>1937</v>
      </c>
      <c r="K1654" s="1">
        <v>2018</v>
      </c>
      <c r="L1654">
        <v>1832.2017000000001</v>
      </c>
    </row>
    <row r="1655" spans="1:12" x14ac:dyDescent="0.3">
      <c r="A1655" t="s">
        <v>2967</v>
      </c>
      <c r="B1655" t="s">
        <v>1931</v>
      </c>
      <c r="C1655" t="s">
        <v>1952</v>
      </c>
      <c r="D1655" t="s">
        <v>1985</v>
      </c>
      <c r="E1655" t="s">
        <v>1997</v>
      </c>
      <c r="F1655" t="s">
        <v>1955</v>
      </c>
      <c r="G1655" t="s">
        <v>1956</v>
      </c>
      <c r="I1655" t="s">
        <v>1957</v>
      </c>
      <c r="J1655" t="s">
        <v>1937</v>
      </c>
      <c r="K1655" s="1">
        <v>2019</v>
      </c>
      <c r="L1655">
        <v>1869.1347000000003</v>
      </c>
    </row>
    <row r="1656" spans="1:12" x14ac:dyDescent="0.3">
      <c r="A1656" t="s">
        <v>2968</v>
      </c>
      <c r="B1656" t="s">
        <v>1931</v>
      </c>
      <c r="C1656" t="s">
        <v>1952</v>
      </c>
      <c r="D1656" t="s">
        <v>1985</v>
      </c>
      <c r="E1656" t="s">
        <v>1998</v>
      </c>
      <c r="F1656" t="s">
        <v>1955</v>
      </c>
      <c r="G1656" t="s">
        <v>1956</v>
      </c>
      <c r="I1656" t="s">
        <v>1957</v>
      </c>
      <c r="J1656" t="s">
        <v>1937</v>
      </c>
      <c r="K1656" s="1">
        <v>2010</v>
      </c>
      <c r="L1656">
        <v>2758.4900000000002</v>
      </c>
    </row>
    <row r="1657" spans="1:12" x14ac:dyDescent="0.3">
      <c r="A1657" t="s">
        <v>2968</v>
      </c>
      <c r="B1657" t="s">
        <v>1931</v>
      </c>
      <c r="C1657" t="s">
        <v>1952</v>
      </c>
      <c r="D1657" t="s">
        <v>1985</v>
      </c>
      <c r="E1657" t="s">
        <v>1998</v>
      </c>
      <c r="F1657" t="s">
        <v>1955</v>
      </c>
      <c r="G1657" t="s">
        <v>1956</v>
      </c>
      <c r="I1657" t="s">
        <v>1957</v>
      </c>
      <c r="J1657" t="s">
        <v>1937</v>
      </c>
      <c r="K1657" s="1">
        <v>2011</v>
      </c>
      <c r="L1657">
        <v>2701.35</v>
      </c>
    </row>
    <row r="1658" spans="1:12" x14ac:dyDescent="0.3">
      <c r="A1658" t="s">
        <v>2968</v>
      </c>
      <c r="B1658" t="s">
        <v>1931</v>
      </c>
      <c r="C1658" t="s">
        <v>1952</v>
      </c>
      <c r="D1658" t="s">
        <v>1985</v>
      </c>
      <c r="E1658" t="s">
        <v>1998</v>
      </c>
      <c r="F1658" t="s">
        <v>1955</v>
      </c>
      <c r="G1658" t="s">
        <v>1956</v>
      </c>
      <c r="I1658" t="s">
        <v>1957</v>
      </c>
      <c r="J1658" t="s">
        <v>1937</v>
      </c>
      <c r="K1658" s="1">
        <v>2012</v>
      </c>
      <c r="L1658">
        <v>2395.65</v>
      </c>
    </row>
    <row r="1659" spans="1:12" x14ac:dyDescent="0.3">
      <c r="A1659" t="s">
        <v>2968</v>
      </c>
      <c r="B1659" t="s">
        <v>1931</v>
      </c>
      <c r="C1659" t="s">
        <v>1952</v>
      </c>
      <c r="D1659" t="s">
        <v>1985</v>
      </c>
      <c r="E1659" t="s">
        <v>1998</v>
      </c>
      <c r="F1659" t="s">
        <v>1955</v>
      </c>
      <c r="G1659" t="s">
        <v>1956</v>
      </c>
      <c r="I1659" t="s">
        <v>1957</v>
      </c>
      <c r="J1659" t="s">
        <v>1937</v>
      </c>
      <c r="K1659" s="1">
        <v>2013</v>
      </c>
      <c r="L1659">
        <v>2304.52</v>
      </c>
    </row>
    <row r="1660" spans="1:12" x14ac:dyDescent="0.3">
      <c r="A1660" t="s">
        <v>2968</v>
      </c>
      <c r="B1660" t="s">
        <v>1931</v>
      </c>
      <c r="C1660" t="s">
        <v>1952</v>
      </c>
      <c r="D1660" t="s">
        <v>1985</v>
      </c>
      <c r="E1660" t="s">
        <v>1998</v>
      </c>
      <c r="F1660" t="s">
        <v>1955</v>
      </c>
      <c r="G1660" t="s">
        <v>1956</v>
      </c>
      <c r="I1660" t="s">
        <v>1957</v>
      </c>
      <c r="J1660" t="s">
        <v>1937</v>
      </c>
      <c r="K1660" s="1">
        <v>2014</v>
      </c>
      <c r="L1660">
        <v>2102.8673809523807</v>
      </c>
    </row>
    <row r="1661" spans="1:12" x14ac:dyDescent="0.3">
      <c r="A1661" t="s">
        <v>2968</v>
      </c>
      <c r="B1661" t="s">
        <v>1931</v>
      </c>
      <c r="C1661" t="s">
        <v>1952</v>
      </c>
      <c r="D1661" t="s">
        <v>1985</v>
      </c>
      <c r="E1661" t="s">
        <v>1998</v>
      </c>
      <c r="F1661" t="s">
        <v>1955</v>
      </c>
      <c r="G1661" t="s">
        <v>1956</v>
      </c>
      <c r="I1661" t="s">
        <v>1957</v>
      </c>
      <c r="J1661" t="s">
        <v>1937</v>
      </c>
      <c r="K1661" s="1">
        <v>2015</v>
      </c>
      <c r="L1661">
        <v>1907.3869227000002</v>
      </c>
    </row>
    <row r="1662" spans="1:12" x14ac:dyDescent="0.3">
      <c r="A1662" t="s">
        <v>2968</v>
      </c>
      <c r="B1662" t="s">
        <v>1931</v>
      </c>
      <c r="C1662" t="s">
        <v>1952</v>
      </c>
      <c r="D1662" t="s">
        <v>1985</v>
      </c>
      <c r="E1662" t="s">
        <v>1998</v>
      </c>
      <c r="F1662" t="s">
        <v>1955</v>
      </c>
      <c r="G1662" t="s">
        <v>1956</v>
      </c>
      <c r="I1662" t="s">
        <v>1957</v>
      </c>
      <c r="J1662" t="s">
        <v>1937</v>
      </c>
      <c r="K1662" s="1">
        <v>2016</v>
      </c>
      <c r="L1662">
        <v>1957.0617749999999</v>
      </c>
    </row>
    <row r="1663" spans="1:12" x14ac:dyDescent="0.3">
      <c r="A1663" t="s">
        <v>2968</v>
      </c>
      <c r="B1663" t="s">
        <v>1931</v>
      </c>
      <c r="C1663" t="s">
        <v>1952</v>
      </c>
      <c r="D1663" t="s">
        <v>1985</v>
      </c>
      <c r="E1663" t="s">
        <v>1998</v>
      </c>
      <c r="F1663" t="s">
        <v>1955</v>
      </c>
      <c r="G1663" t="s">
        <v>1956</v>
      </c>
      <c r="I1663" t="s">
        <v>1957</v>
      </c>
      <c r="J1663" t="s">
        <v>1937</v>
      </c>
      <c r="K1663" s="1">
        <v>2017</v>
      </c>
      <c r="L1663">
        <v>1765.5916666666667</v>
      </c>
    </row>
    <row r="1664" spans="1:12" x14ac:dyDescent="0.3">
      <c r="A1664" t="s">
        <v>2968</v>
      </c>
      <c r="B1664" t="s">
        <v>1931</v>
      </c>
      <c r="C1664" t="s">
        <v>1952</v>
      </c>
      <c r="D1664" t="s">
        <v>1985</v>
      </c>
      <c r="E1664" t="s">
        <v>1998</v>
      </c>
      <c r="F1664" t="s">
        <v>1955</v>
      </c>
      <c r="G1664" t="s">
        <v>1956</v>
      </c>
      <c r="I1664" t="s">
        <v>1957</v>
      </c>
      <c r="J1664" t="s">
        <v>1937</v>
      </c>
      <c r="K1664" s="1">
        <v>2018</v>
      </c>
      <c r="L1664">
        <v>1920.63</v>
      </c>
    </row>
    <row r="1665" spans="1:12" x14ac:dyDescent="0.3">
      <c r="A1665" t="s">
        <v>2968</v>
      </c>
      <c r="B1665" t="s">
        <v>1931</v>
      </c>
      <c r="C1665" t="s">
        <v>1952</v>
      </c>
      <c r="D1665" t="s">
        <v>1985</v>
      </c>
      <c r="E1665" t="s">
        <v>1998</v>
      </c>
      <c r="F1665" t="s">
        <v>1955</v>
      </c>
      <c r="G1665" t="s">
        <v>1956</v>
      </c>
      <c r="I1665" t="s">
        <v>1957</v>
      </c>
      <c r="J1665" t="s">
        <v>1937</v>
      </c>
      <c r="K1665" s="1">
        <v>2019</v>
      </c>
      <c r="L1665">
        <v>2102.4288999999999</v>
      </c>
    </row>
    <row r="1666" spans="1:12" x14ac:dyDescent="0.3">
      <c r="A1666" t="s">
        <v>2969</v>
      </c>
      <c r="B1666" t="s">
        <v>1931</v>
      </c>
      <c r="C1666" t="s">
        <v>1952</v>
      </c>
      <c r="D1666" t="s">
        <v>1985</v>
      </c>
      <c r="E1666" t="s">
        <v>1999</v>
      </c>
      <c r="F1666" t="s">
        <v>1955</v>
      </c>
      <c r="G1666" t="s">
        <v>1956</v>
      </c>
      <c r="I1666" t="s">
        <v>1957</v>
      </c>
      <c r="J1666" t="s">
        <v>1937</v>
      </c>
      <c r="K1666" s="1">
        <v>2010</v>
      </c>
      <c r="L1666">
        <v>0</v>
      </c>
    </row>
    <row r="1667" spans="1:12" x14ac:dyDescent="0.3">
      <c r="A1667" t="s">
        <v>2969</v>
      </c>
      <c r="B1667" t="s">
        <v>1931</v>
      </c>
      <c r="C1667" t="s">
        <v>1952</v>
      </c>
      <c r="D1667" t="s">
        <v>1985</v>
      </c>
      <c r="E1667" t="s">
        <v>1999</v>
      </c>
      <c r="F1667" t="s">
        <v>1955</v>
      </c>
      <c r="G1667" t="s">
        <v>1956</v>
      </c>
      <c r="I1667" t="s">
        <v>1957</v>
      </c>
      <c r="J1667" t="s">
        <v>1937</v>
      </c>
      <c r="K1667" s="1">
        <v>2011</v>
      </c>
      <c r="L1667">
        <v>590.1</v>
      </c>
    </row>
    <row r="1668" spans="1:12" x14ac:dyDescent="0.3">
      <c r="A1668" t="s">
        <v>2969</v>
      </c>
      <c r="B1668" t="s">
        <v>1931</v>
      </c>
      <c r="C1668" t="s">
        <v>1952</v>
      </c>
      <c r="D1668" t="s">
        <v>1985</v>
      </c>
      <c r="E1668" t="s">
        <v>1999</v>
      </c>
      <c r="F1668" t="s">
        <v>1955</v>
      </c>
      <c r="G1668" t="s">
        <v>1956</v>
      </c>
      <c r="I1668" t="s">
        <v>1957</v>
      </c>
      <c r="J1668" t="s">
        <v>1937</v>
      </c>
      <c r="K1668" s="1">
        <v>2012</v>
      </c>
      <c r="L1668">
        <v>850.4</v>
      </c>
    </row>
    <row r="1669" spans="1:12" x14ac:dyDescent="0.3">
      <c r="A1669" t="s">
        <v>2969</v>
      </c>
      <c r="B1669" t="s">
        <v>1931</v>
      </c>
      <c r="C1669" t="s">
        <v>1952</v>
      </c>
      <c r="D1669" t="s">
        <v>1985</v>
      </c>
      <c r="E1669" t="s">
        <v>1999</v>
      </c>
      <c r="F1669" t="s">
        <v>1955</v>
      </c>
      <c r="G1669" t="s">
        <v>1956</v>
      </c>
      <c r="I1669" t="s">
        <v>1957</v>
      </c>
      <c r="J1669" t="s">
        <v>1937</v>
      </c>
      <c r="K1669" s="1">
        <v>2013</v>
      </c>
      <c r="L1669">
        <v>622.25</v>
      </c>
    </row>
    <row r="1670" spans="1:12" x14ac:dyDescent="0.3">
      <c r="A1670" t="s">
        <v>2969</v>
      </c>
      <c r="B1670" t="s">
        <v>1931</v>
      </c>
      <c r="C1670" t="s">
        <v>1952</v>
      </c>
      <c r="D1670" t="s">
        <v>1985</v>
      </c>
      <c r="E1670" t="s">
        <v>1999</v>
      </c>
      <c r="F1670" t="s">
        <v>1955</v>
      </c>
      <c r="G1670" t="s">
        <v>1956</v>
      </c>
      <c r="I1670" t="s">
        <v>1957</v>
      </c>
      <c r="J1670" t="s">
        <v>1937</v>
      </c>
      <c r="K1670" s="1">
        <v>2014</v>
      </c>
      <c r="L1670">
        <v>674.50110063480383</v>
      </c>
    </row>
    <row r="1671" spans="1:12" x14ac:dyDescent="0.3">
      <c r="A1671" t="s">
        <v>2969</v>
      </c>
      <c r="B1671" t="s">
        <v>1931</v>
      </c>
      <c r="C1671" t="s">
        <v>1952</v>
      </c>
      <c r="D1671" t="s">
        <v>1985</v>
      </c>
      <c r="E1671" t="s">
        <v>1999</v>
      </c>
      <c r="F1671" t="s">
        <v>1955</v>
      </c>
      <c r="G1671" t="s">
        <v>1956</v>
      </c>
      <c r="I1671" t="s">
        <v>1957</v>
      </c>
      <c r="J1671" t="s">
        <v>1937</v>
      </c>
      <c r="K1671" s="1">
        <v>2015</v>
      </c>
      <c r="L1671">
        <v>615.77693805000001</v>
      </c>
    </row>
    <row r="1672" spans="1:12" x14ac:dyDescent="0.3">
      <c r="A1672" t="s">
        <v>2969</v>
      </c>
      <c r="B1672" t="s">
        <v>1931</v>
      </c>
      <c r="C1672" t="s">
        <v>1952</v>
      </c>
      <c r="D1672" t="s">
        <v>1985</v>
      </c>
      <c r="E1672" t="s">
        <v>1999</v>
      </c>
      <c r="F1672" t="s">
        <v>1955</v>
      </c>
      <c r="G1672" t="s">
        <v>1956</v>
      </c>
      <c r="I1672" t="s">
        <v>1957</v>
      </c>
      <c r="J1672" t="s">
        <v>1937</v>
      </c>
      <c r="K1672" s="1">
        <v>2016</v>
      </c>
      <c r="L1672">
        <v>642.9990342000001</v>
      </c>
    </row>
    <row r="1673" spans="1:12" x14ac:dyDescent="0.3">
      <c r="A1673" t="s">
        <v>2969</v>
      </c>
      <c r="B1673" t="s">
        <v>1931</v>
      </c>
      <c r="C1673" t="s">
        <v>1952</v>
      </c>
      <c r="D1673" t="s">
        <v>1985</v>
      </c>
      <c r="E1673" t="s">
        <v>1999</v>
      </c>
      <c r="F1673" t="s">
        <v>1955</v>
      </c>
      <c r="G1673" t="s">
        <v>1956</v>
      </c>
      <c r="I1673" t="s">
        <v>1957</v>
      </c>
      <c r="J1673" t="s">
        <v>1937</v>
      </c>
      <c r="K1673" s="1">
        <v>2017</v>
      </c>
      <c r="L1673">
        <v>587.58442918714172</v>
      </c>
    </row>
    <row r="1674" spans="1:12" x14ac:dyDescent="0.3">
      <c r="A1674" t="s">
        <v>2969</v>
      </c>
      <c r="B1674" t="s">
        <v>1931</v>
      </c>
      <c r="C1674" t="s">
        <v>1952</v>
      </c>
      <c r="D1674" t="s">
        <v>1985</v>
      </c>
      <c r="E1674" t="s">
        <v>1999</v>
      </c>
      <c r="F1674" t="s">
        <v>1955</v>
      </c>
      <c r="G1674" t="s">
        <v>1956</v>
      </c>
      <c r="I1674" t="s">
        <v>1957</v>
      </c>
      <c r="J1674" t="s">
        <v>1937</v>
      </c>
      <c r="K1674" s="1">
        <v>2018</v>
      </c>
      <c r="L1674">
        <v>796.86149999999998</v>
      </c>
    </row>
    <row r="1675" spans="1:12" x14ac:dyDescent="0.3">
      <c r="A1675" t="s">
        <v>2969</v>
      </c>
      <c r="B1675" t="s">
        <v>1931</v>
      </c>
      <c r="C1675" t="s">
        <v>1952</v>
      </c>
      <c r="D1675" t="s">
        <v>1985</v>
      </c>
      <c r="E1675" t="s">
        <v>1999</v>
      </c>
      <c r="F1675" t="s">
        <v>1955</v>
      </c>
      <c r="G1675" t="s">
        <v>1956</v>
      </c>
      <c r="I1675" t="s">
        <v>1957</v>
      </c>
      <c r="J1675" t="s">
        <v>1937</v>
      </c>
      <c r="K1675" s="1">
        <v>2019</v>
      </c>
      <c r="L1675">
        <v>1253.9276</v>
      </c>
    </row>
    <row r="1676" spans="1:12" x14ac:dyDescent="0.3">
      <c r="A1676" t="s">
        <v>2970</v>
      </c>
      <c r="B1676" t="s">
        <v>1931</v>
      </c>
      <c r="C1676" t="s">
        <v>1952</v>
      </c>
      <c r="D1676" t="s">
        <v>1985</v>
      </c>
      <c r="E1676" t="s">
        <v>2000</v>
      </c>
      <c r="F1676" t="s">
        <v>1955</v>
      </c>
      <c r="G1676" t="s">
        <v>1956</v>
      </c>
      <c r="I1676" t="s">
        <v>1957</v>
      </c>
      <c r="J1676" t="s">
        <v>1937</v>
      </c>
      <c r="K1676" s="1">
        <v>2010</v>
      </c>
      <c r="L1676">
        <v>2359.41</v>
      </c>
    </row>
    <row r="1677" spans="1:12" x14ac:dyDescent="0.3">
      <c r="A1677" t="s">
        <v>2970</v>
      </c>
      <c r="B1677" t="s">
        <v>1931</v>
      </c>
      <c r="C1677" t="s">
        <v>1952</v>
      </c>
      <c r="D1677" t="s">
        <v>1985</v>
      </c>
      <c r="E1677" t="s">
        <v>2000</v>
      </c>
      <c r="F1677" t="s">
        <v>1955</v>
      </c>
      <c r="G1677" t="s">
        <v>1956</v>
      </c>
      <c r="I1677" t="s">
        <v>1957</v>
      </c>
      <c r="J1677" t="s">
        <v>1937</v>
      </c>
      <c r="K1677" s="1">
        <v>2011</v>
      </c>
      <c r="L1677">
        <v>2208.8500000000004</v>
      </c>
    </row>
    <row r="1678" spans="1:12" x14ac:dyDescent="0.3">
      <c r="A1678" t="s">
        <v>2970</v>
      </c>
      <c r="B1678" t="s">
        <v>1931</v>
      </c>
      <c r="C1678" t="s">
        <v>1952</v>
      </c>
      <c r="D1678" t="s">
        <v>1985</v>
      </c>
      <c r="E1678" t="s">
        <v>2000</v>
      </c>
      <c r="F1678" t="s">
        <v>1955</v>
      </c>
      <c r="G1678" t="s">
        <v>1956</v>
      </c>
      <c r="I1678" t="s">
        <v>1957</v>
      </c>
      <c r="J1678" t="s">
        <v>1937</v>
      </c>
      <c r="K1678" s="1">
        <v>2012</v>
      </c>
      <c r="L1678">
        <v>1531.6499999999999</v>
      </c>
    </row>
    <row r="1679" spans="1:12" x14ac:dyDescent="0.3">
      <c r="A1679" t="s">
        <v>2970</v>
      </c>
      <c r="B1679" t="s">
        <v>1931</v>
      </c>
      <c r="C1679" t="s">
        <v>1952</v>
      </c>
      <c r="D1679" t="s">
        <v>1985</v>
      </c>
      <c r="E1679" t="s">
        <v>2000</v>
      </c>
      <c r="F1679" t="s">
        <v>1955</v>
      </c>
      <c r="G1679" t="s">
        <v>1956</v>
      </c>
      <c r="I1679" t="s">
        <v>1957</v>
      </c>
      <c r="J1679" t="s">
        <v>1937</v>
      </c>
      <c r="K1679" s="1">
        <v>2013</v>
      </c>
      <c r="L1679">
        <v>1743.8</v>
      </c>
    </row>
    <row r="1680" spans="1:12" x14ac:dyDescent="0.3">
      <c r="A1680" t="s">
        <v>2970</v>
      </c>
      <c r="B1680" t="s">
        <v>1931</v>
      </c>
      <c r="C1680" t="s">
        <v>1952</v>
      </c>
      <c r="D1680" t="s">
        <v>1985</v>
      </c>
      <c r="E1680" t="s">
        <v>2000</v>
      </c>
      <c r="F1680" t="s">
        <v>1955</v>
      </c>
      <c r="G1680" t="s">
        <v>1956</v>
      </c>
      <c r="I1680" t="s">
        <v>1957</v>
      </c>
      <c r="J1680" t="s">
        <v>1937</v>
      </c>
      <c r="K1680" s="1">
        <v>2014</v>
      </c>
      <c r="L1680">
        <v>1626.8565619247001</v>
      </c>
    </row>
    <row r="1681" spans="1:12" x14ac:dyDescent="0.3">
      <c r="A1681" t="s">
        <v>2970</v>
      </c>
      <c r="B1681" t="s">
        <v>1931</v>
      </c>
      <c r="C1681" t="s">
        <v>1952</v>
      </c>
      <c r="D1681" t="s">
        <v>1985</v>
      </c>
      <c r="E1681" t="s">
        <v>2000</v>
      </c>
      <c r="F1681" t="s">
        <v>1955</v>
      </c>
      <c r="G1681" t="s">
        <v>1956</v>
      </c>
      <c r="I1681" t="s">
        <v>1957</v>
      </c>
      <c r="J1681" t="s">
        <v>1937</v>
      </c>
      <c r="K1681" s="1">
        <v>2015</v>
      </c>
      <c r="L1681">
        <v>1455.5028170400001</v>
      </c>
    </row>
    <row r="1682" spans="1:12" x14ac:dyDescent="0.3">
      <c r="A1682" t="s">
        <v>2970</v>
      </c>
      <c r="B1682" t="s">
        <v>1931</v>
      </c>
      <c r="C1682" t="s">
        <v>1952</v>
      </c>
      <c r="D1682" t="s">
        <v>1985</v>
      </c>
      <c r="E1682" t="s">
        <v>2000</v>
      </c>
      <c r="F1682" t="s">
        <v>1955</v>
      </c>
      <c r="G1682" t="s">
        <v>1956</v>
      </c>
      <c r="I1682" t="s">
        <v>1957</v>
      </c>
      <c r="J1682" t="s">
        <v>1937</v>
      </c>
      <c r="K1682" s="1">
        <v>2016</v>
      </c>
      <c r="L1682">
        <v>1737.9713312699998</v>
      </c>
    </row>
    <row r="1683" spans="1:12" x14ac:dyDescent="0.3">
      <c r="A1683" t="s">
        <v>2970</v>
      </c>
      <c r="B1683" t="s">
        <v>1931</v>
      </c>
      <c r="C1683" t="s">
        <v>1952</v>
      </c>
      <c r="D1683" t="s">
        <v>1985</v>
      </c>
      <c r="E1683" t="s">
        <v>2000</v>
      </c>
      <c r="F1683" t="s">
        <v>1955</v>
      </c>
      <c r="G1683" t="s">
        <v>1956</v>
      </c>
      <c r="I1683" t="s">
        <v>1957</v>
      </c>
      <c r="J1683" t="s">
        <v>1937</v>
      </c>
      <c r="K1683" s="1">
        <v>2017</v>
      </c>
      <c r="L1683">
        <v>1842.228700564568</v>
      </c>
    </row>
    <row r="1684" spans="1:12" x14ac:dyDescent="0.3">
      <c r="A1684" t="s">
        <v>2970</v>
      </c>
      <c r="B1684" t="s">
        <v>1931</v>
      </c>
      <c r="C1684" t="s">
        <v>1952</v>
      </c>
      <c r="D1684" t="s">
        <v>1985</v>
      </c>
      <c r="E1684" t="s">
        <v>2000</v>
      </c>
      <c r="F1684" t="s">
        <v>1955</v>
      </c>
      <c r="G1684" t="s">
        <v>1956</v>
      </c>
      <c r="I1684" t="s">
        <v>1957</v>
      </c>
      <c r="J1684" t="s">
        <v>1937</v>
      </c>
      <c r="K1684" s="1">
        <v>2018</v>
      </c>
      <c r="L1684">
        <v>2069.3272999999999</v>
      </c>
    </row>
    <row r="1685" spans="1:12" x14ac:dyDescent="0.3">
      <c r="A1685" t="s">
        <v>2970</v>
      </c>
      <c r="B1685" t="s">
        <v>1931</v>
      </c>
      <c r="C1685" t="s">
        <v>1952</v>
      </c>
      <c r="D1685" t="s">
        <v>1985</v>
      </c>
      <c r="E1685" t="s">
        <v>2000</v>
      </c>
      <c r="F1685" t="s">
        <v>1955</v>
      </c>
      <c r="G1685" t="s">
        <v>1956</v>
      </c>
      <c r="I1685" t="s">
        <v>1957</v>
      </c>
      <c r="J1685" t="s">
        <v>1937</v>
      </c>
      <c r="K1685" s="1">
        <v>2019</v>
      </c>
      <c r="L1685">
        <v>1869.2166</v>
      </c>
    </row>
    <row r="1686" spans="1:12" x14ac:dyDescent="0.3">
      <c r="A1686" t="s">
        <v>2971</v>
      </c>
      <c r="B1686" t="s">
        <v>1931</v>
      </c>
      <c r="C1686" t="s">
        <v>1952</v>
      </c>
      <c r="D1686" t="s">
        <v>1985</v>
      </c>
      <c r="E1686" t="s">
        <v>2001</v>
      </c>
      <c r="F1686" t="s">
        <v>1955</v>
      </c>
      <c r="G1686" t="s">
        <v>1956</v>
      </c>
      <c r="I1686" t="s">
        <v>1957</v>
      </c>
      <c r="J1686" t="s">
        <v>1937</v>
      </c>
      <c r="K1686" s="1">
        <v>2010</v>
      </c>
      <c r="L1686">
        <v>7187.0800000000008</v>
      </c>
    </row>
    <row r="1687" spans="1:12" x14ac:dyDescent="0.3">
      <c r="A1687" t="s">
        <v>2971</v>
      </c>
      <c r="B1687" t="s">
        <v>1931</v>
      </c>
      <c r="C1687" t="s">
        <v>1952</v>
      </c>
      <c r="D1687" t="s">
        <v>1985</v>
      </c>
      <c r="E1687" t="s">
        <v>2001</v>
      </c>
      <c r="F1687" t="s">
        <v>1955</v>
      </c>
      <c r="G1687" t="s">
        <v>1956</v>
      </c>
      <c r="I1687" t="s">
        <v>1957</v>
      </c>
      <c r="J1687" t="s">
        <v>1937</v>
      </c>
      <c r="K1687" s="1">
        <v>2011</v>
      </c>
      <c r="L1687">
        <v>7478.3910000000005</v>
      </c>
    </row>
    <row r="1688" spans="1:12" x14ac:dyDescent="0.3">
      <c r="A1688" t="s">
        <v>2971</v>
      </c>
      <c r="B1688" t="s">
        <v>1931</v>
      </c>
      <c r="C1688" t="s">
        <v>1952</v>
      </c>
      <c r="D1688" t="s">
        <v>1985</v>
      </c>
      <c r="E1688" t="s">
        <v>2001</v>
      </c>
      <c r="F1688" t="s">
        <v>1955</v>
      </c>
      <c r="G1688" t="s">
        <v>1956</v>
      </c>
      <c r="I1688" t="s">
        <v>1957</v>
      </c>
      <c r="J1688" t="s">
        <v>1937</v>
      </c>
      <c r="K1688" s="1">
        <v>2012</v>
      </c>
      <c r="L1688">
        <v>7269.0774000000001</v>
      </c>
    </row>
    <row r="1689" spans="1:12" x14ac:dyDescent="0.3">
      <c r="A1689" t="s">
        <v>2971</v>
      </c>
      <c r="B1689" t="s">
        <v>1931</v>
      </c>
      <c r="C1689" t="s">
        <v>1952</v>
      </c>
      <c r="D1689" t="s">
        <v>1985</v>
      </c>
      <c r="E1689" t="s">
        <v>2001</v>
      </c>
      <c r="F1689" t="s">
        <v>1955</v>
      </c>
      <c r="G1689" t="s">
        <v>1956</v>
      </c>
      <c r="I1689" t="s">
        <v>1957</v>
      </c>
      <c r="J1689" t="s">
        <v>1937</v>
      </c>
      <c r="K1689" s="1">
        <v>2013</v>
      </c>
      <c r="L1689">
        <v>5387.4100999999991</v>
      </c>
    </row>
    <row r="1690" spans="1:12" x14ac:dyDescent="0.3">
      <c r="A1690" t="s">
        <v>2971</v>
      </c>
      <c r="B1690" t="s">
        <v>1931</v>
      </c>
      <c r="C1690" t="s">
        <v>1952</v>
      </c>
      <c r="D1690" t="s">
        <v>1985</v>
      </c>
      <c r="E1690" t="s">
        <v>2001</v>
      </c>
      <c r="F1690" t="s">
        <v>1955</v>
      </c>
      <c r="G1690" t="s">
        <v>1956</v>
      </c>
      <c r="I1690" t="s">
        <v>1957</v>
      </c>
      <c r="J1690" t="s">
        <v>1937</v>
      </c>
      <c r="K1690" s="1">
        <v>2014</v>
      </c>
      <c r="L1690">
        <v>6565.8814999999995</v>
      </c>
    </row>
    <row r="1691" spans="1:12" x14ac:dyDescent="0.3">
      <c r="A1691" t="s">
        <v>2971</v>
      </c>
      <c r="B1691" t="s">
        <v>1931</v>
      </c>
      <c r="C1691" t="s">
        <v>1952</v>
      </c>
      <c r="D1691" t="s">
        <v>1985</v>
      </c>
      <c r="E1691" t="s">
        <v>2001</v>
      </c>
      <c r="F1691" t="s">
        <v>1955</v>
      </c>
      <c r="G1691" t="s">
        <v>1956</v>
      </c>
      <c r="I1691" t="s">
        <v>1957</v>
      </c>
      <c r="J1691" t="s">
        <v>1937</v>
      </c>
      <c r="K1691" s="1">
        <v>2015</v>
      </c>
      <c r="L1691">
        <v>6244.0349000000006</v>
      </c>
    </row>
    <row r="1692" spans="1:12" x14ac:dyDescent="0.3">
      <c r="A1692" t="s">
        <v>2971</v>
      </c>
      <c r="B1692" t="s">
        <v>1931</v>
      </c>
      <c r="C1692" t="s">
        <v>1952</v>
      </c>
      <c r="D1692" t="s">
        <v>1985</v>
      </c>
      <c r="E1692" t="s">
        <v>2001</v>
      </c>
      <c r="F1692" t="s">
        <v>1955</v>
      </c>
      <c r="G1692" t="s">
        <v>1956</v>
      </c>
      <c r="I1692" t="s">
        <v>1957</v>
      </c>
      <c r="J1692" t="s">
        <v>1937</v>
      </c>
      <c r="K1692" s="1">
        <v>2016</v>
      </c>
      <c r="L1692">
        <v>6136.7392</v>
      </c>
    </row>
    <row r="1693" spans="1:12" x14ac:dyDescent="0.3">
      <c r="A1693" t="s">
        <v>2971</v>
      </c>
      <c r="B1693" t="s">
        <v>1931</v>
      </c>
      <c r="C1693" t="s">
        <v>1952</v>
      </c>
      <c r="D1693" t="s">
        <v>1985</v>
      </c>
      <c r="E1693" t="s">
        <v>2001</v>
      </c>
      <c r="F1693" t="s">
        <v>1955</v>
      </c>
      <c r="G1693" t="s">
        <v>1956</v>
      </c>
      <c r="I1693" t="s">
        <v>1957</v>
      </c>
      <c r="J1693" t="s">
        <v>1937</v>
      </c>
      <c r="K1693" s="1">
        <v>2017</v>
      </c>
      <c r="L1693">
        <v>6267.7082000000009</v>
      </c>
    </row>
    <row r="1694" spans="1:12" x14ac:dyDescent="0.3">
      <c r="A1694" t="s">
        <v>2971</v>
      </c>
      <c r="B1694" t="s">
        <v>1931</v>
      </c>
      <c r="C1694" t="s">
        <v>1952</v>
      </c>
      <c r="D1694" t="s">
        <v>1985</v>
      </c>
      <c r="E1694" t="s">
        <v>2001</v>
      </c>
      <c r="F1694" t="s">
        <v>1955</v>
      </c>
      <c r="G1694" t="s">
        <v>1956</v>
      </c>
      <c r="I1694" t="s">
        <v>1957</v>
      </c>
      <c r="J1694" t="s">
        <v>1937</v>
      </c>
      <c r="K1694" s="1">
        <v>2018</v>
      </c>
      <c r="L1694">
        <v>6806.7048000000004</v>
      </c>
    </row>
    <row r="1695" spans="1:12" x14ac:dyDescent="0.3">
      <c r="A1695" t="s">
        <v>2971</v>
      </c>
      <c r="B1695" t="s">
        <v>1931</v>
      </c>
      <c r="C1695" t="s">
        <v>1952</v>
      </c>
      <c r="D1695" t="s">
        <v>1985</v>
      </c>
      <c r="E1695" t="s">
        <v>2001</v>
      </c>
      <c r="F1695" t="s">
        <v>1955</v>
      </c>
      <c r="G1695" t="s">
        <v>1956</v>
      </c>
      <c r="I1695" t="s">
        <v>1957</v>
      </c>
      <c r="J1695" t="s">
        <v>1937</v>
      </c>
      <c r="K1695" s="1">
        <v>2019</v>
      </c>
      <c r="L1695">
        <v>6220.2270000000008</v>
      </c>
    </row>
    <row r="1696" spans="1:12" x14ac:dyDescent="0.3">
      <c r="A1696" t="s">
        <v>2972</v>
      </c>
      <c r="B1696" t="s">
        <v>1931</v>
      </c>
      <c r="C1696" t="s">
        <v>1952</v>
      </c>
      <c r="D1696" t="s">
        <v>1985</v>
      </c>
      <c r="E1696" t="s">
        <v>2002</v>
      </c>
      <c r="F1696" t="s">
        <v>1955</v>
      </c>
      <c r="G1696" t="s">
        <v>1956</v>
      </c>
      <c r="I1696" t="s">
        <v>1957</v>
      </c>
      <c r="J1696" t="s">
        <v>1937</v>
      </c>
      <c r="K1696" s="1">
        <v>2010</v>
      </c>
      <c r="L1696">
        <v>3279.0099999999998</v>
      </c>
    </row>
    <row r="1697" spans="1:12" x14ac:dyDescent="0.3">
      <c r="A1697" t="s">
        <v>2972</v>
      </c>
      <c r="B1697" t="s">
        <v>1931</v>
      </c>
      <c r="C1697" t="s">
        <v>1952</v>
      </c>
      <c r="D1697" t="s">
        <v>1985</v>
      </c>
      <c r="E1697" t="s">
        <v>2002</v>
      </c>
      <c r="F1697" t="s">
        <v>1955</v>
      </c>
      <c r="G1697" t="s">
        <v>1956</v>
      </c>
      <c r="I1697" t="s">
        <v>1957</v>
      </c>
      <c r="J1697" t="s">
        <v>1937</v>
      </c>
      <c r="K1697" s="1">
        <v>2011</v>
      </c>
      <c r="L1697">
        <v>3196.95</v>
      </c>
    </row>
    <row r="1698" spans="1:12" x14ac:dyDescent="0.3">
      <c r="A1698" t="s">
        <v>2972</v>
      </c>
      <c r="B1698" t="s">
        <v>1931</v>
      </c>
      <c r="C1698" t="s">
        <v>1952</v>
      </c>
      <c r="D1698" t="s">
        <v>1985</v>
      </c>
      <c r="E1698" t="s">
        <v>2002</v>
      </c>
      <c r="F1698" t="s">
        <v>1955</v>
      </c>
      <c r="G1698" t="s">
        <v>1956</v>
      </c>
      <c r="I1698" t="s">
        <v>1957</v>
      </c>
      <c r="J1698" t="s">
        <v>1937</v>
      </c>
      <c r="K1698" s="1">
        <v>2012</v>
      </c>
      <c r="L1698">
        <v>3805.25</v>
      </c>
    </row>
    <row r="1699" spans="1:12" x14ac:dyDescent="0.3">
      <c r="A1699" t="s">
        <v>2972</v>
      </c>
      <c r="B1699" t="s">
        <v>1931</v>
      </c>
      <c r="C1699" t="s">
        <v>1952</v>
      </c>
      <c r="D1699" t="s">
        <v>1985</v>
      </c>
      <c r="E1699" t="s">
        <v>2002</v>
      </c>
      <c r="F1699" t="s">
        <v>1955</v>
      </c>
      <c r="G1699" t="s">
        <v>1956</v>
      </c>
      <c r="I1699" t="s">
        <v>1957</v>
      </c>
      <c r="J1699" t="s">
        <v>1937</v>
      </c>
      <c r="K1699" s="1">
        <v>2013</v>
      </c>
      <c r="L1699">
        <v>2957.4</v>
      </c>
    </row>
    <row r="1700" spans="1:12" x14ac:dyDescent="0.3">
      <c r="A1700" t="s">
        <v>2972</v>
      </c>
      <c r="B1700" t="s">
        <v>1931</v>
      </c>
      <c r="C1700" t="s">
        <v>1952</v>
      </c>
      <c r="D1700" t="s">
        <v>1985</v>
      </c>
      <c r="E1700" t="s">
        <v>2002</v>
      </c>
      <c r="F1700" t="s">
        <v>1955</v>
      </c>
      <c r="G1700" t="s">
        <v>1956</v>
      </c>
      <c r="I1700" t="s">
        <v>1957</v>
      </c>
      <c r="J1700" t="s">
        <v>1937</v>
      </c>
      <c r="K1700" s="1">
        <v>2014</v>
      </c>
      <c r="L1700">
        <v>3187.1279547821309</v>
      </c>
    </row>
    <row r="1701" spans="1:12" x14ac:dyDescent="0.3">
      <c r="A1701" t="s">
        <v>2972</v>
      </c>
      <c r="B1701" t="s">
        <v>1931</v>
      </c>
      <c r="C1701" t="s">
        <v>1952</v>
      </c>
      <c r="D1701" t="s">
        <v>1985</v>
      </c>
      <c r="E1701" t="s">
        <v>2002</v>
      </c>
      <c r="F1701" t="s">
        <v>1955</v>
      </c>
      <c r="G1701" t="s">
        <v>1956</v>
      </c>
      <c r="I1701" t="s">
        <v>1957</v>
      </c>
      <c r="J1701" t="s">
        <v>1937</v>
      </c>
      <c r="K1701" s="1">
        <v>2015</v>
      </c>
      <c r="L1701">
        <v>2948.5678867799998</v>
      </c>
    </row>
    <row r="1702" spans="1:12" x14ac:dyDescent="0.3">
      <c r="A1702" t="s">
        <v>2972</v>
      </c>
      <c r="B1702" t="s">
        <v>1931</v>
      </c>
      <c r="C1702" t="s">
        <v>1952</v>
      </c>
      <c r="D1702" t="s">
        <v>1985</v>
      </c>
      <c r="E1702" t="s">
        <v>2002</v>
      </c>
      <c r="F1702" t="s">
        <v>1955</v>
      </c>
      <c r="G1702" t="s">
        <v>1956</v>
      </c>
      <c r="I1702" t="s">
        <v>1957</v>
      </c>
      <c r="J1702" t="s">
        <v>1937</v>
      </c>
      <c r="K1702" s="1">
        <v>2016</v>
      </c>
      <c r="L1702">
        <v>3279.1333198399998</v>
      </c>
    </row>
    <row r="1703" spans="1:12" x14ac:dyDescent="0.3">
      <c r="A1703" t="s">
        <v>2972</v>
      </c>
      <c r="B1703" t="s">
        <v>1931</v>
      </c>
      <c r="C1703" t="s">
        <v>1952</v>
      </c>
      <c r="D1703" t="s">
        <v>1985</v>
      </c>
      <c r="E1703" t="s">
        <v>2002</v>
      </c>
      <c r="F1703" t="s">
        <v>1955</v>
      </c>
      <c r="G1703" t="s">
        <v>1956</v>
      </c>
      <c r="I1703" t="s">
        <v>1957</v>
      </c>
      <c r="J1703" t="s">
        <v>1937</v>
      </c>
      <c r="K1703" s="1">
        <v>2017</v>
      </c>
      <c r="L1703">
        <v>2693.6681111111111</v>
      </c>
    </row>
    <row r="1704" spans="1:12" x14ac:dyDescent="0.3">
      <c r="A1704" t="s">
        <v>2972</v>
      </c>
      <c r="B1704" t="s">
        <v>1931</v>
      </c>
      <c r="C1704" t="s">
        <v>1952</v>
      </c>
      <c r="D1704" t="s">
        <v>1985</v>
      </c>
      <c r="E1704" t="s">
        <v>2002</v>
      </c>
      <c r="F1704" t="s">
        <v>1955</v>
      </c>
      <c r="G1704" t="s">
        <v>1956</v>
      </c>
      <c r="I1704" t="s">
        <v>1957</v>
      </c>
      <c r="J1704" t="s">
        <v>1937</v>
      </c>
      <c r="K1704" s="1">
        <v>2018</v>
      </c>
      <c r="L1704">
        <v>3142.0396000000001</v>
      </c>
    </row>
    <row r="1705" spans="1:12" x14ac:dyDescent="0.3">
      <c r="A1705" t="s">
        <v>2972</v>
      </c>
      <c r="B1705" t="s">
        <v>1931</v>
      </c>
      <c r="C1705" t="s">
        <v>1952</v>
      </c>
      <c r="D1705" t="s">
        <v>1985</v>
      </c>
      <c r="E1705" t="s">
        <v>2002</v>
      </c>
      <c r="F1705" t="s">
        <v>1955</v>
      </c>
      <c r="G1705" t="s">
        <v>1956</v>
      </c>
      <c r="I1705" t="s">
        <v>1957</v>
      </c>
      <c r="J1705" t="s">
        <v>1937</v>
      </c>
      <c r="K1705" s="1">
        <v>2019</v>
      </c>
      <c r="L1705">
        <v>3091.3045999999999</v>
      </c>
    </row>
    <row r="1706" spans="1:12" x14ac:dyDescent="0.3">
      <c r="A1706" t="s">
        <v>2973</v>
      </c>
      <c r="B1706" t="s">
        <v>1931</v>
      </c>
      <c r="C1706" t="s">
        <v>1952</v>
      </c>
      <c r="D1706" t="s">
        <v>1985</v>
      </c>
      <c r="E1706" t="s">
        <v>2003</v>
      </c>
      <c r="F1706" t="s">
        <v>1955</v>
      </c>
      <c r="G1706" t="s">
        <v>1956</v>
      </c>
      <c r="I1706" t="s">
        <v>1957</v>
      </c>
      <c r="J1706" t="s">
        <v>1937</v>
      </c>
      <c r="K1706" s="1">
        <v>2010</v>
      </c>
      <c r="L1706">
        <v>452.07</v>
      </c>
    </row>
    <row r="1707" spans="1:12" x14ac:dyDescent="0.3">
      <c r="A1707" t="s">
        <v>2973</v>
      </c>
      <c r="B1707" t="s">
        <v>1931</v>
      </c>
      <c r="C1707" t="s">
        <v>1952</v>
      </c>
      <c r="D1707" t="s">
        <v>1985</v>
      </c>
      <c r="E1707" t="s">
        <v>2003</v>
      </c>
      <c r="F1707" t="s">
        <v>1955</v>
      </c>
      <c r="G1707" t="s">
        <v>1956</v>
      </c>
      <c r="I1707" t="s">
        <v>1957</v>
      </c>
      <c r="J1707" t="s">
        <v>1937</v>
      </c>
      <c r="K1707" s="1">
        <v>2011</v>
      </c>
      <c r="L1707">
        <v>553.49</v>
      </c>
    </row>
    <row r="1708" spans="1:12" x14ac:dyDescent="0.3">
      <c r="A1708" t="s">
        <v>2973</v>
      </c>
      <c r="B1708" t="s">
        <v>1931</v>
      </c>
      <c r="C1708" t="s">
        <v>1952</v>
      </c>
      <c r="D1708" t="s">
        <v>1985</v>
      </c>
      <c r="E1708" t="s">
        <v>2003</v>
      </c>
      <c r="F1708" t="s">
        <v>1955</v>
      </c>
      <c r="G1708" t="s">
        <v>1956</v>
      </c>
      <c r="I1708" t="s">
        <v>1957</v>
      </c>
      <c r="J1708" t="s">
        <v>1937</v>
      </c>
      <c r="K1708" s="1">
        <v>2012</v>
      </c>
      <c r="L1708">
        <v>463.79</v>
      </c>
    </row>
    <row r="1709" spans="1:12" x14ac:dyDescent="0.3">
      <c r="A1709" t="s">
        <v>2973</v>
      </c>
      <c r="B1709" t="s">
        <v>1931</v>
      </c>
      <c r="C1709" t="s">
        <v>1952</v>
      </c>
      <c r="D1709" t="s">
        <v>1985</v>
      </c>
      <c r="E1709" t="s">
        <v>2003</v>
      </c>
      <c r="F1709" t="s">
        <v>1955</v>
      </c>
      <c r="G1709" t="s">
        <v>1956</v>
      </c>
      <c r="I1709" t="s">
        <v>1957</v>
      </c>
      <c r="J1709" t="s">
        <v>1937</v>
      </c>
      <c r="K1709" s="1">
        <v>2013</v>
      </c>
      <c r="L1709">
        <v>350.64000000000004</v>
      </c>
    </row>
    <row r="1710" spans="1:12" x14ac:dyDescent="0.3">
      <c r="A1710" t="s">
        <v>2973</v>
      </c>
      <c r="B1710" t="s">
        <v>1931</v>
      </c>
      <c r="C1710" t="s">
        <v>1952</v>
      </c>
      <c r="D1710" t="s">
        <v>1985</v>
      </c>
      <c r="E1710" t="s">
        <v>2003</v>
      </c>
      <c r="F1710" t="s">
        <v>1955</v>
      </c>
      <c r="G1710" t="s">
        <v>1956</v>
      </c>
      <c r="I1710" t="s">
        <v>1957</v>
      </c>
      <c r="J1710" t="s">
        <v>1937</v>
      </c>
      <c r="K1710" s="1">
        <v>2014</v>
      </c>
      <c r="L1710">
        <v>324.00882352941176</v>
      </c>
    </row>
    <row r="1711" spans="1:12" x14ac:dyDescent="0.3">
      <c r="A1711" t="s">
        <v>2973</v>
      </c>
      <c r="B1711" t="s">
        <v>1931</v>
      </c>
      <c r="C1711" t="s">
        <v>1952</v>
      </c>
      <c r="D1711" t="s">
        <v>1985</v>
      </c>
      <c r="E1711" t="s">
        <v>2003</v>
      </c>
      <c r="F1711" t="s">
        <v>1955</v>
      </c>
      <c r="G1711" t="s">
        <v>1956</v>
      </c>
      <c r="I1711" t="s">
        <v>1957</v>
      </c>
      <c r="J1711" t="s">
        <v>1937</v>
      </c>
      <c r="K1711" s="1">
        <v>2015</v>
      </c>
      <c r="L1711">
        <v>374.584</v>
      </c>
    </row>
    <row r="1712" spans="1:12" x14ac:dyDescent="0.3">
      <c r="A1712" t="s">
        <v>2973</v>
      </c>
      <c r="B1712" t="s">
        <v>1931</v>
      </c>
      <c r="C1712" t="s">
        <v>1952</v>
      </c>
      <c r="D1712" t="s">
        <v>1985</v>
      </c>
      <c r="E1712" t="s">
        <v>2003</v>
      </c>
      <c r="F1712" t="s">
        <v>1955</v>
      </c>
      <c r="G1712" t="s">
        <v>1956</v>
      </c>
      <c r="I1712" t="s">
        <v>1957</v>
      </c>
      <c r="J1712" t="s">
        <v>1937</v>
      </c>
      <c r="K1712" s="1">
        <v>2016</v>
      </c>
      <c r="L1712">
        <v>520.35909059999994</v>
      </c>
    </row>
    <row r="1713" spans="1:12" x14ac:dyDescent="0.3">
      <c r="A1713" t="s">
        <v>2973</v>
      </c>
      <c r="B1713" t="s">
        <v>1931</v>
      </c>
      <c r="C1713" t="s">
        <v>1952</v>
      </c>
      <c r="D1713" t="s">
        <v>1985</v>
      </c>
      <c r="E1713" t="s">
        <v>2003</v>
      </c>
      <c r="F1713" t="s">
        <v>1955</v>
      </c>
      <c r="G1713" t="s">
        <v>1956</v>
      </c>
      <c r="I1713" t="s">
        <v>1957</v>
      </c>
      <c r="J1713" t="s">
        <v>1937</v>
      </c>
      <c r="K1713" s="1">
        <v>2017</v>
      </c>
      <c r="L1713">
        <v>378.36097142857147</v>
      </c>
    </row>
    <row r="1714" spans="1:12" x14ac:dyDescent="0.3">
      <c r="A1714" t="s">
        <v>2973</v>
      </c>
      <c r="B1714" t="s">
        <v>1931</v>
      </c>
      <c r="C1714" t="s">
        <v>1952</v>
      </c>
      <c r="D1714" t="s">
        <v>1985</v>
      </c>
      <c r="E1714" t="s">
        <v>2003</v>
      </c>
      <c r="F1714" t="s">
        <v>1955</v>
      </c>
      <c r="G1714" t="s">
        <v>1956</v>
      </c>
      <c r="I1714" t="s">
        <v>1957</v>
      </c>
      <c r="J1714" t="s">
        <v>1937</v>
      </c>
      <c r="K1714" s="1">
        <v>2018</v>
      </c>
      <c r="L1714">
        <v>233.1917</v>
      </c>
    </row>
    <row r="1715" spans="1:12" x14ac:dyDescent="0.3">
      <c r="A1715" t="s">
        <v>2973</v>
      </c>
      <c r="B1715" t="s">
        <v>1931</v>
      </c>
      <c r="C1715" t="s">
        <v>1952</v>
      </c>
      <c r="D1715" t="s">
        <v>1985</v>
      </c>
      <c r="E1715" t="s">
        <v>2003</v>
      </c>
      <c r="F1715" t="s">
        <v>1955</v>
      </c>
      <c r="G1715" t="s">
        <v>1956</v>
      </c>
      <c r="I1715" t="s">
        <v>1957</v>
      </c>
      <c r="J1715" t="s">
        <v>1937</v>
      </c>
      <c r="K1715" s="1">
        <v>2019</v>
      </c>
      <c r="L1715">
        <v>245.94970000000001</v>
      </c>
    </row>
    <row r="1716" spans="1:12" x14ac:dyDescent="0.3">
      <c r="A1716" t="s">
        <v>2974</v>
      </c>
      <c r="B1716" t="s">
        <v>1931</v>
      </c>
      <c r="C1716" t="s">
        <v>1952</v>
      </c>
      <c r="D1716" t="s">
        <v>1985</v>
      </c>
      <c r="E1716" t="s">
        <v>2004</v>
      </c>
      <c r="F1716" t="s">
        <v>1955</v>
      </c>
      <c r="G1716" t="s">
        <v>1956</v>
      </c>
      <c r="I1716" t="s">
        <v>1957</v>
      </c>
      <c r="J1716" t="s">
        <v>1937</v>
      </c>
      <c r="K1716" s="1">
        <v>2010</v>
      </c>
      <c r="L1716">
        <v>6273.5999999999995</v>
      </c>
    </row>
    <row r="1717" spans="1:12" x14ac:dyDescent="0.3">
      <c r="A1717" t="s">
        <v>2974</v>
      </c>
      <c r="B1717" t="s">
        <v>1931</v>
      </c>
      <c r="C1717" t="s">
        <v>1952</v>
      </c>
      <c r="D1717" t="s">
        <v>1985</v>
      </c>
      <c r="E1717" t="s">
        <v>2004</v>
      </c>
      <c r="F1717" t="s">
        <v>1955</v>
      </c>
      <c r="G1717" t="s">
        <v>1956</v>
      </c>
      <c r="I1717" t="s">
        <v>1957</v>
      </c>
      <c r="J1717" t="s">
        <v>1937</v>
      </c>
      <c r="K1717" s="1">
        <v>2011</v>
      </c>
      <c r="L1717">
        <v>5388.4714999999997</v>
      </c>
    </row>
    <row r="1718" spans="1:12" x14ac:dyDescent="0.3">
      <c r="A1718" t="s">
        <v>2974</v>
      </c>
      <c r="B1718" t="s">
        <v>1931</v>
      </c>
      <c r="C1718" t="s">
        <v>1952</v>
      </c>
      <c r="D1718" t="s">
        <v>1985</v>
      </c>
      <c r="E1718" t="s">
        <v>2004</v>
      </c>
      <c r="F1718" t="s">
        <v>1955</v>
      </c>
      <c r="G1718" t="s">
        <v>1956</v>
      </c>
      <c r="I1718" t="s">
        <v>1957</v>
      </c>
      <c r="J1718" t="s">
        <v>1937</v>
      </c>
      <c r="K1718" s="1">
        <v>2012</v>
      </c>
      <c r="L1718">
        <v>1812.3529000000003</v>
      </c>
    </row>
    <row r="1719" spans="1:12" x14ac:dyDescent="0.3">
      <c r="A1719" t="s">
        <v>2974</v>
      </c>
      <c r="B1719" t="s">
        <v>1931</v>
      </c>
      <c r="C1719" t="s">
        <v>1952</v>
      </c>
      <c r="D1719" t="s">
        <v>1985</v>
      </c>
      <c r="E1719" t="s">
        <v>2004</v>
      </c>
      <c r="F1719" t="s">
        <v>1955</v>
      </c>
      <c r="G1719" t="s">
        <v>1956</v>
      </c>
      <c r="I1719" t="s">
        <v>1957</v>
      </c>
      <c r="J1719" t="s">
        <v>1937</v>
      </c>
      <c r="K1719" s="1">
        <v>2013</v>
      </c>
      <c r="L1719">
        <v>2180.8807999999999</v>
      </c>
    </row>
    <row r="1720" spans="1:12" x14ac:dyDescent="0.3">
      <c r="A1720" t="s">
        <v>2974</v>
      </c>
      <c r="B1720" t="s">
        <v>1931</v>
      </c>
      <c r="C1720" t="s">
        <v>1952</v>
      </c>
      <c r="D1720" t="s">
        <v>1985</v>
      </c>
      <c r="E1720" t="s">
        <v>2004</v>
      </c>
      <c r="F1720" t="s">
        <v>1955</v>
      </c>
      <c r="G1720" t="s">
        <v>1956</v>
      </c>
      <c r="I1720" t="s">
        <v>1957</v>
      </c>
      <c r="J1720" t="s">
        <v>1937</v>
      </c>
      <c r="K1720" s="1">
        <v>2014</v>
      </c>
      <c r="L1720">
        <v>2565.5911999999998</v>
      </c>
    </row>
    <row r="1721" spans="1:12" x14ac:dyDescent="0.3">
      <c r="A1721" t="s">
        <v>2974</v>
      </c>
      <c r="B1721" t="s">
        <v>1931</v>
      </c>
      <c r="C1721" t="s">
        <v>1952</v>
      </c>
      <c r="D1721" t="s">
        <v>1985</v>
      </c>
      <c r="E1721" t="s">
        <v>2004</v>
      </c>
      <c r="F1721" t="s">
        <v>1955</v>
      </c>
      <c r="G1721" t="s">
        <v>1956</v>
      </c>
      <c r="I1721" t="s">
        <v>1957</v>
      </c>
      <c r="J1721" t="s">
        <v>1937</v>
      </c>
      <c r="K1721" s="1">
        <v>2015</v>
      </c>
      <c r="L1721">
        <v>2364.7407999999996</v>
      </c>
    </row>
    <row r="1722" spans="1:12" x14ac:dyDescent="0.3">
      <c r="A1722" t="s">
        <v>2974</v>
      </c>
      <c r="B1722" t="s">
        <v>1931</v>
      </c>
      <c r="C1722" t="s">
        <v>1952</v>
      </c>
      <c r="D1722" t="s">
        <v>1985</v>
      </c>
      <c r="E1722" t="s">
        <v>2004</v>
      </c>
      <c r="F1722" t="s">
        <v>1955</v>
      </c>
      <c r="G1722" t="s">
        <v>1956</v>
      </c>
      <c r="I1722" t="s">
        <v>1957</v>
      </c>
      <c r="J1722" t="s">
        <v>1937</v>
      </c>
      <c r="K1722" s="1">
        <v>2016</v>
      </c>
      <c r="L1722">
        <v>2555.1124</v>
      </c>
    </row>
    <row r="1723" spans="1:12" x14ac:dyDescent="0.3">
      <c r="A1723" t="s">
        <v>2974</v>
      </c>
      <c r="B1723" t="s">
        <v>1931</v>
      </c>
      <c r="C1723" t="s">
        <v>1952</v>
      </c>
      <c r="D1723" t="s">
        <v>1985</v>
      </c>
      <c r="E1723" t="s">
        <v>2004</v>
      </c>
      <c r="F1723" t="s">
        <v>1955</v>
      </c>
      <c r="G1723" t="s">
        <v>1956</v>
      </c>
      <c r="I1723" t="s">
        <v>1957</v>
      </c>
      <c r="J1723" t="s">
        <v>1937</v>
      </c>
      <c r="K1723" s="1">
        <v>2017</v>
      </c>
      <c r="L1723">
        <v>1532.3756999999998</v>
      </c>
    </row>
    <row r="1724" spans="1:12" x14ac:dyDescent="0.3">
      <c r="A1724" t="s">
        <v>2974</v>
      </c>
      <c r="B1724" t="s">
        <v>1931</v>
      </c>
      <c r="C1724" t="s">
        <v>1952</v>
      </c>
      <c r="D1724" t="s">
        <v>1985</v>
      </c>
      <c r="E1724" t="s">
        <v>2004</v>
      </c>
      <c r="F1724" t="s">
        <v>1955</v>
      </c>
      <c r="G1724" t="s">
        <v>1956</v>
      </c>
      <c r="I1724" t="s">
        <v>1957</v>
      </c>
      <c r="J1724" t="s">
        <v>1937</v>
      </c>
      <c r="K1724" s="1">
        <v>2018</v>
      </c>
      <c r="L1724">
        <v>3049.7472999999995</v>
      </c>
    </row>
    <row r="1725" spans="1:12" x14ac:dyDescent="0.3">
      <c r="A1725" t="s">
        <v>2974</v>
      </c>
      <c r="B1725" t="s">
        <v>1931</v>
      </c>
      <c r="C1725" t="s">
        <v>1952</v>
      </c>
      <c r="D1725" t="s">
        <v>1985</v>
      </c>
      <c r="E1725" t="s">
        <v>2004</v>
      </c>
      <c r="F1725" t="s">
        <v>1955</v>
      </c>
      <c r="G1725" t="s">
        <v>1956</v>
      </c>
      <c r="I1725" t="s">
        <v>1957</v>
      </c>
      <c r="J1725" t="s">
        <v>1937</v>
      </c>
      <c r="K1725" s="1">
        <v>2019</v>
      </c>
      <c r="L1725">
        <v>3005.2984999999999</v>
      </c>
    </row>
    <row r="1726" spans="1:12" x14ac:dyDescent="0.3">
      <c r="A1726" t="s">
        <v>2975</v>
      </c>
      <c r="B1726" t="s">
        <v>1931</v>
      </c>
      <c r="C1726" t="s">
        <v>1952</v>
      </c>
      <c r="D1726" t="s">
        <v>1985</v>
      </c>
      <c r="E1726" t="s">
        <v>2005</v>
      </c>
      <c r="F1726" t="s">
        <v>1955</v>
      </c>
      <c r="G1726" t="s">
        <v>1956</v>
      </c>
      <c r="I1726" t="s">
        <v>1957</v>
      </c>
      <c r="J1726" t="s">
        <v>1937</v>
      </c>
      <c r="K1726" s="1">
        <v>2010</v>
      </c>
      <c r="L1726">
        <v>0</v>
      </c>
    </row>
    <row r="1727" spans="1:12" x14ac:dyDescent="0.3">
      <c r="A1727" t="s">
        <v>2975</v>
      </c>
      <c r="B1727" t="s">
        <v>1931</v>
      </c>
      <c r="C1727" t="s">
        <v>1952</v>
      </c>
      <c r="D1727" t="s">
        <v>1985</v>
      </c>
      <c r="E1727" t="s">
        <v>2005</v>
      </c>
      <c r="F1727" t="s">
        <v>1955</v>
      </c>
      <c r="G1727" t="s">
        <v>1956</v>
      </c>
      <c r="I1727" t="s">
        <v>1957</v>
      </c>
      <c r="J1727" t="s">
        <v>1937</v>
      </c>
      <c r="K1727" s="1">
        <v>2011</v>
      </c>
      <c r="L1727">
        <v>220.5</v>
      </c>
    </row>
    <row r="1728" spans="1:12" x14ac:dyDescent="0.3">
      <c r="A1728" t="s">
        <v>2975</v>
      </c>
      <c r="B1728" t="s">
        <v>1931</v>
      </c>
      <c r="C1728" t="s">
        <v>1952</v>
      </c>
      <c r="D1728" t="s">
        <v>1985</v>
      </c>
      <c r="E1728" t="s">
        <v>2005</v>
      </c>
      <c r="F1728" t="s">
        <v>1955</v>
      </c>
      <c r="G1728" t="s">
        <v>1956</v>
      </c>
      <c r="I1728" t="s">
        <v>1957</v>
      </c>
      <c r="J1728" t="s">
        <v>1937</v>
      </c>
      <c r="K1728" s="1">
        <v>2012</v>
      </c>
      <c r="L1728">
        <v>426</v>
      </c>
    </row>
    <row r="1729" spans="1:12" x14ac:dyDescent="0.3">
      <c r="A1729" t="s">
        <v>2975</v>
      </c>
      <c r="B1729" t="s">
        <v>1931</v>
      </c>
      <c r="C1729" t="s">
        <v>1952</v>
      </c>
      <c r="D1729" t="s">
        <v>1985</v>
      </c>
      <c r="E1729" t="s">
        <v>2005</v>
      </c>
      <c r="F1729" t="s">
        <v>1955</v>
      </c>
      <c r="G1729" t="s">
        <v>1956</v>
      </c>
      <c r="I1729" t="s">
        <v>1957</v>
      </c>
      <c r="J1729" t="s">
        <v>1937</v>
      </c>
      <c r="K1729" s="1">
        <v>2013</v>
      </c>
      <c r="L1729">
        <v>306.08000000000004</v>
      </c>
    </row>
    <row r="1730" spans="1:12" x14ac:dyDescent="0.3">
      <c r="A1730" t="s">
        <v>2975</v>
      </c>
      <c r="B1730" t="s">
        <v>1931</v>
      </c>
      <c r="C1730" t="s">
        <v>1952</v>
      </c>
      <c r="D1730" t="s">
        <v>1985</v>
      </c>
      <c r="E1730" t="s">
        <v>2005</v>
      </c>
      <c r="F1730" t="s">
        <v>1955</v>
      </c>
      <c r="G1730" t="s">
        <v>1956</v>
      </c>
      <c r="I1730" t="s">
        <v>1957</v>
      </c>
      <c r="J1730" t="s">
        <v>1937</v>
      </c>
      <c r="K1730" s="1">
        <v>2014</v>
      </c>
      <c r="L1730">
        <v>350.42671758932886</v>
      </c>
    </row>
    <row r="1731" spans="1:12" x14ac:dyDescent="0.3">
      <c r="A1731" t="s">
        <v>2975</v>
      </c>
      <c r="B1731" t="s">
        <v>1931</v>
      </c>
      <c r="C1731" t="s">
        <v>1952</v>
      </c>
      <c r="D1731" t="s">
        <v>1985</v>
      </c>
      <c r="E1731" t="s">
        <v>2005</v>
      </c>
      <c r="F1731" t="s">
        <v>1955</v>
      </c>
      <c r="G1731" t="s">
        <v>1956</v>
      </c>
      <c r="I1731" t="s">
        <v>1957</v>
      </c>
      <c r="J1731" t="s">
        <v>1937</v>
      </c>
      <c r="K1731" s="1">
        <v>2015</v>
      </c>
      <c r="L1731">
        <v>318.99675729999996</v>
      </c>
    </row>
    <row r="1732" spans="1:12" x14ac:dyDescent="0.3">
      <c r="A1732" t="s">
        <v>2975</v>
      </c>
      <c r="B1732" t="s">
        <v>1931</v>
      </c>
      <c r="C1732" t="s">
        <v>1952</v>
      </c>
      <c r="D1732" t="s">
        <v>1985</v>
      </c>
      <c r="E1732" t="s">
        <v>2005</v>
      </c>
      <c r="F1732" t="s">
        <v>1955</v>
      </c>
      <c r="G1732" t="s">
        <v>1956</v>
      </c>
      <c r="I1732" t="s">
        <v>1957</v>
      </c>
      <c r="J1732" t="s">
        <v>1937</v>
      </c>
      <c r="K1732" s="1">
        <v>2016</v>
      </c>
      <c r="L1732">
        <v>364.12514358000004</v>
      </c>
    </row>
    <row r="1733" spans="1:12" x14ac:dyDescent="0.3">
      <c r="A1733" t="s">
        <v>2975</v>
      </c>
      <c r="B1733" t="s">
        <v>1931</v>
      </c>
      <c r="C1733" t="s">
        <v>1952</v>
      </c>
      <c r="D1733" t="s">
        <v>1985</v>
      </c>
      <c r="E1733" t="s">
        <v>2005</v>
      </c>
      <c r="F1733" t="s">
        <v>1955</v>
      </c>
      <c r="G1733" t="s">
        <v>1956</v>
      </c>
      <c r="I1733" t="s">
        <v>1957</v>
      </c>
      <c r="J1733" t="s">
        <v>1937</v>
      </c>
      <c r="K1733" s="1">
        <v>2017</v>
      </c>
      <c r="L1733">
        <v>481.06125869395305</v>
      </c>
    </row>
    <row r="1734" spans="1:12" x14ac:dyDescent="0.3">
      <c r="A1734" t="s">
        <v>2975</v>
      </c>
      <c r="B1734" t="s">
        <v>1931</v>
      </c>
      <c r="C1734" t="s">
        <v>1952</v>
      </c>
      <c r="D1734" t="s">
        <v>1985</v>
      </c>
      <c r="E1734" t="s">
        <v>2005</v>
      </c>
      <c r="F1734" t="s">
        <v>1955</v>
      </c>
      <c r="G1734" t="s">
        <v>1956</v>
      </c>
      <c r="I1734" t="s">
        <v>1957</v>
      </c>
      <c r="J1734" t="s">
        <v>1937</v>
      </c>
      <c r="K1734" s="1">
        <v>2018</v>
      </c>
      <c r="L1734">
        <v>478.21849999999995</v>
      </c>
    </row>
    <row r="1735" spans="1:12" x14ac:dyDescent="0.3">
      <c r="A1735" t="s">
        <v>2975</v>
      </c>
      <c r="B1735" t="s">
        <v>1931</v>
      </c>
      <c r="C1735" t="s">
        <v>1952</v>
      </c>
      <c r="D1735" t="s">
        <v>1985</v>
      </c>
      <c r="E1735" t="s">
        <v>2005</v>
      </c>
      <c r="F1735" t="s">
        <v>1955</v>
      </c>
      <c r="G1735" t="s">
        <v>1956</v>
      </c>
      <c r="I1735" t="s">
        <v>1957</v>
      </c>
      <c r="J1735" t="s">
        <v>1937</v>
      </c>
      <c r="K1735" s="1">
        <v>2019</v>
      </c>
      <c r="L1735">
        <v>534.1934</v>
      </c>
    </row>
    <row r="1736" spans="1:12" x14ac:dyDescent="0.3">
      <c r="A1736" t="s">
        <v>2976</v>
      </c>
      <c r="B1736" t="s">
        <v>1931</v>
      </c>
      <c r="C1736" t="s">
        <v>1952</v>
      </c>
      <c r="D1736" t="s">
        <v>1985</v>
      </c>
      <c r="E1736" t="s">
        <v>2006</v>
      </c>
      <c r="F1736" t="s">
        <v>1955</v>
      </c>
      <c r="G1736" t="s">
        <v>1956</v>
      </c>
      <c r="I1736" t="s">
        <v>1957</v>
      </c>
      <c r="J1736" t="s">
        <v>1937</v>
      </c>
      <c r="K1736" s="1">
        <v>2010</v>
      </c>
      <c r="L1736">
        <v>1473.52</v>
      </c>
    </row>
    <row r="1737" spans="1:12" x14ac:dyDescent="0.3">
      <c r="A1737" t="s">
        <v>2976</v>
      </c>
      <c r="B1737" t="s">
        <v>1931</v>
      </c>
      <c r="C1737" t="s">
        <v>1952</v>
      </c>
      <c r="D1737" t="s">
        <v>1985</v>
      </c>
      <c r="E1737" t="s">
        <v>2006</v>
      </c>
      <c r="F1737" t="s">
        <v>1955</v>
      </c>
      <c r="G1737" t="s">
        <v>1956</v>
      </c>
      <c r="I1737" t="s">
        <v>1957</v>
      </c>
      <c r="J1737" t="s">
        <v>1937</v>
      </c>
      <c r="K1737" s="1">
        <v>2011</v>
      </c>
      <c r="L1737">
        <v>1153.1400000000001</v>
      </c>
    </row>
    <row r="1738" spans="1:12" x14ac:dyDescent="0.3">
      <c r="A1738" t="s">
        <v>2976</v>
      </c>
      <c r="B1738" t="s">
        <v>1931</v>
      </c>
      <c r="C1738" t="s">
        <v>1952</v>
      </c>
      <c r="D1738" t="s">
        <v>1985</v>
      </c>
      <c r="E1738" t="s">
        <v>2006</v>
      </c>
      <c r="F1738" t="s">
        <v>1955</v>
      </c>
      <c r="G1738" t="s">
        <v>1956</v>
      </c>
      <c r="I1738" t="s">
        <v>1957</v>
      </c>
      <c r="J1738" t="s">
        <v>1937</v>
      </c>
      <c r="K1738" s="1">
        <v>2012</v>
      </c>
      <c r="L1738">
        <v>1006.44</v>
      </c>
    </row>
    <row r="1739" spans="1:12" x14ac:dyDescent="0.3">
      <c r="A1739" t="s">
        <v>2976</v>
      </c>
      <c r="B1739" t="s">
        <v>1931</v>
      </c>
      <c r="C1739" t="s">
        <v>1952</v>
      </c>
      <c r="D1739" t="s">
        <v>1985</v>
      </c>
      <c r="E1739" t="s">
        <v>2006</v>
      </c>
      <c r="F1739" t="s">
        <v>1955</v>
      </c>
      <c r="G1739" t="s">
        <v>1956</v>
      </c>
      <c r="I1739" t="s">
        <v>1957</v>
      </c>
      <c r="J1739" t="s">
        <v>1937</v>
      </c>
      <c r="K1739" s="1">
        <v>2013</v>
      </c>
      <c r="L1739">
        <v>1075.8899999999999</v>
      </c>
    </row>
    <row r="1740" spans="1:12" x14ac:dyDescent="0.3">
      <c r="A1740" t="s">
        <v>2976</v>
      </c>
      <c r="B1740" t="s">
        <v>1931</v>
      </c>
      <c r="C1740" t="s">
        <v>1952</v>
      </c>
      <c r="D1740" t="s">
        <v>1985</v>
      </c>
      <c r="E1740" t="s">
        <v>2006</v>
      </c>
      <c r="F1740" t="s">
        <v>1955</v>
      </c>
      <c r="G1740" t="s">
        <v>1956</v>
      </c>
      <c r="I1740" t="s">
        <v>1957</v>
      </c>
      <c r="J1740" t="s">
        <v>1937</v>
      </c>
      <c r="K1740" s="1">
        <v>2014</v>
      </c>
      <c r="L1740">
        <v>913.06177274466143</v>
      </c>
    </row>
    <row r="1741" spans="1:12" x14ac:dyDescent="0.3">
      <c r="A1741" t="s">
        <v>2976</v>
      </c>
      <c r="B1741" t="s">
        <v>1931</v>
      </c>
      <c r="C1741" t="s">
        <v>1952</v>
      </c>
      <c r="D1741" t="s">
        <v>1985</v>
      </c>
      <c r="E1741" t="s">
        <v>2006</v>
      </c>
      <c r="F1741" t="s">
        <v>1955</v>
      </c>
      <c r="G1741" t="s">
        <v>1956</v>
      </c>
      <c r="I1741" t="s">
        <v>1957</v>
      </c>
      <c r="J1741" t="s">
        <v>1937</v>
      </c>
      <c r="K1741" s="1">
        <v>2015</v>
      </c>
      <c r="L1741">
        <v>652.81019760999982</v>
      </c>
    </row>
    <row r="1742" spans="1:12" x14ac:dyDescent="0.3">
      <c r="A1742" t="s">
        <v>2976</v>
      </c>
      <c r="B1742" t="s">
        <v>1931</v>
      </c>
      <c r="C1742" t="s">
        <v>1952</v>
      </c>
      <c r="D1742" t="s">
        <v>1985</v>
      </c>
      <c r="E1742" t="s">
        <v>2006</v>
      </c>
      <c r="F1742" t="s">
        <v>1955</v>
      </c>
      <c r="G1742" t="s">
        <v>1956</v>
      </c>
      <c r="I1742" t="s">
        <v>1957</v>
      </c>
      <c r="J1742" t="s">
        <v>1937</v>
      </c>
      <c r="K1742" s="1">
        <v>2016</v>
      </c>
      <c r="L1742">
        <v>962.09958683000013</v>
      </c>
    </row>
    <row r="1743" spans="1:12" x14ac:dyDescent="0.3">
      <c r="A1743" t="s">
        <v>2976</v>
      </c>
      <c r="B1743" t="s">
        <v>1931</v>
      </c>
      <c r="C1743" t="s">
        <v>1952</v>
      </c>
      <c r="D1743" t="s">
        <v>1985</v>
      </c>
      <c r="E1743" t="s">
        <v>2006</v>
      </c>
      <c r="F1743" t="s">
        <v>1955</v>
      </c>
      <c r="G1743" t="s">
        <v>1956</v>
      </c>
      <c r="I1743" t="s">
        <v>1957</v>
      </c>
      <c r="J1743" t="s">
        <v>1937</v>
      </c>
      <c r="K1743" s="1">
        <v>2017</v>
      </c>
      <c r="L1743">
        <v>951.70376493244635</v>
      </c>
    </row>
    <row r="1744" spans="1:12" x14ac:dyDescent="0.3">
      <c r="A1744" t="s">
        <v>2976</v>
      </c>
      <c r="B1744" t="s">
        <v>1931</v>
      </c>
      <c r="C1744" t="s">
        <v>1952</v>
      </c>
      <c r="D1744" t="s">
        <v>1985</v>
      </c>
      <c r="E1744" t="s">
        <v>2006</v>
      </c>
      <c r="F1744" t="s">
        <v>1955</v>
      </c>
      <c r="G1744" t="s">
        <v>1956</v>
      </c>
      <c r="I1744" t="s">
        <v>1957</v>
      </c>
      <c r="J1744" t="s">
        <v>1937</v>
      </c>
      <c r="K1744" s="1">
        <v>2018</v>
      </c>
      <c r="L1744">
        <v>1140.5971999999999</v>
      </c>
    </row>
    <row r="1745" spans="1:12" x14ac:dyDescent="0.3">
      <c r="A1745" t="s">
        <v>2976</v>
      </c>
      <c r="B1745" t="s">
        <v>1931</v>
      </c>
      <c r="C1745" t="s">
        <v>1952</v>
      </c>
      <c r="D1745" t="s">
        <v>1985</v>
      </c>
      <c r="E1745" t="s">
        <v>2006</v>
      </c>
      <c r="F1745" t="s">
        <v>1955</v>
      </c>
      <c r="G1745" t="s">
        <v>1956</v>
      </c>
      <c r="I1745" t="s">
        <v>1957</v>
      </c>
      <c r="J1745" t="s">
        <v>1937</v>
      </c>
      <c r="K1745" s="1">
        <v>2019</v>
      </c>
      <c r="L1745">
        <v>993.64740000000006</v>
      </c>
    </row>
    <row r="1746" spans="1:12" x14ac:dyDescent="0.3">
      <c r="A1746" t="s">
        <v>2977</v>
      </c>
      <c r="B1746" t="s">
        <v>1931</v>
      </c>
      <c r="C1746" t="s">
        <v>1952</v>
      </c>
      <c r="D1746" t="s">
        <v>1985</v>
      </c>
      <c r="E1746" t="s">
        <v>2007</v>
      </c>
      <c r="F1746" t="s">
        <v>1955</v>
      </c>
      <c r="G1746" t="s">
        <v>1956</v>
      </c>
      <c r="I1746" t="s">
        <v>1957</v>
      </c>
      <c r="J1746" t="s">
        <v>1937</v>
      </c>
      <c r="K1746" s="1">
        <v>2010</v>
      </c>
      <c r="L1746">
        <v>3323.88</v>
      </c>
    </row>
    <row r="1747" spans="1:12" x14ac:dyDescent="0.3">
      <c r="A1747" t="s">
        <v>2977</v>
      </c>
      <c r="B1747" t="s">
        <v>1931</v>
      </c>
      <c r="C1747" t="s">
        <v>1952</v>
      </c>
      <c r="D1747" t="s">
        <v>1985</v>
      </c>
      <c r="E1747" t="s">
        <v>2007</v>
      </c>
      <c r="F1747" t="s">
        <v>1955</v>
      </c>
      <c r="G1747" t="s">
        <v>1956</v>
      </c>
      <c r="I1747" t="s">
        <v>1957</v>
      </c>
      <c r="J1747" t="s">
        <v>1937</v>
      </c>
      <c r="K1747" s="1">
        <v>2011</v>
      </c>
      <c r="L1747">
        <v>3163.1</v>
      </c>
    </row>
    <row r="1748" spans="1:12" x14ac:dyDescent="0.3">
      <c r="A1748" t="s">
        <v>2977</v>
      </c>
      <c r="B1748" t="s">
        <v>1931</v>
      </c>
      <c r="C1748" t="s">
        <v>1952</v>
      </c>
      <c r="D1748" t="s">
        <v>1985</v>
      </c>
      <c r="E1748" t="s">
        <v>2007</v>
      </c>
      <c r="F1748" t="s">
        <v>1955</v>
      </c>
      <c r="G1748" t="s">
        <v>1956</v>
      </c>
      <c r="I1748" t="s">
        <v>1957</v>
      </c>
      <c r="J1748" t="s">
        <v>1937</v>
      </c>
      <c r="K1748" s="1">
        <v>2012</v>
      </c>
      <c r="L1748">
        <v>3196.8</v>
      </c>
    </row>
    <row r="1749" spans="1:12" x14ac:dyDescent="0.3">
      <c r="A1749" t="s">
        <v>2977</v>
      </c>
      <c r="B1749" t="s">
        <v>1931</v>
      </c>
      <c r="C1749" t="s">
        <v>1952</v>
      </c>
      <c r="D1749" t="s">
        <v>1985</v>
      </c>
      <c r="E1749" t="s">
        <v>2007</v>
      </c>
      <c r="F1749" t="s">
        <v>1955</v>
      </c>
      <c r="G1749" t="s">
        <v>1956</v>
      </c>
      <c r="I1749" t="s">
        <v>1957</v>
      </c>
      <c r="J1749" t="s">
        <v>1937</v>
      </c>
      <c r="K1749" s="1">
        <v>2013</v>
      </c>
      <c r="L1749">
        <v>3206.62</v>
      </c>
    </row>
    <row r="1750" spans="1:12" x14ac:dyDescent="0.3">
      <c r="A1750" t="s">
        <v>2977</v>
      </c>
      <c r="B1750" t="s">
        <v>1931</v>
      </c>
      <c r="C1750" t="s">
        <v>1952</v>
      </c>
      <c r="D1750" t="s">
        <v>1985</v>
      </c>
      <c r="E1750" t="s">
        <v>2007</v>
      </c>
      <c r="F1750" t="s">
        <v>1955</v>
      </c>
      <c r="G1750" t="s">
        <v>1956</v>
      </c>
      <c r="I1750" t="s">
        <v>1957</v>
      </c>
      <c r="J1750" t="s">
        <v>1937</v>
      </c>
      <c r="K1750" s="1">
        <v>2014</v>
      </c>
      <c r="L1750">
        <v>3359.5934850934241</v>
      </c>
    </row>
    <row r="1751" spans="1:12" x14ac:dyDescent="0.3">
      <c r="A1751" t="s">
        <v>2977</v>
      </c>
      <c r="B1751" t="s">
        <v>1931</v>
      </c>
      <c r="C1751" t="s">
        <v>1952</v>
      </c>
      <c r="D1751" t="s">
        <v>1985</v>
      </c>
      <c r="E1751" t="s">
        <v>2007</v>
      </c>
      <c r="F1751" t="s">
        <v>1955</v>
      </c>
      <c r="G1751" t="s">
        <v>1956</v>
      </c>
      <c r="I1751" t="s">
        <v>1957</v>
      </c>
      <c r="J1751" t="s">
        <v>1937</v>
      </c>
      <c r="K1751" s="1">
        <v>2015</v>
      </c>
      <c r="L1751">
        <v>3120.7123585300005</v>
      </c>
    </row>
    <row r="1752" spans="1:12" x14ac:dyDescent="0.3">
      <c r="A1752" t="s">
        <v>2977</v>
      </c>
      <c r="B1752" t="s">
        <v>1931</v>
      </c>
      <c r="C1752" t="s">
        <v>1952</v>
      </c>
      <c r="D1752" t="s">
        <v>1985</v>
      </c>
      <c r="E1752" t="s">
        <v>2007</v>
      </c>
      <c r="F1752" t="s">
        <v>1955</v>
      </c>
      <c r="G1752" t="s">
        <v>1956</v>
      </c>
      <c r="I1752" t="s">
        <v>1957</v>
      </c>
      <c r="J1752" t="s">
        <v>1937</v>
      </c>
      <c r="K1752" s="1">
        <v>2016</v>
      </c>
      <c r="L1752">
        <v>3533.4973322100004</v>
      </c>
    </row>
    <row r="1753" spans="1:12" x14ac:dyDescent="0.3">
      <c r="A1753" t="s">
        <v>2977</v>
      </c>
      <c r="B1753" t="s">
        <v>1931</v>
      </c>
      <c r="C1753" t="s">
        <v>1952</v>
      </c>
      <c r="D1753" t="s">
        <v>1985</v>
      </c>
      <c r="E1753" t="s">
        <v>2007</v>
      </c>
      <c r="F1753" t="s">
        <v>1955</v>
      </c>
      <c r="G1753" t="s">
        <v>1956</v>
      </c>
      <c r="I1753" t="s">
        <v>1957</v>
      </c>
      <c r="J1753" t="s">
        <v>1937</v>
      </c>
      <c r="K1753" s="1">
        <v>2017</v>
      </c>
      <c r="L1753">
        <v>3538.9693204243999</v>
      </c>
    </row>
    <row r="1754" spans="1:12" x14ac:dyDescent="0.3">
      <c r="A1754" t="s">
        <v>2977</v>
      </c>
      <c r="B1754" t="s">
        <v>1931</v>
      </c>
      <c r="C1754" t="s">
        <v>1952</v>
      </c>
      <c r="D1754" t="s">
        <v>1985</v>
      </c>
      <c r="E1754" t="s">
        <v>2007</v>
      </c>
      <c r="F1754" t="s">
        <v>1955</v>
      </c>
      <c r="G1754" t="s">
        <v>1956</v>
      </c>
      <c r="I1754" t="s">
        <v>1957</v>
      </c>
      <c r="J1754" t="s">
        <v>1937</v>
      </c>
      <c r="K1754" s="1">
        <v>2018</v>
      </c>
      <c r="L1754">
        <v>3633.1934000000001</v>
      </c>
    </row>
    <row r="1755" spans="1:12" x14ac:dyDescent="0.3">
      <c r="A1755" t="s">
        <v>2977</v>
      </c>
      <c r="B1755" t="s">
        <v>1931</v>
      </c>
      <c r="C1755" t="s">
        <v>1952</v>
      </c>
      <c r="D1755" t="s">
        <v>1985</v>
      </c>
      <c r="E1755" t="s">
        <v>2007</v>
      </c>
      <c r="F1755" t="s">
        <v>1955</v>
      </c>
      <c r="G1755" t="s">
        <v>1956</v>
      </c>
      <c r="I1755" t="s">
        <v>1957</v>
      </c>
      <c r="J1755" t="s">
        <v>1937</v>
      </c>
      <c r="K1755" s="1">
        <v>2019</v>
      </c>
      <c r="L1755">
        <v>3892.9906999999998</v>
      </c>
    </row>
    <row r="1756" spans="1:12" x14ac:dyDescent="0.3">
      <c r="A1756" t="s">
        <v>2978</v>
      </c>
      <c r="B1756" t="s">
        <v>1931</v>
      </c>
      <c r="C1756" t="s">
        <v>1952</v>
      </c>
      <c r="D1756" t="s">
        <v>1985</v>
      </c>
      <c r="E1756" t="s">
        <v>2008</v>
      </c>
      <c r="F1756" t="s">
        <v>1955</v>
      </c>
      <c r="G1756" t="s">
        <v>1956</v>
      </c>
      <c r="I1756" t="s">
        <v>1957</v>
      </c>
      <c r="J1756" t="s">
        <v>1937</v>
      </c>
      <c r="K1756" s="1">
        <v>2010</v>
      </c>
      <c r="L1756">
        <v>3172.26</v>
      </c>
    </row>
    <row r="1757" spans="1:12" x14ac:dyDescent="0.3">
      <c r="A1757" t="s">
        <v>2978</v>
      </c>
      <c r="B1757" t="s">
        <v>1931</v>
      </c>
      <c r="C1757" t="s">
        <v>1952</v>
      </c>
      <c r="D1757" t="s">
        <v>1985</v>
      </c>
      <c r="E1757" t="s">
        <v>2008</v>
      </c>
      <c r="F1757" t="s">
        <v>1955</v>
      </c>
      <c r="G1757" t="s">
        <v>1956</v>
      </c>
      <c r="I1757" t="s">
        <v>1957</v>
      </c>
      <c r="J1757" t="s">
        <v>1937</v>
      </c>
      <c r="K1757" s="1">
        <v>2011</v>
      </c>
      <c r="L1757">
        <v>3194.5099999999998</v>
      </c>
    </row>
    <row r="1758" spans="1:12" x14ac:dyDescent="0.3">
      <c r="A1758" t="s">
        <v>2978</v>
      </c>
      <c r="B1758" t="s">
        <v>1931</v>
      </c>
      <c r="C1758" t="s">
        <v>1952</v>
      </c>
      <c r="D1758" t="s">
        <v>1985</v>
      </c>
      <c r="E1758" t="s">
        <v>2008</v>
      </c>
      <c r="F1758" t="s">
        <v>1955</v>
      </c>
      <c r="G1758" t="s">
        <v>1956</v>
      </c>
      <c r="I1758" t="s">
        <v>1957</v>
      </c>
      <c r="J1758" t="s">
        <v>1937</v>
      </c>
      <c r="K1758" s="1">
        <v>2012</v>
      </c>
      <c r="L1758">
        <v>2445.2100000000005</v>
      </c>
    </row>
    <row r="1759" spans="1:12" x14ac:dyDescent="0.3">
      <c r="A1759" t="s">
        <v>2978</v>
      </c>
      <c r="B1759" t="s">
        <v>1931</v>
      </c>
      <c r="C1759" t="s">
        <v>1952</v>
      </c>
      <c r="D1759" t="s">
        <v>1985</v>
      </c>
      <c r="E1759" t="s">
        <v>2008</v>
      </c>
      <c r="F1759" t="s">
        <v>1955</v>
      </c>
      <c r="G1759" t="s">
        <v>1956</v>
      </c>
      <c r="I1759" t="s">
        <v>1957</v>
      </c>
      <c r="J1759" t="s">
        <v>1937</v>
      </c>
      <c r="K1759" s="1">
        <v>2013</v>
      </c>
      <c r="L1759">
        <v>2250.79</v>
      </c>
    </row>
    <row r="1760" spans="1:12" x14ac:dyDescent="0.3">
      <c r="A1760" t="s">
        <v>2978</v>
      </c>
      <c r="B1760" t="s">
        <v>1931</v>
      </c>
      <c r="C1760" t="s">
        <v>1952</v>
      </c>
      <c r="D1760" t="s">
        <v>1985</v>
      </c>
      <c r="E1760" t="s">
        <v>2008</v>
      </c>
      <c r="F1760" t="s">
        <v>1955</v>
      </c>
      <c r="G1760" t="s">
        <v>1956</v>
      </c>
      <c r="I1760" t="s">
        <v>1957</v>
      </c>
      <c r="J1760" t="s">
        <v>1937</v>
      </c>
      <c r="K1760" s="1">
        <v>2014</v>
      </c>
      <c r="L1760">
        <v>2622.6327208837847</v>
      </c>
    </row>
    <row r="1761" spans="1:12" x14ac:dyDescent="0.3">
      <c r="A1761" t="s">
        <v>2978</v>
      </c>
      <c r="B1761" t="s">
        <v>1931</v>
      </c>
      <c r="C1761" t="s">
        <v>1952</v>
      </c>
      <c r="D1761" t="s">
        <v>1985</v>
      </c>
      <c r="E1761" t="s">
        <v>2008</v>
      </c>
      <c r="F1761" t="s">
        <v>1955</v>
      </c>
      <c r="G1761" t="s">
        <v>1956</v>
      </c>
      <c r="I1761" t="s">
        <v>1957</v>
      </c>
      <c r="J1761" t="s">
        <v>1937</v>
      </c>
      <c r="K1761" s="1">
        <v>2015</v>
      </c>
      <c r="L1761">
        <v>2277.3627105800001</v>
      </c>
    </row>
    <row r="1762" spans="1:12" x14ac:dyDescent="0.3">
      <c r="A1762" t="s">
        <v>2978</v>
      </c>
      <c r="B1762" t="s">
        <v>1931</v>
      </c>
      <c r="C1762" t="s">
        <v>1952</v>
      </c>
      <c r="D1762" t="s">
        <v>1985</v>
      </c>
      <c r="E1762" t="s">
        <v>2008</v>
      </c>
      <c r="F1762" t="s">
        <v>1955</v>
      </c>
      <c r="G1762" t="s">
        <v>1956</v>
      </c>
      <c r="I1762" t="s">
        <v>1957</v>
      </c>
      <c r="J1762" t="s">
        <v>1937</v>
      </c>
      <c r="K1762" s="1">
        <v>2016</v>
      </c>
      <c r="L1762">
        <v>2475.3387116200006</v>
      </c>
    </row>
    <row r="1763" spans="1:12" x14ac:dyDescent="0.3">
      <c r="A1763" t="s">
        <v>2978</v>
      </c>
      <c r="B1763" t="s">
        <v>1931</v>
      </c>
      <c r="C1763" t="s">
        <v>1952</v>
      </c>
      <c r="D1763" t="s">
        <v>1985</v>
      </c>
      <c r="E1763" t="s">
        <v>2008</v>
      </c>
      <c r="F1763" t="s">
        <v>1955</v>
      </c>
      <c r="G1763" t="s">
        <v>1956</v>
      </c>
      <c r="I1763" t="s">
        <v>1957</v>
      </c>
      <c r="J1763" t="s">
        <v>1937</v>
      </c>
      <c r="K1763" s="1">
        <v>2017</v>
      </c>
      <c r="L1763">
        <v>2671.6649556175016</v>
      </c>
    </row>
    <row r="1764" spans="1:12" x14ac:dyDescent="0.3">
      <c r="A1764" t="s">
        <v>2978</v>
      </c>
      <c r="B1764" t="s">
        <v>1931</v>
      </c>
      <c r="C1764" t="s">
        <v>1952</v>
      </c>
      <c r="D1764" t="s">
        <v>1985</v>
      </c>
      <c r="E1764" t="s">
        <v>2008</v>
      </c>
      <c r="F1764" t="s">
        <v>1955</v>
      </c>
      <c r="G1764" t="s">
        <v>1956</v>
      </c>
      <c r="I1764" t="s">
        <v>1957</v>
      </c>
      <c r="J1764" t="s">
        <v>1937</v>
      </c>
      <c r="K1764" s="1">
        <v>2018</v>
      </c>
      <c r="L1764">
        <v>2712.7896000000001</v>
      </c>
    </row>
    <row r="1765" spans="1:12" x14ac:dyDescent="0.3">
      <c r="A1765" t="s">
        <v>2978</v>
      </c>
      <c r="B1765" t="s">
        <v>1931</v>
      </c>
      <c r="C1765" t="s">
        <v>1952</v>
      </c>
      <c r="D1765" t="s">
        <v>1985</v>
      </c>
      <c r="E1765" t="s">
        <v>2008</v>
      </c>
      <c r="F1765" t="s">
        <v>1955</v>
      </c>
      <c r="G1765" t="s">
        <v>1956</v>
      </c>
      <c r="I1765" t="s">
        <v>1957</v>
      </c>
      <c r="J1765" t="s">
        <v>1937</v>
      </c>
      <c r="K1765" s="1">
        <v>2019</v>
      </c>
      <c r="L1765">
        <v>2631.9194000000002</v>
      </c>
    </row>
    <row r="1766" spans="1:12" x14ac:dyDescent="0.3">
      <c r="A1766" t="s">
        <v>2979</v>
      </c>
      <c r="B1766" t="s">
        <v>1931</v>
      </c>
      <c r="C1766" t="s">
        <v>1952</v>
      </c>
      <c r="D1766" t="s">
        <v>1985</v>
      </c>
      <c r="E1766" t="s">
        <v>2009</v>
      </c>
      <c r="F1766" t="s">
        <v>1955</v>
      </c>
      <c r="G1766" t="s">
        <v>1956</v>
      </c>
      <c r="I1766" t="s">
        <v>1957</v>
      </c>
      <c r="J1766" t="s">
        <v>1937</v>
      </c>
      <c r="K1766" s="1">
        <v>2010</v>
      </c>
      <c r="L1766">
        <v>1753.19</v>
      </c>
    </row>
    <row r="1767" spans="1:12" x14ac:dyDescent="0.3">
      <c r="A1767" t="s">
        <v>2979</v>
      </c>
      <c r="B1767" t="s">
        <v>1931</v>
      </c>
      <c r="C1767" t="s">
        <v>1952</v>
      </c>
      <c r="D1767" t="s">
        <v>1985</v>
      </c>
      <c r="E1767" t="s">
        <v>2009</v>
      </c>
      <c r="F1767" t="s">
        <v>1955</v>
      </c>
      <c r="G1767" t="s">
        <v>1956</v>
      </c>
      <c r="I1767" t="s">
        <v>1957</v>
      </c>
      <c r="J1767" t="s">
        <v>1937</v>
      </c>
      <c r="K1767" s="1">
        <v>2011</v>
      </c>
      <c r="L1767">
        <v>1484.57</v>
      </c>
    </row>
    <row r="1768" spans="1:12" x14ac:dyDescent="0.3">
      <c r="A1768" t="s">
        <v>2979</v>
      </c>
      <c r="B1768" t="s">
        <v>1931</v>
      </c>
      <c r="C1768" t="s">
        <v>1952</v>
      </c>
      <c r="D1768" t="s">
        <v>1985</v>
      </c>
      <c r="E1768" t="s">
        <v>2009</v>
      </c>
      <c r="F1768" t="s">
        <v>1955</v>
      </c>
      <c r="G1768" t="s">
        <v>1956</v>
      </c>
      <c r="I1768" t="s">
        <v>1957</v>
      </c>
      <c r="J1768" t="s">
        <v>1937</v>
      </c>
      <c r="K1768" s="1">
        <v>2012</v>
      </c>
      <c r="L1768">
        <v>1812.77</v>
      </c>
    </row>
    <row r="1769" spans="1:12" x14ac:dyDescent="0.3">
      <c r="A1769" t="s">
        <v>2979</v>
      </c>
      <c r="B1769" t="s">
        <v>1931</v>
      </c>
      <c r="C1769" t="s">
        <v>1952</v>
      </c>
      <c r="D1769" t="s">
        <v>1985</v>
      </c>
      <c r="E1769" t="s">
        <v>2009</v>
      </c>
      <c r="F1769" t="s">
        <v>1955</v>
      </c>
      <c r="G1769" t="s">
        <v>1956</v>
      </c>
      <c r="I1769" t="s">
        <v>1957</v>
      </c>
      <c r="J1769" t="s">
        <v>1937</v>
      </c>
      <c r="K1769" s="1">
        <v>2013</v>
      </c>
      <c r="L1769">
        <v>1681.94</v>
      </c>
    </row>
    <row r="1770" spans="1:12" x14ac:dyDescent="0.3">
      <c r="A1770" t="s">
        <v>2979</v>
      </c>
      <c r="B1770" t="s">
        <v>1931</v>
      </c>
      <c r="C1770" t="s">
        <v>1952</v>
      </c>
      <c r="D1770" t="s">
        <v>1985</v>
      </c>
      <c r="E1770" t="s">
        <v>2009</v>
      </c>
      <c r="F1770" t="s">
        <v>1955</v>
      </c>
      <c r="G1770" t="s">
        <v>1956</v>
      </c>
      <c r="I1770" t="s">
        <v>1957</v>
      </c>
      <c r="J1770" t="s">
        <v>1937</v>
      </c>
      <c r="K1770" s="1">
        <v>2014</v>
      </c>
      <c r="L1770">
        <v>1712.8478859557613</v>
      </c>
    </row>
    <row r="1771" spans="1:12" x14ac:dyDescent="0.3">
      <c r="A1771" t="s">
        <v>2979</v>
      </c>
      <c r="B1771" t="s">
        <v>1931</v>
      </c>
      <c r="C1771" t="s">
        <v>1952</v>
      </c>
      <c r="D1771" t="s">
        <v>1985</v>
      </c>
      <c r="E1771" t="s">
        <v>2009</v>
      </c>
      <c r="F1771" t="s">
        <v>1955</v>
      </c>
      <c r="G1771" t="s">
        <v>1956</v>
      </c>
      <c r="I1771" t="s">
        <v>1957</v>
      </c>
      <c r="J1771" t="s">
        <v>1937</v>
      </c>
      <c r="K1771" s="1">
        <v>2015</v>
      </c>
      <c r="L1771">
        <v>1597.9132847900003</v>
      </c>
    </row>
    <row r="1772" spans="1:12" x14ac:dyDescent="0.3">
      <c r="A1772" t="s">
        <v>2979</v>
      </c>
      <c r="B1772" t="s">
        <v>1931</v>
      </c>
      <c r="C1772" t="s">
        <v>1952</v>
      </c>
      <c r="D1772" t="s">
        <v>1985</v>
      </c>
      <c r="E1772" t="s">
        <v>2009</v>
      </c>
      <c r="F1772" t="s">
        <v>1955</v>
      </c>
      <c r="G1772" t="s">
        <v>1956</v>
      </c>
      <c r="I1772" t="s">
        <v>1957</v>
      </c>
      <c r="J1772" t="s">
        <v>1937</v>
      </c>
      <c r="K1772" s="1">
        <v>2016</v>
      </c>
      <c r="L1772">
        <v>1718.7926880699997</v>
      </c>
    </row>
    <row r="1773" spans="1:12" x14ac:dyDescent="0.3">
      <c r="A1773" t="s">
        <v>2979</v>
      </c>
      <c r="B1773" t="s">
        <v>1931</v>
      </c>
      <c r="C1773" t="s">
        <v>1952</v>
      </c>
      <c r="D1773" t="s">
        <v>1985</v>
      </c>
      <c r="E1773" t="s">
        <v>2009</v>
      </c>
      <c r="F1773" t="s">
        <v>1955</v>
      </c>
      <c r="G1773" t="s">
        <v>1956</v>
      </c>
      <c r="I1773" t="s">
        <v>1957</v>
      </c>
      <c r="J1773" t="s">
        <v>1937</v>
      </c>
      <c r="K1773" s="1">
        <v>2017</v>
      </c>
      <c r="L1773">
        <v>2030.3742982310093</v>
      </c>
    </row>
    <row r="1774" spans="1:12" x14ac:dyDescent="0.3">
      <c r="A1774" t="s">
        <v>2979</v>
      </c>
      <c r="B1774" t="s">
        <v>1931</v>
      </c>
      <c r="C1774" t="s">
        <v>1952</v>
      </c>
      <c r="D1774" t="s">
        <v>1985</v>
      </c>
      <c r="E1774" t="s">
        <v>2009</v>
      </c>
      <c r="F1774" t="s">
        <v>1955</v>
      </c>
      <c r="G1774" t="s">
        <v>1956</v>
      </c>
      <c r="I1774" t="s">
        <v>1957</v>
      </c>
      <c r="J1774" t="s">
        <v>1937</v>
      </c>
      <c r="K1774" s="1">
        <v>2018</v>
      </c>
      <c r="L1774">
        <v>2217.1367</v>
      </c>
    </row>
    <row r="1775" spans="1:12" x14ac:dyDescent="0.3">
      <c r="A1775" t="s">
        <v>2979</v>
      </c>
      <c r="B1775" t="s">
        <v>1931</v>
      </c>
      <c r="C1775" t="s">
        <v>1952</v>
      </c>
      <c r="D1775" t="s">
        <v>1985</v>
      </c>
      <c r="E1775" t="s">
        <v>2009</v>
      </c>
      <c r="F1775" t="s">
        <v>1955</v>
      </c>
      <c r="G1775" t="s">
        <v>1956</v>
      </c>
      <c r="I1775" t="s">
        <v>1957</v>
      </c>
      <c r="J1775" t="s">
        <v>1937</v>
      </c>
      <c r="K1775" s="1">
        <v>2019</v>
      </c>
      <c r="L1775">
        <v>2261.0576000000001</v>
      </c>
    </row>
    <row r="1776" spans="1:12" x14ac:dyDescent="0.3">
      <c r="A1776" t="s">
        <v>2980</v>
      </c>
      <c r="B1776" t="s">
        <v>1931</v>
      </c>
      <c r="C1776" t="s">
        <v>1952</v>
      </c>
      <c r="D1776" t="s">
        <v>1985</v>
      </c>
      <c r="E1776" t="s">
        <v>2010</v>
      </c>
      <c r="F1776" t="s">
        <v>1955</v>
      </c>
      <c r="G1776" t="s">
        <v>1956</v>
      </c>
      <c r="I1776" t="s">
        <v>1957</v>
      </c>
      <c r="J1776" t="s">
        <v>1937</v>
      </c>
      <c r="K1776" s="1">
        <v>2010</v>
      </c>
      <c r="L1776">
        <v>3264.02</v>
      </c>
    </row>
    <row r="1777" spans="1:12" x14ac:dyDescent="0.3">
      <c r="A1777" t="s">
        <v>2980</v>
      </c>
      <c r="B1777" t="s">
        <v>1931</v>
      </c>
      <c r="C1777" t="s">
        <v>1952</v>
      </c>
      <c r="D1777" t="s">
        <v>1985</v>
      </c>
      <c r="E1777" t="s">
        <v>2010</v>
      </c>
      <c r="F1777" t="s">
        <v>1955</v>
      </c>
      <c r="G1777" t="s">
        <v>1956</v>
      </c>
      <c r="I1777" t="s">
        <v>1957</v>
      </c>
      <c r="J1777" t="s">
        <v>1937</v>
      </c>
      <c r="K1777" s="1">
        <v>2011</v>
      </c>
      <c r="L1777">
        <v>3280.7000000000003</v>
      </c>
    </row>
    <row r="1778" spans="1:12" x14ac:dyDescent="0.3">
      <c r="A1778" t="s">
        <v>2980</v>
      </c>
      <c r="B1778" t="s">
        <v>1931</v>
      </c>
      <c r="C1778" t="s">
        <v>1952</v>
      </c>
      <c r="D1778" t="s">
        <v>1985</v>
      </c>
      <c r="E1778" t="s">
        <v>2010</v>
      </c>
      <c r="F1778" t="s">
        <v>1955</v>
      </c>
      <c r="G1778" t="s">
        <v>1956</v>
      </c>
      <c r="I1778" t="s">
        <v>1957</v>
      </c>
      <c r="J1778" t="s">
        <v>1937</v>
      </c>
      <c r="K1778" s="1">
        <v>2012</v>
      </c>
      <c r="L1778">
        <v>2694.4</v>
      </c>
    </row>
    <row r="1779" spans="1:12" x14ac:dyDescent="0.3">
      <c r="A1779" t="s">
        <v>2980</v>
      </c>
      <c r="B1779" t="s">
        <v>1931</v>
      </c>
      <c r="C1779" t="s">
        <v>1952</v>
      </c>
      <c r="D1779" t="s">
        <v>1985</v>
      </c>
      <c r="E1779" t="s">
        <v>2010</v>
      </c>
      <c r="F1779" t="s">
        <v>1955</v>
      </c>
      <c r="G1779" t="s">
        <v>1956</v>
      </c>
      <c r="I1779" t="s">
        <v>1957</v>
      </c>
      <c r="J1779" t="s">
        <v>1937</v>
      </c>
      <c r="K1779" s="1">
        <v>2013</v>
      </c>
      <c r="L1779">
        <v>2880.46</v>
      </c>
    </row>
    <row r="1780" spans="1:12" x14ac:dyDescent="0.3">
      <c r="A1780" t="s">
        <v>2980</v>
      </c>
      <c r="B1780" t="s">
        <v>1931</v>
      </c>
      <c r="C1780" t="s">
        <v>1952</v>
      </c>
      <c r="D1780" t="s">
        <v>1985</v>
      </c>
      <c r="E1780" t="s">
        <v>2010</v>
      </c>
      <c r="F1780" t="s">
        <v>1955</v>
      </c>
      <c r="G1780" t="s">
        <v>1956</v>
      </c>
      <c r="I1780" t="s">
        <v>1957</v>
      </c>
      <c r="J1780" t="s">
        <v>1937</v>
      </c>
      <c r="K1780" s="1">
        <v>2014</v>
      </c>
      <c r="L1780">
        <v>2745.7838973081871</v>
      </c>
    </row>
    <row r="1781" spans="1:12" x14ac:dyDescent="0.3">
      <c r="A1781" t="s">
        <v>2980</v>
      </c>
      <c r="B1781" t="s">
        <v>1931</v>
      </c>
      <c r="C1781" t="s">
        <v>1952</v>
      </c>
      <c r="D1781" t="s">
        <v>1985</v>
      </c>
      <c r="E1781" t="s">
        <v>2010</v>
      </c>
      <c r="F1781" t="s">
        <v>1955</v>
      </c>
      <c r="G1781" t="s">
        <v>1956</v>
      </c>
      <c r="I1781" t="s">
        <v>1957</v>
      </c>
      <c r="J1781" t="s">
        <v>1937</v>
      </c>
      <c r="K1781" s="1">
        <v>2015</v>
      </c>
      <c r="L1781">
        <v>2404.0145456800001</v>
      </c>
    </row>
    <row r="1782" spans="1:12" x14ac:dyDescent="0.3">
      <c r="A1782" t="s">
        <v>2980</v>
      </c>
      <c r="B1782" t="s">
        <v>1931</v>
      </c>
      <c r="C1782" t="s">
        <v>1952</v>
      </c>
      <c r="D1782" t="s">
        <v>1985</v>
      </c>
      <c r="E1782" t="s">
        <v>2010</v>
      </c>
      <c r="F1782" t="s">
        <v>1955</v>
      </c>
      <c r="G1782" t="s">
        <v>1956</v>
      </c>
      <c r="I1782" t="s">
        <v>1957</v>
      </c>
      <c r="J1782" t="s">
        <v>1937</v>
      </c>
      <c r="K1782" s="1">
        <v>2016</v>
      </c>
      <c r="L1782">
        <v>2612.9679177000003</v>
      </c>
    </row>
    <row r="1783" spans="1:12" x14ac:dyDescent="0.3">
      <c r="A1783" t="s">
        <v>2980</v>
      </c>
      <c r="B1783" t="s">
        <v>1931</v>
      </c>
      <c r="C1783" t="s">
        <v>1952</v>
      </c>
      <c r="D1783" t="s">
        <v>1985</v>
      </c>
      <c r="E1783" t="s">
        <v>2010</v>
      </c>
      <c r="F1783" t="s">
        <v>1955</v>
      </c>
      <c r="G1783" t="s">
        <v>1956</v>
      </c>
      <c r="I1783" t="s">
        <v>1957</v>
      </c>
      <c r="J1783" t="s">
        <v>1937</v>
      </c>
      <c r="K1783" s="1">
        <v>2017</v>
      </c>
      <c r="L1783">
        <v>2711.6179080945199</v>
      </c>
    </row>
    <row r="1784" spans="1:12" x14ac:dyDescent="0.3">
      <c r="A1784" t="s">
        <v>2980</v>
      </c>
      <c r="B1784" t="s">
        <v>1931</v>
      </c>
      <c r="C1784" t="s">
        <v>1952</v>
      </c>
      <c r="D1784" t="s">
        <v>1985</v>
      </c>
      <c r="E1784" t="s">
        <v>2010</v>
      </c>
      <c r="F1784" t="s">
        <v>1955</v>
      </c>
      <c r="G1784" t="s">
        <v>1956</v>
      </c>
      <c r="I1784" t="s">
        <v>1957</v>
      </c>
      <c r="J1784" t="s">
        <v>1937</v>
      </c>
      <c r="K1784" s="1">
        <v>2018</v>
      </c>
      <c r="L1784">
        <v>2964.83</v>
      </c>
    </row>
    <row r="1785" spans="1:12" x14ac:dyDescent="0.3">
      <c r="A1785" t="s">
        <v>2980</v>
      </c>
      <c r="B1785" t="s">
        <v>1931</v>
      </c>
      <c r="C1785" t="s">
        <v>1952</v>
      </c>
      <c r="D1785" t="s">
        <v>1985</v>
      </c>
      <c r="E1785" t="s">
        <v>2010</v>
      </c>
      <c r="F1785" t="s">
        <v>1955</v>
      </c>
      <c r="G1785" t="s">
        <v>1956</v>
      </c>
      <c r="I1785" t="s">
        <v>1957</v>
      </c>
      <c r="J1785" t="s">
        <v>1937</v>
      </c>
      <c r="K1785" s="1">
        <v>2019</v>
      </c>
      <c r="L1785">
        <v>2918.3710999999994</v>
      </c>
    </row>
    <row r="1786" spans="1:12" x14ac:dyDescent="0.3">
      <c r="A1786" t="s">
        <v>2981</v>
      </c>
      <c r="B1786" t="s">
        <v>1931</v>
      </c>
      <c r="C1786" t="s">
        <v>1952</v>
      </c>
      <c r="D1786" t="s">
        <v>1985</v>
      </c>
      <c r="E1786" t="s">
        <v>2011</v>
      </c>
      <c r="F1786" t="s">
        <v>1955</v>
      </c>
      <c r="G1786" t="s">
        <v>1956</v>
      </c>
      <c r="I1786" t="s">
        <v>1957</v>
      </c>
      <c r="J1786" t="s">
        <v>1937</v>
      </c>
      <c r="K1786" s="1">
        <v>2010</v>
      </c>
      <c r="L1786">
        <v>5079.1000000000004</v>
      </c>
    </row>
    <row r="1787" spans="1:12" x14ac:dyDescent="0.3">
      <c r="A1787" t="s">
        <v>2981</v>
      </c>
      <c r="B1787" t="s">
        <v>1931</v>
      </c>
      <c r="C1787" t="s">
        <v>1952</v>
      </c>
      <c r="D1787" t="s">
        <v>1985</v>
      </c>
      <c r="E1787" t="s">
        <v>2011</v>
      </c>
      <c r="F1787" t="s">
        <v>1955</v>
      </c>
      <c r="G1787" t="s">
        <v>1956</v>
      </c>
      <c r="I1787" t="s">
        <v>1957</v>
      </c>
      <c r="J1787" t="s">
        <v>1937</v>
      </c>
      <c r="K1787" s="1">
        <v>2011</v>
      </c>
      <c r="L1787">
        <v>4835.4135999999999</v>
      </c>
    </row>
    <row r="1788" spans="1:12" x14ac:dyDescent="0.3">
      <c r="A1788" t="s">
        <v>2981</v>
      </c>
      <c r="B1788" t="s">
        <v>1931</v>
      </c>
      <c r="C1788" t="s">
        <v>1952</v>
      </c>
      <c r="D1788" t="s">
        <v>1985</v>
      </c>
      <c r="E1788" t="s">
        <v>2011</v>
      </c>
      <c r="F1788" t="s">
        <v>1955</v>
      </c>
      <c r="G1788" t="s">
        <v>1956</v>
      </c>
      <c r="I1788" t="s">
        <v>1957</v>
      </c>
      <c r="J1788" t="s">
        <v>1937</v>
      </c>
      <c r="K1788" s="1">
        <v>2012</v>
      </c>
      <c r="L1788">
        <v>5390.4214999999995</v>
      </c>
    </row>
    <row r="1789" spans="1:12" x14ac:dyDescent="0.3">
      <c r="A1789" t="s">
        <v>2981</v>
      </c>
      <c r="B1789" t="s">
        <v>1931</v>
      </c>
      <c r="C1789" t="s">
        <v>1952</v>
      </c>
      <c r="D1789" t="s">
        <v>1985</v>
      </c>
      <c r="E1789" t="s">
        <v>2011</v>
      </c>
      <c r="F1789" t="s">
        <v>1955</v>
      </c>
      <c r="G1789" t="s">
        <v>1956</v>
      </c>
      <c r="I1789" t="s">
        <v>1957</v>
      </c>
      <c r="J1789" t="s">
        <v>1937</v>
      </c>
      <c r="K1789" s="1">
        <v>2013</v>
      </c>
      <c r="L1789">
        <v>4910.9881999999998</v>
      </c>
    </row>
    <row r="1790" spans="1:12" x14ac:dyDescent="0.3">
      <c r="A1790" t="s">
        <v>2981</v>
      </c>
      <c r="B1790" t="s">
        <v>1931</v>
      </c>
      <c r="C1790" t="s">
        <v>1952</v>
      </c>
      <c r="D1790" t="s">
        <v>1985</v>
      </c>
      <c r="E1790" t="s">
        <v>2011</v>
      </c>
      <c r="F1790" t="s">
        <v>1955</v>
      </c>
      <c r="G1790" t="s">
        <v>1956</v>
      </c>
      <c r="I1790" t="s">
        <v>1957</v>
      </c>
      <c r="J1790" t="s">
        <v>1937</v>
      </c>
      <c r="K1790" s="1">
        <v>2014</v>
      </c>
      <c r="L1790">
        <v>5055.5909999999994</v>
      </c>
    </row>
    <row r="1791" spans="1:12" x14ac:dyDescent="0.3">
      <c r="A1791" t="s">
        <v>2981</v>
      </c>
      <c r="B1791" t="s">
        <v>1931</v>
      </c>
      <c r="C1791" t="s">
        <v>1952</v>
      </c>
      <c r="D1791" t="s">
        <v>1985</v>
      </c>
      <c r="E1791" t="s">
        <v>2011</v>
      </c>
      <c r="F1791" t="s">
        <v>1955</v>
      </c>
      <c r="G1791" t="s">
        <v>1956</v>
      </c>
      <c r="I1791" t="s">
        <v>1957</v>
      </c>
      <c r="J1791" t="s">
        <v>1937</v>
      </c>
      <c r="K1791" s="1">
        <v>2015</v>
      </c>
      <c r="L1791">
        <v>4961.9706000000006</v>
      </c>
    </row>
    <row r="1792" spans="1:12" x14ac:dyDescent="0.3">
      <c r="A1792" t="s">
        <v>2981</v>
      </c>
      <c r="B1792" t="s">
        <v>1931</v>
      </c>
      <c r="C1792" t="s">
        <v>1952</v>
      </c>
      <c r="D1792" t="s">
        <v>1985</v>
      </c>
      <c r="E1792" t="s">
        <v>2011</v>
      </c>
      <c r="F1792" t="s">
        <v>1955</v>
      </c>
      <c r="G1792" t="s">
        <v>1956</v>
      </c>
      <c r="I1792" t="s">
        <v>1957</v>
      </c>
      <c r="J1792" t="s">
        <v>1937</v>
      </c>
      <c r="K1792" s="1">
        <v>2016</v>
      </c>
      <c r="L1792">
        <v>4951.6884</v>
      </c>
    </row>
    <row r="1793" spans="1:12" x14ac:dyDescent="0.3">
      <c r="A1793" t="s">
        <v>2981</v>
      </c>
      <c r="B1793" t="s">
        <v>1931</v>
      </c>
      <c r="C1793" t="s">
        <v>1952</v>
      </c>
      <c r="D1793" t="s">
        <v>1985</v>
      </c>
      <c r="E1793" t="s">
        <v>2011</v>
      </c>
      <c r="F1793" t="s">
        <v>1955</v>
      </c>
      <c r="G1793" t="s">
        <v>1956</v>
      </c>
      <c r="I1793" t="s">
        <v>1957</v>
      </c>
      <c r="J1793" t="s">
        <v>1937</v>
      </c>
      <c r="K1793" s="1">
        <v>2017</v>
      </c>
      <c r="L1793">
        <v>5132.1072000000004</v>
      </c>
    </row>
    <row r="1794" spans="1:12" x14ac:dyDescent="0.3">
      <c r="A1794" t="s">
        <v>2981</v>
      </c>
      <c r="B1794" t="s">
        <v>1931</v>
      </c>
      <c r="C1794" t="s">
        <v>1952</v>
      </c>
      <c r="D1794" t="s">
        <v>1985</v>
      </c>
      <c r="E1794" t="s">
        <v>2011</v>
      </c>
      <c r="F1794" t="s">
        <v>1955</v>
      </c>
      <c r="G1794" t="s">
        <v>1956</v>
      </c>
      <c r="I1794" t="s">
        <v>1957</v>
      </c>
      <c r="J1794" t="s">
        <v>1937</v>
      </c>
      <c r="K1794" s="1">
        <v>2018</v>
      </c>
      <c r="L1794">
        <v>5173.8361999999997</v>
      </c>
    </row>
    <row r="1795" spans="1:12" x14ac:dyDescent="0.3">
      <c r="A1795" t="s">
        <v>2981</v>
      </c>
      <c r="B1795" t="s">
        <v>1931</v>
      </c>
      <c r="C1795" t="s">
        <v>1952</v>
      </c>
      <c r="D1795" t="s">
        <v>1985</v>
      </c>
      <c r="E1795" t="s">
        <v>2011</v>
      </c>
      <c r="F1795" t="s">
        <v>1955</v>
      </c>
      <c r="G1795" t="s">
        <v>1956</v>
      </c>
      <c r="I1795" t="s">
        <v>1957</v>
      </c>
      <c r="J1795" t="s">
        <v>1937</v>
      </c>
      <c r="K1795" s="1">
        <v>2019</v>
      </c>
      <c r="L1795">
        <v>5202.7777999999998</v>
      </c>
    </row>
    <row r="1796" spans="1:12" x14ac:dyDescent="0.3">
      <c r="A1796" t="s">
        <v>2982</v>
      </c>
      <c r="B1796" t="s">
        <v>1931</v>
      </c>
      <c r="C1796" t="s">
        <v>1952</v>
      </c>
      <c r="D1796" t="s">
        <v>1985</v>
      </c>
      <c r="E1796" t="s">
        <v>2012</v>
      </c>
      <c r="F1796" t="s">
        <v>1955</v>
      </c>
      <c r="G1796" t="s">
        <v>1956</v>
      </c>
      <c r="I1796" t="s">
        <v>1957</v>
      </c>
      <c r="J1796" t="s">
        <v>1937</v>
      </c>
      <c r="K1796" s="1">
        <v>2010</v>
      </c>
      <c r="L1796">
        <v>3349.9000000000005</v>
      </c>
    </row>
    <row r="1797" spans="1:12" x14ac:dyDescent="0.3">
      <c r="A1797" t="s">
        <v>2982</v>
      </c>
      <c r="B1797" t="s">
        <v>1931</v>
      </c>
      <c r="C1797" t="s">
        <v>1952</v>
      </c>
      <c r="D1797" t="s">
        <v>1985</v>
      </c>
      <c r="E1797" t="s">
        <v>2012</v>
      </c>
      <c r="F1797" t="s">
        <v>1955</v>
      </c>
      <c r="G1797" t="s">
        <v>1956</v>
      </c>
      <c r="I1797" t="s">
        <v>1957</v>
      </c>
      <c r="J1797" t="s">
        <v>1937</v>
      </c>
      <c r="K1797" s="1">
        <v>2011</v>
      </c>
      <c r="L1797">
        <v>3923.8926999999999</v>
      </c>
    </row>
    <row r="1798" spans="1:12" x14ac:dyDescent="0.3">
      <c r="A1798" t="s">
        <v>2982</v>
      </c>
      <c r="B1798" t="s">
        <v>1931</v>
      </c>
      <c r="C1798" t="s">
        <v>1952</v>
      </c>
      <c r="D1798" t="s">
        <v>1985</v>
      </c>
      <c r="E1798" t="s">
        <v>2012</v>
      </c>
      <c r="F1798" t="s">
        <v>1955</v>
      </c>
      <c r="G1798" t="s">
        <v>1956</v>
      </c>
      <c r="I1798" t="s">
        <v>1957</v>
      </c>
      <c r="J1798" t="s">
        <v>1937</v>
      </c>
      <c r="K1798" s="1">
        <v>2012</v>
      </c>
      <c r="L1798">
        <v>3612.3526000000002</v>
      </c>
    </row>
    <row r="1799" spans="1:12" x14ac:dyDescent="0.3">
      <c r="A1799" t="s">
        <v>2982</v>
      </c>
      <c r="B1799" t="s">
        <v>1931</v>
      </c>
      <c r="C1799" t="s">
        <v>1952</v>
      </c>
      <c r="D1799" t="s">
        <v>1985</v>
      </c>
      <c r="E1799" t="s">
        <v>2012</v>
      </c>
      <c r="F1799" t="s">
        <v>1955</v>
      </c>
      <c r="G1799" t="s">
        <v>1956</v>
      </c>
      <c r="I1799" t="s">
        <v>1957</v>
      </c>
      <c r="J1799" t="s">
        <v>1937</v>
      </c>
      <c r="K1799" s="1">
        <v>2013</v>
      </c>
      <c r="L1799">
        <v>2755.0715</v>
      </c>
    </row>
    <row r="1800" spans="1:12" x14ac:dyDescent="0.3">
      <c r="A1800" t="s">
        <v>2982</v>
      </c>
      <c r="B1800" t="s">
        <v>1931</v>
      </c>
      <c r="C1800" t="s">
        <v>1952</v>
      </c>
      <c r="D1800" t="s">
        <v>1985</v>
      </c>
      <c r="E1800" t="s">
        <v>2012</v>
      </c>
      <c r="F1800" t="s">
        <v>1955</v>
      </c>
      <c r="G1800" t="s">
        <v>1956</v>
      </c>
      <c r="I1800" t="s">
        <v>1957</v>
      </c>
      <c r="J1800" t="s">
        <v>1937</v>
      </c>
      <c r="K1800" s="1">
        <v>2014</v>
      </c>
      <c r="L1800">
        <v>3457.6059</v>
      </c>
    </row>
    <row r="1801" spans="1:12" x14ac:dyDescent="0.3">
      <c r="A1801" t="s">
        <v>2982</v>
      </c>
      <c r="B1801" t="s">
        <v>1931</v>
      </c>
      <c r="C1801" t="s">
        <v>1952</v>
      </c>
      <c r="D1801" t="s">
        <v>1985</v>
      </c>
      <c r="E1801" t="s">
        <v>2012</v>
      </c>
      <c r="F1801" t="s">
        <v>1955</v>
      </c>
      <c r="G1801" t="s">
        <v>1956</v>
      </c>
      <c r="I1801" t="s">
        <v>1957</v>
      </c>
      <c r="J1801" t="s">
        <v>1937</v>
      </c>
      <c r="K1801" s="1">
        <v>2015</v>
      </c>
      <c r="L1801">
        <v>2851.2175000000002</v>
      </c>
    </row>
    <row r="1802" spans="1:12" x14ac:dyDescent="0.3">
      <c r="A1802" t="s">
        <v>2982</v>
      </c>
      <c r="B1802" t="s">
        <v>1931</v>
      </c>
      <c r="C1802" t="s">
        <v>1952</v>
      </c>
      <c r="D1802" t="s">
        <v>1985</v>
      </c>
      <c r="E1802" t="s">
        <v>2012</v>
      </c>
      <c r="F1802" t="s">
        <v>1955</v>
      </c>
      <c r="G1802" t="s">
        <v>1956</v>
      </c>
      <c r="I1802" t="s">
        <v>1957</v>
      </c>
      <c r="J1802" t="s">
        <v>1937</v>
      </c>
      <c r="K1802" s="1">
        <v>2016</v>
      </c>
      <c r="L1802">
        <v>2809.5835000000002</v>
      </c>
    </row>
    <row r="1803" spans="1:12" x14ac:dyDescent="0.3">
      <c r="A1803" t="s">
        <v>2982</v>
      </c>
      <c r="B1803" t="s">
        <v>1931</v>
      </c>
      <c r="C1803" t="s">
        <v>1952</v>
      </c>
      <c r="D1803" t="s">
        <v>1985</v>
      </c>
      <c r="E1803" t="s">
        <v>2012</v>
      </c>
      <c r="F1803" t="s">
        <v>1955</v>
      </c>
      <c r="G1803" t="s">
        <v>1956</v>
      </c>
      <c r="I1803" t="s">
        <v>1957</v>
      </c>
      <c r="J1803" t="s">
        <v>1937</v>
      </c>
      <c r="K1803" s="1">
        <v>2017</v>
      </c>
      <c r="L1803">
        <v>2961.9953</v>
      </c>
    </row>
    <row r="1804" spans="1:12" x14ac:dyDescent="0.3">
      <c r="A1804" t="s">
        <v>2982</v>
      </c>
      <c r="B1804" t="s">
        <v>1931</v>
      </c>
      <c r="C1804" t="s">
        <v>1952</v>
      </c>
      <c r="D1804" t="s">
        <v>1985</v>
      </c>
      <c r="E1804" t="s">
        <v>2012</v>
      </c>
      <c r="F1804" t="s">
        <v>1955</v>
      </c>
      <c r="G1804" t="s">
        <v>1956</v>
      </c>
      <c r="I1804" t="s">
        <v>1957</v>
      </c>
      <c r="J1804" t="s">
        <v>1937</v>
      </c>
      <c r="K1804" s="1">
        <v>2018</v>
      </c>
      <c r="L1804">
        <v>3143.8366000000001</v>
      </c>
    </row>
    <row r="1805" spans="1:12" x14ac:dyDescent="0.3">
      <c r="A1805" t="s">
        <v>2982</v>
      </c>
      <c r="B1805" t="s">
        <v>1931</v>
      </c>
      <c r="C1805" t="s">
        <v>1952</v>
      </c>
      <c r="D1805" t="s">
        <v>1985</v>
      </c>
      <c r="E1805" t="s">
        <v>2012</v>
      </c>
      <c r="F1805" t="s">
        <v>1955</v>
      </c>
      <c r="G1805" t="s">
        <v>1956</v>
      </c>
      <c r="I1805" t="s">
        <v>1957</v>
      </c>
      <c r="J1805" t="s">
        <v>1937</v>
      </c>
      <c r="K1805" s="1">
        <v>2019</v>
      </c>
      <c r="L1805">
        <v>3505.3352</v>
      </c>
    </row>
    <row r="1806" spans="1:12" x14ac:dyDescent="0.3">
      <c r="A1806" t="s">
        <v>2983</v>
      </c>
      <c r="B1806" t="s">
        <v>1931</v>
      </c>
      <c r="C1806" t="s">
        <v>1952</v>
      </c>
      <c r="D1806" t="s">
        <v>1985</v>
      </c>
      <c r="E1806" t="s">
        <v>2013</v>
      </c>
      <c r="F1806" t="s">
        <v>1955</v>
      </c>
      <c r="G1806" t="s">
        <v>1956</v>
      </c>
      <c r="I1806" t="s">
        <v>1957</v>
      </c>
      <c r="J1806" t="s">
        <v>1937</v>
      </c>
      <c r="K1806" s="1">
        <v>2010</v>
      </c>
      <c r="L1806">
        <v>996.25</v>
      </c>
    </row>
    <row r="1807" spans="1:12" x14ac:dyDescent="0.3">
      <c r="A1807" t="s">
        <v>2983</v>
      </c>
      <c r="B1807" t="s">
        <v>1931</v>
      </c>
      <c r="C1807" t="s">
        <v>1952</v>
      </c>
      <c r="D1807" t="s">
        <v>1985</v>
      </c>
      <c r="E1807" t="s">
        <v>2013</v>
      </c>
      <c r="F1807" t="s">
        <v>1955</v>
      </c>
      <c r="G1807" t="s">
        <v>1956</v>
      </c>
      <c r="I1807" t="s">
        <v>1957</v>
      </c>
      <c r="J1807" t="s">
        <v>1937</v>
      </c>
      <c r="K1807" s="1">
        <v>2011</v>
      </c>
      <c r="L1807">
        <v>1079.8700000000001</v>
      </c>
    </row>
    <row r="1808" spans="1:12" x14ac:dyDescent="0.3">
      <c r="A1808" t="s">
        <v>2983</v>
      </c>
      <c r="B1808" t="s">
        <v>1931</v>
      </c>
      <c r="C1808" t="s">
        <v>1952</v>
      </c>
      <c r="D1808" t="s">
        <v>1985</v>
      </c>
      <c r="E1808" t="s">
        <v>2013</v>
      </c>
      <c r="F1808" t="s">
        <v>1955</v>
      </c>
      <c r="G1808" t="s">
        <v>1956</v>
      </c>
      <c r="I1808" t="s">
        <v>1957</v>
      </c>
      <c r="J1808" t="s">
        <v>1937</v>
      </c>
      <c r="K1808" s="1">
        <v>2012</v>
      </c>
      <c r="L1808">
        <v>831.67000000000007</v>
      </c>
    </row>
    <row r="1809" spans="1:12" x14ac:dyDescent="0.3">
      <c r="A1809" t="s">
        <v>2983</v>
      </c>
      <c r="B1809" t="s">
        <v>1931</v>
      </c>
      <c r="C1809" t="s">
        <v>1952</v>
      </c>
      <c r="D1809" t="s">
        <v>1985</v>
      </c>
      <c r="E1809" t="s">
        <v>2013</v>
      </c>
      <c r="F1809" t="s">
        <v>1955</v>
      </c>
      <c r="G1809" t="s">
        <v>1956</v>
      </c>
      <c r="I1809" t="s">
        <v>1957</v>
      </c>
      <c r="J1809" t="s">
        <v>1937</v>
      </c>
      <c r="K1809" s="1">
        <v>2013</v>
      </c>
      <c r="L1809">
        <v>1030.33</v>
      </c>
    </row>
    <row r="1810" spans="1:12" x14ac:dyDescent="0.3">
      <c r="A1810" t="s">
        <v>2983</v>
      </c>
      <c r="B1810" t="s">
        <v>1931</v>
      </c>
      <c r="C1810" t="s">
        <v>1952</v>
      </c>
      <c r="D1810" t="s">
        <v>1985</v>
      </c>
      <c r="E1810" t="s">
        <v>2013</v>
      </c>
      <c r="F1810" t="s">
        <v>1955</v>
      </c>
      <c r="G1810" t="s">
        <v>1956</v>
      </c>
      <c r="I1810" t="s">
        <v>1957</v>
      </c>
      <c r="J1810" t="s">
        <v>1937</v>
      </c>
      <c r="K1810" s="1">
        <v>2014</v>
      </c>
      <c r="L1810">
        <v>1065.1326693956371</v>
      </c>
    </row>
    <row r="1811" spans="1:12" x14ac:dyDescent="0.3">
      <c r="A1811" t="s">
        <v>2983</v>
      </c>
      <c r="B1811" t="s">
        <v>1931</v>
      </c>
      <c r="C1811" t="s">
        <v>1952</v>
      </c>
      <c r="D1811" t="s">
        <v>1985</v>
      </c>
      <c r="E1811" t="s">
        <v>2013</v>
      </c>
      <c r="F1811" t="s">
        <v>1955</v>
      </c>
      <c r="G1811" t="s">
        <v>1956</v>
      </c>
      <c r="I1811" t="s">
        <v>1957</v>
      </c>
      <c r="J1811" t="s">
        <v>1937</v>
      </c>
      <c r="K1811" s="1">
        <v>2015</v>
      </c>
      <c r="L1811">
        <v>840.18037935000007</v>
      </c>
    </row>
    <row r="1812" spans="1:12" x14ac:dyDescent="0.3">
      <c r="A1812" t="s">
        <v>2983</v>
      </c>
      <c r="B1812" t="s">
        <v>1931</v>
      </c>
      <c r="C1812" t="s">
        <v>1952</v>
      </c>
      <c r="D1812" t="s">
        <v>1985</v>
      </c>
      <c r="E1812" t="s">
        <v>2013</v>
      </c>
      <c r="F1812" t="s">
        <v>1955</v>
      </c>
      <c r="G1812" t="s">
        <v>1956</v>
      </c>
      <c r="I1812" t="s">
        <v>1957</v>
      </c>
      <c r="J1812" t="s">
        <v>1937</v>
      </c>
      <c r="K1812" s="1">
        <v>2016</v>
      </c>
      <c r="L1812">
        <v>1139.4066898299998</v>
      </c>
    </row>
    <row r="1813" spans="1:12" x14ac:dyDescent="0.3">
      <c r="A1813" t="s">
        <v>2983</v>
      </c>
      <c r="B1813" t="s">
        <v>1931</v>
      </c>
      <c r="C1813" t="s">
        <v>1952</v>
      </c>
      <c r="D1813" t="s">
        <v>1985</v>
      </c>
      <c r="E1813" t="s">
        <v>2013</v>
      </c>
      <c r="F1813" t="s">
        <v>1955</v>
      </c>
      <c r="G1813" t="s">
        <v>1956</v>
      </c>
      <c r="I1813" t="s">
        <v>1957</v>
      </c>
      <c r="J1813" t="s">
        <v>1937</v>
      </c>
      <c r="K1813" s="1">
        <v>2017</v>
      </c>
      <c r="L1813">
        <v>1099.5212926090858</v>
      </c>
    </row>
    <row r="1814" spans="1:12" x14ac:dyDescent="0.3">
      <c r="A1814" t="s">
        <v>2983</v>
      </c>
      <c r="B1814" t="s">
        <v>1931</v>
      </c>
      <c r="C1814" t="s">
        <v>1952</v>
      </c>
      <c r="D1814" t="s">
        <v>1985</v>
      </c>
      <c r="E1814" t="s">
        <v>2013</v>
      </c>
      <c r="F1814" t="s">
        <v>1955</v>
      </c>
      <c r="G1814" t="s">
        <v>1956</v>
      </c>
      <c r="I1814" t="s">
        <v>1957</v>
      </c>
      <c r="J1814" t="s">
        <v>1937</v>
      </c>
      <c r="K1814" s="1">
        <v>2018</v>
      </c>
      <c r="L1814">
        <v>1272.1091999999999</v>
      </c>
    </row>
    <row r="1815" spans="1:12" x14ac:dyDescent="0.3">
      <c r="A1815" t="s">
        <v>2983</v>
      </c>
      <c r="B1815" t="s">
        <v>1931</v>
      </c>
      <c r="C1815" t="s">
        <v>1952</v>
      </c>
      <c r="D1815" t="s">
        <v>1985</v>
      </c>
      <c r="E1815" t="s">
        <v>2013</v>
      </c>
      <c r="F1815" t="s">
        <v>1955</v>
      </c>
      <c r="G1815" t="s">
        <v>1956</v>
      </c>
      <c r="I1815" t="s">
        <v>1957</v>
      </c>
      <c r="J1815" t="s">
        <v>1937</v>
      </c>
      <c r="K1815" s="1">
        <v>2019</v>
      </c>
      <c r="L1815">
        <v>1350.8774999999998</v>
      </c>
    </row>
    <row r="1816" spans="1:12" x14ac:dyDescent="0.3">
      <c r="A1816" t="s">
        <v>2984</v>
      </c>
      <c r="B1816" t="s">
        <v>1931</v>
      </c>
      <c r="C1816" t="s">
        <v>1952</v>
      </c>
      <c r="D1816" t="s">
        <v>1985</v>
      </c>
      <c r="E1816" t="s">
        <v>2014</v>
      </c>
      <c r="F1816" t="s">
        <v>1955</v>
      </c>
      <c r="G1816" t="s">
        <v>1956</v>
      </c>
      <c r="I1816" t="s">
        <v>1957</v>
      </c>
      <c r="J1816" t="s">
        <v>1937</v>
      </c>
      <c r="K1816" s="1">
        <v>2010</v>
      </c>
      <c r="L1816">
        <v>5870.9000000000005</v>
      </c>
    </row>
    <row r="1817" spans="1:12" x14ac:dyDescent="0.3">
      <c r="A1817" t="s">
        <v>2984</v>
      </c>
      <c r="B1817" t="s">
        <v>1931</v>
      </c>
      <c r="C1817" t="s">
        <v>1952</v>
      </c>
      <c r="D1817" t="s">
        <v>1985</v>
      </c>
      <c r="E1817" t="s">
        <v>2014</v>
      </c>
      <c r="F1817" t="s">
        <v>1955</v>
      </c>
      <c r="G1817" t="s">
        <v>1956</v>
      </c>
      <c r="I1817" t="s">
        <v>1957</v>
      </c>
      <c r="J1817" t="s">
        <v>1937</v>
      </c>
      <c r="K1817" s="1">
        <v>2011</v>
      </c>
      <c r="L1817">
        <v>5668.7296000000006</v>
      </c>
    </row>
    <row r="1818" spans="1:12" x14ac:dyDescent="0.3">
      <c r="A1818" t="s">
        <v>2984</v>
      </c>
      <c r="B1818" t="s">
        <v>1931</v>
      </c>
      <c r="C1818" t="s">
        <v>1952</v>
      </c>
      <c r="D1818" t="s">
        <v>1985</v>
      </c>
      <c r="E1818" t="s">
        <v>2014</v>
      </c>
      <c r="F1818" t="s">
        <v>1955</v>
      </c>
      <c r="G1818" t="s">
        <v>1956</v>
      </c>
      <c r="I1818" t="s">
        <v>1957</v>
      </c>
      <c r="J1818" t="s">
        <v>1937</v>
      </c>
      <c r="K1818" s="1">
        <v>2012</v>
      </c>
      <c r="L1818">
        <v>4514.5619999999999</v>
      </c>
    </row>
    <row r="1819" spans="1:12" x14ac:dyDescent="0.3">
      <c r="A1819" t="s">
        <v>2984</v>
      </c>
      <c r="B1819" t="s">
        <v>1931</v>
      </c>
      <c r="C1819" t="s">
        <v>1952</v>
      </c>
      <c r="D1819" t="s">
        <v>1985</v>
      </c>
      <c r="E1819" t="s">
        <v>2014</v>
      </c>
      <c r="F1819" t="s">
        <v>1955</v>
      </c>
      <c r="G1819" t="s">
        <v>1956</v>
      </c>
      <c r="I1819" t="s">
        <v>1957</v>
      </c>
      <c r="J1819" t="s">
        <v>1937</v>
      </c>
      <c r="K1819" s="1">
        <v>2013</v>
      </c>
      <c r="L1819">
        <v>4067.23</v>
      </c>
    </row>
    <row r="1820" spans="1:12" x14ac:dyDescent="0.3">
      <c r="A1820" t="s">
        <v>2984</v>
      </c>
      <c r="B1820" t="s">
        <v>1931</v>
      </c>
      <c r="C1820" t="s">
        <v>1952</v>
      </c>
      <c r="D1820" t="s">
        <v>1985</v>
      </c>
      <c r="E1820" t="s">
        <v>2014</v>
      </c>
      <c r="F1820" t="s">
        <v>1955</v>
      </c>
      <c r="G1820" t="s">
        <v>1956</v>
      </c>
      <c r="I1820" t="s">
        <v>1957</v>
      </c>
      <c r="J1820" t="s">
        <v>1937</v>
      </c>
      <c r="K1820" s="1">
        <v>2014</v>
      </c>
      <c r="L1820">
        <v>3988.3341</v>
      </c>
    </row>
    <row r="1821" spans="1:12" x14ac:dyDescent="0.3">
      <c r="A1821" t="s">
        <v>2984</v>
      </c>
      <c r="B1821" t="s">
        <v>1931</v>
      </c>
      <c r="C1821" t="s">
        <v>1952</v>
      </c>
      <c r="D1821" t="s">
        <v>1985</v>
      </c>
      <c r="E1821" t="s">
        <v>2014</v>
      </c>
      <c r="F1821" t="s">
        <v>1955</v>
      </c>
      <c r="G1821" t="s">
        <v>1956</v>
      </c>
      <c r="I1821" t="s">
        <v>1957</v>
      </c>
      <c r="J1821" t="s">
        <v>1937</v>
      </c>
      <c r="K1821" s="1">
        <v>2015</v>
      </c>
      <c r="L1821">
        <v>3599.2525999999998</v>
      </c>
    </row>
    <row r="1822" spans="1:12" x14ac:dyDescent="0.3">
      <c r="A1822" t="s">
        <v>2984</v>
      </c>
      <c r="B1822" t="s">
        <v>1931</v>
      </c>
      <c r="C1822" t="s">
        <v>1952</v>
      </c>
      <c r="D1822" t="s">
        <v>1985</v>
      </c>
      <c r="E1822" t="s">
        <v>2014</v>
      </c>
      <c r="F1822" t="s">
        <v>1955</v>
      </c>
      <c r="G1822" t="s">
        <v>1956</v>
      </c>
      <c r="I1822" t="s">
        <v>1957</v>
      </c>
      <c r="J1822" t="s">
        <v>1937</v>
      </c>
      <c r="K1822" s="1">
        <v>2016</v>
      </c>
      <c r="L1822">
        <v>3948.2277999999997</v>
      </c>
    </row>
    <row r="1823" spans="1:12" x14ac:dyDescent="0.3">
      <c r="A1823" t="s">
        <v>2984</v>
      </c>
      <c r="B1823" t="s">
        <v>1931</v>
      </c>
      <c r="C1823" t="s">
        <v>1952</v>
      </c>
      <c r="D1823" t="s">
        <v>1985</v>
      </c>
      <c r="E1823" t="s">
        <v>2014</v>
      </c>
      <c r="F1823" t="s">
        <v>1955</v>
      </c>
      <c r="G1823" t="s">
        <v>1956</v>
      </c>
      <c r="I1823" t="s">
        <v>1957</v>
      </c>
      <c r="J1823" t="s">
        <v>1937</v>
      </c>
      <c r="K1823" s="1">
        <v>2017</v>
      </c>
      <c r="L1823">
        <v>3535.4501999999998</v>
      </c>
    </row>
    <row r="1824" spans="1:12" x14ac:dyDescent="0.3">
      <c r="A1824" t="s">
        <v>2984</v>
      </c>
      <c r="B1824" t="s">
        <v>1931</v>
      </c>
      <c r="C1824" t="s">
        <v>1952</v>
      </c>
      <c r="D1824" t="s">
        <v>1985</v>
      </c>
      <c r="E1824" t="s">
        <v>2014</v>
      </c>
      <c r="F1824" t="s">
        <v>1955</v>
      </c>
      <c r="G1824" t="s">
        <v>1956</v>
      </c>
      <c r="I1824" t="s">
        <v>1957</v>
      </c>
      <c r="J1824" t="s">
        <v>1937</v>
      </c>
      <c r="K1824" s="1">
        <v>2018</v>
      </c>
      <c r="L1824">
        <v>3839.5286000000001</v>
      </c>
    </row>
    <row r="1825" spans="1:12" x14ac:dyDescent="0.3">
      <c r="A1825" t="s">
        <v>2984</v>
      </c>
      <c r="B1825" t="s">
        <v>1931</v>
      </c>
      <c r="C1825" t="s">
        <v>1952</v>
      </c>
      <c r="D1825" t="s">
        <v>1985</v>
      </c>
      <c r="E1825" t="s">
        <v>2014</v>
      </c>
      <c r="F1825" t="s">
        <v>1955</v>
      </c>
      <c r="G1825" t="s">
        <v>1956</v>
      </c>
      <c r="I1825" t="s">
        <v>1957</v>
      </c>
      <c r="J1825" t="s">
        <v>1937</v>
      </c>
      <c r="K1825" s="1">
        <v>2019</v>
      </c>
      <c r="L1825">
        <v>3473.3530000000001</v>
      </c>
    </row>
    <row r="1826" spans="1:12" x14ac:dyDescent="0.3">
      <c r="A1826" t="s">
        <v>12</v>
      </c>
      <c r="B1826" t="s">
        <v>13</v>
      </c>
      <c r="C1826" t="s">
        <v>14</v>
      </c>
      <c r="D1826" t="s">
        <v>15</v>
      </c>
      <c r="E1826" t="s">
        <v>16</v>
      </c>
      <c r="F1826" t="s">
        <v>17</v>
      </c>
      <c r="G1826" t="s">
        <v>18</v>
      </c>
      <c r="J1826" t="s">
        <v>19</v>
      </c>
      <c r="K1826" s="1">
        <v>2008</v>
      </c>
      <c r="L1826">
        <v>82.3</v>
      </c>
    </row>
    <row r="1827" spans="1:12" x14ac:dyDescent="0.3">
      <c r="A1827" t="s">
        <v>12</v>
      </c>
      <c r="B1827" t="s">
        <v>13</v>
      </c>
      <c r="C1827" t="s">
        <v>14</v>
      </c>
      <c r="D1827" t="s">
        <v>15</v>
      </c>
      <c r="E1827" t="s">
        <v>16</v>
      </c>
      <c r="F1827" t="s">
        <v>17</v>
      </c>
      <c r="G1827" t="s">
        <v>18</v>
      </c>
      <c r="J1827" t="s">
        <v>19</v>
      </c>
      <c r="K1827" s="1">
        <v>2009</v>
      </c>
      <c r="L1827">
        <v>81.8</v>
      </c>
    </row>
    <row r="1828" spans="1:12" x14ac:dyDescent="0.3">
      <c r="A1828" t="s">
        <v>12</v>
      </c>
      <c r="B1828" t="s">
        <v>13</v>
      </c>
      <c r="C1828" t="s">
        <v>14</v>
      </c>
      <c r="D1828" t="s">
        <v>15</v>
      </c>
      <c r="E1828" t="s">
        <v>16</v>
      </c>
      <c r="F1828" t="s">
        <v>17</v>
      </c>
      <c r="G1828" t="s">
        <v>18</v>
      </c>
      <c r="J1828" t="s">
        <v>19</v>
      </c>
      <c r="K1828" s="1">
        <v>2010</v>
      </c>
      <c r="L1828">
        <v>84.1</v>
      </c>
    </row>
    <row r="1829" spans="1:12" x14ac:dyDescent="0.3">
      <c r="A1829" t="s">
        <v>12</v>
      </c>
      <c r="B1829" t="s">
        <v>13</v>
      </c>
      <c r="C1829" t="s">
        <v>14</v>
      </c>
      <c r="D1829" t="s">
        <v>15</v>
      </c>
      <c r="E1829" t="s">
        <v>16</v>
      </c>
      <c r="F1829" t="s">
        <v>17</v>
      </c>
      <c r="G1829" t="s">
        <v>18</v>
      </c>
      <c r="J1829" t="s">
        <v>19</v>
      </c>
      <c r="K1829" s="1">
        <v>2011</v>
      </c>
      <c r="L1829">
        <v>94.5</v>
      </c>
    </row>
    <row r="1830" spans="1:12" x14ac:dyDescent="0.3">
      <c r="A1830" t="s">
        <v>12</v>
      </c>
      <c r="B1830" t="s">
        <v>13</v>
      </c>
      <c r="C1830" t="s">
        <v>14</v>
      </c>
      <c r="D1830" t="s">
        <v>15</v>
      </c>
      <c r="E1830" t="s">
        <v>16</v>
      </c>
      <c r="F1830" t="s">
        <v>17</v>
      </c>
      <c r="G1830" t="s">
        <v>18</v>
      </c>
      <c r="J1830" t="s">
        <v>19</v>
      </c>
      <c r="K1830" s="1">
        <v>2012</v>
      </c>
      <c r="L1830">
        <v>93.9</v>
      </c>
    </row>
    <row r="1831" spans="1:12" x14ac:dyDescent="0.3">
      <c r="A1831" t="s">
        <v>12</v>
      </c>
      <c r="B1831" t="s">
        <v>13</v>
      </c>
      <c r="C1831" t="s">
        <v>14</v>
      </c>
      <c r="D1831" t="s">
        <v>15</v>
      </c>
      <c r="E1831" t="s">
        <v>16</v>
      </c>
      <c r="F1831" t="s">
        <v>17</v>
      </c>
      <c r="G1831" t="s">
        <v>18</v>
      </c>
      <c r="J1831" t="s">
        <v>19</v>
      </c>
      <c r="K1831" s="1">
        <v>2013</v>
      </c>
      <c r="L1831">
        <v>100</v>
      </c>
    </row>
    <row r="1832" spans="1:12" x14ac:dyDescent="0.3">
      <c r="A1832" t="s">
        <v>12</v>
      </c>
      <c r="B1832" t="s">
        <v>13</v>
      </c>
      <c r="C1832" t="s">
        <v>14</v>
      </c>
      <c r="D1832" t="s">
        <v>15</v>
      </c>
      <c r="E1832" t="s">
        <v>16</v>
      </c>
      <c r="F1832" t="s">
        <v>17</v>
      </c>
      <c r="G1832" t="s">
        <v>18</v>
      </c>
      <c r="J1832" t="s">
        <v>19</v>
      </c>
      <c r="K1832" s="1">
        <v>2014</v>
      </c>
      <c r="L1832">
        <v>91.8</v>
      </c>
    </row>
    <row r="1833" spans="1:12" x14ac:dyDescent="0.3">
      <c r="A1833" t="s">
        <v>12</v>
      </c>
      <c r="B1833" t="s">
        <v>13</v>
      </c>
      <c r="C1833" t="s">
        <v>14</v>
      </c>
      <c r="D1833" t="s">
        <v>15</v>
      </c>
      <c r="E1833" t="s">
        <v>16</v>
      </c>
      <c r="F1833" t="s">
        <v>17</v>
      </c>
      <c r="G1833" t="s">
        <v>18</v>
      </c>
      <c r="J1833" t="s">
        <v>19</v>
      </c>
      <c r="K1833" s="1">
        <v>2015</v>
      </c>
      <c r="L1833">
        <v>95.8</v>
      </c>
    </row>
    <row r="1834" spans="1:12" x14ac:dyDescent="0.3">
      <c r="A1834" t="s">
        <v>12</v>
      </c>
      <c r="B1834" t="s">
        <v>13</v>
      </c>
      <c r="C1834" t="s">
        <v>14</v>
      </c>
      <c r="D1834" t="s">
        <v>15</v>
      </c>
      <c r="E1834" t="s">
        <v>16</v>
      </c>
      <c r="F1834" t="s">
        <v>17</v>
      </c>
      <c r="G1834" t="s">
        <v>18</v>
      </c>
      <c r="J1834" t="s">
        <v>19</v>
      </c>
      <c r="K1834" s="1">
        <v>2016</v>
      </c>
      <c r="L1834">
        <v>110.2</v>
      </c>
    </row>
    <row r="1835" spans="1:12" x14ac:dyDescent="0.3">
      <c r="A1835" t="s">
        <v>12</v>
      </c>
      <c r="B1835" t="s">
        <v>13</v>
      </c>
      <c r="C1835" t="s">
        <v>14</v>
      </c>
      <c r="D1835" t="s">
        <v>15</v>
      </c>
      <c r="E1835" t="s">
        <v>16</v>
      </c>
      <c r="F1835" t="s">
        <v>17</v>
      </c>
      <c r="G1835" t="s">
        <v>18</v>
      </c>
      <c r="J1835" t="s">
        <v>19</v>
      </c>
      <c r="K1835" s="1">
        <v>2017</v>
      </c>
      <c r="L1835">
        <v>104.2</v>
      </c>
    </row>
    <row r="1836" spans="1:12" x14ac:dyDescent="0.3">
      <c r="A1836" t="s">
        <v>12</v>
      </c>
      <c r="B1836" t="s">
        <v>13</v>
      </c>
      <c r="C1836" t="s">
        <v>14</v>
      </c>
      <c r="D1836" t="s">
        <v>15</v>
      </c>
      <c r="E1836" t="s">
        <v>16</v>
      </c>
      <c r="F1836" t="s">
        <v>17</v>
      </c>
      <c r="G1836" t="s">
        <v>18</v>
      </c>
      <c r="J1836" t="s">
        <v>19</v>
      </c>
      <c r="K1836" s="1">
        <v>2018</v>
      </c>
      <c r="L1836">
        <v>123.5</v>
      </c>
    </row>
    <row r="1837" spans="1:12" x14ac:dyDescent="0.3">
      <c r="A1837" t="s">
        <v>12</v>
      </c>
      <c r="B1837" t="s">
        <v>13</v>
      </c>
      <c r="C1837" t="s">
        <v>14</v>
      </c>
      <c r="D1837" t="s">
        <v>15</v>
      </c>
      <c r="E1837" t="s">
        <v>16</v>
      </c>
      <c r="F1837" t="s">
        <v>17</v>
      </c>
      <c r="G1837" t="s">
        <v>18</v>
      </c>
      <c r="J1837" t="s">
        <v>19</v>
      </c>
      <c r="K1837" s="1">
        <v>2019</v>
      </c>
      <c r="L1837">
        <v>126.4</v>
      </c>
    </row>
    <row r="1838" spans="1:12" x14ac:dyDescent="0.3">
      <c r="A1838" t="s">
        <v>12</v>
      </c>
      <c r="B1838" t="s">
        <v>13</v>
      </c>
      <c r="C1838" t="s">
        <v>14</v>
      </c>
      <c r="D1838" t="s">
        <v>15</v>
      </c>
      <c r="E1838" t="s">
        <v>16</v>
      </c>
      <c r="F1838" t="s">
        <v>17</v>
      </c>
      <c r="G1838" t="s">
        <v>18</v>
      </c>
      <c r="J1838" t="s">
        <v>19</v>
      </c>
      <c r="K1838" s="1">
        <v>2020</v>
      </c>
      <c r="L1838">
        <v>122.1</v>
      </c>
    </row>
    <row r="1839" spans="1:12" x14ac:dyDescent="0.3">
      <c r="A1839" t="s">
        <v>28</v>
      </c>
      <c r="B1839" t="s">
        <v>13</v>
      </c>
      <c r="C1839" t="s">
        <v>14</v>
      </c>
      <c r="D1839" t="s">
        <v>29</v>
      </c>
      <c r="E1839" t="s">
        <v>30</v>
      </c>
      <c r="G1839" t="s">
        <v>18</v>
      </c>
      <c r="J1839" t="s">
        <v>19</v>
      </c>
      <c r="K1839" s="1">
        <v>2008</v>
      </c>
      <c r="L1839">
        <v>93.1</v>
      </c>
    </row>
    <row r="1840" spans="1:12" x14ac:dyDescent="0.3">
      <c r="A1840" t="s">
        <v>28</v>
      </c>
      <c r="B1840" t="s">
        <v>13</v>
      </c>
      <c r="C1840" t="s">
        <v>14</v>
      </c>
      <c r="D1840" t="s">
        <v>29</v>
      </c>
      <c r="E1840" t="s">
        <v>30</v>
      </c>
      <c r="G1840" t="s">
        <v>18</v>
      </c>
      <c r="J1840" t="s">
        <v>19</v>
      </c>
      <c r="K1840" s="1">
        <v>2009</v>
      </c>
      <c r="L1840">
        <v>90.2</v>
      </c>
    </row>
    <row r="1841" spans="1:12" x14ac:dyDescent="0.3">
      <c r="A1841" t="s">
        <v>28</v>
      </c>
      <c r="B1841" t="s">
        <v>13</v>
      </c>
      <c r="C1841" t="s">
        <v>14</v>
      </c>
      <c r="D1841" t="s">
        <v>29</v>
      </c>
      <c r="E1841" t="s">
        <v>30</v>
      </c>
      <c r="G1841" t="s">
        <v>18</v>
      </c>
      <c r="J1841" t="s">
        <v>19</v>
      </c>
      <c r="K1841" s="1">
        <v>2010</v>
      </c>
      <c r="L1841">
        <v>90.5</v>
      </c>
    </row>
    <row r="1842" spans="1:12" x14ac:dyDescent="0.3">
      <c r="A1842" t="s">
        <v>28</v>
      </c>
      <c r="B1842" t="s">
        <v>13</v>
      </c>
      <c r="C1842" t="s">
        <v>14</v>
      </c>
      <c r="D1842" t="s">
        <v>29</v>
      </c>
      <c r="E1842" t="s">
        <v>30</v>
      </c>
      <c r="G1842" t="s">
        <v>18</v>
      </c>
      <c r="J1842" t="s">
        <v>19</v>
      </c>
      <c r="K1842" s="1">
        <v>2011</v>
      </c>
      <c r="L1842">
        <v>94.4</v>
      </c>
    </row>
    <row r="1843" spans="1:12" x14ac:dyDescent="0.3">
      <c r="A1843" t="s">
        <v>28</v>
      </c>
      <c r="B1843" t="s">
        <v>13</v>
      </c>
      <c r="C1843" t="s">
        <v>14</v>
      </c>
      <c r="D1843" t="s">
        <v>29</v>
      </c>
      <c r="E1843" t="s">
        <v>30</v>
      </c>
      <c r="G1843" t="s">
        <v>18</v>
      </c>
      <c r="J1843" t="s">
        <v>19</v>
      </c>
      <c r="K1843" s="1">
        <v>2012</v>
      </c>
      <c r="L1843">
        <v>96.3</v>
      </c>
    </row>
    <row r="1844" spans="1:12" x14ac:dyDescent="0.3">
      <c r="A1844" t="s">
        <v>28</v>
      </c>
      <c r="B1844" t="s">
        <v>13</v>
      </c>
      <c r="C1844" t="s">
        <v>14</v>
      </c>
      <c r="D1844" t="s">
        <v>29</v>
      </c>
      <c r="E1844" t="s">
        <v>30</v>
      </c>
      <c r="G1844" t="s">
        <v>18</v>
      </c>
      <c r="J1844" t="s">
        <v>19</v>
      </c>
      <c r="K1844" s="1">
        <v>2013</v>
      </c>
      <c r="L1844">
        <v>100</v>
      </c>
    </row>
    <row r="1845" spans="1:12" x14ac:dyDescent="0.3">
      <c r="A1845" t="s">
        <v>28</v>
      </c>
      <c r="B1845" t="s">
        <v>13</v>
      </c>
      <c r="C1845" t="s">
        <v>14</v>
      </c>
      <c r="D1845" t="s">
        <v>29</v>
      </c>
      <c r="E1845" t="s">
        <v>30</v>
      </c>
      <c r="G1845" t="s">
        <v>18</v>
      </c>
      <c r="J1845" t="s">
        <v>19</v>
      </c>
      <c r="K1845" s="1">
        <v>2014</v>
      </c>
      <c r="L1845">
        <v>101.6</v>
      </c>
    </row>
    <row r="1846" spans="1:12" x14ac:dyDescent="0.3">
      <c r="A1846" t="s">
        <v>28</v>
      </c>
      <c r="B1846" t="s">
        <v>13</v>
      </c>
      <c r="C1846" t="s">
        <v>14</v>
      </c>
      <c r="D1846" t="s">
        <v>29</v>
      </c>
      <c r="E1846" t="s">
        <v>30</v>
      </c>
      <c r="G1846" t="s">
        <v>18</v>
      </c>
      <c r="J1846" t="s">
        <v>19</v>
      </c>
      <c r="K1846" s="1">
        <v>2015</v>
      </c>
      <c r="L1846">
        <v>100.3</v>
      </c>
    </row>
    <row r="1847" spans="1:12" x14ac:dyDescent="0.3">
      <c r="A1847" t="s">
        <v>28</v>
      </c>
      <c r="B1847" t="s">
        <v>13</v>
      </c>
      <c r="C1847" t="s">
        <v>14</v>
      </c>
      <c r="D1847" t="s">
        <v>29</v>
      </c>
      <c r="E1847" t="s">
        <v>30</v>
      </c>
      <c r="G1847" t="s">
        <v>18</v>
      </c>
      <c r="J1847" t="s">
        <v>19</v>
      </c>
      <c r="K1847" s="1">
        <v>2016</v>
      </c>
      <c r="L1847">
        <v>100.7</v>
      </c>
    </row>
    <row r="1848" spans="1:12" x14ac:dyDescent="0.3">
      <c r="A1848" t="s">
        <v>28</v>
      </c>
      <c r="B1848" t="s">
        <v>13</v>
      </c>
      <c r="C1848" t="s">
        <v>14</v>
      </c>
      <c r="D1848" t="s">
        <v>29</v>
      </c>
      <c r="E1848" t="s">
        <v>30</v>
      </c>
      <c r="G1848" t="s">
        <v>18</v>
      </c>
      <c r="J1848" t="s">
        <v>19</v>
      </c>
      <c r="K1848" s="1">
        <v>2017</v>
      </c>
      <c r="L1848">
        <v>98.8</v>
      </c>
    </row>
    <row r="1849" spans="1:12" x14ac:dyDescent="0.3">
      <c r="A1849" t="s">
        <v>28</v>
      </c>
      <c r="B1849" t="s">
        <v>13</v>
      </c>
      <c r="C1849" t="s">
        <v>14</v>
      </c>
      <c r="D1849" t="s">
        <v>29</v>
      </c>
      <c r="E1849" t="s">
        <v>30</v>
      </c>
      <c r="G1849" t="s">
        <v>18</v>
      </c>
      <c r="J1849" t="s">
        <v>19</v>
      </c>
      <c r="K1849" s="1">
        <v>2018</v>
      </c>
      <c r="L1849">
        <v>104.8</v>
      </c>
    </row>
    <row r="1850" spans="1:12" x14ac:dyDescent="0.3">
      <c r="A1850" t="s">
        <v>28</v>
      </c>
      <c r="B1850" t="s">
        <v>13</v>
      </c>
      <c r="C1850" t="s">
        <v>14</v>
      </c>
      <c r="D1850" t="s">
        <v>29</v>
      </c>
      <c r="E1850" t="s">
        <v>30</v>
      </c>
      <c r="G1850" t="s">
        <v>18</v>
      </c>
      <c r="J1850" t="s">
        <v>19</v>
      </c>
      <c r="K1850" s="1">
        <v>2019</v>
      </c>
      <c r="L1850">
        <v>102.2</v>
      </c>
    </row>
    <row r="1851" spans="1:12" x14ac:dyDescent="0.3">
      <c r="A1851" t="s">
        <v>28</v>
      </c>
      <c r="B1851" t="s">
        <v>13</v>
      </c>
      <c r="C1851" t="s">
        <v>14</v>
      </c>
      <c r="D1851" t="s">
        <v>29</v>
      </c>
      <c r="E1851" t="s">
        <v>30</v>
      </c>
      <c r="G1851" t="s">
        <v>18</v>
      </c>
      <c r="J1851" t="s">
        <v>19</v>
      </c>
      <c r="K1851" s="1">
        <v>2020</v>
      </c>
      <c r="L1851">
        <v>105.3</v>
      </c>
    </row>
    <row r="1852" spans="1:12" x14ac:dyDescent="0.3">
      <c r="A1852" t="s">
        <v>31</v>
      </c>
      <c r="B1852" t="s">
        <v>13</v>
      </c>
      <c r="C1852" t="s">
        <v>14</v>
      </c>
      <c r="D1852" t="s">
        <v>29</v>
      </c>
      <c r="E1852" t="s">
        <v>30</v>
      </c>
      <c r="F1852" t="s">
        <v>24</v>
      </c>
      <c r="G1852" t="s">
        <v>18</v>
      </c>
      <c r="J1852" t="s">
        <v>19</v>
      </c>
      <c r="K1852" s="1">
        <v>2008</v>
      </c>
      <c r="L1852">
        <v>64510</v>
      </c>
    </row>
    <row r="1853" spans="1:12" x14ac:dyDescent="0.3">
      <c r="A1853" t="s">
        <v>31</v>
      </c>
      <c r="B1853" t="s">
        <v>13</v>
      </c>
      <c r="C1853" t="s">
        <v>14</v>
      </c>
      <c r="D1853" t="s">
        <v>29</v>
      </c>
      <c r="E1853" t="s">
        <v>30</v>
      </c>
      <c r="F1853" t="s">
        <v>24</v>
      </c>
      <c r="G1853" t="s">
        <v>18</v>
      </c>
      <c r="J1853" t="s">
        <v>19</v>
      </c>
      <c r="K1853" s="1">
        <v>2009</v>
      </c>
      <c r="L1853">
        <v>55463</v>
      </c>
    </row>
    <row r="1854" spans="1:12" x14ac:dyDescent="0.3">
      <c r="A1854" t="s">
        <v>31</v>
      </c>
      <c r="B1854" t="s">
        <v>13</v>
      </c>
      <c r="C1854" t="s">
        <v>14</v>
      </c>
      <c r="D1854" t="s">
        <v>29</v>
      </c>
      <c r="E1854" t="s">
        <v>30</v>
      </c>
      <c r="F1854" t="s">
        <v>24</v>
      </c>
      <c r="G1854" t="s">
        <v>18</v>
      </c>
      <c r="J1854" t="s">
        <v>19</v>
      </c>
      <c r="K1854" s="1">
        <v>2010</v>
      </c>
      <c r="L1854">
        <v>71109</v>
      </c>
    </row>
    <row r="1855" spans="1:12" x14ac:dyDescent="0.3">
      <c r="A1855" t="s">
        <v>31</v>
      </c>
      <c r="B1855" t="s">
        <v>13</v>
      </c>
      <c r="C1855" t="s">
        <v>14</v>
      </c>
      <c r="D1855" t="s">
        <v>29</v>
      </c>
      <c r="E1855" t="s">
        <v>30</v>
      </c>
      <c r="F1855" t="s">
        <v>24</v>
      </c>
      <c r="G1855" t="s">
        <v>18</v>
      </c>
      <c r="J1855" t="s">
        <v>19</v>
      </c>
      <c r="K1855" s="1">
        <v>2011</v>
      </c>
      <c r="L1855">
        <v>81438</v>
      </c>
    </row>
    <row r="1856" spans="1:12" x14ac:dyDescent="0.3">
      <c r="A1856" t="s">
        <v>31</v>
      </c>
      <c r="B1856" t="s">
        <v>13</v>
      </c>
      <c r="C1856" t="s">
        <v>14</v>
      </c>
      <c r="D1856" t="s">
        <v>29</v>
      </c>
      <c r="E1856" t="s">
        <v>30</v>
      </c>
      <c r="F1856" t="s">
        <v>24</v>
      </c>
      <c r="G1856" t="s">
        <v>18</v>
      </c>
      <c r="J1856" t="s">
        <v>19</v>
      </c>
      <c r="K1856" s="1">
        <v>2012</v>
      </c>
      <c r="L1856">
        <v>78063</v>
      </c>
    </row>
    <row r="1857" spans="1:12" x14ac:dyDescent="0.3">
      <c r="A1857" t="s">
        <v>31</v>
      </c>
      <c r="B1857" t="s">
        <v>13</v>
      </c>
      <c r="C1857" t="s">
        <v>14</v>
      </c>
      <c r="D1857" t="s">
        <v>29</v>
      </c>
      <c r="E1857" t="s">
        <v>30</v>
      </c>
      <c r="F1857" t="s">
        <v>24</v>
      </c>
      <c r="G1857" t="s">
        <v>18</v>
      </c>
      <c r="J1857" t="s">
        <v>19</v>
      </c>
      <c r="K1857" s="1">
        <v>2013</v>
      </c>
      <c r="L1857">
        <v>76770</v>
      </c>
    </row>
    <row r="1858" spans="1:12" x14ac:dyDescent="0.3">
      <c r="A1858" t="s">
        <v>31</v>
      </c>
      <c r="B1858" t="s">
        <v>13</v>
      </c>
      <c r="C1858" t="s">
        <v>14</v>
      </c>
      <c r="D1858" t="s">
        <v>29</v>
      </c>
      <c r="E1858" t="s">
        <v>30</v>
      </c>
      <c r="F1858" t="s">
        <v>24</v>
      </c>
      <c r="G1858" t="s">
        <v>18</v>
      </c>
      <c r="J1858" t="s">
        <v>19</v>
      </c>
      <c r="K1858" s="1">
        <v>2014</v>
      </c>
      <c r="L1858">
        <v>75065</v>
      </c>
    </row>
    <row r="1859" spans="1:12" x14ac:dyDescent="0.3">
      <c r="A1859" t="s">
        <v>31</v>
      </c>
      <c r="B1859" t="s">
        <v>13</v>
      </c>
      <c r="C1859" t="s">
        <v>14</v>
      </c>
      <c r="D1859" t="s">
        <v>29</v>
      </c>
      <c r="E1859" t="s">
        <v>30</v>
      </c>
      <c r="F1859" t="s">
        <v>24</v>
      </c>
      <c r="G1859" t="s">
        <v>18</v>
      </c>
      <c r="J1859" t="s">
        <v>19</v>
      </c>
      <c r="K1859" s="1">
        <v>2015</v>
      </c>
      <c r="L1859">
        <v>62035</v>
      </c>
    </row>
    <row r="1860" spans="1:12" x14ac:dyDescent="0.3">
      <c r="A1860" t="s">
        <v>31</v>
      </c>
      <c r="B1860" t="s">
        <v>13</v>
      </c>
      <c r="C1860" t="s">
        <v>14</v>
      </c>
      <c r="D1860" t="s">
        <v>29</v>
      </c>
      <c r="E1860" t="s">
        <v>30</v>
      </c>
      <c r="F1860" t="s">
        <v>24</v>
      </c>
      <c r="G1860" t="s">
        <v>18</v>
      </c>
      <c r="J1860" t="s">
        <v>19</v>
      </c>
      <c r="K1860" s="1">
        <v>2016</v>
      </c>
      <c r="L1860">
        <v>60718</v>
      </c>
    </row>
    <row r="1861" spans="1:12" x14ac:dyDescent="0.3">
      <c r="A1861" t="s">
        <v>31</v>
      </c>
      <c r="B1861" t="s">
        <v>13</v>
      </c>
      <c r="C1861" t="s">
        <v>14</v>
      </c>
      <c r="D1861" t="s">
        <v>29</v>
      </c>
      <c r="E1861" t="s">
        <v>30</v>
      </c>
      <c r="F1861" t="s">
        <v>24</v>
      </c>
      <c r="G1861" t="s">
        <v>18</v>
      </c>
      <c r="J1861" t="s">
        <v>19</v>
      </c>
      <c r="K1861" s="1">
        <v>2017</v>
      </c>
      <c r="L1861">
        <v>68823</v>
      </c>
    </row>
    <row r="1862" spans="1:12" x14ac:dyDescent="0.3">
      <c r="A1862" t="s">
        <v>31</v>
      </c>
      <c r="B1862" t="s">
        <v>13</v>
      </c>
      <c r="C1862" t="s">
        <v>14</v>
      </c>
      <c r="D1862" t="s">
        <v>29</v>
      </c>
      <c r="E1862" t="s">
        <v>30</v>
      </c>
      <c r="F1862" t="s">
        <v>24</v>
      </c>
      <c r="G1862" t="s">
        <v>18</v>
      </c>
      <c r="J1862" t="s">
        <v>19</v>
      </c>
      <c r="K1862" s="1">
        <v>2018</v>
      </c>
      <c r="L1862">
        <v>74708</v>
      </c>
    </row>
    <row r="1863" spans="1:12" x14ac:dyDescent="0.3">
      <c r="A1863" t="s">
        <v>31</v>
      </c>
      <c r="B1863" t="s">
        <v>13</v>
      </c>
      <c r="C1863" t="s">
        <v>14</v>
      </c>
      <c r="D1863" t="s">
        <v>29</v>
      </c>
      <c r="E1863" t="s">
        <v>30</v>
      </c>
      <c r="F1863" t="s">
        <v>24</v>
      </c>
      <c r="G1863" t="s">
        <v>18</v>
      </c>
      <c r="J1863" t="s">
        <v>19</v>
      </c>
      <c r="K1863" s="1">
        <v>2019</v>
      </c>
      <c r="L1863">
        <v>68763</v>
      </c>
    </row>
    <row r="1864" spans="1:12" x14ac:dyDescent="0.3">
      <c r="A1864" t="s">
        <v>31</v>
      </c>
      <c r="B1864" t="s">
        <v>13</v>
      </c>
      <c r="C1864" t="s">
        <v>14</v>
      </c>
      <c r="D1864" t="s">
        <v>29</v>
      </c>
      <c r="E1864" t="s">
        <v>30</v>
      </c>
      <c r="F1864" t="s">
        <v>24</v>
      </c>
      <c r="G1864" t="s">
        <v>18</v>
      </c>
      <c r="J1864" t="s">
        <v>19</v>
      </c>
      <c r="K1864" s="1">
        <v>2020</v>
      </c>
      <c r="L1864">
        <v>73485</v>
      </c>
    </row>
    <row r="1865" spans="1:12" x14ac:dyDescent="0.3">
      <c r="A1865" t="s">
        <v>32</v>
      </c>
      <c r="B1865" t="s">
        <v>13</v>
      </c>
      <c r="C1865" t="s">
        <v>14</v>
      </c>
      <c r="D1865" t="s">
        <v>33</v>
      </c>
      <c r="E1865" t="s">
        <v>34</v>
      </c>
      <c r="G1865" t="s">
        <v>18</v>
      </c>
      <c r="J1865" t="s">
        <v>19</v>
      </c>
      <c r="K1865" s="1">
        <v>2008</v>
      </c>
      <c r="L1865">
        <v>95.1</v>
      </c>
    </row>
    <row r="1866" spans="1:12" x14ac:dyDescent="0.3">
      <c r="A1866" t="s">
        <v>32</v>
      </c>
      <c r="B1866" t="s">
        <v>13</v>
      </c>
      <c r="C1866" t="s">
        <v>14</v>
      </c>
      <c r="D1866" t="s">
        <v>33</v>
      </c>
      <c r="E1866" t="s">
        <v>34</v>
      </c>
      <c r="G1866" t="s">
        <v>18</v>
      </c>
      <c r="J1866" t="s">
        <v>19</v>
      </c>
      <c r="K1866" s="1">
        <v>2009</v>
      </c>
      <c r="L1866">
        <v>86.4</v>
      </c>
    </row>
    <row r="1867" spans="1:12" x14ac:dyDescent="0.3">
      <c r="A1867" t="s">
        <v>32</v>
      </c>
      <c r="B1867" t="s">
        <v>13</v>
      </c>
      <c r="C1867" t="s">
        <v>14</v>
      </c>
      <c r="D1867" t="s">
        <v>33</v>
      </c>
      <c r="E1867" t="s">
        <v>34</v>
      </c>
      <c r="G1867" t="s">
        <v>18</v>
      </c>
      <c r="J1867" t="s">
        <v>19</v>
      </c>
      <c r="K1867" s="1">
        <v>2010</v>
      </c>
      <c r="L1867">
        <v>85.6</v>
      </c>
    </row>
    <row r="1868" spans="1:12" x14ac:dyDescent="0.3">
      <c r="A1868" t="s">
        <v>32</v>
      </c>
      <c r="B1868" t="s">
        <v>13</v>
      </c>
      <c r="C1868" t="s">
        <v>14</v>
      </c>
      <c r="D1868" t="s">
        <v>33</v>
      </c>
      <c r="E1868" t="s">
        <v>34</v>
      </c>
      <c r="G1868" t="s">
        <v>18</v>
      </c>
      <c r="J1868" t="s">
        <v>19</v>
      </c>
      <c r="K1868" s="1">
        <v>2011</v>
      </c>
      <c r="L1868">
        <v>97.3</v>
      </c>
    </row>
    <row r="1869" spans="1:12" x14ac:dyDescent="0.3">
      <c r="A1869" t="s">
        <v>32</v>
      </c>
      <c r="B1869" t="s">
        <v>13</v>
      </c>
      <c r="C1869" t="s">
        <v>14</v>
      </c>
      <c r="D1869" t="s">
        <v>33</v>
      </c>
      <c r="E1869" t="s">
        <v>34</v>
      </c>
      <c r="G1869" t="s">
        <v>18</v>
      </c>
      <c r="J1869" t="s">
        <v>19</v>
      </c>
      <c r="K1869" s="1">
        <v>2012</v>
      </c>
      <c r="L1869">
        <v>98.9</v>
      </c>
    </row>
    <row r="1870" spans="1:12" x14ac:dyDescent="0.3">
      <c r="A1870" t="s">
        <v>32</v>
      </c>
      <c r="B1870" t="s">
        <v>13</v>
      </c>
      <c r="C1870" t="s">
        <v>14</v>
      </c>
      <c r="D1870" t="s">
        <v>33</v>
      </c>
      <c r="E1870" t="s">
        <v>34</v>
      </c>
      <c r="G1870" t="s">
        <v>18</v>
      </c>
      <c r="J1870" t="s">
        <v>19</v>
      </c>
      <c r="K1870" s="1">
        <v>2013</v>
      </c>
      <c r="L1870">
        <v>100</v>
      </c>
    </row>
    <row r="1871" spans="1:12" x14ac:dyDescent="0.3">
      <c r="A1871" t="s">
        <v>32</v>
      </c>
      <c r="B1871" t="s">
        <v>13</v>
      </c>
      <c r="C1871" t="s">
        <v>14</v>
      </c>
      <c r="D1871" t="s">
        <v>33</v>
      </c>
      <c r="E1871" t="s">
        <v>34</v>
      </c>
      <c r="G1871" t="s">
        <v>18</v>
      </c>
      <c r="J1871" t="s">
        <v>19</v>
      </c>
      <c r="K1871" s="1">
        <v>2014</v>
      </c>
      <c r="L1871">
        <v>103.6</v>
      </c>
    </row>
    <row r="1872" spans="1:12" x14ac:dyDescent="0.3">
      <c r="A1872" t="s">
        <v>32</v>
      </c>
      <c r="B1872" t="s">
        <v>13</v>
      </c>
      <c r="C1872" t="s">
        <v>14</v>
      </c>
      <c r="D1872" t="s">
        <v>33</v>
      </c>
      <c r="E1872" t="s">
        <v>34</v>
      </c>
      <c r="G1872" t="s">
        <v>18</v>
      </c>
      <c r="J1872" t="s">
        <v>19</v>
      </c>
      <c r="K1872" s="1">
        <v>2015</v>
      </c>
      <c r="L1872">
        <v>100</v>
      </c>
    </row>
    <row r="1873" spans="1:12" x14ac:dyDescent="0.3">
      <c r="A1873" t="s">
        <v>32</v>
      </c>
      <c r="B1873" t="s">
        <v>13</v>
      </c>
      <c r="C1873" t="s">
        <v>14</v>
      </c>
      <c r="D1873" t="s">
        <v>33</v>
      </c>
      <c r="E1873" t="s">
        <v>34</v>
      </c>
      <c r="G1873" t="s">
        <v>18</v>
      </c>
      <c r="J1873" t="s">
        <v>19</v>
      </c>
      <c r="K1873" s="1">
        <v>2016</v>
      </c>
      <c r="L1873">
        <v>101.9</v>
      </c>
    </row>
    <row r="1874" spans="1:12" x14ac:dyDescent="0.3">
      <c r="A1874" t="s">
        <v>32</v>
      </c>
      <c r="B1874" t="s">
        <v>13</v>
      </c>
      <c r="C1874" t="s">
        <v>14</v>
      </c>
      <c r="D1874" t="s">
        <v>33</v>
      </c>
      <c r="E1874" t="s">
        <v>34</v>
      </c>
      <c r="G1874" t="s">
        <v>18</v>
      </c>
      <c r="J1874" t="s">
        <v>19</v>
      </c>
      <c r="K1874" s="1">
        <v>2017</v>
      </c>
      <c r="L1874">
        <v>102.4</v>
      </c>
    </row>
    <row r="1875" spans="1:12" x14ac:dyDescent="0.3">
      <c r="A1875" t="s">
        <v>32</v>
      </c>
      <c r="B1875" t="s">
        <v>13</v>
      </c>
      <c r="C1875" t="s">
        <v>14</v>
      </c>
      <c r="D1875" t="s">
        <v>33</v>
      </c>
      <c r="E1875" t="s">
        <v>34</v>
      </c>
      <c r="G1875" t="s">
        <v>18</v>
      </c>
      <c r="J1875" t="s">
        <v>19</v>
      </c>
      <c r="K1875" s="1">
        <v>2018</v>
      </c>
      <c r="L1875">
        <v>107.6</v>
      </c>
    </row>
    <row r="1876" spans="1:12" x14ac:dyDescent="0.3">
      <c r="A1876" t="s">
        <v>32</v>
      </c>
      <c r="B1876" t="s">
        <v>13</v>
      </c>
      <c r="C1876" t="s">
        <v>14</v>
      </c>
      <c r="D1876" t="s">
        <v>33</v>
      </c>
      <c r="E1876" t="s">
        <v>34</v>
      </c>
      <c r="G1876" t="s">
        <v>18</v>
      </c>
      <c r="J1876" t="s">
        <v>19</v>
      </c>
      <c r="K1876" s="1">
        <v>2019</v>
      </c>
      <c r="L1876">
        <v>104.4</v>
      </c>
    </row>
    <row r="1877" spans="1:12" x14ac:dyDescent="0.3">
      <c r="A1877" t="s">
        <v>32</v>
      </c>
      <c r="B1877" t="s">
        <v>13</v>
      </c>
      <c r="C1877" t="s">
        <v>14</v>
      </c>
      <c r="D1877" t="s">
        <v>33</v>
      </c>
      <c r="E1877" t="s">
        <v>34</v>
      </c>
      <c r="G1877" t="s">
        <v>18</v>
      </c>
      <c r="J1877" t="s">
        <v>19</v>
      </c>
      <c r="K1877" s="1">
        <v>2020</v>
      </c>
      <c r="L1877">
        <v>108.8</v>
      </c>
    </row>
    <row r="1878" spans="1:12" x14ac:dyDescent="0.3">
      <c r="A1878" t="s">
        <v>35</v>
      </c>
      <c r="B1878" t="s">
        <v>13</v>
      </c>
      <c r="C1878" t="s">
        <v>14</v>
      </c>
      <c r="D1878" t="s">
        <v>33</v>
      </c>
      <c r="E1878" t="s">
        <v>34</v>
      </c>
      <c r="F1878" t="s">
        <v>24</v>
      </c>
      <c r="G1878" t="s">
        <v>18</v>
      </c>
      <c r="J1878" t="s">
        <v>19</v>
      </c>
      <c r="K1878" s="1">
        <v>2008</v>
      </c>
      <c r="L1878">
        <v>26152</v>
      </c>
    </row>
    <row r="1879" spans="1:12" x14ac:dyDescent="0.3">
      <c r="A1879" t="s">
        <v>35</v>
      </c>
      <c r="B1879" t="s">
        <v>13</v>
      </c>
      <c r="C1879" t="s">
        <v>14</v>
      </c>
      <c r="D1879" t="s">
        <v>33</v>
      </c>
      <c r="E1879" t="s">
        <v>34</v>
      </c>
      <c r="F1879" t="s">
        <v>24</v>
      </c>
      <c r="G1879" t="s">
        <v>18</v>
      </c>
      <c r="J1879" t="s">
        <v>19</v>
      </c>
      <c r="K1879" s="1">
        <v>2009</v>
      </c>
      <c r="L1879">
        <v>19918</v>
      </c>
    </row>
    <row r="1880" spans="1:12" x14ac:dyDescent="0.3">
      <c r="A1880" t="s">
        <v>35</v>
      </c>
      <c r="B1880" t="s">
        <v>13</v>
      </c>
      <c r="C1880" t="s">
        <v>14</v>
      </c>
      <c r="D1880" t="s">
        <v>33</v>
      </c>
      <c r="E1880" t="s">
        <v>34</v>
      </c>
      <c r="F1880" t="s">
        <v>24</v>
      </c>
      <c r="G1880" t="s">
        <v>18</v>
      </c>
      <c r="J1880" t="s">
        <v>19</v>
      </c>
      <c r="K1880" s="1">
        <v>2010</v>
      </c>
      <c r="L1880">
        <v>22185</v>
      </c>
    </row>
    <row r="1881" spans="1:12" x14ac:dyDescent="0.3">
      <c r="A1881" t="s">
        <v>35</v>
      </c>
      <c r="B1881" t="s">
        <v>13</v>
      </c>
      <c r="C1881" t="s">
        <v>14</v>
      </c>
      <c r="D1881" t="s">
        <v>33</v>
      </c>
      <c r="E1881" t="s">
        <v>34</v>
      </c>
      <c r="F1881" t="s">
        <v>24</v>
      </c>
      <c r="G1881" t="s">
        <v>18</v>
      </c>
      <c r="J1881" t="s">
        <v>19</v>
      </c>
      <c r="K1881" s="1">
        <v>2011</v>
      </c>
      <c r="L1881">
        <v>27385</v>
      </c>
    </row>
    <row r="1882" spans="1:12" x14ac:dyDescent="0.3">
      <c r="A1882" t="s">
        <v>35</v>
      </c>
      <c r="B1882" t="s">
        <v>13</v>
      </c>
      <c r="C1882" t="s">
        <v>14</v>
      </c>
      <c r="D1882" t="s">
        <v>33</v>
      </c>
      <c r="E1882" t="s">
        <v>34</v>
      </c>
      <c r="F1882" t="s">
        <v>24</v>
      </c>
      <c r="G1882" t="s">
        <v>18</v>
      </c>
      <c r="J1882" t="s">
        <v>19</v>
      </c>
      <c r="K1882" s="1">
        <v>2012</v>
      </c>
      <c r="L1882">
        <v>26784</v>
      </c>
    </row>
    <row r="1883" spans="1:12" x14ac:dyDescent="0.3">
      <c r="A1883" t="s">
        <v>35</v>
      </c>
      <c r="B1883" t="s">
        <v>13</v>
      </c>
      <c r="C1883" t="s">
        <v>14</v>
      </c>
      <c r="D1883" t="s">
        <v>33</v>
      </c>
      <c r="E1883" t="s">
        <v>34</v>
      </c>
      <c r="F1883" t="s">
        <v>24</v>
      </c>
      <c r="G1883" t="s">
        <v>18</v>
      </c>
      <c r="J1883" t="s">
        <v>19</v>
      </c>
      <c r="K1883" s="1">
        <v>2013</v>
      </c>
      <c r="L1883">
        <v>27422</v>
      </c>
    </row>
    <row r="1884" spans="1:12" x14ac:dyDescent="0.3">
      <c r="A1884" t="s">
        <v>35</v>
      </c>
      <c r="B1884" t="s">
        <v>13</v>
      </c>
      <c r="C1884" t="s">
        <v>14</v>
      </c>
      <c r="D1884" t="s">
        <v>33</v>
      </c>
      <c r="E1884" t="s">
        <v>34</v>
      </c>
      <c r="F1884" t="s">
        <v>24</v>
      </c>
      <c r="G1884" t="s">
        <v>18</v>
      </c>
      <c r="J1884" t="s">
        <v>19</v>
      </c>
      <c r="K1884" s="1">
        <v>2014</v>
      </c>
      <c r="L1884">
        <v>29007</v>
      </c>
    </row>
    <row r="1885" spans="1:12" x14ac:dyDescent="0.3">
      <c r="A1885" t="s">
        <v>35</v>
      </c>
      <c r="B1885" t="s">
        <v>13</v>
      </c>
      <c r="C1885" t="s">
        <v>14</v>
      </c>
      <c r="D1885" t="s">
        <v>33</v>
      </c>
      <c r="E1885" t="s">
        <v>34</v>
      </c>
      <c r="F1885" t="s">
        <v>24</v>
      </c>
      <c r="G1885" t="s">
        <v>18</v>
      </c>
      <c r="J1885" t="s">
        <v>19</v>
      </c>
      <c r="K1885" s="1">
        <v>2015</v>
      </c>
      <c r="L1885">
        <v>24502</v>
      </c>
    </row>
    <row r="1886" spans="1:12" x14ac:dyDescent="0.3">
      <c r="A1886" t="s">
        <v>35</v>
      </c>
      <c r="B1886" t="s">
        <v>13</v>
      </c>
      <c r="C1886" t="s">
        <v>14</v>
      </c>
      <c r="D1886" t="s">
        <v>33</v>
      </c>
      <c r="E1886" t="s">
        <v>34</v>
      </c>
      <c r="F1886" t="s">
        <v>24</v>
      </c>
      <c r="G1886" t="s">
        <v>18</v>
      </c>
      <c r="J1886" t="s">
        <v>19</v>
      </c>
      <c r="K1886" s="1">
        <v>2016</v>
      </c>
      <c r="L1886">
        <v>24138</v>
      </c>
    </row>
    <row r="1887" spans="1:12" x14ac:dyDescent="0.3">
      <c r="A1887" t="s">
        <v>35</v>
      </c>
      <c r="B1887" t="s">
        <v>13</v>
      </c>
      <c r="C1887" t="s">
        <v>14</v>
      </c>
      <c r="D1887" t="s">
        <v>33</v>
      </c>
      <c r="E1887" t="s">
        <v>34</v>
      </c>
      <c r="F1887" t="s">
        <v>24</v>
      </c>
      <c r="G1887" t="s">
        <v>18</v>
      </c>
      <c r="J1887" t="s">
        <v>19</v>
      </c>
      <c r="K1887" s="1">
        <v>2017</v>
      </c>
      <c r="L1887">
        <v>25942</v>
      </c>
    </row>
    <row r="1888" spans="1:12" x14ac:dyDescent="0.3">
      <c r="A1888" t="s">
        <v>35</v>
      </c>
      <c r="B1888" t="s">
        <v>13</v>
      </c>
      <c r="C1888" t="s">
        <v>14</v>
      </c>
      <c r="D1888" t="s">
        <v>33</v>
      </c>
      <c r="E1888" t="s">
        <v>34</v>
      </c>
      <c r="F1888" t="s">
        <v>24</v>
      </c>
      <c r="G1888" t="s">
        <v>18</v>
      </c>
      <c r="J1888" t="s">
        <v>19</v>
      </c>
      <c r="K1888" s="1">
        <v>2018</v>
      </c>
      <c r="L1888">
        <v>29092</v>
      </c>
    </row>
    <row r="1889" spans="1:12" x14ac:dyDescent="0.3">
      <c r="A1889" t="s">
        <v>35</v>
      </c>
      <c r="B1889" t="s">
        <v>13</v>
      </c>
      <c r="C1889" t="s">
        <v>14</v>
      </c>
      <c r="D1889" t="s">
        <v>33</v>
      </c>
      <c r="E1889" t="s">
        <v>34</v>
      </c>
      <c r="F1889" t="s">
        <v>24</v>
      </c>
      <c r="G1889" t="s">
        <v>18</v>
      </c>
      <c r="J1889" t="s">
        <v>19</v>
      </c>
      <c r="K1889" s="1">
        <v>2019</v>
      </c>
      <c r="L1889">
        <v>26637</v>
      </c>
    </row>
    <row r="1890" spans="1:12" x14ac:dyDescent="0.3">
      <c r="A1890" t="s">
        <v>35</v>
      </c>
      <c r="B1890" t="s">
        <v>13</v>
      </c>
      <c r="C1890" t="s">
        <v>14</v>
      </c>
      <c r="D1890" t="s">
        <v>33</v>
      </c>
      <c r="E1890" t="s">
        <v>34</v>
      </c>
      <c r="F1890" t="s">
        <v>24</v>
      </c>
      <c r="G1890" t="s">
        <v>18</v>
      </c>
      <c r="J1890" t="s">
        <v>19</v>
      </c>
      <c r="K1890" s="1">
        <v>2020</v>
      </c>
      <c r="L1890">
        <v>25352</v>
      </c>
    </row>
    <row r="1891" spans="1:12" x14ac:dyDescent="0.3">
      <c r="A1891" t="s">
        <v>20</v>
      </c>
      <c r="B1891" t="s">
        <v>13</v>
      </c>
      <c r="C1891" t="s">
        <v>14</v>
      </c>
      <c r="D1891" t="s">
        <v>21</v>
      </c>
      <c r="E1891" t="s">
        <v>22</v>
      </c>
      <c r="F1891" t="s">
        <v>17</v>
      </c>
      <c r="G1891" t="s">
        <v>18</v>
      </c>
      <c r="J1891" t="s">
        <v>19</v>
      </c>
      <c r="K1891" s="1">
        <v>2008</v>
      </c>
      <c r="L1891">
        <v>92.1</v>
      </c>
    </row>
    <row r="1892" spans="1:12" x14ac:dyDescent="0.3">
      <c r="A1892" t="s">
        <v>20</v>
      </c>
      <c r="B1892" t="s">
        <v>13</v>
      </c>
      <c r="C1892" t="s">
        <v>14</v>
      </c>
      <c r="D1892" t="s">
        <v>21</v>
      </c>
      <c r="E1892" t="s">
        <v>22</v>
      </c>
      <c r="F1892" t="s">
        <v>17</v>
      </c>
      <c r="G1892" t="s">
        <v>18</v>
      </c>
      <c r="J1892" t="s">
        <v>19</v>
      </c>
      <c r="K1892" s="1">
        <v>2009</v>
      </c>
      <c r="L1892">
        <v>93.3</v>
      </c>
    </row>
    <row r="1893" spans="1:12" x14ac:dyDescent="0.3">
      <c r="A1893" t="s">
        <v>20</v>
      </c>
      <c r="B1893" t="s">
        <v>13</v>
      </c>
      <c r="C1893" t="s">
        <v>14</v>
      </c>
      <c r="D1893" t="s">
        <v>21</v>
      </c>
      <c r="E1893" t="s">
        <v>22</v>
      </c>
      <c r="F1893" t="s">
        <v>17</v>
      </c>
      <c r="G1893" t="s">
        <v>18</v>
      </c>
      <c r="J1893" t="s">
        <v>19</v>
      </c>
      <c r="K1893" s="1">
        <v>2010</v>
      </c>
      <c r="L1893">
        <v>93.8</v>
      </c>
    </row>
    <row r="1894" spans="1:12" x14ac:dyDescent="0.3">
      <c r="A1894" t="s">
        <v>20</v>
      </c>
      <c r="B1894" t="s">
        <v>13</v>
      </c>
      <c r="C1894" t="s">
        <v>14</v>
      </c>
      <c r="D1894" t="s">
        <v>21</v>
      </c>
      <c r="E1894" t="s">
        <v>22</v>
      </c>
      <c r="F1894" t="s">
        <v>17</v>
      </c>
      <c r="G1894" t="s">
        <v>18</v>
      </c>
      <c r="J1894" t="s">
        <v>19</v>
      </c>
      <c r="K1894" s="1">
        <v>2011</v>
      </c>
      <c r="L1894">
        <v>92.2</v>
      </c>
    </row>
    <row r="1895" spans="1:12" x14ac:dyDescent="0.3">
      <c r="A1895" t="s">
        <v>20</v>
      </c>
      <c r="B1895" t="s">
        <v>13</v>
      </c>
      <c r="C1895" t="s">
        <v>14</v>
      </c>
      <c r="D1895" t="s">
        <v>21</v>
      </c>
      <c r="E1895" t="s">
        <v>22</v>
      </c>
      <c r="F1895" t="s">
        <v>17</v>
      </c>
      <c r="G1895" t="s">
        <v>18</v>
      </c>
      <c r="J1895" t="s">
        <v>19</v>
      </c>
      <c r="K1895" s="1">
        <v>2012</v>
      </c>
      <c r="L1895">
        <v>94.3</v>
      </c>
    </row>
    <row r="1896" spans="1:12" x14ac:dyDescent="0.3">
      <c r="A1896" t="s">
        <v>20</v>
      </c>
      <c r="B1896" t="s">
        <v>13</v>
      </c>
      <c r="C1896" t="s">
        <v>14</v>
      </c>
      <c r="D1896" t="s">
        <v>21</v>
      </c>
      <c r="E1896" t="s">
        <v>22</v>
      </c>
      <c r="F1896" t="s">
        <v>17</v>
      </c>
      <c r="G1896" t="s">
        <v>18</v>
      </c>
      <c r="J1896" t="s">
        <v>19</v>
      </c>
      <c r="K1896" s="1">
        <v>2013</v>
      </c>
      <c r="L1896">
        <v>100</v>
      </c>
    </row>
    <row r="1897" spans="1:12" x14ac:dyDescent="0.3">
      <c r="A1897" t="s">
        <v>20</v>
      </c>
      <c r="B1897" t="s">
        <v>13</v>
      </c>
      <c r="C1897" t="s">
        <v>14</v>
      </c>
      <c r="D1897" t="s">
        <v>21</v>
      </c>
      <c r="E1897" t="s">
        <v>22</v>
      </c>
      <c r="F1897" t="s">
        <v>17</v>
      </c>
      <c r="G1897" t="s">
        <v>18</v>
      </c>
      <c r="J1897" t="s">
        <v>19</v>
      </c>
      <c r="K1897" s="1">
        <v>2014</v>
      </c>
      <c r="L1897">
        <v>101.7</v>
      </c>
    </row>
    <row r="1898" spans="1:12" x14ac:dyDescent="0.3">
      <c r="A1898" t="s">
        <v>20</v>
      </c>
      <c r="B1898" t="s">
        <v>13</v>
      </c>
      <c r="C1898" t="s">
        <v>14</v>
      </c>
      <c r="D1898" t="s">
        <v>21</v>
      </c>
      <c r="E1898" t="s">
        <v>22</v>
      </c>
      <c r="F1898" t="s">
        <v>17</v>
      </c>
      <c r="G1898" t="s">
        <v>18</v>
      </c>
      <c r="J1898" t="s">
        <v>19</v>
      </c>
      <c r="K1898" s="1">
        <v>2015</v>
      </c>
      <c r="L1898">
        <v>101.3</v>
      </c>
    </row>
    <row r="1899" spans="1:12" x14ac:dyDescent="0.3">
      <c r="A1899" t="s">
        <v>20</v>
      </c>
      <c r="B1899" t="s">
        <v>13</v>
      </c>
      <c r="C1899" t="s">
        <v>14</v>
      </c>
      <c r="D1899" t="s">
        <v>21</v>
      </c>
      <c r="E1899" t="s">
        <v>22</v>
      </c>
      <c r="F1899" t="s">
        <v>17</v>
      </c>
      <c r="G1899" t="s">
        <v>18</v>
      </c>
      <c r="J1899" t="s">
        <v>19</v>
      </c>
      <c r="K1899" s="1">
        <v>2016</v>
      </c>
      <c r="L1899">
        <v>98</v>
      </c>
    </row>
    <row r="1900" spans="1:12" x14ac:dyDescent="0.3">
      <c r="A1900" t="s">
        <v>20</v>
      </c>
      <c r="B1900" t="s">
        <v>13</v>
      </c>
      <c r="C1900" t="s">
        <v>14</v>
      </c>
      <c r="D1900" t="s">
        <v>21</v>
      </c>
      <c r="E1900" t="s">
        <v>22</v>
      </c>
      <c r="F1900" t="s">
        <v>17</v>
      </c>
      <c r="G1900" t="s">
        <v>18</v>
      </c>
      <c r="J1900" t="s">
        <v>19</v>
      </c>
      <c r="K1900" s="1">
        <v>2017</v>
      </c>
      <c r="L1900">
        <v>94.7</v>
      </c>
    </row>
    <row r="1901" spans="1:12" x14ac:dyDescent="0.3">
      <c r="A1901" t="s">
        <v>20</v>
      </c>
      <c r="B1901" t="s">
        <v>13</v>
      </c>
      <c r="C1901" t="s">
        <v>14</v>
      </c>
      <c r="D1901" t="s">
        <v>21</v>
      </c>
      <c r="E1901" t="s">
        <v>22</v>
      </c>
      <c r="F1901" t="s">
        <v>17</v>
      </c>
      <c r="G1901" t="s">
        <v>18</v>
      </c>
      <c r="J1901" t="s">
        <v>19</v>
      </c>
      <c r="K1901" s="1">
        <v>2018</v>
      </c>
      <c r="L1901">
        <v>99.5</v>
      </c>
    </row>
    <row r="1902" spans="1:12" x14ac:dyDescent="0.3">
      <c r="A1902" t="s">
        <v>20</v>
      </c>
      <c r="B1902" t="s">
        <v>13</v>
      </c>
      <c r="C1902" t="s">
        <v>14</v>
      </c>
      <c r="D1902" t="s">
        <v>21</v>
      </c>
      <c r="E1902" t="s">
        <v>22</v>
      </c>
      <c r="F1902" t="s">
        <v>17</v>
      </c>
      <c r="G1902" t="s">
        <v>18</v>
      </c>
      <c r="J1902" t="s">
        <v>19</v>
      </c>
      <c r="K1902" s="1">
        <v>2019</v>
      </c>
      <c r="L1902">
        <v>98.1</v>
      </c>
    </row>
    <row r="1903" spans="1:12" x14ac:dyDescent="0.3">
      <c r="A1903" t="s">
        <v>20</v>
      </c>
      <c r="B1903" t="s">
        <v>13</v>
      </c>
      <c r="C1903" t="s">
        <v>14</v>
      </c>
      <c r="D1903" t="s">
        <v>21</v>
      </c>
      <c r="E1903" t="s">
        <v>22</v>
      </c>
      <c r="F1903" t="s">
        <v>17</v>
      </c>
      <c r="G1903" t="s">
        <v>18</v>
      </c>
      <c r="J1903" t="s">
        <v>19</v>
      </c>
      <c r="K1903" s="1">
        <v>2020</v>
      </c>
      <c r="L1903">
        <v>99.2</v>
      </c>
    </row>
    <row r="1904" spans="1:12" x14ac:dyDescent="0.3">
      <c r="A1904" t="s">
        <v>23</v>
      </c>
      <c r="B1904" t="s">
        <v>13</v>
      </c>
      <c r="C1904" t="s">
        <v>14</v>
      </c>
      <c r="D1904" t="s">
        <v>21</v>
      </c>
      <c r="E1904" t="s">
        <v>22</v>
      </c>
      <c r="F1904" t="s">
        <v>24</v>
      </c>
      <c r="G1904" t="s">
        <v>18</v>
      </c>
      <c r="J1904" t="s">
        <v>19</v>
      </c>
      <c r="K1904" s="1">
        <v>2008</v>
      </c>
      <c r="L1904">
        <v>31755</v>
      </c>
    </row>
    <row r="1905" spans="1:12" x14ac:dyDescent="0.3">
      <c r="A1905" t="s">
        <v>23</v>
      </c>
      <c r="B1905" t="s">
        <v>13</v>
      </c>
      <c r="C1905" t="s">
        <v>14</v>
      </c>
      <c r="D1905" t="s">
        <v>21</v>
      </c>
      <c r="E1905" t="s">
        <v>22</v>
      </c>
      <c r="F1905" t="s">
        <v>24</v>
      </c>
      <c r="G1905" t="s">
        <v>18</v>
      </c>
      <c r="J1905" t="s">
        <v>19</v>
      </c>
      <c r="K1905" s="1">
        <v>2009</v>
      </c>
      <c r="L1905">
        <v>29695</v>
      </c>
    </row>
    <row r="1906" spans="1:12" x14ac:dyDescent="0.3">
      <c r="A1906" t="s">
        <v>23</v>
      </c>
      <c r="B1906" t="s">
        <v>13</v>
      </c>
      <c r="C1906" t="s">
        <v>14</v>
      </c>
      <c r="D1906" t="s">
        <v>21</v>
      </c>
      <c r="E1906" t="s">
        <v>22</v>
      </c>
      <c r="F1906" t="s">
        <v>24</v>
      </c>
      <c r="G1906" t="s">
        <v>18</v>
      </c>
      <c r="J1906" t="s">
        <v>19</v>
      </c>
      <c r="K1906" s="1">
        <v>2010</v>
      </c>
      <c r="L1906">
        <v>41361</v>
      </c>
    </row>
    <row r="1907" spans="1:12" x14ac:dyDescent="0.3">
      <c r="A1907" t="s">
        <v>23</v>
      </c>
      <c r="B1907" t="s">
        <v>13</v>
      </c>
      <c r="C1907" t="s">
        <v>14</v>
      </c>
      <c r="D1907" t="s">
        <v>21</v>
      </c>
      <c r="E1907" t="s">
        <v>22</v>
      </c>
      <c r="F1907" t="s">
        <v>24</v>
      </c>
      <c r="G1907" t="s">
        <v>18</v>
      </c>
      <c r="J1907" t="s">
        <v>19</v>
      </c>
      <c r="K1907" s="1">
        <v>2011</v>
      </c>
      <c r="L1907">
        <v>44670</v>
      </c>
    </row>
    <row r="1908" spans="1:12" x14ac:dyDescent="0.3">
      <c r="A1908" t="s">
        <v>23</v>
      </c>
      <c r="B1908" t="s">
        <v>13</v>
      </c>
      <c r="C1908" t="s">
        <v>14</v>
      </c>
      <c r="D1908" t="s">
        <v>21</v>
      </c>
      <c r="E1908" t="s">
        <v>22</v>
      </c>
      <c r="F1908" t="s">
        <v>24</v>
      </c>
      <c r="G1908" t="s">
        <v>18</v>
      </c>
      <c r="J1908" t="s">
        <v>19</v>
      </c>
      <c r="K1908" s="1">
        <v>2012</v>
      </c>
      <c r="L1908">
        <v>41955</v>
      </c>
    </row>
    <row r="1909" spans="1:12" x14ac:dyDescent="0.3">
      <c r="A1909" t="s">
        <v>23</v>
      </c>
      <c r="B1909" t="s">
        <v>13</v>
      </c>
      <c r="C1909" t="s">
        <v>14</v>
      </c>
      <c r="D1909" t="s">
        <v>21</v>
      </c>
      <c r="E1909" t="s">
        <v>22</v>
      </c>
      <c r="F1909" t="s">
        <v>24</v>
      </c>
      <c r="G1909" t="s">
        <v>18</v>
      </c>
      <c r="J1909" t="s">
        <v>19</v>
      </c>
      <c r="K1909" s="1">
        <v>2013</v>
      </c>
      <c r="L1909">
        <v>39946</v>
      </c>
    </row>
    <row r="1910" spans="1:12" x14ac:dyDescent="0.3">
      <c r="A1910" t="s">
        <v>23</v>
      </c>
      <c r="B1910" t="s">
        <v>13</v>
      </c>
      <c r="C1910" t="s">
        <v>14</v>
      </c>
      <c r="D1910" t="s">
        <v>21</v>
      </c>
      <c r="E1910" t="s">
        <v>22</v>
      </c>
      <c r="F1910" t="s">
        <v>24</v>
      </c>
      <c r="G1910" t="s">
        <v>18</v>
      </c>
      <c r="J1910" t="s">
        <v>19</v>
      </c>
      <c r="K1910" s="1">
        <v>2014</v>
      </c>
      <c r="L1910">
        <v>37317</v>
      </c>
    </row>
    <row r="1911" spans="1:12" x14ac:dyDescent="0.3">
      <c r="A1911" t="s">
        <v>23</v>
      </c>
      <c r="B1911" t="s">
        <v>13</v>
      </c>
      <c r="C1911" t="s">
        <v>14</v>
      </c>
      <c r="D1911" t="s">
        <v>21</v>
      </c>
      <c r="E1911" t="s">
        <v>22</v>
      </c>
      <c r="F1911" t="s">
        <v>24</v>
      </c>
      <c r="G1911" t="s">
        <v>18</v>
      </c>
      <c r="J1911" t="s">
        <v>19</v>
      </c>
      <c r="K1911" s="1">
        <v>2015</v>
      </c>
      <c r="L1911">
        <v>29967</v>
      </c>
    </row>
    <row r="1912" spans="1:12" x14ac:dyDescent="0.3">
      <c r="A1912" t="s">
        <v>23</v>
      </c>
      <c r="B1912" t="s">
        <v>13</v>
      </c>
      <c r="C1912" t="s">
        <v>14</v>
      </c>
      <c r="D1912" t="s">
        <v>21</v>
      </c>
      <c r="E1912" t="s">
        <v>22</v>
      </c>
      <c r="F1912" t="s">
        <v>24</v>
      </c>
      <c r="G1912" t="s">
        <v>18</v>
      </c>
      <c r="J1912" t="s">
        <v>19</v>
      </c>
      <c r="K1912" s="1">
        <v>2016</v>
      </c>
      <c r="L1912">
        <v>27928</v>
      </c>
    </row>
    <row r="1913" spans="1:12" x14ac:dyDescent="0.3">
      <c r="A1913" t="s">
        <v>23</v>
      </c>
      <c r="B1913" t="s">
        <v>13</v>
      </c>
      <c r="C1913" t="s">
        <v>14</v>
      </c>
      <c r="D1913" t="s">
        <v>21</v>
      </c>
      <c r="E1913" t="s">
        <v>22</v>
      </c>
      <c r="F1913" t="s">
        <v>24</v>
      </c>
      <c r="G1913" t="s">
        <v>18</v>
      </c>
      <c r="J1913" t="s">
        <v>19</v>
      </c>
      <c r="K1913" s="1">
        <v>2017</v>
      </c>
      <c r="L1913">
        <v>34006</v>
      </c>
    </row>
    <row r="1914" spans="1:12" x14ac:dyDescent="0.3">
      <c r="A1914" t="s">
        <v>23</v>
      </c>
      <c r="B1914" t="s">
        <v>13</v>
      </c>
      <c r="C1914" t="s">
        <v>14</v>
      </c>
      <c r="D1914" t="s">
        <v>21</v>
      </c>
      <c r="E1914" t="s">
        <v>22</v>
      </c>
      <c r="F1914" t="s">
        <v>24</v>
      </c>
      <c r="G1914" t="s">
        <v>18</v>
      </c>
      <c r="J1914" t="s">
        <v>19</v>
      </c>
      <c r="K1914" s="1">
        <v>2018</v>
      </c>
      <c r="L1914">
        <v>35588</v>
      </c>
    </row>
    <row r="1915" spans="1:12" x14ac:dyDescent="0.3">
      <c r="A1915" t="s">
        <v>23</v>
      </c>
      <c r="B1915" t="s">
        <v>13</v>
      </c>
      <c r="C1915" t="s">
        <v>14</v>
      </c>
      <c r="D1915" t="s">
        <v>21</v>
      </c>
      <c r="E1915" t="s">
        <v>22</v>
      </c>
      <c r="F1915" t="s">
        <v>24</v>
      </c>
      <c r="G1915" t="s">
        <v>18</v>
      </c>
      <c r="J1915" t="s">
        <v>19</v>
      </c>
      <c r="K1915" s="1">
        <v>2019</v>
      </c>
      <c r="L1915">
        <v>32536</v>
      </c>
    </row>
    <row r="1916" spans="1:12" x14ac:dyDescent="0.3">
      <c r="A1916" t="s">
        <v>23</v>
      </c>
      <c r="B1916" t="s">
        <v>13</v>
      </c>
      <c r="C1916" t="s">
        <v>14</v>
      </c>
      <c r="D1916" t="s">
        <v>21</v>
      </c>
      <c r="E1916" t="s">
        <v>22</v>
      </c>
      <c r="F1916" t="s">
        <v>24</v>
      </c>
      <c r="G1916" t="s">
        <v>18</v>
      </c>
      <c r="J1916" t="s">
        <v>19</v>
      </c>
      <c r="K1916" s="1">
        <v>2020</v>
      </c>
      <c r="L1916">
        <v>37993</v>
      </c>
    </row>
    <row r="1917" spans="1:12" x14ac:dyDescent="0.3">
      <c r="A1917" t="s">
        <v>36</v>
      </c>
      <c r="B1917" t="s">
        <v>13</v>
      </c>
      <c r="C1917" t="s">
        <v>14</v>
      </c>
      <c r="D1917" t="s">
        <v>21</v>
      </c>
      <c r="E1917" t="s">
        <v>37</v>
      </c>
      <c r="G1917" t="s">
        <v>18</v>
      </c>
      <c r="J1917" t="s">
        <v>19</v>
      </c>
      <c r="K1917" s="1">
        <v>2008</v>
      </c>
      <c r="L1917">
        <v>91.9</v>
      </c>
    </row>
    <row r="1918" spans="1:12" x14ac:dyDescent="0.3">
      <c r="A1918" t="s">
        <v>36</v>
      </c>
      <c r="B1918" t="s">
        <v>13</v>
      </c>
      <c r="C1918" t="s">
        <v>14</v>
      </c>
      <c r="D1918" t="s">
        <v>21</v>
      </c>
      <c r="E1918" t="s">
        <v>37</v>
      </c>
      <c r="G1918" t="s">
        <v>18</v>
      </c>
      <c r="J1918" t="s">
        <v>19</v>
      </c>
      <c r="K1918" s="1">
        <v>2009</v>
      </c>
      <c r="L1918">
        <v>93</v>
      </c>
    </row>
    <row r="1919" spans="1:12" x14ac:dyDescent="0.3">
      <c r="A1919" t="s">
        <v>36</v>
      </c>
      <c r="B1919" t="s">
        <v>13</v>
      </c>
      <c r="C1919" t="s">
        <v>14</v>
      </c>
      <c r="D1919" t="s">
        <v>21</v>
      </c>
      <c r="E1919" t="s">
        <v>37</v>
      </c>
      <c r="G1919" t="s">
        <v>18</v>
      </c>
      <c r="J1919" t="s">
        <v>19</v>
      </c>
      <c r="K1919" s="1">
        <v>2010</v>
      </c>
      <c r="L1919">
        <v>93.8</v>
      </c>
    </row>
    <row r="1920" spans="1:12" x14ac:dyDescent="0.3">
      <c r="A1920" t="s">
        <v>36</v>
      </c>
      <c r="B1920" t="s">
        <v>13</v>
      </c>
      <c r="C1920" t="s">
        <v>14</v>
      </c>
      <c r="D1920" t="s">
        <v>21</v>
      </c>
      <c r="E1920" t="s">
        <v>37</v>
      </c>
      <c r="G1920" t="s">
        <v>18</v>
      </c>
      <c r="J1920" t="s">
        <v>19</v>
      </c>
      <c r="K1920" s="1">
        <v>2011</v>
      </c>
      <c r="L1920">
        <v>92.7</v>
      </c>
    </row>
    <row r="1921" spans="1:12" x14ac:dyDescent="0.3">
      <c r="A1921" t="s">
        <v>36</v>
      </c>
      <c r="B1921" t="s">
        <v>13</v>
      </c>
      <c r="C1921" t="s">
        <v>14</v>
      </c>
      <c r="D1921" t="s">
        <v>21</v>
      </c>
      <c r="E1921" t="s">
        <v>37</v>
      </c>
      <c r="G1921" t="s">
        <v>18</v>
      </c>
      <c r="J1921" t="s">
        <v>19</v>
      </c>
      <c r="K1921" s="1">
        <v>2012</v>
      </c>
      <c r="L1921">
        <v>95.2</v>
      </c>
    </row>
    <row r="1922" spans="1:12" x14ac:dyDescent="0.3">
      <c r="A1922" t="s">
        <v>36</v>
      </c>
      <c r="B1922" t="s">
        <v>13</v>
      </c>
      <c r="C1922" t="s">
        <v>14</v>
      </c>
      <c r="D1922" t="s">
        <v>21</v>
      </c>
      <c r="E1922" t="s">
        <v>37</v>
      </c>
      <c r="G1922" t="s">
        <v>18</v>
      </c>
      <c r="J1922" t="s">
        <v>19</v>
      </c>
      <c r="K1922" s="1">
        <v>2013</v>
      </c>
      <c r="L1922">
        <v>100</v>
      </c>
    </row>
    <row r="1923" spans="1:12" x14ac:dyDescent="0.3">
      <c r="A1923" t="s">
        <v>36</v>
      </c>
      <c r="B1923" t="s">
        <v>13</v>
      </c>
      <c r="C1923" t="s">
        <v>14</v>
      </c>
      <c r="D1923" t="s">
        <v>21</v>
      </c>
      <c r="E1923" t="s">
        <v>37</v>
      </c>
      <c r="G1923" t="s">
        <v>18</v>
      </c>
      <c r="J1923" t="s">
        <v>19</v>
      </c>
      <c r="K1923" s="1">
        <v>2014</v>
      </c>
      <c r="L1923">
        <v>101.7</v>
      </c>
    </row>
    <row r="1924" spans="1:12" x14ac:dyDescent="0.3">
      <c r="A1924" t="s">
        <v>36</v>
      </c>
      <c r="B1924" t="s">
        <v>13</v>
      </c>
      <c r="C1924" t="s">
        <v>14</v>
      </c>
      <c r="D1924" t="s">
        <v>21</v>
      </c>
      <c r="E1924" t="s">
        <v>37</v>
      </c>
      <c r="G1924" t="s">
        <v>18</v>
      </c>
      <c r="J1924" t="s">
        <v>19</v>
      </c>
      <c r="K1924" s="1">
        <v>2015</v>
      </c>
      <c r="L1924">
        <v>101.2</v>
      </c>
    </row>
    <row r="1925" spans="1:12" x14ac:dyDescent="0.3">
      <c r="A1925" t="s">
        <v>36</v>
      </c>
      <c r="B1925" t="s">
        <v>13</v>
      </c>
      <c r="C1925" t="s">
        <v>14</v>
      </c>
      <c r="D1925" t="s">
        <v>21</v>
      </c>
      <c r="E1925" t="s">
        <v>37</v>
      </c>
      <c r="G1925" t="s">
        <v>18</v>
      </c>
      <c r="J1925" t="s">
        <v>19</v>
      </c>
      <c r="K1925" s="1">
        <v>2016</v>
      </c>
      <c r="L1925">
        <v>98</v>
      </c>
    </row>
    <row r="1926" spans="1:12" x14ac:dyDescent="0.3">
      <c r="A1926" t="s">
        <v>36</v>
      </c>
      <c r="B1926" t="s">
        <v>13</v>
      </c>
      <c r="C1926" t="s">
        <v>14</v>
      </c>
      <c r="D1926" t="s">
        <v>21</v>
      </c>
      <c r="E1926" t="s">
        <v>37</v>
      </c>
      <c r="G1926" t="s">
        <v>18</v>
      </c>
      <c r="J1926" t="s">
        <v>19</v>
      </c>
      <c r="K1926" s="1">
        <v>2017</v>
      </c>
      <c r="L1926">
        <v>95</v>
      </c>
    </row>
    <row r="1927" spans="1:12" x14ac:dyDescent="0.3">
      <c r="A1927" t="s">
        <v>36</v>
      </c>
      <c r="B1927" t="s">
        <v>13</v>
      </c>
      <c r="C1927" t="s">
        <v>14</v>
      </c>
      <c r="D1927" t="s">
        <v>21</v>
      </c>
      <c r="E1927" t="s">
        <v>37</v>
      </c>
      <c r="G1927" t="s">
        <v>18</v>
      </c>
      <c r="J1927" t="s">
        <v>19</v>
      </c>
      <c r="K1927" s="1">
        <v>2018</v>
      </c>
      <c r="L1927">
        <v>99.6</v>
      </c>
    </row>
    <row r="1928" spans="1:12" x14ac:dyDescent="0.3">
      <c r="A1928" t="s">
        <v>36</v>
      </c>
      <c r="B1928" t="s">
        <v>13</v>
      </c>
      <c r="C1928" t="s">
        <v>14</v>
      </c>
      <c r="D1928" t="s">
        <v>21</v>
      </c>
      <c r="E1928" t="s">
        <v>37</v>
      </c>
      <c r="G1928" t="s">
        <v>18</v>
      </c>
      <c r="J1928" t="s">
        <v>19</v>
      </c>
      <c r="K1928" s="1">
        <v>2019</v>
      </c>
      <c r="L1928">
        <v>96.8</v>
      </c>
    </row>
    <row r="1929" spans="1:12" x14ac:dyDescent="0.3">
      <c r="A1929" t="s">
        <v>36</v>
      </c>
      <c r="B1929" t="s">
        <v>13</v>
      </c>
      <c r="C1929" t="s">
        <v>14</v>
      </c>
      <c r="D1929" t="s">
        <v>21</v>
      </c>
      <c r="E1929" t="s">
        <v>37</v>
      </c>
      <c r="G1929" t="s">
        <v>18</v>
      </c>
      <c r="J1929" t="s">
        <v>19</v>
      </c>
      <c r="K1929" s="1">
        <v>2020</v>
      </c>
      <c r="L1929">
        <v>99.9</v>
      </c>
    </row>
    <row r="1930" spans="1:12" x14ac:dyDescent="0.3">
      <c r="A1930" t="s">
        <v>38</v>
      </c>
      <c r="B1930" t="s">
        <v>13</v>
      </c>
      <c r="C1930" t="s">
        <v>14</v>
      </c>
      <c r="D1930" t="s">
        <v>21</v>
      </c>
      <c r="E1930" t="s">
        <v>37</v>
      </c>
      <c r="F1930" t="s">
        <v>24</v>
      </c>
      <c r="G1930" t="s">
        <v>18</v>
      </c>
      <c r="J1930" t="s">
        <v>19</v>
      </c>
      <c r="K1930" s="1">
        <v>2008</v>
      </c>
      <c r="L1930">
        <v>34293</v>
      </c>
    </row>
    <row r="1931" spans="1:12" x14ac:dyDescent="0.3">
      <c r="A1931" t="s">
        <v>38</v>
      </c>
      <c r="B1931" t="s">
        <v>13</v>
      </c>
      <c r="C1931" t="s">
        <v>14</v>
      </c>
      <c r="D1931" t="s">
        <v>21</v>
      </c>
      <c r="E1931" t="s">
        <v>37</v>
      </c>
      <c r="F1931" t="s">
        <v>24</v>
      </c>
      <c r="G1931" t="s">
        <v>18</v>
      </c>
      <c r="J1931" t="s">
        <v>19</v>
      </c>
      <c r="K1931" s="1">
        <v>2009</v>
      </c>
      <c r="L1931">
        <v>31877</v>
      </c>
    </row>
    <row r="1932" spans="1:12" x14ac:dyDescent="0.3">
      <c r="A1932" t="s">
        <v>38</v>
      </c>
      <c r="B1932" t="s">
        <v>13</v>
      </c>
      <c r="C1932" t="s">
        <v>14</v>
      </c>
      <c r="D1932" t="s">
        <v>21</v>
      </c>
      <c r="E1932" t="s">
        <v>37</v>
      </c>
      <c r="F1932" t="s">
        <v>24</v>
      </c>
      <c r="G1932" t="s">
        <v>18</v>
      </c>
      <c r="J1932" t="s">
        <v>19</v>
      </c>
      <c r="K1932" s="1">
        <v>2010</v>
      </c>
      <c r="L1932">
        <v>44552</v>
      </c>
    </row>
    <row r="1933" spans="1:12" x14ac:dyDescent="0.3">
      <c r="A1933" t="s">
        <v>38</v>
      </c>
      <c r="B1933" t="s">
        <v>13</v>
      </c>
      <c r="C1933" t="s">
        <v>14</v>
      </c>
      <c r="D1933" t="s">
        <v>21</v>
      </c>
      <c r="E1933" t="s">
        <v>37</v>
      </c>
      <c r="F1933" t="s">
        <v>24</v>
      </c>
      <c r="G1933" t="s">
        <v>18</v>
      </c>
      <c r="J1933" t="s">
        <v>19</v>
      </c>
      <c r="K1933" s="1">
        <v>2011</v>
      </c>
      <c r="L1933">
        <v>49083</v>
      </c>
    </row>
    <row r="1934" spans="1:12" x14ac:dyDescent="0.3">
      <c r="A1934" t="s">
        <v>38</v>
      </c>
      <c r="B1934" t="s">
        <v>13</v>
      </c>
      <c r="C1934" t="s">
        <v>14</v>
      </c>
      <c r="D1934" t="s">
        <v>21</v>
      </c>
      <c r="E1934" t="s">
        <v>37</v>
      </c>
      <c r="F1934" t="s">
        <v>24</v>
      </c>
      <c r="G1934" t="s">
        <v>18</v>
      </c>
      <c r="J1934" t="s">
        <v>19</v>
      </c>
      <c r="K1934" s="1">
        <v>2012</v>
      </c>
      <c r="L1934">
        <v>46260</v>
      </c>
    </row>
    <row r="1935" spans="1:12" x14ac:dyDescent="0.3">
      <c r="A1935" t="s">
        <v>38</v>
      </c>
      <c r="B1935" t="s">
        <v>13</v>
      </c>
      <c r="C1935" t="s">
        <v>14</v>
      </c>
      <c r="D1935" t="s">
        <v>21</v>
      </c>
      <c r="E1935" t="s">
        <v>37</v>
      </c>
      <c r="F1935" t="s">
        <v>24</v>
      </c>
      <c r="G1935" t="s">
        <v>18</v>
      </c>
      <c r="J1935" t="s">
        <v>19</v>
      </c>
      <c r="K1935" s="1">
        <v>2013</v>
      </c>
      <c r="L1935">
        <v>43700</v>
      </c>
    </row>
    <row r="1936" spans="1:12" x14ac:dyDescent="0.3">
      <c r="A1936" t="s">
        <v>38</v>
      </c>
      <c r="B1936" t="s">
        <v>13</v>
      </c>
      <c r="C1936" t="s">
        <v>14</v>
      </c>
      <c r="D1936" t="s">
        <v>21</v>
      </c>
      <c r="E1936" t="s">
        <v>37</v>
      </c>
      <c r="F1936" t="s">
        <v>24</v>
      </c>
      <c r="G1936" t="s">
        <v>18</v>
      </c>
      <c r="J1936" t="s">
        <v>19</v>
      </c>
      <c r="K1936" s="1">
        <v>2014</v>
      </c>
      <c r="L1936">
        <v>40437</v>
      </c>
    </row>
    <row r="1937" spans="1:12" x14ac:dyDescent="0.3">
      <c r="A1937" t="s">
        <v>38</v>
      </c>
      <c r="B1937" t="s">
        <v>13</v>
      </c>
      <c r="C1937" t="s">
        <v>14</v>
      </c>
      <c r="D1937" t="s">
        <v>21</v>
      </c>
      <c r="E1937" t="s">
        <v>37</v>
      </c>
      <c r="F1937" t="s">
        <v>24</v>
      </c>
      <c r="G1937" t="s">
        <v>18</v>
      </c>
      <c r="J1937" t="s">
        <v>19</v>
      </c>
      <c r="K1937" s="1">
        <v>2015</v>
      </c>
      <c r="L1937">
        <v>32340</v>
      </c>
    </row>
    <row r="1938" spans="1:12" x14ac:dyDescent="0.3">
      <c r="A1938" t="s">
        <v>38</v>
      </c>
      <c r="B1938" t="s">
        <v>13</v>
      </c>
      <c r="C1938" t="s">
        <v>14</v>
      </c>
      <c r="D1938" t="s">
        <v>21</v>
      </c>
      <c r="E1938" t="s">
        <v>37</v>
      </c>
      <c r="F1938" t="s">
        <v>24</v>
      </c>
      <c r="G1938" t="s">
        <v>18</v>
      </c>
      <c r="J1938" t="s">
        <v>19</v>
      </c>
      <c r="K1938" s="1">
        <v>2016</v>
      </c>
      <c r="L1938">
        <v>30698</v>
      </c>
    </row>
    <row r="1939" spans="1:12" x14ac:dyDescent="0.3">
      <c r="A1939" t="s">
        <v>38</v>
      </c>
      <c r="B1939" t="s">
        <v>13</v>
      </c>
      <c r="C1939" t="s">
        <v>14</v>
      </c>
      <c r="D1939" t="s">
        <v>21</v>
      </c>
      <c r="E1939" t="s">
        <v>37</v>
      </c>
      <c r="F1939" t="s">
        <v>24</v>
      </c>
      <c r="G1939" t="s">
        <v>18</v>
      </c>
      <c r="J1939" t="s">
        <v>19</v>
      </c>
      <c r="K1939" s="1">
        <v>2017</v>
      </c>
      <c r="L1939">
        <v>37139</v>
      </c>
    </row>
    <row r="1940" spans="1:12" x14ac:dyDescent="0.3">
      <c r="A1940" t="s">
        <v>38</v>
      </c>
      <c r="B1940" t="s">
        <v>13</v>
      </c>
      <c r="C1940" t="s">
        <v>14</v>
      </c>
      <c r="D1940" t="s">
        <v>21</v>
      </c>
      <c r="E1940" t="s">
        <v>37</v>
      </c>
      <c r="F1940" t="s">
        <v>24</v>
      </c>
      <c r="G1940" t="s">
        <v>18</v>
      </c>
      <c r="J1940" t="s">
        <v>19</v>
      </c>
      <c r="K1940" s="1">
        <v>2018</v>
      </c>
      <c r="L1940">
        <v>39130</v>
      </c>
    </row>
    <row r="1941" spans="1:12" x14ac:dyDescent="0.3">
      <c r="A1941" t="s">
        <v>38</v>
      </c>
      <c r="B1941" t="s">
        <v>13</v>
      </c>
      <c r="C1941" t="s">
        <v>14</v>
      </c>
      <c r="D1941" t="s">
        <v>21</v>
      </c>
      <c r="E1941" t="s">
        <v>37</v>
      </c>
      <c r="F1941" t="s">
        <v>24</v>
      </c>
      <c r="G1941" t="s">
        <v>18</v>
      </c>
      <c r="J1941" t="s">
        <v>19</v>
      </c>
      <c r="K1941" s="1">
        <v>2019</v>
      </c>
      <c r="L1941">
        <v>35340</v>
      </c>
    </row>
    <row r="1942" spans="1:12" x14ac:dyDescent="0.3">
      <c r="A1942" t="s">
        <v>38</v>
      </c>
      <c r="B1942" t="s">
        <v>13</v>
      </c>
      <c r="C1942" t="s">
        <v>14</v>
      </c>
      <c r="D1942" t="s">
        <v>21</v>
      </c>
      <c r="E1942" t="s">
        <v>37</v>
      </c>
      <c r="F1942" t="s">
        <v>24</v>
      </c>
      <c r="G1942" t="s">
        <v>18</v>
      </c>
      <c r="J1942" t="s">
        <v>19</v>
      </c>
      <c r="K1942" s="1">
        <v>2020</v>
      </c>
      <c r="L1942">
        <v>41770</v>
      </c>
    </row>
    <row r="1943" spans="1:12" x14ac:dyDescent="0.3">
      <c r="A1943" t="s">
        <v>25</v>
      </c>
      <c r="B1943" t="s">
        <v>13</v>
      </c>
      <c r="C1943" t="s">
        <v>14</v>
      </c>
      <c r="D1943" t="s">
        <v>26</v>
      </c>
      <c r="E1943" t="s">
        <v>27</v>
      </c>
      <c r="F1943" t="s">
        <v>24</v>
      </c>
      <c r="G1943" t="s">
        <v>18</v>
      </c>
      <c r="J1943" t="s">
        <v>19</v>
      </c>
      <c r="K1943" s="1">
        <v>2008</v>
      </c>
      <c r="L1943">
        <v>4066</v>
      </c>
    </row>
    <row r="1944" spans="1:12" x14ac:dyDescent="0.3">
      <c r="A1944" t="s">
        <v>25</v>
      </c>
      <c r="B1944" t="s">
        <v>13</v>
      </c>
      <c r="C1944" t="s">
        <v>14</v>
      </c>
      <c r="D1944" t="s">
        <v>26</v>
      </c>
      <c r="E1944" t="s">
        <v>27</v>
      </c>
      <c r="F1944" t="s">
        <v>24</v>
      </c>
      <c r="G1944" t="s">
        <v>18</v>
      </c>
      <c r="J1944" t="s">
        <v>19</v>
      </c>
      <c r="K1944" s="1">
        <v>2009</v>
      </c>
      <c r="L1944">
        <v>3668</v>
      </c>
    </row>
    <row r="1945" spans="1:12" x14ac:dyDescent="0.3">
      <c r="A1945" t="s">
        <v>25</v>
      </c>
      <c r="B1945" t="s">
        <v>13</v>
      </c>
      <c r="C1945" t="s">
        <v>14</v>
      </c>
      <c r="D1945" t="s">
        <v>26</v>
      </c>
      <c r="E1945" t="s">
        <v>27</v>
      </c>
      <c r="F1945" t="s">
        <v>24</v>
      </c>
      <c r="G1945" t="s">
        <v>18</v>
      </c>
      <c r="J1945" t="s">
        <v>19</v>
      </c>
      <c r="K1945" s="1">
        <v>2010</v>
      </c>
      <c r="L1945">
        <v>4372</v>
      </c>
    </row>
    <row r="1946" spans="1:12" x14ac:dyDescent="0.3">
      <c r="A1946" t="s">
        <v>25</v>
      </c>
      <c r="B1946" t="s">
        <v>13</v>
      </c>
      <c r="C1946" t="s">
        <v>14</v>
      </c>
      <c r="D1946" t="s">
        <v>26</v>
      </c>
      <c r="E1946" t="s">
        <v>27</v>
      </c>
      <c r="F1946" t="s">
        <v>24</v>
      </c>
      <c r="G1946" t="s">
        <v>18</v>
      </c>
      <c r="J1946" t="s">
        <v>19</v>
      </c>
      <c r="K1946" s="1">
        <v>2011</v>
      </c>
      <c r="L1946">
        <v>4969</v>
      </c>
    </row>
    <row r="1947" spans="1:12" x14ac:dyDescent="0.3">
      <c r="A1947" t="s">
        <v>25</v>
      </c>
      <c r="B1947" t="s">
        <v>13</v>
      </c>
      <c r="C1947" t="s">
        <v>14</v>
      </c>
      <c r="D1947" t="s">
        <v>26</v>
      </c>
      <c r="E1947" t="s">
        <v>27</v>
      </c>
      <c r="F1947" t="s">
        <v>24</v>
      </c>
      <c r="G1947" t="s">
        <v>18</v>
      </c>
      <c r="J1947" t="s">
        <v>19</v>
      </c>
      <c r="K1947" s="1">
        <v>2012</v>
      </c>
      <c r="L1947">
        <v>5019</v>
      </c>
    </row>
    <row r="1948" spans="1:12" x14ac:dyDescent="0.3">
      <c r="A1948" t="s">
        <v>25</v>
      </c>
      <c r="B1948" t="s">
        <v>13</v>
      </c>
      <c r="C1948" t="s">
        <v>14</v>
      </c>
      <c r="D1948" t="s">
        <v>26</v>
      </c>
      <c r="E1948" t="s">
        <v>27</v>
      </c>
      <c r="F1948" t="s">
        <v>24</v>
      </c>
      <c r="G1948" t="s">
        <v>18</v>
      </c>
      <c r="J1948" t="s">
        <v>19</v>
      </c>
      <c r="K1948" s="1">
        <v>2013</v>
      </c>
      <c r="L1948">
        <v>5647</v>
      </c>
    </row>
    <row r="1949" spans="1:12" x14ac:dyDescent="0.3">
      <c r="A1949" t="s">
        <v>25</v>
      </c>
      <c r="B1949" t="s">
        <v>13</v>
      </c>
      <c r="C1949" t="s">
        <v>14</v>
      </c>
      <c r="D1949" t="s">
        <v>26</v>
      </c>
      <c r="E1949" t="s">
        <v>27</v>
      </c>
      <c r="F1949" t="s">
        <v>24</v>
      </c>
      <c r="G1949" t="s">
        <v>18</v>
      </c>
      <c r="J1949" t="s">
        <v>19</v>
      </c>
      <c r="K1949" s="1">
        <v>2014</v>
      </c>
      <c r="L1949">
        <v>5621</v>
      </c>
    </row>
    <row r="1950" spans="1:12" x14ac:dyDescent="0.3">
      <c r="A1950" t="s">
        <v>25</v>
      </c>
      <c r="B1950" t="s">
        <v>13</v>
      </c>
      <c r="C1950" t="s">
        <v>14</v>
      </c>
      <c r="D1950" t="s">
        <v>26</v>
      </c>
      <c r="E1950" t="s">
        <v>27</v>
      </c>
      <c r="F1950" t="s">
        <v>24</v>
      </c>
      <c r="G1950" t="s">
        <v>18</v>
      </c>
      <c r="J1950" t="s">
        <v>19</v>
      </c>
      <c r="K1950" s="1">
        <v>2015</v>
      </c>
      <c r="L1950">
        <v>5194</v>
      </c>
    </row>
    <row r="1951" spans="1:12" x14ac:dyDescent="0.3">
      <c r="A1951" t="s">
        <v>25</v>
      </c>
      <c r="B1951" t="s">
        <v>13</v>
      </c>
      <c r="C1951" t="s">
        <v>14</v>
      </c>
      <c r="D1951" t="s">
        <v>26</v>
      </c>
      <c r="E1951" t="s">
        <v>27</v>
      </c>
      <c r="F1951" t="s">
        <v>24</v>
      </c>
      <c r="G1951" t="s">
        <v>18</v>
      </c>
      <c r="J1951" t="s">
        <v>19</v>
      </c>
      <c r="K1951" s="1">
        <v>2016</v>
      </c>
      <c r="L1951">
        <v>5882</v>
      </c>
    </row>
    <row r="1952" spans="1:12" x14ac:dyDescent="0.3">
      <c r="A1952" t="s">
        <v>25</v>
      </c>
      <c r="B1952" t="s">
        <v>13</v>
      </c>
      <c r="C1952" t="s">
        <v>14</v>
      </c>
      <c r="D1952" t="s">
        <v>26</v>
      </c>
      <c r="E1952" t="s">
        <v>27</v>
      </c>
      <c r="F1952" t="s">
        <v>24</v>
      </c>
      <c r="G1952" t="s">
        <v>18</v>
      </c>
      <c r="J1952" t="s">
        <v>19</v>
      </c>
      <c r="K1952" s="1">
        <v>2017</v>
      </c>
      <c r="L1952">
        <v>5742</v>
      </c>
    </row>
    <row r="1953" spans="1:12" x14ac:dyDescent="0.3">
      <c r="A1953" t="s">
        <v>25</v>
      </c>
      <c r="B1953" t="s">
        <v>13</v>
      </c>
      <c r="C1953" t="s">
        <v>14</v>
      </c>
      <c r="D1953" t="s">
        <v>26</v>
      </c>
      <c r="E1953" t="s">
        <v>27</v>
      </c>
      <c r="F1953" t="s">
        <v>24</v>
      </c>
      <c r="G1953" t="s">
        <v>18</v>
      </c>
      <c r="J1953" t="s">
        <v>19</v>
      </c>
      <c r="K1953" s="1">
        <v>2018</v>
      </c>
      <c r="L1953">
        <v>6486</v>
      </c>
    </row>
    <row r="1954" spans="1:12" x14ac:dyDescent="0.3">
      <c r="A1954" t="s">
        <v>25</v>
      </c>
      <c r="B1954" t="s">
        <v>13</v>
      </c>
      <c r="C1954" t="s">
        <v>14</v>
      </c>
      <c r="D1954" t="s">
        <v>26</v>
      </c>
      <c r="E1954" t="s">
        <v>27</v>
      </c>
      <c r="F1954" t="s">
        <v>24</v>
      </c>
      <c r="G1954" t="s">
        <v>18</v>
      </c>
      <c r="J1954" t="s">
        <v>19</v>
      </c>
      <c r="K1954" s="1">
        <v>2019</v>
      </c>
      <c r="L1954">
        <v>6786</v>
      </c>
    </row>
    <row r="1955" spans="1:12" x14ac:dyDescent="0.3">
      <c r="A1955" t="s">
        <v>25</v>
      </c>
      <c r="B1955" t="s">
        <v>13</v>
      </c>
      <c r="C1955" t="s">
        <v>14</v>
      </c>
      <c r="D1955" t="s">
        <v>26</v>
      </c>
      <c r="E1955" t="s">
        <v>27</v>
      </c>
      <c r="F1955" t="s">
        <v>24</v>
      </c>
      <c r="G1955" t="s">
        <v>18</v>
      </c>
      <c r="J1955" t="s">
        <v>19</v>
      </c>
      <c r="K1955" s="1">
        <v>2020</v>
      </c>
      <c r="L1955">
        <v>6363</v>
      </c>
    </row>
    <row r="1956" spans="1:12" x14ac:dyDescent="0.3">
      <c r="A1956" t="s">
        <v>55</v>
      </c>
      <c r="B1956" t="s">
        <v>13</v>
      </c>
      <c r="C1956" t="s">
        <v>40</v>
      </c>
      <c r="D1956" t="s">
        <v>29</v>
      </c>
      <c r="E1956" t="s">
        <v>56</v>
      </c>
      <c r="G1956" t="s">
        <v>18</v>
      </c>
      <c r="J1956" t="s">
        <v>19</v>
      </c>
      <c r="K1956" s="1">
        <v>2008</v>
      </c>
      <c r="L1956">
        <v>75.7</v>
      </c>
    </row>
    <row r="1957" spans="1:12" x14ac:dyDescent="0.3">
      <c r="A1957" t="s">
        <v>55</v>
      </c>
      <c r="B1957" t="s">
        <v>13</v>
      </c>
      <c r="C1957" t="s">
        <v>40</v>
      </c>
      <c r="D1957" t="s">
        <v>29</v>
      </c>
      <c r="E1957" t="s">
        <v>56</v>
      </c>
      <c r="G1957" t="s">
        <v>18</v>
      </c>
      <c r="J1957" t="s">
        <v>19</v>
      </c>
      <c r="K1957" s="1">
        <v>2009</v>
      </c>
      <c r="L1957">
        <v>60.4</v>
      </c>
    </row>
    <row r="1958" spans="1:12" x14ac:dyDescent="0.3">
      <c r="A1958" t="s">
        <v>55</v>
      </c>
      <c r="B1958" t="s">
        <v>13</v>
      </c>
      <c r="C1958" t="s">
        <v>40</v>
      </c>
      <c r="D1958" t="s">
        <v>29</v>
      </c>
      <c r="E1958" t="s">
        <v>56</v>
      </c>
      <c r="G1958" t="s">
        <v>18</v>
      </c>
      <c r="J1958" t="s">
        <v>19</v>
      </c>
      <c r="K1958" s="1">
        <v>2010</v>
      </c>
      <c r="L1958">
        <v>79.3</v>
      </c>
    </row>
    <row r="1959" spans="1:12" x14ac:dyDescent="0.3">
      <c r="A1959" t="s">
        <v>55</v>
      </c>
      <c r="B1959" t="s">
        <v>13</v>
      </c>
      <c r="C1959" t="s">
        <v>40</v>
      </c>
      <c r="D1959" t="s">
        <v>29</v>
      </c>
      <c r="E1959" t="s">
        <v>56</v>
      </c>
      <c r="G1959" t="s">
        <v>18</v>
      </c>
      <c r="J1959" t="s">
        <v>19</v>
      </c>
      <c r="K1959" s="1">
        <v>2011</v>
      </c>
      <c r="L1959">
        <v>93</v>
      </c>
    </row>
    <row r="1960" spans="1:12" x14ac:dyDescent="0.3">
      <c r="A1960" t="s">
        <v>55</v>
      </c>
      <c r="B1960" t="s">
        <v>13</v>
      </c>
      <c r="C1960" t="s">
        <v>40</v>
      </c>
      <c r="D1960" t="s">
        <v>29</v>
      </c>
      <c r="E1960" t="s">
        <v>56</v>
      </c>
      <c r="G1960" t="s">
        <v>18</v>
      </c>
      <c r="J1960" t="s">
        <v>19</v>
      </c>
      <c r="K1960" s="1">
        <v>2012</v>
      </c>
      <c r="L1960">
        <v>98.7</v>
      </c>
    </row>
    <row r="1961" spans="1:12" x14ac:dyDescent="0.3">
      <c r="A1961" t="s">
        <v>55</v>
      </c>
      <c r="B1961" t="s">
        <v>13</v>
      </c>
      <c r="C1961" t="s">
        <v>40</v>
      </c>
      <c r="D1961" t="s">
        <v>29</v>
      </c>
      <c r="E1961" t="s">
        <v>56</v>
      </c>
      <c r="G1961" t="s">
        <v>18</v>
      </c>
      <c r="J1961" t="s">
        <v>19</v>
      </c>
      <c r="K1961" s="1">
        <v>2013</v>
      </c>
      <c r="L1961">
        <v>100</v>
      </c>
    </row>
    <row r="1962" spans="1:12" x14ac:dyDescent="0.3">
      <c r="A1962" t="s">
        <v>55</v>
      </c>
      <c r="B1962" t="s">
        <v>13</v>
      </c>
      <c r="C1962" t="s">
        <v>40</v>
      </c>
      <c r="D1962" t="s">
        <v>29</v>
      </c>
      <c r="E1962" t="s">
        <v>56</v>
      </c>
      <c r="G1962" t="s">
        <v>18</v>
      </c>
      <c r="J1962" t="s">
        <v>19</v>
      </c>
      <c r="K1962" s="1">
        <v>2014</v>
      </c>
      <c r="L1962">
        <v>93.5</v>
      </c>
    </row>
    <row r="1963" spans="1:12" x14ac:dyDescent="0.3">
      <c r="A1963" t="s">
        <v>55</v>
      </c>
      <c r="B1963" t="s">
        <v>13</v>
      </c>
      <c r="C1963" t="s">
        <v>40</v>
      </c>
      <c r="D1963" t="s">
        <v>29</v>
      </c>
      <c r="E1963" t="s">
        <v>56</v>
      </c>
      <c r="G1963" t="s">
        <v>18</v>
      </c>
      <c r="J1963" t="s">
        <v>19</v>
      </c>
      <c r="K1963" s="1">
        <v>2015</v>
      </c>
      <c r="L1963">
        <v>93</v>
      </c>
    </row>
    <row r="1964" spans="1:12" x14ac:dyDescent="0.3">
      <c r="A1964" t="s">
        <v>55</v>
      </c>
      <c r="B1964" t="s">
        <v>13</v>
      </c>
      <c r="C1964" t="s">
        <v>40</v>
      </c>
      <c r="D1964" t="s">
        <v>29</v>
      </c>
      <c r="E1964" t="s">
        <v>56</v>
      </c>
      <c r="G1964" t="s">
        <v>18</v>
      </c>
      <c r="J1964" t="s">
        <v>19</v>
      </c>
      <c r="K1964" s="1">
        <v>2016</v>
      </c>
      <c r="L1964">
        <v>94</v>
      </c>
    </row>
    <row r="1965" spans="1:12" x14ac:dyDescent="0.3">
      <c r="A1965" t="s">
        <v>55</v>
      </c>
      <c r="B1965" t="s">
        <v>13</v>
      </c>
      <c r="C1965" t="s">
        <v>40</v>
      </c>
      <c r="D1965" t="s">
        <v>29</v>
      </c>
      <c r="E1965" t="s">
        <v>56</v>
      </c>
      <c r="G1965" t="s">
        <v>18</v>
      </c>
      <c r="J1965" t="s">
        <v>19</v>
      </c>
      <c r="K1965" s="1">
        <v>2017</v>
      </c>
      <c r="L1965">
        <v>98.6</v>
      </c>
    </row>
    <row r="1966" spans="1:12" x14ac:dyDescent="0.3">
      <c r="A1966" t="s">
        <v>55</v>
      </c>
      <c r="B1966" t="s">
        <v>13</v>
      </c>
      <c r="C1966" t="s">
        <v>40</v>
      </c>
      <c r="D1966" t="s">
        <v>29</v>
      </c>
      <c r="E1966" t="s">
        <v>56</v>
      </c>
      <c r="G1966" t="s">
        <v>18</v>
      </c>
      <c r="J1966" t="s">
        <v>19</v>
      </c>
      <c r="K1966" s="1">
        <v>2018</v>
      </c>
      <c r="L1966">
        <v>107</v>
      </c>
    </row>
    <row r="1967" spans="1:12" x14ac:dyDescent="0.3">
      <c r="A1967" t="s">
        <v>55</v>
      </c>
      <c r="B1967" t="s">
        <v>13</v>
      </c>
      <c r="C1967" t="s">
        <v>40</v>
      </c>
      <c r="D1967" t="s">
        <v>29</v>
      </c>
      <c r="E1967" t="s">
        <v>56</v>
      </c>
      <c r="G1967" t="s">
        <v>18</v>
      </c>
      <c r="J1967" t="s">
        <v>19</v>
      </c>
      <c r="K1967" s="1">
        <v>2019</v>
      </c>
      <c r="L1967">
        <v>104.3</v>
      </c>
    </row>
    <row r="1968" spans="1:12" x14ac:dyDescent="0.3">
      <c r="A1968" t="s">
        <v>55</v>
      </c>
      <c r="B1968" t="s">
        <v>13</v>
      </c>
      <c r="C1968" t="s">
        <v>40</v>
      </c>
      <c r="D1968" t="s">
        <v>29</v>
      </c>
      <c r="E1968" t="s">
        <v>56</v>
      </c>
      <c r="G1968" t="s">
        <v>18</v>
      </c>
      <c r="J1968" t="s">
        <v>19</v>
      </c>
      <c r="K1968" s="1">
        <v>2020</v>
      </c>
      <c r="L1968">
        <v>93.6</v>
      </c>
    </row>
    <row r="1969" spans="1:12" x14ac:dyDescent="0.3">
      <c r="A1969" t="s">
        <v>57</v>
      </c>
      <c r="B1969" t="s">
        <v>13</v>
      </c>
      <c r="C1969" t="s">
        <v>40</v>
      </c>
      <c r="D1969" t="s">
        <v>29</v>
      </c>
      <c r="E1969" t="s">
        <v>56</v>
      </c>
      <c r="F1969" t="s">
        <v>24</v>
      </c>
      <c r="G1969" t="s">
        <v>18</v>
      </c>
      <c r="J1969" t="s">
        <v>19</v>
      </c>
      <c r="K1969" s="1">
        <v>2008</v>
      </c>
      <c r="L1969">
        <v>58455</v>
      </c>
    </row>
    <row r="1970" spans="1:12" x14ac:dyDescent="0.3">
      <c r="A1970" t="s">
        <v>57</v>
      </c>
      <c r="B1970" t="s">
        <v>13</v>
      </c>
      <c r="C1970" t="s">
        <v>40</v>
      </c>
      <c r="D1970" t="s">
        <v>29</v>
      </c>
      <c r="E1970" t="s">
        <v>56</v>
      </c>
      <c r="F1970" t="s">
        <v>24</v>
      </c>
      <c r="G1970" t="s">
        <v>18</v>
      </c>
      <c r="J1970" t="s">
        <v>19</v>
      </c>
      <c r="K1970" s="1">
        <v>2009</v>
      </c>
      <c r="L1970">
        <v>40142</v>
      </c>
    </row>
    <row r="1971" spans="1:12" x14ac:dyDescent="0.3">
      <c r="A1971" t="s">
        <v>57</v>
      </c>
      <c r="B1971" t="s">
        <v>13</v>
      </c>
      <c r="C1971" t="s">
        <v>40</v>
      </c>
      <c r="D1971" t="s">
        <v>29</v>
      </c>
      <c r="E1971" t="s">
        <v>56</v>
      </c>
      <c r="F1971" t="s">
        <v>24</v>
      </c>
      <c r="G1971" t="s">
        <v>18</v>
      </c>
      <c r="J1971" t="s">
        <v>19</v>
      </c>
      <c r="K1971" s="1">
        <v>2010</v>
      </c>
      <c r="L1971">
        <v>55216</v>
      </c>
    </row>
    <row r="1972" spans="1:12" x14ac:dyDescent="0.3">
      <c r="A1972" t="s">
        <v>57</v>
      </c>
      <c r="B1972" t="s">
        <v>13</v>
      </c>
      <c r="C1972" t="s">
        <v>40</v>
      </c>
      <c r="D1972" t="s">
        <v>29</v>
      </c>
      <c r="E1972" t="s">
        <v>56</v>
      </c>
      <c r="F1972" t="s">
        <v>24</v>
      </c>
      <c r="G1972" t="s">
        <v>18</v>
      </c>
      <c r="J1972" t="s">
        <v>19</v>
      </c>
      <c r="K1972" s="1">
        <v>2011</v>
      </c>
      <c r="L1972">
        <v>70666</v>
      </c>
    </row>
    <row r="1973" spans="1:12" x14ac:dyDescent="0.3">
      <c r="A1973" t="s">
        <v>57</v>
      </c>
      <c r="B1973" t="s">
        <v>13</v>
      </c>
      <c r="C1973" t="s">
        <v>40</v>
      </c>
      <c r="D1973" t="s">
        <v>29</v>
      </c>
      <c r="E1973" t="s">
        <v>56</v>
      </c>
      <c r="F1973" t="s">
        <v>24</v>
      </c>
      <c r="G1973" t="s">
        <v>18</v>
      </c>
      <c r="J1973" t="s">
        <v>19</v>
      </c>
      <c r="K1973" s="1">
        <v>2012</v>
      </c>
      <c r="L1973">
        <v>75455</v>
      </c>
    </row>
    <row r="1974" spans="1:12" x14ac:dyDescent="0.3">
      <c r="A1974" t="s">
        <v>57</v>
      </c>
      <c r="B1974" t="s">
        <v>13</v>
      </c>
      <c r="C1974" t="s">
        <v>40</v>
      </c>
      <c r="D1974" t="s">
        <v>29</v>
      </c>
      <c r="E1974" t="s">
        <v>56</v>
      </c>
      <c r="F1974" t="s">
        <v>24</v>
      </c>
      <c r="G1974" t="s">
        <v>18</v>
      </c>
      <c r="J1974" t="s">
        <v>19</v>
      </c>
      <c r="K1974" s="1">
        <v>2013</v>
      </c>
      <c r="L1974">
        <v>74755</v>
      </c>
    </row>
    <row r="1975" spans="1:12" x14ac:dyDescent="0.3">
      <c r="A1975" t="s">
        <v>57</v>
      </c>
      <c r="B1975" t="s">
        <v>13</v>
      </c>
      <c r="C1975" t="s">
        <v>40</v>
      </c>
      <c r="D1975" t="s">
        <v>29</v>
      </c>
      <c r="E1975" t="s">
        <v>56</v>
      </c>
      <c r="F1975" t="s">
        <v>24</v>
      </c>
      <c r="G1975" t="s">
        <v>18</v>
      </c>
      <c r="J1975" t="s">
        <v>19</v>
      </c>
      <c r="K1975" s="1">
        <v>2014</v>
      </c>
      <c r="L1975">
        <v>68599</v>
      </c>
    </row>
    <row r="1976" spans="1:12" x14ac:dyDescent="0.3">
      <c r="A1976" t="s">
        <v>57</v>
      </c>
      <c r="B1976" t="s">
        <v>13</v>
      </c>
      <c r="C1976" t="s">
        <v>40</v>
      </c>
      <c r="D1976" t="s">
        <v>29</v>
      </c>
      <c r="E1976" t="s">
        <v>56</v>
      </c>
      <c r="F1976" t="s">
        <v>24</v>
      </c>
      <c r="G1976" t="s">
        <v>18</v>
      </c>
      <c r="J1976" t="s">
        <v>19</v>
      </c>
      <c r="K1976" s="1">
        <v>2015</v>
      </c>
      <c r="L1976">
        <v>58609</v>
      </c>
    </row>
    <row r="1977" spans="1:12" x14ac:dyDescent="0.3">
      <c r="A1977" t="s">
        <v>57</v>
      </c>
      <c r="B1977" t="s">
        <v>13</v>
      </c>
      <c r="C1977" t="s">
        <v>40</v>
      </c>
      <c r="D1977" t="s">
        <v>29</v>
      </c>
      <c r="E1977" t="s">
        <v>56</v>
      </c>
      <c r="F1977" t="s">
        <v>24</v>
      </c>
      <c r="G1977" t="s">
        <v>18</v>
      </c>
      <c r="J1977" t="s">
        <v>19</v>
      </c>
      <c r="K1977" s="1">
        <v>2016</v>
      </c>
      <c r="L1977">
        <v>55855</v>
      </c>
    </row>
    <row r="1978" spans="1:12" x14ac:dyDescent="0.3">
      <c r="A1978" t="s">
        <v>57</v>
      </c>
      <c r="B1978" t="s">
        <v>13</v>
      </c>
      <c r="C1978" t="s">
        <v>40</v>
      </c>
      <c r="D1978" t="s">
        <v>29</v>
      </c>
      <c r="E1978" t="s">
        <v>56</v>
      </c>
      <c r="F1978" t="s">
        <v>24</v>
      </c>
      <c r="G1978" t="s">
        <v>18</v>
      </c>
      <c r="J1978" t="s">
        <v>19</v>
      </c>
      <c r="K1978" s="1">
        <v>2017</v>
      </c>
      <c r="L1978">
        <v>61472</v>
      </c>
    </row>
    <row r="1979" spans="1:12" x14ac:dyDescent="0.3">
      <c r="A1979" t="s">
        <v>57</v>
      </c>
      <c r="B1979" t="s">
        <v>13</v>
      </c>
      <c r="C1979" t="s">
        <v>40</v>
      </c>
      <c r="D1979" t="s">
        <v>29</v>
      </c>
      <c r="E1979" t="s">
        <v>56</v>
      </c>
      <c r="F1979" t="s">
        <v>24</v>
      </c>
      <c r="G1979" t="s">
        <v>18</v>
      </c>
      <c r="J1979" t="s">
        <v>19</v>
      </c>
      <c r="K1979" s="1">
        <v>2018</v>
      </c>
      <c r="L1979">
        <v>70498</v>
      </c>
    </row>
    <row r="1980" spans="1:12" x14ac:dyDescent="0.3">
      <c r="A1980" t="s">
        <v>57</v>
      </c>
      <c r="B1980" t="s">
        <v>13</v>
      </c>
      <c r="C1980" t="s">
        <v>40</v>
      </c>
      <c r="D1980" t="s">
        <v>29</v>
      </c>
      <c r="E1980" t="s">
        <v>56</v>
      </c>
      <c r="F1980" t="s">
        <v>24</v>
      </c>
      <c r="G1980" t="s">
        <v>18</v>
      </c>
      <c r="J1980" t="s">
        <v>19</v>
      </c>
      <c r="K1980" s="1">
        <v>2019</v>
      </c>
      <c r="L1980">
        <v>65810</v>
      </c>
    </row>
    <row r="1981" spans="1:12" x14ac:dyDescent="0.3">
      <c r="A1981" t="s">
        <v>57</v>
      </c>
      <c r="B1981" t="s">
        <v>13</v>
      </c>
      <c r="C1981" t="s">
        <v>40</v>
      </c>
      <c r="D1981" t="s">
        <v>29</v>
      </c>
      <c r="E1981" t="s">
        <v>56</v>
      </c>
      <c r="F1981" t="s">
        <v>24</v>
      </c>
      <c r="G1981" t="s">
        <v>18</v>
      </c>
      <c r="J1981" t="s">
        <v>19</v>
      </c>
      <c r="K1981" s="1">
        <v>2020</v>
      </c>
      <c r="L1981">
        <v>55116</v>
      </c>
    </row>
    <row r="1982" spans="1:12" x14ac:dyDescent="0.3">
      <c r="A1982" t="s">
        <v>39</v>
      </c>
      <c r="B1982" t="s">
        <v>13</v>
      </c>
      <c r="C1982" t="s">
        <v>40</v>
      </c>
      <c r="D1982" t="s">
        <v>41</v>
      </c>
      <c r="E1982" t="s">
        <v>42</v>
      </c>
      <c r="F1982" t="s">
        <v>43</v>
      </c>
      <c r="G1982" t="s">
        <v>18</v>
      </c>
      <c r="J1982" t="s">
        <v>19</v>
      </c>
      <c r="K1982" s="1">
        <v>2008</v>
      </c>
      <c r="L1982">
        <v>11454</v>
      </c>
    </row>
    <row r="1983" spans="1:12" x14ac:dyDescent="0.3">
      <c r="A1983" t="s">
        <v>39</v>
      </c>
      <c r="B1983" t="s">
        <v>13</v>
      </c>
      <c r="C1983" t="s">
        <v>40</v>
      </c>
      <c r="D1983" t="s">
        <v>41</v>
      </c>
      <c r="E1983" t="s">
        <v>42</v>
      </c>
      <c r="F1983" t="s">
        <v>43</v>
      </c>
      <c r="G1983" t="s">
        <v>18</v>
      </c>
      <c r="J1983" t="s">
        <v>19</v>
      </c>
      <c r="K1983" s="1">
        <v>2009</v>
      </c>
      <c r="L1983">
        <v>8352</v>
      </c>
    </row>
    <row r="1984" spans="1:12" x14ac:dyDescent="0.3">
      <c r="A1984" t="s">
        <v>39</v>
      </c>
      <c r="B1984" t="s">
        <v>13</v>
      </c>
      <c r="C1984" t="s">
        <v>40</v>
      </c>
      <c r="D1984" t="s">
        <v>41</v>
      </c>
      <c r="E1984" t="s">
        <v>42</v>
      </c>
      <c r="F1984" t="s">
        <v>43</v>
      </c>
      <c r="G1984" t="s">
        <v>18</v>
      </c>
      <c r="J1984" t="s">
        <v>19</v>
      </c>
      <c r="K1984" s="1">
        <v>2010</v>
      </c>
      <c r="L1984">
        <v>11315</v>
      </c>
    </row>
    <row r="1985" spans="1:12" x14ac:dyDescent="0.3">
      <c r="A1985" t="s">
        <v>39</v>
      </c>
      <c r="B1985" t="s">
        <v>13</v>
      </c>
      <c r="C1985" t="s">
        <v>40</v>
      </c>
      <c r="D1985" t="s">
        <v>41</v>
      </c>
      <c r="E1985" t="s">
        <v>42</v>
      </c>
      <c r="F1985" t="s">
        <v>43</v>
      </c>
      <c r="G1985" t="s">
        <v>18</v>
      </c>
      <c r="J1985" t="s">
        <v>19</v>
      </c>
      <c r="K1985" s="1">
        <v>2011</v>
      </c>
      <c r="L1985">
        <v>14352</v>
      </c>
    </row>
    <row r="1986" spans="1:12" x14ac:dyDescent="0.3">
      <c r="A1986" t="s">
        <v>39</v>
      </c>
      <c r="B1986" t="s">
        <v>13</v>
      </c>
      <c r="C1986" t="s">
        <v>40</v>
      </c>
      <c r="D1986" t="s">
        <v>41</v>
      </c>
      <c r="E1986" t="s">
        <v>42</v>
      </c>
      <c r="F1986" t="s">
        <v>43</v>
      </c>
      <c r="G1986" t="s">
        <v>18</v>
      </c>
      <c r="J1986" t="s">
        <v>19</v>
      </c>
      <c r="K1986" s="1">
        <v>2012</v>
      </c>
      <c r="L1986">
        <v>17168</v>
      </c>
    </row>
    <row r="1987" spans="1:12" x14ac:dyDescent="0.3">
      <c r="A1987" t="s">
        <v>39</v>
      </c>
      <c r="B1987" t="s">
        <v>13</v>
      </c>
      <c r="C1987" t="s">
        <v>40</v>
      </c>
      <c r="D1987" t="s">
        <v>41</v>
      </c>
      <c r="E1987" t="s">
        <v>42</v>
      </c>
      <c r="F1987" t="s">
        <v>43</v>
      </c>
      <c r="G1987" t="s">
        <v>18</v>
      </c>
      <c r="J1987" t="s">
        <v>19</v>
      </c>
      <c r="K1987" s="1">
        <v>2013</v>
      </c>
      <c r="L1987">
        <v>16968</v>
      </c>
    </row>
    <row r="1988" spans="1:12" x14ac:dyDescent="0.3">
      <c r="A1988" t="s">
        <v>39</v>
      </c>
      <c r="B1988" t="s">
        <v>13</v>
      </c>
      <c r="C1988" t="s">
        <v>40</v>
      </c>
      <c r="D1988" t="s">
        <v>41</v>
      </c>
      <c r="E1988" t="s">
        <v>42</v>
      </c>
      <c r="F1988" t="s">
        <v>43</v>
      </c>
      <c r="G1988" t="s">
        <v>18</v>
      </c>
      <c r="J1988" t="s">
        <v>19</v>
      </c>
      <c r="K1988" s="1">
        <v>2014</v>
      </c>
      <c r="L1988">
        <v>14592</v>
      </c>
    </row>
    <row r="1989" spans="1:12" x14ac:dyDescent="0.3">
      <c r="A1989" t="s">
        <v>39</v>
      </c>
      <c r="B1989" t="s">
        <v>13</v>
      </c>
      <c r="C1989" t="s">
        <v>40</v>
      </c>
      <c r="D1989" t="s">
        <v>41</v>
      </c>
      <c r="E1989" t="s">
        <v>42</v>
      </c>
      <c r="F1989" t="s">
        <v>43</v>
      </c>
      <c r="G1989" t="s">
        <v>18</v>
      </c>
      <c r="J1989" t="s">
        <v>19</v>
      </c>
      <c r="K1989" s="1">
        <v>2015</v>
      </c>
      <c r="L1989">
        <v>13328</v>
      </c>
    </row>
    <row r="1990" spans="1:12" x14ac:dyDescent="0.3">
      <c r="A1990" t="s">
        <v>39</v>
      </c>
      <c r="B1990" t="s">
        <v>13</v>
      </c>
      <c r="C1990" t="s">
        <v>40</v>
      </c>
      <c r="D1990" t="s">
        <v>41</v>
      </c>
      <c r="E1990" t="s">
        <v>42</v>
      </c>
      <c r="F1990" t="s">
        <v>43</v>
      </c>
      <c r="G1990" t="s">
        <v>18</v>
      </c>
      <c r="J1990" t="s">
        <v>19</v>
      </c>
      <c r="K1990" s="1">
        <v>2016</v>
      </c>
      <c r="L1990">
        <v>13301</v>
      </c>
    </row>
    <row r="1991" spans="1:12" x14ac:dyDescent="0.3">
      <c r="A1991" t="s">
        <v>39</v>
      </c>
      <c r="B1991" t="s">
        <v>13</v>
      </c>
      <c r="C1991" t="s">
        <v>40</v>
      </c>
      <c r="D1991" t="s">
        <v>41</v>
      </c>
      <c r="E1991" t="s">
        <v>42</v>
      </c>
      <c r="F1991" t="s">
        <v>43</v>
      </c>
      <c r="G1991" t="s">
        <v>18</v>
      </c>
      <c r="J1991" t="s">
        <v>19</v>
      </c>
      <c r="K1991" s="1">
        <v>2017</v>
      </c>
      <c r="L1991">
        <v>13576</v>
      </c>
    </row>
    <row r="1992" spans="1:12" x14ac:dyDescent="0.3">
      <c r="A1992" t="s">
        <v>39</v>
      </c>
      <c r="B1992" t="s">
        <v>13</v>
      </c>
      <c r="C1992" t="s">
        <v>40</v>
      </c>
      <c r="D1992" t="s">
        <v>41</v>
      </c>
      <c r="E1992" t="s">
        <v>42</v>
      </c>
      <c r="F1992" t="s">
        <v>43</v>
      </c>
      <c r="G1992" t="s">
        <v>18</v>
      </c>
      <c r="J1992" t="s">
        <v>19</v>
      </c>
      <c r="K1992" s="1">
        <v>2018</v>
      </c>
      <c r="L1992">
        <v>15309</v>
      </c>
    </row>
    <row r="1993" spans="1:12" x14ac:dyDescent="0.3">
      <c r="A1993" t="s">
        <v>39</v>
      </c>
      <c r="B1993" t="s">
        <v>13</v>
      </c>
      <c r="C1993" t="s">
        <v>40</v>
      </c>
      <c r="D1993" t="s">
        <v>41</v>
      </c>
      <c r="E1993" t="s">
        <v>42</v>
      </c>
      <c r="F1993" t="s">
        <v>43</v>
      </c>
      <c r="G1993" t="s">
        <v>18</v>
      </c>
      <c r="J1993" t="s">
        <v>19</v>
      </c>
      <c r="K1993" s="1">
        <v>2019</v>
      </c>
      <c r="L1993">
        <v>15164</v>
      </c>
    </row>
    <row r="1994" spans="1:12" x14ac:dyDescent="0.3">
      <c r="A1994" t="s">
        <v>39</v>
      </c>
      <c r="B1994" t="s">
        <v>13</v>
      </c>
      <c r="C1994" t="s">
        <v>40</v>
      </c>
      <c r="D1994" t="s">
        <v>41</v>
      </c>
      <c r="E1994" t="s">
        <v>42</v>
      </c>
      <c r="F1994" t="s">
        <v>43</v>
      </c>
      <c r="G1994" t="s">
        <v>18</v>
      </c>
      <c r="J1994" t="s">
        <v>19</v>
      </c>
      <c r="K1994" s="1">
        <v>2020</v>
      </c>
      <c r="L1994">
        <v>13065</v>
      </c>
    </row>
    <row r="1995" spans="1:12" x14ac:dyDescent="0.3">
      <c r="A1995" t="s">
        <v>58</v>
      </c>
      <c r="B1995" t="s">
        <v>13</v>
      </c>
      <c r="C1995" t="s">
        <v>40</v>
      </c>
      <c r="D1995" t="s">
        <v>41</v>
      </c>
      <c r="E1995" t="s">
        <v>42</v>
      </c>
      <c r="G1995" t="s">
        <v>18</v>
      </c>
      <c r="J1995" t="s">
        <v>19</v>
      </c>
      <c r="K1995" s="1">
        <v>2008</v>
      </c>
      <c r="L1995">
        <v>74.599999999999994</v>
      </c>
    </row>
    <row r="1996" spans="1:12" x14ac:dyDescent="0.3">
      <c r="A1996" t="s">
        <v>58</v>
      </c>
      <c r="B1996" t="s">
        <v>13</v>
      </c>
      <c r="C1996" t="s">
        <v>40</v>
      </c>
      <c r="D1996" t="s">
        <v>41</v>
      </c>
      <c r="E1996" t="s">
        <v>42</v>
      </c>
      <c r="G1996" t="s">
        <v>18</v>
      </c>
      <c r="J1996" t="s">
        <v>19</v>
      </c>
      <c r="K1996" s="1">
        <v>2009</v>
      </c>
      <c r="L1996">
        <v>54.5</v>
      </c>
    </row>
    <row r="1997" spans="1:12" x14ac:dyDescent="0.3">
      <c r="A1997" t="s">
        <v>58</v>
      </c>
      <c r="B1997" t="s">
        <v>13</v>
      </c>
      <c r="C1997" t="s">
        <v>40</v>
      </c>
      <c r="D1997" t="s">
        <v>41</v>
      </c>
      <c r="E1997" t="s">
        <v>42</v>
      </c>
      <c r="G1997" t="s">
        <v>18</v>
      </c>
      <c r="J1997" t="s">
        <v>19</v>
      </c>
      <c r="K1997" s="1">
        <v>2010</v>
      </c>
      <c r="L1997">
        <v>72.599999999999994</v>
      </c>
    </row>
    <row r="1998" spans="1:12" x14ac:dyDescent="0.3">
      <c r="A1998" t="s">
        <v>58</v>
      </c>
      <c r="B1998" t="s">
        <v>13</v>
      </c>
      <c r="C1998" t="s">
        <v>40</v>
      </c>
      <c r="D1998" t="s">
        <v>41</v>
      </c>
      <c r="E1998" t="s">
        <v>42</v>
      </c>
      <c r="G1998" t="s">
        <v>18</v>
      </c>
      <c r="J1998" t="s">
        <v>19</v>
      </c>
      <c r="K1998" s="1">
        <v>2011</v>
      </c>
      <c r="L1998">
        <v>90.9</v>
      </c>
    </row>
    <row r="1999" spans="1:12" x14ac:dyDescent="0.3">
      <c r="A1999" t="s">
        <v>58</v>
      </c>
      <c r="B1999" t="s">
        <v>13</v>
      </c>
      <c r="C1999" t="s">
        <v>40</v>
      </c>
      <c r="D1999" t="s">
        <v>41</v>
      </c>
      <c r="E1999" t="s">
        <v>42</v>
      </c>
      <c r="G1999" t="s">
        <v>18</v>
      </c>
      <c r="J1999" t="s">
        <v>19</v>
      </c>
      <c r="K1999" s="1">
        <v>2012</v>
      </c>
      <c r="L1999">
        <v>107.2</v>
      </c>
    </row>
    <row r="2000" spans="1:12" x14ac:dyDescent="0.3">
      <c r="A2000" t="s">
        <v>58</v>
      </c>
      <c r="B2000" t="s">
        <v>13</v>
      </c>
      <c r="C2000" t="s">
        <v>40</v>
      </c>
      <c r="D2000" t="s">
        <v>41</v>
      </c>
      <c r="E2000" t="s">
        <v>42</v>
      </c>
      <c r="G2000" t="s">
        <v>18</v>
      </c>
      <c r="J2000" t="s">
        <v>19</v>
      </c>
      <c r="K2000" s="1">
        <v>2013</v>
      </c>
      <c r="L2000">
        <v>100</v>
      </c>
    </row>
    <row r="2001" spans="1:12" x14ac:dyDescent="0.3">
      <c r="A2001" t="s">
        <v>58</v>
      </c>
      <c r="B2001" t="s">
        <v>13</v>
      </c>
      <c r="C2001" t="s">
        <v>40</v>
      </c>
      <c r="D2001" t="s">
        <v>41</v>
      </c>
      <c r="E2001" t="s">
        <v>42</v>
      </c>
      <c r="G2001" t="s">
        <v>18</v>
      </c>
      <c r="J2001" t="s">
        <v>19</v>
      </c>
      <c r="K2001" s="1">
        <v>2014</v>
      </c>
      <c r="L2001">
        <v>86.4</v>
      </c>
    </row>
    <row r="2002" spans="1:12" x14ac:dyDescent="0.3">
      <c r="A2002" t="s">
        <v>58</v>
      </c>
      <c r="B2002" t="s">
        <v>13</v>
      </c>
      <c r="C2002" t="s">
        <v>40</v>
      </c>
      <c r="D2002" t="s">
        <v>41</v>
      </c>
      <c r="E2002" t="s">
        <v>42</v>
      </c>
      <c r="G2002" t="s">
        <v>18</v>
      </c>
      <c r="J2002" t="s">
        <v>19</v>
      </c>
      <c r="K2002" s="1">
        <v>2015</v>
      </c>
      <c r="L2002">
        <v>81.099999999999994</v>
      </c>
    </row>
    <row r="2003" spans="1:12" x14ac:dyDescent="0.3">
      <c r="A2003" t="s">
        <v>58</v>
      </c>
      <c r="B2003" t="s">
        <v>13</v>
      </c>
      <c r="C2003" t="s">
        <v>40</v>
      </c>
      <c r="D2003" t="s">
        <v>41</v>
      </c>
      <c r="E2003" t="s">
        <v>42</v>
      </c>
      <c r="G2003" t="s">
        <v>18</v>
      </c>
      <c r="J2003" t="s">
        <v>19</v>
      </c>
      <c r="K2003" s="1">
        <v>2016</v>
      </c>
      <c r="L2003">
        <v>82.1</v>
      </c>
    </row>
    <row r="2004" spans="1:12" x14ac:dyDescent="0.3">
      <c r="A2004" t="s">
        <v>58</v>
      </c>
      <c r="B2004" t="s">
        <v>13</v>
      </c>
      <c r="C2004" t="s">
        <v>40</v>
      </c>
      <c r="D2004" t="s">
        <v>41</v>
      </c>
      <c r="E2004" t="s">
        <v>42</v>
      </c>
      <c r="G2004" t="s">
        <v>18</v>
      </c>
      <c r="J2004" t="s">
        <v>19</v>
      </c>
      <c r="K2004" s="1">
        <v>2017</v>
      </c>
      <c r="L2004">
        <v>83.9</v>
      </c>
    </row>
    <row r="2005" spans="1:12" x14ac:dyDescent="0.3">
      <c r="A2005" t="s">
        <v>58</v>
      </c>
      <c r="B2005" t="s">
        <v>13</v>
      </c>
      <c r="C2005" t="s">
        <v>40</v>
      </c>
      <c r="D2005" t="s">
        <v>41</v>
      </c>
      <c r="E2005" t="s">
        <v>42</v>
      </c>
      <c r="G2005" t="s">
        <v>18</v>
      </c>
      <c r="J2005" t="s">
        <v>19</v>
      </c>
      <c r="K2005" s="1">
        <v>2018</v>
      </c>
      <c r="L2005">
        <v>94.3</v>
      </c>
    </row>
    <row r="2006" spans="1:12" x14ac:dyDescent="0.3">
      <c r="A2006" t="s">
        <v>58</v>
      </c>
      <c r="B2006" t="s">
        <v>13</v>
      </c>
      <c r="C2006" t="s">
        <v>40</v>
      </c>
      <c r="D2006" t="s">
        <v>41</v>
      </c>
      <c r="E2006" t="s">
        <v>42</v>
      </c>
      <c r="G2006" t="s">
        <v>18</v>
      </c>
      <c r="J2006" t="s">
        <v>19</v>
      </c>
      <c r="K2006" s="1">
        <v>2019</v>
      </c>
      <c r="L2006">
        <v>94.9</v>
      </c>
    </row>
    <row r="2007" spans="1:12" x14ac:dyDescent="0.3">
      <c r="A2007" t="s">
        <v>58</v>
      </c>
      <c r="B2007" t="s">
        <v>13</v>
      </c>
      <c r="C2007" t="s">
        <v>40</v>
      </c>
      <c r="D2007" t="s">
        <v>41</v>
      </c>
      <c r="E2007" t="s">
        <v>42</v>
      </c>
      <c r="G2007" t="s">
        <v>18</v>
      </c>
      <c r="J2007" t="s">
        <v>19</v>
      </c>
      <c r="K2007" s="1">
        <v>2020</v>
      </c>
      <c r="L2007">
        <v>82.6</v>
      </c>
    </row>
    <row r="2008" spans="1:12" x14ac:dyDescent="0.3">
      <c r="A2008" t="s">
        <v>44</v>
      </c>
      <c r="B2008" t="s">
        <v>13</v>
      </c>
      <c r="C2008" t="s">
        <v>40</v>
      </c>
      <c r="D2008" t="s">
        <v>45</v>
      </c>
      <c r="E2008" t="s">
        <v>46</v>
      </c>
      <c r="G2008" t="s">
        <v>18</v>
      </c>
      <c r="J2008" t="s">
        <v>19</v>
      </c>
      <c r="K2008" s="1">
        <v>2008</v>
      </c>
      <c r="L2008">
        <v>100</v>
      </c>
    </row>
    <row r="2009" spans="1:12" x14ac:dyDescent="0.3">
      <c r="A2009" t="s">
        <v>44</v>
      </c>
      <c r="B2009" t="s">
        <v>13</v>
      </c>
      <c r="C2009" t="s">
        <v>40</v>
      </c>
      <c r="D2009" t="s">
        <v>45</v>
      </c>
      <c r="E2009" t="s">
        <v>46</v>
      </c>
      <c r="G2009" t="s">
        <v>18</v>
      </c>
      <c r="J2009" t="s">
        <v>19</v>
      </c>
      <c r="K2009" s="1">
        <v>2009</v>
      </c>
      <c r="L2009">
        <v>86.7</v>
      </c>
    </row>
    <row r="2010" spans="1:12" x14ac:dyDescent="0.3">
      <c r="A2010" t="s">
        <v>44</v>
      </c>
      <c r="B2010" t="s">
        <v>13</v>
      </c>
      <c r="C2010" t="s">
        <v>40</v>
      </c>
      <c r="D2010" t="s">
        <v>45</v>
      </c>
      <c r="E2010" t="s">
        <v>46</v>
      </c>
      <c r="G2010" t="s">
        <v>18</v>
      </c>
      <c r="J2010" t="s">
        <v>19</v>
      </c>
      <c r="K2010" s="1">
        <v>2010</v>
      </c>
      <c r="L2010">
        <v>93</v>
      </c>
    </row>
    <row r="2011" spans="1:12" x14ac:dyDescent="0.3">
      <c r="A2011" t="s">
        <v>44</v>
      </c>
      <c r="B2011" t="s">
        <v>13</v>
      </c>
      <c r="C2011" t="s">
        <v>40</v>
      </c>
      <c r="D2011" t="s">
        <v>45</v>
      </c>
      <c r="E2011" t="s">
        <v>46</v>
      </c>
      <c r="G2011" t="s">
        <v>18</v>
      </c>
      <c r="J2011" t="s">
        <v>19</v>
      </c>
      <c r="K2011" s="1">
        <v>2011</v>
      </c>
      <c r="L2011">
        <v>100.6</v>
      </c>
    </row>
    <row r="2012" spans="1:12" x14ac:dyDescent="0.3">
      <c r="A2012" t="s">
        <v>44</v>
      </c>
      <c r="B2012" t="s">
        <v>13</v>
      </c>
      <c r="C2012" t="s">
        <v>40</v>
      </c>
      <c r="D2012" t="s">
        <v>45</v>
      </c>
      <c r="E2012" t="s">
        <v>46</v>
      </c>
      <c r="G2012" t="s">
        <v>18</v>
      </c>
      <c r="J2012" t="s">
        <v>19</v>
      </c>
      <c r="K2012" s="1">
        <v>2012</v>
      </c>
      <c r="L2012">
        <v>97.3</v>
      </c>
    </row>
    <row r="2013" spans="1:12" x14ac:dyDescent="0.3">
      <c r="A2013" t="s">
        <v>44</v>
      </c>
      <c r="B2013" t="s">
        <v>13</v>
      </c>
      <c r="C2013" t="s">
        <v>40</v>
      </c>
      <c r="D2013" t="s">
        <v>45</v>
      </c>
      <c r="E2013" t="s">
        <v>46</v>
      </c>
      <c r="G2013" t="s">
        <v>18</v>
      </c>
      <c r="J2013" t="s">
        <v>19</v>
      </c>
      <c r="K2013" s="1">
        <v>2013</v>
      </c>
      <c r="L2013">
        <v>100</v>
      </c>
    </row>
    <row r="2014" spans="1:12" x14ac:dyDescent="0.3">
      <c r="A2014" t="s">
        <v>44</v>
      </c>
      <c r="B2014" t="s">
        <v>13</v>
      </c>
      <c r="C2014" t="s">
        <v>40</v>
      </c>
      <c r="D2014" t="s">
        <v>45</v>
      </c>
      <c r="E2014" t="s">
        <v>46</v>
      </c>
      <c r="G2014" t="s">
        <v>18</v>
      </c>
      <c r="J2014" t="s">
        <v>19</v>
      </c>
      <c r="K2014" s="1">
        <v>2014</v>
      </c>
      <c r="L2014">
        <v>95.6</v>
      </c>
    </row>
    <row r="2015" spans="1:12" x14ac:dyDescent="0.3">
      <c r="A2015" t="s">
        <v>44</v>
      </c>
      <c r="B2015" t="s">
        <v>13</v>
      </c>
      <c r="C2015" t="s">
        <v>40</v>
      </c>
      <c r="D2015" t="s">
        <v>45</v>
      </c>
      <c r="E2015" t="s">
        <v>46</v>
      </c>
      <c r="G2015" t="s">
        <v>18</v>
      </c>
      <c r="J2015" t="s">
        <v>19</v>
      </c>
      <c r="K2015" s="1">
        <v>2015</v>
      </c>
      <c r="L2015">
        <v>94.3</v>
      </c>
    </row>
    <row r="2016" spans="1:12" x14ac:dyDescent="0.3">
      <c r="A2016" t="s">
        <v>44</v>
      </c>
      <c r="B2016" t="s">
        <v>13</v>
      </c>
      <c r="C2016" t="s">
        <v>40</v>
      </c>
      <c r="D2016" t="s">
        <v>45</v>
      </c>
      <c r="E2016" t="s">
        <v>46</v>
      </c>
      <c r="G2016" t="s">
        <v>18</v>
      </c>
      <c r="J2016" t="s">
        <v>19</v>
      </c>
      <c r="K2016" s="1">
        <v>2016</v>
      </c>
      <c r="L2016">
        <v>101.2</v>
      </c>
    </row>
    <row r="2017" spans="1:12" x14ac:dyDescent="0.3">
      <c r="A2017" t="s">
        <v>44</v>
      </c>
      <c r="B2017" t="s">
        <v>13</v>
      </c>
      <c r="C2017" t="s">
        <v>40</v>
      </c>
      <c r="D2017" t="s">
        <v>45</v>
      </c>
      <c r="E2017" t="s">
        <v>46</v>
      </c>
      <c r="G2017" t="s">
        <v>18</v>
      </c>
      <c r="J2017" t="s">
        <v>19</v>
      </c>
      <c r="K2017" s="1">
        <v>2017</v>
      </c>
      <c r="L2017">
        <v>102.5</v>
      </c>
    </row>
    <row r="2018" spans="1:12" x14ac:dyDescent="0.3">
      <c r="A2018" t="s">
        <v>44</v>
      </c>
      <c r="B2018" t="s">
        <v>13</v>
      </c>
      <c r="C2018" t="s">
        <v>40</v>
      </c>
      <c r="D2018" t="s">
        <v>45</v>
      </c>
      <c r="E2018" t="s">
        <v>46</v>
      </c>
      <c r="G2018" t="s">
        <v>18</v>
      </c>
      <c r="J2018" t="s">
        <v>19</v>
      </c>
      <c r="K2018" s="1">
        <v>2018</v>
      </c>
      <c r="L2018">
        <v>104.5</v>
      </c>
    </row>
    <row r="2019" spans="1:12" x14ac:dyDescent="0.3">
      <c r="A2019" t="s">
        <v>44</v>
      </c>
      <c r="B2019" t="s">
        <v>13</v>
      </c>
      <c r="C2019" t="s">
        <v>40</v>
      </c>
      <c r="D2019" t="s">
        <v>45</v>
      </c>
      <c r="E2019" t="s">
        <v>46</v>
      </c>
      <c r="G2019" t="s">
        <v>18</v>
      </c>
      <c r="J2019" t="s">
        <v>19</v>
      </c>
      <c r="K2019" s="1">
        <v>2019</v>
      </c>
      <c r="L2019">
        <v>105.8</v>
      </c>
    </row>
    <row r="2020" spans="1:12" x14ac:dyDescent="0.3">
      <c r="A2020" t="s">
        <v>44</v>
      </c>
      <c r="B2020" t="s">
        <v>13</v>
      </c>
      <c r="C2020" t="s">
        <v>40</v>
      </c>
      <c r="D2020" t="s">
        <v>45</v>
      </c>
      <c r="E2020" t="s">
        <v>46</v>
      </c>
      <c r="G2020" t="s">
        <v>18</v>
      </c>
      <c r="J2020" t="s">
        <v>19</v>
      </c>
      <c r="K2020" s="1">
        <v>2020</v>
      </c>
      <c r="L2020">
        <v>96.5</v>
      </c>
    </row>
    <row r="2021" spans="1:12" x14ac:dyDescent="0.3">
      <c r="A2021" t="s">
        <v>47</v>
      </c>
      <c r="B2021" t="s">
        <v>13</v>
      </c>
      <c r="C2021" t="s">
        <v>40</v>
      </c>
      <c r="D2021" t="s">
        <v>48</v>
      </c>
      <c r="E2021" t="s">
        <v>49</v>
      </c>
      <c r="F2021" t="s">
        <v>43</v>
      </c>
      <c r="G2021" t="s">
        <v>18</v>
      </c>
      <c r="J2021" t="s">
        <v>19</v>
      </c>
      <c r="K2021" s="1">
        <v>2008</v>
      </c>
      <c r="L2021">
        <v>16041</v>
      </c>
    </row>
    <row r="2022" spans="1:12" x14ac:dyDescent="0.3">
      <c r="A2022" t="s">
        <v>47</v>
      </c>
      <c r="B2022" t="s">
        <v>13</v>
      </c>
      <c r="C2022" t="s">
        <v>40</v>
      </c>
      <c r="D2022" t="s">
        <v>48</v>
      </c>
      <c r="E2022" t="s">
        <v>49</v>
      </c>
      <c r="F2022" t="s">
        <v>43</v>
      </c>
      <c r="G2022" t="s">
        <v>18</v>
      </c>
      <c r="J2022" t="s">
        <v>19</v>
      </c>
      <c r="K2022" s="1">
        <v>2009</v>
      </c>
      <c r="L2022">
        <v>8926</v>
      </c>
    </row>
    <row r="2023" spans="1:12" x14ac:dyDescent="0.3">
      <c r="A2023" t="s">
        <v>47</v>
      </c>
      <c r="B2023" t="s">
        <v>13</v>
      </c>
      <c r="C2023" t="s">
        <v>40</v>
      </c>
      <c r="D2023" t="s">
        <v>48</v>
      </c>
      <c r="E2023" t="s">
        <v>49</v>
      </c>
      <c r="F2023" t="s">
        <v>43</v>
      </c>
      <c r="G2023" t="s">
        <v>18</v>
      </c>
      <c r="J2023" t="s">
        <v>19</v>
      </c>
      <c r="K2023" s="1">
        <v>2010</v>
      </c>
      <c r="L2023">
        <v>11320</v>
      </c>
    </row>
    <row r="2024" spans="1:12" x14ac:dyDescent="0.3">
      <c r="A2024" t="s">
        <v>47</v>
      </c>
      <c r="B2024" t="s">
        <v>13</v>
      </c>
      <c r="C2024" t="s">
        <v>40</v>
      </c>
      <c r="D2024" t="s">
        <v>48</v>
      </c>
      <c r="E2024" t="s">
        <v>49</v>
      </c>
      <c r="F2024" t="s">
        <v>43</v>
      </c>
      <c r="G2024" t="s">
        <v>18</v>
      </c>
      <c r="J2024" t="s">
        <v>19</v>
      </c>
      <c r="K2024" s="1">
        <v>2011</v>
      </c>
      <c r="L2024">
        <v>16095</v>
      </c>
    </row>
    <row r="2025" spans="1:12" x14ac:dyDescent="0.3">
      <c r="A2025" t="s">
        <v>47</v>
      </c>
      <c r="B2025" t="s">
        <v>13</v>
      </c>
      <c r="C2025" t="s">
        <v>40</v>
      </c>
      <c r="D2025" t="s">
        <v>48</v>
      </c>
      <c r="E2025" t="s">
        <v>49</v>
      </c>
      <c r="F2025" t="s">
        <v>43</v>
      </c>
      <c r="G2025" t="s">
        <v>18</v>
      </c>
      <c r="J2025" t="s">
        <v>19</v>
      </c>
      <c r="K2025" s="1">
        <v>2012</v>
      </c>
      <c r="L2025">
        <v>16092</v>
      </c>
    </row>
    <row r="2026" spans="1:12" x14ac:dyDescent="0.3">
      <c r="A2026" t="s">
        <v>47</v>
      </c>
      <c r="B2026" t="s">
        <v>13</v>
      </c>
      <c r="C2026" t="s">
        <v>40</v>
      </c>
      <c r="D2026" t="s">
        <v>48</v>
      </c>
      <c r="E2026" t="s">
        <v>49</v>
      </c>
      <c r="F2026" t="s">
        <v>43</v>
      </c>
      <c r="G2026" t="s">
        <v>18</v>
      </c>
      <c r="J2026" t="s">
        <v>19</v>
      </c>
      <c r="K2026" s="1">
        <v>2013</v>
      </c>
      <c r="L2026">
        <v>15614</v>
      </c>
    </row>
    <row r="2027" spans="1:12" x14ac:dyDescent="0.3">
      <c r="A2027" t="s">
        <v>47</v>
      </c>
      <c r="B2027" t="s">
        <v>13</v>
      </c>
      <c r="C2027" t="s">
        <v>40</v>
      </c>
      <c r="D2027" t="s">
        <v>48</v>
      </c>
      <c r="E2027" t="s">
        <v>49</v>
      </c>
      <c r="F2027" t="s">
        <v>43</v>
      </c>
      <c r="G2027" t="s">
        <v>18</v>
      </c>
      <c r="J2027" t="s">
        <v>19</v>
      </c>
      <c r="K2027" s="1">
        <v>2014</v>
      </c>
      <c r="L2027">
        <v>14034</v>
      </c>
    </row>
    <row r="2028" spans="1:12" x14ac:dyDescent="0.3">
      <c r="A2028" t="s">
        <v>47</v>
      </c>
      <c r="B2028" t="s">
        <v>13</v>
      </c>
      <c r="C2028" t="s">
        <v>40</v>
      </c>
      <c r="D2028" t="s">
        <v>48</v>
      </c>
      <c r="E2028" t="s">
        <v>49</v>
      </c>
      <c r="F2028" t="s">
        <v>43</v>
      </c>
      <c r="G2028" t="s">
        <v>18</v>
      </c>
      <c r="J2028" t="s">
        <v>19</v>
      </c>
      <c r="K2028" s="1">
        <v>2015</v>
      </c>
      <c r="L2028">
        <v>8056</v>
      </c>
    </row>
    <row r="2029" spans="1:12" x14ac:dyDescent="0.3">
      <c r="A2029" t="s">
        <v>47</v>
      </c>
      <c r="B2029" t="s">
        <v>13</v>
      </c>
      <c r="C2029" t="s">
        <v>40</v>
      </c>
      <c r="D2029" t="s">
        <v>48</v>
      </c>
      <c r="E2029" t="s">
        <v>49</v>
      </c>
      <c r="F2029" t="s">
        <v>43</v>
      </c>
      <c r="G2029" t="s">
        <v>18</v>
      </c>
      <c r="J2029" t="s">
        <v>19</v>
      </c>
      <c r="K2029" s="1">
        <v>2016</v>
      </c>
      <c r="L2029">
        <v>7138</v>
      </c>
    </row>
    <row r="2030" spans="1:12" x14ac:dyDescent="0.3">
      <c r="A2030" t="s">
        <v>47</v>
      </c>
      <c r="B2030" t="s">
        <v>13</v>
      </c>
      <c r="C2030" t="s">
        <v>40</v>
      </c>
      <c r="D2030" t="s">
        <v>48</v>
      </c>
      <c r="E2030" t="s">
        <v>49</v>
      </c>
      <c r="F2030" t="s">
        <v>43</v>
      </c>
      <c r="G2030" t="s">
        <v>18</v>
      </c>
      <c r="J2030" t="s">
        <v>19</v>
      </c>
      <c r="K2030" s="1">
        <v>2017</v>
      </c>
      <c r="L2030">
        <v>9001</v>
      </c>
    </row>
    <row r="2031" spans="1:12" x14ac:dyDescent="0.3">
      <c r="A2031" t="s">
        <v>47</v>
      </c>
      <c r="B2031" t="s">
        <v>13</v>
      </c>
      <c r="C2031" t="s">
        <v>40</v>
      </c>
      <c r="D2031" t="s">
        <v>48</v>
      </c>
      <c r="E2031" t="s">
        <v>49</v>
      </c>
      <c r="F2031" t="s">
        <v>43</v>
      </c>
      <c r="G2031" t="s">
        <v>18</v>
      </c>
      <c r="J2031" t="s">
        <v>19</v>
      </c>
      <c r="K2031" s="1">
        <v>2018</v>
      </c>
      <c r="L2031">
        <v>11455</v>
      </c>
    </row>
    <row r="2032" spans="1:12" x14ac:dyDescent="0.3">
      <c r="A2032" t="s">
        <v>47</v>
      </c>
      <c r="B2032" t="s">
        <v>13</v>
      </c>
      <c r="C2032" t="s">
        <v>40</v>
      </c>
      <c r="D2032" t="s">
        <v>48</v>
      </c>
      <c r="E2032" t="s">
        <v>49</v>
      </c>
      <c r="F2032" t="s">
        <v>43</v>
      </c>
      <c r="G2032" t="s">
        <v>18</v>
      </c>
      <c r="J2032" t="s">
        <v>19</v>
      </c>
      <c r="K2032" s="1">
        <v>2019</v>
      </c>
      <c r="L2032">
        <v>10565</v>
      </c>
    </row>
    <row r="2033" spans="1:12" x14ac:dyDescent="0.3">
      <c r="A2033" t="s">
        <v>47</v>
      </c>
      <c r="B2033" t="s">
        <v>13</v>
      </c>
      <c r="C2033" t="s">
        <v>40</v>
      </c>
      <c r="D2033" t="s">
        <v>48</v>
      </c>
      <c r="E2033" t="s">
        <v>49</v>
      </c>
      <c r="F2033" t="s">
        <v>43</v>
      </c>
      <c r="G2033" t="s">
        <v>18</v>
      </c>
      <c r="J2033" t="s">
        <v>19</v>
      </c>
      <c r="K2033" s="1">
        <v>2020</v>
      </c>
      <c r="L2033">
        <v>6929</v>
      </c>
    </row>
    <row r="2034" spans="1:12" x14ac:dyDescent="0.3">
      <c r="A2034" t="s">
        <v>50</v>
      </c>
      <c r="B2034" t="s">
        <v>13</v>
      </c>
      <c r="C2034" t="s">
        <v>40</v>
      </c>
      <c r="D2034" t="s">
        <v>51</v>
      </c>
      <c r="E2034" t="s">
        <v>52</v>
      </c>
      <c r="F2034" t="s">
        <v>43</v>
      </c>
      <c r="G2034" t="s">
        <v>18</v>
      </c>
      <c r="J2034" t="s">
        <v>19</v>
      </c>
      <c r="K2034" s="1">
        <v>2008</v>
      </c>
      <c r="L2034">
        <v>13300</v>
      </c>
    </row>
    <row r="2035" spans="1:12" x14ac:dyDescent="0.3">
      <c r="A2035" t="s">
        <v>50</v>
      </c>
      <c r="B2035" t="s">
        <v>13</v>
      </c>
      <c r="C2035" t="s">
        <v>40</v>
      </c>
      <c r="D2035" t="s">
        <v>51</v>
      </c>
      <c r="E2035" t="s">
        <v>52</v>
      </c>
      <c r="F2035" t="s">
        <v>43</v>
      </c>
      <c r="G2035" t="s">
        <v>18</v>
      </c>
      <c r="J2035" t="s">
        <v>19</v>
      </c>
      <c r="K2035" s="1">
        <v>2009</v>
      </c>
      <c r="L2035">
        <v>9990</v>
      </c>
    </row>
    <row r="2036" spans="1:12" x14ac:dyDescent="0.3">
      <c r="A2036" t="s">
        <v>50</v>
      </c>
      <c r="B2036" t="s">
        <v>13</v>
      </c>
      <c r="C2036" t="s">
        <v>40</v>
      </c>
      <c r="D2036" t="s">
        <v>51</v>
      </c>
      <c r="E2036" t="s">
        <v>52</v>
      </c>
      <c r="F2036" t="s">
        <v>43</v>
      </c>
      <c r="G2036" t="s">
        <v>18</v>
      </c>
      <c r="J2036" t="s">
        <v>19</v>
      </c>
      <c r="K2036" s="1">
        <v>2010</v>
      </c>
      <c r="L2036">
        <v>15493</v>
      </c>
    </row>
    <row r="2037" spans="1:12" x14ac:dyDescent="0.3">
      <c r="A2037" t="s">
        <v>50</v>
      </c>
      <c r="B2037" t="s">
        <v>13</v>
      </c>
      <c r="C2037" t="s">
        <v>40</v>
      </c>
      <c r="D2037" t="s">
        <v>51</v>
      </c>
      <c r="E2037" t="s">
        <v>52</v>
      </c>
      <c r="F2037" t="s">
        <v>43</v>
      </c>
      <c r="G2037" t="s">
        <v>18</v>
      </c>
      <c r="J2037" t="s">
        <v>19</v>
      </c>
      <c r="K2037" s="1">
        <v>2011</v>
      </c>
      <c r="L2037">
        <v>18620</v>
      </c>
    </row>
    <row r="2038" spans="1:12" x14ac:dyDescent="0.3">
      <c r="A2038" t="s">
        <v>50</v>
      </c>
      <c r="B2038" t="s">
        <v>13</v>
      </c>
      <c r="C2038" t="s">
        <v>40</v>
      </c>
      <c r="D2038" t="s">
        <v>51</v>
      </c>
      <c r="E2038" t="s">
        <v>52</v>
      </c>
      <c r="F2038" t="s">
        <v>43</v>
      </c>
      <c r="G2038" t="s">
        <v>18</v>
      </c>
      <c r="J2038" t="s">
        <v>19</v>
      </c>
      <c r="K2038" s="1">
        <v>2012</v>
      </c>
      <c r="L2038">
        <v>19706</v>
      </c>
    </row>
    <row r="2039" spans="1:12" x14ac:dyDescent="0.3">
      <c r="A2039" t="s">
        <v>50</v>
      </c>
      <c r="B2039" t="s">
        <v>13</v>
      </c>
      <c r="C2039" t="s">
        <v>40</v>
      </c>
      <c r="D2039" t="s">
        <v>51</v>
      </c>
      <c r="E2039" t="s">
        <v>52</v>
      </c>
      <c r="F2039" t="s">
        <v>43</v>
      </c>
      <c r="G2039" t="s">
        <v>18</v>
      </c>
      <c r="J2039" t="s">
        <v>19</v>
      </c>
      <c r="K2039" s="1">
        <v>2013</v>
      </c>
      <c r="L2039">
        <v>21028</v>
      </c>
    </row>
    <row r="2040" spans="1:12" x14ac:dyDescent="0.3">
      <c r="A2040" t="s">
        <v>50</v>
      </c>
      <c r="B2040" t="s">
        <v>13</v>
      </c>
      <c r="C2040" t="s">
        <v>40</v>
      </c>
      <c r="D2040" t="s">
        <v>51</v>
      </c>
      <c r="E2040" t="s">
        <v>52</v>
      </c>
      <c r="F2040" t="s">
        <v>43</v>
      </c>
      <c r="G2040" t="s">
        <v>18</v>
      </c>
      <c r="J2040" t="s">
        <v>19</v>
      </c>
      <c r="K2040" s="1">
        <v>2014</v>
      </c>
      <c r="L2040">
        <v>19431</v>
      </c>
    </row>
    <row r="2041" spans="1:12" x14ac:dyDescent="0.3">
      <c r="A2041" t="s">
        <v>50</v>
      </c>
      <c r="B2041" t="s">
        <v>13</v>
      </c>
      <c r="C2041" t="s">
        <v>40</v>
      </c>
      <c r="D2041" t="s">
        <v>51</v>
      </c>
      <c r="E2041" t="s">
        <v>52</v>
      </c>
      <c r="F2041" t="s">
        <v>43</v>
      </c>
      <c r="G2041" t="s">
        <v>18</v>
      </c>
      <c r="J2041" t="s">
        <v>19</v>
      </c>
      <c r="K2041" s="1">
        <v>2015</v>
      </c>
      <c r="L2041">
        <v>17862</v>
      </c>
    </row>
    <row r="2042" spans="1:12" x14ac:dyDescent="0.3">
      <c r="A2042" t="s">
        <v>50</v>
      </c>
      <c r="B2042" t="s">
        <v>13</v>
      </c>
      <c r="C2042" t="s">
        <v>40</v>
      </c>
      <c r="D2042" t="s">
        <v>51</v>
      </c>
      <c r="E2042" t="s">
        <v>52</v>
      </c>
      <c r="F2042" t="s">
        <v>43</v>
      </c>
      <c r="G2042" t="s">
        <v>18</v>
      </c>
      <c r="J2042" t="s">
        <v>19</v>
      </c>
      <c r="K2042" s="1">
        <v>2016</v>
      </c>
      <c r="L2042">
        <v>17798</v>
      </c>
    </row>
    <row r="2043" spans="1:12" x14ac:dyDescent="0.3">
      <c r="A2043" t="s">
        <v>50</v>
      </c>
      <c r="B2043" t="s">
        <v>13</v>
      </c>
      <c r="C2043" t="s">
        <v>40</v>
      </c>
      <c r="D2043" t="s">
        <v>51</v>
      </c>
      <c r="E2043" t="s">
        <v>52</v>
      </c>
      <c r="F2043" t="s">
        <v>43</v>
      </c>
      <c r="G2043" t="s">
        <v>18</v>
      </c>
      <c r="J2043" t="s">
        <v>19</v>
      </c>
      <c r="K2043" s="1">
        <v>2017</v>
      </c>
      <c r="L2043">
        <v>20734</v>
      </c>
    </row>
    <row r="2044" spans="1:12" x14ac:dyDescent="0.3">
      <c r="A2044" t="s">
        <v>50</v>
      </c>
      <c r="B2044" t="s">
        <v>13</v>
      </c>
      <c r="C2044" t="s">
        <v>40</v>
      </c>
      <c r="D2044" t="s">
        <v>51</v>
      </c>
      <c r="E2044" t="s">
        <v>52</v>
      </c>
      <c r="F2044" t="s">
        <v>43</v>
      </c>
      <c r="G2044" t="s">
        <v>18</v>
      </c>
      <c r="J2044" t="s">
        <v>19</v>
      </c>
      <c r="K2044" s="1">
        <v>2018</v>
      </c>
      <c r="L2044">
        <v>22460</v>
      </c>
    </row>
    <row r="2045" spans="1:12" x14ac:dyDescent="0.3">
      <c r="A2045" t="s">
        <v>50</v>
      </c>
      <c r="B2045" t="s">
        <v>13</v>
      </c>
      <c r="C2045" t="s">
        <v>40</v>
      </c>
      <c r="D2045" t="s">
        <v>51</v>
      </c>
      <c r="E2045" t="s">
        <v>52</v>
      </c>
      <c r="F2045" t="s">
        <v>43</v>
      </c>
      <c r="G2045" t="s">
        <v>18</v>
      </c>
      <c r="J2045" t="s">
        <v>19</v>
      </c>
      <c r="K2045" s="1">
        <v>2019</v>
      </c>
      <c r="L2045">
        <v>20119</v>
      </c>
    </row>
    <row r="2046" spans="1:12" x14ac:dyDescent="0.3">
      <c r="A2046" t="s">
        <v>50</v>
      </c>
      <c r="B2046" t="s">
        <v>13</v>
      </c>
      <c r="C2046" t="s">
        <v>40</v>
      </c>
      <c r="D2046" t="s">
        <v>51</v>
      </c>
      <c r="E2046" t="s">
        <v>52</v>
      </c>
      <c r="F2046" t="s">
        <v>43</v>
      </c>
      <c r="G2046" t="s">
        <v>18</v>
      </c>
      <c r="J2046" t="s">
        <v>19</v>
      </c>
      <c r="K2046" s="1">
        <v>2020</v>
      </c>
      <c r="L2046">
        <v>16346</v>
      </c>
    </row>
    <row r="2047" spans="1:12" x14ac:dyDescent="0.3">
      <c r="A2047" t="s">
        <v>59</v>
      </c>
      <c r="B2047" t="s">
        <v>13</v>
      </c>
      <c r="C2047" t="s">
        <v>40</v>
      </c>
      <c r="D2047" t="s">
        <v>51</v>
      </c>
      <c r="E2047" t="s">
        <v>52</v>
      </c>
      <c r="G2047" t="s">
        <v>18</v>
      </c>
      <c r="J2047" t="s">
        <v>19</v>
      </c>
      <c r="K2047" s="1">
        <v>2008</v>
      </c>
      <c r="L2047">
        <v>61.5</v>
      </c>
    </row>
    <row r="2048" spans="1:12" x14ac:dyDescent="0.3">
      <c r="A2048" t="s">
        <v>59</v>
      </c>
      <c r="B2048" t="s">
        <v>13</v>
      </c>
      <c r="C2048" t="s">
        <v>40</v>
      </c>
      <c r="D2048" t="s">
        <v>51</v>
      </c>
      <c r="E2048" t="s">
        <v>52</v>
      </c>
      <c r="G2048" t="s">
        <v>18</v>
      </c>
      <c r="J2048" t="s">
        <v>19</v>
      </c>
      <c r="K2048" s="1">
        <v>2009</v>
      </c>
      <c r="L2048">
        <v>48.9</v>
      </c>
    </row>
    <row r="2049" spans="1:12" x14ac:dyDescent="0.3">
      <c r="A2049" t="s">
        <v>59</v>
      </c>
      <c r="B2049" t="s">
        <v>13</v>
      </c>
      <c r="C2049" t="s">
        <v>40</v>
      </c>
      <c r="D2049" t="s">
        <v>51</v>
      </c>
      <c r="E2049" t="s">
        <v>52</v>
      </c>
      <c r="G2049" t="s">
        <v>18</v>
      </c>
      <c r="J2049" t="s">
        <v>19</v>
      </c>
      <c r="K2049" s="1">
        <v>2010</v>
      </c>
      <c r="L2049">
        <v>73.5</v>
      </c>
    </row>
    <row r="2050" spans="1:12" x14ac:dyDescent="0.3">
      <c r="A2050" t="s">
        <v>59</v>
      </c>
      <c r="B2050" t="s">
        <v>13</v>
      </c>
      <c r="C2050" t="s">
        <v>40</v>
      </c>
      <c r="D2050" t="s">
        <v>51</v>
      </c>
      <c r="E2050" t="s">
        <v>52</v>
      </c>
      <c r="G2050" t="s">
        <v>18</v>
      </c>
      <c r="J2050" t="s">
        <v>19</v>
      </c>
      <c r="K2050" s="1">
        <v>2011</v>
      </c>
      <c r="L2050">
        <v>86.1</v>
      </c>
    </row>
    <row r="2051" spans="1:12" x14ac:dyDescent="0.3">
      <c r="A2051" t="s">
        <v>59</v>
      </c>
      <c r="B2051" t="s">
        <v>13</v>
      </c>
      <c r="C2051" t="s">
        <v>40</v>
      </c>
      <c r="D2051" t="s">
        <v>51</v>
      </c>
      <c r="E2051" t="s">
        <v>52</v>
      </c>
      <c r="G2051" t="s">
        <v>18</v>
      </c>
      <c r="J2051" t="s">
        <v>19</v>
      </c>
      <c r="K2051" s="1">
        <v>2012</v>
      </c>
      <c r="L2051">
        <v>91.4</v>
      </c>
    </row>
    <row r="2052" spans="1:12" x14ac:dyDescent="0.3">
      <c r="A2052" t="s">
        <v>59</v>
      </c>
      <c r="B2052" t="s">
        <v>13</v>
      </c>
      <c r="C2052" t="s">
        <v>40</v>
      </c>
      <c r="D2052" t="s">
        <v>51</v>
      </c>
      <c r="E2052" t="s">
        <v>52</v>
      </c>
      <c r="G2052" t="s">
        <v>18</v>
      </c>
      <c r="J2052" t="s">
        <v>19</v>
      </c>
      <c r="K2052" s="1">
        <v>2013</v>
      </c>
      <c r="L2052">
        <v>100</v>
      </c>
    </row>
    <row r="2053" spans="1:12" x14ac:dyDescent="0.3">
      <c r="A2053" t="s">
        <v>59</v>
      </c>
      <c r="B2053" t="s">
        <v>13</v>
      </c>
      <c r="C2053" t="s">
        <v>40</v>
      </c>
      <c r="D2053" t="s">
        <v>51</v>
      </c>
      <c r="E2053" t="s">
        <v>52</v>
      </c>
      <c r="G2053" t="s">
        <v>18</v>
      </c>
      <c r="J2053" t="s">
        <v>19</v>
      </c>
      <c r="K2053" s="1">
        <v>2014</v>
      </c>
      <c r="L2053">
        <v>93.9</v>
      </c>
    </row>
    <row r="2054" spans="1:12" x14ac:dyDescent="0.3">
      <c r="A2054" t="s">
        <v>59</v>
      </c>
      <c r="B2054" t="s">
        <v>13</v>
      </c>
      <c r="C2054" t="s">
        <v>40</v>
      </c>
      <c r="D2054" t="s">
        <v>51</v>
      </c>
      <c r="E2054" t="s">
        <v>52</v>
      </c>
      <c r="G2054" t="s">
        <v>18</v>
      </c>
      <c r="J2054" t="s">
        <v>19</v>
      </c>
      <c r="K2054" s="1">
        <v>2015</v>
      </c>
      <c r="L2054">
        <v>94.3</v>
      </c>
    </row>
    <row r="2055" spans="1:12" x14ac:dyDescent="0.3">
      <c r="A2055" t="s">
        <v>59</v>
      </c>
      <c r="B2055" t="s">
        <v>13</v>
      </c>
      <c r="C2055" t="s">
        <v>40</v>
      </c>
      <c r="D2055" t="s">
        <v>51</v>
      </c>
      <c r="E2055" t="s">
        <v>52</v>
      </c>
      <c r="G2055" t="s">
        <v>18</v>
      </c>
      <c r="J2055" t="s">
        <v>19</v>
      </c>
      <c r="K2055" s="1">
        <v>2016</v>
      </c>
      <c r="L2055">
        <v>97.8</v>
      </c>
    </row>
    <row r="2056" spans="1:12" x14ac:dyDescent="0.3">
      <c r="A2056" t="s">
        <v>59</v>
      </c>
      <c r="B2056" t="s">
        <v>13</v>
      </c>
      <c r="C2056" t="s">
        <v>40</v>
      </c>
      <c r="D2056" t="s">
        <v>51</v>
      </c>
      <c r="E2056" t="s">
        <v>52</v>
      </c>
      <c r="G2056" t="s">
        <v>18</v>
      </c>
      <c r="J2056" t="s">
        <v>19</v>
      </c>
      <c r="K2056" s="1">
        <v>2017</v>
      </c>
      <c r="L2056">
        <v>111</v>
      </c>
    </row>
    <row r="2057" spans="1:12" x14ac:dyDescent="0.3">
      <c r="A2057" t="s">
        <v>59</v>
      </c>
      <c r="B2057" t="s">
        <v>13</v>
      </c>
      <c r="C2057" t="s">
        <v>40</v>
      </c>
      <c r="D2057" t="s">
        <v>51</v>
      </c>
      <c r="E2057" t="s">
        <v>52</v>
      </c>
      <c r="G2057" t="s">
        <v>18</v>
      </c>
      <c r="J2057" t="s">
        <v>19</v>
      </c>
      <c r="K2057" s="1">
        <v>2018</v>
      </c>
      <c r="L2057">
        <v>119.5</v>
      </c>
    </row>
    <row r="2058" spans="1:12" x14ac:dyDescent="0.3">
      <c r="A2058" t="s">
        <v>59</v>
      </c>
      <c r="B2058" t="s">
        <v>13</v>
      </c>
      <c r="C2058" t="s">
        <v>40</v>
      </c>
      <c r="D2058" t="s">
        <v>51</v>
      </c>
      <c r="E2058" t="s">
        <v>52</v>
      </c>
      <c r="G2058" t="s">
        <v>18</v>
      </c>
      <c r="J2058" t="s">
        <v>19</v>
      </c>
      <c r="K2058" s="1">
        <v>2019</v>
      </c>
      <c r="L2058">
        <v>110.4</v>
      </c>
    </row>
    <row r="2059" spans="1:12" x14ac:dyDescent="0.3">
      <c r="A2059" t="s">
        <v>59</v>
      </c>
      <c r="B2059" t="s">
        <v>13</v>
      </c>
      <c r="C2059" t="s">
        <v>40</v>
      </c>
      <c r="D2059" t="s">
        <v>51</v>
      </c>
      <c r="E2059" t="s">
        <v>52</v>
      </c>
      <c r="G2059" t="s">
        <v>18</v>
      </c>
      <c r="J2059" t="s">
        <v>19</v>
      </c>
      <c r="K2059" s="1">
        <v>2020</v>
      </c>
      <c r="L2059">
        <v>91.7</v>
      </c>
    </row>
    <row r="2060" spans="1:12" x14ac:dyDescent="0.3">
      <c r="A2060" t="s">
        <v>53</v>
      </c>
      <c r="B2060" t="s">
        <v>13</v>
      </c>
      <c r="C2060" t="s">
        <v>40</v>
      </c>
      <c r="D2060" t="s">
        <v>51</v>
      </c>
      <c r="E2060" t="s">
        <v>54</v>
      </c>
      <c r="F2060" t="s">
        <v>43</v>
      </c>
      <c r="G2060" t="s">
        <v>18</v>
      </c>
      <c r="J2060" t="s">
        <v>19</v>
      </c>
      <c r="K2060" s="1">
        <v>2008</v>
      </c>
      <c r="L2060">
        <v>5169</v>
      </c>
    </row>
    <row r="2061" spans="1:12" x14ac:dyDescent="0.3">
      <c r="A2061" t="s">
        <v>53</v>
      </c>
      <c r="B2061" t="s">
        <v>13</v>
      </c>
      <c r="C2061" t="s">
        <v>40</v>
      </c>
      <c r="D2061" t="s">
        <v>51</v>
      </c>
      <c r="E2061" t="s">
        <v>54</v>
      </c>
      <c r="F2061" t="s">
        <v>43</v>
      </c>
      <c r="G2061" t="s">
        <v>18</v>
      </c>
      <c r="J2061" t="s">
        <v>19</v>
      </c>
      <c r="K2061" s="1">
        <v>2009</v>
      </c>
      <c r="L2061">
        <v>3462</v>
      </c>
    </row>
    <row r="2062" spans="1:12" x14ac:dyDescent="0.3">
      <c r="A2062" t="s">
        <v>53</v>
      </c>
      <c r="B2062" t="s">
        <v>13</v>
      </c>
      <c r="C2062" t="s">
        <v>40</v>
      </c>
      <c r="D2062" t="s">
        <v>51</v>
      </c>
      <c r="E2062" t="s">
        <v>54</v>
      </c>
      <c r="F2062" t="s">
        <v>43</v>
      </c>
      <c r="G2062" t="s">
        <v>18</v>
      </c>
      <c r="J2062" t="s">
        <v>19</v>
      </c>
      <c r="K2062" s="1">
        <v>2010</v>
      </c>
      <c r="L2062">
        <v>6349</v>
      </c>
    </row>
    <row r="2063" spans="1:12" x14ac:dyDescent="0.3">
      <c r="A2063" t="s">
        <v>53</v>
      </c>
      <c r="B2063" t="s">
        <v>13</v>
      </c>
      <c r="C2063" t="s">
        <v>40</v>
      </c>
      <c r="D2063" t="s">
        <v>51</v>
      </c>
      <c r="E2063" t="s">
        <v>54</v>
      </c>
      <c r="F2063" t="s">
        <v>43</v>
      </c>
      <c r="G2063" t="s">
        <v>18</v>
      </c>
      <c r="J2063" t="s">
        <v>19</v>
      </c>
      <c r="K2063" s="1">
        <v>2011</v>
      </c>
      <c r="L2063">
        <v>7358</v>
      </c>
    </row>
    <row r="2064" spans="1:12" x14ac:dyDescent="0.3">
      <c r="A2064" t="s">
        <v>53</v>
      </c>
      <c r="B2064" t="s">
        <v>13</v>
      </c>
      <c r="C2064" t="s">
        <v>40</v>
      </c>
      <c r="D2064" t="s">
        <v>51</v>
      </c>
      <c r="E2064" t="s">
        <v>54</v>
      </c>
      <c r="F2064" t="s">
        <v>43</v>
      </c>
      <c r="G2064" t="s">
        <v>18</v>
      </c>
      <c r="J2064" t="s">
        <v>19</v>
      </c>
      <c r="K2064" s="1">
        <v>2012</v>
      </c>
      <c r="L2064">
        <v>7878</v>
      </c>
    </row>
    <row r="2065" spans="1:12" x14ac:dyDescent="0.3">
      <c r="A2065" t="s">
        <v>53</v>
      </c>
      <c r="B2065" t="s">
        <v>13</v>
      </c>
      <c r="C2065" t="s">
        <v>40</v>
      </c>
      <c r="D2065" t="s">
        <v>51</v>
      </c>
      <c r="E2065" t="s">
        <v>54</v>
      </c>
      <c r="F2065" t="s">
        <v>43</v>
      </c>
      <c r="G2065" t="s">
        <v>18</v>
      </c>
      <c r="J2065" t="s">
        <v>19</v>
      </c>
      <c r="K2065" s="1">
        <v>2013</v>
      </c>
      <c r="L2065">
        <v>8768</v>
      </c>
    </row>
    <row r="2066" spans="1:12" x14ac:dyDescent="0.3">
      <c r="A2066" t="s">
        <v>53</v>
      </c>
      <c r="B2066" t="s">
        <v>13</v>
      </c>
      <c r="C2066" t="s">
        <v>40</v>
      </c>
      <c r="D2066" t="s">
        <v>51</v>
      </c>
      <c r="E2066" t="s">
        <v>54</v>
      </c>
      <c r="F2066" t="s">
        <v>43</v>
      </c>
      <c r="G2066" t="s">
        <v>18</v>
      </c>
      <c r="J2066" t="s">
        <v>19</v>
      </c>
      <c r="K2066" s="1">
        <v>2014</v>
      </c>
      <c r="L2066">
        <v>7355</v>
      </c>
    </row>
    <row r="2067" spans="1:12" x14ac:dyDescent="0.3">
      <c r="A2067" t="s">
        <v>53</v>
      </c>
      <c r="B2067" t="s">
        <v>13</v>
      </c>
      <c r="C2067" t="s">
        <v>40</v>
      </c>
      <c r="D2067" t="s">
        <v>51</v>
      </c>
      <c r="E2067" t="s">
        <v>54</v>
      </c>
      <c r="F2067" t="s">
        <v>43</v>
      </c>
      <c r="G2067" t="s">
        <v>18</v>
      </c>
      <c r="J2067" t="s">
        <v>19</v>
      </c>
      <c r="K2067" s="1">
        <v>2015</v>
      </c>
      <c r="L2067">
        <v>6877</v>
      </c>
    </row>
    <row r="2068" spans="1:12" x14ac:dyDescent="0.3">
      <c r="A2068" t="s">
        <v>53</v>
      </c>
      <c r="B2068" t="s">
        <v>13</v>
      </c>
      <c r="C2068" t="s">
        <v>40</v>
      </c>
      <c r="D2068" t="s">
        <v>51</v>
      </c>
      <c r="E2068" t="s">
        <v>54</v>
      </c>
      <c r="F2068" t="s">
        <v>43</v>
      </c>
      <c r="G2068" t="s">
        <v>18</v>
      </c>
      <c r="J2068" t="s">
        <v>19</v>
      </c>
      <c r="K2068" s="1">
        <v>2016</v>
      </c>
      <c r="L2068">
        <v>7055</v>
      </c>
    </row>
    <row r="2069" spans="1:12" x14ac:dyDescent="0.3">
      <c r="A2069" t="s">
        <v>53</v>
      </c>
      <c r="B2069" t="s">
        <v>13</v>
      </c>
      <c r="C2069" t="s">
        <v>40</v>
      </c>
      <c r="D2069" t="s">
        <v>51</v>
      </c>
      <c r="E2069" t="s">
        <v>54</v>
      </c>
      <c r="F2069" t="s">
        <v>43</v>
      </c>
      <c r="G2069" t="s">
        <v>18</v>
      </c>
      <c r="J2069" t="s">
        <v>19</v>
      </c>
      <c r="K2069" s="1">
        <v>2017</v>
      </c>
      <c r="L2069">
        <v>8118</v>
      </c>
    </row>
    <row r="2070" spans="1:12" x14ac:dyDescent="0.3">
      <c r="A2070" t="s">
        <v>53</v>
      </c>
      <c r="B2070" t="s">
        <v>13</v>
      </c>
      <c r="C2070" t="s">
        <v>40</v>
      </c>
      <c r="D2070" t="s">
        <v>51</v>
      </c>
      <c r="E2070" t="s">
        <v>54</v>
      </c>
      <c r="F2070" t="s">
        <v>43</v>
      </c>
      <c r="G2070" t="s">
        <v>18</v>
      </c>
      <c r="J2070" t="s">
        <v>19</v>
      </c>
      <c r="K2070" s="1">
        <v>2018</v>
      </c>
      <c r="L2070">
        <v>8920</v>
      </c>
    </row>
    <row r="2071" spans="1:12" x14ac:dyDescent="0.3">
      <c r="A2071" t="s">
        <v>53</v>
      </c>
      <c r="B2071" t="s">
        <v>13</v>
      </c>
      <c r="C2071" t="s">
        <v>40</v>
      </c>
      <c r="D2071" t="s">
        <v>51</v>
      </c>
      <c r="E2071" t="s">
        <v>54</v>
      </c>
      <c r="F2071" t="s">
        <v>43</v>
      </c>
      <c r="G2071" t="s">
        <v>18</v>
      </c>
      <c r="J2071" t="s">
        <v>19</v>
      </c>
      <c r="K2071" s="1">
        <v>2019</v>
      </c>
      <c r="L2071">
        <v>7491</v>
      </c>
    </row>
    <row r="2072" spans="1:12" x14ac:dyDescent="0.3">
      <c r="A2072" t="s">
        <v>53</v>
      </c>
      <c r="B2072" t="s">
        <v>13</v>
      </c>
      <c r="C2072" t="s">
        <v>40</v>
      </c>
      <c r="D2072" t="s">
        <v>51</v>
      </c>
      <c r="E2072" t="s">
        <v>54</v>
      </c>
      <c r="F2072" t="s">
        <v>43</v>
      </c>
      <c r="G2072" t="s">
        <v>18</v>
      </c>
      <c r="J2072" t="s">
        <v>19</v>
      </c>
      <c r="K2072" s="1">
        <v>2020</v>
      </c>
      <c r="L2072">
        <v>5655</v>
      </c>
    </row>
    <row r="2073" spans="1:12" x14ac:dyDescent="0.3">
      <c r="A2073" t="s">
        <v>60</v>
      </c>
      <c r="B2073" t="s">
        <v>13</v>
      </c>
      <c r="C2073" t="s">
        <v>40</v>
      </c>
      <c r="D2073" t="s">
        <v>61</v>
      </c>
      <c r="E2073" t="s">
        <v>62</v>
      </c>
      <c r="G2073" t="s">
        <v>18</v>
      </c>
      <c r="J2073" t="s">
        <v>19</v>
      </c>
      <c r="K2073" s="1">
        <v>2008</v>
      </c>
      <c r="L2073">
        <v>78</v>
      </c>
    </row>
    <row r="2074" spans="1:12" x14ac:dyDescent="0.3">
      <c r="A2074" t="s">
        <v>60</v>
      </c>
      <c r="B2074" t="s">
        <v>13</v>
      </c>
      <c r="C2074" t="s">
        <v>40</v>
      </c>
      <c r="D2074" t="s">
        <v>61</v>
      </c>
      <c r="E2074" t="s">
        <v>62</v>
      </c>
      <c r="G2074" t="s">
        <v>18</v>
      </c>
      <c r="J2074" t="s">
        <v>19</v>
      </c>
      <c r="K2074" s="1">
        <v>2009</v>
      </c>
      <c r="L2074">
        <v>61.3</v>
      </c>
    </row>
    <row r="2075" spans="1:12" x14ac:dyDescent="0.3">
      <c r="A2075" t="s">
        <v>60</v>
      </c>
      <c r="B2075" t="s">
        <v>13</v>
      </c>
      <c r="C2075" t="s">
        <v>40</v>
      </c>
      <c r="D2075" t="s">
        <v>61</v>
      </c>
      <c r="E2075" t="s">
        <v>62</v>
      </c>
      <c r="G2075" t="s">
        <v>18</v>
      </c>
      <c r="J2075" t="s">
        <v>19</v>
      </c>
      <c r="K2075" s="1">
        <v>2010</v>
      </c>
      <c r="L2075">
        <v>80.7</v>
      </c>
    </row>
    <row r="2076" spans="1:12" x14ac:dyDescent="0.3">
      <c r="A2076" t="s">
        <v>60</v>
      </c>
      <c r="B2076" t="s">
        <v>13</v>
      </c>
      <c r="C2076" t="s">
        <v>40</v>
      </c>
      <c r="D2076" t="s">
        <v>61</v>
      </c>
      <c r="E2076" t="s">
        <v>62</v>
      </c>
      <c r="G2076" t="s">
        <v>18</v>
      </c>
      <c r="J2076" t="s">
        <v>19</v>
      </c>
      <c r="K2076" s="1">
        <v>2011</v>
      </c>
      <c r="L2076">
        <v>95.2</v>
      </c>
    </row>
    <row r="2077" spans="1:12" x14ac:dyDescent="0.3">
      <c r="A2077" t="s">
        <v>60</v>
      </c>
      <c r="B2077" t="s">
        <v>13</v>
      </c>
      <c r="C2077" t="s">
        <v>40</v>
      </c>
      <c r="D2077" t="s">
        <v>61</v>
      </c>
      <c r="E2077" t="s">
        <v>62</v>
      </c>
      <c r="G2077" t="s">
        <v>18</v>
      </c>
      <c r="J2077" t="s">
        <v>19</v>
      </c>
      <c r="K2077" s="1">
        <v>2012</v>
      </c>
      <c r="L2077">
        <v>100.3</v>
      </c>
    </row>
    <row r="2078" spans="1:12" x14ac:dyDescent="0.3">
      <c r="A2078" t="s">
        <v>60</v>
      </c>
      <c r="B2078" t="s">
        <v>13</v>
      </c>
      <c r="C2078" t="s">
        <v>40</v>
      </c>
      <c r="D2078" t="s">
        <v>61</v>
      </c>
      <c r="E2078" t="s">
        <v>62</v>
      </c>
      <c r="G2078" t="s">
        <v>18</v>
      </c>
      <c r="J2078" t="s">
        <v>19</v>
      </c>
      <c r="K2078" s="1">
        <v>2013</v>
      </c>
      <c r="L2078">
        <v>100</v>
      </c>
    </row>
    <row r="2079" spans="1:12" x14ac:dyDescent="0.3">
      <c r="A2079" t="s">
        <v>60</v>
      </c>
      <c r="B2079" t="s">
        <v>13</v>
      </c>
      <c r="C2079" t="s">
        <v>40</v>
      </c>
      <c r="D2079" t="s">
        <v>61</v>
      </c>
      <c r="E2079" t="s">
        <v>62</v>
      </c>
      <c r="G2079" t="s">
        <v>18</v>
      </c>
      <c r="J2079" t="s">
        <v>19</v>
      </c>
      <c r="K2079" s="1">
        <v>2014</v>
      </c>
      <c r="L2079">
        <v>96.6</v>
      </c>
    </row>
    <row r="2080" spans="1:12" x14ac:dyDescent="0.3">
      <c r="A2080" t="s">
        <v>60</v>
      </c>
      <c r="B2080" t="s">
        <v>13</v>
      </c>
      <c r="C2080" t="s">
        <v>40</v>
      </c>
      <c r="D2080" t="s">
        <v>61</v>
      </c>
      <c r="E2080" t="s">
        <v>62</v>
      </c>
      <c r="G2080" t="s">
        <v>18</v>
      </c>
      <c r="J2080" t="s">
        <v>19</v>
      </c>
      <c r="K2080" s="1">
        <v>2015</v>
      </c>
      <c r="L2080">
        <v>98.8</v>
      </c>
    </row>
    <row r="2081" spans="1:12" x14ac:dyDescent="0.3">
      <c r="A2081" t="s">
        <v>60</v>
      </c>
      <c r="B2081" t="s">
        <v>13</v>
      </c>
      <c r="C2081" t="s">
        <v>40</v>
      </c>
      <c r="D2081" t="s">
        <v>61</v>
      </c>
      <c r="E2081" t="s">
        <v>62</v>
      </c>
      <c r="G2081" t="s">
        <v>18</v>
      </c>
      <c r="J2081" t="s">
        <v>19</v>
      </c>
      <c r="K2081" s="1">
        <v>2016</v>
      </c>
      <c r="L2081">
        <v>95.7</v>
      </c>
    </row>
    <row r="2082" spans="1:12" x14ac:dyDescent="0.3">
      <c r="A2082" t="s">
        <v>60</v>
      </c>
      <c r="B2082" t="s">
        <v>13</v>
      </c>
      <c r="C2082" t="s">
        <v>40</v>
      </c>
      <c r="D2082" t="s">
        <v>61</v>
      </c>
      <c r="E2082" t="s">
        <v>62</v>
      </c>
      <c r="G2082" t="s">
        <v>18</v>
      </c>
      <c r="J2082" t="s">
        <v>19</v>
      </c>
      <c r="K2082" s="1">
        <v>2017</v>
      </c>
      <c r="L2082">
        <v>96.3</v>
      </c>
    </row>
    <row r="2083" spans="1:12" x14ac:dyDescent="0.3">
      <c r="A2083" t="s">
        <v>60</v>
      </c>
      <c r="B2083" t="s">
        <v>13</v>
      </c>
      <c r="C2083" t="s">
        <v>40</v>
      </c>
      <c r="D2083" t="s">
        <v>61</v>
      </c>
      <c r="E2083" t="s">
        <v>62</v>
      </c>
      <c r="G2083" t="s">
        <v>18</v>
      </c>
      <c r="J2083" t="s">
        <v>19</v>
      </c>
      <c r="K2083" s="1">
        <v>2018</v>
      </c>
      <c r="L2083">
        <v>105.6</v>
      </c>
    </row>
    <row r="2084" spans="1:12" x14ac:dyDescent="0.3">
      <c r="A2084" t="s">
        <v>60</v>
      </c>
      <c r="B2084" t="s">
        <v>13</v>
      </c>
      <c r="C2084" t="s">
        <v>40</v>
      </c>
      <c r="D2084" t="s">
        <v>61</v>
      </c>
      <c r="E2084" t="s">
        <v>62</v>
      </c>
      <c r="G2084" t="s">
        <v>18</v>
      </c>
      <c r="J2084" t="s">
        <v>19</v>
      </c>
      <c r="K2084" s="1">
        <v>2019</v>
      </c>
      <c r="L2084">
        <v>103.9</v>
      </c>
    </row>
    <row r="2085" spans="1:12" x14ac:dyDescent="0.3">
      <c r="A2085" t="s">
        <v>60</v>
      </c>
      <c r="B2085" t="s">
        <v>13</v>
      </c>
      <c r="C2085" t="s">
        <v>40</v>
      </c>
      <c r="D2085" t="s">
        <v>61</v>
      </c>
      <c r="E2085" t="s">
        <v>62</v>
      </c>
      <c r="G2085" t="s">
        <v>18</v>
      </c>
      <c r="J2085" t="s">
        <v>19</v>
      </c>
      <c r="K2085" s="1">
        <v>2020</v>
      </c>
      <c r="L2085">
        <v>100.1</v>
      </c>
    </row>
    <row r="2086" spans="1:12" x14ac:dyDescent="0.3">
      <c r="A2086" t="s">
        <v>63</v>
      </c>
      <c r="B2086" t="s">
        <v>13</v>
      </c>
      <c r="C2086" t="s">
        <v>40</v>
      </c>
      <c r="D2086" t="s">
        <v>61</v>
      </c>
      <c r="E2086" t="s">
        <v>62</v>
      </c>
      <c r="F2086" t="s">
        <v>43</v>
      </c>
      <c r="G2086" t="s">
        <v>18</v>
      </c>
      <c r="J2086" t="s">
        <v>19</v>
      </c>
      <c r="K2086" s="1">
        <v>2008</v>
      </c>
      <c r="L2086">
        <v>21999</v>
      </c>
    </row>
    <row r="2087" spans="1:12" x14ac:dyDescent="0.3">
      <c r="A2087" t="s">
        <v>63</v>
      </c>
      <c r="B2087" t="s">
        <v>13</v>
      </c>
      <c r="C2087" t="s">
        <v>40</v>
      </c>
      <c r="D2087" t="s">
        <v>61</v>
      </c>
      <c r="E2087" t="s">
        <v>62</v>
      </c>
      <c r="F2087" t="s">
        <v>43</v>
      </c>
      <c r="G2087" t="s">
        <v>18</v>
      </c>
      <c r="J2087" t="s">
        <v>19</v>
      </c>
      <c r="K2087" s="1">
        <v>2009</v>
      </c>
      <c r="L2087">
        <v>15576</v>
      </c>
    </row>
    <row r="2088" spans="1:12" x14ac:dyDescent="0.3">
      <c r="A2088" t="s">
        <v>63</v>
      </c>
      <c r="B2088" t="s">
        <v>13</v>
      </c>
      <c r="C2088" t="s">
        <v>40</v>
      </c>
      <c r="D2088" t="s">
        <v>61</v>
      </c>
      <c r="E2088" t="s">
        <v>62</v>
      </c>
      <c r="F2088" t="s">
        <v>43</v>
      </c>
      <c r="G2088" t="s">
        <v>18</v>
      </c>
      <c r="J2088" t="s">
        <v>19</v>
      </c>
      <c r="K2088" s="1">
        <v>2010</v>
      </c>
      <c r="L2088">
        <v>20879</v>
      </c>
    </row>
    <row r="2089" spans="1:12" x14ac:dyDescent="0.3">
      <c r="A2089" t="s">
        <v>63</v>
      </c>
      <c r="B2089" t="s">
        <v>13</v>
      </c>
      <c r="C2089" t="s">
        <v>40</v>
      </c>
      <c r="D2089" t="s">
        <v>61</v>
      </c>
      <c r="E2089" t="s">
        <v>62</v>
      </c>
      <c r="F2089" t="s">
        <v>43</v>
      </c>
      <c r="G2089" t="s">
        <v>18</v>
      </c>
      <c r="J2089" t="s">
        <v>19</v>
      </c>
      <c r="K2089" s="1">
        <v>2011</v>
      </c>
      <c r="L2089">
        <v>25782</v>
      </c>
    </row>
    <row r="2090" spans="1:12" x14ac:dyDescent="0.3">
      <c r="A2090" t="s">
        <v>63</v>
      </c>
      <c r="B2090" t="s">
        <v>13</v>
      </c>
      <c r="C2090" t="s">
        <v>40</v>
      </c>
      <c r="D2090" t="s">
        <v>61</v>
      </c>
      <c r="E2090" t="s">
        <v>62</v>
      </c>
      <c r="F2090" t="s">
        <v>43</v>
      </c>
      <c r="G2090" t="s">
        <v>18</v>
      </c>
      <c r="J2090" t="s">
        <v>19</v>
      </c>
      <c r="K2090" s="1">
        <v>2012</v>
      </c>
      <c r="L2090">
        <v>27126</v>
      </c>
    </row>
    <row r="2091" spans="1:12" x14ac:dyDescent="0.3">
      <c r="A2091" t="s">
        <v>63</v>
      </c>
      <c r="B2091" t="s">
        <v>13</v>
      </c>
      <c r="C2091" t="s">
        <v>40</v>
      </c>
      <c r="D2091" t="s">
        <v>61</v>
      </c>
      <c r="E2091" t="s">
        <v>62</v>
      </c>
      <c r="F2091" t="s">
        <v>43</v>
      </c>
      <c r="G2091" t="s">
        <v>18</v>
      </c>
      <c r="J2091" t="s">
        <v>19</v>
      </c>
      <c r="K2091" s="1">
        <v>2013</v>
      </c>
      <c r="L2091">
        <v>25743</v>
      </c>
    </row>
    <row r="2092" spans="1:12" x14ac:dyDescent="0.3">
      <c r="A2092" t="s">
        <v>63</v>
      </c>
      <c r="B2092" t="s">
        <v>13</v>
      </c>
      <c r="C2092" t="s">
        <v>40</v>
      </c>
      <c r="D2092" t="s">
        <v>61</v>
      </c>
      <c r="E2092" t="s">
        <v>62</v>
      </c>
      <c r="F2092" t="s">
        <v>43</v>
      </c>
      <c r="G2092" t="s">
        <v>18</v>
      </c>
      <c r="J2092" t="s">
        <v>19</v>
      </c>
      <c r="K2092" s="1">
        <v>2014</v>
      </c>
      <c r="L2092">
        <v>24795</v>
      </c>
    </row>
    <row r="2093" spans="1:12" x14ac:dyDescent="0.3">
      <c r="A2093" t="s">
        <v>63</v>
      </c>
      <c r="B2093" t="s">
        <v>13</v>
      </c>
      <c r="C2093" t="s">
        <v>40</v>
      </c>
      <c r="D2093" t="s">
        <v>61</v>
      </c>
      <c r="E2093" t="s">
        <v>62</v>
      </c>
      <c r="F2093" t="s">
        <v>43</v>
      </c>
      <c r="G2093" t="s">
        <v>18</v>
      </c>
      <c r="J2093" t="s">
        <v>19</v>
      </c>
      <c r="K2093" s="1">
        <v>2015</v>
      </c>
      <c r="L2093">
        <v>23142</v>
      </c>
    </row>
    <row r="2094" spans="1:12" x14ac:dyDescent="0.3">
      <c r="A2094" t="s">
        <v>63</v>
      </c>
      <c r="B2094" t="s">
        <v>13</v>
      </c>
      <c r="C2094" t="s">
        <v>40</v>
      </c>
      <c r="D2094" t="s">
        <v>61</v>
      </c>
      <c r="E2094" t="s">
        <v>62</v>
      </c>
      <c r="F2094" t="s">
        <v>43</v>
      </c>
      <c r="G2094" t="s">
        <v>18</v>
      </c>
      <c r="J2094" t="s">
        <v>19</v>
      </c>
      <c r="K2094" s="1">
        <v>2016</v>
      </c>
      <c r="L2094">
        <v>21139</v>
      </c>
    </row>
    <row r="2095" spans="1:12" x14ac:dyDescent="0.3">
      <c r="A2095" t="s">
        <v>63</v>
      </c>
      <c r="B2095" t="s">
        <v>13</v>
      </c>
      <c r="C2095" t="s">
        <v>40</v>
      </c>
      <c r="D2095" t="s">
        <v>61</v>
      </c>
      <c r="E2095" t="s">
        <v>62</v>
      </c>
      <c r="F2095" t="s">
        <v>43</v>
      </c>
      <c r="G2095" t="s">
        <v>18</v>
      </c>
      <c r="J2095" t="s">
        <v>19</v>
      </c>
      <c r="K2095" s="1">
        <v>2017</v>
      </c>
      <c r="L2095">
        <v>21918</v>
      </c>
    </row>
    <row r="2096" spans="1:12" x14ac:dyDescent="0.3">
      <c r="A2096" t="s">
        <v>63</v>
      </c>
      <c r="B2096" t="s">
        <v>13</v>
      </c>
      <c r="C2096" t="s">
        <v>40</v>
      </c>
      <c r="D2096" t="s">
        <v>61</v>
      </c>
      <c r="E2096" t="s">
        <v>62</v>
      </c>
      <c r="F2096" t="s">
        <v>43</v>
      </c>
      <c r="G2096" t="s">
        <v>18</v>
      </c>
      <c r="J2096" t="s">
        <v>19</v>
      </c>
      <c r="K2096" s="1">
        <v>2018</v>
      </c>
      <c r="L2096">
        <v>25460</v>
      </c>
    </row>
    <row r="2097" spans="1:12" x14ac:dyDescent="0.3">
      <c r="A2097" t="s">
        <v>63</v>
      </c>
      <c r="B2097" t="s">
        <v>13</v>
      </c>
      <c r="C2097" t="s">
        <v>40</v>
      </c>
      <c r="D2097" t="s">
        <v>61</v>
      </c>
      <c r="E2097" t="s">
        <v>62</v>
      </c>
      <c r="F2097" t="s">
        <v>43</v>
      </c>
      <c r="G2097" t="s">
        <v>18</v>
      </c>
      <c r="J2097" t="s">
        <v>19</v>
      </c>
      <c r="K2097" s="1">
        <v>2019</v>
      </c>
      <c r="L2097">
        <v>24041</v>
      </c>
    </row>
    <row r="2098" spans="1:12" x14ac:dyDescent="0.3">
      <c r="A2098" t="s">
        <v>63</v>
      </c>
      <c r="B2098" t="s">
        <v>13</v>
      </c>
      <c r="C2098" t="s">
        <v>40</v>
      </c>
      <c r="D2098" t="s">
        <v>61</v>
      </c>
      <c r="E2098" t="s">
        <v>62</v>
      </c>
      <c r="F2098" t="s">
        <v>43</v>
      </c>
      <c r="G2098" t="s">
        <v>18</v>
      </c>
      <c r="J2098" t="s">
        <v>19</v>
      </c>
      <c r="K2098" s="1">
        <v>2020</v>
      </c>
      <c r="L2098">
        <v>22886</v>
      </c>
    </row>
    <row r="2099" spans="1:12" x14ac:dyDescent="0.3">
      <c r="A2099" t="s">
        <v>650</v>
      </c>
      <c r="B2099" t="s">
        <v>651</v>
      </c>
      <c r="C2099" t="s">
        <v>652</v>
      </c>
      <c r="D2099" t="s">
        <v>653</v>
      </c>
      <c r="E2099" t="s">
        <v>654</v>
      </c>
      <c r="G2099" t="s">
        <v>18</v>
      </c>
      <c r="J2099" t="s">
        <v>291</v>
      </c>
      <c r="K2099" s="1">
        <v>2008</v>
      </c>
      <c r="L2099">
        <v>370</v>
      </c>
    </row>
    <row r="2100" spans="1:12" x14ac:dyDescent="0.3">
      <c r="A2100" t="s">
        <v>650</v>
      </c>
      <c r="B2100" t="s">
        <v>651</v>
      </c>
      <c r="C2100" t="s">
        <v>652</v>
      </c>
      <c r="D2100" t="s">
        <v>653</v>
      </c>
      <c r="E2100" t="s">
        <v>654</v>
      </c>
      <c r="G2100" t="s">
        <v>18</v>
      </c>
      <c r="J2100" t="s">
        <v>291</v>
      </c>
      <c r="K2100" s="1">
        <v>2009</v>
      </c>
      <c r="L2100">
        <v>423</v>
      </c>
    </row>
    <row r="2101" spans="1:12" x14ac:dyDescent="0.3">
      <c r="A2101" t="s">
        <v>650</v>
      </c>
      <c r="B2101" t="s">
        <v>651</v>
      </c>
      <c r="C2101" t="s">
        <v>652</v>
      </c>
      <c r="D2101" t="s">
        <v>653</v>
      </c>
      <c r="E2101" t="s">
        <v>654</v>
      </c>
      <c r="G2101" t="s">
        <v>18</v>
      </c>
      <c r="J2101" t="s">
        <v>291</v>
      </c>
      <c r="K2101" s="1">
        <v>2010</v>
      </c>
      <c r="L2101">
        <v>351</v>
      </c>
    </row>
    <row r="2102" spans="1:12" x14ac:dyDescent="0.3">
      <c r="A2102" t="s">
        <v>650</v>
      </c>
      <c r="B2102" t="s">
        <v>651</v>
      </c>
      <c r="C2102" t="s">
        <v>652</v>
      </c>
      <c r="D2102" t="s">
        <v>653</v>
      </c>
      <c r="E2102" t="s">
        <v>654</v>
      </c>
      <c r="G2102" t="s">
        <v>18</v>
      </c>
      <c r="J2102" t="s">
        <v>291</v>
      </c>
      <c r="K2102" s="1">
        <v>2011</v>
      </c>
      <c r="L2102">
        <v>372</v>
      </c>
    </row>
    <row r="2103" spans="1:12" x14ac:dyDescent="0.3">
      <c r="A2103" t="s">
        <v>650</v>
      </c>
      <c r="B2103" t="s">
        <v>651</v>
      </c>
      <c r="C2103" t="s">
        <v>652</v>
      </c>
      <c r="D2103" t="s">
        <v>653</v>
      </c>
      <c r="E2103" t="s">
        <v>654</v>
      </c>
      <c r="G2103" t="s">
        <v>18</v>
      </c>
      <c r="J2103" t="s">
        <v>291</v>
      </c>
      <c r="K2103" s="1">
        <v>2012</v>
      </c>
      <c r="L2103">
        <v>432</v>
      </c>
    </row>
    <row r="2104" spans="1:12" x14ac:dyDescent="0.3">
      <c r="A2104" t="s">
        <v>650</v>
      </c>
      <c r="B2104" t="s">
        <v>651</v>
      </c>
      <c r="C2104" t="s">
        <v>652</v>
      </c>
      <c r="D2104" t="s">
        <v>653</v>
      </c>
      <c r="E2104" t="s">
        <v>654</v>
      </c>
      <c r="G2104" t="s">
        <v>18</v>
      </c>
      <c r="J2104" t="s">
        <v>291</v>
      </c>
      <c r="K2104" s="1">
        <v>2013</v>
      </c>
      <c r="L2104">
        <v>342</v>
      </c>
    </row>
    <row r="2105" spans="1:12" x14ac:dyDescent="0.3">
      <c r="A2105" t="s">
        <v>650</v>
      </c>
      <c r="B2105" t="s">
        <v>651</v>
      </c>
      <c r="C2105" t="s">
        <v>652</v>
      </c>
      <c r="D2105" t="s">
        <v>653</v>
      </c>
      <c r="E2105" t="s">
        <v>654</v>
      </c>
      <c r="G2105" t="s">
        <v>18</v>
      </c>
      <c r="J2105" t="s">
        <v>291</v>
      </c>
      <c r="K2105" s="1">
        <v>2014</v>
      </c>
      <c r="L2105">
        <v>325</v>
      </c>
    </row>
    <row r="2106" spans="1:12" x14ac:dyDescent="0.3">
      <c r="A2106" t="s">
        <v>650</v>
      </c>
      <c r="B2106" t="s">
        <v>651</v>
      </c>
      <c r="C2106" t="s">
        <v>652</v>
      </c>
      <c r="D2106" t="s">
        <v>653</v>
      </c>
      <c r="E2106" t="s">
        <v>654</v>
      </c>
      <c r="G2106" t="s">
        <v>18</v>
      </c>
      <c r="J2106" t="s">
        <v>291</v>
      </c>
      <c r="K2106" s="1">
        <v>2015</v>
      </c>
      <c r="L2106">
        <v>284</v>
      </c>
    </row>
    <row r="2107" spans="1:12" x14ac:dyDescent="0.3">
      <c r="A2107" t="s">
        <v>650</v>
      </c>
      <c r="B2107" t="s">
        <v>651</v>
      </c>
      <c r="C2107" t="s">
        <v>652</v>
      </c>
      <c r="D2107" t="s">
        <v>653</v>
      </c>
      <c r="E2107" t="s">
        <v>654</v>
      </c>
      <c r="G2107" t="s">
        <v>18</v>
      </c>
      <c r="J2107" t="s">
        <v>291</v>
      </c>
      <c r="K2107" s="1">
        <v>2016</v>
      </c>
      <c r="L2107">
        <v>276</v>
      </c>
    </row>
    <row r="2108" spans="1:12" x14ac:dyDescent="0.3">
      <c r="A2108" t="s">
        <v>650</v>
      </c>
      <c r="B2108" t="s">
        <v>651</v>
      </c>
      <c r="C2108" t="s">
        <v>652</v>
      </c>
      <c r="D2108" t="s">
        <v>653</v>
      </c>
      <c r="E2108" t="s">
        <v>654</v>
      </c>
      <c r="G2108" t="s">
        <v>18</v>
      </c>
      <c r="J2108" t="s">
        <v>291</v>
      </c>
      <c r="K2108" s="1">
        <v>2017</v>
      </c>
      <c r="L2108">
        <v>300</v>
      </c>
    </row>
    <row r="2109" spans="1:12" x14ac:dyDescent="0.3">
      <c r="A2109" t="s">
        <v>650</v>
      </c>
      <c r="B2109" t="s">
        <v>651</v>
      </c>
      <c r="C2109" t="s">
        <v>652</v>
      </c>
      <c r="D2109" t="s">
        <v>653</v>
      </c>
      <c r="E2109" t="s">
        <v>654</v>
      </c>
      <c r="G2109" t="s">
        <v>18</v>
      </c>
      <c r="J2109" t="s">
        <v>291</v>
      </c>
      <c r="K2109" s="1">
        <v>2018</v>
      </c>
      <c r="L2109">
        <v>262</v>
      </c>
    </row>
    <row r="2110" spans="1:12" x14ac:dyDescent="0.3">
      <c r="A2110" t="s">
        <v>650</v>
      </c>
      <c r="B2110" t="s">
        <v>651</v>
      </c>
      <c r="C2110" t="s">
        <v>652</v>
      </c>
      <c r="D2110" t="s">
        <v>653</v>
      </c>
      <c r="E2110" t="s">
        <v>654</v>
      </c>
      <c r="G2110" t="s">
        <v>18</v>
      </c>
      <c r="J2110" t="s">
        <v>291</v>
      </c>
      <c r="K2110" s="1">
        <v>2019</v>
      </c>
      <c r="L2110">
        <v>267</v>
      </c>
    </row>
    <row r="2111" spans="1:12" x14ac:dyDescent="0.3">
      <c r="A2111" t="s">
        <v>650</v>
      </c>
      <c r="B2111" t="s">
        <v>651</v>
      </c>
      <c r="C2111" t="s">
        <v>652</v>
      </c>
      <c r="D2111" t="s">
        <v>653</v>
      </c>
      <c r="E2111" t="s">
        <v>654</v>
      </c>
      <c r="G2111" t="s">
        <v>18</v>
      </c>
      <c r="J2111" t="s">
        <v>291</v>
      </c>
      <c r="K2111" s="1">
        <v>2020</v>
      </c>
      <c r="L2111">
        <v>265</v>
      </c>
    </row>
    <row r="2112" spans="1:12" x14ac:dyDescent="0.3">
      <c r="A2112" t="s">
        <v>655</v>
      </c>
      <c r="B2112" t="s">
        <v>651</v>
      </c>
      <c r="C2112" t="s">
        <v>652</v>
      </c>
      <c r="D2112" t="s">
        <v>653</v>
      </c>
      <c r="E2112" t="s">
        <v>656</v>
      </c>
      <c r="G2112" t="s">
        <v>18</v>
      </c>
      <c r="J2112" t="s">
        <v>291</v>
      </c>
      <c r="K2112" s="1">
        <v>2008</v>
      </c>
      <c r="L2112">
        <v>82650</v>
      </c>
    </row>
    <row r="2113" spans="1:12" x14ac:dyDescent="0.3">
      <c r="A2113" t="s">
        <v>655</v>
      </c>
      <c r="B2113" t="s">
        <v>651</v>
      </c>
      <c r="C2113" t="s">
        <v>652</v>
      </c>
      <c r="D2113" t="s">
        <v>653</v>
      </c>
      <c r="E2113" t="s">
        <v>656</v>
      </c>
      <c r="G2113" t="s">
        <v>18</v>
      </c>
      <c r="J2113" t="s">
        <v>291</v>
      </c>
      <c r="K2113" s="1">
        <v>2009</v>
      </c>
      <c r="L2113">
        <v>90759</v>
      </c>
    </row>
    <row r="2114" spans="1:12" x14ac:dyDescent="0.3">
      <c r="A2114" t="s">
        <v>655</v>
      </c>
      <c r="B2114" t="s">
        <v>651</v>
      </c>
      <c r="C2114" t="s">
        <v>652</v>
      </c>
      <c r="D2114" t="s">
        <v>653</v>
      </c>
      <c r="E2114" t="s">
        <v>656</v>
      </c>
      <c r="G2114" t="s">
        <v>18</v>
      </c>
      <c r="J2114" t="s">
        <v>291</v>
      </c>
      <c r="K2114" s="1">
        <v>2010</v>
      </c>
      <c r="L2114">
        <v>85585</v>
      </c>
    </row>
    <row r="2115" spans="1:12" x14ac:dyDescent="0.3">
      <c r="A2115" t="s">
        <v>655</v>
      </c>
      <c r="B2115" t="s">
        <v>651</v>
      </c>
      <c r="C2115" t="s">
        <v>652</v>
      </c>
      <c r="D2115" t="s">
        <v>653</v>
      </c>
      <c r="E2115" t="s">
        <v>656</v>
      </c>
      <c r="G2115" t="s">
        <v>18</v>
      </c>
      <c r="J2115" t="s">
        <v>291</v>
      </c>
      <c r="K2115" s="1">
        <v>2011</v>
      </c>
      <c r="L2115">
        <v>94761</v>
      </c>
    </row>
    <row r="2116" spans="1:12" x14ac:dyDescent="0.3">
      <c r="A2116" t="s">
        <v>655</v>
      </c>
      <c r="B2116" t="s">
        <v>651</v>
      </c>
      <c r="C2116" t="s">
        <v>652</v>
      </c>
      <c r="D2116" t="s">
        <v>653</v>
      </c>
      <c r="E2116" t="s">
        <v>656</v>
      </c>
      <c r="G2116" t="s">
        <v>18</v>
      </c>
      <c r="J2116" t="s">
        <v>291</v>
      </c>
      <c r="K2116" s="1">
        <v>2012</v>
      </c>
      <c r="L2116">
        <v>82954</v>
      </c>
    </row>
    <row r="2117" spans="1:12" x14ac:dyDescent="0.3">
      <c r="A2117" t="s">
        <v>655</v>
      </c>
      <c r="B2117" t="s">
        <v>651</v>
      </c>
      <c r="C2117" t="s">
        <v>652</v>
      </c>
      <c r="D2117" t="s">
        <v>653</v>
      </c>
      <c r="E2117" t="s">
        <v>656</v>
      </c>
      <c r="G2117" t="s">
        <v>18</v>
      </c>
      <c r="J2117" t="s">
        <v>291</v>
      </c>
      <c r="K2117" s="1">
        <v>2013</v>
      </c>
      <c r="L2117">
        <v>79029</v>
      </c>
    </row>
    <row r="2118" spans="1:12" x14ac:dyDescent="0.3">
      <c r="A2118" t="s">
        <v>655</v>
      </c>
      <c r="B2118" t="s">
        <v>651</v>
      </c>
      <c r="C2118" t="s">
        <v>652</v>
      </c>
      <c r="D2118" t="s">
        <v>653</v>
      </c>
      <c r="E2118" t="s">
        <v>656</v>
      </c>
      <c r="G2118" t="s">
        <v>18</v>
      </c>
      <c r="J2118" t="s">
        <v>291</v>
      </c>
      <c r="K2118" s="1">
        <v>2014</v>
      </c>
      <c r="L2118">
        <v>81567</v>
      </c>
    </row>
    <row r="2119" spans="1:12" x14ac:dyDescent="0.3">
      <c r="A2119" t="s">
        <v>655</v>
      </c>
      <c r="B2119" t="s">
        <v>651</v>
      </c>
      <c r="C2119" t="s">
        <v>652</v>
      </c>
      <c r="D2119" t="s">
        <v>653</v>
      </c>
      <c r="E2119" t="s">
        <v>656</v>
      </c>
      <c r="G2119" t="s">
        <v>18</v>
      </c>
      <c r="J2119" t="s">
        <v>291</v>
      </c>
      <c r="K2119" s="1">
        <v>2015</v>
      </c>
      <c r="L2119">
        <v>78237</v>
      </c>
    </row>
    <row r="2120" spans="1:12" x14ac:dyDescent="0.3">
      <c r="A2120" t="s">
        <v>655</v>
      </c>
      <c r="B2120" t="s">
        <v>651</v>
      </c>
      <c r="C2120" t="s">
        <v>652</v>
      </c>
      <c r="D2120" t="s">
        <v>653</v>
      </c>
      <c r="E2120" t="s">
        <v>656</v>
      </c>
      <c r="G2120" t="s">
        <v>18</v>
      </c>
      <c r="J2120" t="s">
        <v>291</v>
      </c>
      <c r="K2120" s="1">
        <v>2016</v>
      </c>
      <c r="L2120">
        <v>74027</v>
      </c>
    </row>
    <row r="2121" spans="1:12" x14ac:dyDescent="0.3">
      <c r="A2121" t="s">
        <v>655</v>
      </c>
      <c r="B2121" t="s">
        <v>651</v>
      </c>
      <c r="C2121" t="s">
        <v>652</v>
      </c>
      <c r="D2121" t="s">
        <v>653</v>
      </c>
      <c r="E2121" t="s">
        <v>656</v>
      </c>
      <c r="G2121" t="s">
        <v>18</v>
      </c>
      <c r="J2121" t="s">
        <v>291</v>
      </c>
      <c r="K2121" s="1">
        <v>2017</v>
      </c>
      <c r="L2121">
        <v>73788</v>
      </c>
    </row>
    <row r="2122" spans="1:12" x14ac:dyDescent="0.3">
      <c r="A2122" t="s">
        <v>655</v>
      </c>
      <c r="B2122" t="s">
        <v>651</v>
      </c>
      <c r="C2122" t="s">
        <v>652</v>
      </c>
      <c r="D2122" t="s">
        <v>653</v>
      </c>
      <c r="E2122" t="s">
        <v>656</v>
      </c>
      <c r="G2122" t="s">
        <v>18</v>
      </c>
      <c r="J2122" t="s">
        <v>291</v>
      </c>
      <c r="K2122" s="1">
        <v>2018</v>
      </c>
      <c r="L2122">
        <v>76490</v>
      </c>
    </row>
    <row r="2123" spans="1:12" x14ac:dyDescent="0.3">
      <c r="A2123" t="s">
        <v>655</v>
      </c>
      <c r="B2123" t="s">
        <v>651</v>
      </c>
      <c r="C2123" t="s">
        <v>652</v>
      </c>
      <c r="D2123" t="s">
        <v>653</v>
      </c>
      <c r="E2123" t="s">
        <v>656</v>
      </c>
      <c r="G2123" t="s">
        <v>18</v>
      </c>
      <c r="J2123" t="s">
        <v>291</v>
      </c>
      <c r="K2123" s="1">
        <v>2019</v>
      </c>
      <c r="L2123">
        <v>71350</v>
      </c>
    </row>
    <row r="2124" spans="1:12" x14ac:dyDescent="0.3">
      <c r="A2124" t="s">
        <v>655</v>
      </c>
      <c r="B2124" t="s">
        <v>651</v>
      </c>
      <c r="C2124" t="s">
        <v>652</v>
      </c>
      <c r="D2124" t="s">
        <v>653</v>
      </c>
      <c r="E2124" t="s">
        <v>656</v>
      </c>
      <c r="G2124" t="s">
        <v>18</v>
      </c>
      <c r="J2124" t="s">
        <v>291</v>
      </c>
      <c r="K2124" s="1">
        <v>2020</v>
      </c>
      <c r="L2124">
        <v>48422</v>
      </c>
    </row>
    <row r="2125" spans="1:12" x14ac:dyDescent="0.3">
      <c r="A2125" t="s">
        <v>657</v>
      </c>
      <c r="B2125" t="s">
        <v>651</v>
      </c>
      <c r="C2125" t="s">
        <v>652</v>
      </c>
      <c r="D2125" t="s">
        <v>653</v>
      </c>
      <c r="E2125" t="s">
        <v>658</v>
      </c>
      <c r="G2125" t="s">
        <v>18</v>
      </c>
      <c r="J2125" t="s">
        <v>291</v>
      </c>
      <c r="K2125" s="1">
        <v>2008</v>
      </c>
      <c r="L2125">
        <v>28827</v>
      </c>
    </row>
    <row r="2126" spans="1:12" x14ac:dyDescent="0.3">
      <c r="A2126" t="s">
        <v>657</v>
      </c>
      <c r="B2126" t="s">
        <v>651</v>
      </c>
      <c r="C2126" t="s">
        <v>652</v>
      </c>
      <c r="D2126" t="s">
        <v>653</v>
      </c>
      <c r="E2126" t="s">
        <v>658</v>
      </c>
      <c r="G2126" t="s">
        <v>18</v>
      </c>
      <c r="J2126" t="s">
        <v>291</v>
      </c>
      <c r="K2126" s="1">
        <v>2009</v>
      </c>
      <c r="L2126">
        <v>33271</v>
      </c>
    </row>
    <row r="2127" spans="1:12" x14ac:dyDescent="0.3">
      <c r="A2127" t="s">
        <v>657</v>
      </c>
      <c r="B2127" t="s">
        <v>651</v>
      </c>
      <c r="C2127" t="s">
        <v>652</v>
      </c>
      <c r="D2127" t="s">
        <v>653</v>
      </c>
      <c r="E2127" t="s">
        <v>658</v>
      </c>
      <c r="G2127" t="s">
        <v>18</v>
      </c>
      <c r="J2127" t="s">
        <v>291</v>
      </c>
      <c r="K2127" s="1">
        <v>2010</v>
      </c>
      <c r="L2127">
        <v>37393</v>
      </c>
    </row>
    <row r="2128" spans="1:12" x14ac:dyDescent="0.3">
      <c r="A2128" t="s">
        <v>657</v>
      </c>
      <c r="B2128" t="s">
        <v>651</v>
      </c>
      <c r="C2128" t="s">
        <v>652</v>
      </c>
      <c r="D2128" t="s">
        <v>653</v>
      </c>
      <c r="E2128" t="s">
        <v>658</v>
      </c>
      <c r="G2128" t="s">
        <v>18</v>
      </c>
      <c r="J2128" t="s">
        <v>291</v>
      </c>
      <c r="K2128" s="1">
        <v>2011</v>
      </c>
      <c r="L2128">
        <v>41954</v>
      </c>
    </row>
    <row r="2129" spans="1:12" x14ac:dyDescent="0.3">
      <c r="A2129" t="s">
        <v>657</v>
      </c>
      <c r="B2129" t="s">
        <v>651</v>
      </c>
      <c r="C2129" t="s">
        <v>652</v>
      </c>
      <c r="D2129" t="s">
        <v>653</v>
      </c>
      <c r="E2129" t="s">
        <v>658</v>
      </c>
      <c r="G2129" t="s">
        <v>18</v>
      </c>
      <c r="J2129" t="s">
        <v>291</v>
      </c>
      <c r="K2129" s="1">
        <v>2012</v>
      </c>
      <c r="L2129">
        <v>39294</v>
      </c>
    </row>
    <row r="2130" spans="1:12" x14ac:dyDescent="0.3">
      <c r="A2130" t="s">
        <v>657</v>
      </c>
      <c r="B2130" t="s">
        <v>651</v>
      </c>
      <c r="C2130" t="s">
        <v>652</v>
      </c>
      <c r="D2130" t="s">
        <v>653</v>
      </c>
      <c r="E2130" t="s">
        <v>658</v>
      </c>
      <c r="G2130" t="s">
        <v>18</v>
      </c>
      <c r="J2130" t="s">
        <v>291</v>
      </c>
      <c r="K2130" s="1">
        <v>2013</v>
      </c>
      <c r="L2130">
        <v>35273</v>
      </c>
    </row>
    <row r="2131" spans="1:12" x14ac:dyDescent="0.3">
      <c r="A2131" t="s">
        <v>657</v>
      </c>
      <c r="B2131" t="s">
        <v>651</v>
      </c>
      <c r="C2131" t="s">
        <v>652</v>
      </c>
      <c r="D2131" t="s">
        <v>653</v>
      </c>
      <c r="E2131" t="s">
        <v>658</v>
      </c>
      <c r="G2131" t="s">
        <v>18</v>
      </c>
      <c r="J2131" t="s">
        <v>291</v>
      </c>
      <c r="K2131" s="1">
        <v>2014</v>
      </c>
      <c r="L2131">
        <v>31073</v>
      </c>
    </row>
    <row r="2132" spans="1:12" x14ac:dyDescent="0.3">
      <c r="A2132" t="s">
        <v>657</v>
      </c>
      <c r="B2132" t="s">
        <v>651</v>
      </c>
      <c r="C2132" t="s">
        <v>652</v>
      </c>
      <c r="D2132" t="s">
        <v>653</v>
      </c>
      <c r="E2132" t="s">
        <v>658</v>
      </c>
      <c r="G2132" t="s">
        <v>18</v>
      </c>
      <c r="J2132" t="s">
        <v>291</v>
      </c>
      <c r="K2132" s="1">
        <v>2015</v>
      </c>
      <c r="L2132">
        <v>29024</v>
      </c>
    </row>
    <row r="2133" spans="1:12" x14ac:dyDescent="0.3">
      <c r="A2133" t="s">
        <v>657</v>
      </c>
      <c r="B2133" t="s">
        <v>651</v>
      </c>
      <c r="C2133" t="s">
        <v>652</v>
      </c>
      <c r="D2133" t="s">
        <v>653</v>
      </c>
      <c r="E2133" t="s">
        <v>658</v>
      </c>
      <c r="G2133" t="s">
        <v>18</v>
      </c>
      <c r="J2133" t="s">
        <v>291</v>
      </c>
      <c r="K2133" s="1">
        <v>2016</v>
      </c>
      <c r="L2133">
        <v>26907</v>
      </c>
    </row>
    <row r="2134" spans="1:12" x14ac:dyDescent="0.3">
      <c r="A2134" t="s">
        <v>657</v>
      </c>
      <c r="B2134" t="s">
        <v>651</v>
      </c>
      <c r="C2134" t="s">
        <v>652</v>
      </c>
      <c r="D2134" t="s">
        <v>653</v>
      </c>
      <c r="E2134" t="s">
        <v>658</v>
      </c>
      <c r="G2134" t="s">
        <v>18</v>
      </c>
      <c r="J2134" t="s">
        <v>291</v>
      </c>
      <c r="K2134" s="1">
        <v>2017</v>
      </c>
      <c r="L2134">
        <v>26720</v>
      </c>
    </row>
    <row r="2135" spans="1:12" x14ac:dyDescent="0.3">
      <c r="A2135" t="s">
        <v>657</v>
      </c>
      <c r="B2135" t="s">
        <v>651</v>
      </c>
      <c r="C2135" t="s">
        <v>652</v>
      </c>
      <c r="D2135" t="s">
        <v>653</v>
      </c>
      <c r="E2135" t="s">
        <v>658</v>
      </c>
      <c r="G2135" t="s">
        <v>18</v>
      </c>
      <c r="J2135" t="s">
        <v>291</v>
      </c>
      <c r="K2135" s="1">
        <v>2018</v>
      </c>
      <c r="L2135">
        <v>27426</v>
      </c>
    </row>
    <row r="2136" spans="1:12" x14ac:dyDescent="0.3">
      <c r="A2136" t="s">
        <v>657</v>
      </c>
      <c r="B2136" t="s">
        <v>651</v>
      </c>
      <c r="C2136" t="s">
        <v>652</v>
      </c>
      <c r="D2136" t="s">
        <v>653</v>
      </c>
      <c r="E2136" t="s">
        <v>658</v>
      </c>
      <c r="G2136" t="s">
        <v>18</v>
      </c>
      <c r="J2136" t="s">
        <v>291</v>
      </c>
      <c r="K2136" s="1">
        <v>2019</v>
      </c>
      <c r="L2136">
        <v>27763</v>
      </c>
    </row>
    <row r="2137" spans="1:12" x14ac:dyDescent="0.3">
      <c r="A2137" t="s">
        <v>657</v>
      </c>
      <c r="B2137" t="s">
        <v>651</v>
      </c>
      <c r="C2137" t="s">
        <v>652</v>
      </c>
      <c r="D2137" t="s">
        <v>653</v>
      </c>
      <c r="E2137" t="s">
        <v>658</v>
      </c>
      <c r="G2137" t="s">
        <v>18</v>
      </c>
      <c r="J2137" t="s">
        <v>291</v>
      </c>
      <c r="K2137" s="1">
        <v>2020</v>
      </c>
      <c r="L2137">
        <v>22194</v>
      </c>
    </row>
    <row r="2138" spans="1:12" x14ac:dyDescent="0.3">
      <c r="A2138" t="s">
        <v>659</v>
      </c>
      <c r="B2138" t="s">
        <v>651</v>
      </c>
      <c r="C2138" t="s">
        <v>652</v>
      </c>
      <c r="D2138" t="s">
        <v>653</v>
      </c>
      <c r="E2138" t="s">
        <v>660</v>
      </c>
      <c r="G2138" t="s">
        <v>18</v>
      </c>
      <c r="J2138" t="s">
        <v>291</v>
      </c>
      <c r="K2138" s="1">
        <v>2008</v>
      </c>
      <c r="L2138">
        <v>2227</v>
      </c>
    </row>
    <row r="2139" spans="1:12" x14ac:dyDescent="0.3">
      <c r="A2139" t="s">
        <v>659</v>
      </c>
      <c r="B2139" t="s">
        <v>651</v>
      </c>
      <c r="C2139" t="s">
        <v>652</v>
      </c>
      <c r="D2139" t="s">
        <v>653</v>
      </c>
      <c r="E2139" t="s">
        <v>660</v>
      </c>
      <c r="G2139" t="s">
        <v>18</v>
      </c>
      <c r="J2139" t="s">
        <v>291</v>
      </c>
      <c r="K2139" s="1">
        <v>2009</v>
      </c>
      <c r="L2139">
        <v>2291</v>
      </c>
    </row>
    <row r="2140" spans="1:12" x14ac:dyDescent="0.3">
      <c r="A2140" t="s">
        <v>659</v>
      </c>
      <c r="B2140" t="s">
        <v>651</v>
      </c>
      <c r="C2140" t="s">
        <v>652</v>
      </c>
      <c r="D2140" t="s">
        <v>653</v>
      </c>
      <c r="E2140" t="s">
        <v>660</v>
      </c>
      <c r="G2140" t="s">
        <v>18</v>
      </c>
      <c r="J2140" t="s">
        <v>291</v>
      </c>
      <c r="K2140" s="1">
        <v>2010</v>
      </c>
      <c r="L2140">
        <v>2216</v>
      </c>
    </row>
    <row r="2141" spans="1:12" x14ac:dyDescent="0.3">
      <c r="A2141" t="s">
        <v>659</v>
      </c>
      <c r="B2141" t="s">
        <v>651</v>
      </c>
      <c r="C2141" t="s">
        <v>652</v>
      </c>
      <c r="D2141" t="s">
        <v>653</v>
      </c>
      <c r="E2141" t="s">
        <v>660</v>
      </c>
      <c r="G2141" t="s">
        <v>18</v>
      </c>
      <c r="J2141" t="s">
        <v>291</v>
      </c>
      <c r="K2141" s="1">
        <v>2011</v>
      </c>
      <c r="L2141">
        <v>1701</v>
      </c>
    </row>
    <row r="2142" spans="1:12" x14ac:dyDescent="0.3">
      <c r="A2142" t="s">
        <v>659</v>
      </c>
      <c r="B2142" t="s">
        <v>651</v>
      </c>
      <c r="C2142" t="s">
        <v>652</v>
      </c>
      <c r="D2142" t="s">
        <v>653</v>
      </c>
      <c r="E2142" t="s">
        <v>660</v>
      </c>
      <c r="G2142" t="s">
        <v>18</v>
      </c>
      <c r="J2142" t="s">
        <v>291</v>
      </c>
      <c r="K2142" s="1">
        <v>2012</v>
      </c>
      <c r="L2142">
        <v>1396</v>
      </c>
    </row>
    <row r="2143" spans="1:12" x14ac:dyDescent="0.3">
      <c r="A2143" t="s">
        <v>659</v>
      </c>
      <c r="B2143" t="s">
        <v>651</v>
      </c>
      <c r="C2143" t="s">
        <v>652</v>
      </c>
      <c r="D2143" t="s">
        <v>653</v>
      </c>
      <c r="E2143" t="s">
        <v>660</v>
      </c>
      <c r="G2143" t="s">
        <v>18</v>
      </c>
      <c r="J2143" t="s">
        <v>291</v>
      </c>
      <c r="K2143" s="1">
        <v>2013</v>
      </c>
      <c r="L2143">
        <v>1139</v>
      </c>
    </row>
    <row r="2144" spans="1:12" x14ac:dyDescent="0.3">
      <c r="A2144" t="s">
        <v>659</v>
      </c>
      <c r="B2144" t="s">
        <v>651</v>
      </c>
      <c r="C2144" t="s">
        <v>652</v>
      </c>
      <c r="D2144" t="s">
        <v>653</v>
      </c>
      <c r="E2144" t="s">
        <v>660</v>
      </c>
      <c r="G2144" t="s">
        <v>18</v>
      </c>
      <c r="J2144" t="s">
        <v>291</v>
      </c>
      <c r="K2144" s="1">
        <v>2014</v>
      </c>
      <c r="L2144">
        <v>1151</v>
      </c>
    </row>
    <row r="2145" spans="1:12" x14ac:dyDescent="0.3">
      <c r="A2145" t="s">
        <v>659</v>
      </c>
      <c r="B2145" t="s">
        <v>651</v>
      </c>
      <c r="C2145" t="s">
        <v>652</v>
      </c>
      <c r="D2145" t="s">
        <v>653</v>
      </c>
      <c r="E2145" t="s">
        <v>660</v>
      </c>
      <c r="G2145" t="s">
        <v>18</v>
      </c>
      <c r="J2145" t="s">
        <v>291</v>
      </c>
      <c r="K2145" s="1">
        <v>2015</v>
      </c>
      <c r="L2145">
        <v>1057</v>
      </c>
    </row>
    <row r="2146" spans="1:12" x14ac:dyDescent="0.3">
      <c r="A2146" t="s">
        <v>659</v>
      </c>
      <c r="B2146" t="s">
        <v>651</v>
      </c>
      <c r="C2146" t="s">
        <v>652</v>
      </c>
      <c r="D2146" t="s">
        <v>653</v>
      </c>
      <c r="E2146" t="s">
        <v>660</v>
      </c>
      <c r="G2146" t="s">
        <v>18</v>
      </c>
      <c r="J2146" t="s">
        <v>291</v>
      </c>
      <c r="K2146" s="1">
        <v>2016</v>
      </c>
      <c r="L2146">
        <v>1083</v>
      </c>
    </row>
    <row r="2147" spans="1:12" x14ac:dyDescent="0.3">
      <c r="A2147" t="s">
        <v>659</v>
      </c>
      <c r="B2147" t="s">
        <v>651</v>
      </c>
      <c r="C2147" t="s">
        <v>652</v>
      </c>
      <c r="D2147" t="s">
        <v>653</v>
      </c>
      <c r="E2147" t="s">
        <v>660</v>
      </c>
      <c r="G2147" t="s">
        <v>18</v>
      </c>
      <c r="J2147" t="s">
        <v>291</v>
      </c>
      <c r="K2147" s="1">
        <v>2017</v>
      </c>
      <c r="L2147">
        <v>1066</v>
      </c>
    </row>
    <row r="2148" spans="1:12" x14ac:dyDescent="0.3">
      <c r="A2148" t="s">
        <v>659</v>
      </c>
      <c r="B2148" t="s">
        <v>651</v>
      </c>
      <c r="C2148" t="s">
        <v>652</v>
      </c>
      <c r="D2148" t="s">
        <v>653</v>
      </c>
      <c r="E2148" t="s">
        <v>660</v>
      </c>
      <c r="G2148" t="s">
        <v>18</v>
      </c>
      <c r="J2148" t="s">
        <v>291</v>
      </c>
      <c r="K2148" s="1">
        <v>2018</v>
      </c>
      <c r="L2148">
        <v>1023</v>
      </c>
    </row>
    <row r="2149" spans="1:12" x14ac:dyDescent="0.3">
      <c r="A2149" t="s">
        <v>659</v>
      </c>
      <c r="B2149" t="s">
        <v>651</v>
      </c>
      <c r="C2149" t="s">
        <v>652</v>
      </c>
      <c r="D2149" t="s">
        <v>653</v>
      </c>
      <c r="E2149" t="s">
        <v>660</v>
      </c>
      <c r="G2149" t="s">
        <v>18</v>
      </c>
      <c r="J2149" t="s">
        <v>291</v>
      </c>
      <c r="K2149" s="1">
        <v>2019</v>
      </c>
      <c r="L2149">
        <v>1026</v>
      </c>
    </row>
    <row r="2150" spans="1:12" x14ac:dyDescent="0.3">
      <c r="A2150" t="s">
        <v>659</v>
      </c>
      <c r="B2150" t="s">
        <v>651</v>
      </c>
      <c r="C2150" t="s">
        <v>652</v>
      </c>
      <c r="D2150" t="s">
        <v>653</v>
      </c>
      <c r="E2150" t="s">
        <v>660</v>
      </c>
      <c r="G2150" t="s">
        <v>18</v>
      </c>
      <c r="J2150" t="s">
        <v>291</v>
      </c>
      <c r="K2150" s="1">
        <v>2020</v>
      </c>
      <c r="L2150">
        <v>1038</v>
      </c>
    </row>
    <row r="2151" spans="1:12" x14ac:dyDescent="0.3">
      <c r="A2151" t="s">
        <v>661</v>
      </c>
      <c r="B2151" t="s">
        <v>651</v>
      </c>
      <c r="C2151" t="s">
        <v>652</v>
      </c>
      <c r="D2151" t="s">
        <v>653</v>
      </c>
      <c r="E2151" t="s">
        <v>662</v>
      </c>
      <c r="G2151" t="s">
        <v>18</v>
      </c>
      <c r="J2151" t="s">
        <v>291</v>
      </c>
      <c r="K2151" s="1">
        <v>2008</v>
      </c>
      <c r="L2151">
        <v>2002</v>
      </c>
    </row>
    <row r="2152" spans="1:12" x14ac:dyDescent="0.3">
      <c r="A2152" t="s">
        <v>661</v>
      </c>
      <c r="B2152" t="s">
        <v>651</v>
      </c>
      <c r="C2152" t="s">
        <v>652</v>
      </c>
      <c r="D2152" t="s">
        <v>653</v>
      </c>
      <c r="E2152" t="s">
        <v>662</v>
      </c>
      <c r="G2152" t="s">
        <v>18</v>
      </c>
      <c r="J2152" t="s">
        <v>291</v>
      </c>
      <c r="K2152" s="1">
        <v>2009</v>
      </c>
      <c r="L2152">
        <v>2483</v>
      </c>
    </row>
    <row r="2153" spans="1:12" x14ac:dyDescent="0.3">
      <c r="A2153" t="s">
        <v>661</v>
      </c>
      <c r="B2153" t="s">
        <v>651</v>
      </c>
      <c r="C2153" t="s">
        <v>652</v>
      </c>
      <c r="D2153" t="s">
        <v>653</v>
      </c>
      <c r="E2153" t="s">
        <v>662</v>
      </c>
      <c r="G2153" t="s">
        <v>18</v>
      </c>
      <c r="J2153" t="s">
        <v>291</v>
      </c>
      <c r="K2153" s="1">
        <v>2010</v>
      </c>
      <c r="L2153">
        <v>2207</v>
      </c>
    </row>
    <row r="2154" spans="1:12" x14ac:dyDescent="0.3">
      <c r="A2154" t="s">
        <v>661</v>
      </c>
      <c r="B2154" t="s">
        <v>651</v>
      </c>
      <c r="C2154" t="s">
        <v>652</v>
      </c>
      <c r="D2154" t="s">
        <v>653</v>
      </c>
      <c r="E2154" t="s">
        <v>662</v>
      </c>
      <c r="G2154" t="s">
        <v>18</v>
      </c>
      <c r="J2154" t="s">
        <v>291</v>
      </c>
      <c r="K2154" s="1">
        <v>2011</v>
      </c>
      <c r="L2154">
        <v>2132</v>
      </c>
    </row>
    <row r="2155" spans="1:12" x14ac:dyDescent="0.3">
      <c r="A2155" t="s">
        <v>661</v>
      </c>
      <c r="B2155" t="s">
        <v>651</v>
      </c>
      <c r="C2155" t="s">
        <v>652</v>
      </c>
      <c r="D2155" t="s">
        <v>653</v>
      </c>
      <c r="E2155" t="s">
        <v>662</v>
      </c>
      <c r="G2155" t="s">
        <v>18</v>
      </c>
      <c r="J2155" t="s">
        <v>291</v>
      </c>
      <c r="K2155" s="1">
        <v>2012</v>
      </c>
      <c r="L2155">
        <v>2536</v>
      </c>
    </row>
    <row r="2156" spans="1:12" x14ac:dyDescent="0.3">
      <c r="A2156" t="s">
        <v>661</v>
      </c>
      <c r="B2156" t="s">
        <v>651</v>
      </c>
      <c r="C2156" t="s">
        <v>652</v>
      </c>
      <c r="D2156" t="s">
        <v>653</v>
      </c>
      <c r="E2156" t="s">
        <v>662</v>
      </c>
      <c r="G2156" t="s">
        <v>18</v>
      </c>
      <c r="J2156" t="s">
        <v>291</v>
      </c>
      <c r="K2156" s="1">
        <v>2013</v>
      </c>
      <c r="L2156">
        <v>2676</v>
      </c>
    </row>
    <row r="2157" spans="1:12" x14ac:dyDescent="0.3">
      <c r="A2157" t="s">
        <v>661</v>
      </c>
      <c r="B2157" t="s">
        <v>651</v>
      </c>
      <c r="C2157" t="s">
        <v>652</v>
      </c>
      <c r="D2157" t="s">
        <v>653</v>
      </c>
      <c r="E2157" t="s">
        <v>662</v>
      </c>
      <c r="G2157" t="s">
        <v>18</v>
      </c>
      <c r="J2157" t="s">
        <v>291</v>
      </c>
      <c r="K2157" s="1">
        <v>2014</v>
      </c>
      <c r="L2157">
        <v>2659</v>
      </c>
    </row>
    <row r="2158" spans="1:12" x14ac:dyDescent="0.3">
      <c r="A2158" t="s">
        <v>661</v>
      </c>
      <c r="B2158" t="s">
        <v>651</v>
      </c>
      <c r="C2158" t="s">
        <v>652</v>
      </c>
      <c r="D2158" t="s">
        <v>653</v>
      </c>
      <c r="E2158" t="s">
        <v>662</v>
      </c>
      <c r="G2158" t="s">
        <v>18</v>
      </c>
      <c r="J2158" t="s">
        <v>291</v>
      </c>
      <c r="K2158" s="1">
        <v>2015</v>
      </c>
      <c r="L2158">
        <v>2563</v>
      </c>
    </row>
    <row r="2159" spans="1:12" x14ac:dyDescent="0.3">
      <c r="A2159" t="s">
        <v>661</v>
      </c>
      <c r="B2159" t="s">
        <v>651</v>
      </c>
      <c r="C2159" t="s">
        <v>652</v>
      </c>
      <c r="D2159" t="s">
        <v>653</v>
      </c>
      <c r="E2159" t="s">
        <v>662</v>
      </c>
      <c r="G2159" t="s">
        <v>18</v>
      </c>
      <c r="J2159" t="s">
        <v>291</v>
      </c>
      <c r="K2159" s="1">
        <v>2016</v>
      </c>
      <c r="L2159">
        <v>2684</v>
      </c>
    </row>
    <row r="2160" spans="1:12" x14ac:dyDescent="0.3">
      <c r="A2160" t="s">
        <v>661</v>
      </c>
      <c r="B2160" t="s">
        <v>651</v>
      </c>
      <c r="C2160" t="s">
        <v>652</v>
      </c>
      <c r="D2160" t="s">
        <v>653</v>
      </c>
      <c r="E2160" t="s">
        <v>662</v>
      </c>
      <c r="G2160" t="s">
        <v>18</v>
      </c>
      <c r="J2160" t="s">
        <v>291</v>
      </c>
      <c r="K2160" s="1">
        <v>2017</v>
      </c>
      <c r="L2160">
        <v>2514</v>
      </c>
    </row>
    <row r="2161" spans="1:12" x14ac:dyDescent="0.3">
      <c r="A2161" t="s">
        <v>661</v>
      </c>
      <c r="B2161" t="s">
        <v>651</v>
      </c>
      <c r="C2161" t="s">
        <v>652</v>
      </c>
      <c r="D2161" t="s">
        <v>653</v>
      </c>
      <c r="E2161" t="s">
        <v>662</v>
      </c>
      <c r="G2161" t="s">
        <v>18</v>
      </c>
      <c r="J2161" t="s">
        <v>291</v>
      </c>
      <c r="K2161" s="1">
        <v>2018</v>
      </c>
      <c r="L2161">
        <v>2199</v>
      </c>
    </row>
    <row r="2162" spans="1:12" x14ac:dyDescent="0.3">
      <c r="A2162" t="s">
        <v>661</v>
      </c>
      <c r="B2162" t="s">
        <v>651</v>
      </c>
      <c r="C2162" t="s">
        <v>652</v>
      </c>
      <c r="D2162" t="s">
        <v>653</v>
      </c>
      <c r="E2162" t="s">
        <v>662</v>
      </c>
      <c r="G2162" t="s">
        <v>18</v>
      </c>
      <c r="J2162" t="s">
        <v>291</v>
      </c>
      <c r="K2162" s="1">
        <v>2019</v>
      </c>
      <c r="L2162">
        <v>2011</v>
      </c>
    </row>
    <row r="2163" spans="1:12" x14ac:dyDescent="0.3">
      <c r="A2163" t="s">
        <v>661</v>
      </c>
      <c r="B2163" t="s">
        <v>651</v>
      </c>
      <c r="C2163" t="s">
        <v>652</v>
      </c>
      <c r="D2163" t="s">
        <v>653</v>
      </c>
      <c r="E2163" t="s">
        <v>662</v>
      </c>
      <c r="G2163" t="s">
        <v>18</v>
      </c>
      <c r="J2163" t="s">
        <v>291</v>
      </c>
      <c r="K2163" s="1">
        <v>2020</v>
      </c>
      <c r="L2163">
        <v>1718</v>
      </c>
    </row>
    <row r="2164" spans="1:12" x14ac:dyDescent="0.3">
      <c r="A2164" t="s">
        <v>663</v>
      </c>
      <c r="B2164" t="s">
        <v>651</v>
      </c>
      <c r="C2164" t="s">
        <v>652</v>
      </c>
      <c r="D2164" t="s">
        <v>653</v>
      </c>
      <c r="E2164" t="s">
        <v>664</v>
      </c>
      <c r="G2164" t="s">
        <v>18</v>
      </c>
      <c r="J2164" t="s">
        <v>291</v>
      </c>
      <c r="K2164" s="1">
        <v>2008</v>
      </c>
      <c r="L2164">
        <v>11404</v>
      </c>
    </row>
    <row r="2165" spans="1:12" x14ac:dyDescent="0.3">
      <c r="A2165" t="s">
        <v>663</v>
      </c>
      <c r="B2165" t="s">
        <v>651</v>
      </c>
      <c r="C2165" t="s">
        <v>652</v>
      </c>
      <c r="D2165" t="s">
        <v>653</v>
      </c>
      <c r="E2165" t="s">
        <v>664</v>
      </c>
      <c r="G2165" t="s">
        <v>18</v>
      </c>
      <c r="J2165" t="s">
        <v>291</v>
      </c>
      <c r="K2165" s="1">
        <v>2009</v>
      </c>
      <c r="L2165">
        <v>12143</v>
      </c>
    </row>
    <row r="2166" spans="1:12" x14ac:dyDescent="0.3">
      <c r="A2166" t="s">
        <v>663</v>
      </c>
      <c r="B2166" t="s">
        <v>651</v>
      </c>
      <c r="C2166" t="s">
        <v>652</v>
      </c>
      <c r="D2166" t="s">
        <v>653</v>
      </c>
      <c r="E2166" t="s">
        <v>664</v>
      </c>
      <c r="G2166" t="s">
        <v>18</v>
      </c>
      <c r="J2166" t="s">
        <v>291</v>
      </c>
      <c r="K2166" s="1">
        <v>2010</v>
      </c>
      <c r="L2166">
        <v>9453</v>
      </c>
    </row>
    <row r="2167" spans="1:12" x14ac:dyDescent="0.3">
      <c r="A2167" t="s">
        <v>663</v>
      </c>
      <c r="B2167" t="s">
        <v>651</v>
      </c>
      <c r="C2167" t="s">
        <v>652</v>
      </c>
      <c r="D2167" t="s">
        <v>653</v>
      </c>
      <c r="E2167" t="s">
        <v>664</v>
      </c>
      <c r="G2167" t="s">
        <v>18</v>
      </c>
      <c r="J2167" t="s">
        <v>291</v>
      </c>
      <c r="K2167" s="1">
        <v>2011</v>
      </c>
      <c r="L2167">
        <v>10129</v>
      </c>
    </row>
    <row r="2168" spans="1:12" x14ac:dyDescent="0.3">
      <c r="A2168" t="s">
        <v>663</v>
      </c>
      <c r="B2168" t="s">
        <v>651</v>
      </c>
      <c r="C2168" t="s">
        <v>652</v>
      </c>
      <c r="D2168" t="s">
        <v>653</v>
      </c>
      <c r="E2168" t="s">
        <v>664</v>
      </c>
      <c r="G2168" t="s">
        <v>18</v>
      </c>
      <c r="J2168" t="s">
        <v>291</v>
      </c>
      <c r="K2168" s="1">
        <v>2012</v>
      </c>
      <c r="L2168">
        <v>10040</v>
      </c>
    </row>
    <row r="2169" spans="1:12" x14ac:dyDescent="0.3">
      <c r="A2169" t="s">
        <v>663</v>
      </c>
      <c r="B2169" t="s">
        <v>651</v>
      </c>
      <c r="C2169" t="s">
        <v>652</v>
      </c>
      <c r="D2169" t="s">
        <v>653</v>
      </c>
      <c r="E2169" t="s">
        <v>664</v>
      </c>
      <c r="G2169" t="s">
        <v>18</v>
      </c>
      <c r="J2169" t="s">
        <v>291</v>
      </c>
      <c r="K2169" s="1">
        <v>2013</v>
      </c>
      <c r="L2169">
        <v>10088</v>
      </c>
    </row>
    <row r="2170" spans="1:12" x14ac:dyDescent="0.3">
      <c r="A2170" t="s">
        <v>663</v>
      </c>
      <c r="B2170" t="s">
        <v>651</v>
      </c>
      <c r="C2170" t="s">
        <v>652</v>
      </c>
      <c r="D2170" t="s">
        <v>653</v>
      </c>
      <c r="E2170" t="s">
        <v>664</v>
      </c>
      <c r="G2170" t="s">
        <v>18</v>
      </c>
      <c r="J2170" t="s">
        <v>291</v>
      </c>
      <c r="K2170" s="1">
        <v>2014</v>
      </c>
      <c r="L2170">
        <v>10210</v>
      </c>
    </row>
    <row r="2171" spans="1:12" x14ac:dyDescent="0.3">
      <c r="A2171" t="s">
        <v>663</v>
      </c>
      <c r="B2171" t="s">
        <v>651</v>
      </c>
      <c r="C2171" t="s">
        <v>652</v>
      </c>
      <c r="D2171" t="s">
        <v>653</v>
      </c>
      <c r="E2171" t="s">
        <v>664</v>
      </c>
      <c r="G2171" t="s">
        <v>18</v>
      </c>
      <c r="J2171" t="s">
        <v>291</v>
      </c>
      <c r="K2171" s="1">
        <v>2015</v>
      </c>
      <c r="L2171">
        <v>10062</v>
      </c>
    </row>
    <row r="2172" spans="1:12" x14ac:dyDescent="0.3">
      <c r="A2172" t="s">
        <v>663</v>
      </c>
      <c r="B2172" t="s">
        <v>651</v>
      </c>
      <c r="C2172" t="s">
        <v>652</v>
      </c>
      <c r="D2172" t="s">
        <v>653</v>
      </c>
      <c r="E2172" t="s">
        <v>664</v>
      </c>
      <c r="G2172" t="s">
        <v>18</v>
      </c>
      <c r="J2172" t="s">
        <v>291</v>
      </c>
      <c r="K2172" s="1">
        <v>2016</v>
      </c>
      <c r="L2172">
        <v>9417</v>
      </c>
    </row>
    <row r="2173" spans="1:12" x14ac:dyDescent="0.3">
      <c r="A2173" t="s">
        <v>663</v>
      </c>
      <c r="B2173" t="s">
        <v>651</v>
      </c>
      <c r="C2173" t="s">
        <v>652</v>
      </c>
      <c r="D2173" t="s">
        <v>653</v>
      </c>
      <c r="E2173" t="s">
        <v>664</v>
      </c>
      <c r="G2173" t="s">
        <v>18</v>
      </c>
      <c r="J2173" t="s">
        <v>291</v>
      </c>
      <c r="K2173" s="1">
        <v>2017</v>
      </c>
      <c r="L2173">
        <v>9492</v>
      </c>
    </row>
    <row r="2174" spans="1:12" x14ac:dyDescent="0.3">
      <c r="A2174" t="s">
        <v>663</v>
      </c>
      <c r="B2174" t="s">
        <v>651</v>
      </c>
      <c r="C2174" t="s">
        <v>652</v>
      </c>
      <c r="D2174" t="s">
        <v>653</v>
      </c>
      <c r="E2174" t="s">
        <v>664</v>
      </c>
      <c r="G2174" t="s">
        <v>18</v>
      </c>
      <c r="J2174" t="s">
        <v>291</v>
      </c>
      <c r="K2174" s="1">
        <v>2018</v>
      </c>
      <c r="L2174">
        <v>9230</v>
      </c>
    </row>
    <row r="2175" spans="1:12" x14ac:dyDescent="0.3">
      <c r="A2175" t="s">
        <v>663</v>
      </c>
      <c r="B2175" t="s">
        <v>651</v>
      </c>
      <c r="C2175" t="s">
        <v>652</v>
      </c>
      <c r="D2175" t="s">
        <v>653</v>
      </c>
      <c r="E2175" t="s">
        <v>664</v>
      </c>
      <c r="G2175" t="s">
        <v>18</v>
      </c>
      <c r="J2175" t="s">
        <v>291</v>
      </c>
      <c r="K2175" s="1">
        <v>2019</v>
      </c>
      <c r="L2175">
        <v>8642</v>
      </c>
    </row>
    <row r="2176" spans="1:12" x14ac:dyDescent="0.3">
      <c r="A2176" t="s">
        <v>663</v>
      </c>
      <c r="B2176" t="s">
        <v>651</v>
      </c>
      <c r="C2176" t="s">
        <v>652</v>
      </c>
      <c r="D2176" t="s">
        <v>653</v>
      </c>
      <c r="E2176" t="s">
        <v>664</v>
      </c>
      <c r="G2176" t="s">
        <v>18</v>
      </c>
      <c r="J2176" t="s">
        <v>291</v>
      </c>
      <c r="K2176" s="1">
        <v>2020</v>
      </c>
      <c r="L2176">
        <v>7378</v>
      </c>
    </row>
    <row r="2177" spans="1:12" x14ac:dyDescent="0.3">
      <c r="A2177" t="s">
        <v>665</v>
      </c>
      <c r="B2177" t="s">
        <v>651</v>
      </c>
      <c r="C2177" t="s">
        <v>652</v>
      </c>
      <c r="D2177" t="s">
        <v>653</v>
      </c>
      <c r="E2177" t="s">
        <v>666</v>
      </c>
      <c r="G2177" t="s">
        <v>18</v>
      </c>
      <c r="J2177" t="s">
        <v>291</v>
      </c>
      <c r="K2177" s="1">
        <v>2008</v>
      </c>
      <c r="L2177">
        <v>1408</v>
      </c>
    </row>
    <row r="2178" spans="1:12" x14ac:dyDescent="0.3">
      <c r="A2178" t="s">
        <v>665</v>
      </c>
      <c r="B2178" t="s">
        <v>651</v>
      </c>
      <c r="C2178" t="s">
        <v>652</v>
      </c>
      <c r="D2178" t="s">
        <v>653</v>
      </c>
      <c r="E2178" t="s">
        <v>666</v>
      </c>
      <c r="G2178" t="s">
        <v>18</v>
      </c>
      <c r="J2178" t="s">
        <v>291</v>
      </c>
      <c r="K2178" s="1">
        <v>2009</v>
      </c>
      <c r="L2178">
        <v>2206</v>
      </c>
    </row>
    <row r="2179" spans="1:12" x14ac:dyDescent="0.3">
      <c r="A2179" t="s">
        <v>665</v>
      </c>
      <c r="B2179" t="s">
        <v>651</v>
      </c>
      <c r="C2179" t="s">
        <v>652</v>
      </c>
      <c r="D2179" t="s">
        <v>653</v>
      </c>
      <c r="E2179" t="s">
        <v>666</v>
      </c>
      <c r="G2179" t="s">
        <v>18</v>
      </c>
      <c r="J2179" t="s">
        <v>291</v>
      </c>
      <c r="K2179" s="1">
        <v>2010</v>
      </c>
      <c r="L2179">
        <v>2543</v>
      </c>
    </row>
    <row r="2180" spans="1:12" x14ac:dyDescent="0.3">
      <c r="A2180" t="s">
        <v>665</v>
      </c>
      <c r="B2180" t="s">
        <v>651</v>
      </c>
      <c r="C2180" t="s">
        <v>652</v>
      </c>
      <c r="D2180" t="s">
        <v>653</v>
      </c>
      <c r="E2180" t="s">
        <v>666</v>
      </c>
      <c r="G2180" t="s">
        <v>18</v>
      </c>
      <c r="J2180" t="s">
        <v>291</v>
      </c>
      <c r="K2180" s="1">
        <v>2011</v>
      </c>
      <c r="L2180">
        <v>2678</v>
      </c>
    </row>
    <row r="2181" spans="1:12" x14ac:dyDescent="0.3">
      <c r="A2181" t="s">
        <v>665</v>
      </c>
      <c r="B2181" t="s">
        <v>651</v>
      </c>
      <c r="C2181" t="s">
        <v>652</v>
      </c>
      <c r="D2181" t="s">
        <v>653</v>
      </c>
      <c r="E2181" t="s">
        <v>666</v>
      </c>
      <c r="G2181" t="s">
        <v>18</v>
      </c>
      <c r="J2181" t="s">
        <v>291</v>
      </c>
      <c r="K2181" s="1">
        <v>2012</v>
      </c>
      <c r="L2181">
        <v>3526</v>
      </c>
    </row>
    <row r="2182" spans="1:12" x14ac:dyDescent="0.3">
      <c r="A2182" t="s">
        <v>665</v>
      </c>
      <c r="B2182" t="s">
        <v>651</v>
      </c>
      <c r="C2182" t="s">
        <v>652</v>
      </c>
      <c r="D2182" t="s">
        <v>653</v>
      </c>
      <c r="E2182" t="s">
        <v>666</v>
      </c>
      <c r="G2182" t="s">
        <v>18</v>
      </c>
      <c r="J2182" t="s">
        <v>291</v>
      </c>
      <c r="K2182" s="1">
        <v>2013</v>
      </c>
      <c r="L2182">
        <v>2859</v>
      </c>
    </row>
    <row r="2183" spans="1:12" x14ac:dyDescent="0.3">
      <c r="A2183" t="s">
        <v>665</v>
      </c>
      <c r="B2183" t="s">
        <v>651</v>
      </c>
      <c r="C2183" t="s">
        <v>652</v>
      </c>
      <c r="D2183" t="s">
        <v>653</v>
      </c>
      <c r="E2183" t="s">
        <v>666</v>
      </c>
      <c r="G2183" t="s">
        <v>18</v>
      </c>
      <c r="J2183" t="s">
        <v>291</v>
      </c>
      <c r="K2183" s="1">
        <v>2014</v>
      </c>
      <c r="L2183">
        <v>2475</v>
      </c>
    </row>
    <row r="2184" spans="1:12" x14ac:dyDescent="0.3">
      <c r="A2184" t="s">
        <v>665</v>
      </c>
      <c r="B2184" t="s">
        <v>651</v>
      </c>
      <c r="C2184" t="s">
        <v>652</v>
      </c>
      <c r="D2184" t="s">
        <v>653</v>
      </c>
      <c r="E2184" t="s">
        <v>666</v>
      </c>
      <c r="G2184" t="s">
        <v>18</v>
      </c>
      <c r="J2184" t="s">
        <v>291</v>
      </c>
      <c r="K2184" s="1">
        <v>2015</v>
      </c>
      <c r="L2184">
        <v>1992</v>
      </c>
    </row>
    <row r="2185" spans="1:12" x14ac:dyDescent="0.3">
      <c r="A2185" t="s">
        <v>665</v>
      </c>
      <c r="B2185" t="s">
        <v>651</v>
      </c>
      <c r="C2185" t="s">
        <v>652</v>
      </c>
      <c r="D2185" t="s">
        <v>653</v>
      </c>
      <c r="E2185" t="s">
        <v>666</v>
      </c>
      <c r="G2185" t="s">
        <v>18</v>
      </c>
      <c r="J2185" t="s">
        <v>291</v>
      </c>
      <c r="K2185" s="1">
        <v>2016</v>
      </c>
      <c r="L2185">
        <v>1559</v>
      </c>
    </row>
    <row r="2186" spans="1:12" x14ac:dyDescent="0.3">
      <c r="A2186" t="s">
        <v>665</v>
      </c>
      <c r="B2186" t="s">
        <v>651</v>
      </c>
      <c r="C2186" t="s">
        <v>652</v>
      </c>
      <c r="D2186" t="s">
        <v>653</v>
      </c>
      <c r="E2186" t="s">
        <v>666</v>
      </c>
      <c r="G2186" t="s">
        <v>18</v>
      </c>
      <c r="J2186" t="s">
        <v>291</v>
      </c>
      <c r="K2186" s="1">
        <v>2017</v>
      </c>
      <c r="L2186">
        <v>1091</v>
      </c>
    </row>
    <row r="2187" spans="1:12" x14ac:dyDescent="0.3">
      <c r="A2187" t="s">
        <v>665</v>
      </c>
      <c r="B2187" t="s">
        <v>651</v>
      </c>
      <c r="C2187" t="s">
        <v>652</v>
      </c>
      <c r="D2187" t="s">
        <v>653</v>
      </c>
      <c r="E2187" t="s">
        <v>666</v>
      </c>
      <c r="G2187" t="s">
        <v>18</v>
      </c>
      <c r="J2187" t="s">
        <v>291</v>
      </c>
      <c r="K2187" s="1">
        <v>2018</v>
      </c>
      <c r="L2187">
        <v>758</v>
      </c>
    </row>
    <row r="2188" spans="1:12" x14ac:dyDescent="0.3">
      <c r="A2188" t="s">
        <v>665</v>
      </c>
      <c r="B2188" t="s">
        <v>651</v>
      </c>
      <c r="C2188" t="s">
        <v>652</v>
      </c>
      <c r="D2188" t="s">
        <v>653</v>
      </c>
      <c r="E2188" t="s">
        <v>666</v>
      </c>
      <c r="G2188" t="s">
        <v>18</v>
      </c>
      <c r="J2188" t="s">
        <v>291</v>
      </c>
      <c r="K2188" s="1">
        <v>2019</v>
      </c>
      <c r="L2188">
        <v>478</v>
      </c>
    </row>
    <row r="2189" spans="1:12" x14ac:dyDescent="0.3">
      <c r="A2189" t="s">
        <v>665</v>
      </c>
      <c r="B2189" t="s">
        <v>651</v>
      </c>
      <c r="C2189" t="s">
        <v>652</v>
      </c>
      <c r="D2189" t="s">
        <v>653</v>
      </c>
      <c r="E2189" t="s">
        <v>666</v>
      </c>
      <c r="G2189" t="s">
        <v>18</v>
      </c>
      <c r="J2189" t="s">
        <v>291</v>
      </c>
      <c r="K2189" s="1">
        <v>2020</v>
      </c>
      <c r="L2189">
        <v>598</v>
      </c>
    </row>
    <row r="2190" spans="1:12" x14ac:dyDescent="0.3">
      <c r="A2190" t="s">
        <v>667</v>
      </c>
      <c r="B2190" t="s">
        <v>651</v>
      </c>
      <c r="C2190" t="s">
        <v>652</v>
      </c>
      <c r="D2190" t="s">
        <v>653</v>
      </c>
      <c r="E2190" t="s">
        <v>668</v>
      </c>
      <c r="G2190" t="s">
        <v>18</v>
      </c>
      <c r="J2190" t="s">
        <v>291</v>
      </c>
      <c r="K2190" s="1">
        <v>2008</v>
      </c>
      <c r="L2190">
        <v>4571</v>
      </c>
    </row>
    <row r="2191" spans="1:12" x14ac:dyDescent="0.3">
      <c r="A2191" t="s">
        <v>667</v>
      </c>
      <c r="B2191" t="s">
        <v>651</v>
      </c>
      <c r="C2191" t="s">
        <v>652</v>
      </c>
      <c r="D2191" t="s">
        <v>653</v>
      </c>
      <c r="E2191" t="s">
        <v>668</v>
      </c>
      <c r="G2191" t="s">
        <v>18</v>
      </c>
      <c r="J2191" t="s">
        <v>291</v>
      </c>
      <c r="K2191" s="1">
        <v>2009</v>
      </c>
      <c r="L2191">
        <v>4893</v>
      </c>
    </row>
    <row r="2192" spans="1:12" x14ac:dyDescent="0.3">
      <c r="A2192" t="s">
        <v>667</v>
      </c>
      <c r="B2192" t="s">
        <v>651</v>
      </c>
      <c r="C2192" t="s">
        <v>652</v>
      </c>
      <c r="D2192" t="s">
        <v>653</v>
      </c>
      <c r="E2192" t="s">
        <v>668</v>
      </c>
      <c r="G2192" t="s">
        <v>18</v>
      </c>
      <c r="J2192" t="s">
        <v>291</v>
      </c>
      <c r="K2192" s="1">
        <v>2010</v>
      </c>
      <c r="L2192">
        <v>4625</v>
      </c>
    </row>
    <row r="2193" spans="1:12" x14ac:dyDescent="0.3">
      <c r="A2193" t="s">
        <v>667</v>
      </c>
      <c r="B2193" t="s">
        <v>651</v>
      </c>
      <c r="C2193" t="s">
        <v>652</v>
      </c>
      <c r="D2193" t="s">
        <v>653</v>
      </c>
      <c r="E2193" t="s">
        <v>668</v>
      </c>
      <c r="G2193" t="s">
        <v>18</v>
      </c>
      <c r="J2193" t="s">
        <v>291</v>
      </c>
      <c r="K2193" s="1">
        <v>2011</v>
      </c>
      <c r="L2193">
        <v>4553</v>
      </c>
    </row>
    <row r="2194" spans="1:12" x14ac:dyDescent="0.3">
      <c r="A2194" t="s">
        <v>667</v>
      </c>
      <c r="B2194" t="s">
        <v>651</v>
      </c>
      <c r="C2194" t="s">
        <v>652</v>
      </c>
      <c r="D2194" t="s">
        <v>653</v>
      </c>
      <c r="E2194" t="s">
        <v>668</v>
      </c>
      <c r="G2194" t="s">
        <v>18</v>
      </c>
      <c r="J2194" t="s">
        <v>291</v>
      </c>
      <c r="K2194" s="1">
        <v>2012</v>
      </c>
      <c r="L2194">
        <v>5367</v>
      </c>
    </row>
    <row r="2195" spans="1:12" x14ac:dyDescent="0.3">
      <c r="A2195" t="s">
        <v>667</v>
      </c>
      <c r="B2195" t="s">
        <v>651</v>
      </c>
      <c r="C2195" t="s">
        <v>652</v>
      </c>
      <c r="D2195" t="s">
        <v>653</v>
      </c>
      <c r="E2195" t="s">
        <v>668</v>
      </c>
      <c r="G2195" t="s">
        <v>18</v>
      </c>
      <c r="J2195" t="s">
        <v>291</v>
      </c>
      <c r="K2195" s="1">
        <v>2013</v>
      </c>
      <c r="L2195">
        <v>5526</v>
      </c>
    </row>
    <row r="2196" spans="1:12" x14ac:dyDescent="0.3">
      <c r="A2196" t="s">
        <v>667</v>
      </c>
      <c r="B2196" t="s">
        <v>651</v>
      </c>
      <c r="C2196" t="s">
        <v>652</v>
      </c>
      <c r="D2196" t="s">
        <v>653</v>
      </c>
      <c r="E2196" t="s">
        <v>668</v>
      </c>
      <c r="G2196" t="s">
        <v>18</v>
      </c>
      <c r="J2196" t="s">
        <v>291</v>
      </c>
      <c r="K2196" s="1">
        <v>2014</v>
      </c>
      <c r="L2196">
        <v>5532</v>
      </c>
    </row>
    <row r="2197" spans="1:12" x14ac:dyDescent="0.3">
      <c r="A2197" t="s">
        <v>667</v>
      </c>
      <c r="B2197" t="s">
        <v>651</v>
      </c>
      <c r="C2197" t="s">
        <v>652</v>
      </c>
      <c r="D2197" t="s">
        <v>653</v>
      </c>
      <c r="E2197" t="s">
        <v>668</v>
      </c>
      <c r="G2197" t="s">
        <v>18</v>
      </c>
      <c r="J2197" t="s">
        <v>291</v>
      </c>
      <c r="K2197" s="1">
        <v>2015</v>
      </c>
      <c r="L2197">
        <v>5473</v>
      </c>
    </row>
    <row r="2198" spans="1:12" x14ac:dyDescent="0.3">
      <c r="A2198" t="s">
        <v>667</v>
      </c>
      <c r="B2198" t="s">
        <v>651</v>
      </c>
      <c r="C2198" t="s">
        <v>652</v>
      </c>
      <c r="D2198" t="s">
        <v>653</v>
      </c>
      <c r="E2198" t="s">
        <v>668</v>
      </c>
      <c r="G2198" t="s">
        <v>18</v>
      </c>
      <c r="J2198" t="s">
        <v>291</v>
      </c>
      <c r="K2198" s="1">
        <v>2016</v>
      </c>
      <c r="L2198">
        <v>5069</v>
      </c>
    </row>
    <row r="2199" spans="1:12" x14ac:dyDescent="0.3">
      <c r="A2199" t="s">
        <v>667</v>
      </c>
      <c r="B2199" t="s">
        <v>651</v>
      </c>
      <c r="C2199" t="s">
        <v>652</v>
      </c>
      <c r="D2199" t="s">
        <v>653</v>
      </c>
      <c r="E2199" t="s">
        <v>668</v>
      </c>
      <c r="G2199" t="s">
        <v>18</v>
      </c>
      <c r="J2199" t="s">
        <v>291</v>
      </c>
      <c r="K2199" s="1">
        <v>2017</v>
      </c>
      <c r="L2199">
        <v>5084</v>
      </c>
    </row>
    <row r="2200" spans="1:12" x14ac:dyDescent="0.3">
      <c r="A2200" t="s">
        <v>667</v>
      </c>
      <c r="B2200" t="s">
        <v>651</v>
      </c>
      <c r="C2200" t="s">
        <v>652</v>
      </c>
      <c r="D2200" t="s">
        <v>653</v>
      </c>
      <c r="E2200" t="s">
        <v>668</v>
      </c>
      <c r="G2200" t="s">
        <v>18</v>
      </c>
      <c r="J2200" t="s">
        <v>291</v>
      </c>
      <c r="K2200" s="1">
        <v>2018</v>
      </c>
      <c r="L2200">
        <v>4930</v>
      </c>
    </row>
    <row r="2201" spans="1:12" x14ac:dyDescent="0.3">
      <c r="A2201" t="s">
        <v>667</v>
      </c>
      <c r="B2201" t="s">
        <v>651</v>
      </c>
      <c r="C2201" t="s">
        <v>652</v>
      </c>
      <c r="D2201" t="s">
        <v>653</v>
      </c>
      <c r="E2201" t="s">
        <v>668</v>
      </c>
      <c r="G2201" t="s">
        <v>18</v>
      </c>
      <c r="J2201" t="s">
        <v>291</v>
      </c>
      <c r="K2201" s="1">
        <v>2019</v>
      </c>
      <c r="L2201">
        <v>4170</v>
      </c>
    </row>
    <row r="2202" spans="1:12" x14ac:dyDescent="0.3">
      <c r="A2202" t="s">
        <v>667</v>
      </c>
      <c r="B2202" t="s">
        <v>651</v>
      </c>
      <c r="C2202" t="s">
        <v>652</v>
      </c>
      <c r="D2202" t="s">
        <v>653</v>
      </c>
      <c r="E2202" t="s">
        <v>668</v>
      </c>
      <c r="G2202" t="s">
        <v>18</v>
      </c>
      <c r="J2202" t="s">
        <v>291</v>
      </c>
      <c r="K2202" s="1">
        <v>2020</v>
      </c>
      <c r="L2202">
        <v>3511</v>
      </c>
    </row>
    <row r="2203" spans="1:12" x14ac:dyDescent="0.3">
      <c r="A2203" t="s">
        <v>669</v>
      </c>
      <c r="B2203" t="s">
        <v>651</v>
      </c>
      <c r="C2203" t="s">
        <v>652</v>
      </c>
      <c r="D2203" t="s">
        <v>653</v>
      </c>
      <c r="E2203" t="s">
        <v>670</v>
      </c>
      <c r="G2203" t="s">
        <v>18</v>
      </c>
      <c r="J2203" t="s">
        <v>291</v>
      </c>
      <c r="K2203" s="1">
        <v>2008</v>
      </c>
      <c r="L2203">
        <v>5582</v>
      </c>
    </row>
    <row r="2204" spans="1:12" x14ac:dyDescent="0.3">
      <c r="A2204" t="s">
        <v>669</v>
      </c>
      <c r="B2204" t="s">
        <v>651</v>
      </c>
      <c r="C2204" t="s">
        <v>652</v>
      </c>
      <c r="D2204" t="s">
        <v>653</v>
      </c>
      <c r="E2204" t="s">
        <v>670</v>
      </c>
      <c r="G2204" t="s">
        <v>18</v>
      </c>
      <c r="J2204" t="s">
        <v>291</v>
      </c>
      <c r="K2204" s="1">
        <v>2009</v>
      </c>
      <c r="L2204">
        <v>6455</v>
      </c>
    </row>
    <row r="2205" spans="1:12" x14ac:dyDescent="0.3">
      <c r="A2205" t="s">
        <v>669</v>
      </c>
      <c r="B2205" t="s">
        <v>651</v>
      </c>
      <c r="C2205" t="s">
        <v>652</v>
      </c>
      <c r="D2205" t="s">
        <v>653</v>
      </c>
      <c r="E2205" t="s">
        <v>670</v>
      </c>
      <c r="G2205" t="s">
        <v>18</v>
      </c>
      <c r="J2205" t="s">
        <v>291</v>
      </c>
      <c r="K2205" s="1">
        <v>2010</v>
      </c>
      <c r="L2205">
        <v>6073</v>
      </c>
    </row>
    <row r="2206" spans="1:12" x14ac:dyDescent="0.3">
      <c r="A2206" t="s">
        <v>669</v>
      </c>
      <c r="B2206" t="s">
        <v>651</v>
      </c>
      <c r="C2206" t="s">
        <v>652</v>
      </c>
      <c r="D2206" t="s">
        <v>653</v>
      </c>
      <c r="E2206" t="s">
        <v>670</v>
      </c>
      <c r="G2206" t="s">
        <v>18</v>
      </c>
      <c r="J2206" t="s">
        <v>291</v>
      </c>
      <c r="K2206" s="1">
        <v>2011</v>
      </c>
      <c r="L2206">
        <v>6546</v>
      </c>
    </row>
    <row r="2207" spans="1:12" x14ac:dyDescent="0.3">
      <c r="A2207" t="s">
        <v>669</v>
      </c>
      <c r="B2207" t="s">
        <v>651</v>
      </c>
      <c r="C2207" t="s">
        <v>652</v>
      </c>
      <c r="D2207" t="s">
        <v>653</v>
      </c>
      <c r="E2207" t="s">
        <v>670</v>
      </c>
      <c r="G2207" t="s">
        <v>18</v>
      </c>
      <c r="J2207" t="s">
        <v>291</v>
      </c>
      <c r="K2207" s="1">
        <v>2012</v>
      </c>
      <c r="L2207">
        <v>6611</v>
      </c>
    </row>
    <row r="2208" spans="1:12" x14ac:dyDescent="0.3">
      <c r="A2208" t="s">
        <v>669</v>
      </c>
      <c r="B2208" t="s">
        <v>651</v>
      </c>
      <c r="C2208" t="s">
        <v>652</v>
      </c>
      <c r="D2208" t="s">
        <v>653</v>
      </c>
      <c r="E2208" t="s">
        <v>670</v>
      </c>
      <c r="G2208" t="s">
        <v>18</v>
      </c>
      <c r="J2208" t="s">
        <v>291</v>
      </c>
      <c r="K2208" s="1">
        <v>2013</v>
      </c>
      <c r="L2208">
        <v>6520</v>
      </c>
    </row>
    <row r="2209" spans="1:12" x14ac:dyDescent="0.3">
      <c r="A2209" t="s">
        <v>669</v>
      </c>
      <c r="B2209" t="s">
        <v>651</v>
      </c>
      <c r="C2209" t="s">
        <v>652</v>
      </c>
      <c r="D2209" t="s">
        <v>653</v>
      </c>
      <c r="E2209" t="s">
        <v>670</v>
      </c>
      <c r="G2209" t="s">
        <v>18</v>
      </c>
      <c r="J2209" t="s">
        <v>291</v>
      </c>
      <c r="K2209" s="1">
        <v>2014</v>
      </c>
      <c r="L2209">
        <v>7364</v>
      </c>
    </row>
    <row r="2210" spans="1:12" x14ac:dyDescent="0.3">
      <c r="A2210" t="s">
        <v>669</v>
      </c>
      <c r="B2210" t="s">
        <v>651</v>
      </c>
      <c r="C2210" t="s">
        <v>652</v>
      </c>
      <c r="D2210" t="s">
        <v>653</v>
      </c>
      <c r="E2210" t="s">
        <v>670</v>
      </c>
      <c r="G2210" t="s">
        <v>18</v>
      </c>
      <c r="J2210" t="s">
        <v>291</v>
      </c>
      <c r="K2210" s="1">
        <v>2015</v>
      </c>
      <c r="L2210">
        <v>7583</v>
      </c>
    </row>
    <row r="2211" spans="1:12" x14ac:dyDescent="0.3">
      <c r="A2211" t="s">
        <v>669</v>
      </c>
      <c r="B2211" t="s">
        <v>651</v>
      </c>
      <c r="C2211" t="s">
        <v>652</v>
      </c>
      <c r="D2211" t="s">
        <v>653</v>
      </c>
      <c r="E2211" t="s">
        <v>670</v>
      </c>
      <c r="G2211" t="s">
        <v>18</v>
      </c>
      <c r="J2211" t="s">
        <v>291</v>
      </c>
      <c r="K2211" s="1">
        <v>2016</v>
      </c>
      <c r="L2211">
        <v>6930</v>
      </c>
    </row>
    <row r="2212" spans="1:12" x14ac:dyDescent="0.3">
      <c r="A2212" t="s">
        <v>669</v>
      </c>
      <c r="B2212" t="s">
        <v>651</v>
      </c>
      <c r="C2212" t="s">
        <v>652</v>
      </c>
      <c r="D2212" t="s">
        <v>653</v>
      </c>
      <c r="E2212" t="s">
        <v>670</v>
      </c>
      <c r="G2212" t="s">
        <v>18</v>
      </c>
      <c r="J2212" t="s">
        <v>291</v>
      </c>
      <c r="K2212" s="1">
        <v>2017</v>
      </c>
      <c r="L2212">
        <v>7184</v>
      </c>
    </row>
    <row r="2213" spans="1:12" x14ac:dyDescent="0.3">
      <c r="A2213" t="s">
        <v>669</v>
      </c>
      <c r="B2213" t="s">
        <v>651</v>
      </c>
      <c r="C2213" t="s">
        <v>652</v>
      </c>
      <c r="D2213" t="s">
        <v>653</v>
      </c>
      <c r="E2213" t="s">
        <v>670</v>
      </c>
      <c r="G2213" t="s">
        <v>18</v>
      </c>
      <c r="J2213" t="s">
        <v>291</v>
      </c>
      <c r="K2213" s="1">
        <v>2018</v>
      </c>
      <c r="L2213">
        <v>6976</v>
      </c>
    </row>
    <row r="2214" spans="1:12" x14ac:dyDescent="0.3">
      <c r="A2214" t="s">
        <v>669</v>
      </c>
      <c r="B2214" t="s">
        <v>651</v>
      </c>
      <c r="C2214" t="s">
        <v>652</v>
      </c>
      <c r="D2214" t="s">
        <v>653</v>
      </c>
      <c r="E2214" t="s">
        <v>670</v>
      </c>
      <c r="G2214" t="s">
        <v>18</v>
      </c>
      <c r="J2214" t="s">
        <v>291</v>
      </c>
      <c r="K2214" s="1">
        <v>2019</v>
      </c>
      <c r="L2214">
        <v>13375</v>
      </c>
    </row>
    <row r="2215" spans="1:12" x14ac:dyDescent="0.3">
      <c r="A2215" t="s">
        <v>669</v>
      </c>
      <c r="B2215" t="s">
        <v>651</v>
      </c>
      <c r="C2215" t="s">
        <v>652</v>
      </c>
      <c r="D2215" t="s">
        <v>653</v>
      </c>
      <c r="E2215" t="s">
        <v>670</v>
      </c>
      <c r="G2215" t="s">
        <v>18</v>
      </c>
      <c r="J2215" t="s">
        <v>291</v>
      </c>
      <c r="K2215" s="1">
        <v>2020</v>
      </c>
      <c r="L2215">
        <v>6951</v>
      </c>
    </row>
    <row r="2216" spans="1:12" x14ac:dyDescent="0.3">
      <c r="A2216" t="s">
        <v>671</v>
      </c>
      <c r="B2216" t="s">
        <v>651</v>
      </c>
      <c r="C2216" t="s">
        <v>652</v>
      </c>
      <c r="D2216" t="s">
        <v>653</v>
      </c>
      <c r="E2216" t="s">
        <v>672</v>
      </c>
      <c r="G2216" t="s">
        <v>18</v>
      </c>
      <c r="J2216" t="s">
        <v>291</v>
      </c>
      <c r="K2216" s="1">
        <v>2008</v>
      </c>
      <c r="L2216">
        <v>4681</v>
      </c>
    </row>
    <row r="2217" spans="1:12" x14ac:dyDescent="0.3">
      <c r="A2217" t="s">
        <v>671</v>
      </c>
      <c r="B2217" t="s">
        <v>651</v>
      </c>
      <c r="C2217" t="s">
        <v>652</v>
      </c>
      <c r="D2217" t="s">
        <v>653</v>
      </c>
      <c r="E2217" t="s">
        <v>672</v>
      </c>
      <c r="G2217" t="s">
        <v>18</v>
      </c>
      <c r="J2217" t="s">
        <v>291</v>
      </c>
      <c r="K2217" s="1">
        <v>2009</v>
      </c>
      <c r="L2217">
        <v>4812</v>
      </c>
    </row>
    <row r="2218" spans="1:12" x14ac:dyDescent="0.3">
      <c r="A2218" t="s">
        <v>671</v>
      </c>
      <c r="B2218" t="s">
        <v>651</v>
      </c>
      <c r="C2218" t="s">
        <v>652</v>
      </c>
      <c r="D2218" t="s">
        <v>653</v>
      </c>
      <c r="E2218" t="s">
        <v>672</v>
      </c>
      <c r="G2218" t="s">
        <v>18</v>
      </c>
      <c r="J2218" t="s">
        <v>291</v>
      </c>
      <c r="K2218" s="1">
        <v>2010</v>
      </c>
      <c r="L2218">
        <v>3815</v>
      </c>
    </row>
    <row r="2219" spans="1:12" x14ac:dyDescent="0.3">
      <c r="A2219" t="s">
        <v>671</v>
      </c>
      <c r="B2219" t="s">
        <v>651</v>
      </c>
      <c r="C2219" t="s">
        <v>652</v>
      </c>
      <c r="D2219" t="s">
        <v>653</v>
      </c>
      <c r="E2219" t="s">
        <v>672</v>
      </c>
      <c r="G2219" t="s">
        <v>18</v>
      </c>
      <c r="J2219" t="s">
        <v>291</v>
      </c>
      <c r="K2219" s="1">
        <v>2011</v>
      </c>
      <c r="L2219">
        <v>3511</v>
      </c>
    </row>
    <row r="2220" spans="1:12" x14ac:dyDescent="0.3">
      <c r="A2220" t="s">
        <v>671</v>
      </c>
      <c r="B2220" t="s">
        <v>651</v>
      </c>
      <c r="C2220" t="s">
        <v>652</v>
      </c>
      <c r="D2220" t="s">
        <v>653</v>
      </c>
      <c r="E2220" t="s">
        <v>672</v>
      </c>
      <c r="G2220" t="s">
        <v>18</v>
      </c>
      <c r="J2220" t="s">
        <v>291</v>
      </c>
      <c r="K2220" s="1">
        <v>2012</v>
      </c>
      <c r="L2220">
        <v>3401</v>
      </c>
    </row>
    <row r="2221" spans="1:12" x14ac:dyDescent="0.3">
      <c r="A2221" t="s">
        <v>671</v>
      </c>
      <c r="B2221" t="s">
        <v>651</v>
      </c>
      <c r="C2221" t="s">
        <v>652</v>
      </c>
      <c r="D2221" t="s">
        <v>653</v>
      </c>
      <c r="E2221" t="s">
        <v>672</v>
      </c>
      <c r="G2221" t="s">
        <v>18</v>
      </c>
      <c r="J2221" t="s">
        <v>291</v>
      </c>
      <c r="K2221" s="1">
        <v>2013</v>
      </c>
      <c r="L2221">
        <v>3922</v>
      </c>
    </row>
    <row r="2222" spans="1:12" x14ac:dyDescent="0.3">
      <c r="A2222" t="s">
        <v>671</v>
      </c>
      <c r="B2222" t="s">
        <v>651</v>
      </c>
      <c r="C2222" t="s">
        <v>652</v>
      </c>
      <c r="D2222" t="s">
        <v>653</v>
      </c>
      <c r="E2222" t="s">
        <v>672</v>
      </c>
      <c r="G2222" t="s">
        <v>18</v>
      </c>
      <c r="J2222" t="s">
        <v>291</v>
      </c>
      <c r="K2222" s="1">
        <v>2014</v>
      </c>
      <c r="L2222">
        <v>4323</v>
      </c>
    </row>
    <row r="2223" spans="1:12" x14ac:dyDescent="0.3">
      <c r="A2223" t="s">
        <v>671</v>
      </c>
      <c r="B2223" t="s">
        <v>651</v>
      </c>
      <c r="C2223" t="s">
        <v>652</v>
      </c>
      <c r="D2223" t="s">
        <v>653</v>
      </c>
      <c r="E2223" t="s">
        <v>672</v>
      </c>
      <c r="G2223" t="s">
        <v>18</v>
      </c>
      <c r="J2223" t="s">
        <v>291</v>
      </c>
      <c r="K2223" s="1">
        <v>2015</v>
      </c>
      <c r="L2223">
        <v>3831</v>
      </c>
    </row>
    <row r="2224" spans="1:12" x14ac:dyDescent="0.3">
      <c r="A2224" t="s">
        <v>671</v>
      </c>
      <c r="B2224" t="s">
        <v>651</v>
      </c>
      <c r="C2224" t="s">
        <v>652</v>
      </c>
      <c r="D2224" t="s">
        <v>653</v>
      </c>
      <c r="E2224" t="s">
        <v>672</v>
      </c>
      <c r="G2224" t="s">
        <v>18</v>
      </c>
      <c r="J2224" t="s">
        <v>291</v>
      </c>
      <c r="K2224" s="1">
        <v>2016</v>
      </c>
      <c r="L2224">
        <v>3975</v>
      </c>
    </row>
    <row r="2225" spans="1:12" x14ac:dyDescent="0.3">
      <c r="A2225" t="s">
        <v>671</v>
      </c>
      <c r="B2225" t="s">
        <v>651</v>
      </c>
      <c r="C2225" t="s">
        <v>652</v>
      </c>
      <c r="D2225" t="s">
        <v>653</v>
      </c>
      <c r="E2225" t="s">
        <v>672</v>
      </c>
      <c r="G2225" t="s">
        <v>18</v>
      </c>
      <c r="J2225" t="s">
        <v>291</v>
      </c>
      <c r="K2225" s="1">
        <v>2017</v>
      </c>
      <c r="L2225">
        <v>4140</v>
      </c>
    </row>
    <row r="2226" spans="1:12" x14ac:dyDescent="0.3">
      <c r="A2226" t="s">
        <v>671</v>
      </c>
      <c r="B2226" t="s">
        <v>651</v>
      </c>
      <c r="C2226" t="s">
        <v>652</v>
      </c>
      <c r="D2226" t="s">
        <v>653</v>
      </c>
      <c r="E2226" t="s">
        <v>672</v>
      </c>
      <c r="G2226" t="s">
        <v>18</v>
      </c>
      <c r="J2226" t="s">
        <v>291</v>
      </c>
      <c r="K2226" s="1">
        <v>2018</v>
      </c>
      <c r="L2226">
        <v>4216</v>
      </c>
    </row>
    <row r="2227" spans="1:12" x14ac:dyDescent="0.3">
      <c r="A2227" t="s">
        <v>671</v>
      </c>
      <c r="B2227" t="s">
        <v>651</v>
      </c>
      <c r="C2227" t="s">
        <v>652</v>
      </c>
      <c r="D2227" t="s">
        <v>653</v>
      </c>
      <c r="E2227" t="s">
        <v>672</v>
      </c>
      <c r="G2227" t="s">
        <v>18</v>
      </c>
      <c r="J2227" t="s">
        <v>291</v>
      </c>
      <c r="K2227" s="1">
        <v>2019</v>
      </c>
      <c r="L2227">
        <v>3474</v>
      </c>
    </row>
    <row r="2228" spans="1:12" x14ac:dyDescent="0.3">
      <c r="A2228" t="s">
        <v>671</v>
      </c>
      <c r="B2228" t="s">
        <v>651</v>
      </c>
      <c r="C2228" t="s">
        <v>652</v>
      </c>
      <c r="D2228" t="s">
        <v>653</v>
      </c>
      <c r="E2228" t="s">
        <v>672</v>
      </c>
      <c r="G2228" t="s">
        <v>18</v>
      </c>
      <c r="J2228" t="s">
        <v>291</v>
      </c>
      <c r="K2228" s="1">
        <v>2020</v>
      </c>
      <c r="L2228">
        <v>2819</v>
      </c>
    </row>
    <row r="2229" spans="1:12" x14ac:dyDescent="0.3">
      <c r="A2229" t="s">
        <v>673</v>
      </c>
      <c r="B2229" t="s">
        <v>651</v>
      </c>
      <c r="C2229" t="s">
        <v>652</v>
      </c>
      <c r="D2229" t="s">
        <v>653</v>
      </c>
      <c r="E2229" t="s">
        <v>674</v>
      </c>
      <c r="G2229" t="s">
        <v>18</v>
      </c>
      <c r="J2229" t="s">
        <v>291</v>
      </c>
      <c r="K2229" s="1">
        <v>2008</v>
      </c>
      <c r="L2229">
        <v>442</v>
      </c>
    </row>
    <row r="2230" spans="1:12" x14ac:dyDescent="0.3">
      <c r="A2230" t="s">
        <v>673</v>
      </c>
      <c r="B2230" t="s">
        <v>651</v>
      </c>
      <c r="C2230" t="s">
        <v>652</v>
      </c>
      <c r="D2230" t="s">
        <v>653</v>
      </c>
      <c r="E2230" t="s">
        <v>674</v>
      </c>
      <c r="G2230" t="s">
        <v>18</v>
      </c>
      <c r="J2230" t="s">
        <v>291</v>
      </c>
      <c r="K2230" s="1">
        <v>2009</v>
      </c>
      <c r="L2230">
        <v>524</v>
      </c>
    </row>
    <row r="2231" spans="1:12" x14ac:dyDescent="0.3">
      <c r="A2231" t="s">
        <v>673</v>
      </c>
      <c r="B2231" t="s">
        <v>651</v>
      </c>
      <c r="C2231" t="s">
        <v>652</v>
      </c>
      <c r="D2231" t="s">
        <v>653</v>
      </c>
      <c r="E2231" t="s">
        <v>674</v>
      </c>
      <c r="G2231" t="s">
        <v>18</v>
      </c>
      <c r="J2231" t="s">
        <v>291</v>
      </c>
      <c r="K2231" s="1">
        <v>2010</v>
      </c>
      <c r="L2231">
        <v>482</v>
      </c>
    </row>
    <row r="2232" spans="1:12" x14ac:dyDescent="0.3">
      <c r="A2232" t="s">
        <v>673</v>
      </c>
      <c r="B2232" t="s">
        <v>651</v>
      </c>
      <c r="C2232" t="s">
        <v>652</v>
      </c>
      <c r="D2232" t="s">
        <v>653</v>
      </c>
      <c r="E2232" t="s">
        <v>674</v>
      </c>
      <c r="G2232" t="s">
        <v>18</v>
      </c>
      <c r="J2232" t="s">
        <v>291</v>
      </c>
      <c r="K2232" s="1">
        <v>2011</v>
      </c>
      <c r="L2232">
        <v>513</v>
      </c>
    </row>
    <row r="2233" spans="1:12" x14ac:dyDescent="0.3">
      <c r="A2233" t="s">
        <v>673</v>
      </c>
      <c r="B2233" t="s">
        <v>651</v>
      </c>
      <c r="C2233" t="s">
        <v>652</v>
      </c>
      <c r="D2233" t="s">
        <v>653</v>
      </c>
      <c r="E2233" t="s">
        <v>674</v>
      </c>
      <c r="G2233" t="s">
        <v>18</v>
      </c>
      <c r="J2233" t="s">
        <v>291</v>
      </c>
      <c r="K2233" s="1">
        <v>2012</v>
      </c>
      <c r="L2233">
        <v>501</v>
      </c>
    </row>
    <row r="2234" spans="1:12" x14ac:dyDescent="0.3">
      <c r="A2234" t="s">
        <v>673</v>
      </c>
      <c r="B2234" t="s">
        <v>651</v>
      </c>
      <c r="C2234" t="s">
        <v>652</v>
      </c>
      <c r="D2234" t="s">
        <v>653</v>
      </c>
      <c r="E2234" t="s">
        <v>674</v>
      </c>
      <c r="G2234" t="s">
        <v>18</v>
      </c>
      <c r="J2234" t="s">
        <v>291</v>
      </c>
      <c r="K2234" s="1">
        <v>2013</v>
      </c>
      <c r="L2234">
        <v>461</v>
      </c>
    </row>
    <row r="2235" spans="1:12" x14ac:dyDescent="0.3">
      <c r="A2235" t="s">
        <v>673</v>
      </c>
      <c r="B2235" t="s">
        <v>651</v>
      </c>
      <c r="C2235" t="s">
        <v>652</v>
      </c>
      <c r="D2235" t="s">
        <v>653</v>
      </c>
      <c r="E2235" t="s">
        <v>674</v>
      </c>
      <c r="G2235" t="s">
        <v>18</v>
      </c>
      <c r="J2235" t="s">
        <v>291</v>
      </c>
      <c r="K2235" s="1">
        <v>2014</v>
      </c>
      <c r="L2235">
        <v>363</v>
      </c>
    </row>
    <row r="2236" spans="1:12" x14ac:dyDescent="0.3">
      <c r="A2236" t="s">
        <v>673</v>
      </c>
      <c r="B2236" t="s">
        <v>651</v>
      </c>
      <c r="C2236" t="s">
        <v>652</v>
      </c>
      <c r="D2236" t="s">
        <v>653</v>
      </c>
      <c r="E2236" t="s">
        <v>674</v>
      </c>
      <c r="G2236" t="s">
        <v>18</v>
      </c>
      <c r="J2236" t="s">
        <v>291</v>
      </c>
      <c r="K2236" s="1">
        <v>2015</v>
      </c>
      <c r="L2236">
        <v>343</v>
      </c>
    </row>
    <row r="2237" spans="1:12" x14ac:dyDescent="0.3">
      <c r="A2237" t="s">
        <v>673</v>
      </c>
      <c r="B2237" t="s">
        <v>651</v>
      </c>
      <c r="C2237" t="s">
        <v>652</v>
      </c>
      <c r="D2237" t="s">
        <v>653</v>
      </c>
      <c r="E2237" t="s">
        <v>674</v>
      </c>
      <c r="G2237" t="s">
        <v>18</v>
      </c>
      <c r="J2237" t="s">
        <v>291</v>
      </c>
      <c r="K2237" s="1">
        <v>2016</v>
      </c>
      <c r="L2237">
        <v>326</v>
      </c>
    </row>
    <row r="2238" spans="1:12" x14ac:dyDescent="0.3">
      <c r="A2238" t="s">
        <v>673</v>
      </c>
      <c r="B2238" t="s">
        <v>651</v>
      </c>
      <c r="C2238" t="s">
        <v>652</v>
      </c>
      <c r="D2238" t="s">
        <v>653</v>
      </c>
      <c r="E2238" t="s">
        <v>674</v>
      </c>
      <c r="G2238" t="s">
        <v>18</v>
      </c>
      <c r="J2238" t="s">
        <v>291</v>
      </c>
      <c r="K2238" s="1">
        <v>2017</v>
      </c>
      <c r="L2238">
        <v>309</v>
      </c>
    </row>
    <row r="2239" spans="1:12" x14ac:dyDescent="0.3">
      <c r="A2239" t="s">
        <v>673</v>
      </c>
      <c r="B2239" t="s">
        <v>651</v>
      </c>
      <c r="C2239" t="s">
        <v>652</v>
      </c>
      <c r="D2239" t="s">
        <v>653</v>
      </c>
      <c r="E2239" t="s">
        <v>674</v>
      </c>
      <c r="G2239" t="s">
        <v>18</v>
      </c>
      <c r="J2239" t="s">
        <v>291</v>
      </c>
      <c r="K2239" s="1">
        <v>2018</v>
      </c>
      <c r="L2239">
        <v>327</v>
      </c>
    </row>
    <row r="2240" spans="1:12" x14ac:dyDescent="0.3">
      <c r="A2240" t="s">
        <v>673</v>
      </c>
      <c r="B2240" t="s">
        <v>651</v>
      </c>
      <c r="C2240" t="s">
        <v>652</v>
      </c>
      <c r="D2240" t="s">
        <v>653</v>
      </c>
      <c r="E2240" t="s">
        <v>674</v>
      </c>
      <c r="G2240" t="s">
        <v>18</v>
      </c>
      <c r="J2240" t="s">
        <v>291</v>
      </c>
      <c r="K2240" s="1">
        <v>2019</v>
      </c>
      <c r="L2240">
        <v>331</v>
      </c>
    </row>
    <row r="2241" spans="1:12" x14ac:dyDescent="0.3">
      <c r="A2241" t="s">
        <v>673</v>
      </c>
      <c r="B2241" t="s">
        <v>651</v>
      </c>
      <c r="C2241" t="s">
        <v>652</v>
      </c>
      <c r="D2241" t="s">
        <v>653</v>
      </c>
      <c r="E2241" t="s">
        <v>674</v>
      </c>
      <c r="G2241" t="s">
        <v>18</v>
      </c>
      <c r="J2241" t="s">
        <v>291</v>
      </c>
      <c r="K2241" s="1">
        <v>2020</v>
      </c>
      <c r="L2241">
        <v>336</v>
      </c>
    </row>
    <row r="2242" spans="1:12" x14ac:dyDescent="0.3">
      <c r="A2242" t="s">
        <v>1729</v>
      </c>
      <c r="B2242" t="s">
        <v>651</v>
      </c>
      <c r="C2242" t="s">
        <v>652</v>
      </c>
      <c r="D2242" t="s">
        <v>304</v>
      </c>
      <c r="E2242" t="s">
        <v>654</v>
      </c>
      <c r="G2242" t="s">
        <v>18</v>
      </c>
      <c r="J2242" t="s">
        <v>291</v>
      </c>
      <c r="K2242" s="1">
        <v>2008</v>
      </c>
      <c r="L2242">
        <v>0.96797101449275358</v>
      </c>
    </row>
    <row r="2243" spans="1:12" x14ac:dyDescent="0.3">
      <c r="A2243" t="s">
        <v>1729</v>
      </c>
      <c r="B2243" t="s">
        <v>651</v>
      </c>
      <c r="C2243" t="s">
        <v>652</v>
      </c>
      <c r="D2243" t="s">
        <v>304</v>
      </c>
      <c r="E2243" t="s">
        <v>654</v>
      </c>
      <c r="G2243" t="s">
        <v>18</v>
      </c>
      <c r="J2243" t="s">
        <v>291</v>
      </c>
      <c r="K2243" s="1">
        <v>2009</v>
      </c>
      <c r="L2243">
        <v>0.77847826086956473</v>
      </c>
    </row>
    <row r="2244" spans="1:12" x14ac:dyDescent="0.3">
      <c r="A2244" t="s">
        <v>1729</v>
      </c>
      <c r="B2244" t="s">
        <v>651</v>
      </c>
      <c r="C2244" t="s">
        <v>652</v>
      </c>
      <c r="D2244" t="s">
        <v>304</v>
      </c>
      <c r="E2244" t="s">
        <v>654</v>
      </c>
      <c r="G2244" t="s">
        <v>18</v>
      </c>
      <c r="J2244" t="s">
        <v>291</v>
      </c>
      <c r="K2244" s="1">
        <v>2010</v>
      </c>
      <c r="L2244">
        <v>0.83434782608695657</v>
      </c>
    </row>
    <row r="2245" spans="1:12" x14ac:dyDescent="0.3">
      <c r="A2245" t="s">
        <v>1729</v>
      </c>
      <c r="B2245" t="s">
        <v>651</v>
      </c>
      <c r="C2245" t="s">
        <v>652</v>
      </c>
      <c r="D2245" t="s">
        <v>304</v>
      </c>
      <c r="E2245" t="s">
        <v>654</v>
      </c>
      <c r="G2245" t="s">
        <v>18</v>
      </c>
      <c r="J2245" t="s">
        <v>291</v>
      </c>
      <c r="K2245" s="1">
        <v>2011</v>
      </c>
      <c r="L2245">
        <v>1.0177536231884061</v>
      </c>
    </row>
    <row r="2246" spans="1:12" x14ac:dyDescent="0.3">
      <c r="A2246" t="s">
        <v>1729</v>
      </c>
      <c r="B2246" t="s">
        <v>651</v>
      </c>
      <c r="C2246" t="s">
        <v>652</v>
      </c>
      <c r="D2246" t="s">
        <v>304</v>
      </c>
      <c r="E2246" t="s">
        <v>654</v>
      </c>
      <c r="G2246" t="s">
        <v>18</v>
      </c>
      <c r="J2246" t="s">
        <v>291</v>
      </c>
      <c r="K2246" s="1">
        <v>2012</v>
      </c>
      <c r="L2246">
        <v>1.5378985507246381</v>
      </c>
    </row>
    <row r="2247" spans="1:12" x14ac:dyDescent="0.3">
      <c r="A2247" t="s">
        <v>1729</v>
      </c>
      <c r="B2247" t="s">
        <v>651</v>
      </c>
      <c r="C2247" t="s">
        <v>652</v>
      </c>
      <c r="D2247" t="s">
        <v>304</v>
      </c>
      <c r="E2247" t="s">
        <v>654</v>
      </c>
      <c r="G2247" t="s">
        <v>18</v>
      </c>
      <c r="J2247" t="s">
        <v>291</v>
      </c>
      <c r="K2247" s="1">
        <v>2013</v>
      </c>
      <c r="L2247">
        <v>0.58572463768115912</v>
      </c>
    </row>
    <row r="2248" spans="1:12" x14ac:dyDescent="0.3">
      <c r="A2248" t="s">
        <v>1729</v>
      </c>
      <c r="B2248" t="s">
        <v>651</v>
      </c>
      <c r="C2248" t="s">
        <v>652</v>
      </c>
      <c r="D2248" t="s">
        <v>304</v>
      </c>
      <c r="E2248" t="s">
        <v>654</v>
      </c>
      <c r="G2248" t="s">
        <v>18</v>
      </c>
      <c r="J2248" t="s">
        <v>291</v>
      </c>
      <c r="K2248" s="1">
        <v>2014</v>
      </c>
      <c r="L2248">
        <v>0.51999999999999991</v>
      </c>
    </row>
    <row r="2249" spans="1:12" x14ac:dyDescent="0.3">
      <c r="A2249" t="s">
        <v>1729</v>
      </c>
      <c r="B2249" t="s">
        <v>651</v>
      </c>
      <c r="C2249" t="s">
        <v>652</v>
      </c>
      <c r="D2249" t="s">
        <v>304</v>
      </c>
      <c r="E2249" t="s">
        <v>654</v>
      </c>
      <c r="G2249" t="s">
        <v>18</v>
      </c>
      <c r="J2249" t="s">
        <v>291</v>
      </c>
      <c r="K2249" s="1">
        <v>2015</v>
      </c>
      <c r="L2249">
        <v>0.7416666666666667</v>
      </c>
    </row>
    <row r="2250" spans="1:12" x14ac:dyDescent="0.3">
      <c r="A2250" t="s">
        <v>1729</v>
      </c>
      <c r="B2250" t="s">
        <v>651</v>
      </c>
      <c r="C2250" t="s">
        <v>652</v>
      </c>
      <c r="D2250" t="s">
        <v>304</v>
      </c>
      <c r="E2250" t="s">
        <v>654</v>
      </c>
      <c r="G2250" t="s">
        <v>18</v>
      </c>
      <c r="J2250" t="s">
        <v>291</v>
      </c>
      <c r="K2250" s="1">
        <v>2016</v>
      </c>
      <c r="L2250">
        <v>0.43028985507246392</v>
      </c>
    </row>
    <row r="2251" spans="1:12" x14ac:dyDescent="0.3">
      <c r="A2251" t="s">
        <v>1729</v>
      </c>
      <c r="B2251" t="s">
        <v>651</v>
      </c>
      <c r="C2251" t="s">
        <v>652</v>
      </c>
      <c r="D2251" t="s">
        <v>304</v>
      </c>
      <c r="E2251" t="s">
        <v>654</v>
      </c>
      <c r="G2251" t="s">
        <v>18</v>
      </c>
      <c r="J2251" t="s">
        <v>291</v>
      </c>
      <c r="K2251" s="1">
        <v>2017</v>
      </c>
      <c r="L2251">
        <v>0.51637681159420279</v>
      </c>
    </row>
    <row r="2252" spans="1:12" x14ac:dyDescent="0.3">
      <c r="A2252" t="s">
        <v>1729</v>
      </c>
      <c r="B2252" t="s">
        <v>651</v>
      </c>
      <c r="C2252" t="s">
        <v>652</v>
      </c>
      <c r="D2252" t="s">
        <v>304</v>
      </c>
      <c r="E2252" t="s">
        <v>654</v>
      </c>
      <c r="G2252" t="s">
        <v>18</v>
      </c>
      <c r="J2252" t="s">
        <v>291</v>
      </c>
      <c r="K2252" s="1">
        <v>2018</v>
      </c>
      <c r="L2252">
        <v>1.3110144927536227</v>
      </c>
    </row>
    <row r="2253" spans="1:12" x14ac:dyDescent="0.3">
      <c r="A2253" t="s">
        <v>1729</v>
      </c>
      <c r="B2253" t="s">
        <v>651</v>
      </c>
      <c r="C2253" t="s">
        <v>652</v>
      </c>
      <c r="D2253" t="s">
        <v>304</v>
      </c>
      <c r="E2253" t="s">
        <v>654</v>
      </c>
      <c r="G2253" t="s">
        <v>18</v>
      </c>
      <c r="J2253" t="s">
        <v>291</v>
      </c>
      <c r="K2253" s="1">
        <v>2019</v>
      </c>
      <c r="L2253">
        <v>0.35811594202898556</v>
      </c>
    </row>
    <row r="2254" spans="1:12" x14ac:dyDescent="0.3">
      <c r="A2254" t="s">
        <v>1729</v>
      </c>
      <c r="B2254" t="s">
        <v>651</v>
      </c>
      <c r="C2254" t="s">
        <v>652</v>
      </c>
      <c r="D2254" t="s">
        <v>304</v>
      </c>
      <c r="E2254" t="s">
        <v>654</v>
      </c>
      <c r="G2254" t="s">
        <v>18</v>
      </c>
      <c r="J2254" t="s">
        <v>291</v>
      </c>
      <c r="K2254" s="1">
        <v>2020</v>
      </c>
      <c r="L2254">
        <v>0.45710144927536261</v>
      </c>
    </row>
    <row r="2255" spans="1:12" x14ac:dyDescent="0.3">
      <c r="A2255" t="s">
        <v>1730</v>
      </c>
      <c r="B2255" t="s">
        <v>651</v>
      </c>
      <c r="C2255" t="s">
        <v>652</v>
      </c>
      <c r="D2255" t="s">
        <v>304</v>
      </c>
      <c r="E2255" t="s">
        <v>656</v>
      </c>
      <c r="G2255" t="s">
        <v>18</v>
      </c>
      <c r="J2255" t="s">
        <v>291</v>
      </c>
      <c r="K2255" s="1">
        <v>2008</v>
      </c>
      <c r="L2255">
        <v>49.233913043478346</v>
      </c>
    </row>
    <row r="2256" spans="1:12" x14ac:dyDescent="0.3">
      <c r="A2256" t="s">
        <v>1730</v>
      </c>
      <c r="B2256" t="s">
        <v>651</v>
      </c>
      <c r="C2256" t="s">
        <v>652</v>
      </c>
      <c r="D2256" t="s">
        <v>304</v>
      </c>
      <c r="E2256" t="s">
        <v>656</v>
      </c>
      <c r="G2256" t="s">
        <v>18</v>
      </c>
      <c r="J2256" t="s">
        <v>291</v>
      </c>
      <c r="K2256" s="1">
        <v>2009</v>
      </c>
      <c r="L2256">
        <v>55.842536231884097</v>
      </c>
    </row>
    <row r="2257" spans="1:12" x14ac:dyDescent="0.3">
      <c r="A2257" t="s">
        <v>1730</v>
      </c>
      <c r="B2257" t="s">
        <v>651</v>
      </c>
      <c r="C2257" t="s">
        <v>652</v>
      </c>
      <c r="D2257" t="s">
        <v>304</v>
      </c>
      <c r="E2257" t="s">
        <v>656</v>
      </c>
      <c r="G2257" t="s">
        <v>18</v>
      </c>
      <c r="J2257" t="s">
        <v>291</v>
      </c>
      <c r="K2257" s="1">
        <v>2010</v>
      </c>
      <c r="L2257">
        <v>56.226956521739098</v>
      </c>
    </row>
    <row r="2258" spans="1:12" x14ac:dyDescent="0.3">
      <c r="A2258" t="s">
        <v>1730</v>
      </c>
      <c r="B2258" t="s">
        <v>651</v>
      </c>
      <c r="C2258" t="s">
        <v>652</v>
      </c>
      <c r="D2258" t="s">
        <v>304</v>
      </c>
      <c r="E2258" t="s">
        <v>656</v>
      </c>
      <c r="G2258" t="s">
        <v>18</v>
      </c>
      <c r="J2258" t="s">
        <v>291</v>
      </c>
      <c r="K2258" s="1">
        <v>2011</v>
      </c>
      <c r="L2258">
        <v>60.041376811594183</v>
      </c>
    </row>
    <row r="2259" spans="1:12" x14ac:dyDescent="0.3">
      <c r="A2259" t="s">
        <v>1730</v>
      </c>
      <c r="B2259" t="s">
        <v>651</v>
      </c>
      <c r="C2259" t="s">
        <v>652</v>
      </c>
      <c r="D2259" t="s">
        <v>304</v>
      </c>
      <c r="E2259" t="s">
        <v>656</v>
      </c>
      <c r="G2259" t="s">
        <v>18</v>
      </c>
      <c r="J2259" t="s">
        <v>291</v>
      </c>
      <c r="K2259" s="1">
        <v>2012</v>
      </c>
      <c r="L2259">
        <v>54.474057971014481</v>
      </c>
    </row>
    <row r="2260" spans="1:12" x14ac:dyDescent="0.3">
      <c r="A2260" t="s">
        <v>1730</v>
      </c>
      <c r="B2260" t="s">
        <v>651</v>
      </c>
      <c r="C2260" t="s">
        <v>652</v>
      </c>
      <c r="D2260" t="s">
        <v>304</v>
      </c>
      <c r="E2260" t="s">
        <v>656</v>
      </c>
      <c r="G2260" t="s">
        <v>18</v>
      </c>
      <c r="J2260" t="s">
        <v>291</v>
      </c>
      <c r="K2260" s="1">
        <v>2013</v>
      </c>
      <c r="L2260">
        <v>51.021304347826096</v>
      </c>
    </row>
    <row r="2261" spans="1:12" x14ac:dyDescent="0.3">
      <c r="A2261" t="s">
        <v>1730</v>
      </c>
      <c r="B2261" t="s">
        <v>651</v>
      </c>
      <c r="C2261" t="s">
        <v>652</v>
      </c>
      <c r="D2261" t="s">
        <v>304</v>
      </c>
      <c r="E2261" t="s">
        <v>656</v>
      </c>
      <c r="G2261" t="s">
        <v>18</v>
      </c>
      <c r="J2261" t="s">
        <v>291</v>
      </c>
      <c r="K2261" s="1">
        <v>2014</v>
      </c>
      <c r="L2261">
        <v>53.858043478260832</v>
      </c>
    </row>
    <row r="2262" spans="1:12" x14ac:dyDescent="0.3">
      <c r="A2262" t="s">
        <v>1730</v>
      </c>
      <c r="B2262" t="s">
        <v>651</v>
      </c>
      <c r="C2262" t="s">
        <v>652</v>
      </c>
      <c r="D2262" t="s">
        <v>304</v>
      </c>
      <c r="E2262" t="s">
        <v>656</v>
      </c>
      <c r="G2262" t="s">
        <v>18</v>
      </c>
      <c r="J2262" t="s">
        <v>291</v>
      </c>
      <c r="K2262" s="1">
        <v>2015</v>
      </c>
      <c r="L2262">
        <v>52.167826086956602</v>
      </c>
    </row>
    <row r="2263" spans="1:12" x14ac:dyDescent="0.3">
      <c r="A2263" t="s">
        <v>1730</v>
      </c>
      <c r="B2263" t="s">
        <v>651</v>
      </c>
      <c r="C2263" t="s">
        <v>652</v>
      </c>
      <c r="D2263" t="s">
        <v>304</v>
      </c>
      <c r="E2263" t="s">
        <v>656</v>
      </c>
      <c r="G2263" t="s">
        <v>18</v>
      </c>
      <c r="J2263" t="s">
        <v>291</v>
      </c>
      <c r="K2263" s="1">
        <v>2016</v>
      </c>
      <c r="L2263">
        <v>50.084710144927563</v>
      </c>
    </row>
    <row r="2264" spans="1:12" x14ac:dyDescent="0.3">
      <c r="A2264" t="s">
        <v>1730</v>
      </c>
      <c r="B2264" t="s">
        <v>651</v>
      </c>
      <c r="C2264" t="s">
        <v>652</v>
      </c>
      <c r="D2264" t="s">
        <v>304</v>
      </c>
      <c r="E2264" t="s">
        <v>656</v>
      </c>
      <c r="G2264" t="s">
        <v>18</v>
      </c>
      <c r="J2264" t="s">
        <v>291</v>
      </c>
      <c r="K2264" s="1">
        <v>2017</v>
      </c>
      <c r="L2264">
        <v>51.057246376811491</v>
      </c>
    </row>
    <row r="2265" spans="1:12" x14ac:dyDescent="0.3">
      <c r="A2265" t="s">
        <v>1730</v>
      </c>
      <c r="B2265" t="s">
        <v>651</v>
      </c>
      <c r="C2265" t="s">
        <v>652</v>
      </c>
      <c r="D2265" t="s">
        <v>304</v>
      </c>
      <c r="E2265" t="s">
        <v>656</v>
      </c>
      <c r="G2265" t="s">
        <v>18</v>
      </c>
      <c r="J2265" t="s">
        <v>291</v>
      </c>
      <c r="K2265" s="1">
        <v>2018</v>
      </c>
      <c r="L2265">
        <v>51.903115942028968</v>
      </c>
    </row>
    <row r="2266" spans="1:12" x14ac:dyDescent="0.3">
      <c r="A2266" t="s">
        <v>1730</v>
      </c>
      <c r="B2266" t="s">
        <v>651</v>
      </c>
      <c r="C2266" t="s">
        <v>652</v>
      </c>
      <c r="D2266" t="s">
        <v>304</v>
      </c>
      <c r="E2266" t="s">
        <v>656</v>
      </c>
      <c r="G2266" t="s">
        <v>18</v>
      </c>
      <c r="J2266" t="s">
        <v>291</v>
      </c>
      <c r="K2266" s="1">
        <v>2019</v>
      </c>
      <c r="L2266">
        <v>47.453985507246365</v>
      </c>
    </row>
    <row r="2267" spans="1:12" x14ac:dyDescent="0.3">
      <c r="A2267" t="s">
        <v>1730</v>
      </c>
      <c r="B2267" t="s">
        <v>651</v>
      </c>
      <c r="C2267" t="s">
        <v>652</v>
      </c>
      <c r="D2267" t="s">
        <v>304</v>
      </c>
      <c r="E2267" t="s">
        <v>656</v>
      </c>
      <c r="G2267" t="s">
        <v>18</v>
      </c>
      <c r="J2267" t="s">
        <v>291</v>
      </c>
      <c r="K2267" s="1">
        <v>2020</v>
      </c>
      <c r="L2267">
        <v>36.489855072463769</v>
      </c>
    </row>
    <row r="2268" spans="1:12" x14ac:dyDescent="0.3">
      <c r="A2268" t="s">
        <v>1731</v>
      </c>
      <c r="B2268" t="s">
        <v>651</v>
      </c>
      <c r="C2268" t="s">
        <v>652</v>
      </c>
      <c r="D2268" t="s">
        <v>304</v>
      </c>
      <c r="E2268" t="s">
        <v>658</v>
      </c>
      <c r="G2268" t="s">
        <v>18</v>
      </c>
      <c r="J2268" t="s">
        <v>291</v>
      </c>
      <c r="K2268" s="1">
        <v>2008</v>
      </c>
      <c r="L2268">
        <v>43.204710144927574</v>
      </c>
    </row>
    <row r="2269" spans="1:12" x14ac:dyDescent="0.3">
      <c r="A2269" t="s">
        <v>1731</v>
      </c>
      <c r="B2269" t="s">
        <v>651</v>
      </c>
      <c r="C2269" t="s">
        <v>652</v>
      </c>
      <c r="D2269" t="s">
        <v>304</v>
      </c>
      <c r="E2269" t="s">
        <v>658</v>
      </c>
      <c r="G2269" t="s">
        <v>18</v>
      </c>
      <c r="J2269" t="s">
        <v>291</v>
      </c>
      <c r="K2269" s="1">
        <v>2009</v>
      </c>
      <c r="L2269">
        <v>48.780724637681132</v>
      </c>
    </row>
    <row r="2270" spans="1:12" x14ac:dyDescent="0.3">
      <c r="A2270" t="s">
        <v>1731</v>
      </c>
      <c r="B2270" t="s">
        <v>651</v>
      </c>
      <c r="C2270" t="s">
        <v>652</v>
      </c>
      <c r="D2270" t="s">
        <v>304</v>
      </c>
      <c r="E2270" t="s">
        <v>658</v>
      </c>
      <c r="G2270" t="s">
        <v>18</v>
      </c>
      <c r="J2270" t="s">
        <v>291</v>
      </c>
      <c r="K2270" s="1">
        <v>2010</v>
      </c>
      <c r="L2270">
        <v>57.711811594202921</v>
      </c>
    </row>
    <row r="2271" spans="1:12" x14ac:dyDescent="0.3">
      <c r="A2271" t="s">
        <v>1731</v>
      </c>
      <c r="B2271" t="s">
        <v>651</v>
      </c>
      <c r="C2271" t="s">
        <v>652</v>
      </c>
      <c r="D2271" t="s">
        <v>304</v>
      </c>
      <c r="E2271" t="s">
        <v>658</v>
      </c>
      <c r="G2271" t="s">
        <v>18</v>
      </c>
      <c r="J2271" t="s">
        <v>291</v>
      </c>
      <c r="K2271" s="1">
        <v>2011</v>
      </c>
      <c r="L2271">
        <v>66.722173913043562</v>
      </c>
    </row>
    <row r="2272" spans="1:12" x14ac:dyDescent="0.3">
      <c r="A2272" t="s">
        <v>1731</v>
      </c>
      <c r="B2272" t="s">
        <v>651</v>
      </c>
      <c r="C2272" t="s">
        <v>652</v>
      </c>
      <c r="D2272" t="s">
        <v>304</v>
      </c>
      <c r="E2272" t="s">
        <v>658</v>
      </c>
      <c r="G2272" t="s">
        <v>18</v>
      </c>
      <c r="J2272" t="s">
        <v>291</v>
      </c>
      <c r="K2272" s="1">
        <v>2012</v>
      </c>
      <c r="L2272">
        <v>64.474275362318849</v>
      </c>
    </row>
    <row r="2273" spans="1:12" x14ac:dyDescent="0.3">
      <c r="A2273" t="s">
        <v>1731</v>
      </c>
      <c r="B2273" t="s">
        <v>651</v>
      </c>
      <c r="C2273" t="s">
        <v>652</v>
      </c>
      <c r="D2273" t="s">
        <v>304</v>
      </c>
      <c r="E2273" t="s">
        <v>658</v>
      </c>
      <c r="G2273" t="s">
        <v>18</v>
      </c>
      <c r="J2273" t="s">
        <v>291</v>
      </c>
      <c r="K2273" s="1">
        <v>2013</v>
      </c>
      <c r="L2273">
        <v>60.408333333333246</v>
      </c>
    </row>
    <row r="2274" spans="1:12" x14ac:dyDescent="0.3">
      <c r="A2274" t="s">
        <v>1731</v>
      </c>
      <c r="B2274" t="s">
        <v>651</v>
      </c>
      <c r="C2274" t="s">
        <v>652</v>
      </c>
      <c r="D2274" t="s">
        <v>304</v>
      </c>
      <c r="E2274" t="s">
        <v>658</v>
      </c>
      <c r="G2274" t="s">
        <v>18</v>
      </c>
      <c r="J2274" t="s">
        <v>291</v>
      </c>
      <c r="K2274" s="1">
        <v>2014</v>
      </c>
      <c r="L2274">
        <v>54.164492753623136</v>
      </c>
    </row>
    <row r="2275" spans="1:12" x14ac:dyDescent="0.3">
      <c r="A2275" t="s">
        <v>1731</v>
      </c>
      <c r="B2275" t="s">
        <v>651</v>
      </c>
      <c r="C2275" t="s">
        <v>652</v>
      </c>
      <c r="D2275" t="s">
        <v>304</v>
      </c>
      <c r="E2275" t="s">
        <v>658</v>
      </c>
      <c r="G2275" t="s">
        <v>18</v>
      </c>
      <c r="J2275" t="s">
        <v>291</v>
      </c>
      <c r="K2275" s="1">
        <v>2015</v>
      </c>
      <c r="L2275">
        <v>50.291666666666657</v>
      </c>
    </row>
    <row r="2276" spans="1:12" x14ac:dyDescent="0.3">
      <c r="A2276" t="s">
        <v>1731</v>
      </c>
      <c r="B2276" t="s">
        <v>651</v>
      </c>
      <c r="C2276" t="s">
        <v>652</v>
      </c>
      <c r="D2276" t="s">
        <v>304</v>
      </c>
      <c r="E2276" t="s">
        <v>658</v>
      </c>
      <c r="G2276" t="s">
        <v>18</v>
      </c>
      <c r="J2276" t="s">
        <v>291</v>
      </c>
      <c r="K2276" s="1">
        <v>2016</v>
      </c>
      <c r="L2276">
        <v>47.314492753623171</v>
      </c>
    </row>
    <row r="2277" spans="1:12" x14ac:dyDescent="0.3">
      <c r="A2277" t="s">
        <v>1731</v>
      </c>
      <c r="B2277" t="s">
        <v>651</v>
      </c>
      <c r="C2277" t="s">
        <v>652</v>
      </c>
      <c r="D2277" t="s">
        <v>304</v>
      </c>
      <c r="E2277" t="s">
        <v>658</v>
      </c>
      <c r="G2277" t="s">
        <v>18</v>
      </c>
      <c r="J2277" t="s">
        <v>291</v>
      </c>
      <c r="K2277" s="1">
        <v>2017</v>
      </c>
      <c r="L2277">
        <v>44.577681159420315</v>
      </c>
    </row>
    <row r="2278" spans="1:12" x14ac:dyDescent="0.3">
      <c r="A2278" t="s">
        <v>1731</v>
      </c>
      <c r="B2278" t="s">
        <v>651</v>
      </c>
      <c r="C2278" t="s">
        <v>652</v>
      </c>
      <c r="D2278" t="s">
        <v>304</v>
      </c>
      <c r="E2278" t="s">
        <v>658</v>
      </c>
      <c r="G2278" t="s">
        <v>18</v>
      </c>
      <c r="J2278" t="s">
        <v>291</v>
      </c>
      <c r="K2278" s="1">
        <v>2018</v>
      </c>
      <c r="L2278">
        <v>49.008188405797092</v>
      </c>
    </row>
    <row r="2279" spans="1:12" x14ac:dyDescent="0.3">
      <c r="A2279" t="s">
        <v>1731</v>
      </c>
      <c r="B2279" t="s">
        <v>651</v>
      </c>
      <c r="C2279" t="s">
        <v>652</v>
      </c>
      <c r="D2279" t="s">
        <v>304</v>
      </c>
      <c r="E2279" t="s">
        <v>658</v>
      </c>
      <c r="G2279" t="s">
        <v>18</v>
      </c>
      <c r="J2279" t="s">
        <v>291</v>
      </c>
      <c r="K2279" s="1">
        <v>2019</v>
      </c>
      <c r="L2279">
        <v>50.19869565217391</v>
      </c>
    </row>
    <row r="2280" spans="1:12" x14ac:dyDescent="0.3">
      <c r="A2280" t="s">
        <v>1731</v>
      </c>
      <c r="B2280" t="s">
        <v>651</v>
      </c>
      <c r="C2280" t="s">
        <v>652</v>
      </c>
      <c r="D2280" t="s">
        <v>304</v>
      </c>
      <c r="E2280" t="s">
        <v>658</v>
      </c>
      <c r="G2280" t="s">
        <v>18</v>
      </c>
      <c r="J2280" t="s">
        <v>291</v>
      </c>
      <c r="K2280" s="1">
        <v>2020</v>
      </c>
      <c r="L2280">
        <v>45.696521739130418</v>
      </c>
    </row>
    <row r="2281" spans="1:12" x14ac:dyDescent="0.3">
      <c r="A2281" t="s">
        <v>1732</v>
      </c>
      <c r="B2281" t="s">
        <v>651</v>
      </c>
      <c r="C2281" t="s">
        <v>652</v>
      </c>
      <c r="D2281" t="s">
        <v>304</v>
      </c>
      <c r="E2281" t="s">
        <v>660</v>
      </c>
      <c r="G2281" t="s">
        <v>18</v>
      </c>
      <c r="J2281" t="s">
        <v>291</v>
      </c>
      <c r="K2281" s="1">
        <v>2008</v>
      </c>
      <c r="L2281">
        <v>1.7863043478260883</v>
      </c>
    </row>
    <row r="2282" spans="1:12" x14ac:dyDescent="0.3">
      <c r="A2282" t="s">
        <v>1732</v>
      </c>
      <c r="B2282" t="s">
        <v>651</v>
      </c>
      <c r="C2282" t="s">
        <v>652</v>
      </c>
      <c r="D2282" t="s">
        <v>304</v>
      </c>
      <c r="E2282" t="s">
        <v>660</v>
      </c>
      <c r="G2282" t="s">
        <v>18</v>
      </c>
      <c r="J2282" t="s">
        <v>291</v>
      </c>
      <c r="K2282" s="1">
        <v>2009</v>
      </c>
      <c r="L2282">
        <v>1.7996376811594206</v>
      </c>
    </row>
    <row r="2283" spans="1:12" x14ac:dyDescent="0.3">
      <c r="A2283" t="s">
        <v>1732</v>
      </c>
      <c r="B2283" t="s">
        <v>651</v>
      </c>
      <c r="C2283" t="s">
        <v>652</v>
      </c>
      <c r="D2283" t="s">
        <v>304</v>
      </c>
      <c r="E2283" t="s">
        <v>660</v>
      </c>
      <c r="G2283" t="s">
        <v>18</v>
      </c>
      <c r="J2283" t="s">
        <v>291</v>
      </c>
      <c r="K2283" s="1">
        <v>2010</v>
      </c>
      <c r="L2283">
        <v>2.011086956521738</v>
      </c>
    </row>
    <row r="2284" spans="1:12" x14ac:dyDescent="0.3">
      <c r="A2284" t="s">
        <v>1732</v>
      </c>
      <c r="B2284" t="s">
        <v>651</v>
      </c>
      <c r="C2284" t="s">
        <v>652</v>
      </c>
      <c r="D2284" t="s">
        <v>304</v>
      </c>
      <c r="E2284" t="s">
        <v>660</v>
      </c>
      <c r="G2284" t="s">
        <v>18</v>
      </c>
      <c r="J2284" t="s">
        <v>291</v>
      </c>
      <c r="K2284" s="1">
        <v>2011</v>
      </c>
      <c r="L2284">
        <v>1.3650724637681151</v>
      </c>
    </row>
    <row r="2285" spans="1:12" x14ac:dyDescent="0.3">
      <c r="A2285" t="s">
        <v>1732</v>
      </c>
      <c r="B2285" t="s">
        <v>651</v>
      </c>
      <c r="C2285" t="s">
        <v>652</v>
      </c>
      <c r="D2285" t="s">
        <v>304</v>
      </c>
      <c r="E2285" t="s">
        <v>660</v>
      </c>
      <c r="G2285" t="s">
        <v>18</v>
      </c>
      <c r="J2285" t="s">
        <v>291</v>
      </c>
      <c r="K2285" s="1">
        <v>2012</v>
      </c>
      <c r="L2285">
        <v>1.8252173913043483</v>
      </c>
    </row>
    <row r="2286" spans="1:12" x14ac:dyDescent="0.3">
      <c r="A2286" t="s">
        <v>1732</v>
      </c>
      <c r="B2286" t="s">
        <v>651</v>
      </c>
      <c r="C2286" t="s">
        <v>652</v>
      </c>
      <c r="D2286" t="s">
        <v>304</v>
      </c>
      <c r="E2286" t="s">
        <v>660</v>
      </c>
      <c r="G2286" t="s">
        <v>18</v>
      </c>
      <c r="J2286" t="s">
        <v>291</v>
      </c>
      <c r="K2286" s="1">
        <v>2013</v>
      </c>
      <c r="L2286">
        <v>0.78550724637681213</v>
      </c>
    </row>
    <row r="2287" spans="1:12" x14ac:dyDescent="0.3">
      <c r="A2287" t="s">
        <v>1732</v>
      </c>
      <c r="B2287" t="s">
        <v>651</v>
      </c>
      <c r="C2287" t="s">
        <v>652</v>
      </c>
      <c r="D2287" t="s">
        <v>304</v>
      </c>
      <c r="E2287" t="s">
        <v>660</v>
      </c>
      <c r="G2287" t="s">
        <v>18</v>
      </c>
      <c r="J2287" t="s">
        <v>291</v>
      </c>
      <c r="K2287" s="1">
        <v>2014</v>
      </c>
      <c r="L2287">
        <v>0.75789855072463774</v>
      </c>
    </row>
    <row r="2288" spans="1:12" x14ac:dyDescent="0.3">
      <c r="A2288" t="s">
        <v>1732</v>
      </c>
      <c r="B2288" t="s">
        <v>651</v>
      </c>
      <c r="C2288" t="s">
        <v>652</v>
      </c>
      <c r="D2288" t="s">
        <v>304</v>
      </c>
      <c r="E2288" t="s">
        <v>660</v>
      </c>
      <c r="G2288" t="s">
        <v>18</v>
      </c>
      <c r="J2288" t="s">
        <v>291</v>
      </c>
      <c r="K2288" s="1">
        <v>2015</v>
      </c>
      <c r="L2288">
        <v>0.90108695652173898</v>
      </c>
    </row>
    <row r="2289" spans="1:12" x14ac:dyDescent="0.3">
      <c r="A2289" t="s">
        <v>1732</v>
      </c>
      <c r="B2289" t="s">
        <v>651</v>
      </c>
      <c r="C2289" t="s">
        <v>652</v>
      </c>
      <c r="D2289" t="s">
        <v>304</v>
      </c>
      <c r="E2289" t="s">
        <v>660</v>
      </c>
      <c r="G2289" t="s">
        <v>18</v>
      </c>
      <c r="J2289" t="s">
        <v>291</v>
      </c>
      <c r="K2289" s="1">
        <v>2016</v>
      </c>
      <c r="L2289">
        <v>0.90007246376811623</v>
      </c>
    </row>
    <row r="2290" spans="1:12" x14ac:dyDescent="0.3">
      <c r="A2290" t="s">
        <v>1732</v>
      </c>
      <c r="B2290" t="s">
        <v>651</v>
      </c>
      <c r="C2290" t="s">
        <v>652</v>
      </c>
      <c r="D2290" t="s">
        <v>304</v>
      </c>
      <c r="E2290" t="s">
        <v>660</v>
      </c>
      <c r="G2290" t="s">
        <v>18</v>
      </c>
      <c r="J2290" t="s">
        <v>291</v>
      </c>
      <c r="K2290" s="1">
        <v>2017</v>
      </c>
      <c r="L2290">
        <v>0.92797101449275377</v>
      </c>
    </row>
    <row r="2291" spans="1:12" x14ac:dyDescent="0.3">
      <c r="A2291" t="s">
        <v>1732</v>
      </c>
      <c r="B2291" t="s">
        <v>651</v>
      </c>
      <c r="C2291" t="s">
        <v>652</v>
      </c>
      <c r="D2291" t="s">
        <v>304</v>
      </c>
      <c r="E2291" t="s">
        <v>660</v>
      </c>
      <c r="G2291" t="s">
        <v>18</v>
      </c>
      <c r="J2291" t="s">
        <v>291</v>
      </c>
      <c r="K2291" s="1">
        <v>2018</v>
      </c>
      <c r="L2291">
        <v>1.6135507246376803</v>
      </c>
    </row>
    <row r="2292" spans="1:12" x14ac:dyDescent="0.3">
      <c r="A2292" t="s">
        <v>1732</v>
      </c>
      <c r="B2292" t="s">
        <v>651</v>
      </c>
      <c r="C2292" t="s">
        <v>652</v>
      </c>
      <c r="D2292" t="s">
        <v>304</v>
      </c>
      <c r="E2292" t="s">
        <v>660</v>
      </c>
      <c r="G2292" t="s">
        <v>18</v>
      </c>
      <c r="J2292" t="s">
        <v>291</v>
      </c>
      <c r="K2292" s="1">
        <v>2019</v>
      </c>
      <c r="L2292">
        <v>1.035869565217391</v>
      </c>
    </row>
    <row r="2293" spans="1:12" x14ac:dyDescent="0.3">
      <c r="A2293" t="s">
        <v>1732</v>
      </c>
      <c r="B2293" t="s">
        <v>651</v>
      </c>
      <c r="C2293" t="s">
        <v>652</v>
      </c>
      <c r="D2293" t="s">
        <v>304</v>
      </c>
      <c r="E2293" t="s">
        <v>660</v>
      </c>
      <c r="G2293" t="s">
        <v>18</v>
      </c>
      <c r="J2293" t="s">
        <v>291</v>
      </c>
      <c r="K2293" s="1">
        <v>2020</v>
      </c>
      <c r="L2293">
        <v>0.63855072463768103</v>
      </c>
    </row>
    <row r="2294" spans="1:12" x14ac:dyDescent="0.3">
      <c r="A2294" t="s">
        <v>1733</v>
      </c>
      <c r="B2294" t="s">
        <v>651</v>
      </c>
      <c r="C2294" t="s">
        <v>652</v>
      </c>
      <c r="D2294" t="s">
        <v>304</v>
      </c>
      <c r="E2294" t="s">
        <v>662</v>
      </c>
      <c r="G2294" t="s">
        <v>18</v>
      </c>
      <c r="J2294" t="s">
        <v>291</v>
      </c>
      <c r="K2294" s="1">
        <v>2008</v>
      </c>
      <c r="L2294">
        <v>1.766811594202897</v>
      </c>
    </row>
    <row r="2295" spans="1:12" x14ac:dyDescent="0.3">
      <c r="A2295" t="s">
        <v>1733</v>
      </c>
      <c r="B2295" t="s">
        <v>651</v>
      </c>
      <c r="C2295" t="s">
        <v>652</v>
      </c>
      <c r="D2295" t="s">
        <v>304</v>
      </c>
      <c r="E2295" t="s">
        <v>662</v>
      </c>
      <c r="G2295" t="s">
        <v>18</v>
      </c>
      <c r="J2295" t="s">
        <v>291</v>
      </c>
      <c r="K2295" s="1">
        <v>2009</v>
      </c>
      <c r="L2295">
        <v>2.1974637681159437</v>
      </c>
    </row>
    <row r="2296" spans="1:12" x14ac:dyDescent="0.3">
      <c r="A2296" t="s">
        <v>1733</v>
      </c>
      <c r="B2296" t="s">
        <v>651</v>
      </c>
      <c r="C2296" t="s">
        <v>652</v>
      </c>
      <c r="D2296" t="s">
        <v>304</v>
      </c>
      <c r="E2296" t="s">
        <v>662</v>
      </c>
      <c r="G2296" t="s">
        <v>18</v>
      </c>
      <c r="J2296" t="s">
        <v>291</v>
      </c>
      <c r="K2296" s="1">
        <v>2010</v>
      </c>
      <c r="L2296">
        <v>2.0576086956521755</v>
      </c>
    </row>
    <row r="2297" spans="1:12" x14ac:dyDescent="0.3">
      <c r="A2297" t="s">
        <v>1733</v>
      </c>
      <c r="B2297" t="s">
        <v>651</v>
      </c>
      <c r="C2297" t="s">
        <v>652</v>
      </c>
      <c r="D2297" t="s">
        <v>304</v>
      </c>
      <c r="E2297" t="s">
        <v>662</v>
      </c>
      <c r="G2297" t="s">
        <v>18</v>
      </c>
      <c r="J2297" t="s">
        <v>291</v>
      </c>
      <c r="K2297" s="1">
        <v>2011</v>
      </c>
      <c r="L2297">
        <v>2.0092753623188413</v>
      </c>
    </row>
    <row r="2298" spans="1:12" x14ac:dyDescent="0.3">
      <c r="A2298" t="s">
        <v>1733</v>
      </c>
      <c r="B2298" t="s">
        <v>651</v>
      </c>
      <c r="C2298" t="s">
        <v>652</v>
      </c>
      <c r="D2298" t="s">
        <v>304</v>
      </c>
      <c r="E2298" t="s">
        <v>662</v>
      </c>
      <c r="G2298" t="s">
        <v>18</v>
      </c>
      <c r="J2298" t="s">
        <v>291</v>
      </c>
      <c r="K2298" s="1">
        <v>2012</v>
      </c>
      <c r="L2298">
        <v>3.1243478260869568</v>
      </c>
    </row>
    <row r="2299" spans="1:12" x14ac:dyDescent="0.3">
      <c r="A2299" t="s">
        <v>1733</v>
      </c>
      <c r="B2299" t="s">
        <v>651</v>
      </c>
      <c r="C2299" t="s">
        <v>652</v>
      </c>
      <c r="D2299" t="s">
        <v>304</v>
      </c>
      <c r="E2299" t="s">
        <v>662</v>
      </c>
      <c r="G2299" t="s">
        <v>18</v>
      </c>
      <c r="J2299" t="s">
        <v>291</v>
      </c>
      <c r="K2299" s="1">
        <v>2013</v>
      </c>
      <c r="L2299">
        <v>2.1707971014492751</v>
      </c>
    </row>
    <row r="2300" spans="1:12" x14ac:dyDescent="0.3">
      <c r="A2300" t="s">
        <v>1733</v>
      </c>
      <c r="B2300" t="s">
        <v>651</v>
      </c>
      <c r="C2300" t="s">
        <v>652</v>
      </c>
      <c r="D2300" t="s">
        <v>304</v>
      </c>
      <c r="E2300" t="s">
        <v>662</v>
      </c>
      <c r="G2300" t="s">
        <v>18</v>
      </c>
      <c r="J2300" t="s">
        <v>291</v>
      </c>
      <c r="K2300" s="1">
        <v>2014</v>
      </c>
      <c r="L2300">
        <v>2.406884057971014</v>
      </c>
    </row>
    <row r="2301" spans="1:12" x14ac:dyDescent="0.3">
      <c r="A2301" t="s">
        <v>1733</v>
      </c>
      <c r="B2301" t="s">
        <v>651</v>
      </c>
      <c r="C2301" t="s">
        <v>652</v>
      </c>
      <c r="D2301" t="s">
        <v>304</v>
      </c>
      <c r="E2301" t="s">
        <v>662</v>
      </c>
      <c r="G2301" t="s">
        <v>18</v>
      </c>
      <c r="J2301" t="s">
        <v>291</v>
      </c>
      <c r="K2301" s="1">
        <v>2015</v>
      </c>
      <c r="L2301">
        <v>2.1339130434782603</v>
      </c>
    </row>
    <row r="2302" spans="1:12" x14ac:dyDescent="0.3">
      <c r="A2302" t="s">
        <v>1733</v>
      </c>
      <c r="B2302" t="s">
        <v>651</v>
      </c>
      <c r="C2302" t="s">
        <v>652</v>
      </c>
      <c r="D2302" t="s">
        <v>304</v>
      </c>
      <c r="E2302" t="s">
        <v>662</v>
      </c>
      <c r="G2302" t="s">
        <v>18</v>
      </c>
      <c r="J2302" t="s">
        <v>291</v>
      </c>
      <c r="K2302" s="1">
        <v>2016</v>
      </c>
      <c r="L2302">
        <v>2.0663043478260863</v>
      </c>
    </row>
    <row r="2303" spans="1:12" x14ac:dyDescent="0.3">
      <c r="A2303" t="s">
        <v>1733</v>
      </c>
      <c r="B2303" t="s">
        <v>651</v>
      </c>
      <c r="C2303" t="s">
        <v>652</v>
      </c>
      <c r="D2303" t="s">
        <v>304</v>
      </c>
      <c r="E2303" t="s">
        <v>662</v>
      </c>
      <c r="G2303" t="s">
        <v>18</v>
      </c>
      <c r="J2303" t="s">
        <v>291</v>
      </c>
      <c r="K2303" s="1">
        <v>2017</v>
      </c>
      <c r="L2303">
        <v>2.1494202898550712</v>
      </c>
    </row>
    <row r="2304" spans="1:12" x14ac:dyDescent="0.3">
      <c r="A2304" t="s">
        <v>1733</v>
      </c>
      <c r="B2304" t="s">
        <v>651</v>
      </c>
      <c r="C2304" t="s">
        <v>652</v>
      </c>
      <c r="D2304" t="s">
        <v>304</v>
      </c>
      <c r="E2304" t="s">
        <v>662</v>
      </c>
      <c r="G2304" t="s">
        <v>18</v>
      </c>
      <c r="J2304" t="s">
        <v>291</v>
      </c>
      <c r="K2304" s="1">
        <v>2018</v>
      </c>
      <c r="L2304">
        <v>2.4081884057971013</v>
      </c>
    </row>
    <row r="2305" spans="1:12" x14ac:dyDescent="0.3">
      <c r="A2305" t="s">
        <v>1733</v>
      </c>
      <c r="B2305" t="s">
        <v>651</v>
      </c>
      <c r="C2305" t="s">
        <v>652</v>
      </c>
      <c r="D2305" t="s">
        <v>304</v>
      </c>
      <c r="E2305" t="s">
        <v>662</v>
      </c>
      <c r="G2305" t="s">
        <v>18</v>
      </c>
      <c r="J2305" t="s">
        <v>291</v>
      </c>
      <c r="K2305" s="1">
        <v>2019</v>
      </c>
      <c r="L2305">
        <v>1.6451449275362326</v>
      </c>
    </row>
    <row r="2306" spans="1:12" x14ac:dyDescent="0.3">
      <c r="A2306" t="s">
        <v>1733</v>
      </c>
      <c r="B2306" t="s">
        <v>651</v>
      </c>
      <c r="C2306" t="s">
        <v>652</v>
      </c>
      <c r="D2306" t="s">
        <v>304</v>
      </c>
      <c r="E2306" t="s">
        <v>662</v>
      </c>
      <c r="G2306" t="s">
        <v>18</v>
      </c>
      <c r="J2306" t="s">
        <v>291</v>
      </c>
      <c r="K2306" s="1">
        <v>2020</v>
      </c>
      <c r="L2306">
        <v>1.3713043478260867</v>
      </c>
    </row>
    <row r="2307" spans="1:12" x14ac:dyDescent="0.3">
      <c r="A2307" t="s">
        <v>1734</v>
      </c>
      <c r="B2307" t="s">
        <v>651</v>
      </c>
      <c r="C2307" t="s">
        <v>652</v>
      </c>
      <c r="D2307" t="s">
        <v>304</v>
      </c>
      <c r="E2307" t="s">
        <v>664</v>
      </c>
      <c r="G2307" t="s">
        <v>18</v>
      </c>
      <c r="J2307" t="s">
        <v>291</v>
      </c>
      <c r="K2307" s="1">
        <v>2008</v>
      </c>
      <c r="L2307">
        <v>9.3478260869565091</v>
      </c>
    </row>
    <row r="2308" spans="1:12" x14ac:dyDescent="0.3">
      <c r="A2308" t="s">
        <v>1734</v>
      </c>
      <c r="B2308" t="s">
        <v>651</v>
      </c>
      <c r="C2308" t="s">
        <v>652</v>
      </c>
      <c r="D2308" t="s">
        <v>304</v>
      </c>
      <c r="E2308" t="s">
        <v>664</v>
      </c>
      <c r="G2308" t="s">
        <v>18</v>
      </c>
      <c r="J2308" t="s">
        <v>291</v>
      </c>
      <c r="K2308" s="1">
        <v>2009</v>
      </c>
      <c r="L2308">
        <v>10.35615942028986</v>
      </c>
    </row>
    <row r="2309" spans="1:12" x14ac:dyDescent="0.3">
      <c r="A2309" t="s">
        <v>1734</v>
      </c>
      <c r="B2309" t="s">
        <v>651</v>
      </c>
      <c r="C2309" t="s">
        <v>652</v>
      </c>
      <c r="D2309" t="s">
        <v>304</v>
      </c>
      <c r="E2309" t="s">
        <v>664</v>
      </c>
      <c r="G2309" t="s">
        <v>18</v>
      </c>
      <c r="J2309" t="s">
        <v>291</v>
      </c>
      <c r="K2309" s="1">
        <v>2010</v>
      </c>
      <c r="L2309">
        <v>8.356666666666662</v>
      </c>
    </row>
    <row r="2310" spans="1:12" x14ac:dyDescent="0.3">
      <c r="A2310" t="s">
        <v>1734</v>
      </c>
      <c r="B2310" t="s">
        <v>651</v>
      </c>
      <c r="C2310" t="s">
        <v>652</v>
      </c>
      <c r="D2310" t="s">
        <v>304</v>
      </c>
      <c r="E2310" t="s">
        <v>664</v>
      </c>
      <c r="G2310" t="s">
        <v>18</v>
      </c>
      <c r="J2310" t="s">
        <v>291</v>
      </c>
      <c r="K2310" s="1">
        <v>2011</v>
      </c>
      <c r="L2310">
        <v>9.313478260869573</v>
      </c>
    </row>
    <row r="2311" spans="1:12" x14ac:dyDescent="0.3">
      <c r="A2311" t="s">
        <v>1734</v>
      </c>
      <c r="B2311" t="s">
        <v>651</v>
      </c>
      <c r="C2311" t="s">
        <v>652</v>
      </c>
      <c r="D2311" t="s">
        <v>304</v>
      </c>
      <c r="E2311" t="s">
        <v>664</v>
      </c>
      <c r="G2311" t="s">
        <v>18</v>
      </c>
      <c r="J2311" t="s">
        <v>291</v>
      </c>
      <c r="K2311" s="1">
        <v>2012</v>
      </c>
      <c r="L2311">
        <v>9.5277536231884099</v>
      </c>
    </row>
    <row r="2312" spans="1:12" x14ac:dyDescent="0.3">
      <c r="A2312" t="s">
        <v>1734</v>
      </c>
      <c r="B2312" t="s">
        <v>651</v>
      </c>
      <c r="C2312" t="s">
        <v>652</v>
      </c>
      <c r="D2312" t="s">
        <v>304</v>
      </c>
      <c r="E2312" t="s">
        <v>664</v>
      </c>
      <c r="G2312" t="s">
        <v>18</v>
      </c>
      <c r="J2312" t="s">
        <v>291</v>
      </c>
      <c r="K2312" s="1">
        <v>2013</v>
      </c>
      <c r="L2312">
        <v>8.2512318840579884</v>
      </c>
    </row>
    <row r="2313" spans="1:12" x14ac:dyDescent="0.3">
      <c r="A2313" t="s">
        <v>1734</v>
      </c>
      <c r="B2313" t="s">
        <v>651</v>
      </c>
      <c r="C2313" t="s">
        <v>652</v>
      </c>
      <c r="D2313" t="s">
        <v>304</v>
      </c>
      <c r="E2313" t="s">
        <v>664</v>
      </c>
      <c r="G2313" t="s">
        <v>18</v>
      </c>
      <c r="J2313" t="s">
        <v>291</v>
      </c>
      <c r="K2313" s="1">
        <v>2014</v>
      </c>
      <c r="L2313">
        <v>8.8273913043478274</v>
      </c>
    </row>
    <row r="2314" spans="1:12" x14ac:dyDescent="0.3">
      <c r="A2314" t="s">
        <v>1734</v>
      </c>
      <c r="B2314" t="s">
        <v>651</v>
      </c>
      <c r="C2314" t="s">
        <v>652</v>
      </c>
      <c r="D2314" t="s">
        <v>304</v>
      </c>
      <c r="E2314" t="s">
        <v>664</v>
      </c>
      <c r="G2314" t="s">
        <v>18</v>
      </c>
      <c r="J2314" t="s">
        <v>291</v>
      </c>
      <c r="K2314" s="1">
        <v>2015</v>
      </c>
      <c r="L2314">
        <v>8.819710144927539</v>
      </c>
    </row>
    <row r="2315" spans="1:12" x14ac:dyDescent="0.3">
      <c r="A2315" t="s">
        <v>1734</v>
      </c>
      <c r="B2315" t="s">
        <v>651</v>
      </c>
      <c r="C2315" t="s">
        <v>652</v>
      </c>
      <c r="D2315" t="s">
        <v>304</v>
      </c>
      <c r="E2315" t="s">
        <v>664</v>
      </c>
      <c r="G2315" t="s">
        <v>18</v>
      </c>
      <c r="J2315" t="s">
        <v>291</v>
      </c>
      <c r="K2315" s="1">
        <v>2016</v>
      </c>
      <c r="L2315">
        <v>8.2772463768116005</v>
      </c>
    </row>
    <row r="2316" spans="1:12" x14ac:dyDescent="0.3">
      <c r="A2316" t="s">
        <v>1734</v>
      </c>
      <c r="B2316" t="s">
        <v>651</v>
      </c>
      <c r="C2316" t="s">
        <v>652</v>
      </c>
      <c r="D2316" t="s">
        <v>304</v>
      </c>
      <c r="E2316" t="s">
        <v>664</v>
      </c>
      <c r="G2316" t="s">
        <v>18</v>
      </c>
      <c r="J2316" t="s">
        <v>291</v>
      </c>
      <c r="K2316" s="1">
        <v>2017</v>
      </c>
      <c r="L2316">
        <v>9.5203623188405828</v>
      </c>
    </row>
    <row r="2317" spans="1:12" x14ac:dyDescent="0.3">
      <c r="A2317" t="s">
        <v>1734</v>
      </c>
      <c r="B2317" t="s">
        <v>651</v>
      </c>
      <c r="C2317" t="s">
        <v>652</v>
      </c>
      <c r="D2317" t="s">
        <v>304</v>
      </c>
      <c r="E2317" t="s">
        <v>664</v>
      </c>
      <c r="G2317" t="s">
        <v>18</v>
      </c>
      <c r="J2317" t="s">
        <v>291</v>
      </c>
      <c r="K2317" s="1">
        <v>2018</v>
      </c>
      <c r="L2317">
        <v>9.1511594202898543</v>
      </c>
    </row>
    <row r="2318" spans="1:12" x14ac:dyDescent="0.3">
      <c r="A2318" t="s">
        <v>1734</v>
      </c>
      <c r="B2318" t="s">
        <v>651</v>
      </c>
      <c r="C2318" t="s">
        <v>652</v>
      </c>
      <c r="D2318" t="s">
        <v>304</v>
      </c>
      <c r="E2318" t="s">
        <v>664</v>
      </c>
      <c r="G2318" t="s">
        <v>18</v>
      </c>
      <c r="J2318" t="s">
        <v>291</v>
      </c>
      <c r="K2318" s="1">
        <v>2019</v>
      </c>
      <c r="L2318">
        <v>8.0972463768116008</v>
      </c>
    </row>
    <row r="2319" spans="1:12" x14ac:dyDescent="0.3">
      <c r="A2319" t="s">
        <v>1734</v>
      </c>
      <c r="B2319" t="s">
        <v>651</v>
      </c>
      <c r="C2319" t="s">
        <v>652</v>
      </c>
      <c r="D2319" t="s">
        <v>304</v>
      </c>
      <c r="E2319" t="s">
        <v>664</v>
      </c>
      <c r="G2319" t="s">
        <v>18</v>
      </c>
      <c r="J2319" t="s">
        <v>291</v>
      </c>
      <c r="K2319" s="1">
        <v>2020</v>
      </c>
      <c r="L2319">
        <v>6.3913043478260905</v>
      </c>
    </row>
    <row r="2320" spans="1:12" x14ac:dyDescent="0.3">
      <c r="A2320" t="s">
        <v>1735</v>
      </c>
      <c r="B2320" t="s">
        <v>651</v>
      </c>
      <c r="C2320" t="s">
        <v>652</v>
      </c>
      <c r="D2320" t="s">
        <v>304</v>
      </c>
      <c r="E2320" t="s">
        <v>666</v>
      </c>
      <c r="G2320" t="s">
        <v>18</v>
      </c>
      <c r="J2320" t="s">
        <v>291</v>
      </c>
      <c r="K2320" s="1">
        <v>2008</v>
      </c>
      <c r="L2320">
        <v>1.337536231884058</v>
      </c>
    </row>
    <row r="2321" spans="1:12" x14ac:dyDescent="0.3">
      <c r="A2321" t="s">
        <v>1735</v>
      </c>
      <c r="B2321" t="s">
        <v>651</v>
      </c>
      <c r="C2321" t="s">
        <v>652</v>
      </c>
      <c r="D2321" t="s">
        <v>304</v>
      </c>
      <c r="E2321" t="s">
        <v>666</v>
      </c>
      <c r="G2321" t="s">
        <v>18</v>
      </c>
      <c r="J2321" t="s">
        <v>291</v>
      </c>
      <c r="K2321" s="1">
        <v>2009</v>
      </c>
      <c r="L2321">
        <v>2.2005797101449263</v>
      </c>
    </row>
    <row r="2322" spans="1:12" x14ac:dyDescent="0.3">
      <c r="A2322" t="s">
        <v>1735</v>
      </c>
      <c r="B2322" t="s">
        <v>651</v>
      </c>
      <c r="C2322" t="s">
        <v>652</v>
      </c>
      <c r="D2322" t="s">
        <v>304</v>
      </c>
      <c r="E2322" t="s">
        <v>666</v>
      </c>
      <c r="G2322" t="s">
        <v>18</v>
      </c>
      <c r="J2322" t="s">
        <v>291</v>
      </c>
      <c r="K2322" s="1">
        <v>2010</v>
      </c>
      <c r="L2322">
        <v>3.4568840579710156</v>
      </c>
    </row>
    <row r="2323" spans="1:12" x14ac:dyDescent="0.3">
      <c r="A2323" t="s">
        <v>1735</v>
      </c>
      <c r="B2323" t="s">
        <v>651</v>
      </c>
      <c r="C2323" t="s">
        <v>652</v>
      </c>
      <c r="D2323" t="s">
        <v>304</v>
      </c>
      <c r="E2323" t="s">
        <v>666</v>
      </c>
      <c r="G2323" t="s">
        <v>18</v>
      </c>
      <c r="J2323" t="s">
        <v>291</v>
      </c>
      <c r="K2323" s="1">
        <v>2011</v>
      </c>
      <c r="L2323">
        <v>3.191811594202898</v>
      </c>
    </row>
    <row r="2324" spans="1:12" x14ac:dyDescent="0.3">
      <c r="A2324" t="s">
        <v>1735</v>
      </c>
      <c r="B2324" t="s">
        <v>651</v>
      </c>
      <c r="C2324" t="s">
        <v>652</v>
      </c>
      <c r="D2324" t="s">
        <v>304</v>
      </c>
      <c r="E2324" t="s">
        <v>666</v>
      </c>
      <c r="G2324" t="s">
        <v>18</v>
      </c>
      <c r="J2324" t="s">
        <v>291</v>
      </c>
      <c r="K2324" s="1">
        <v>2012</v>
      </c>
      <c r="L2324">
        <v>4.0761594202898559</v>
      </c>
    </row>
    <row r="2325" spans="1:12" x14ac:dyDescent="0.3">
      <c r="A2325" t="s">
        <v>1735</v>
      </c>
      <c r="B2325" t="s">
        <v>651</v>
      </c>
      <c r="C2325" t="s">
        <v>652</v>
      </c>
      <c r="D2325" t="s">
        <v>304</v>
      </c>
      <c r="E2325" t="s">
        <v>666</v>
      </c>
      <c r="G2325" t="s">
        <v>18</v>
      </c>
      <c r="J2325" t="s">
        <v>291</v>
      </c>
      <c r="K2325" s="1">
        <v>2013</v>
      </c>
      <c r="L2325">
        <v>2.3405072463768102</v>
      </c>
    </row>
    <row r="2326" spans="1:12" x14ac:dyDescent="0.3">
      <c r="A2326" t="s">
        <v>1735</v>
      </c>
      <c r="B2326" t="s">
        <v>651</v>
      </c>
      <c r="C2326" t="s">
        <v>652</v>
      </c>
      <c r="D2326" t="s">
        <v>304</v>
      </c>
      <c r="E2326" t="s">
        <v>666</v>
      </c>
      <c r="G2326" t="s">
        <v>18</v>
      </c>
      <c r="J2326" t="s">
        <v>291</v>
      </c>
      <c r="K2326" s="1">
        <v>2014</v>
      </c>
      <c r="L2326">
        <v>1.9160144927536225</v>
      </c>
    </row>
    <row r="2327" spans="1:12" x14ac:dyDescent="0.3">
      <c r="A2327" t="s">
        <v>1735</v>
      </c>
      <c r="B2327" t="s">
        <v>651</v>
      </c>
      <c r="C2327" t="s">
        <v>652</v>
      </c>
      <c r="D2327" t="s">
        <v>304</v>
      </c>
      <c r="E2327" t="s">
        <v>666</v>
      </c>
      <c r="G2327" t="s">
        <v>18</v>
      </c>
      <c r="J2327" t="s">
        <v>291</v>
      </c>
      <c r="K2327" s="1">
        <v>2015</v>
      </c>
      <c r="L2327">
        <v>1.7781159420289856</v>
      </c>
    </row>
    <row r="2328" spans="1:12" x14ac:dyDescent="0.3">
      <c r="A2328" t="s">
        <v>1735</v>
      </c>
      <c r="B2328" t="s">
        <v>651</v>
      </c>
      <c r="C2328" t="s">
        <v>652</v>
      </c>
      <c r="D2328" t="s">
        <v>304</v>
      </c>
      <c r="E2328" t="s">
        <v>666</v>
      </c>
      <c r="G2328" t="s">
        <v>18</v>
      </c>
      <c r="J2328" t="s">
        <v>291</v>
      </c>
      <c r="K2328" s="1">
        <v>2016</v>
      </c>
      <c r="L2328">
        <v>1.3298550724637677</v>
      </c>
    </row>
    <row r="2329" spans="1:12" x14ac:dyDescent="0.3">
      <c r="A2329" t="s">
        <v>1735</v>
      </c>
      <c r="B2329" t="s">
        <v>651</v>
      </c>
      <c r="C2329" t="s">
        <v>652</v>
      </c>
      <c r="D2329" t="s">
        <v>304</v>
      </c>
      <c r="E2329" t="s">
        <v>666</v>
      </c>
      <c r="G2329" t="s">
        <v>18</v>
      </c>
      <c r="J2329" t="s">
        <v>291</v>
      </c>
      <c r="K2329" s="1">
        <v>2017</v>
      </c>
      <c r="L2329">
        <v>0.9653623188405791</v>
      </c>
    </row>
    <row r="2330" spans="1:12" x14ac:dyDescent="0.3">
      <c r="A2330" t="s">
        <v>1735</v>
      </c>
      <c r="B2330" t="s">
        <v>651</v>
      </c>
      <c r="C2330" t="s">
        <v>652</v>
      </c>
      <c r="D2330" t="s">
        <v>304</v>
      </c>
      <c r="E2330" t="s">
        <v>666</v>
      </c>
      <c r="G2330" t="s">
        <v>18</v>
      </c>
      <c r="J2330" t="s">
        <v>291</v>
      </c>
      <c r="K2330" s="1">
        <v>2018</v>
      </c>
      <c r="L2330">
        <v>1.706521739130435</v>
      </c>
    </row>
    <row r="2331" spans="1:12" x14ac:dyDescent="0.3">
      <c r="A2331" t="s">
        <v>1735</v>
      </c>
      <c r="B2331" t="s">
        <v>651</v>
      </c>
      <c r="C2331" t="s">
        <v>652</v>
      </c>
      <c r="D2331" t="s">
        <v>304</v>
      </c>
      <c r="E2331" t="s">
        <v>666</v>
      </c>
      <c r="G2331" t="s">
        <v>18</v>
      </c>
      <c r="J2331" t="s">
        <v>291</v>
      </c>
      <c r="K2331" s="1">
        <v>2019</v>
      </c>
      <c r="L2331">
        <v>0.55652173913043457</v>
      </c>
    </row>
    <row r="2332" spans="1:12" x14ac:dyDescent="0.3">
      <c r="A2332" t="s">
        <v>1735</v>
      </c>
      <c r="B2332" t="s">
        <v>651</v>
      </c>
      <c r="C2332" t="s">
        <v>652</v>
      </c>
      <c r="D2332" t="s">
        <v>304</v>
      </c>
      <c r="E2332" t="s">
        <v>666</v>
      </c>
      <c r="G2332" t="s">
        <v>18</v>
      </c>
      <c r="J2332" t="s">
        <v>291</v>
      </c>
      <c r="K2332" s="1">
        <v>2020</v>
      </c>
      <c r="L2332">
        <v>0.31594202898550716</v>
      </c>
    </row>
    <row r="2333" spans="1:12" x14ac:dyDescent="0.3">
      <c r="A2333" t="s">
        <v>1736</v>
      </c>
      <c r="B2333" t="s">
        <v>651</v>
      </c>
      <c r="C2333" t="s">
        <v>652</v>
      </c>
      <c r="D2333" t="s">
        <v>304</v>
      </c>
      <c r="E2333" t="s">
        <v>668</v>
      </c>
      <c r="G2333" t="s">
        <v>18</v>
      </c>
      <c r="J2333" t="s">
        <v>291</v>
      </c>
      <c r="K2333" s="1">
        <v>2008</v>
      </c>
      <c r="L2333">
        <v>5.8992753623188356</v>
      </c>
    </row>
    <row r="2334" spans="1:12" x14ac:dyDescent="0.3">
      <c r="A2334" t="s">
        <v>1736</v>
      </c>
      <c r="B2334" t="s">
        <v>651</v>
      </c>
      <c r="C2334" t="s">
        <v>652</v>
      </c>
      <c r="D2334" t="s">
        <v>304</v>
      </c>
      <c r="E2334" t="s">
        <v>668</v>
      </c>
      <c r="G2334" t="s">
        <v>18</v>
      </c>
      <c r="J2334" t="s">
        <v>291</v>
      </c>
      <c r="K2334" s="1">
        <v>2009</v>
      </c>
      <c r="L2334">
        <v>6.7670289855072436</v>
      </c>
    </row>
    <row r="2335" spans="1:12" x14ac:dyDescent="0.3">
      <c r="A2335" t="s">
        <v>1736</v>
      </c>
      <c r="B2335" t="s">
        <v>651</v>
      </c>
      <c r="C2335" t="s">
        <v>652</v>
      </c>
      <c r="D2335" t="s">
        <v>304</v>
      </c>
      <c r="E2335" t="s">
        <v>668</v>
      </c>
      <c r="G2335" t="s">
        <v>18</v>
      </c>
      <c r="J2335" t="s">
        <v>291</v>
      </c>
      <c r="K2335" s="1">
        <v>2010</v>
      </c>
      <c r="L2335">
        <v>6.0359420289855024</v>
      </c>
    </row>
    <row r="2336" spans="1:12" x14ac:dyDescent="0.3">
      <c r="A2336" t="s">
        <v>1736</v>
      </c>
      <c r="B2336" t="s">
        <v>651</v>
      </c>
      <c r="C2336" t="s">
        <v>652</v>
      </c>
      <c r="D2336" t="s">
        <v>304</v>
      </c>
      <c r="E2336" t="s">
        <v>668</v>
      </c>
      <c r="G2336" t="s">
        <v>18</v>
      </c>
      <c r="J2336" t="s">
        <v>291</v>
      </c>
      <c r="K2336" s="1">
        <v>2011</v>
      </c>
      <c r="L2336">
        <v>5.9568115942028959</v>
      </c>
    </row>
    <row r="2337" spans="1:12" x14ac:dyDescent="0.3">
      <c r="A2337" t="s">
        <v>1736</v>
      </c>
      <c r="B2337" t="s">
        <v>651</v>
      </c>
      <c r="C2337" t="s">
        <v>652</v>
      </c>
      <c r="D2337" t="s">
        <v>304</v>
      </c>
      <c r="E2337" t="s">
        <v>668</v>
      </c>
      <c r="G2337" t="s">
        <v>18</v>
      </c>
      <c r="J2337" t="s">
        <v>291</v>
      </c>
      <c r="K2337" s="1">
        <v>2012</v>
      </c>
      <c r="L2337">
        <v>7.9401449275362248</v>
      </c>
    </row>
    <row r="2338" spans="1:12" x14ac:dyDescent="0.3">
      <c r="A2338" t="s">
        <v>1736</v>
      </c>
      <c r="B2338" t="s">
        <v>651</v>
      </c>
      <c r="C2338" t="s">
        <v>652</v>
      </c>
      <c r="D2338" t="s">
        <v>304</v>
      </c>
      <c r="E2338" t="s">
        <v>668</v>
      </c>
      <c r="G2338" t="s">
        <v>18</v>
      </c>
      <c r="J2338" t="s">
        <v>291</v>
      </c>
      <c r="K2338" s="1">
        <v>2013</v>
      </c>
      <c r="L2338">
        <v>7.593188405797104</v>
      </c>
    </row>
    <row r="2339" spans="1:12" x14ac:dyDescent="0.3">
      <c r="A2339" t="s">
        <v>1736</v>
      </c>
      <c r="B2339" t="s">
        <v>651</v>
      </c>
      <c r="C2339" t="s">
        <v>652</v>
      </c>
      <c r="D2339" t="s">
        <v>304</v>
      </c>
      <c r="E2339" t="s">
        <v>668</v>
      </c>
      <c r="G2339" t="s">
        <v>18</v>
      </c>
      <c r="J2339" t="s">
        <v>291</v>
      </c>
      <c r="K2339" s="1">
        <v>2014</v>
      </c>
      <c r="L2339">
        <v>7.5115217391304334</v>
      </c>
    </row>
    <row r="2340" spans="1:12" x14ac:dyDescent="0.3">
      <c r="A2340" t="s">
        <v>1736</v>
      </c>
      <c r="B2340" t="s">
        <v>651</v>
      </c>
      <c r="C2340" t="s">
        <v>652</v>
      </c>
      <c r="D2340" t="s">
        <v>304</v>
      </c>
      <c r="E2340" t="s">
        <v>668</v>
      </c>
      <c r="G2340" t="s">
        <v>18</v>
      </c>
      <c r="J2340" t="s">
        <v>291</v>
      </c>
      <c r="K2340" s="1">
        <v>2015</v>
      </c>
      <c r="L2340">
        <v>7.7368115942028997</v>
      </c>
    </row>
    <row r="2341" spans="1:12" x14ac:dyDescent="0.3">
      <c r="A2341" t="s">
        <v>1736</v>
      </c>
      <c r="B2341" t="s">
        <v>651</v>
      </c>
      <c r="C2341" t="s">
        <v>652</v>
      </c>
      <c r="D2341" t="s">
        <v>304</v>
      </c>
      <c r="E2341" t="s">
        <v>668</v>
      </c>
      <c r="G2341" t="s">
        <v>18</v>
      </c>
      <c r="J2341" t="s">
        <v>291</v>
      </c>
      <c r="K2341" s="1">
        <v>2016</v>
      </c>
      <c r="L2341">
        <v>7.3636956521739112</v>
      </c>
    </row>
    <row r="2342" spans="1:12" x14ac:dyDescent="0.3">
      <c r="A2342" t="s">
        <v>1736</v>
      </c>
      <c r="B2342" t="s">
        <v>651</v>
      </c>
      <c r="C2342" t="s">
        <v>652</v>
      </c>
      <c r="D2342" t="s">
        <v>304</v>
      </c>
      <c r="E2342" t="s">
        <v>668</v>
      </c>
      <c r="G2342" t="s">
        <v>18</v>
      </c>
      <c r="J2342" t="s">
        <v>291</v>
      </c>
      <c r="K2342" s="1">
        <v>2017</v>
      </c>
      <c r="L2342">
        <v>7.4902898550724615</v>
      </c>
    </row>
    <row r="2343" spans="1:12" x14ac:dyDescent="0.3">
      <c r="A2343" t="s">
        <v>1736</v>
      </c>
      <c r="B2343" t="s">
        <v>651</v>
      </c>
      <c r="C2343" t="s">
        <v>652</v>
      </c>
      <c r="D2343" t="s">
        <v>304</v>
      </c>
      <c r="E2343" t="s">
        <v>668</v>
      </c>
      <c r="G2343" t="s">
        <v>18</v>
      </c>
      <c r="J2343" t="s">
        <v>291</v>
      </c>
      <c r="K2343" s="1">
        <v>2018</v>
      </c>
      <c r="L2343">
        <v>7.7176086956521655</v>
      </c>
    </row>
    <row r="2344" spans="1:12" x14ac:dyDescent="0.3">
      <c r="A2344" t="s">
        <v>1736</v>
      </c>
      <c r="B2344" t="s">
        <v>651</v>
      </c>
      <c r="C2344" t="s">
        <v>652</v>
      </c>
      <c r="D2344" t="s">
        <v>304</v>
      </c>
      <c r="E2344" t="s">
        <v>668</v>
      </c>
      <c r="G2344" t="s">
        <v>18</v>
      </c>
      <c r="J2344" t="s">
        <v>291</v>
      </c>
      <c r="K2344" s="1">
        <v>2019</v>
      </c>
      <c r="L2344">
        <v>6.1008695652173914</v>
      </c>
    </row>
    <row r="2345" spans="1:12" x14ac:dyDescent="0.3">
      <c r="A2345" t="s">
        <v>1736</v>
      </c>
      <c r="B2345" t="s">
        <v>651</v>
      </c>
      <c r="C2345" t="s">
        <v>652</v>
      </c>
      <c r="D2345" t="s">
        <v>304</v>
      </c>
      <c r="E2345" t="s">
        <v>668</v>
      </c>
      <c r="G2345" t="s">
        <v>18</v>
      </c>
      <c r="J2345" t="s">
        <v>291</v>
      </c>
      <c r="K2345" s="1">
        <v>2020</v>
      </c>
      <c r="L2345">
        <v>3.6828985507246346</v>
      </c>
    </row>
    <row r="2346" spans="1:12" x14ac:dyDescent="0.3">
      <c r="A2346" t="s">
        <v>1737</v>
      </c>
      <c r="B2346" t="s">
        <v>651</v>
      </c>
      <c r="C2346" t="s">
        <v>652</v>
      </c>
      <c r="D2346" t="s">
        <v>304</v>
      </c>
      <c r="E2346" t="s">
        <v>670</v>
      </c>
      <c r="G2346" t="s">
        <v>18</v>
      </c>
      <c r="J2346" t="s">
        <v>291</v>
      </c>
      <c r="K2346" s="1">
        <v>2008</v>
      </c>
      <c r="L2346">
        <v>7.5321014492753662</v>
      </c>
    </row>
    <row r="2347" spans="1:12" x14ac:dyDescent="0.3">
      <c r="A2347" t="s">
        <v>1737</v>
      </c>
      <c r="B2347" t="s">
        <v>651</v>
      </c>
      <c r="C2347" t="s">
        <v>652</v>
      </c>
      <c r="D2347" t="s">
        <v>304</v>
      </c>
      <c r="E2347" t="s">
        <v>670</v>
      </c>
      <c r="G2347" t="s">
        <v>18</v>
      </c>
      <c r="J2347" t="s">
        <v>291</v>
      </c>
      <c r="K2347" s="1">
        <v>2009</v>
      </c>
      <c r="L2347">
        <v>8.8293478260869573</v>
      </c>
    </row>
    <row r="2348" spans="1:12" x14ac:dyDescent="0.3">
      <c r="A2348" t="s">
        <v>1737</v>
      </c>
      <c r="B2348" t="s">
        <v>651</v>
      </c>
      <c r="C2348" t="s">
        <v>652</v>
      </c>
      <c r="D2348" t="s">
        <v>304</v>
      </c>
      <c r="E2348" t="s">
        <v>670</v>
      </c>
      <c r="G2348" t="s">
        <v>18</v>
      </c>
      <c r="J2348" t="s">
        <v>291</v>
      </c>
      <c r="K2348" s="1">
        <v>2010</v>
      </c>
      <c r="L2348">
        <v>8.5468115942028984</v>
      </c>
    </row>
    <row r="2349" spans="1:12" x14ac:dyDescent="0.3">
      <c r="A2349" t="s">
        <v>1737</v>
      </c>
      <c r="B2349" t="s">
        <v>651</v>
      </c>
      <c r="C2349" t="s">
        <v>652</v>
      </c>
      <c r="D2349" t="s">
        <v>304</v>
      </c>
      <c r="E2349" t="s">
        <v>670</v>
      </c>
      <c r="G2349" t="s">
        <v>18</v>
      </c>
      <c r="J2349" t="s">
        <v>291</v>
      </c>
      <c r="K2349" s="1">
        <v>2011</v>
      </c>
      <c r="L2349">
        <v>8.0200724637681216</v>
      </c>
    </row>
    <row r="2350" spans="1:12" x14ac:dyDescent="0.3">
      <c r="A2350" t="s">
        <v>1737</v>
      </c>
      <c r="B2350" t="s">
        <v>651</v>
      </c>
      <c r="C2350" t="s">
        <v>652</v>
      </c>
      <c r="D2350" t="s">
        <v>304</v>
      </c>
      <c r="E2350" t="s">
        <v>670</v>
      </c>
      <c r="G2350" t="s">
        <v>18</v>
      </c>
      <c r="J2350" t="s">
        <v>291</v>
      </c>
      <c r="K2350" s="1">
        <v>2012</v>
      </c>
      <c r="L2350">
        <v>8.8278260869565219</v>
      </c>
    </row>
    <row r="2351" spans="1:12" x14ac:dyDescent="0.3">
      <c r="A2351" t="s">
        <v>1737</v>
      </c>
      <c r="B2351" t="s">
        <v>651</v>
      </c>
      <c r="C2351" t="s">
        <v>652</v>
      </c>
      <c r="D2351" t="s">
        <v>304</v>
      </c>
      <c r="E2351" t="s">
        <v>670</v>
      </c>
      <c r="G2351" t="s">
        <v>18</v>
      </c>
      <c r="J2351" t="s">
        <v>291</v>
      </c>
      <c r="K2351" s="1">
        <v>2013</v>
      </c>
      <c r="L2351">
        <v>8.1513768115942113</v>
      </c>
    </row>
    <row r="2352" spans="1:12" x14ac:dyDescent="0.3">
      <c r="A2352" t="s">
        <v>1737</v>
      </c>
      <c r="B2352" t="s">
        <v>651</v>
      </c>
      <c r="C2352" t="s">
        <v>652</v>
      </c>
      <c r="D2352" t="s">
        <v>304</v>
      </c>
      <c r="E2352" t="s">
        <v>670</v>
      </c>
      <c r="G2352" t="s">
        <v>18</v>
      </c>
      <c r="J2352" t="s">
        <v>291</v>
      </c>
      <c r="K2352" s="1">
        <v>2014</v>
      </c>
      <c r="L2352">
        <v>9.6743478260869527</v>
      </c>
    </row>
    <row r="2353" spans="1:12" x14ac:dyDescent="0.3">
      <c r="A2353" t="s">
        <v>1737</v>
      </c>
      <c r="B2353" t="s">
        <v>651</v>
      </c>
      <c r="C2353" t="s">
        <v>652</v>
      </c>
      <c r="D2353" t="s">
        <v>304</v>
      </c>
      <c r="E2353" t="s">
        <v>670</v>
      </c>
      <c r="G2353" t="s">
        <v>18</v>
      </c>
      <c r="J2353" t="s">
        <v>291</v>
      </c>
      <c r="K2353" s="1">
        <v>2015</v>
      </c>
      <c r="L2353">
        <v>9.1383333333333194</v>
      </c>
    </row>
    <row r="2354" spans="1:12" x14ac:dyDescent="0.3">
      <c r="A2354" t="s">
        <v>1737</v>
      </c>
      <c r="B2354" t="s">
        <v>651</v>
      </c>
      <c r="C2354" t="s">
        <v>652</v>
      </c>
      <c r="D2354" t="s">
        <v>304</v>
      </c>
      <c r="E2354" t="s">
        <v>670</v>
      </c>
      <c r="G2354" t="s">
        <v>18</v>
      </c>
      <c r="J2354" t="s">
        <v>291</v>
      </c>
      <c r="K2354" s="1">
        <v>2016</v>
      </c>
      <c r="L2354">
        <v>8.6188405797101435</v>
      </c>
    </row>
    <row r="2355" spans="1:12" x14ac:dyDescent="0.3">
      <c r="A2355" t="s">
        <v>1737</v>
      </c>
      <c r="B2355" t="s">
        <v>651</v>
      </c>
      <c r="C2355" t="s">
        <v>652</v>
      </c>
      <c r="D2355" t="s">
        <v>304</v>
      </c>
      <c r="E2355" t="s">
        <v>670</v>
      </c>
      <c r="G2355" t="s">
        <v>18</v>
      </c>
      <c r="J2355" t="s">
        <v>291</v>
      </c>
      <c r="K2355" s="1">
        <v>2017</v>
      </c>
      <c r="L2355">
        <v>8.9139855072463821</v>
      </c>
    </row>
    <row r="2356" spans="1:12" x14ac:dyDescent="0.3">
      <c r="A2356" t="s">
        <v>1737</v>
      </c>
      <c r="B2356" t="s">
        <v>651</v>
      </c>
      <c r="C2356" t="s">
        <v>652</v>
      </c>
      <c r="D2356" t="s">
        <v>304</v>
      </c>
      <c r="E2356" t="s">
        <v>670</v>
      </c>
      <c r="G2356" t="s">
        <v>18</v>
      </c>
      <c r="J2356" t="s">
        <v>291</v>
      </c>
      <c r="K2356" s="1">
        <v>2018</v>
      </c>
      <c r="L2356">
        <v>9.2107971014492698</v>
      </c>
    </row>
    <row r="2357" spans="1:12" x14ac:dyDescent="0.3">
      <c r="A2357" t="s">
        <v>1737</v>
      </c>
      <c r="B2357" t="s">
        <v>651</v>
      </c>
      <c r="C2357" t="s">
        <v>652</v>
      </c>
      <c r="D2357" t="s">
        <v>304</v>
      </c>
      <c r="E2357" t="s">
        <v>670</v>
      </c>
      <c r="G2357" t="s">
        <v>18</v>
      </c>
      <c r="J2357" t="s">
        <v>291</v>
      </c>
      <c r="K2357" s="1">
        <v>2019</v>
      </c>
      <c r="L2357">
        <v>11.49282608695653</v>
      </c>
    </row>
    <row r="2358" spans="1:12" x14ac:dyDescent="0.3">
      <c r="A2358" t="s">
        <v>1737</v>
      </c>
      <c r="B2358" t="s">
        <v>651</v>
      </c>
      <c r="C2358" t="s">
        <v>652</v>
      </c>
      <c r="D2358" t="s">
        <v>304</v>
      </c>
      <c r="E2358" t="s">
        <v>670</v>
      </c>
      <c r="G2358" t="s">
        <v>18</v>
      </c>
      <c r="J2358" t="s">
        <v>291</v>
      </c>
      <c r="K2358" s="1">
        <v>2020</v>
      </c>
      <c r="L2358">
        <v>6.285507246376814</v>
      </c>
    </row>
    <row r="2359" spans="1:12" x14ac:dyDescent="0.3">
      <c r="A2359" t="s">
        <v>1738</v>
      </c>
      <c r="B2359" t="s">
        <v>651</v>
      </c>
      <c r="C2359" t="s">
        <v>652</v>
      </c>
      <c r="D2359" t="s">
        <v>304</v>
      </c>
      <c r="E2359" t="s">
        <v>672</v>
      </c>
      <c r="G2359" t="s">
        <v>18</v>
      </c>
      <c r="J2359" t="s">
        <v>291</v>
      </c>
      <c r="K2359" s="1">
        <v>2008</v>
      </c>
      <c r="L2359">
        <v>2.4118115942028995</v>
      </c>
    </row>
    <row r="2360" spans="1:12" x14ac:dyDescent="0.3">
      <c r="A2360" t="s">
        <v>1738</v>
      </c>
      <c r="B2360" t="s">
        <v>651</v>
      </c>
      <c r="C2360" t="s">
        <v>652</v>
      </c>
      <c r="D2360" t="s">
        <v>304</v>
      </c>
      <c r="E2360" t="s">
        <v>672</v>
      </c>
      <c r="G2360" t="s">
        <v>18</v>
      </c>
      <c r="J2360" t="s">
        <v>291</v>
      </c>
      <c r="K2360" s="1">
        <v>2009</v>
      </c>
      <c r="L2360">
        <v>2.5454347826086954</v>
      </c>
    </row>
    <row r="2361" spans="1:12" x14ac:dyDescent="0.3">
      <c r="A2361" t="s">
        <v>1738</v>
      </c>
      <c r="B2361" t="s">
        <v>651</v>
      </c>
      <c r="C2361" t="s">
        <v>652</v>
      </c>
      <c r="D2361" t="s">
        <v>304</v>
      </c>
      <c r="E2361" t="s">
        <v>672</v>
      </c>
      <c r="G2361" t="s">
        <v>18</v>
      </c>
      <c r="J2361" t="s">
        <v>291</v>
      </c>
      <c r="K2361" s="1">
        <v>2010</v>
      </c>
      <c r="L2361">
        <v>2.1805072463768127</v>
      </c>
    </row>
    <row r="2362" spans="1:12" x14ac:dyDescent="0.3">
      <c r="A2362" t="s">
        <v>1738</v>
      </c>
      <c r="B2362" t="s">
        <v>651</v>
      </c>
      <c r="C2362" t="s">
        <v>652</v>
      </c>
      <c r="D2362" t="s">
        <v>304</v>
      </c>
      <c r="E2362" t="s">
        <v>672</v>
      </c>
      <c r="G2362" t="s">
        <v>18</v>
      </c>
      <c r="J2362" t="s">
        <v>291</v>
      </c>
      <c r="K2362" s="1">
        <v>2011</v>
      </c>
      <c r="L2362">
        <v>1.9100000000000001</v>
      </c>
    </row>
    <row r="2363" spans="1:12" x14ac:dyDescent="0.3">
      <c r="A2363" t="s">
        <v>1738</v>
      </c>
      <c r="B2363" t="s">
        <v>651</v>
      </c>
      <c r="C2363" t="s">
        <v>652</v>
      </c>
      <c r="D2363" t="s">
        <v>304</v>
      </c>
      <c r="E2363" t="s">
        <v>672</v>
      </c>
      <c r="G2363" t="s">
        <v>18</v>
      </c>
      <c r="J2363" t="s">
        <v>291</v>
      </c>
      <c r="K2363" s="1">
        <v>2012</v>
      </c>
      <c r="L2363">
        <v>2.5455797101449291</v>
      </c>
    </row>
    <row r="2364" spans="1:12" x14ac:dyDescent="0.3">
      <c r="A2364" t="s">
        <v>1738</v>
      </c>
      <c r="B2364" t="s">
        <v>651</v>
      </c>
      <c r="C2364" t="s">
        <v>652</v>
      </c>
      <c r="D2364" t="s">
        <v>304</v>
      </c>
      <c r="E2364" t="s">
        <v>672</v>
      </c>
      <c r="G2364" t="s">
        <v>18</v>
      </c>
      <c r="J2364" t="s">
        <v>291</v>
      </c>
      <c r="K2364" s="1">
        <v>2013</v>
      </c>
      <c r="L2364">
        <v>2.0970289855072459</v>
      </c>
    </row>
    <row r="2365" spans="1:12" x14ac:dyDescent="0.3">
      <c r="A2365" t="s">
        <v>1738</v>
      </c>
      <c r="B2365" t="s">
        <v>651</v>
      </c>
      <c r="C2365" t="s">
        <v>652</v>
      </c>
      <c r="D2365" t="s">
        <v>304</v>
      </c>
      <c r="E2365" t="s">
        <v>672</v>
      </c>
      <c r="G2365" t="s">
        <v>18</v>
      </c>
      <c r="J2365" t="s">
        <v>291</v>
      </c>
      <c r="K2365" s="1">
        <v>2014</v>
      </c>
      <c r="L2365">
        <v>2.5231159420289844</v>
      </c>
    </row>
    <row r="2366" spans="1:12" x14ac:dyDescent="0.3">
      <c r="A2366" t="s">
        <v>1738</v>
      </c>
      <c r="B2366" t="s">
        <v>651</v>
      </c>
      <c r="C2366" t="s">
        <v>652</v>
      </c>
      <c r="D2366" t="s">
        <v>304</v>
      </c>
      <c r="E2366" t="s">
        <v>672</v>
      </c>
      <c r="G2366" t="s">
        <v>18</v>
      </c>
      <c r="J2366" t="s">
        <v>291</v>
      </c>
      <c r="K2366" s="1">
        <v>2015</v>
      </c>
      <c r="L2366">
        <v>2.3943478260869555</v>
      </c>
    </row>
    <row r="2367" spans="1:12" x14ac:dyDescent="0.3">
      <c r="A2367" t="s">
        <v>1738</v>
      </c>
      <c r="B2367" t="s">
        <v>651</v>
      </c>
      <c r="C2367" t="s">
        <v>652</v>
      </c>
      <c r="D2367" t="s">
        <v>304</v>
      </c>
      <c r="E2367" t="s">
        <v>672</v>
      </c>
      <c r="G2367" t="s">
        <v>18</v>
      </c>
      <c r="J2367" t="s">
        <v>291</v>
      </c>
      <c r="K2367" s="1">
        <v>2016</v>
      </c>
      <c r="L2367">
        <v>2.3924637681159417</v>
      </c>
    </row>
    <row r="2368" spans="1:12" x14ac:dyDescent="0.3">
      <c r="A2368" t="s">
        <v>1738</v>
      </c>
      <c r="B2368" t="s">
        <v>651</v>
      </c>
      <c r="C2368" t="s">
        <v>652</v>
      </c>
      <c r="D2368" t="s">
        <v>304</v>
      </c>
      <c r="E2368" t="s">
        <v>672</v>
      </c>
      <c r="G2368" t="s">
        <v>18</v>
      </c>
      <c r="J2368" t="s">
        <v>291</v>
      </c>
      <c r="K2368" s="1">
        <v>2017</v>
      </c>
      <c r="L2368">
        <v>2.6456521739130459</v>
      </c>
    </row>
    <row r="2369" spans="1:12" x14ac:dyDescent="0.3">
      <c r="A2369" t="s">
        <v>1738</v>
      </c>
      <c r="B2369" t="s">
        <v>651</v>
      </c>
      <c r="C2369" t="s">
        <v>652</v>
      </c>
      <c r="D2369" t="s">
        <v>304</v>
      </c>
      <c r="E2369" t="s">
        <v>672</v>
      </c>
      <c r="G2369" t="s">
        <v>18</v>
      </c>
      <c r="J2369" t="s">
        <v>291</v>
      </c>
      <c r="K2369" s="1">
        <v>2018</v>
      </c>
      <c r="L2369">
        <v>3.1571739130434766</v>
      </c>
    </row>
    <row r="2370" spans="1:12" x14ac:dyDescent="0.3">
      <c r="A2370" t="s">
        <v>1738</v>
      </c>
      <c r="B2370" t="s">
        <v>651</v>
      </c>
      <c r="C2370" t="s">
        <v>652</v>
      </c>
      <c r="D2370" t="s">
        <v>304</v>
      </c>
      <c r="E2370" t="s">
        <v>672</v>
      </c>
      <c r="G2370" t="s">
        <v>18</v>
      </c>
      <c r="J2370" t="s">
        <v>291</v>
      </c>
      <c r="K2370" s="1">
        <v>2019</v>
      </c>
      <c r="L2370">
        <v>2.1247826086956518</v>
      </c>
    </row>
    <row r="2371" spans="1:12" x14ac:dyDescent="0.3">
      <c r="A2371" t="s">
        <v>1738</v>
      </c>
      <c r="B2371" t="s">
        <v>651</v>
      </c>
      <c r="C2371" t="s">
        <v>652</v>
      </c>
      <c r="D2371" t="s">
        <v>304</v>
      </c>
      <c r="E2371" t="s">
        <v>672</v>
      </c>
      <c r="G2371" t="s">
        <v>18</v>
      </c>
      <c r="J2371" t="s">
        <v>291</v>
      </c>
      <c r="K2371" s="1">
        <v>2020</v>
      </c>
      <c r="L2371">
        <v>1.7359420289855074</v>
      </c>
    </row>
    <row r="2372" spans="1:12" x14ac:dyDescent="0.3">
      <c r="A2372" t="s">
        <v>1739</v>
      </c>
      <c r="B2372" t="s">
        <v>651</v>
      </c>
      <c r="C2372" t="s">
        <v>652</v>
      </c>
      <c r="D2372" t="s">
        <v>304</v>
      </c>
      <c r="E2372" t="s">
        <v>674</v>
      </c>
      <c r="G2372" t="s">
        <v>18</v>
      </c>
      <c r="J2372" t="s">
        <v>291</v>
      </c>
      <c r="K2372" s="1">
        <v>2008</v>
      </c>
      <c r="L2372">
        <v>0.67057971014492757</v>
      </c>
    </row>
    <row r="2373" spans="1:12" x14ac:dyDescent="0.3">
      <c r="A2373" t="s">
        <v>1739</v>
      </c>
      <c r="B2373" t="s">
        <v>651</v>
      </c>
      <c r="C2373" t="s">
        <v>652</v>
      </c>
      <c r="D2373" t="s">
        <v>304</v>
      </c>
      <c r="E2373" t="s">
        <v>674</v>
      </c>
      <c r="G2373" t="s">
        <v>18</v>
      </c>
      <c r="J2373" t="s">
        <v>291</v>
      </c>
      <c r="K2373" s="1">
        <v>2009</v>
      </c>
      <c r="L2373">
        <v>0.99369565217391231</v>
      </c>
    </row>
    <row r="2374" spans="1:12" x14ac:dyDescent="0.3">
      <c r="A2374" t="s">
        <v>1739</v>
      </c>
      <c r="B2374" t="s">
        <v>651</v>
      </c>
      <c r="C2374" t="s">
        <v>652</v>
      </c>
      <c r="D2374" t="s">
        <v>304</v>
      </c>
      <c r="E2374" t="s">
        <v>674</v>
      </c>
      <c r="G2374" t="s">
        <v>18</v>
      </c>
      <c r="J2374" t="s">
        <v>291</v>
      </c>
      <c r="K2374" s="1">
        <v>2010</v>
      </c>
      <c r="L2374">
        <v>0.78898550724637662</v>
      </c>
    </row>
    <row r="2375" spans="1:12" x14ac:dyDescent="0.3">
      <c r="A2375" t="s">
        <v>1739</v>
      </c>
      <c r="B2375" t="s">
        <v>651</v>
      </c>
      <c r="C2375" t="s">
        <v>652</v>
      </c>
      <c r="D2375" t="s">
        <v>304</v>
      </c>
      <c r="E2375" t="s">
        <v>674</v>
      </c>
      <c r="G2375" t="s">
        <v>18</v>
      </c>
      <c r="J2375" t="s">
        <v>291</v>
      </c>
      <c r="K2375" s="1">
        <v>2011</v>
      </c>
      <c r="L2375">
        <v>0.93652173913043424</v>
      </c>
    </row>
    <row r="2376" spans="1:12" x14ac:dyDescent="0.3">
      <c r="A2376" t="s">
        <v>1739</v>
      </c>
      <c r="B2376" t="s">
        <v>651</v>
      </c>
      <c r="C2376" t="s">
        <v>652</v>
      </c>
      <c r="D2376" t="s">
        <v>304</v>
      </c>
      <c r="E2376" t="s">
        <v>674</v>
      </c>
      <c r="G2376" t="s">
        <v>18</v>
      </c>
      <c r="J2376" t="s">
        <v>291</v>
      </c>
      <c r="K2376" s="1">
        <v>2012</v>
      </c>
      <c r="L2376">
        <v>1.7535507246376811</v>
      </c>
    </row>
    <row r="2377" spans="1:12" x14ac:dyDescent="0.3">
      <c r="A2377" t="s">
        <v>1739</v>
      </c>
      <c r="B2377" t="s">
        <v>651</v>
      </c>
      <c r="C2377" t="s">
        <v>652</v>
      </c>
      <c r="D2377" t="s">
        <v>304</v>
      </c>
      <c r="E2377" t="s">
        <v>674</v>
      </c>
      <c r="G2377" t="s">
        <v>18</v>
      </c>
      <c r="J2377" t="s">
        <v>291</v>
      </c>
      <c r="K2377" s="1">
        <v>2013</v>
      </c>
      <c r="L2377">
        <v>0.91710144927536197</v>
      </c>
    </row>
    <row r="2378" spans="1:12" x14ac:dyDescent="0.3">
      <c r="A2378" t="s">
        <v>1739</v>
      </c>
      <c r="B2378" t="s">
        <v>651</v>
      </c>
      <c r="C2378" t="s">
        <v>652</v>
      </c>
      <c r="D2378" t="s">
        <v>304</v>
      </c>
      <c r="E2378" t="s">
        <v>674</v>
      </c>
      <c r="G2378" t="s">
        <v>18</v>
      </c>
      <c r="J2378" t="s">
        <v>291</v>
      </c>
      <c r="K2378" s="1">
        <v>2014</v>
      </c>
      <c r="L2378">
        <v>0.60753623188405814</v>
      </c>
    </row>
    <row r="2379" spans="1:12" x14ac:dyDescent="0.3">
      <c r="A2379" t="s">
        <v>1739</v>
      </c>
      <c r="B2379" t="s">
        <v>651</v>
      </c>
      <c r="C2379" t="s">
        <v>652</v>
      </c>
      <c r="D2379" t="s">
        <v>304</v>
      </c>
      <c r="E2379" t="s">
        <v>674</v>
      </c>
      <c r="G2379" t="s">
        <v>18</v>
      </c>
      <c r="J2379" t="s">
        <v>291</v>
      </c>
      <c r="K2379" s="1">
        <v>2015</v>
      </c>
      <c r="L2379">
        <v>0.62072463768115937</v>
      </c>
    </row>
    <row r="2380" spans="1:12" x14ac:dyDescent="0.3">
      <c r="A2380" t="s">
        <v>1739</v>
      </c>
      <c r="B2380" t="s">
        <v>651</v>
      </c>
      <c r="C2380" t="s">
        <v>652</v>
      </c>
      <c r="D2380" t="s">
        <v>304</v>
      </c>
      <c r="E2380" t="s">
        <v>674</v>
      </c>
      <c r="G2380" t="s">
        <v>18</v>
      </c>
      <c r="J2380" t="s">
        <v>291</v>
      </c>
      <c r="K2380" s="1">
        <v>2016</v>
      </c>
      <c r="L2380">
        <v>0.61405797101449233</v>
      </c>
    </row>
    <row r="2381" spans="1:12" x14ac:dyDescent="0.3">
      <c r="A2381" t="s">
        <v>1739</v>
      </c>
      <c r="B2381" t="s">
        <v>651</v>
      </c>
      <c r="C2381" t="s">
        <v>652</v>
      </c>
      <c r="D2381" t="s">
        <v>304</v>
      </c>
      <c r="E2381" t="s">
        <v>674</v>
      </c>
      <c r="G2381" t="s">
        <v>18</v>
      </c>
      <c r="J2381" t="s">
        <v>291</v>
      </c>
      <c r="K2381" s="1">
        <v>2017</v>
      </c>
      <c r="L2381">
        <v>0.53318840579710136</v>
      </c>
    </row>
    <row r="2382" spans="1:12" x14ac:dyDescent="0.3">
      <c r="A2382" t="s">
        <v>1739</v>
      </c>
      <c r="B2382" t="s">
        <v>651</v>
      </c>
      <c r="C2382" t="s">
        <v>652</v>
      </c>
      <c r="D2382" t="s">
        <v>304</v>
      </c>
      <c r="E2382" t="s">
        <v>674</v>
      </c>
      <c r="G2382" t="s">
        <v>18</v>
      </c>
      <c r="J2382" t="s">
        <v>291</v>
      </c>
      <c r="K2382" s="1">
        <v>2018</v>
      </c>
      <c r="L2382">
        <v>1.3051449275362315</v>
      </c>
    </row>
    <row r="2383" spans="1:12" x14ac:dyDescent="0.3">
      <c r="A2383" t="s">
        <v>1739</v>
      </c>
      <c r="B2383" t="s">
        <v>651</v>
      </c>
      <c r="C2383" t="s">
        <v>652</v>
      </c>
      <c r="D2383" t="s">
        <v>304</v>
      </c>
      <c r="E2383" t="s">
        <v>674</v>
      </c>
      <c r="G2383" t="s">
        <v>18</v>
      </c>
      <c r="J2383" t="s">
        <v>291</v>
      </c>
      <c r="K2383" s="1">
        <v>2019</v>
      </c>
      <c r="L2383">
        <v>0.59528985507246368</v>
      </c>
    </row>
    <row r="2384" spans="1:12" x14ac:dyDescent="0.3">
      <c r="A2384" t="s">
        <v>1739</v>
      </c>
      <c r="B2384" t="s">
        <v>651</v>
      </c>
      <c r="C2384" t="s">
        <v>652</v>
      </c>
      <c r="D2384" t="s">
        <v>304</v>
      </c>
      <c r="E2384" t="s">
        <v>674</v>
      </c>
      <c r="G2384" t="s">
        <v>18</v>
      </c>
      <c r="J2384" t="s">
        <v>291</v>
      </c>
      <c r="K2384" s="1">
        <v>2020</v>
      </c>
      <c r="L2384">
        <v>1.0197101449275363</v>
      </c>
    </row>
    <row r="2385" spans="1:12" x14ac:dyDescent="0.3">
      <c r="A2385" t="s">
        <v>675</v>
      </c>
      <c r="B2385" t="s">
        <v>651</v>
      </c>
      <c r="C2385" t="s">
        <v>652</v>
      </c>
      <c r="D2385" t="s">
        <v>309</v>
      </c>
      <c r="E2385" t="s">
        <v>654</v>
      </c>
      <c r="G2385" t="s">
        <v>18</v>
      </c>
      <c r="J2385" t="s">
        <v>291</v>
      </c>
      <c r="K2385" s="1">
        <v>2008</v>
      </c>
      <c r="L2385">
        <v>556</v>
      </c>
    </row>
    <row r="2386" spans="1:12" x14ac:dyDescent="0.3">
      <c r="A2386" t="s">
        <v>675</v>
      </c>
      <c r="B2386" t="s">
        <v>651</v>
      </c>
      <c r="C2386" t="s">
        <v>652</v>
      </c>
      <c r="D2386" t="s">
        <v>309</v>
      </c>
      <c r="E2386" t="s">
        <v>654</v>
      </c>
      <c r="G2386" t="s">
        <v>18</v>
      </c>
      <c r="J2386" t="s">
        <v>291</v>
      </c>
      <c r="K2386" s="1">
        <v>2009</v>
      </c>
      <c r="L2386">
        <v>592</v>
      </c>
    </row>
    <row r="2387" spans="1:12" x14ac:dyDescent="0.3">
      <c r="A2387" t="s">
        <v>675</v>
      </c>
      <c r="B2387" t="s">
        <v>651</v>
      </c>
      <c r="C2387" t="s">
        <v>652</v>
      </c>
      <c r="D2387" t="s">
        <v>309</v>
      </c>
      <c r="E2387" t="s">
        <v>654</v>
      </c>
      <c r="G2387" t="s">
        <v>18</v>
      </c>
      <c r="J2387" t="s">
        <v>291</v>
      </c>
      <c r="K2387" s="1">
        <v>2010</v>
      </c>
      <c r="L2387">
        <v>486</v>
      </c>
    </row>
    <row r="2388" spans="1:12" x14ac:dyDescent="0.3">
      <c r="A2388" t="s">
        <v>675</v>
      </c>
      <c r="B2388" t="s">
        <v>651</v>
      </c>
      <c r="C2388" t="s">
        <v>652</v>
      </c>
      <c r="D2388" t="s">
        <v>309</v>
      </c>
      <c r="E2388" t="s">
        <v>654</v>
      </c>
      <c r="G2388" t="s">
        <v>18</v>
      </c>
      <c r="J2388" t="s">
        <v>291</v>
      </c>
      <c r="K2388" s="1">
        <v>2011</v>
      </c>
      <c r="L2388">
        <v>543</v>
      </c>
    </row>
    <row r="2389" spans="1:12" x14ac:dyDescent="0.3">
      <c r="A2389" t="s">
        <v>675</v>
      </c>
      <c r="B2389" t="s">
        <v>651</v>
      </c>
      <c r="C2389" t="s">
        <v>652</v>
      </c>
      <c r="D2389" t="s">
        <v>309</v>
      </c>
      <c r="E2389" t="s">
        <v>654</v>
      </c>
      <c r="G2389" t="s">
        <v>18</v>
      </c>
      <c r="J2389" t="s">
        <v>291</v>
      </c>
      <c r="K2389" s="1">
        <v>2012</v>
      </c>
      <c r="L2389">
        <v>483</v>
      </c>
    </row>
    <row r="2390" spans="1:12" x14ac:dyDescent="0.3">
      <c r="A2390" t="s">
        <v>675</v>
      </c>
      <c r="B2390" t="s">
        <v>651</v>
      </c>
      <c r="C2390" t="s">
        <v>652</v>
      </c>
      <c r="D2390" t="s">
        <v>309</v>
      </c>
      <c r="E2390" t="s">
        <v>654</v>
      </c>
      <c r="G2390" t="s">
        <v>18</v>
      </c>
      <c r="J2390" t="s">
        <v>291</v>
      </c>
      <c r="K2390" s="1">
        <v>2013</v>
      </c>
      <c r="L2390">
        <v>481</v>
      </c>
    </row>
    <row r="2391" spans="1:12" x14ac:dyDescent="0.3">
      <c r="A2391" t="s">
        <v>675</v>
      </c>
      <c r="B2391" t="s">
        <v>651</v>
      </c>
      <c r="C2391" t="s">
        <v>652</v>
      </c>
      <c r="D2391" t="s">
        <v>309</v>
      </c>
      <c r="E2391" t="s">
        <v>654</v>
      </c>
      <c r="G2391" t="s">
        <v>18</v>
      </c>
      <c r="J2391" t="s">
        <v>291</v>
      </c>
      <c r="K2391" s="1">
        <v>2014</v>
      </c>
      <c r="L2391">
        <v>541</v>
      </c>
    </row>
    <row r="2392" spans="1:12" x14ac:dyDescent="0.3">
      <c r="A2392" t="s">
        <v>675</v>
      </c>
      <c r="B2392" t="s">
        <v>651</v>
      </c>
      <c r="C2392" t="s">
        <v>652</v>
      </c>
      <c r="D2392" t="s">
        <v>309</v>
      </c>
      <c r="E2392" t="s">
        <v>654</v>
      </c>
      <c r="G2392" t="s">
        <v>18</v>
      </c>
      <c r="J2392" t="s">
        <v>291</v>
      </c>
      <c r="K2392" s="1">
        <v>2015</v>
      </c>
      <c r="L2392">
        <v>526</v>
      </c>
    </row>
    <row r="2393" spans="1:12" x14ac:dyDescent="0.3">
      <c r="A2393" t="s">
        <v>675</v>
      </c>
      <c r="B2393" t="s">
        <v>651</v>
      </c>
      <c r="C2393" t="s">
        <v>652</v>
      </c>
      <c r="D2393" t="s">
        <v>309</v>
      </c>
      <c r="E2393" t="s">
        <v>654</v>
      </c>
      <c r="G2393" t="s">
        <v>18</v>
      </c>
      <c r="J2393" t="s">
        <v>291</v>
      </c>
      <c r="K2393" s="1">
        <v>2016</v>
      </c>
      <c r="L2393">
        <v>496</v>
      </c>
    </row>
    <row r="2394" spans="1:12" x14ac:dyDescent="0.3">
      <c r="A2394" t="s">
        <v>675</v>
      </c>
      <c r="B2394" t="s">
        <v>651</v>
      </c>
      <c r="C2394" t="s">
        <v>652</v>
      </c>
      <c r="D2394" t="s">
        <v>309</v>
      </c>
      <c r="E2394" t="s">
        <v>654</v>
      </c>
      <c r="G2394" t="s">
        <v>18</v>
      </c>
      <c r="J2394" t="s">
        <v>291</v>
      </c>
      <c r="K2394" s="1">
        <v>2017</v>
      </c>
      <c r="L2394">
        <v>587</v>
      </c>
    </row>
    <row r="2395" spans="1:12" x14ac:dyDescent="0.3">
      <c r="A2395" t="s">
        <v>675</v>
      </c>
      <c r="B2395" t="s">
        <v>651</v>
      </c>
      <c r="C2395" t="s">
        <v>652</v>
      </c>
      <c r="D2395" t="s">
        <v>309</v>
      </c>
      <c r="E2395" t="s">
        <v>654</v>
      </c>
      <c r="G2395" t="s">
        <v>18</v>
      </c>
      <c r="J2395" t="s">
        <v>291</v>
      </c>
      <c r="K2395" s="1">
        <v>2018</v>
      </c>
      <c r="L2395">
        <v>627</v>
      </c>
    </row>
    <row r="2396" spans="1:12" x14ac:dyDescent="0.3">
      <c r="A2396" t="s">
        <v>675</v>
      </c>
      <c r="B2396" t="s">
        <v>651</v>
      </c>
      <c r="C2396" t="s">
        <v>652</v>
      </c>
      <c r="D2396" t="s">
        <v>309</v>
      </c>
      <c r="E2396" t="s">
        <v>654</v>
      </c>
      <c r="G2396" t="s">
        <v>18</v>
      </c>
      <c r="J2396" t="s">
        <v>291</v>
      </c>
      <c r="K2396" s="1">
        <v>2019</v>
      </c>
      <c r="L2396">
        <v>679</v>
      </c>
    </row>
    <row r="2397" spans="1:12" x14ac:dyDescent="0.3">
      <c r="A2397" t="s">
        <v>675</v>
      </c>
      <c r="B2397" t="s">
        <v>651</v>
      </c>
      <c r="C2397" t="s">
        <v>652</v>
      </c>
      <c r="D2397" t="s">
        <v>309</v>
      </c>
      <c r="E2397" t="s">
        <v>654</v>
      </c>
      <c r="G2397" t="s">
        <v>18</v>
      </c>
      <c r="J2397" t="s">
        <v>291</v>
      </c>
      <c r="K2397" s="1">
        <v>2020</v>
      </c>
      <c r="L2397">
        <v>753</v>
      </c>
    </row>
    <row r="2398" spans="1:12" x14ac:dyDescent="0.3">
      <c r="A2398" t="s">
        <v>1740</v>
      </c>
      <c r="B2398" t="s">
        <v>651</v>
      </c>
      <c r="C2398" t="s">
        <v>652</v>
      </c>
      <c r="D2398" t="s">
        <v>309</v>
      </c>
      <c r="E2398" t="s">
        <v>654</v>
      </c>
      <c r="G2398" t="s">
        <v>18</v>
      </c>
      <c r="J2398" t="s">
        <v>291</v>
      </c>
      <c r="K2398" s="1">
        <v>2008</v>
      </c>
      <c r="L2398">
        <v>1.2851449275362328</v>
      </c>
    </row>
    <row r="2399" spans="1:12" x14ac:dyDescent="0.3">
      <c r="A2399" t="s">
        <v>1740</v>
      </c>
      <c r="B2399" t="s">
        <v>651</v>
      </c>
      <c r="C2399" t="s">
        <v>652</v>
      </c>
      <c r="D2399" t="s">
        <v>309</v>
      </c>
      <c r="E2399" t="s">
        <v>654</v>
      </c>
      <c r="G2399" t="s">
        <v>18</v>
      </c>
      <c r="J2399" t="s">
        <v>291</v>
      </c>
      <c r="K2399" s="1">
        <v>2009</v>
      </c>
      <c r="L2399">
        <v>0.8999275362318836</v>
      </c>
    </row>
    <row r="2400" spans="1:12" x14ac:dyDescent="0.3">
      <c r="A2400" t="s">
        <v>1740</v>
      </c>
      <c r="B2400" t="s">
        <v>651</v>
      </c>
      <c r="C2400" t="s">
        <v>652</v>
      </c>
      <c r="D2400" t="s">
        <v>309</v>
      </c>
      <c r="E2400" t="s">
        <v>654</v>
      </c>
      <c r="G2400" t="s">
        <v>18</v>
      </c>
      <c r="J2400" t="s">
        <v>291</v>
      </c>
      <c r="K2400" s="1">
        <v>2010</v>
      </c>
      <c r="L2400">
        <v>0.85500000000000043</v>
      </c>
    </row>
    <row r="2401" spans="1:12" x14ac:dyDescent="0.3">
      <c r="A2401" t="s">
        <v>1740</v>
      </c>
      <c r="B2401" t="s">
        <v>651</v>
      </c>
      <c r="C2401" t="s">
        <v>652</v>
      </c>
      <c r="D2401" t="s">
        <v>309</v>
      </c>
      <c r="E2401" t="s">
        <v>654</v>
      </c>
      <c r="G2401" t="s">
        <v>18</v>
      </c>
      <c r="J2401" t="s">
        <v>291</v>
      </c>
      <c r="K2401" s="1">
        <v>2011</v>
      </c>
      <c r="L2401">
        <v>1.1275362318840574</v>
      </c>
    </row>
    <row r="2402" spans="1:12" x14ac:dyDescent="0.3">
      <c r="A2402" t="s">
        <v>1740</v>
      </c>
      <c r="B2402" t="s">
        <v>651</v>
      </c>
      <c r="C2402" t="s">
        <v>652</v>
      </c>
      <c r="D2402" t="s">
        <v>309</v>
      </c>
      <c r="E2402" t="s">
        <v>654</v>
      </c>
      <c r="G2402" t="s">
        <v>18</v>
      </c>
      <c r="J2402" t="s">
        <v>291</v>
      </c>
      <c r="K2402" s="1">
        <v>2012</v>
      </c>
      <c r="L2402">
        <v>1.5180434782608709</v>
      </c>
    </row>
    <row r="2403" spans="1:12" x14ac:dyDescent="0.3">
      <c r="A2403" t="s">
        <v>1740</v>
      </c>
      <c r="B2403" t="s">
        <v>651</v>
      </c>
      <c r="C2403" t="s">
        <v>652</v>
      </c>
      <c r="D2403" t="s">
        <v>309</v>
      </c>
      <c r="E2403" t="s">
        <v>654</v>
      </c>
      <c r="G2403" t="s">
        <v>18</v>
      </c>
      <c r="J2403" t="s">
        <v>291</v>
      </c>
      <c r="K2403" s="1">
        <v>2013</v>
      </c>
      <c r="L2403">
        <v>0.69521739130434801</v>
      </c>
    </row>
    <row r="2404" spans="1:12" x14ac:dyDescent="0.3">
      <c r="A2404" t="s">
        <v>1740</v>
      </c>
      <c r="B2404" t="s">
        <v>651</v>
      </c>
      <c r="C2404" t="s">
        <v>652</v>
      </c>
      <c r="D2404" t="s">
        <v>309</v>
      </c>
      <c r="E2404" t="s">
        <v>654</v>
      </c>
      <c r="G2404" t="s">
        <v>18</v>
      </c>
      <c r="J2404" t="s">
        <v>291</v>
      </c>
      <c r="K2404" s="1">
        <v>2014</v>
      </c>
      <c r="L2404">
        <v>0.68884057971014556</v>
      </c>
    </row>
    <row r="2405" spans="1:12" x14ac:dyDescent="0.3">
      <c r="A2405" t="s">
        <v>1740</v>
      </c>
      <c r="B2405" t="s">
        <v>651</v>
      </c>
      <c r="C2405" t="s">
        <v>652</v>
      </c>
      <c r="D2405" t="s">
        <v>309</v>
      </c>
      <c r="E2405" t="s">
        <v>654</v>
      </c>
      <c r="G2405" t="s">
        <v>18</v>
      </c>
      <c r="J2405" t="s">
        <v>291</v>
      </c>
      <c r="K2405" s="1">
        <v>2015</v>
      </c>
      <c r="L2405">
        <v>0.90181159420289869</v>
      </c>
    </row>
    <row r="2406" spans="1:12" x14ac:dyDescent="0.3">
      <c r="A2406" t="s">
        <v>1740</v>
      </c>
      <c r="B2406" t="s">
        <v>651</v>
      </c>
      <c r="C2406" t="s">
        <v>652</v>
      </c>
      <c r="D2406" t="s">
        <v>309</v>
      </c>
      <c r="E2406" t="s">
        <v>654</v>
      </c>
      <c r="G2406" t="s">
        <v>18</v>
      </c>
      <c r="J2406" t="s">
        <v>291</v>
      </c>
      <c r="K2406" s="1">
        <v>2016</v>
      </c>
      <c r="L2406">
        <v>0.69413043478260938</v>
      </c>
    </row>
    <row r="2407" spans="1:12" x14ac:dyDescent="0.3">
      <c r="A2407" t="s">
        <v>1740</v>
      </c>
      <c r="B2407" t="s">
        <v>651</v>
      </c>
      <c r="C2407" t="s">
        <v>652</v>
      </c>
      <c r="D2407" t="s">
        <v>309</v>
      </c>
      <c r="E2407" t="s">
        <v>654</v>
      </c>
      <c r="G2407" t="s">
        <v>18</v>
      </c>
      <c r="J2407" t="s">
        <v>291</v>
      </c>
      <c r="K2407" s="1">
        <v>2017</v>
      </c>
      <c r="L2407">
        <v>0.78463768115942045</v>
      </c>
    </row>
    <row r="2408" spans="1:12" x14ac:dyDescent="0.3">
      <c r="A2408" t="s">
        <v>1740</v>
      </c>
      <c r="B2408" t="s">
        <v>651</v>
      </c>
      <c r="C2408" t="s">
        <v>652</v>
      </c>
      <c r="D2408" t="s">
        <v>309</v>
      </c>
      <c r="E2408" t="s">
        <v>654</v>
      </c>
      <c r="G2408" t="s">
        <v>18</v>
      </c>
      <c r="J2408" t="s">
        <v>291</v>
      </c>
      <c r="K2408" s="1">
        <v>2018</v>
      </c>
      <c r="L2408">
        <v>1.6201449275362323</v>
      </c>
    </row>
    <row r="2409" spans="1:12" x14ac:dyDescent="0.3">
      <c r="A2409" t="s">
        <v>1740</v>
      </c>
      <c r="B2409" t="s">
        <v>651</v>
      </c>
      <c r="C2409" t="s">
        <v>652</v>
      </c>
      <c r="D2409" t="s">
        <v>309</v>
      </c>
      <c r="E2409" t="s">
        <v>654</v>
      </c>
      <c r="G2409" t="s">
        <v>18</v>
      </c>
      <c r="J2409" t="s">
        <v>291</v>
      </c>
      <c r="K2409" s="1">
        <v>2019</v>
      </c>
      <c r="L2409">
        <v>0.82557971014492781</v>
      </c>
    </row>
    <row r="2410" spans="1:12" x14ac:dyDescent="0.3">
      <c r="A2410" t="s">
        <v>1740</v>
      </c>
      <c r="B2410" t="s">
        <v>651</v>
      </c>
      <c r="C2410" t="s">
        <v>652</v>
      </c>
      <c r="D2410" t="s">
        <v>309</v>
      </c>
      <c r="E2410" t="s">
        <v>654</v>
      </c>
      <c r="G2410" t="s">
        <v>18</v>
      </c>
      <c r="J2410" t="s">
        <v>291</v>
      </c>
      <c r="K2410" s="1">
        <v>2020</v>
      </c>
      <c r="L2410">
        <v>0.79942028985507252</v>
      </c>
    </row>
    <row r="2411" spans="1:12" x14ac:dyDescent="0.3">
      <c r="A2411" t="s">
        <v>676</v>
      </c>
      <c r="B2411" t="s">
        <v>651</v>
      </c>
      <c r="C2411" t="s">
        <v>652</v>
      </c>
      <c r="D2411" t="s">
        <v>309</v>
      </c>
      <c r="E2411" t="s">
        <v>656</v>
      </c>
      <c r="G2411" t="s">
        <v>18</v>
      </c>
      <c r="J2411" t="s">
        <v>291</v>
      </c>
      <c r="K2411" s="1">
        <v>2008</v>
      </c>
      <c r="L2411">
        <v>175325</v>
      </c>
    </row>
    <row r="2412" spans="1:12" x14ac:dyDescent="0.3">
      <c r="A2412" t="s">
        <v>676</v>
      </c>
      <c r="B2412" t="s">
        <v>651</v>
      </c>
      <c r="C2412" t="s">
        <v>652</v>
      </c>
      <c r="D2412" t="s">
        <v>309</v>
      </c>
      <c r="E2412" t="s">
        <v>656</v>
      </c>
      <c r="G2412" t="s">
        <v>18</v>
      </c>
      <c r="J2412" t="s">
        <v>291</v>
      </c>
      <c r="K2412" s="1">
        <v>2009</v>
      </c>
      <c r="L2412">
        <v>190322</v>
      </c>
    </row>
    <row r="2413" spans="1:12" x14ac:dyDescent="0.3">
      <c r="A2413" t="s">
        <v>676</v>
      </c>
      <c r="B2413" t="s">
        <v>651</v>
      </c>
      <c r="C2413" t="s">
        <v>652</v>
      </c>
      <c r="D2413" t="s">
        <v>309</v>
      </c>
      <c r="E2413" t="s">
        <v>656</v>
      </c>
      <c r="G2413" t="s">
        <v>18</v>
      </c>
      <c r="J2413" t="s">
        <v>291</v>
      </c>
      <c r="K2413" s="1">
        <v>2010</v>
      </c>
      <c r="L2413">
        <v>186180</v>
      </c>
    </row>
    <row r="2414" spans="1:12" x14ac:dyDescent="0.3">
      <c r="A2414" t="s">
        <v>676</v>
      </c>
      <c r="B2414" t="s">
        <v>651</v>
      </c>
      <c r="C2414" t="s">
        <v>652</v>
      </c>
      <c r="D2414" t="s">
        <v>309</v>
      </c>
      <c r="E2414" t="s">
        <v>656</v>
      </c>
      <c r="G2414" t="s">
        <v>18</v>
      </c>
      <c r="J2414" t="s">
        <v>291</v>
      </c>
      <c r="K2414" s="1">
        <v>2011</v>
      </c>
      <c r="L2414">
        <v>207976</v>
      </c>
    </row>
    <row r="2415" spans="1:12" x14ac:dyDescent="0.3">
      <c r="A2415" t="s">
        <v>676</v>
      </c>
      <c r="B2415" t="s">
        <v>651</v>
      </c>
      <c r="C2415" t="s">
        <v>652</v>
      </c>
      <c r="D2415" t="s">
        <v>309</v>
      </c>
      <c r="E2415" t="s">
        <v>656</v>
      </c>
      <c r="G2415" t="s">
        <v>18</v>
      </c>
      <c r="J2415" t="s">
        <v>291</v>
      </c>
      <c r="K2415" s="1">
        <v>2012</v>
      </c>
      <c r="L2415">
        <v>190955</v>
      </c>
    </row>
    <row r="2416" spans="1:12" x14ac:dyDescent="0.3">
      <c r="A2416" t="s">
        <v>676</v>
      </c>
      <c r="B2416" t="s">
        <v>651</v>
      </c>
      <c r="C2416" t="s">
        <v>652</v>
      </c>
      <c r="D2416" t="s">
        <v>309</v>
      </c>
      <c r="E2416" t="s">
        <v>656</v>
      </c>
      <c r="G2416" t="s">
        <v>18</v>
      </c>
      <c r="J2416" t="s">
        <v>291</v>
      </c>
      <c r="K2416" s="1">
        <v>2013</v>
      </c>
      <c r="L2416">
        <v>188145</v>
      </c>
    </row>
    <row r="2417" spans="1:12" x14ac:dyDescent="0.3">
      <c r="A2417" t="s">
        <v>676</v>
      </c>
      <c r="B2417" t="s">
        <v>651</v>
      </c>
      <c r="C2417" t="s">
        <v>652</v>
      </c>
      <c r="D2417" t="s">
        <v>309</v>
      </c>
      <c r="E2417" t="s">
        <v>656</v>
      </c>
      <c r="G2417" t="s">
        <v>18</v>
      </c>
      <c r="J2417" t="s">
        <v>291</v>
      </c>
      <c r="K2417" s="1">
        <v>2014</v>
      </c>
      <c r="L2417">
        <v>192337</v>
      </c>
    </row>
    <row r="2418" spans="1:12" x14ac:dyDescent="0.3">
      <c r="A2418" t="s">
        <v>676</v>
      </c>
      <c r="B2418" t="s">
        <v>651</v>
      </c>
      <c r="C2418" t="s">
        <v>652</v>
      </c>
      <c r="D2418" t="s">
        <v>309</v>
      </c>
      <c r="E2418" t="s">
        <v>656</v>
      </c>
      <c r="G2418" t="s">
        <v>18</v>
      </c>
      <c r="J2418" t="s">
        <v>291</v>
      </c>
      <c r="K2418" s="1">
        <v>2015</v>
      </c>
      <c r="L2418">
        <v>184167</v>
      </c>
    </row>
    <row r="2419" spans="1:12" x14ac:dyDescent="0.3">
      <c r="A2419" t="s">
        <v>676</v>
      </c>
      <c r="B2419" t="s">
        <v>651</v>
      </c>
      <c r="C2419" t="s">
        <v>652</v>
      </c>
      <c r="D2419" t="s">
        <v>309</v>
      </c>
      <c r="E2419" t="s">
        <v>656</v>
      </c>
      <c r="G2419" t="s">
        <v>18</v>
      </c>
      <c r="J2419" t="s">
        <v>291</v>
      </c>
      <c r="K2419" s="1">
        <v>2016</v>
      </c>
      <c r="L2419">
        <v>172384</v>
      </c>
    </row>
    <row r="2420" spans="1:12" x14ac:dyDescent="0.3">
      <c r="A2420" t="s">
        <v>676</v>
      </c>
      <c r="B2420" t="s">
        <v>651</v>
      </c>
      <c r="C2420" t="s">
        <v>652</v>
      </c>
      <c r="D2420" t="s">
        <v>309</v>
      </c>
      <c r="E2420" t="s">
        <v>656</v>
      </c>
      <c r="G2420" t="s">
        <v>18</v>
      </c>
      <c r="J2420" t="s">
        <v>291</v>
      </c>
      <c r="K2420" s="1">
        <v>2017</v>
      </c>
      <c r="L2420">
        <v>170010</v>
      </c>
    </row>
    <row r="2421" spans="1:12" x14ac:dyDescent="0.3">
      <c r="A2421" t="s">
        <v>676</v>
      </c>
      <c r="B2421" t="s">
        <v>651</v>
      </c>
      <c r="C2421" t="s">
        <v>652</v>
      </c>
      <c r="D2421" t="s">
        <v>309</v>
      </c>
      <c r="E2421" t="s">
        <v>656</v>
      </c>
      <c r="G2421" t="s">
        <v>18</v>
      </c>
      <c r="J2421" t="s">
        <v>291</v>
      </c>
      <c r="K2421" s="1">
        <v>2018</v>
      </c>
      <c r="L2421">
        <v>172199</v>
      </c>
    </row>
    <row r="2422" spans="1:12" x14ac:dyDescent="0.3">
      <c r="A2422" t="s">
        <v>676</v>
      </c>
      <c r="B2422" t="s">
        <v>651</v>
      </c>
      <c r="C2422" t="s">
        <v>652</v>
      </c>
      <c r="D2422" t="s">
        <v>309</v>
      </c>
      <c r="E2422" t="s">
        <v>656</v>
      </c>
      <c r="G2422" t="s">
        <v>18</v>
      </c>
      <c r="J2422" t="s">
        <v>291</v>
      </c>
      <c r="K2422" s="1">
        <v>2019</v>
      </c>
      <c r="L2422">
        <v>169147</v>
      </c>
    </row>
    <row r="2423" spans="1:12" x14ac:dyDescent="0.3">
      <c r="A2423" t="s">
        <v>676</v>
      </c>
      <c r="B2423" t="s">
        <v>651</v>
      </c>
      <c r="C2423" t="s">
        <v>652</v>
      </c>
      <c r="D2423" t="s">
        <v>309</v>
      </c>
      <c r="E2423" t="s">
        <v>656</v>
      </c>
      <c r="G2423" t="s">
        <v>18</v>
      </c>
      <c r="J2423" t="s">
        <v>291</v>
      </c>
      <c r="K2423" s="1">
        <v>2020</v>
      </c>
      <c r="L2423">
        <v>118445</v>
      </c>
    </row>
    <row r="2424" spans="1:12" x14ac:dyDescent="0.3">
      <c r="A2424" t="s">
        <v>1741</v>
      </c>
      <c r="B2424" t="s">
        <v>651</v>
      </c>
      <c r="C2424" t="s">
        <v>652</v>
      </c>
      <c r="D2424" t="s">
        <v>309</v>
      </c>
      <c r="E2424" t="s">
        <v>656</v>
      </c>
      <c r="G2424" t="s">
        <v>18</v>
      </c>
      <c r="J2424" t="s">
        <v>291</v>
      </c>
      <c r="K2424" s="1">
        <v>2008</v>
      </c>
      <c r="L2424">
        <v>165.61362318840588</v>
      </c>
    </row>
    <row r="2425" spans="1:12" x14ac:dyDescent="0.3">
      <c r="A2425" t="s">
        <v>1741</v>
      </c>
      <c r="B2425" t="s">
        <v>651</v>
      </c>
      <c r="C2425" t="s">
        <v>652</v>
      </c>
      <c r="D2425" t="s">
        <v>309</v>
      </c>
      <c r="E2425" t="s">
        <v>656</v>
      </c>
      <c r="G2425" t="s">
        <v>18</v>
      </c>
      <c r="J2425" t="s">
        <v>291</v>
      </c>
      <c r="K2425" s="1">
        <v>2009</v>
      </c>
      <c r="L2425">
        <v>184.34557971014505</v>
      </c>
    </row>
    <row r="2426" spans="1:12" x14ac:dyDescent="0.3">
      <c r="A2426" t="s">
        <v>1741</v>
      </c>
      <c r="B2426" t="s">
        <v>651</v>
      </c>
      <c r="C2426" t="s">
        <v>652</v>
      </c>
      <c r="D2426" t="s">
        <v>309</v>
      </c>
      <c r="E2426" t="s">
        <v>656</v>
      </c>
      <c r="G2426" t="s">
        <v>18</v>
      </c>
      <c r="J2426" t="s">
        <v>291</v>
      </c>
      <c r="K2426" s="1">
        <v>2010</v>
      </c>
      <c r="L2426">
        <v>181.57876811594215</v>
      </c>
    </row>
    <row r="2427" spans="1:12" x14ac:dyDescent="0.3">
      <c r="A2427" t="s">
        <v>1741</v>
      </c>
      <c r="B2427" t="s">
        <v>651</v>
      </c>
      <c r="C2427" t="s">
        <v>652</v>
      </c>
      <c r="D2427" t="s">
        <v>309</v>
      </c>
      <c r="E2427" t="s">
        <v>656</v>
      </c>
      <c r="G2427" t="s">
        <v>18</v>
      </c>
      <c r="J2427" t="s">
        <v>291</v>
      </c>
      <c r="K2427" s="1">
        <v>2011</v>
      </c>
      <c r="L2427">
        <v>197.76463768115951</v>
      </c>
    </row>
    <row r="2428" spans="1:12" x14ac:dyDescent="0.3">
      <c r="A2428" t="s">
        <v>1741</v>
      </c>
      <c r="B2428" t="s">
        <v>651</v>
      </c>
      <c r="C2428" t="s">
        <v>652</v>
      </c>
      <c r="D2428" t="s">
        <v>309</v>
      </c>
      <c r="E2428" t="s">
        <v>656</v>
      </c>
      <c r="G2428" t="s">
        <v>18</v>
      </c>
      <c r="J2428" t="s">
        <v>291</v>
      </c>
      <c r="K2428" s="1">
        <v>2012</v>
      </c>
      <c r="L2428">
        <v>187.49884057971028</v>
      </c>
    </row>
    <row r="2429" spans="1:12" x14ac:dyDescent="0.3">
      <c r="A2429" t="s">
        <v>1741</v>
      </c>
      <c r="B2429" t="s">
        <v>651</v>
      </c>
      <c r="C2429" t="s">
        <v>652</v>
      </c>
      <c r="D2429" t="s">
        <v>309</v>
      </c>
      <c r="E2429" t="s">
        <v>656</v>
      </c>
      <c r="G2429" t="s">
        <v>18</v>
      </c>
      <c r="J2429" t="s">
        <v>291</v>
      </c>
      <c r="K2429" s="1">
        <v>2013</v>
      </c>
      <c r="L2429">
        <v>179.31050724637674</v>
      </c>
    </row>
    <row r="2430" spans="1:12" x14ac:dyDescent="0.3">
      <c r="A2430" t="s">
        <v>1741</v>
      </c>
      <c r="B2430" t="s">
        <v>651</v>
      </c>
      <c r="C2430" t="s">
        <v>652</v>
      </c>
      <c r="D2430" t="s">
        <v>309</v>
      </c>
      <c r="E2430" t="s">
        <v>656</v>
      </c>
      <c r="G2430" t="s">
        <v>18</v>
      </c>
      <c r="J2430" t="s">
        <v>291</v>
      </c>
      <c r="K2430" s="1">
        <v>2014</v>
      </c>
      <c r="L2430">
        <v>187.91586956521695</v>
      </c>
    </row>
    <row r="2431" spans="1:12" x14ac:dyDescent="0.3">
      <c r="A2431" t="s">
        <v>1741</v>
      </c>
      <c r="B2431" t="s">
        <v>651</v>
      </c>
      <c r="C2431" t="s">
        <v>652</v>
      </c>
      <c r="D2431" t="s">
        <v>309</v>
      </c>
      <c r="E2431" t="s">
        <v>656</v>
      </c>
      <c r="G2431" t="s">
        <v>18</v>
      </c>
      <c r="J2431" t="s">
        <v>291</v>
      </c>
      <c r="K2431" s="1">
        <v>2015</v>
      </c>
      <c r="L2431">
        <v>183.77644927536255</v>
      </c>
    </row>
    <row r="2432" spans="1:12" x14ac:dyDescent="0.3">
      <c r="A2432" t="s">
        <v>1741</v>
      </c>
      <c r="B2432" t="s">
        <v>651</v>
      </c>
      <c r="C2432" t="s">
        <v>652</v>
      </c>
      <c r="D2432" t="s">
        <v>309</v>
      </c>
      <c r="E2432" t="s">
        <v>656</v>
      </c>
      <c r="G2432" t="s">
        <v>18</v>
      </c>
      <c r="J2432" t="s">
        <v>291</v>
      </c>
      <c r="K2432" s="1">
        <v>2016</v>
      </c>
      <c r="L2432">
        <v>170.72681159420299</v>
      </c>
    </row>
    <row r="2433" spans="1:12" x14ac:dyDescent="0.3">
      <c r="A2433" t="s">
        <v>1741</v>
      </c>
      <c r="B2433" t="s">
        <v>651</v>
      </c>
      <c r="C2433" t="s">
        <v>652</v>
      </c>
      <c r="D2433" t="s">
        <v>309</v>
      </c>
      <c r="E2433" t="s">
        <v>656</v>
      </c>
      <c r="G2433" t="s">
        <v>18</v>
      </c>
      <c r="J2433" t="s">
        <v>291</v>
      </c>
      <c r="K2433" s="1">
        <v>2017</v>
      </c>
      <c r="L2433">
        <v>164.88449275362305</v>
      </c>
    </row>
    <row r="2434" spans="1:12" x14ac:dyDescent="0.3">
      <c r="A2434" t="s">
        <v>1741</v>
      </c>
      <c r="B2434" t="s">
        <v>651</v>
      </c>
      <c r="C2434" t="s">
        <v>652</v>
      </c>
      <c r="D2434" t="s">
        <v>309</v>
      </c>
      <c r="E2434" t="s">
        <v>656</v>
      </c>
      <c r="G2434" t="s">
        <v>18</v>
      </c>
      <c r="J2434" t="s">
        <v>291</v>
      </c>
      <c r="K2434" s="1">
        <v>2018</v>
      </c>
      <c r="L2434">
        <v>165.79427536231913</v>
      </c>
    </row>
    <row r="2435" spans="1:12" x14ac:dyDescent="0.3">
      <c r="A2435" t="s">
        <v>1741</v>
      </c>
      <c r="B2435" t="s">
        <v>651</v>
      </c>
      <c r="C2435" t="s">
        <v>652</v>
      </c>
      <c r="D2435" t="s">
        <v>309</v>
      </c>
      <c r="E2435" t="s">
        <v>656</v>
      </c>
      <c r="G2435" t="s">
        <v>18</v>
      </c>
      <c r="J2435" t="s">
        <v>291</v>
      </c>
      <c r="K2435" s="1">
        <v>2019</v>
      </c>
      <c r="L2435">
        <v>167.98449275362324</v>
      </c>
    </row>
    <row r="2436" spans="1:12" x14ac:dyDescent="0.3">
      <c r="A2436" t="s">
        <v>1741</v>
      </c>
      <c r="B2436" t="s">
        <v>651</v>
      </c>
      <c r="C2436" t="s">
        <v>652</v>
      </c>
      <c r="D2436" t="s">
        <v>309</v>
      </c>
      <c r="E2436" t="s">
        <v>656</v>
      </c>
      <c r="G2436" t="s">
        <v>18</v>
      </c>
      <c r="J2436" t="s">
        <v>291</v>
      </c>
      <c r="K2436" s="1">
        <v>2020</v>
      </c>
      <c r="L2436">
        <v>141.74405797101446</v>
      </c>
    </row>
    <row r="2437" spans="1:12" x14ac:dyDescent="0.3">
      <c r="A2437" t="s">
        <v>677</v>
      </c>
      <c r="B2437" t="s">
        <v>651</v>
      </c>
      <c r="C2437" t="s">
        <v>652</v>
      </c>
      <c r="D2437" t="s">
        <v>309</v>
      </c>
      <c r="E2437" t="s">
        <v>658</v>
      </c>
      <c r="G2437" t="s">
        <v>18</v>
      </c>
      <c r="J2437" t="s">
        <v>291</v>
      </c>
      <c r="K2437" s="1">
        <v>2008</v>
      </c>
      <c r="L2437">
        <v>116728</v>
      </c>
    </row>
    <row r="2438" spans="1:12" x14ac:dyDescent="0.3">
      <c r="A2438" t="s">
        <v>677</v>
      </c>
      <c r="B2438" t="s">
        <v>651</v>
      </c>
      <c r="C2438" t="s">
        <v>652</v>
      </c>
      <c r="D2438" t="s">
        <v>309</v>
      </c>
      <c r="E2438" t="s">
        <v>658</v>
      </c>
      <c r="G2438" t="s">
        <v>18</v>
      </c>
      <c r="J2438" t="s">
        <v>291</v>
      </c>
      <c r="K2438" s="1">
        <v>2009</v>
      </c>
      <c r="L2438">
        <v>118226</v>
      </c>
    </row>
    <row r="2439" spans="1:12" x14ac:dyDescent="0.3">
      <c r="A2439" t="s">
        <v>677</v>
      </c>
      <c r="B2439" t="s">
        <v>651</v>
      </c>
      <c r="C2439" t="s">
        <v>652</v>
      </c>
      <c r="D2439" t="s">
        <v>309</v>
      </c>
      <c r="E2439" t="s">
        <v>658</v>
      </c>
      <c r="G2439" t="s">
        <v>18</v>
      </c>
      <c r="J2439" t="s">
        <v>291</v>
      </c>
      <c r="K2439" s="1">
        <v>2010</v>
      </c>
      <c r="L2439">
        <v>114425</v>
      </c>
    </row>
    <row r="2440" spans="1:12" x14ac:dyDescent="0.3">
      <c r="A2440" t="s">
        <v>677</v>
      </c>
      <c r="B2440" t="s">
        <v>651</v>
      </c>
      <c r="C2440" t="s">
        <v>652</v>
      </c>
      <c r="D2440" t="s">
        <v>309</v>
      </c>
      <c r="E2440" t="s">
        <v>658</v>
      </c>
      <c r="G2440" t="s">
        <v>18</v>
      </c>
      <c r="J2440" t="s">
        <v>291</v>
      </c>
      <c r="K2440" s="1">
        <v>2011</v>
      </c>
      <c r="L2440">
        <v>121873</v>
      </c>
    </row>
    <row r="2441" spans="1:12" x14ac:dyDescent="0.3">
      <c r="A2441" t="s">
        <v>677</v>
      </c>
      <c r="B2441" t="s">
        <v>651</v>
      </c>
      <c r="C2441" t="s">
        <v>652</v>
      </c>
      <c r="D2441" t="s">
        <v>309</v>
      </c>
      <c r="E2441" t="s">
        <v>658</v>
      </c>
      <c r="G2441" t="s">
        <v>18</v>
      </c>
      <c r="J2441" t="s">
        <v>291</v>
      </c>
      <c r="K2441" s="1">
        <v>2012</v>
      </c>
      <c r="L2441">
        <v>105719</v>
      </c>
    </row>
    <row r="2442" spans="1:12" x14ac:dyDescent="0.3">
      <c r="A2442" t="s">
        <v>677</v>
      </c>
      <c r="B2442" t="s">
        <v>651</v>
      </c>
      <c r="C2442" t="s">
        <v>652</v>
      </c>
      <c r="D2442" t="s">
        <v>309</v>
      </c>
      <c r="E2442" t="s">
        <v>658</v>
      </c>
      <c r="G2442" t="s">
        <v>18</v>
      </c>
      <c r="J2442" t="s">
        <v>291</v>
      </c>
      <c r="K2442" s="1">
        <v>2013</v>
      </c>
      <c r="L2442">
        <v>94976</v>
      </c>
    </row>
    <row r="2443" spans="1:12" x14ac:dyDescent="0.3">
      <c r="A2443" t="s">
        <v>677</v>
      </c>
      <c r="B2443" t="s">
        <v>651</v>
      </c>
      <c r="C2443" t="s">
        <v>652</v>
      </c>
      <c r="D2443" t="s">
        <v>309</v>
      </c>
      <c r="E2443" t="s">
        <v>658</v>
      </c>
      <c r="G2443" t="s">
        <v>18</v>
      </c>
      <c r="J2443" t="s">
        <v>291</v>
      </c>
      <c r="K2443" s="1">
        <v>2014</v>
      </c>
      <c r="L2443">
        <v>86826</v>
      </c>
    </row>
    <row r="2444" spans="1:12" x14ac:dyDescent="0.3">
      <c r="A2444" t="s">
        <v>677</v>
      </c>
      <c r="B2444" t="s">
        <v>651</v>
      </c>
      <c r="C2444" t="s">
        <v>652</v>
      </c>
      <c r="D2444" t="s">
        <v>309</v>
      </c>
      <c r="E2444" t="s">
        <v>658</v>
      </c>
      <c r="G2444" t="s">
        <v>18</v>
      </c>
      <c r="J2444" t="s">
        <v>291</v>
      </c>
      <c r="K2444" s="1">
        <v>2015</v>
      </c>
      <c r="L2444">
        <v>80032</v>
      </c>
    </row>
    <row r="2445" spans="1:12" x14ac:dyDescent="0.3">
      <c r="A2445" t="s">
        <v>677</v>
      </c>
      <c r="B2445" t="s">
        <v>651</v>
      </c>
      <c r="C2445" t="s">
        <v>652</v>
      </c>
      <c r="D2445" t="s">
        <v>309</v>
      </c>
      <c r="E2445" t="s">
        <v>658</v>
      </c>
      <c r="G2445" t="s">
        <v>18</v>
      </c>
      <c r="J2445" t="s">
        <v>291</v>
      </c>
      <c r="K2445" s="1">
        <v>2016</v>
      </c>
      <c r="L2445">
        <v>75339</v>
      </c>
    </row>
    <row r="2446" spans="1:12" x14ac:dyDescent="0.3">
      <c r="A2446" t="s">
        <v>677</v>
      </c>
      <c r="B2446" t="s">
        <v>651</v>
      </c>
      <c r="C2446" t="s">
        <v>652</v>
      </c>
      <c r="D2446" t="s">
        <v>309</v>
      </c>
      <c r="E2446" t="s">
        <v>658</v>
      </c>
      <c r="G2446" t="s">
        <v>18</v>
      </c>
      <c r="J2446" t="s">
        <v>291</v>
      </c>
      <c r="K2446" s="1">
        <v>2017</v>
      </c>
      <c r="L2446">
        <v>72913</v>
      </c>
    </row>
    <row r="2447" spans="1:12" x14ac:dyDescent="0.3">
      <c r="A2447" t="s">
        <v>677</v>
      </c>
      <c r="B2447" t="s">
        <v>651</v>
      </c>
      <c r="C2447" t="s">
        <v>652</v>
      </c>
      <c r="D2447" t="s">
        <v>309</v>
      </c>
      <c r="E2447" t="s">
        <v>658</v>
      </c>
      <c r="G2447" t="s">
        <v>18</v>
      </c>
      <c r="J2447" t="s">
        <v>291</v>
      </c>
      <c r="K2447" s="1">
        <v>2018</v>
      </c>
      <c r="L2447">
        <v>74580</v>
      </c>
    </row>
    <row r="2448" spans="1:12" x14ac:dyDescent="0.3">
      <c r="A2448" t="s">
        <v>677</v>
      </c>
      <c r="B2448" t="s">
        <v>651</v>
      </c>
      <c r="C2448" t="s">
        <v>652</v>
      </c>
      <c r="D2448" t="s">
        <v>309</v>
      </c>
      <c r="E2448" t="s">
        <v>658</v>
      </c>
      <c r="G2448" t="s">
        <v>18</v>
      </c>
      <c r="J2448" t="s">
        <v>291</v>
      </c>
      <c r="K2448" s="1">
        <v>2019</v>
      </c>
      <c r="L2448">
        <v>78983</v>
      </c>
    </row>
    <row r="2449" spans="1:12" x14ac:dyDescent="0.3">
      <c r="A2449" t="s">
        <v>677</v>
      </c>
      <c r="B2449" t="s">
        <v>651</v>
      </c>
      <c r="C2449" t="s">
        <v>652</v>
      </c>
      <c r="D2449" t="s">
        <v>309</v>
      </c>
      <c r="E2449" t="s">
        <v>658</v>
      </c>
      <c r="G2449" t="s">
        <v>18</v>
      </c>
      <c r="J2449" t="s">
        <v>291</v>
      </c>
      <c r="K2449" s="1">
        <v>2020</v>
      </c>
      <c r="L2449">
        <v>63973</v>
      </c>
    </row>
    <row r="2450" spans="1:12" x14ac:dyDescent="0.3">
      <c r="A2450" t="s">
        <v>1742</v>
      </c>
      <c r="B2450" t="s">
        <v>651</v>
      </c>
      <c r="C2450" t="s">
        <v>652</v>
      </c>
      <c r="D2450" t="s">
        <v>309</v>
      </c>
      <c r="E2450" t="s">
        <v>658</v>
      </c>
      <c r="G2450" t="s">
        <v>18</v>
      </c>
      <c r="J2450" t="s">
        <v>291</v>
      </c>
      <c r="K2450" s="1">
        <v>2008</v>
      </c>
      <c r="L2450">
        <v>164.00811594202924</v>
      </c>
    </row>
    <row r="2451" spans="1:12" x14ac:dyDescent="0.3">
      <c r="A2451" t="s">
        <v>1742</v>
      </c>
      <c r="B2451" t="s">
        <v>651</v>
      </c>
      <c r="C2451" t="s">
        <v>652</v>
      </c>
      <c r="D2451" t="s">
        <v>309</v>
      </c>
      <c r="E2451" t="s">
        <v>658</v>
      </c>
      <c r="G2451" t="s">
        <v>18</v>
      </c>
      <c r="J2451" t="s">
        <v>291</v>
      </c>
      <c r="K2451" s="1">
        <v>2009</v>
      </c>
      <c r="L2451">
        <v>169.8336956521735</v>
      </c>
    </row>
    <row r="2452" spans="1:12" x14ac:dyDescent="0.3">
      <c r="A2452" t="s">
        <v>1742</v>
      </c>
      <c r="B2452" t="s">
        <v>651</v>
      </c>
      <c r="C2452" t="s">
        <v>652</v>
      </c>
      <c r="D2452" t="s">
        <v>309</v>
      </c>
      <c r="E2452" t="s">
        <v>658</v>
      </c>
      <c r="G2452" t="s">
        <v>18</v>
      </c>
      <c r="J2452" t="s">
        <v>291</v>
      </c>
      <c r="K2452" s="1">
        <v>2010</v>
      </c>
      <c r="L2452">
        <v>165.08572463768101</v>
      </c>
    </row>
    <row r="2453" spans="1:12" x14ac:dyDescent="0.3">
      <c r="A2453" t="s">
        <v>1742</v>
      </c>
      <c r="B2453" t="s">
        <v>651</v>
      </c>
      <c r="C2453" t="s">
        <v>652</v>
      </c>
      <c r="D2453" t="s">
        <v>309</v>
      </c>
      <c r="E2453" t="s">
        <v>658</v>
      </c>
      <c r="G2453" t="s">
        <v>18</v>
      </c>
      <c r="J2453" t="s">
        <v>291</v>
      </c>
      <c r="K2453" s="1">
        <v>2011</v>
      </c>
      <c r="L2453">
        <v>172.67543478260876</v>
      </c>
    </row>
    <row r="2454" spans="1:12" x14ac:dyDescent="0.3">
      <c r="A2454" t="s">
        <v>1742</v>
      </c>
      <c r="B2454" t="s">
        <v>651</v>
      </c>
      <c r="C2454" t="s">
        <v>652</v>
      </c>
      <c r="D2454" t="s">
        <v>309</v>
      </c>
      <c r="E2454" t="s">
        <v>658</v>
      </c>
      <c r="G2454" t="s">
        <v>18</v>
      </c>
      <c r="J2454" t="s">
        <v>291</v>
      </c>
      <c r="K2454" s="1">
        <v>2012</v>
      </c>
      <c r="L2454">
        <v>153.82717391304354</v>
      </c>
    </row>
    <row r="2455" spans="1:12" x14ac:dyDescent="0.3">
      <c r="A2455" t="s">
        <v>1742</v>
      </c>
      <c r="B2455" t="s">
        <v>651</v>
      </c>
      <c r="C2455" t="s">
        <v>652</v>
      </c>
      <c r="D2455" t="s">
        <v>309</v>
      </c>
      <c r="E2455" t="s">
        <v>658</v>
      </c>
      <c r="G2455" t="s">
        <v>18</v>
      </c>
      <c r="J2455" t="s">
        <v>291</v>
      </c>
      <c r="K2455" s="1">
        <v>2013</v>
      </c>
      <c r="L2455">
        <v>137.75130434782616</v>
      </c>
    </row>
    <row r="2456" spans="1:12" x14ac:dyDescent="0.3">
      <c r="A2456" t="s">
        <v>1742</v>
      </c>
      <c r="B2456" t="s">
        <v>651</v>
      </c>
      <c r="C2456" t="s">
        <v>652</v>
      </c>
      <c r="D2456" t="s">
        <v>309</v>
      </c>
      <c r="E2456" t="s">
        <v>658</v>
      </c>
      <c r="G2456" t="s">
        <v>18</v>
      </c>
      <c r="J2456" t="s">
        <v>291</v>
      </c>
      <c r="K2456" s="1">
        <v>2014</v>
      </c>
      <c r="L2456">
        <v>127.20855072463763</v>
      </c>
    </row>
    <row r="2457" spans="1:12" x14ac:dyDescent="0.3">
      <c r="A2457" t="s">
        <v>1742</v>
      </c>
      <c r="B2457" t="s">
        <v>651</v>
      </c>
      <c r="C2457" t="s">
        <v>652</v>
      </c>
      <c r="D2457" t="s">
        <v>309</v>
      </c>
      <c r="E2457" t="s">
        <v>658</v>
      </c>
      <c r="G2457" t="s">
        <v>18</v>
      </c>
      <c r="J2457" t="s">
        <v>291</v>
      </c>
      <c r="K2457" s="1">
        <v>2015</v>
      </c>
      <c r="L2457">
        <v>117.79594202898564</v>
      </c>
    </row>
    <row r="2458" spans="1:12" x14ac:dyDescent="0.3">
      <c r="A2458" t="s">
        <v>1742</v>
      </c>
      <c r="B2458" t="s">
        <v>651</v>
      </c>
      <c r="C2458" t="s">
        <v>652</v>
      </c>
      <c r="D2458" t="s">
        <v>309</v>
      </c>
      <c r="E2458" t="s">
        <v>658</v>
      </c>
      <c r="G2458" t="s">
        <v>18</v>
      </c>
      <c r="J2458" t="s">
        <v>291</v>
      </c>
      <c r="K2458" s="1">
        <v>2016</v>
      </c>
      <c r="L2458">
        <v>113.21449275362303</v>
      </c>
    </row>
    <row r="2459" spans="1:12" x14ac:dyDescent="0.3">
      <c r="A2459" t="s">
        <v>1742</v>
      </c>
      <c r="B2459" t="s">
        <v>651</v>
      </c>
      <c r="C2459" t="s">
        <v>652</v>
      </c>
      <c r="D2459" t="s">
        <v>309</v>
      </c>
      <c r="E2459" t="s">
        <v>658</v>
      </c>
      <c r="G2459" t="s">
        <v>18</v>
      </c>
      <c r="J2459" t="s">
        <v>291</v>
      </c>
      <c r="K2459" s="1">
        <v>2017</v>
      </c>
      <c r="L2459">
        <v>105.29217391304331</v>
      </c>
    </row>
    <row r="2460" spans="1:12" x14ac:dyDescent="0.3">
      <c r="A2460" t="s">
        <v>1742</v>
      </c>
      <c r="B2460" t="s">
        <v>651</v>
      </c>
      <c r="C2460" t="s">
        <v>652</v>
      </c>
      <c r="D2460" t="s">
        <v>309</v>
      </c>
      <c r="E2460" t="s">
        <v>658</v>
      </c>
      <c r="G2460" t="s">
        <v>18</v>
      </c>
      <c r="J2460" t="s">
        <v>291</v>
      </c>
      <c r="K2460" s="1">
        <v>2018</v>
      </c>
      <c r="L2460">
        <v>108.5067391304348</v>
      </c>
    </row>
    <row r="2461" spans="1:12" x14ac:dyDescent="0.3">
      <c r="A2461" t="s">
        <v>1742</v>
      </c>
      <c r="B2461" t="s">
        <v>651</v>
      </c>
      <c r="C2461" t="s">
        <v>652</v>
      </c>
      <c r="D2461" t="s">
        <v>309</v>
      </c>
      <c r="E2461" t="s">
        <v>658</v>
      </c>
      <c r="G2461" t="s">
        <v>18</v>
      </c>
      <c r="J2461" t="s">
        <v>291</v>
      </c>
      <c r="K2461" s="1">
        <v>2019</v>
      </c>
      <c r="L2461">
        <v>115.75659420289851</v>
      </c>
    </row>
    <row r="2462" spans="1:12" x14ac:dyDescent="0.3">
      <c r="A2462" t="s">
        <v>1742</v>
      </c>
      <c r="B2462" t="s">
        <v>651</v>
      </c>
      <c r="C2462" t="s">
        <v>652</v>
      </c>
      <c r="D2462" t="s">
        <v>309</v>
      </c>
      <c r="E2462" t="s">
        <v>658</v>
      </c>
      <c r="G2462" t="s">
        <v>18</v>
      </c>
      <c r="J2462" t="s">
        <v>291</v>
      </c>
      <c r="K2462" s="1">
        <v>2020</v>
      </c>
      <c r="L2462">
        <v>106.82434782608688</v>
      </c>
    </row>
    <row r="2463" spans="1:12" x14ac:dyDescent="0.3">
      <c r="A2463" t="s">
        <v>678</v>
      </c>
      <c r="B2463" t="s">
        <v>651</v>
      </c>
      <c r="C2463" t="s">
        <v>652</v>
      </c>
      <c r="D2463" t="s">
        <v>309</v>
      </c>
      <c r="E2463" t="s">
        <v>660</v>
      </c>
      <c r="G2463" t="s">
        <v>18</v>
      </c>
      <c r="J2463" t="s">
        <v>291</v>
      </c>
      <c r="K2463" s="1">
        <v>2008</v>
      </c>
      <c r="L2463">
        <v>7070</v>
      </c>
    </row>
    <row r="2464" spans="1:12" x14ac:dyDescent="0.3">
      <c r="A2464" t="s">
        <v>678</v>
      </c>
      <c r="B2464" t="s">
        <v>651</v>
      </c>
      <c r="C2464" t="s">
        <v>652</v>
      </c>
      <c r="D2464" t="s">
        <v>309</v>
      </c>
      <c r="E2464" t="s">
        <v>660</v>
      </c>
      <c r="G2464" t="s">
        <v>18</v>
      </c>
      <c r="J2464" t="s">
        <v>291</v>
      </c>
      <c r="K2464" s="1">
        <v>2009</v>
      </c>
      <c r="L2464">
        <v>7255</v>
      </c>
    </row>
    <row r="2465" spans="1:12" x14ac:dyDescent="0.3">
      <c r="A2465" t="s">
        <v>678</v>
      </c>
      <c r="B2465" t="s">
        <v>651</v>
      </c>
      <c r="C2465" t="s">
        <v>652</v>
      </c>
      <c r="D2465" t="s">
        <v>309</v>
      </c>
      <c r="E2465" t="s">
        <v>660</v>
      </c>
      <c r="G2465" t="s">
        <v>18</v>
      </c>
      <c r="J2465" t="s">
        <v>291</v>
      </c>
      <c r="K2465" s="1">
        <v>2010</v>
      </c>
      <c r="L2465">
        <v>8590</v>
      </c>
    </row>
    <row r="2466" spans="1:12" x14ac:dyDescent="0.3">
      <c r="A2466" t="s">
        <v>678</v>
      </c>
      <c r="B2466" t="s">
        <v>651</v>
      </c>
      <c r="C2466" t="s">
        <v>652</v>
      </c>
      <c r="D2466" t="s">
        <v>309</v>
      </c>
      <c r="E2466" t="s">
        <v>660</v>
      </c>
      <c r="G2466" t="s">
        <v>18</v>
      </c>
      <c r="J2466" t="s">
        <v>291</v>
      </c>
      <c r="K2466" s="1">
        <v>2011</v>
      </c>
      <c r="L2466">
        <v>6619</v>
      </c>
    </row>
    <row r="2467" spans="1:12" x14ac:dyDescent="0.3">
      <c r="A2467" t="s">
        <v>678</v>
      </c>
      <c r="B2467" t="s">
        <v>651</v>
      </c>
      <c r="C2467" t="s">
        <v>652</v>
      </c>
      <c r="D2467" t="s">
        <v>309</v>
      </c>
      <c r="E2467" t="s">
        <v>660</v>
      </c>
      <c r="G2467" t="s">
        <v>18</v>
      </c>
      <c r="J2467" t="s">
        <v>291</v>
      </c>
      <c r="K2467" s="1">
        <v>2012</v>
      </c>
      <c r="L2467">
        <v>5000</v>
      </c>
    </row>
    <row r="2468" spans="1:12" x14ac:dyDescent="0.3">
      <c r="A2468" t="s">
        <v>678</v>
      </c>
      <c r="B2468" t="s">
        <v>651</v>
      </c>
      <c r="C2468" t="s">
        <v>652</v>
      </c>
      <c r="D2468" t="s">
        <v>309</v>
      </c>
      <c r="E2468" t="s">
        <v>660</v>
      </c>
      <c r="G2468" t="s">
        <v>18</v>
      </c>
      <c r="J2468" t="s">
        <v>291</v>
      </c>
      <c r="K2468" s="1">
        <v>2013</v>
      </c>
      <c r="L2468">
        <v>5775</v>
      </c>
    </row>
    <row r="2469" spans="1:12" x14ac:dyDescent="0.3">
      <c r="A2469" t="s">
        <v>678</v>
      </c>
      <c r="B2469" t="s">
        <v>651</v>
      </c>
      <c r="C2469" t="s">
        <v>652</v>
      </c>
      <c r="D2469" t="s">
        <v>309</v>
      </c>
      <c r="E2469" t="s">
        <v>660</v>
      </c>
      <c r="G2469" t="s">
        <v>18</v>
      </c>
      <c r="J2469" t="s">
        <v>291</v>
      </c>
      <c r="K2469" s="1">
        <v>2014</v>
      </c>
      <c r="L2469">
        <v>6348</v>
      </c>
    </row>
    <row r="2470" spans="1:12" x14ac:dyDescent="0.3">
      <c r="A2470" t="s">
        <v>678</v>
      </c>
      <c r="B2470" t="s">
        <v>651</v>
      </c>
      <c r="C2470" t="s">
        <v>652</v>
      </c>
      <c r="D2470" t="s">
        <v>309</v>
      </c>
      <c r="E2470" t="s">
        <v>660</v>
      </c>
      <c r="G2470" t="s">
        <v>18</v>
      </c>
      <c r="J2470" t="s">
        <v>291</v>
      </c>
      <c r="K2470" s="1">
        <v>2015</v>
      </c>
      <c r="L2470">
        <v>6069</v>
      </c>
    </row>
    <row r="2471" spans="1:12" x14ac:dyDescent="0.3">
      <c r="A2471" t="s">
        <v>678</v>
      </c>
      <c r="B2471" t="s">
        <v>651</v>
      </c>
      <c r="C2471" t="s">
        <v>652</v>
      </c>
      <c r="D2471" t="s">
        <v>309</v>
      </c>
      <c r="E2471" t="s">
        <v>660</v>
      </c>
      <c r="G2471" t="s">
        <v>18</v>
      </c>
      <c r="J2471" t="s">
        <v>291</v>
      </c>
      <c r="K2471" s="1">
        <v>2016</v>
      </c>
      <c r="L2471">
        <v>5934</v>
      </c>
    </row>
    <row r="2472" spans="1:12" x14ac:dyDescent="0.3">
      <c r="A2472" t="s">
        <v>678</v>
      </c>
      <c r="B2472" t="s">
        <v>651</v>
      </c>
      <c r="C2472" t="s">
        <v>652</v>
      </c>
      <c r="D2472" t="s">
        <v>309</v>
      </c>
      <c r="E2472" t="s">
        <v>660</v>
      </c>
      <c r="G2472" t="s">
        <v>18</v>
      </c>
      <c r="J2472" t="s">
        <v>291</v>
      </c>
      <c r="K2472" s="1">
        <v>2017</v>
      </c>
      <c r="L2472">
        <v>6797</v>
      </c>
    </row>
    <row r="2473" spans="1:12" x14ac:dyDescent="0.3">
      <c r="A2473" t="s">
        <v>678</v>
      </c>
      <c r="B2473" t="s">
        <v>651</v>
      </c>
      <c r="C2473" t="s">
        <v>652</v>
      </c>
      <c r="D2473" t="s">
        <v>309</v>
      </c>
      <c r="E2473" t="s">
        <v>660</v>
      </c>
      <c r="G2473" t="s">
        <v>18</v>
      </c>
      <c r="J2473" t="s">
        <v>291</v>
      </c>
      <c r="K2473" s="1">
        <v>2018</v>
      </c>
      <c r="L2473">
        <v>6851</v>
      </c>
    </row>
    <row r="2474" spans="1:12" x14ac:dyDescent="0.3">
      <c r="A2474" t="s">
        <v>678</v>
      </c>
      <c r="B2474" t="s">
        <v>651</v>
      </c>
      <c r="C2474" t="s">
        <v>652</v>
      </c>
      <c r="D2474" t="s">
        <v>309</v>
      </c>
      <c r="E2474" t="s">
        <v>660</v>
      </c>
      <c r="G2474" t="s">
        <v>18</v>
      </c>
      <c r="J2474" t="s">
        <v>291</v>
      </c>
      <c r="K2474" s="1">
        <v>2019</v>
      </c>
      <c r="L2474">
        <v>7378</v>
      </c>
    </row>
    <row r="2475" spans="1:12" x14ac:dyDescent="0.3">
      <c r="A2475" t="s">
        <v>678</v>
      </c>
      <c r="B2475" t="s">
        <v>651</v>
      </c>
      <c r="C2475" t="s">
        <v>652</v>
      </c>
      <c r="D2475" t="s">
        <v>309</v>
      </c>
      <c r="E2475" t="s">
        <v>660</v>
      </c>
      <c r="G2475" t="s">
        <v>18</v>
      </c>
      <c r="J2475" t="s">
        <v>291</v>
      </c>
      <c r="K2475" s="1">
        <v>2020</v>
      </c>
      <c r="L2475">
        <v>5367</v>
      </c>
    </row>
    <row r="2476" spans="1:12" x14ac:dyDescent="0.3">
      <c r="A2476" t="s">
        <v>1743</v>
      </c>
      <c r="B2476" t="s">
        <v>651</v>
      </c>
      <c r="C2476" t="s">
        <v>652</v>
      </c>
      <c r="D2476" t="s">
        <v>309</v>
      </c>
      <c r="E2476" t="s">
        <v>660</v>
      </c>
      <c r="G2476" t="s">
        <v>18</v>
      </c>
      <c r="J2476" t="s">
        <v>291</v>
      </c>
      <c r="K2476" s="1">
        <v>2008</v>
      </c>
      <c r="L2476">
        <v>7.6343478260869526</v>
      </c>
    </row>
    <row r="2477" spans="1:12" x14ac:dyDescent="0.3">
      <c r="A2477" t="s">
        <v>1743</v>
      </c>
      <c r="B2477" t="s">
        <v>651</v>
      </c>
      <c r="C2477" t="s">
        <v>652</v>
      </c>
      <c r="D2477" t="s">
        <v>309</v>
      </c>
      <c r="E2477" t="s">
        <v>660</v>
      </c>
      <c r="G2477" t="s">
        <v>18</v>
      </c>
      <c r="J2477" t="s">
        <v>291</v>
      </c>
      <c r="K2477" s="1">
        <v>2009</v>
      </c>
      <c r="L2477">
        <v>8.5589855072463799</v>
      </c>
    </row>
    <row r="2478" spans="1:12" x14ac:dyDescent="0.3">
      <c r="A2478" t="s">
        <v>1743</v>
      </c>
      <c r="B2478" t="s">
        <v>651</v>
      </c>
      <c r="C2478" t="s">
        <v>652</v>
      </c>
      <c r="D2478" t="s">
        <v>309</v>
      </c>
      <c r="E2478" t="s">
        <v>660</v>
      </c>
      <c r="G2478" t="s">
        <v>18</v>
      </c>
      <c r="J2478" t="s">
        <v>291</v>
      </c>
      <c r="K2478" s="1">
        <v>2010</v>
      </c>
      <c r="L2478">
        <v>11.736304347826094</v>
      </c>
    </row>
    <row r="2479" spans="1:12" x14ac:dyDescent="0.3">
      <c r="A2479" t="s">
        <v>1743</v>
      </c>
      <c r="B2479" t="s">
        <v>651</v>
      </c>
      <c r="C2479" t="s">
        <v>652</v>
      </c>
      <c r="D2479" t="s">
        <v>309</v>
      </c>
      <c r="E2479" t="s">
        <v>660</v>
      </c>
      <c r="G2479" t="s">
        <v>18</v>
      </c>
      <c r="J2479" t="s">
        <v>291</v>
      </c>
      <c r="K2479" s="1">
        <v>2011</v>
      </c>
      <c r="L2479">
        <v>7.7873188405797116</v>
      </c>
    </row>
    <row r="2480" spans="1:12" x14ac:dyDescent="0.3">
      <c r="A2480" t="s">
        <v>1743</v>
      </c>
      <c r="B2480" t="s">
        <v>651</v>
      </c>
      <c r="C2480" t="s">
        <v>652</v>
      </c>
      <c r="D2480" t="s">
        <v>309</v>
      </c>
      <c r="E2480" t="s">
        <v>660</v>
      </c>
      <c r="G2480" t="s">
        <v>18</v>
      </c>
      <c r="J2480" t="s">
        <v>291</v>
      </c>
      <c r="K2480" s="1">
        <v>2012</v>
      </c>
      <c r="L2480">
        <v>5.863333333333328</v>
      </c>
    </row>
    <row r="2481" spans="1:12" x14ac:dyDescent="0.3">
      <c r="A2481" t="s">
        <v>1743</v>
      </c>
      <c r="B2481" t="s">
        <v>651</v>
      </c>
      <c r="C2481" t="s">
        <v>652</v>
      </c>
      <c r="D2481" t="s">
        <v>309</v>
      </c>
      <c r="E2481" t="s">
        <v>660</v>
      </c>
      <c r="G2481" t="s">
        <v>18</v>
      </c>
      <c r="J2481" t="s">
        <v>291</v>
      </c>
      <c r="K2481" s="1">
        <v>2013</v>
      </c>
      <c r="L2481">
        <v>4.7917391304347854</v>
      </c>
    </row>
    <row r="2482" spans="1:12" x14ac:dyDescent="0.3">
      <c r="A2482" t="s">
        <v>1743</v>
      </c>
      <c r="B2482" t="s">
        <v>651</v>
      </c>
      <c r="C2482" t="s">
        <v>652</v>
      </c>
      <c r="D2482" t="s">
        <v>309</v>
      </c>
      <c r="E2482" t="s">
        <v>660</v>
      </c>
      <c r="G2482" t="s">
        <v>18</v>
      </c>
      <c r="J2482" t="s">
        <v>291</v>
      </c>
      <c r="K2482" s="1">
        <v>2014</v>
      </c>
      <c r="L2482">
        <v>6.1723188405797096</v>
      </c>
    </row>
    <row r="2483" spans="1:12" x14ac:dyDescent="0.3">
      <c r="A2483" t="s">
        <v>1743</v>
      </c>
      <c r="B2483" t="s">
        <v>651</v>
      </c>
      <c r="C2483" t="s">
        <v>652</v>
      </c>
      <c r="D2483" t="s">
        <v>309</v>
      </c>
      <c r="E2483" t="s">
        <v>660</v>
      </c>
      <c r="G2483" t="s">
        <v>18</v>
      </c>
      <c r="J2483" t="s">
        <v>291</v>
      </c>
      <c r="K2483" s="1">
        <v>2015</v>
      </c>
      <c r="L2483">
        <v>7.4549999999999947</v>
      </c>
    </row>
    <row r="2484" spans="1:12" x14ac:dyDescent="0.3">
      <c r="A2484" t="s">
        <v>1743</v>
      </c>
      <c r="B2484" t="s">
        <v>651</v>
      </c>
      <c r="C2484" t="s">
        <v>652</v>
      </c>
      <c r="D2484" t="s">
        <v>309</v>
      </c>
      <c r="E2484" t="s">
        <v>660</v>
      </c>
      <c r="G2484" t="s">
        <v>18</v>
      </c>
      <c r="J2484" t="s">
        <v>291</v>
      </c>
      <c r="K2484" s="1">
        <v>2016</v>
      </c>
      <c r="L2484">
        <v>6.8449999999999962</v>
      </c>
    </row>
    <row r="2485" spans="1:12" x14ac:dyDescent="0.3">
      <c r="A2485" t="s">
        <v>1743</v>
      </c>
      <c r="B2485" t="s">
        <v>651</v>
      </c>
      <c r="C2485" t="s">
        <v>652</v>
      </c>
      <c r="D2485" t="s">
        <v>309</v>
      </c>
      <c r="E2485" t="s">
        <v>660</v>
      </c>
      <c r="G2485" t="s">
        <v>18</v>
      </c>
      <c r="J2485" t="s">
        <v>291</v>
      </c>
      <c r="K2485" s="1">
        <v>2017</v>
      </c>
      <c r="L2485">
        <v>7.3291304347826065</v>
      </c>
    </row>
    <row r="2486" spans="1:12" x14ac:dyDescent="0.3">
      <c r="A2486" t="s">
        <v>1743</v>
      </c>
      <c r="B2486" t="s">
        <v>651</v>
      </c>
      <c r="C2486" t="s">
        <v>652</v>
      </c>
      <c r="D2486" t="s">
        <v>309</v>
      </c>
      <c r="E2486" t="s">
        <v>660</v>
      </c>
      <c r="G2486" t="s">
        <v>18</v>
      </c>
      <c r="J2486" t="s">
        <v>291</v>
      </c>
      <c r="K2486" s="1">
        <v>2018</v>
      </c>
      <c r="L2486">
        <v>8.6666666666666643</v>
      </c>
    </row>
    <row r="2487" spans="1:12" x14ac:dyDescent="0.3">
      <c r="A2487" t="s">
        <v>1743</v>
      </c>
      <c r="B2487" t="s">
        <v>651</v>
      </c>
      <c r="C2487" t="s">
        <v>652</v>
      </c>
      <c r="D2487" t="s">
        <v>309</v>
      </c>
      <c r="E2487" t="s">
        <v>660</v>
      </c>
      <c r="G2487" t="s">
        <v>18</v>
      </c>
      <c r="J2487" t="s">
        <v>291</v>
      </c>
      <c r="K2487" s="1">
        <v>2019</v>
      </c>
      <c r="L2487">
        <v>8.3965217391304314</v>
      </c>
    </row>
    <row r="2488" spans="1:12" x14ac:dyDescent="0.3">
      <c r="A2488" t="s">
        <v>1743</v>
      </c>
      <c r="B2488" t="s">
        <v>651</v>
      </c>
      <c r="C2488" t="s">
        <v>652</v>
      </c>
      <c r="D2488" t="s">
        <v>309</v>
      </c>
      <c r="E2488" t="s">
        <v>660</v>
      </c>
      <c r="G2488" t="s">
        <v>18</v>
      </c>
      <c r="J2488" t="s">
        <v>291</v>
      </c>
      <c r="K2488" s="1">
        <v>2020</v>
      </c>
      <c r="L2488">
        <v>7.6115942028985497</v>
      </c>
    </row>
    <row r="2489" spans="1:12" x14ac:dyDescent="0.3">
      <c r="A2489" t="s">
        <v>679</v>
      </c>
      <c r="B2489" t="s">
        <v>651</v>
      </c>
      <c r="C2489" t="s">
        <v>652</v>
      </c>
      <c r="D2489" t="s">
        <v>309</v>
      </c>
      <c r="E2489" t="s">
        <v>662</v>
      </c>
      <c r="G2489" t="s">
        <v>18</v>
      </c>
      <c r="J2489" t="s">
        <v>291</v>
      </c>
      <c r="K2489" s="1">
        <v>2008</v>
      </c>
      <c r="L2489">
        <v>46071</v>
      </c>
    </row>
    <row r="2490" spans="1:12" x14ac:dyDescent="0.3">
      <c r="A2490" t="s">
        <v>679</v>
      </c>
      <c r="B2490" t="s">
        <v>651</v>
      </c>
      <c r="C2490" t="s">
        <v>652</v>
      </c>
      <c r="D2490" t="s">
        <v>309</v>
      </c>
      <c r="E2490" t="s">
        <v>662</v>
      </c>
      <c r="G2490" t="s">
        <v>18</v>
      </c>
      <c r="J2490" t="s">
        <v>291</v>
      </c>
      <c r="K2490" s="1">
        <v>2009</v>
      </c>
      <c r="L2490">
        <v>55047</v>
      </c>
    </row>
    <row r="2491" spans="1:12" x14ac:dyDescent="0.3">
      <c r="A2491" t="s">
        <v>679</v>
      </c>
      <c r="B2491" t="s">
        <v>651</v>
      </c>
      <c r="C2491" t="s">
        <v>652</v>
      </c>
      <c r="D2491" t="s">
        <v>309</v>
      </c>
      <c r="E2491" t="s">
        <v>662</v>
      </c>
      <c r="G2491" t="s">
        <v>18</v>
      </c>
      <c r="J2491" t="s">
        <v>291</v>
      </c>
      <c r="K2491" s="1">
        <v>2010</v>
      </c>
      <c r="L2491">
        <v>57248</v>
      </c>
    </row>
    <row r="2492" spans="1:12" x14ac:dyDescent="0.3">
      <c r="A2492" t="s">
        <v>679</v>
      </c>
      <c r="B2492" t="s">
        <v>651</v>
      </c>
      <c r="C2492" t="s">
        <v>652</v>
      </c>
      <c r="D2492" t="s">
        <v>309</v>
      </c>
      <c r="E2492" t="s">
        <v>662</v>
      </c>
      <c r="G2492" t="s">
        <v>18</v>
      </c>
      <c r="J2492" t="s">
        <v>291</v>
      </c>
      <c r="K2492" s="1">
        <v>2011</v>
      </c>
      <c r="L2492">
        <v>63169</v>
      </c>
    </row>
    <row r="2493" spans="1:12" x14ac:dyDescent="0.3">
      <c r="A2493" t="s">
        <v>679</v>
      </c>
      <c r="B2493" t="s">
        <v>651</v>
      </c>
      <c r="C2493" t="s">
        <v>652</v>
      </c>
      <c r="D2493" t="s">
        <v>309</v>
      </c>
      <c r="E2493" t="s">
        <v>662</v>
      </c>
      <c r="G2493" t="s">
        <v>18</v>
      </c>
      <c r="J2493" t="s">
        <v>291</v>
      </c>
      <c r="K2493" s="1">
        <v>2012</v>
      </c>
      <c r="L2493">
        <v>58703</v>
      </c>
    </row>
    <row r="2494" spans="1:12" x14ac:dyDescent="0.3">
      <c r="A2494" t="s">
        <v>679</v>
      </c>
      <c r="B2494" t="s">
        <v>651</v>
      </c>
      <c r="C2494" t="s">
        <v>652</v>
      </c>
      <c r="D2494" t="s">
        <v>309</v>
      </c>
      <c r="E2494" t="s">
        <v>662</v>
      </c>
      <c r="G2494" t="s">
        <v>18</v>
      </c>
      <c r="J2494" t="s">
        <v>291</v>
      </c>
      <c r="K2494" s="1">
        <v>2013</v>
      </c>
      <c r="L2494">
        <v>61628</v>
      </c>
    </row>
    <row r="2495" spans="1:12" x14ac:dyDescent="0.3">
      <c r="A2495" t="s">
        <v>679</v>
      </c>
      <c r="B2495" t="s">
        <v>651</v>
      </c>
      <c r="C2495" t="s">
        <v>652</v>
      </c>
      <c r="D2495" t="s">
        <v>309</v>
      </c>
      <c r="E2495" t="s">
        <v>662</v>
      </c>
      <c r="G2495" t="s">
        <v>18</v>
      </c>
      <c r="J2495" t="s">
        <v>291</v>
      </c>
      <c r="K2495" s="1">
        <v>2014</v>
      </c>
      <c r="L2495">
        <v>64170</v>
      </c>
    </row>
    <row r="2496" spans="1:12" x14ac:dyDescent="0.3">
      <c r="A2496" t="s">
        <v>679</v>
      </c>
      <c r="B2496" t="s">
        <v>651</v>
      </c>
      <c r="C2496" t="s">
        <v>652</v>
      </c>
      <c r="D2496" t="s">
        <v>309</v>
      </c>
      <c r="E2496" t="s">
        <v>662</v>
      </c>
      <c r="G2496" t="s">
        <v>18</v>
      </c>
      <c r="J2496" t="s">
        <v>291</v>
      </c>
      <c r="K2496" s="1">
        <v>2015</v>
      </c>
      <c r="L2496">
        <v>65309</v>
      </c>
    </row>
    <row r="2497" spans="1:12" x14ac:dyDescent="0.3">
      <c r="A2497" t="s">
        <v>679</v>
      </c>
      <c r="B2497" t="s">
        <v>651</v>
      </c>
      <c r="C2497" t="s">
        <v>652</v>
      </c>
      <c r="D2497" t="s">
        <v>309</v>
      </c>
      <c r="E2497" t="s">
        <v>662</v>
      </c>
      <c r="G2497" t="s">
        <v>18</v>
      </c>
      <c r="J2497" t="s">
        <v>291</v>
      </c>
      <c r="K2497" s="1">
        <v>2016</v>
      </c>
      <c r="L2497">
        <v>61703</v>
      </c>
    </row>
    <row r="2498" spans="1:12" x14ac:dyDescent="0.3">
      <c r="A2498" t="s">
        <v>679</v>
      </c>
      <c r="B2498" t="s">
        <v>651</v>
      </c>
      <c r="C2498" t="s">
        <v>652</v>
      </c>
      <c r="D2498" t="s">
        <v>309</v>
      </c>
      <c r="E2498" t="s">
        <v>662</v>
      </c>
      <c r="G2498" t="s">
        <v>18</v>
      </c>
      <c r="J2498" t="s">
        <v>291</v>
      </c>
      <c r="K2498" s="1">
        <v>2017</v>
      </c>
      <c r="L2498">
        <v>60356</v>
      </c>
    </row>
    <row r="2499" spans="1:12" x14ac:dyDescent="0.3">
      <c r="A2499" t="s">
        <v>679</v>
      </c>
      <c r="B2499" t="s">
        <v>651</v>
      </c>
      <c r="C2499" t="s">
        <v>652</v>
      </c>
      <c r="D2499" t="s">
        <v>309</v>
      </c>
      <c r="E2499" t="s">
        <v>662</v>
      </c>
      <c r="G2499" t="s">
        <v>18</v>
      </c>
      <c r="J2499" t="s">
        <v>291</v>
      </c>
      <c r="K2499" s="1">
        <v>2018</v>
      </c>
      <c r="L2499">
        <v>55257</v>
      </c>
    </row>
    <row r="2500" spans="1:12" x14ac:dyDescent="0.3">
      <c r="A2500" t="s">
        <v>679</v>
      </c>
      <c r="B2500" t="s">
        <v>651</v>
      </c>
      <c r="C2500" t="s">
        <v>652</v>
      </c>
      <c r="D2500" t="s">
        <v>309</v>
      </c>
      <c r="E2500" t="s">
        <v>662</v>
      </c>
      <c r="G2500" t="s">
        <v>18</v>
      </c>
      <c r="J2500" t="s">
        <v>291</v>
      </c>
      <c r="K2500" s="1">
        <v>2019</v>
      </c>
      <c r="L2500">
        <v>54924</v>
      </c>
    </row>
    <row r="2501" spans="1:12" x14ac:dyDescent="0.3">
      <c r="A2501" t="s">
        <v>679</v>
      </c>
      <c r="B2501" t="s">
        <v>651</v>
      </c>
      <c r="C2501" t="s">
        <v>652</v>
      </c>
      <c r="D2501" t="s">
        <v>309</v>
      </c>
      <c r="E2501" t="s">
        <v>662</v>
      </c>
      <c r="G2501" t="s">
        <v>18</v>
      </c>
      <c r="J2501" t="s">
        <v>291</v>
      </c>
      <c r="K2501" s="1">
        <v>2020</v>
      </c>
      <c r="L2501">
        <v>45714</v>
      </c>
    </row>
    <row r="2502" spans="1:12" x14ac:dyDescent="0.3">
      <c r="A2502" t="s">
        <v>1744</v>
      </c>
      <c r="B2502" t="s">
        <v>651</v>
      </c>
      <c r="C2502" t="s">
        <v>652</v>
      </c>
      <c r="D2502" t="s">
        <v>309</v>
      </c>
      <c r="E2502" t="s">
        <v>662</v>
      </c>
      <c r="G2502" t="s">
        <v>18</v>
      </c>
      <c r="J2502" t="s">
        <v>291</v>
      </c>
      <c r="K2502" s="1">
        <v>2008</v>
      </c>
      <c r="L2502">
        <v>31.874927536231926</v>
      </c>
    </row>
    <row r="2503" spans="1:12" x14ac:dyDescent="0.3">
      <c r="A2503" t="s">
        <v>1744</v>
      </c>
      <c r="B2503" t="s">
        <v>651</v>
      </c>
      <c r="C2503" t="s">
        <v>652</v>
      </c>
      <c r="D2503" t="s">
        <v>309</v>
      </c>
      <c r="E2503" t="s">
        <v>662</v>
      </c>
      <c r="G2503" t="s">
        <v>18</v>
      </c>
      <c r="J2503" t="s">
        <v>291</v>
      </c>
      <c r="K2503" s="1">
        <v>2009</v>
      </c>
      <c r="L2503">
        <v>39.906811594202864</v>
      </c>
    </row>
    <row r="2504" spans="1:12" x14ac:dyDescent="0.3">
      <c r="A2504" t="s">
        <v>1744</v>
      </c>
      <c r="B2504" t="s">
        <v>651</v>
      </c>
      <c r="C2504" t="s">
        <v>652</v>
      </c>
      <c r="D2504" t="s">
        <v>309</v>
      </c>
      <c r="E2504" t="s">
        <v>662</v>
      </c>
      <c r="G2504" t="s">
        <v>18</v>
      </c>
      <c r="J2504" t="s">
        <v>291</v>
      </c>
      <c r="K2504" s="1">
        <v>2010</v>
      </c>
      <c r="L2504">
        <v>40.142463768115917</v>
      </c>
    </row>
    <row r="2505" spans="1:12" x14ac:dyDescent="0.3">
      <c r="A2505" t="s">
        <v>1744</v>
      </c>
      <c r="B2505" t="s">
        <v>651</v>
      </c>
      <c r="C2505" t="s">
        <v>652</v>
      </c>
      <c r="D2505" t="s">
        <v>309</v>
      </c>
      <c r="E2505" t="s">
        <v>662</v>
      </c>
      <c r="G2505" t="s">
        <v>18</v>
      </c>
      <c r="J2505" t="s">
        <v>291</v>
      </c>
      <c r="K2505" s="1">
        <v>2011</v>
      </c>
      <c r="L2505">
        <v>43.759275362318867</v>
      </c>
    </row>
    <row r="2506" spans="1:12" x14ac:dyDescent="0.3">
      <c r="A2506" t="s">
        <v>1744</v>
      </c>
      <c r="B2506" t="s">
        <v>651</v>
      </c>
      <c r="C2506" t="s">
        <v>652</v>
      </c>
      <c r="D2506" t="s">
        <v>309</v>
      </c>
      <c r="E2506" t="s">
        <v>662</v>
      </c>
      <c r="G2506" t="s">
        <v>18</v>
      </c>
      <c r="J2506" t="s">
        <v>291</v>
      </c>
      <c r="K2506" s="1">
        <v>2012</v>
      </c>
      <c r="L2506">
        <v>40.880217391304349</v>
      </c>
    </row>
    <row r="2507" spans="1:12" x14ac:dyDescent="0.3">
      <c r="A2507" t="s">
        <v>1744</v>
      </c>
      <c r="B2507" t="s">
        <v>651</v>
      </c>
      <c r="C2507" t="s">
        <v>652</v>
      </c>
      <c r="D2507" t="s">
        <v>309</v>
      </c>
      <c r="E2507" t="s">
        <v>662</v>
      </c>
      <c r="G2507" t="s">
        <v>18</v>
      </c>
      <c r="J2507" t="s">
        <v>291</v>
      </c>
      <c r="K2507" s="1">
        <v>2013</v>
      </c>
      <c r="L2507">
        <v>41.350289855072454</v>
      </c>
    </row>
    <row r="2508" spans="1:12" x14ac:dyDescent="0.3">
      <c r="A2508" t="s">
        <v>1744</v>
      </c>
      <c r="B2508" t="s">
        <v>651</v>
      </c>
      <c r="C2508" t="s">
        <v>652</v>
      </c>
      <c r="D2508" t="s">
        <v>309</v>
      </c>
      <c r="E2508" t="s">
        <v>662</v>
      </c>
      <c r="G2508" t="s">
        <v>18</v>
      </c>
      <c r="J2508" t="s">
        <v>291</v>
      </c>
      <c r="K2508" s="1">
        <v>2014</v>
      </c>
      <c r="L2508">
        <v>46.377971014492793</v>
      </c>
    </row>
    <row r="2509" spans="1:12" x14ac:dyDescent="0.3">
      <c r="A2509" t="s">
        <v>1744</v>
      </c>
      <c r="B2509" t="s">
        <v>651</v>
      </c>
      <c r="C2509" t="s">
        <v>652</v>
      </c>
      <c r="D2509" t="s">
        <v>309</v>
      </c>
      <c r="E2509" t="s">
        <v>662</v>
      </c>
      <c r="G2509" t="s">
        <v>18</v>
      </c>
      <c r="J2509" t="s">
        <v>291</v>
      </c>
      <c r="K2509" s="1">
        <v>2015</v>
      </c>
      <c r="L2509">
        <v>45.630797101449261</v>
      </c>
    </row>
    <row r="2510" spans="1:12" x14ac:dyDescent="0.3">
      <c r="A2510" t="s">
        <v>1744</v>
      </c>
      <c r="B2510" t="s">
        <v>651</v>
      </c>
      <c r="C2510" t="s">
        <v>652</v>
      </c>
      <c r="D2510" t="s">
        <v>309</v>
      </c>
      <c r="E2510" t="s">
        <v>662</v>
      </c>
      <c r="G2510" t="s">
        <v>18</v>
      </c>
      <c r="J2510" t="s">
        <v>291</v>
      </c>
      <c r="K2510" s="1">
        <v>2016</v>
      </c>
      <c r="L2510">
        <v>43.274420289855072</v>
      </c>
    </row>
    <row r="2511" spans="1:12" x14ac:dyDescent="0.3">
      <c r="A2511" t="s">
        <v>1744</v>
      </c>
      <c r="B2511" t="s">
        <v>651</v>
      </c>
      <c r="C2511" t="s">
        <v>652</v>
      </c>
      <c r="D2511" t="s">
        <v>309</v>
      </c>
      <c r="E2511" t="s">
        <v>662</v>
      </c>
      <c r="G2511" t="s">
        <v>18</v>
      </c>
      <c r="J2511" t="s">
        <v>291</v>
      </c>
      <c r="K2511" s="1">
        <v>2017</v>
      </c>
      <c r="L2511">
        <v>41.826086956521799</v>
      </c>
    </row>
    <row r="2512" spans="1:12" x14ac:dyDescent="0.3">
      <c r="A2512" t="s">
        <v>1744</v>
      </c>
      <c r="B2512" t="s">
        <v>651</v>
      </c>
      <c r="C2512" t="s">
        <v>652</v>
      </c>
      <c r="D2512" t="s">
        <v>309</v>
      </c>
      <c r="E2512" t="s">
        <v>662</v>
      </c>
      <c r="G2512" t="s">
        <v>18</v>
      </c>
      <c r="J2512" t="s">
        <v>291</v>
      </c>
      <c r="K2512" s="1">
        <v>2018</v>
      </c>
      <c r="L2512">
        <v>39.714202898550738</v>
      </c>
    </row>
    <row r="2513" spans="1:12" x14ac:dyDescent="0.3">
      <c r="A2513" t="s">
        <v>1744</v>
      </c>
      <c r="B2513" t="s">
        <v>651</v>
      </c>
      <c r="C2513" t="s">
        <v>652</v>
      </c>
      <c r="D2513" t="s">
        <v>309</v>
      </c>
      <c r="E2513" t="s">
        <v>662</v>
      </c>
      <c r="G2513" t="s">
        <v>18</v>
      </c>
      <c r="J2513" t="s">
        <v>291</v>
      </c>
      <c r="K2513" s="1">
        <v>2019</v>
      </c>
      <c r="L2513">
        <v>41.088478260869572</v>
      </c>
    </row>
    <row r="2514" spans="1:12" x14ac:dyDescent="0.3">
      <c r="A2514" t="s">
        <v>1744</v>
      </c>
      <c r="B2514" t="s">
        <v>651</v>
      </c>
      <c r="C2514" t="s">
        <v>652</v>
      </c>
      <c r="D2514" t="s">
        <v>309</v>
      </c>
      <c r="E2514" t="s">
        <v>662</v>
      </c>
      <c r="G2514" t="s">
        <v>18</v>
      </c>
      <c r="J2514" t="s">
        <v>291</v>
      </c>
      <c r="K2514" s="1">
        <v>2020</v>
      </c>
      <c r="L2514">
        <v>40.277971014492771</v>
      </c>
    </row>
    <row r="2515" spans="1:12" x14ac:dyDescent="0.3">
      <c r="A2515" t="s">
        <v>680</v>
      </c>
      <c r="B2515" t="s">
        <v>651</v>
      </c>
      <c r="C2515" t="s">
        <v>652</v>
      </c>
      <c r="D2515" t="s">
        <v>309</v>
      </c>
      <c r="E2515" t="s">
        <v>664</v>
      </c>
      <c r="G2515" t="s">
        <v>18</v>
      </c>
      <c r="J2515" t="s">
        <v>291</v>
      </c>
      <c r="K2515" s="1">
        <v>2008</v>
      </c>
      <c r="L2515">
        <v>61938</v>
      </c>
    </row>
    <row r="2516" spans="1:12" x14ac:dyDescent="0.3">
      <c r="A2516" t="s">
        <v>680</v>
      </c>
      <c r="B2516" t="s">
        <v>651</v>
      </c>
      <c r="C2516" t="s">
        <v>652</v>
      </c>
      <c r="D2516" t="s">
        <v>309</v>
      </c>
      <c r="E2516" t="s">
        <v>664</v>
      </c>
      <c r="G2516" t="s">
        <v>18</v>
      </c>
      <c r="J2516" t="s">
        <v>291</v>
      </c>
      <c r="K2516" s="1">
        <v>2009</v>
      </c>
      <c r="L2516">
        <v>61521</v>
      </c>
    </row>
    <row r="2517" spans="1:12" x14ac:dyDescent="0.3">
      <c r="A2517" t="s">
        <v>680</v>
      </c>
      <c r="B2517" t="s">
        <v>651</v>
      </c>
      <c r="C2517" t="s">
        <v>652</v>
      </c>
      <c r="D2517" t="s">
        <v>309</v>
      </c>
      <c r="E2517" t="s">
        <v>664</v>
      </c>
      <c r="G2517" t="s">
        <v>18</v>
      </c>
      <c r="J2517" t="s">
        <v>291</v>
      </c>
      <c r="K2517" s="1">
        <v>2010</v>
      </c>
      <c r="L2517">
        <v>53128</v>
      </c>
    </row>
    <row r="2518" spans="1:12" x14ac:dyDescent="0.3">
      <c r="A2518" t="s">
        <v>680</v>
      </c>
      <c r="B2518" t="s">
        <v>651</v>
      </c>
      <c r="C2518" t="s">
        <v>652</v>
      </c>
      <c r="D2518" t="s">
        <v>309</v>
      </c>
      <c r="E2518" t="s">
        <v>664</v>
      </c>
      <c r="G2518" t="s">
        <v>18</v>
      </c>
      <c r="J2518" t="s">
        <v>291</v>
      </c>
      <c r="K2518" s="1">
        <v>2011</v>
      </c>
      <c r="L2518">
        <v>61399</v>
      </c>
    </row>
    <row r="2519" spans="1:12" x14ac:dyDescent="0.3">
      <c r="A2519" t="s">
        <v>680</v>
      </c>
      <c r="B2519" t="s">
        <v>651</v>
      </c>
      <c r="C2519" t="s">
        <v>652</v>
      </c>
      <c r="D2519" t="s">
        <v>309</v>
      </c>
      <c r="E2519" t="s">
        <v>664</v>
      </c>
      <c r="G2519" t="s">
        <v>18</v>
      </c>
      <c r="J2519" t="s">
        <v>291</v>
      </c>
      <c r="K2519" s="1">
        <v>2012</v>
      </c>
      <c r="L2519">
        <v>54080</v>
      </c>
    </row>
    <row r="2520" spans="1:12" x14ac:dyDescent="0.3">
      <c r="A2520" t="s">
        <v>680</v>
      </c>
      <c r="B2520" t="s">
        <v>651</v>
      </c>
      <c r="C2520" t="s">
        <v>652</v>
      </c>
      <c r="D2520" t="s">
        <v>309</v>
      </c>
      <c r="E2520" t="s">
        <v>664</v>
      </c>
      <c r="G2520" t="s">
        <v>18</v>
      </c>
      <c r="J2520" t="s">
        <v>291</v>
      </c>
      <c r="K2520" s="1">
        <v>2013</v>
      </c>
      <c r="L2520">
        <v>57975</v>
      </c>
    </row>
    <row r="2521" spans="1:12" x14ac:dyDescent="0.3">
      <c r="A2521" t="s">
        <v>680</v>
      </c>
      <c r="B2521" t="s">
        <v>651</v>
      </c>
      <c r="C2521" t="s">
        <v>652</v>
      </c>
      <c r="D2521" t="s">
        <v>309</v>
      </c>
      <c r="E2521" t="s">
        <v>664</v>
      </c>
      <c r="G2521" t="s">
        <v>18</v>
      </c>
      <c r="J2521" t="s">
        <v>291</v>
      </c>
      <c r="K2521" s="1">
        <v>2014</v>
      </c>
      <c r="L2521">
        <v>65854</v>
      </c>
    </row>
    <row r="2522" spans="1:12" x14ac:dyDescent="0.3">
      <c r="A2522" t="s">
        <v>680</v>
      </c>
      <c r="B2522" t="s">
        <v>651</v>
      </c>
      <c r="C2522" t="s">
        <v>652</v>
      </c>
      <c r="D2522" t="s">
        <v>309</v>
      </c>
      <c r="E2522" t="s">
        <v>664</v>
      </c>
      <c r="G2522" t="s">
        <v>18</v>
      </c>
      <c r="J2522" t="s">
        <v>291</v>
      </c>
      <c r="K2522" s="1">
        <v>2015</v>
      </c>
      <c r="L2522">
        <v>67606</v>
      </c>
    </row>
    <row r="2523" spans="1:12" x14ac:dyDescent="0.3">
      <c r="A2523" t="s">
        <v>680</v>
      </c>
      <c r="B2523" t="s">
        <v>651</v>
      </c>
      <c r="C2523" t="s">
        <v>652</v>
      </c>
      <c r="D2523" t="s">
        <v>309</v>
      </c>
      <c r="E2523" t="s">
        <v>664</v>
      </c>
      <c r="G2523" t="s">
        <v>18</v>
      </c>
      <c r="J2523" t="s">
        <v>291</v>
      </c>
      <c r="K2523" s="1">
        <v>2016</v>
      </c>
      <c r="L2523">
        <v>65950</v>
      </c>
    </row>
    <row r="2524" spans="1:12" x14ac:dyDescent="0.3">
      <c r="A2524" t="s">
        <v>680</v>
      </c>
      <c r="B2524" t="s">
        <v>651</v>
      </c>
      <c r="C2524" t="s">
        <v>652</v>
      </c>
      <c r="D2524" t="s">
        <v>309</v>
      </c>
      <c r="E2524" t="s">
        <v>664</v>
      </c>
      <c r="G2524" t="s">
        <v>18</v>
      </c>
      <c r="J2524" t="s">
        <v>291</v>
      </c>
      <c r="K2524" s="1">
        <v>2017</v>
      </c>
      <c r="L2524">
        <v>69644</v>
      </c>
    </row>
    <row r="2525" spans="1:12" x14ac:dyDescent="0.3">
      <c r="A2525" t="s">
        <v>680</v>
      </c>
      <c r="B2525" t="s">
        <v>651</v>
      </c>
      <c r="C2525" t="s">
        <v>652</v>
      </c>
      <c r="D2525" t="s">
        <v>309</v>
      </c>
      <c r="E2525" t="s">
        <v>664</v>
      </c>
      <c r="G2525" t="s">
        <v>18</v>
      </c>
      <c r="J2525" t="s">
        <v>291</v>
      </c>
      <c r="K2525" s="1">
        <v>2018</v>
      </c>
      <c r="L2525">
        <v>73956</v>
      </c>
    </row>
    <row r="2526" spans="1:12" x14ac:dyDescent="0.3">
      <c r="A2526" t="s">
        <v>680</v>
      </c>
      <c r="B2526" t="s">
        <v>651</v>
      </c>
      <c r="C2526" t="s">
        <v>652</v>
      </c>
      <c r="D2526" t="s">
        <v>309</v>
      </c>
      <c r="E2526" t="s">
        <v>664</v>
      </c>
      <c r="G2526" t="s">
        <v>18</v>
      </c>
      <c r="J2526" t="s">
        <v>291</v>
      </c>
      <c r="K2526" s="1">
        <v>2019</v>
      </c>
      <c r="L2526">
        <v>79050</v>
      </c>
    </row>
    <row r="2527" spans="1:12" x14ac:dyDescent="0.3">
      <c r="A2527" t="s">
        <v>680</v>
      </c>
      <c r="B2527" t="s">
        <v>651</v>
      </c>
      <c r="C2527" t="s">
        <v>652</v>
      </c>
      <c r="D2527" t="s">
        <v>309</v>
      </c>
      <c r="E2527" t="s">
        <v>664</v>
      </c>
      <c r="G2527" t="s">
        <v>18</v>
      </c>
      <c r="J2527" t="s">
        <v>291</v>
      </c>
      <c r="K2527" s="1">
        <v>2020</v>
      </c>
      <c r="L2527">
        <v>67883</v>
      </c>
    </row>
    <row r="2528" spans="1:12" x14ac:dyDescent="0.3">
      <c r="A2528" t="s">
        <v>1745</v>
      </c>
      <c r="B2528" t="s">
        <v>651</v>
      </c>
      <c r="C2528" t="s">
        <v>652</v>
      </c>
      <c r="D2528" t="s">
        <v>309</v>
      </c>
      <c r="E2528" t="s">
        <v>664</v>
      </c>
      <c r="G2528" t="s">
        <v>18</v>
      </c>
      <c r="J2528" t="s">
        <v>291</v>
      </c>
      <c r="K2528" s="1">
        <v>2008</v>
      </c>
      <c r="L2528">
        <v>41.010652173913037</v>
      </c>
    </row>
    <row r="2529" spans="1:12" x14ac:dyDescent="0.3">
      <c r="A2529" t="s">
        <v>1745</v>
      </c>
      <c r="B2529" t="s">
        <v>651</v>
      </c>
      <c r="C2529" t="s">
        <v>652</v>
      </c>
      <c r="D2529" t="s">
        <v>309</v>
      </c>
      <c r="E2529" t="s">
        <v>664</v>
      </c>
      <c r="G2529" t="s">
        <v>18</v>
      </c>
      <c r="J2529" t="s">
        <v>291</v>
      </c>
      <c r="K2529" s="1">
        <v>2009</v>
      </c>
      <c r="L2529">
        <v>42.333188405797095</v>
      </c>
    </row>
    <row r="2530" spans="1:12" x14ac:dyDescent="0.3">
      <c r="A2530" t="s">
        <v>1745</v>
      </c>
      <c r="B2530" t="s">
        <v>651</v>
      </c>
      <c r="C2530" t="s">
        <v>652</v>
      </c>
      <c r="D2530" t="s">
        <v>309</v>
      </c>
      <c r="E2530" t="s">
        <v>664</v>
      </c>
      <c r="G2530" t="s">
        <v>18</v>
      </c>
      <c r="J2530" t="s">
        <v>291</v>
      </c>
      <c r="K2530" s="1">
        <v>2010</v>
      </c>
      <c r="L2530">
        <v>36.752173913043464</v>
      </c>
    </row>
    <row r="2531" spans="1:12" x14ac:dyDescent="0.3">
      <c r="A2531" t="s">
        <v>1745</v>
      </c>
      <c r="B2531" t="s">
        <v>651</v>
      </c>
      <c r="C2531" t="s">
        <v>652</v>
      </c>
      <c r="D2531" t="s">
        <v>309</v>
      </c>
      <c r="E2531" t="s">
        <v>664</v>
      </c>
      <c r="G2531" t="s">
        <v>18</v>
      </c>
      <c r="J2531" t="s">
        <v>291</v>
      </c>
      <c r="K2531" s="1">
        <v>2011</v>
      </c>
      <c r="L2531">
        <v>40.797681159420279</v>
      </c>
    </row>
    <row r="2532" spans="1:12" x14ac:dyDescent="0.3">
      <c r="A2532" t="s">
        <v>1745</v>
      </c>
      <c r="B2532" t="s">
        <v>651</v>
      </c>
      <c r="C2532" t="s">
        <v>652</v>
      </c>
      <c r="D2532" t="s">
        <v>309</v>
      </c>
      <c r="E2532" t="s">
        <v>664</v>
      </c>
      <c r="G2532" t="s">
        <v>18</v>
      </c>
      <c r="J2532" t="s">
        <v>291</v>
      </c>
      <c r="K2532" s="1">
        <v>2012</v>
      </c>
      <c r="L2532">
        <v>35.626376811594099</v>
      </c>
    </row>
    <row r="2533" spans="1:12" x14ac:dyDescent="0.3">
      <c r="A2533" t="s">
        <v>1745</v>
      </c>
      <c r="B2533" t="s">
        <v>651</v>
      </c>
      <c r="C2533" t="s">
        <v>652</v>
      </c>
      <c r="D2533" t="s">
        <v>309</v>
      </c>
      <c r="E2533" t="s">
        <v>664</v>
      </c>
      <c r="G2533" t="s">
        <v>18</v>
      </c>
      <c r="J2533" t="s">
        <v>291</v>
      </c>
      <c r="K2533" s="1">
        <v>2013</v>
      </c>
      <c r="L2533">
        <v>35.911304347826125</v>
      </c>
    </row>
    <row r="2534" spans="1:12" x14ac:dyDescent="0.3">
      <c r="A2534" t="s">
        <v>1745</v>
      </c>
      <c r="B2534" t="s">
        <v>651</v>
      </c>
      <c r="C2534" t="s">
        <v>652</v>
      </c>
      <c r="D2534" t="s">
        <v>309</v>
      </c>
      <c r="E2534" t="s">
        <v>664</v>
      </c>
      <c r="G2534" t="s">
        <v>18</v>
      </c>
      <c r="J2534" t="s">
        <v>291</v>
      </c>
      <c r="K2534" s="1">
        <v>2014</v>
      </c>
      <c r="L2534">
        <v>44.916159420289823</v>
      </c>
    </row>
    <row r="2535" spans="1:12" x14ac:dyDescent="0.3">
      <c r="A2535" t="s">
        <v>1745</v>
      </c>
      <c r="B2535" t="s">
        <v>651</v>
      </c>
      <c r="C2535" t="s">
        <v>652</v>
      </c>
      <c r="D2535" t="s">
        <v>309</v>
      </c>
      <c r="E2535" t="s">
        <v>664</v>
      </c>
      <c r="G2535" t="s">
        <v>18</v>
      </c>
      <c r="J2535" t="s">
        <v>291</v>
      </c>
      <c r="K2535" s="1">
        <v>2015</v>
      </c>
      <c r="L2535">
        <v>45.875507246376841</v>
      </c>
    </row>
    <row r="2536" spans="1:12" x14ac:dyDescent="0.3">
      <c r="A2536" t="s">
        <v>1745</v>
      </c>
      <c r="B2536" t="s">
        <v>651</v>
      </c>
      <c r="C2536" t="s">
        <v>652</v>
      </c>
      <c r="D2536" t="s">
        <v>309</v>
      </c>
      <c r="E2536" t="s">
        <v>664</v>
      </c>
      <c r="G2536" t="s">
        <v>18</v>
      </c>
      <c r="J2536" t="s">
        <v>291</v>
      </c>
      <c r="K2536" s="1">
        <v>2016</v>
      </c>
      <c r="L2536">
        <v>46.169855072463797</v>
      </c>
    </row>
    <row r="2537" spans="1:12" x14ac:dyDescent="0.3">
      <c r="A2537" t="s">
        <v>1745</v>
      </c>
      <c r="B2537" t="s">
        <v>651</v>
      </c>
      <c r="C2537" t="s">
        <v>652</v>
      </c>
      <c r="D2537" t="s">
        <v>309</v>
      </c>
      <c r="E2537" t="s">
        <v>664</v>
      </c>
      <c r="G2537" t="s">
        <v>18</v>
      </c>
      <c r="J2537" t="s">
        <v>291</v>
      </c>
      <c r="K2537" s="1">
        <v>2017</v>
      </c>
      <c r="L2537">
        <v>48.501811594202948</v>
      </c>
    </row>
    <row r="2538" spans="1:12" x14ac:dyDescent="0.3">
      <c r="A2538" t="s">
        <v>1745</v>
      </c>
      <c r="B2538" t="s">
        <v>651</v>
      </c>
      <c r="C2538" t="s">
        <v>652</v>
      </c>
      <c r="D2538" t="s">
        <v>309</v>
      </c>
      <c r="E2538" t="s">
        <v>664</v>
      </c>
      <c r="G2538" t="s">
        <v>18</v>
      </c>
      <c r="J2538" t="s">
        <v>291</v>
      </c>
      <c r="K2538" s="1">
        <v>2018</v>
      </c>
      <c r="L2538">
        <v>52.642101449275302</v>
      </c>
    </row>
    <row r="2539" spans="1:12" x14ac:dyDescent="0.3">
      <c r="A2539" t="s">
        <v>1745</v>
      </c>
      <c r="B2539" t="s">
        <v>651</v>
      </c>
      <c r="C2539" t="s">
        <v>652</v>
      </c>
      <c r="D2539" t="s">
        <v>309</v>
      </c>
      <c r="E2539" t="s">
        <v>664</v>
      </c>
      <c r="G2539" t="s">
        <v>18</v>
      </c>
      <c r="J2539" t="s">
        <v>291</v>
      </c>
      <c r="K2539" s="1">
        <v>2019</v>
      </c>
      <c r="L2539">
        <v>57.084492753623053</v>
      </c>
    </row>
    <row r="2540" spans="1:12" x14ac:dyDescent="0.3">
      <c r="A2540" t="s">
        <v>1745</v>
      </c>
      <c r="B2540" t="s">
        <v>651</v>
      </c>
      <c r="C2540" t="s">
        <v>652</v>
      </c>
      <c r="D2540" t="s">
        <v>309</v>
      </c>
      <c r="E2540" t="s">
        <v>664</v>
      </c>
      <c r="G2540" t="s">
        <v>18</v>
      </c>
      <c r="J2540" t="s">
        <v>291</v>
      </c>
      <c r="K2540" s="1">
        <v>2020</v>
      </c>
      <c r="L2540">
        <v>54.233333333333356</v>
      </c>
    </row>
    <row r="2541" spans="1:12" x14ac:dyDescent="0.3">
      <c r="A2541" t="s">
        <v>681</v>
      </c>
      <c r="B2541" t="s">
        <v>651</v>
      </c>
      <c r="C2541" t="s">
        <v>652</v>
      </c>
      <c r="D2541" t="s">
        <v>309</v>
      </c>
      <c r="E2541" t="s">
        <v>666</v>
      </c>
      <c r="G2541" t="s">
        <v>18</v>
      </c>
      <c r="J2541" t="s">
        <v>291</v>
      </c>
      <c r="K2541" s="1">
        <v>2008</v>
      </c>
      <c r="L2541">
        <v>21414</v>
      </c>
    </row>
    <row r="2542" spans="1:12" x14ac:dyDescent="0.3">
      <c r="A2542" t="s">
        <v>681</v>
      </c>
      <c r="B2542" t="s">
        <v>651</v>
      </c>
      <c r="C2542" t="s">
        <v>652</v>
      </c>
      <c r="D2542" t="s">
        <v>309</v>
      </c>
      <c r="E2542" t="s">
        <v>666</v>
      </c>
      <c r="G2542" t="s">
        <v>18</v>
      </c>
      <c r="J2542" t="s">
        <v>291</v>
      </c>
      <c r="K2542" s="1">
        <v>2009</v>
      </c>
      <c r="L2542">
        <v>27837</v>
      </c>
    </row>
    <row r="2543" spans="1:12" x14ac:dyDescent="0.3">
      <c r="A2543" t="s">
        <v>681</v>
      </c>
      <c r="B2543" t="s">
        <v>651</v>
      </c>
      <c r="C2543" t="s">
        <v>652</v>
      </c>
      <c r="D2543" t="s">
        <v>309</v>
      </c>
      <c r="E2543" t="s">
        <v>666</v>
      </c>
      <c r="G2543" t="s">
        <v>18</v>
      </c>
      <c r="J2543" t="s">
        <v>291</v>
      </c>
      <c r="K2543" s="1">
        <v>2010</v>
      </c>
      <c r="L2543">
        <v>30757</v>
      </c>
    </row>
    <row r="2544" spans="1:12" x14ac:dyDescent="0.3">
      <c r="A2544" t="s">
        <v>681</v>
      </c>
      <c r="B2544" t="s">
        <v>651</v>
      </c>
      <c r="C2544" t="s">
        <v>652</v>
      </c>
      <c r="D2544" t="s">
        <v>309</v>
      </c>
      <c r="E2544" t="s">
        <v>666</v>
      </c>
      <c r="G2544" t="s">
        <v>18</v>
      </c>
      <c r="J2544" t="s">
        <v>291</v>
      </c>
      <c r="K2544" s="1">
        <v>2011</v>
      </c>
      <c r="L2544">
        <v>34739</v>
      </c>
    </row>
    <row r="2545" spans="1:12" x14ac:dyDescent="0.3">
      <c r="A2545" t="s">
        <v>681</v>
      </c>
      <c r="B2545" t="s">
        <v>651</v>
      </c>
      <c r="C2545" t="s">
        <v>652</v>
      </c>
      <c r="D2545" t="s">
        <v>309</v>
      </c>
      <c r="E2545" t="s">
        <v>666</v>
      </c>
      <c r="G2545" t="s">
        <v>18</v>
      </c>
      <c r="J2545" t="s">
        <v>291</v>
      </c>
      <c r="K2545" s="1">
        <v>2012</v>
      </c>
      <c r="L2545">
        <v>33013</v>
      </c>
    </row>
    <row r="2546" spans="1:12" x14ac:dyDescent="0.3">
      <c r="A2546" t="s">
        <v>681</v>
      </c>
      <c r="B2546" t="s">
        <v>651</v>
      </c>
      <c r="C2546" t="s">
        <v>652</v>
      </c>
      <c r="D2546" t="s">
        <v>309</v>
      </c>
      <c r="E2546" t="s">
        <v>666</v>
      </c>
      <c r="G2546" t="s">
        <v>18</v>
      </c>
      <c r="J2546" t="s">
        <v>291</v>
      </c>
      <c r="K2546" s="1">
        <v>2013</v>
      </c>
      <c r="L2546">
        <v>31218</v>
      </c>
    </row>
    <row r="2547" spans="1:12" x14ac:dyDescent="0.3">
      <c r="A2547" t="s">
        <v>681</v>
      </c>
      <c r="B2547" t="s">
        <v>651</v>
      </c>
      <c r="C2547" t="s">
        <v>652</v>
      </c>
      <c r="D2547" t="s">
        <v>309</v>
      </c>
      <c r="E2547" t="s">
        <v>666</v>
      </c>
      <c r="G2547" t="s">
        <v>18</v>
      </c>
      <c r="J2547" t="s">
        <v>291</v>
      </c>
      <c r="K2547" s="1">
        <v>2014</v>
      </c>
      <c r="L2547">
        <v>32961</v>
      </c>
    </row>
    <row r="2548" spans="1:12" x14ac:dyDescent="0.3">
      <c r="A2548" t="s">
        <v>681</v>
      </c>
      <c r="B2548" t="s">
        <v>651</v>
      </c>
      <c r="C2548" t="s">
        <v>652</v>
      </c>
      <c r="D2548" t="s">
        <v>309</v>
      </c>
      <c r="E2548" t="s">
        <v>666</v>
      </c>
      <c r="G2548" t="s">
        <v>18</v>
      </c>
      <c r="J2548" t="s">
        <v>291</v>
      </c>
      <c r="K2548" s="1">
        <v>2015</v>
      </c>
      <c r="L2548">
        <v>32038</v>
      </c>
    </row>
    <row r="2549" spans="1:12" x14ac:dyDescent="0.3">
      <c r="A2549" t="s">
        <v>681</v>
      </c>
      <c r="B2549" t="s">
        <v>651</v>
      </c>
      <c r="C2549" t="s">
        <v>652</v>
      </c>
      <c r="D2549" t="s">
        <v>309</v>
      </c>
      <c r="E2549" t="s">
        <v>666</v>
      </c>
      <c r="G2549" t="s">
        <v>18</v>
      </c>
      <c r="J2549" t="s">
        <v>291</v>
      </c>
      <c r="K2549" s="1">
        <v>2016</v>
      </c>
      <c r="L2549">
        <v>29864</v>
      </c>
    </row>
    <row r="2550" spans="1:12" x14ac:dyDescent="0.3">
      <c r="A2550" t="s">
        <v>681</v>
      </c>
      <c r="B2550" t="s">
        <v>651</v>
      </c>
      <c r="C2550" t="s">
        <v>652</v>
      </c>
      <c r="D2550" t="s">
        <v>309</v>
      </c>
      <c r="E2550" t="s">
        <v>666</v>
      </c>
      <c r="G2550" t="s">
        <v>18</v>
      </c>
      <c r="J2550" t="s">
        <v>291</v>
      </c>
      <c r="K2550" s="1">
        <v>2017</v>
      </c>
      <c r="L2550">
        <v>29660</v>
      </c>
    </row>
    <row r="2551" spans="1:12" x14ac:dyDescent="0.3">
      <c r="A2551" t="s">
        <v>681</v>
      </c>
      <c r="B2551" t="s">
        <v>651</v>
      </c>
      <c r="C2551" t="s">
        <v>652</v>
      </c>
      <c r="D2551" t="s">
        <v>309</v>
      </c>
      <c r="E2551" t="s">
        <v>666</v>
      </c>
      <c r="G2551" t="s">
        <v>18</v>
      </c>
      <c r="J2551" t="s">
        <v>291</v>
      </c>
      <c r="K2551" s="1">
        <v>2018</v>
      </c>
      <c r="L2551">
        <v>24350</v>
      </c>
    </row>
    <row r="2552" spans="1:12" x14ac:dyDescent="0.3">
      <c r="A2552" t="s">
        <v>681</v>
      </c>
      <c r="B2552" t="s">
        <v>651</v>
      </c>
      <c r="C2552" t="s">
        <v>652</v>
      </c>
      <c r="D2552" t="s">
        <v>309</v>
      </c>
      <c r="E2552" t="s">
        <v>666</v>
      </c>
      <c r="G2552" t="s">
        <v>18</v>
      </c>
      <c r="J2552" t="s">
        <v>291</v>
      </c>
      <c r="K2552" s="1">
        <v>2019</v>
      </c>
      <c r="L2552">
        <v>23252</v>
      </c>
    </row>
    <row r="2553" spans="1:12" x14ac:dyDescent="0.3">
      <c r="A2553" t="s">
        <v>681</v>
      </c>
      <c r="B2553" t="s">
        <v>651</v>
      </c>
      <c r="C2553" t="s">
        <v>652</v>
      </c>
      <c r="D2553" t="s">
        <v>309</v>
      </c>
      <c r="E2553" t="s">
        <v>666</v>
      </c>
      <c r="G2553" t="s">
        <v>18</v>
      </c>
      <c r="J2553" t="s">
        <v>291</v>
      </c>
      <c r="K2553" s="1">
        <v>2020</v>
      </c>
      <c r="L2553">
        <v>22487</v>
      </c>
    </row>
    <row r="2554" spans="1:12" x14ac:dyDescent="0.3">
      <c r="A2554" t="s">
        <v>1746</v>
      </c>
      <c r="B2554" t="s">
        <v>651</v>
      </c>
      <c r="C2554" t="s">
        <v>652</v>
      </c>
      <c r="D2554" t="s">
        <v>309</v>
      </c>
      <c r="E2554" t="s">
        <v>666</v>
      </c>
      <c r="G2554" t="s">
        <v>18</v>
      </c>
      <c r="J2554" t="s">
        <v>291</v>
      </c>
      <c r="K2554" s="1">
        <v>2008</v>
      </c>
      <c r="L2554">
        <v>12.412536231884053</v>
      </c>
    </row>
    <row r="2555" spans="1:12" x14ac:dyDescent="0.3">
      <c r="A2555" t="s">
        <v>1746</v>
      </c>
      <c r="B2555" t="s">
        <v>651</v>
      </c>
      <c r="C2555" t="s">
        <v>652</v>
      </c>
      <c r="D2555" t="s">
        <v>309</v>
      </c>
      <c r="E2555" t="s">
        <v>666</v>
      </c>
      <c r="G2555" t="s">
        <v>18</v>
      </c>
      <c r="J2555" t="s">
        <v>291</v>
      </c>
      <c r="K2555" s="1">
        <v>2009</v>
      </c>
      <c r="L2555">
        <v>16.207826086956519</v>
      </c>
    </row>
    <row r="2556" spans="1:12" x14ac:dyDescent="0.3">
      <c r="A2556" t="s">
        <v>1746</v>
      </c>
      <c r="B2556" t="s">
        <v>651</v>
      </c>
      <c r="C2556" t="s">
        <v>652</v>
      </c>
      <c r="D2556" t="s">
        <v>309</v>
      </c>
      <c r="E2556" t="s">
        <v>666</v>
      </c>
      <c r="G2556" t="s">
        <v>18</v>
      </c>
      <c r="J2556" t="s">
        <v>291</v>
      </c>
      <c r="K2556" s="1">
        <v>2010</v>
      </c>
      <c r="L2556">
        <v>17.758550724637665</v>
      </c>
    </row>
    <row r="2557" spans="1:12" x14ac:dyDescent="0.3">
      <c r="A2557" t="s">
        <v>1746</v>
      </c>
      <c r="B2557" t="s">
        <v>651</v>
      </c>
      <c r="C2557" t="s">
        <v>652</v>
      </c>
      <c r="D2557" t="s">
        <v>309</v>
      </c>
      <c r="E2557" t="s">
        <v>666</v>
      </c>
      <c r="G2557" t="s">
        <v>18</v>
      </c>
      <c r="J2557" t="s">
        <v>291</v>
      </c>
      <c r="K2557" s="1">
        <v>2011</v>
      </c>
      <c r="L2557">
        <v>20.21181159420291</v>
      </c>
    </row>
    <row r="2558" spans="1:12" x14ac:dyDescent="0.3">
      <c r="A2558" t="s">
        <v>1746</v>
      </c>
      <c r="B2558" t="s">
        <v>651</v>
      </c>
      <c r="C2558" t="s">
        <v>652</v>
      </c>
      <c r="D2558" t="s">
        <v>309</v>
      </c>
      <c r="E2558" t="s">
        <v>666</v>
      </c>
      <c r="G2558" t="s">
        <v>18</v>
      </c>
      <c r="J2558" t="s">
        <v>291</v>
      </c>
      <c r="K2558" s="1">
        <v>2012</v>
      </c>
      <c r="L2558">
        <v>20.280507246376814</v>
      </c>
    </row>
    <row r="2559" spans="1:12" x14ac:dyDescent="0.3">
      <c r="A2559" t="s">
        <v>1746</v>
      </c>
      <c r="B2559" t="s">
        <v>651</v>
      </c>
      <c r="C2559" t="s">
        <v>652</v>
      </c>
      <c r="D2559" t="s">
        <v>309</v>
      </c>
      <c r="E2559" t="s">
        <v>666</v>
      </c>
      <c r="G2559" t="s">
        <v>18</v>
      </c>
      <c r="J2559" t="s">
        <v>291</v>
      </c>
      <c r="K2559" s="1">
        <v>2013</v>
      </c>
      <c r="L2559">
        <v>18.172391304347812</v>
      </c>
    </row>
    <row r="2560" spans="1:12" x14ac:dyDescent="0.3">
      <c r="A2560" t="s">
        <v>1746</v>
      </c>
      <c r="B2560" t="s">
        <v>651</v>
      </c>
      <c r="C2560" t="s">
        <v>652</v>
      </c>
      <c r="D2560" t="s">
        <v>309</v>
      </c>
      <c r="E2560" t="s">
        <v>666</v>
      </c>
      <c r="G2560" t="s">
        <v>18</v>
      </c>
      <c r="J2560" t="s">
        <v>291</v>
      </c>
      <c r="K2560" s="1">
        <v>2014</v>
      </c>
      <c r="L2560">
        <v>21.796159420289847</v>
      </c>
    </row>
    <row r="2561" spans="1:12" x14ac:dyDescent="0.3">
      <c r="A2561" t="s">
        <v>1746</v>
      </c>
      <c r="B2561" t="s">
        <v>651</v>
      </c>
      <c r="C2561" t="s">
        <v>652</v>
      </c>
      <c r="D2561" t="s">
        <v>309</v>
      </c>
      <c r="E2561" t="s">
        <v>666</v>
      </c>
      <c r="G2561" t="s">
        <v>18</v>
      </c>
      <c r="J2561" t="s">
        <v>291</v>
      </c>
      <c r="K2561" s="1">
        <v>2015</v>
      </c>
      <c r="L2561">
        <v>21.231086956521761</v>
      </c>
    </row>
    <row r="2562" spans="1:12" x14ac:dyDescent="0.3">
      <c r="A2562" t="s">
        <v>1746</v>
      </c>
      <c r="B2562" t="s">
        <v>651</v>
      </c>
      <c r="C2562" t="s">
        <v>652</v>
      </c>
      <c r="D2562" t="s">
        <v>309</v>
      </c>
      <c r="E2562" t="s">
        <v>666</v>
      </c>
      <c r="G2562" t="s">
        <v>18</v>
      </c>
      <c r="J2562" t="s">
        <v>291</v>
      </c>
      <c r="K2562" s="1">
        <v>2016</v>
      </c>
      <c r="L2562">
        <v>20.343115942028984</v>
      </c>
    </row>
    <row r="2563" spans="1:12" x14ac:dyDescent="0.3">
      <c r="A2563" t="s">
        <v>1746</v>
      </c>
      <c r="B2563" t="s">
        <v>651</v>
      </c>
      <c r="C2563" t="s">
        <v>652</v>
      </c>
      <c r="D2563" t="s">
        <v>309</v>
      </c>
      <c r="E2563" t="s">
        <v>666</v>
      </c>
      <c r="G2563" t="s">
        <v>18</v>
      </c>
      <c r="J2563" t="s">
        <v>291</v>
      </c>
      <c r="K2563" s="1">
        <v>2017</v>
      </c>
      <c r="L2563">
        <v>20.312608695652163</v>
      </c>
    </row>
    <row r="2564" spans="1:12" x14ac:dyDescent="0.3">
      <c r="A2564" t="s">
        <v>1746</v>
      </c>
      <c r="B2564" t="s">
        <v>651</v>
      </c>
      <c r="C2564" t="s">
        <v>652</v>
      </c>
      <c r="D2564" t="s">
        <v>309</v>
      </c>
      <c r="E2564" t="s">
        <v>666</v>
      </c>
      <c r="G2564" t="s">
        <v>18</v>
      </c>
      <c r="J2564" t="s">
        <v>291</v>
      </c>
      <c r="K2564" s="1">
        <v>2018</v>
      </c>
      <c r="L2564">
        <v>17.964130434782618</v>
      </c>
    </row>
    <row r="2565" spans="1:12" x14ac:dyDescent="0.3">
      <c r="A2565" t="s">
        <v>1746</v>
      </c>
      <c r="B2565" t="s">
        <v>651</v>
      </c>
      <c r="C2565" t="s">
        <v>652</v>
      </c>
      <c r="D2565" t="s">
        <v>309</v>
      </c>
      <c r="E2565" t="s">
        <v>666</v>
      </c>
      <c r="G2565" t="s">
        <v>18</v>
      </c>
      <c r="J2565" t="s">
        <v>291</v>
      </c>
      <c r="K2565" s="1">
        <v>2019</v>
      </c>
      <c r="L2565">
        <v>17.42239130434783</v>
      </c>
    </row>
    <row r="2566" spans="1:12" x14ac:dyDescent="0.3">
      <c r="A2566" t="s">
        <v>1746</v>
      </c>
      <c r="B2566" t="s">
        <v>651</v>
      </c>
      <c r="C2566" t="s">
        <v>652</v>
      </c>
      <c r="D2566" t="s">
        <v>309</v>
      </c>
      <c r="E2566" t="s">
        <v>666</v>
      </c>
      <c r="G2566" t="s">
        <v>18</v>
      </c>
      <c r="J2566" t="s">
        <v>291</v>
      </c>
      <c r="K2566" s="1">
        <v>2020</v>
      </c>
      <c r="L2566">
        <v>16.848115942028986</v>
      </c>
    </row>
    <row r="2567" spans="1:12" x14ac:dyDescent="0.3">
      <c r="A2567" t="s">
        <v>682</v>
      </c>
      <c r="B2567" t="s">
        <v>651</v>
      </c>
      <c r="C2567" t="s">
        <v>652</v>
      </c>
      <c r="D2567" t="s">
        <v>309</v>
      </c>
      <c r="E2567" t="s">
        <v>668</v>
      </c>
      <c r="G2567" t="s">
        <v>18</v>
      </c>
      <c r="J2567" t="s">
        <v>291</v>
      </c>
      <c r="K2567" s="1">
        <v>2008</v>
      </c>
      <c r="L2567">
        <v>68820</v>
      </c>
    </row>
    <row r="2568" spans="1:12" x14ac:dyDescent="0.3">
      <c r="A2568" t="s">
        <v>682</v>
      </c>
      <c r="B2568" t="s">
        <v>651</v>
      </c>
      <c r="C2568" t="s">
        <v>652</v>
      </c>
      <c r="D2568" t="s">
        <v>309</v>
      </c>
      <c r="E2568" t="s">
        <v>668</v>
      </c>
      <c r="G2568" t="s">
        <v>18</v>
      </c>
      <c r="J2568" t="s">
        <v>291</v>
      </c>
      <c r="K2568" s="1">
        <v>2009</v>
      </c>
      <c r="L2568">
        <v>74569</v>
      </c>
    </row>
    <row r="2569" spans="1:12" x14ac:dyDescent="0.3">
      <c r="A2569" t="s">
        <v>682</v>
      </c>
      <c r="B2569" t="s">
        <v>651</v>
      </c>
      <c r="C2569" t="s">
        <v>652</v>
      </c>
      <c r="D2569" t="s">
        <v>309</v>
      </c>
      <c r="E2569" t="s">
        <v>668</v>
      </c>
      <c r="G2569" t="s">
        <v>18</v>
      </c>
      <c r="J2569" t="s">
        <v>291</v>
      </c>
      <c r="K2569" s="1">
        <v>2010</v>
      </c>
      <c r="L2569">
        <v>68537</v>
      </c>
    </row>
    <row r="2570" spans="1:12" x14ac:dyDescent="0.3">
      <c r="A2570" t="s">
        <v>682</v>
      </c>
      <c r="B2570" t="s">
        <v>651</v>
      </c>
      <c r="C2570" t="s">
        <v>652</v>
      </c>
      <c r="D2570" t="s">
        <v>309</v>
      </c>
      <c r="E2570" t="s">
        <v>668</v>
      </c>
      <c r="G2570" t="s">
        <v>18</v>
      </c>
      <c r="J2570" t="s">
        <v>291</v>
      </c>
      <c r="K2570" s="1">
        <v>2011</v>
      </c>
      <c r="L2570">
        <v>74723</v>
      </c>
    </row>
    <row r="2571" spans="1:12" x14ac:dyDescent="0.3">
      <c r="A2571" t="s">
        <v>682</v>
      </c>
      <c r="B2571" t="s">
        <v>651</v>
      </c>
      <c r="C2571" t="s">
        <v>652</v>
      </c>
      <c r="D2571" t="s">
        <v>309</v>
      </c>
      <c r="E2571" t="s">
        <v>668</v>
      </c>
      <c r="G2571" t="s">
        <v>18</v>
      </c>
      <c r="J2571" t="s">
        <v>291</v>
      </c>
      <c r="K2571" s="1">
        <v>2012</v>
      </c>
      <c r="L2571">
        <v>71992</v>
      </c>
    </row>
    <row r="2572" spans="1:12" x14ac:dyDescent="0.3">
      <c r="A2572" t="s">
        <v>682</v>
      </c>
      <c r="B2572" t="s">
        <v>651</v>
      </c>
      <c r="C2572" t="s">
        <v>652</v>
      </c>
      <c r="D2572" t="s">
        <v>309</v>
      </c>
      <c r="E2572" t="s">
        <v>668</v>
      </c>
      <c r="G2572" t="s">
        <v>18</v>
      </c>
      <c r="J2572" t="s">
        <v>291</v>
      </c>
      <c r="K2572" s="1">
        <v>2013</v>
      </c>
      <c r="L2572">
        <v>70900</v>
      </c>
    </row>
    <row r="2573" spans="1:12" x14ac:dyDescent="0.3">
      <c r="A2573" t="s">
        <v>682</v>
      </c>
      <c r="B2573" t="s">
        <v>651</v>
      </c>
      <c r="C2573" t="s">
        <v>652</v>
      </c>
      <c r="D2573" t="s">
        <v>309</v>
      </c>
      <c r="E2573" t="s">
        <v>668</v>
      </c>
      <c r="G2573" t="s">
        <v>18</v>
      </c>
      <c r="J2573" t="s">
        <v>291</v>
      </c>
      <c r="K2573" s="1">
        <v>2014</v>
      </c>
      <c r="L2573">
        <v>70862</v>
      </c>
    </row>
    <row r="2574" spans="1:12" x14ac:dyDescent="0.3">
      <c r="A2574" t="s">
        <v>682</v>
      </c>
      <c r="B2574" t="s">
        <v>651</v>
      </c>
      <c r="C2574" t="s">
        <v>652</v>
      </c>
      <c r="D2574" t="s">
        <v>309</v>
      </c>
      <c r="E2574" t="s">
        <v>668</v>
      </c>
      <c r="G2574" t="s">
        <v>18</v>
      </c>
      <c r="J2574" t="s">
        <v>291</v>
      </c>
      <c r="K2574" s="1">
        <v>2015</v>
      </c>
      <c r="L2574">
        <v>67765</v>
      </c>
    </row>
    <row r="2575" spans="1:12" x14ac:dyDescent="0.3">
      <c r="A2575" t="s">
        <v>682</v>
      </c>
      <c r="B2575" t="s">
        <v>651</v>
      </c>
      <c r="C2575" t="s">
        <v>652</v>
      </c>
      <c r="D2575" t="s">
        <v>309</v>
      </c>
      <c r="E2575" t="s">
        <v>668</v>
      </c>
      <c r="G2575" t="s">
        <v>18</v>
      </c>
      <c r="J2575" t="s">
        <v>291</v>
      </c>
      <c r="K2575" s="1">
        <v>2016</v>
      </c>
      <c r="L2575">
        <v>62361</v>
      </c>
    </row>
    <row r="2576" spans="1:12" x14ac:dyDescent="0.3">
      <c r="A2576" t="s">
        <v>682</v>
      </c>
      <c r="B2576" t="s">
        <v>651</v>
      </c>
      <c r="C2576" t="s">
        <v>652</v>
      </c>
      <c r="D2576" t="s">
        <v>309</v>
      </c>
      <c r="E2576" t="s">
        <v>668</v>
      </c>
      <c r="G2576" t="s">
        <v>18</v>
      </c>
      <c r="J2576" t="s">
        <v>291</v>
      </c>
      <c r="K2576" s="1">
        <v>2017</v>
      </c>
      <c r="L2576">
        <v>61224</v>
      </c>
    </row>
    <row r="2577" spans="1:12" x14ac:dyDescent="0.3">
      <c r="A2577" t="s">
        <v>682</v>
      </c>
      <c r="B2577" t="s">
        <v>651</v>
      </c>
      <c r="C2577" t="s">
        <v>652</v>
      </c>
      <c r="D2577" t="s">
        <v>309</v>
      </c>
      <c r="E2577" t="s">
        <v>668</v>
      </c>
      <c r="G2577" t="s">
        <v>18</v>
      </c>
      <c r="J2577" t="s">
        <v>291</v>
      </c>
      <c r="K2577" s="1">
        <v>2018</v>
      </c>
      <c r="L2577">
        <v>58469</v>
      </c>
    </row>
    <row r="2578" spans="1:12" x14ac:dyDescent="0.3">
      <c r="A2578" t="s">
        <v>682</v>
      </c>
      <c r="B2578" t="s">
        <v>651</v>
      </c>
      <c r="C2578" t="s">
        <v>652</v>
      </c>
      <c r="D2578" t="s">
        <v>309</v>
      </c>
      <c r="E2578" t="s">
        <v>668</v>
      </c>
      <c r="G2578" t="s">
        <v>18</v>
      </c>
      <c r="J2578" t="s">
        <v>291</v>
      </c>
      <c r="K2578" s="1">
        <v>2019</v>
      </c>
      <c r="L2578">
        <v>54014</v>
      </c>
    </row>
    <row r="2579" spans="1:12" x14ac:dyDescent="0.3">
      <c r="A2579" t="s">
        <v>682</v>
      </c>
      <c r="B2579" t="s">
        <v>651</v>
      </c>
      <c r="C2579" t="s">
        <v>652</v>
      </c>
      <c r="D2579" t="s">
        <v>309</v>
      </c>
      <c r="E2579" t="s">
        <v>668</v>
      </c>
      <c r="G2579" t="s">
        <v>18</v>
      </c>
      <c r="J2579" t="s">
        <v>291</v>
      </c>
      <c r="K2579" s="1">
        <v>2020</v>
      </c>
      <c r="L2579">
        <v>43823</v>
      </c>
    </row>
    <row r="2580" spans="1:12" x14ac:dyDescent="0.3">
      <c r="A2580" t="s">
        <v>1747</v>
      </c>
      <c r="B2580" t="s">
        <v>651</v>
      </c>
      <c r="C2580" t="s">
        <v>652</v>
      </c>
      <c r="D2580" t="s">
        <v>309</v>
      </c>
      <c r="E2580" t="s">
        <v>668</v>
      </c>
      <c r="G2580" t="s">
        <v>18</v>
      </c>
      <c r="J2580" t="s">
        <v>291</v>
      </c>
      <c r="K2580" s="1">
        <v>2008</v>
      </c>
      <c r="L2580">
        <v>87.060434782608866</v>
      </c>
    </row>
    <row r="2581" spans="1:12" x14ac:dyDescent="0.3">
      <c r="A2581" t="s">
        <v>1747</v>
      </c>
      <c r="B2581" t="s">
        <v>651</v>
      </c>
      <c r="C2581" t="s">
        <v>652</v>
      </c>
      <c r="D2581" t="s">
        <v>309</v>
      </c>
      <c r="E2581" t="s">
        <v>668</v>
      </c>
      <c r="G2581" t="s">
        <v>18</v>
      </c>
      <c r="J2581" t="s">
        <v>291</v>
      </c>
      <c r="K2581" s="1">
        <v>2009</v>
      </c>
      <c r="L2581">
        <v>98.704782608695695</v>
      </c>
    </row>
    <row r="2582" spans="1:12" x14ac:dyDescent="0.3">
      <c r="A2582" t="s">
        <v>1747</v>
      </c>
      <c r="B2582" t="s">
        <v>651</v>
      </c>
      <c r="C2582" t="s">
        <v>652</v>
      </c>
      <c r="D2582" t="s">
        <v>309</v>
      </c>
      <c r="E2582" t="s">
        <v>668</v>
      </c>
      <c r="G2582" t="s">
        <v>18</v>
      </c>
      <c r="J2582" t="s">
        <v>291</v>
      </c>
      <c r="K2582" s="1">
        <v>2010</v>
      </c>
      <c r="L2582">
        <v>89.731159420289998</v>
      </c>
    </row>
    <row r="2583" spans="1:12" x14ac:dyDescent="0.3">
      <c r="A2583" t="s">
        <v>1747</v>
      </c>
      <c r="B2583" t="s">
        <v>651</v>
      </c>
      <c r="C2583" t="s">
        <v>652</v>
      </c>
      <c r="D2583" t="s">
        <v>309</v>
      </c>
      <c r="E2583" t="s">
        <v>668</v>
      </c>
      <c r="G2583" t="s">
        <v>18</v>
      </c>
      <c r="J2583" t="s">
        <v>291</v>
      </c>
      <c r="K2583" s="1">
        <v>2011</v>
      </c>
      <c r="L2583">
        <v>96.146594202898527</v>
      </c>
    </row>
    <row r="2584" spans="1:12" x14ac:dyDescent="0.3">
      <c r="A2584" t="s">
        <v>1747</v>
      </c>
      <c r="B2584" t="s">
        <v>651</v>
      </c>
      <c r="C2584" t="s">
        <v>652</v>
      </c>
      <c r="D2584" t="s">
        <v>309</v>
      </c>
      <c r="E2584" t="s">
        <v>668</v>
      </c>
      <c r="G2584" t="s">
        <v>18</v>
      </c>
      <c r="J2584" t="s">
        <v>291</v>
      </c>
      <c r="K2584" s="1">
        <v>2012</v>
      </c>
      <c r="L2584">
        <v>90.40173913043472</v>
      </c>
    </row>
    <row r="2585" spans="1:12" x14ac:dyDescent="0.3">
      <c r="A2585" t="s">
        <v>1747</v>
      </c>
      <c r="B2585" t="s">
        <v>651</v>
      </c>
      <c r="C2585" t="s">
        <v>652</v>
      </c>
      <c r="D2585" t="s">
        <v>309</v>
      </c>
      <c r="E2585" t="s">
        <v>668</v>
      </c>
      <c r="G2585" t="s">
        <v>18</v>
      </c>
      <c r="J2585" t="s">
        <v>291</v>
      </c>
      <c r="K2585" s="1">
        <v>2013</v>
      </c>
      <c r="L2585">
        <v>87.708333333333314</v>
      </c>
    </row>
    <row r="2586" spans="1:12" x14ac:dyDescent="0.3">
      <c r="A2586" t="s">
        <v>1747</v>
      </c>
      <c r="B2586" t="s">
        <v>651</v>
      </c>
      <c r="C2586" t="s">
        <v>652</v>
      </c>
      <c r="D2586" t="s">
        <v>309</v>
      </c>
      <c r="E2586" t="s">
        <v>668</v>
      </c>
      <c r="G2586" t="s">
        <v>18</v>
      </c>
      <c r="J2586" t="s">
        <v>291</v>
      </c>
      <c r="K2586" s="1">
        <v>2014</v>
      </c>
      <c r="L2586">
        <v>88.033188405797063</v>
      </c>
    </row>
    <row r="2587" spans="1:12" x14ac:dyDescent="0.3">
      <c r="A2587" t="s">
        <v>1747</v>
      </c>
      <c r="B2587" t="s">
        <v>651</v>
      </c>
      <c r="C2587" t="s">
        <v>652</v>
      </c>
      <c r="D2587" t="s">
        <v>309</v>
      </c>
      <c r="E2587" t="s">
        <v>668</v>
      </c>
      <c r="G2587" t="s">
        <v>18</v>
      </c>
      <c r="J2587" t="s">
        <v>291</v>
      </c>
      <c r="K2587" s="1">
        <v>2015</v>
      </c>
      <c r="L2587">
        <v>87.535217391304428</v>
      </c>
    </row>
    <row r="2588" spans="1:12" x14ac:dyDescent="0.3">
      <c r="A2588" t="s">
        <v>1747</v>
      </c>
      <c r="B2588" t="s">
        <v>651</v>
      </c>
      <c r="C2588" t="s">
        <v>652</v>
      </c>
      <c r="D2588" t="s">
        <v>309</v>
      </c>
      <c r="E2588" t="s">
        <v>668</v>
      </c>
      <c r="G2588" t="s">
        <v>18</v>
      </c>
      <c r="J2588" t="s">
        <v>291</v>
      </c>
      <c r="K2588" s="1">
        <v>2016</v>
      </c>
      <c r="L2588">
        <v>85.697608695652278</v>
      </c>
    </row>
    <row r="2589" spans="1:12" x14ac:dyDescent="0.3">
      <c r="A2589" t="s">
        <v>1747</v>
      </c>
      <c r="B2589" t="s">
        <v>651</v>
      </c>
      <c r="C2589" t="s">
        <v>652</v>
      </c>
      <c r="D2589" t="s">
        <v>309</v>
      </c>
      <c r="E2589" t="s">
        <v>668</v>
      </c>
      <c r="G2589" t="s">
        <v>18</v>
      </c>
      <c r="J2589" t="s">
        <v>291</v>
      </c>
      <c r="K2589" s="1">
        <v>2017</v>
      </c>
      <c r="L2589">
        <v>84.451449275362251</v>
      </c>
    </row>
    <row r="2590" spans="1:12" x14ac:dyDescent="0.3">
      <c r="A2590" t="s">
        <v>1747</v>
      </c>
      <c r="B2590" t="s">
        <v>651</v>
      </c>
      <c r="C2590" t="s">
        <v>652</v>
      </c>
      <c r="D2590" t="s">
        <v>309</v>
      </c>
      <c r="E2590" t="s">
        <v>668</v>
      </c>
      <c r="G2590" t="s">
        <v>18</v>
      </c>
      <c r="J2590" t="s">
        <v>291</v>
      </c>
      <c r="K2590" s="1">
        <v>2018</v>
      </c>
      <c r="L2590">
        <v>81.997536231884098</v>
      </c>
    </row>
    <row r="2591" spans="1:12" x14ac:dyDescent="0.3">
      <c r="A2591" t="s">
        <v>1747</v>
      </c>
      <c r="B2591" t="s">
        <v>651</v>
      </c>
      <c r="C2591" t="s">
        <v>652</v>
      </c>
      <c r="D2591" t="s">
        <v>309</v>
      </c>
      <c r="E2591" t="s">
        <v>668</v>
      </c>
      <c r="G2591" t="s">
        <v>18</v>
      </c>
      <c r="J2591" t="s">
        <v>291</v>
      </c>
      <c r="K2591" s="1">
        <v>2019</v>
      </c>
      <c r="L2591">
        <v>76.603260869565148</v>
      </c>
    </row>
    <row r="2592" spans="1:12" x14ac:dyDescent="0.3">
      <c r="A2592" t="s">
        <v>1747</v>
      </c>
      <c r="B2592" t="s">
        <v>651</v>
      </c>
      <c r="C2592" t="s">
        <v>652</v>
      </c>
      <c r="D2592" t="s">
        <v>309</v>
      </c>
      <c r="E2592" t="s">
        <v>668</v>
      </c>
      <c r="G2592" t="s">
        <v>18</v>
      </c>
      <c r="J2592" t="s">
        <v>291</v>
      </c>
      <c r="K2592" s="1">
        <v>2020</v>
      </c>
      <c r="L2592">
        <v>66.258840579710153</v>
      </c>
    </row>
    <row r="2593" spans="1:12" x14ac:dyDescent="0.3">
      <c r="A2593" t="s">
        <v>683</v>
      </c>
      <c r="B2593" t="s">
        <v>651</v>
      </c>
      <c r="C2593" t="s">
        <v>652</v>
      </c>
      <c r="D2593" t="s">
        <v>309</v>
      </c>
      <c r="E2593" t="s">
        <v>670</v>
      </c>
      <c r="G2593" t="s">
        <v>18</v>
      </c>
      <c r="J2593" t="s">
        <v>291</v>
      </c>
      <c r="K2593" s="1">
        <v>2008</v>
      </c>
      <c r="L2593">
        <v>40193</v>
      </c>
    </row>
    <row r="2594" spans="1:12" x14ac:dyDescent="0.3">
      <c r="A2594" t="s">
        <v>683</v>
      </c>
      <c r="B2594" t="s">
        <v>651</v>
      </c>
      <c r="C2594" t="s">
        <v>652</v>
      </c>
      <c r="D2594" t="s">
        <v>309</v>
      </c>
      <c r="E2594" t="s">
        <v>670</v>
      </c>
      <c r="G2594" t="s">
        <v>18</v>
      </c>
      <c r="J2594" t="s">
        <v>291</v>
      </c>
      <c r="K2594" s="1">
        <v>2009</v>
      </c>
      <c r="L2594">
        <v>45551</v>
      </c>
    </row>
    <row r="2595" spans="1:12" x14ac:dyDescent="0.3">
      <c r="A2595" t="s">
        <v>683</v>
      </c>
      <c r="B2595" t="s">
        <v>651</v>
      </c>
      <c r="C2595" t="s">
        <v>652</v>
      </c>
      <c r="D2595" t="s">
        <v>309</v>
      </c>
      <c r="E2595" t="s">
        <v>670</v>
      </c>
      <c r="G2595" t="s">
        <v>18</v>
      </c>
      <c r="J2595" t="s">
        <v>291</v>
      </c>
      <c r="K2595" s="1">
        <v>2010</v>
      </c>
      <c r="L2595">
        <v>45221</v>
      </c>
    </row>
    <row r="2596" spans="1:12" x14ac:dyDescent="0.3">
      <c r="A2596" t="s">
        <v>683</v>
      </c>
      <c r="B2596" t="s">
        <v>651</v>
      </c>
      <c r="C2596" t="s">
        <v>652</v>
      </c>
      <c r="D2596" t="s">
        <v>309</v>
      </c>
      <c r="E2596" t="s">
        <v>670</v>
      </c>
      <c r="G2596" t="s">
        <v>18</v>
      </c>
      <c r="J2596" t="s">
        <v>291</v>
      </c>
      <c r="K2596" s="1">
        <v>2011</v>
      </c>
      <c r="L2596">
        <v>49358</v>
      </c>
    </row>
    <row r="2597" spans="1:12" x14ac:dyDescent="0.3">
      <c r="A2597" t="s">
        <v>683</v>
      </c>
      <c r="B2597" t="s">
        <v>651</v>
      </c>
      <c r="C2597" t="s">
        <v>652</v>
      </c>
      <c r="D2597" t="s">
        <v>309</v>
      </c>
      <c r="E2597" t="s">
        <v>670</v>
      </c>
      <c r="G2597" t="s">
        <v>18</v>
      </c>
      <c r="J2597" t="s">
        <v>291</v>
      </c>
      <c r="K2597" s="1">
        <v>2012</v>
      </c>
      <c r="L2597">
        <v>46630</v>
      </c>
    </row>
    <row r="2598" spans="1:12" x14ac:dyDescent="0.3">
      <c r="A2598" t="s">
        <v>683</v>
      </c>
      <c r="B2598" t="s">
        <v>651</v>
      </c>
      <c r="C2598" t="s">
        <v>652</v>
      </c>
      <c r="D2598" t="s">
        <v>309</v>
      </c>
      <c r="E2598" t="s">
        <v>670</v>
      </c>
      <c r="G2598" t="s">
        <v>18</v>
      </c>
      <c r="J2598" t="s">
        <v>291</v>
      </c>
      <c r="K2598" s="1">
        <v>2013</v>
      </c>
      <c r="L2598">
        <v>47445</v>
      </c>
    </row>
    <row r="2599" spans="1:12" x14ac:dyDescent="0.3">
      <c r="A2599" t="s">
        <v>683</v>
      </c>
      <c r="B2599" t="s">
        <v>651</v>
      </c>
      <c r="C2599" t="s">
        <v>652</v>
      </c>
      <c r="D2599" t="s">
        <v>309</v>
      </c>
      <c r="E2599" t="s">
        <v>670</v>
      </c>
      <c r="G2599" t="s">
        <v>18</v>
      </c>
      <c r="J2599" t="s">
        <v>291</v>
      </c>
      <c r="K2599" s="1">
        <v>2014</v>
      </c>
      <c r="L2599">
        <v>51295</v>
      </c>
    </row>
    <row r="2600" spans="1:12" x14ac:dyDescent="0.3">
      <c r="A2600" t="s">
        <v>683</v>
      </c>
      <c r="B2600" t="s">
        <v>651</v>
      </c>
      <c r="C2600" t="s">
        <v>652</v>
      </c>
      <c r="D2600" t="s">
        <v>309</v>
      </c>
      <c r="E2600" t="s">
        <v>670</v>
      </c>
      <c r="G2600" t="s">
        <v>18</v>
      </c>
      <c r="J2600" t="s">
        <v>291</v>
      </c>
      <c r="K2600" s="1">
        <v>2015</v>
      </c>
      <c r="L2600">
        <v>51210</v>
      </c>
    </row>
    <row r="2601" spans="1:12" x14ac:dyDescent="0.3">
      <c r="A2601" t="s">
        <v>683</v>
      </c>
      <c r="B2601" t="s">
        <v>651</v>
      </c>
      <c r="C2601" t="s">
        <v>652</v>
      </c>
      <c r="D2601" t="s">
        <v>309</v>
      </c>
      <c r="E2601" t="s">
        <v>670</v>
      </c>
      <c r="G2601" t="s">
        <v>18</v>
      </c>
      <c r="J2601" t="s">
        <v>291</v>
      </c>
      <c r="K2601" s="1">
        <v>2016</v>
      </c>
      <c r="L2601">
        <v>49602</v>
      </c>
    </row>
    <row r="2602" spans="1:12" x14ac:dyDescent="0.3">
      <c r="A2602" t="s">
        <v>683</v>
      </c>
      <c r="B2602" t="s">
        <v>651</v>
      </c>
      <c r="C2602" t="s">
        <v>652</v>
      </c>
      <c r="D2602" t="s">
        <v>309</v>
      </c>
      <c r="E2602" t="s">
        <v>670</v>
      </c>
      <c r="G2602" t="s">
        <v>18</v>
      </c>
      <c r="J2602" t="s">
        <v>291</v>
      </c>
      <c r="K2602" s="1">
        <v>2017</v>
      </c>
      <c r="L2602">
        <v>48314</v>
      </c>
    </row>
    <row r="2603" spans="1:12" x14ac:dyDescent="0.3">
      <c r="A2603" t="s">
        <v>683</v>
      </c>
      <c r="B2603" t="s">
        <v>651</v>
      </c>
      <c r="C2603" t="s">
        <v>652</v>
      </c>
      <c r="D2603" t="s">
        <v>309</v>
      </c>
      <c r="E2603" t="s">
        <v>670</v>
      </c>
      <c r="G2603" t="s">
        <v>18</v>
      </c>
      <c r="J2603" t="s">
        <v>291</v>
      </c>
      <c r="K2603" s="1">
        <v>2018</v>
      </c>
      <c r="L2603">
        <v>46077</v>
      </c>
    </row>
    <row r="2604" spans="1:12" x14ac:dyDescent="0.3">
      <c r="A2604" t="s">
        <v>683</v>
      </c>
      <c r="B2604" t="s">
        <v>651</v>
      </c>
      <c r="C2604" t="s">
        <v>652</v>
      </c>
      <c r="D2604" t="s">
        <v>309</v>
      </c>
      <c r="E2604" t="s">
        <v>670</v>
      </c>
      <c r="G2604" t="s">
        <v>18</v>
      </c>
      <c r="J2604" t="s">
        <v>291</v>
      </c>
      <c r="K2604" s="1">
        <v>2019</v>
      </c>
      <c r="L2604">
        <v>51243</v>
      </c>
    </row>
    <row r="2605" spans="1:12" x14ac:dyDescent="0.3">
      <c r="A2605" t="s">
        <v>683</v>
      </c>
      <c r="B2605" t="s">
        <v>651</v>
      </c>
      <c r="C2605" t="s">
        <v>652</v>
      </c>
      <c r="D2605" t="s">
        <v>309</v>
      </c>
      <c r="E2605" t="s">
        <v>670</v>
      </c>
      <c r="G2605" t="s">
        <v>18</v>
      </c>
      <c r="J2605" t="s">
        <v>291</v>
      </c>
      <c r="K2605" s="1">
        <v>2020</v>
      </c>
      <c r="L2605">
        <v>41759</v>
      </c>
    </row>
    <row r="2606" spans="1:12" x14ac:dyDescent="0.3">
      <c r="A2606" t="s">
        <v>1748</v>
      </c>
      <c r="B2606" t="s">
        <v>651</v>
      </c>
      <c r="C2606" t="s">
        <v>652</v>
      </c>
      <c r="D2606" t="s">
        <v>309</v>
      </c>
      <c r="E2606" t="s">
        <v>670</v>
      </c>
      <c r="G2606" t="s">
        <v>18</v>
      </c>
      <c r="J2606" t="s">
        <v>291</v>
      </c>
      <c r="K2606" s="1">
        <v>2008</v>
      </c>
      <c r="L2606">
        <v>62.12514492753629</v>
      </c>
    </row>
    <row r="2607" spans="1:12" x14ac:dyDescent="0.3">
      <c r="A2607" t="s">
        <v>1748</v>
      </c>
      <c r="B2607" t="s">
        <v>651</v>
      </c>
      <c r="C2607" t="s">
        <v>652</v>
      </c>
      <c r="D2607" t="s">
        <v>309</v>
      </c>
      <c r="E2607" t="s">
        <v>670</v>
      </c>
      <c r="G2607" t="s">
        <v>18</v>
      </c>
      <c r="J2607" t="s">
        <v>291</v>
      </c>
      <c r="K2607" s="1">
        <v>2009</v>
      </c>
      <c r="L2607">
        <v>76.553260869565094</v>
      </c>
    </row>
    <row r="2608" spans="1:12" x14ac:dyDescent="0.3">
      <c r="A2608" t="s">
        <v>1748</v>
      </c>
      <c r="B2608" t="s">
        <v>651</v>
      </c>
      <c r="C2608" t="s">
        <v>652</v>
      </c>
      <c r="D2608" t="s">
        <v>309</v>
      </c>
      <c r="E2608" t="s">
        <v>670</v>
      </c>
      <c r="G2608" t="s">
        <v>18</v>
      </c>
      <c r="J2608" t="s">
        <v>291</v>
      </c>
      <c r="K2608" s="1">
        <v>2010</v>
      </c>
      <c r="L2608">
        <v>72.197391304347789</v>
      </c>
    </row>
    <row r="2609" spans="1:12" x14ac:dyDescent="0.3">
      <c r="A2609" t="s">
        <v>1748</v>
      </c>
      <c r="B2609" t="s">
        <v>651</v>
      </c>
      <c r="C2609" t="s">
        <v>652</v>
      </c>
      <c r="D2609" t="s">
        <v>309</v>
      </c>
      <c r="E2609" t="s">
        <v>670</v>
      </c>
      <c r="G2609" t="s">
        <v>18</v>
      </c>
      <c r="J2609" t="s">
        <v>291</v>
      </c>
      <c r="K2609" s="1">
        <v>2011</v>
      </c>
      <c r="L2609">
        <v>74.385072463768111</v>
      </c>
    </row>
    <row r="2610" spans="1:12" x14ac:dyDescent="0.3">
      <c r="A2610" t="s">
        <v>1748</v>
      </c>
      <c r="B2610" t="s">
        <v>651</v>
      </c>
      <c r="C2610" t="s">
        <v>652</v>
      </c>
      <c r="D2610" t="s">
        <v>309</v>
      </c>
      <c r="E2610" t="s">
        <v>670</v>
      </c>
      <c r="G2610" t="s">
        <v>18</v>
      </c>
      <c r="J2610" t="s">
        <v>291</v>
      </c>
      <c r="K2610" s="1">
        <v>2012</v>
      </c>
      <c r="L2610">
        <v>69.732318840579723</v>
      </c>
    </row>
    <row r="2611" spans="1:12" x14ac:dyDescent="0.3">
      <c r="A2611" t="s">
        <v>1748</v>
      </c>
      <c r="B2611" t="s">
        <v>651</v>
      </c>
      <c r="C2611" t="s">
        <v>652</v>
      </c>
      <c r="D2611" t="s">
        <v>309</v>
      </c>
      <c r="E2611" t="s">
        <v>670</v>
      </c>
      <c r="G2611" t="s">
        <v>18</v>
      </c>
      <c r="J2611" t="s">
        <v>291</v>
      </c>
      <c r="K2611" s="1">
        <v>2013</v>
      </c>
      <c r="L2611">
        <v>65.244275362318774</v>
      </c>
    </row>
    <row r="2612" spans="1:12" x14ac:dyDescent="0.3">
      <c r="A2612" t="s">
        <v>1748</v>
      </c>
      <c r="B2612" t="s">
        <v>651</v>
      </c>
      <c r="C2612" t="s">
        <v>652</v>
      </c>
      <c r="D2612" t="s">
        <v>309</v>
      </c>
      <c r="E2612" t="s">
        <v>670</v>
      </c>
      <c r="G2612" t="s">
        <v>18</v>
      </c>
      <c r="J2612" t="s">
        <v>291</v>
      </c>
      <c r="K2612" s="1">
        <v>2014</v>
      </c>
      <c r="L2612">
        <v>71.540144927536261</v>
      </c>
    </row>
    <row r="2613" spans="1:12" x14ac:dyDescent="0.3">
      <c r="A2613" t="s">
        <v>1748</v>
      </c>
      <c r="B2613" t="s">
        <v>651</v>
      </c>
      <c r="C2613" t="s">
        <v>652</v>
      </c>
      <c r="D2613" t="s">
        <v>309</v>
      </c>
      <c r="E2613" t="s">
        <v>670</v>
      </c>
      <c r="G2613" t="s">
        <v>18</v>
      </c>
      <c r="J2613" t="s">
        <v>291</v>
      </c>
      <c r="K2613" s="1">
        <v>2015</v>
      </c>
      <c r="L2613">
        <v>72.272101449275155</v>
      </c>
    </row>
    <row r="2614" spans="1:12" x14ac:dyDescent="0.3">
      <c r="A2614" t="s">
        <v>1748</v>
      </c>
      <c r="B2614" t="s">
        <v>651</v>
      </c>
      <c r="C2614" t="s">
        <v>652</v>
      </c>
      <c r="D2614" t="s">
        <v>309</v>
      </c>
      <c r="E2614" t="s">
        <v>670</v>
      </c>
      <c r="G2614" t="s">
        <v>18</v>
      </c>
      <c r="J2614" t="s">
        <v>291</v>
      </c>
      <c r="K2614" s="1">
        <v>2016</v>
      </c>
      <c r="L2614">
        <v>71.74340579710146</v>
      </c>
    </row>
    <row r="2615" spans="1:12" x14ac:dyDescent="0.3">
      <c r="A2615" t="s">
        <v>1748</v>
      </c>
      <c r="B2615" t="s">
        <v>651</v>
      </c>
      <c r="C2615" t="s">
        <v>652</v>
      </c>
      <c r="D2615" t="s">
        <v>309</v>
      </c>
      <c r="E2615" t="s">
        <v>670</v>
      </c>
      <c r="G2615" t="s">
        <v>18</v>
      </c>
      <c r="J2615" t="s">
        <v>291</v>
      </c>
      <c r="K2615" s="1">
        <v>2017</v>
      </c>
      <c r="L2615">
        <v>70.020144927536165</v>
      </c>
    </row>
    <row r="2616" spans="1:12" x14ac:dyDescent="0.3">
      <c r="A2616" t="s">
        <v>1748</v>
      </c>
      <c r="B2616" t="s">
        <v>651</v>
      </c>
      <c r="C2616" t="s">
        <v>652</v>
      </c>
      <c r="D2616" t="s">
        <v>309</v>
      </c>
      <c r="E2616" t="s">
        <v>670</v>
      </c>
      <c r="G2616" t="s">
        <v>18</v>
      </c>
      <c r="J2616" t="s">
        <v>291</v>
      </c>
      <c r="K2616" s="1">
        <v>2018</v>
      </c>
      <c r="L2616">
        <v>69.577681159420479</v>
      </c>
    </row>
    <row r="2617" spans="1:12" x14ac:dyDescent="0.3">
      <c r="A2617" t="s">
        <v>1748</v>
      </c>
      <c r="B2617" t="s">
        <v>651</v>
      </c>
      <c r="C2617" t="s">
        <v>652</v>
      </c>
      <c r="D2617" t="s">
        <v>309</v>
      </c>
      <c r="E2617" t="s">
        <v>670</v>
      </c>
      <c r="G2617" t="s">
        <v>18</v>
      </c>
      <c r="J2617" t="s">
        <v>291</v>
      </c>
      <c r="K2617" s="1">
        <v>2019</v>
      </c>
      <c r="L2617">
        <v>71.639782608695626</v>
      </c>
    </row>
    <row r="2618" spans="1:12" x14ac:dyDescent="0.3">
      <c r="A2618" t="s">
        <v>1748</v>
      </c>
      <c r="B2618" t="s">
        <v>651</v>
      </c>
      <c r="C2618" t="s">
        <v>652</v>
      </c>
      <c r="D2618" t="s">
        <v>309</v>
      </c>
      <c r="E2618" t="s">
        <v>670</v>
      </c>
      <c r="G2618" t="s">
        <v>18</v>
      </c>
      <c r="J2618" t="s">
        <v>291</v>
      </c>
      <c r="K2618" s="1">
        <v>2020</v>
      </c>
      <c r="L2618">
        <v>61.87594202898552</v>
      </c>
    </row>
    <row r="2619" spans="1:12" x14ac:dyDescent="0.3">
      <c r="A2619" t="s">
        <v>684</v>
      </c>
      <c r="B2619" t="s">
        <v>651</v>
      </c>
      <c r="C2619" t="s">
        <v>652</v>
      </c>
      <c r="D2619" t="s">
        <v>309</v>
      </c>
      <c r="E2619" t="s">
        <v>672</v>
      </c>
      <c r="G2619" t="s">
        <v>18</v>
      </c>
      <c r="J2619" t="s">
        <v>291</v>
      </c>
      <c r="K2619" s="1">
        <v>2008</v>
      </c>
      <c r="L2619">
        <v>27599</v>
      </c>
    </row>
    <row r="2620" spans="1:12" x14ac:dyDescent="0.3">
      <c r="A2620" t="s">
        <v>684</v>
      </c>
      <c r="B2620" t="s">
        <v>651</v>
      </c>
      <c r="C2620" t="s">
        <v>652</v>
      </c>
      <c r="D2620" t="s">
        <v>309</v>
      </c>
      <c r="E2620" t="s">
        <v>672</v>
      </c>
      <c r="G2620" t="s">
        <v>18</v>
      </c>
      <c r="J2620" t="s">
        <v>291</v>
      </c>
      <c r="K2620" s="1">
        <v>2009</v>
      </c>
      <c r="L2620">
        <v>30233</v>
      </c>
    </row>
    <row r="2621" spans="1:12" x14ac:dyDescent="0.3">
      <c r="A2621" t="s">
        <v>684</v>
      </c>
      <c r="B2621" t="s">
        <v>651</v>
      </c>
      <c r="C2621" t="s">
        <v>652</v>
      </c>
      <c r="D2621" t="s">
        <v>309</v>
      </c>
      <c r="E2621" t="s">
        <v>672</v>
      </c>
      <c r="G2621" t="s">
        <v>18</v>
      </c>
      <c r="J2621" t="s">
        <v>291</v>
      </c>
      <c r="K2621" s="1">
        <v>2010</v>
      </c>
      <c r="L2621">
        <v>28390</v>
      </c>
    </row>
    <row r="2622" spans="1:12" x14ac:dyDescent="0.3">
      <c r="A2622" t="s">
        <v>684</v>
      </c>
      <c r="B2622" t="s">
        <v>651</v>
      </c>
      <c r="C2622" t="s">
        <v>652</v>
      </c>
      <c r="D2622" t="s">
        <v>309</v>
      </c>
      <c r="E2622" t="s">
        <v>672</v>
      </c>
      <c r="G2622" t="s">
        <v>18</v>
      </c>
      <c r="J2622" t="s">
        <v>291</v>
      </c>
      <c r="K2622" s="1">
        <v>2011</v>
      </c>
      <c r="L2622">
        <v>30547</v>
      </c>
    </row>
    <row r="2623" spans="1:12" x14ac:dyDescent="0.3">
      <c r="A2623" t="s">
        <v>684</v>
      </c>
      <c r="B2623" t="s">
        <v>651</v>
      </c>
      <c r="C2623" t="s">
        <v>652</v>
      </c>
      <c r="D2623" t="s">
        <v>309</v>
      </c>
      <c r="E2623" t="s">
        <v>672</v>
      </c>
      <c r="G2623" t="s">
        <v>18</v>
      </c>
      <c r="J2623" t="s">
        <v>291</v>
      </c>
      <c r="K2623" s="1">
        <v>2012</v>
      </c>
      <c r="L2623">
        <v>27568</v>
      </c>
    </row>
    <row r="2624" spans="1:12" x14ac:dyDescent="0.3">
      <c r="A2624" t="s">
        <v>684</v>
      </c>
      <c r="B2624" t="s">
        <v>651</v>
      </c>
      <c r="C2624" t="s">
        <v>652</v>
      </c>
      <c r="D2624" t="s">
        <v>309</v>
      </c>
      <c r="E2624" t="s">
        <v>672</v>
      </c>
      <c r="G2624" t="s">
        <v>18</v>
      </c>
      <c r="J2624" t="s">
        <v>291</v>
      </c>
      <c r="K2624" s="1">
        <v>2013</v>
      </c>
      <c r="L2624">
        <v>35069</v>
      </c>
    </row>
    <row r="2625" spans="1:12" x14ac:dyDescent="0.3">
      <c r="A2625" t="s">
        <v>684</v>
      </c>
      <c r="B2625" t="s">
        <v>651</v>
      </c>
      <c r="C2625" t="s">
        <v>652</v>
      </c>
      <c r="D2625" t="s">
        <v>309</v>
      </c>
      <c r="E2625" t="s">
        <v>672</v>
      </c>
      <c r="G2625" t="s">
        <v>18</v>
      </c>
      <c r="J2625" t="s">
        <v>291</v>
      </c>
      <c r="K2625" s="1">
        <v>2014</v>
      </c>
      <c r="L2625">
        <v>40809</v>
      </c>
    </row>
    <row r="2626" spans="1:12" x14ac:dyDescent="0.3">
      <c r="A2626" t="s">
        <v>684</v>
      </c>
      <c r="B2626" t="s">
        <v>651</v>
      </c>
      <c r="C2626" t="s">
        <v>652</v>
      </c>
      <c r="D2626" t="s">
        <v>309</v>
      </c>
      <c r="E2626" t="s">
        <v>672</v>
      </c>
      <c r="G2626" t="s">
        <v>18</v>
      </c>
      <c r="J2626" t="s">
        <v>291</v>
      </c>
      <c r="K2626" s="1">
        <v>2015</v>
      </c>
      <c r="L2626">
        <v>39284</v>
      </c>
    </row>
    <row r="2627" spans="1:12" x14ac:dyDescent="0.3">
      <c r="A2627" t="s">
        <v>684</v>
      </c>
      <c r="B2627" t="s">
        <v>651</v>
      </c>
      <c r="C2627" t="s">
        <v>652</v>
      </c>
      <c r="D2627" t="s">
        <v>309</v>
      </c>
      <c r="E2627" t="s">
        <v>672</v>
      </c>
      <c r="G2627" t="s">
        <v>18</v>
      </c>
      <c r="J2627" t="s">
        <v>291</v>
      </c>
      <c r="K2627" s="1">
        <v>2016</v>
      </c>
      <c r="L2627">
        <v>36505</v>
      </c>
    </row>
    <row r="2628" spans="1:12" x14ac:dyDescent="0.3">
      <c r="A2628" t="s">
        <v>684</v>
      </c>
      <c r="B2628" t="s">
        <v>651</v>
      </c>
      <c r="C2628" t="s">
        <v>652</v>
      </c>
      <c r="D2628" t="s">
        <v>309</v>
      </c>
      <c r="E2628" t="s">
        <v>672</v>
      </c>
      <c r="G2628" t="s">
        <v>18</v>
      </c>
      <c r="J2628" t="s">
        <v>291</v>
      </c>
      <c r="K2628" s="1">
        <v>2017</v>
      </c>
      <c r="L2628">
        <v>34831</v>
      </c>
    </row>
    <row r="2629" spans="1:12" x14ac:dyDescent="0.3">
      <c r="A2629" t="s">
        <v>684</v>
      </c>
      <c r="B2629" t="s">
        <v>651</v>
      </c>
      <c r="C2629" t="s">
        <v>652</v>
      </c>
      <c r="D2629" t="s">
        <v>309</v>
      </c>
      <c r="E2629" t="s">
        <v>672</v>
      </c>
      <c r="G2629" t="s">
        <v>18</v>
      </c>
      <c r="J2629" t="s">
        <v>291</v>
      </c>
      <c r="K2629" s="1">
        <v>2018</v>
      </c>
      <c r="L2629">
        <v>34269</v>
      </c>
    </row>
    <row r="2630" spans="1:12" x14ac:dyDescent="0.3">
      <c r="A2630" t="s">
        <v>684</v>
      </c>
      <c r="B2630" t="s">
        <v>651</v>
      </c>
      <c r="C2630" t="s">
        <v>652</v>
      </c>
      <c r="D2630" t="s">
        <v>309</v>
      </c>
      <c r="E2630" t="s">
        <v>672</v>
      </c>
      <c r="G2630" t="s">
        <v>18</v>
      </c>
      <c r="J2630" t="s">
        <v>291</v>
      </c>
      <c r="K2630" s="1">
        <v>2019</v>
      </c>
      <c r="L2630">
        <v>32496</v>
      </c>
    </row>
    <row r="2631" spans="1:12" x14ac:dyDescent="0.3">
      <c r="A2631" t="s">
        <v>684</v>
      </c>
      <c r="B2631" t="s">
        <v>651</v>
      </c>
      <c r="C2631" t="s">
        <v>652</v>
      </c>
      <c r="D2631" t="s">
        <v>309</v>
      </c>
      <c r="E2631" t="s">
        <v>672</v>
      </c>
      <c r="G2631" t="s">
        <v>18</v>
      </c>
      <c r="J2631" t="s">
        <v>291</v>
      </c>
      <c r="K2631" s="1">
        <v>2020</v>
      </c>
      <c r="L2631">
        <v>24972</v>
      </c>
    </row>
    <row r="2632" spans="1:12" x14ac:dyDescent="0.3">
      <c r="A2632" t="s">
        <v>1749</v>
      </c>
      <c r="B2632" t="s">
        <v>651</v>
      </c>
      <c r="C2632" t="s">
        <v>652</v>
      </c>
      <c r="D2632" t="s">
        <v>309</v>
      </c>
      <c r="E2632" t="s">
        <v>672</v>
      </c>
      <c r="G2632" t="s">
        <v>18</v>
      </c>
      <c r="J2632" t="s">
        <v>291</v>
      </c>
      <c r="K2632" s="1">
        <v>2008</v>
      </c>
      <c r="L2632">
        <v>14.487463768115953</v>
      </c>
    </row>
    <row r="2633" spans="1:12" x14ac:dyDescent="0.3">
      <c r="A2633" t="s">
        <v>1749</v>
      </c>
      <c r="B2633" t="s">
        <v>651</v>
      </c>
      <c r="C2633" t="s">
        <v>652</v>
      </c>
      <c r="D2633" t="s">
        <v>309</v>
      </c>
      <c r="E2633" t="s">
        <v>672</v>
      </c>
      <c r="G2633" t="s">
        <v>18</v>
      </c>
      <c r="J2633" t="s">
        <v>291</v>
      </c>
      <c r="K2633" s="1">
        <v>2009</v>
      </c>
      <c r="L2633">
        <v>16.237318840579704</v>
      </c>
    </row>
    <row r="2634" spans="1:12" x14ac:dyDescent="0.3">
      <c r="A2634" t="s">
        <v>1749</v>
      </c>
      <c r="B2634" t="s">
        <v>651</v>
      </c>
      <c r="C2634" t="s">
        <v>652</v>
      </c>
      <c r="D2634" t="s">
        <v>309</v>
      </c>
      <c r="E2634" t="s">
        <v>672</v>
      </c>
      <c r="G2634" t="s">
        <v>18</v>
      </c>
      <c r="J2634" t="s">
        <v>291</v>
      </c>
      <c r="K2634" s="1">
        <v>2010</v>
      </c>
      <c r="L2634">
        <v>15.997681159420297</v>
      </c>
    </row>
    <row r="2635" spans="1:12" x14ac:dyDescent="0.3">
      <c r="A2635" t="s">
        <v>1749</v>
      </c>
      <c r="B2635" t="s">
        <v>651</v>
      </c>
      <c r="C2635" t="s">
        <v>652</v>
      </c>
      <c r="D2635" t="s">
        <v>309</v>
      </c>
      <c r="E2635" t="s">
        <v>672</v>
      </c>
      <c r="G2635" t="s">
        <v>18</v>
      </c>
      <c r="J2635" t="s">
        <v>291</v>
      </c>
      <c r="K2635" s="1">
        <v>2011</v>
      </c>
      <c r="L2635">
        <v>17.271159420289823</v>
      </c>
    </row>
    <row r="2636" spans="1:12" x14ac:dyDescent="0.3">
      <c r="A2636" t="s">
        <v>1749</v>
      </c>
      <c r="B2636" t="s">
        <v>651</v>
      </c>
      <c r="C2636" t="s">
        <v>652</v>
      </c>
      <c r="D2636" t="s">
        <v>309</v>
      </c>
      <c r="E2636" t="s">
        <v>672</v>
      </c>
      <c r="G2636" t="s">
        <v>18</v>
      </c>
      <c r="J2636" t="s">
        <v>291</v>
      </c>
      <c r="K2636" s="1">
        <v>2012</v>
      </c>
      <c r="L2636">
        <v>15.705579710144933</v>
      </c>
    </row>
    <row r="2637" spans="1:12" x14ac:dyDescent="0.3">
      <c r="A2637" t="s">
        <v>1749</v>
      </c>
      <c r="B2637" t="s">
        <v>651</v>
      </c>
      <c r="C2637" t="s">
        <v>652</v>
      </c>
      <c r="D2637" t="s">
        <v>309</v>
      </c>
      <c r="E2637" t="s">
        <v>672</v>
      </c>
      <c r="G2637" t="s">
        <v>18</v>
      </c>
      <c r="J2637" t="s">
        <v>291</v>
      </c>
      <c r="K2637" s="1">
        <v>2013</v>
      </c>
      <c r="L2637">
        <v>19.054637681159399</v>
      </c>
    </row>
    <row r="2638" spans="1:12" x14ac:dyDescent="0.3">
      <c r="A2638" t="s">
        <v>1749</v>
      </c>
      <c r="B2638" t="s">
        <v>651</v>
      </c>
      <c r="C2638" t="s">
        <v>652</v>
      </c>
      <c r="D2638" t="s">
        <v>309</v>
      </c>
      <c r="E2638" t="s">
        <v>672</v>
      </c>
      <c r="G2638" t="s">
        <v>18</v>
      </c>
      <c r="J2638" t="s">
        <v>291</v>
      </c>
      <c r="K2638" s="1">
        <v>2014</v>
      </c>
      <c r="L2638">
        <v>25.359347826086914</v>
      </c>
    </row>
    <row r="2639" spans="1:12" x14ac:dyDescent="0.3">
      <c r="A2639" t="s">
        <v>1749</v>
      </c>
      <c r="B2639" t="s">
        <v>651</v>
      </c>
      <c r="C2639" t="s">
        <v>652</v>
      </c>
      <c r="D2639" t="s">
        <v>309</v>
      </c>
      <c r="E2639" t="s">
        <v>672</v>
      </c>
      <c r="G2639" t="s">
        <v>18</v>
      </c>
      <c r="J2639" t="s">
        <v>291</v>
      </c>
      <c r="K2639" s="1">
        <v>2015</v>
      </c>
      <c r="L2639">
        <v>24.373623188405801</v>
      </c>
    </row>
    <row r="2640" spans="1:12" x14ac:dyDescent="0.3">
      <c r="A2640" t="s">
        <v>1749</v>
      </c>
      <c r="B2640" t="s">
        <v>651</v>
      </c>
      <c r="C2640" t="s">
        <v>652</v>
      </c>
      <c r="D2640" t="s">
        <v>309</v>
      </c>
      <c r="E2640" t="s">
        <v>672</v>
      </c>
      <c r="G2640" t="s">
        <v>18</v>
      </c>
      <c r="J2640" t="s">
        <v>291</v>
      </c>
      <c r="K2640" s="1">
        <v>2016</v>
      </c>
      <c r="L2640">
        <v>23.307898550724634</v>
      </c>
    </row>
    <row r="2641" spans="1:12" x14ac:dyDescent="0.3">
      <c r="A2641" t="s">
        <v>1749</v>
      </c>
      <c r="B2641" t="s">
        <v>651</v>
      </c>
      <c r="C2641" t="s">
        <v>652</v>
      </c>
      <c r="D2641" t="s">
        <v>309</v>
      </c>
      <c r="E2641" t="s">
        <v>672</v>
      </c>
      <c r="G2641" t="s">
        <v>18</v>
      </c>
      <c r="J2641" t="s">
        <v>291</v>
      </c>
      <c r="K2641" s="1">
        <v>2017</v>
      </c>
      <c r="L2641">
        <v>22.017898550724659</v>
      </c>
    </row>
    <row r="2642" spans="1:12" x14ac:dyDescent="0.3">
      <c r="A2642" t="s">
        <v>1749</v>
      </c>
      <c r="B2642" t="s">
        <v>651</v>
      </c>
      <c r="C2642" t="s">
        <v>652</v>
      </c>
      <c r="D2642" t="s">
        <v>309</v>
      </c>
      <c r="E2642" t="s">
        <v>672</v>
      </c>
      <c r="G2642" t="s">
        <v>18</v>
      </c>
      <c r="J2642" t="s">
        <v>291</v>
      </c>
      <c r="K2642" s="1">
        <v>2018</v>
      </c>
      <c r="L2642">
        <v>22.194492753623177</v>
      </c>
    </row>
    <row r="2643" spans="1:12" x14ac:dyDescent="0.3">
      <c r="A2643" t="s">
        <v>1749</v>
      </c>
      <c r="B2643" t="s">
        <v>651</v>
      </c>
      <c r="C2643" t="s">
        <v>652</v>
      </c>
      <c r="D2643" t="s">
        <v>309</v>
      </c>
      <c r="E2643" t="s">
        <v>672</v>
      </c>
      <c r="G2643" t="s">
        <v>18</v>
      </c>
      <c r="J2643" t="s">
        <v>291</v>
      </c>
      <c r="K2643" s="1">
        <v>2019</v>
      </c>
      <c r="L2643">
        <v>21.283333333333328</v>
      </c>
    </row>
    <row r="2644" spans="1:12" x14ac:dyDescent="0.3">
      <c r="A2644" t="s">
        <v>1749</v>
      </c>
      <c r="B2644" t="s">
        <v>651</v>
      </c>
      <c r="C2644" t="s">
        <v>652</v>
      </c>
      <c r="D2644" t="s">
        <v>309</v>
      </c>
      <c r="E2644" t="s">
        <v>672</v>
      </c>
      <c r="G2644" t="s">
        <v>18</v>
      </c>
      <c r="J2644" t="s">
        <v>291</v>
      </c>
      <c r="K2644" s="1">
        <v>2020</v>
      </c>
      <c r="L2644">
        <v>16.195942028985513</v>
      </c>
    </row>
    <row r="2645" spans="1:12" x14ac:dyDescent="0.3">
      <c r="A2645" t="s">
        <v>685</v>
      </c>
      <c r="B2645" t="s">
        <v>651</v>
      </c>
      <c r="C2645" t="s">
        <v>652</v>
      </c>
      <c r="D2645" t="s">
        <v>309</v>
      </c>
      <c r="E2645" t="s">
        <v>674</v>
      </c>
      <c r="G2645" t="s">
        <v>18</v>
      </c>
      <c r="J2645" t="s">
        <v>291</v>
      </c>
      <c r="K2645" s="1">
        <v>2008</v>
      </c>
      <c r="L2645">
        <v>3315</v>
      </c>
    </row>
    <row r="2646" spans="1:12" x14ac:dyDescent="0.3">
      <c r="A2646" t="s">
        <v>685</v>
      </c>
      <c r="B2646" t="s">
        <v>651</v>
      </c>
      <c r="C2646" t="s">
        <v>652</v>
      </c>
      <c r="D2646" t="s">
        <v>309</v>
      </c>
      <c r="E2646" t="s">
        <v>674</v>
      </c>
      <c r="G2646" t="s">
        <v>18</v>
      </c>
      <c r="J2646" t="s">
        <v>291</v>
      </c>
      <c r="K2646" s="1">
        <v>2009</v>
      </c>
      <c r="L2646">
        <v>3344</v>
      </c>
    </row>
    <row r="2647" spans="1:12" x14ac:dyDescent="0.3">
      <c r="A2647" t="s">
        <v>685</v>
      </c>
      <c r="B2647" t="s">
        <v>651</v>
      </c>
      <c r="C2647" t="s">
        <v>652</v>
      </c>
      <c r="D2647" t="s">
        <v>309</v>
      </c>
      <c r="E2647" t="s">
        <v>674</v>
      </c>
      <c r="G2647" t="s">
        <v>18</v>
      </c>
      <c r="J2647" t="s">
        <v>291</v>
      </c>
      <c r="K2647" s="1">
        <v>2010</v>
      </c>
      <c r="L2647">
        <v>3073</v>
      </c>
    </row>
    <row r="2648" spans="1:12" x14ac:dyDescent="0.3">
      <c r="A2648" t="s">
        <v>685</v>
      </c>
      <c r="B2648" t="s">
        <v>651</v>
      </c>
      <c r="C2648" t="s">
        <v>652</v>
      </c>
      <c r="D2648" t="s">
        <v>309</v>
      </c>
      <c r="E2648" t="s">
        <v>674</v>
      </c>
      <c r="G2648" t="s">
        <v>18</v>
      </c>
      <c r="J2648" t="s">
        <v>291</v>
      </c>
      <c r="K2648" s="1">
        <v>2011</v>
      </c>
      <c r="L2648">
        <v>3543</v>
      </c>
    </row>
    <row r="2649" spans="1:12" x14ac:dyDescent="0.3">
      <c r="A2649" t="s">
        <v>685</v>
      </c>
      <c r="B2649" t="s">
        <v>651</v>
      </c>
      <c r="C2649" t="s">
        <v>652</v>
      </c>
      <c r="D2649" t="s">
        <v>309</v>
      </c>
      <c r="E2649" t="s">
        <v>674</v>
      </c>
      <c r="G2649" t="s">
        <v>18</v>
      </c>
      <c r="J2649" t="s">
        <v>291</v>
      </c>
      <c r="K2649" s="1">
        <v>2012</v>
      </c>
      <c r="L2649">
        <v>3204</v>
      </c>
    </row>
    <row r="2650" spans="1:12" x14ac:dyDescent="0.3">
      <c r="A2650" t="s">
        <v>685</v>
      </c>
      <c r="B2650" t="s">
        <v>651</v>
      </c>
      <c r="C2650" t="s">
        <v>652</v>
      </c>
      <c r="D2650" t="s">
        <v>309</v>
      </c>
      <c r="E2650" t="s">
        <v>674</v>
      </c>
      <c r="G2650" t="s">
        <v>18</v>
      </c>
      <c r="J2650" t="s">
        <v>291</v>
      </c>
      <c r="K2650" s="1">
        <v>2013</v>
      </c>
      <c r="L2650">
        <v>3143</v>
      </c>
    </row>
    <row r="2651" spans="1:12" x14ac:dyDescent="0.3">
      <c r="A2651" t="s">
        <v>685</v>
      </c>
      <c r="B2651" t="s">
        <v>651</v>
      </c>
      <c r="C2651" t="s">
        <v>652</v>
      </c>
      <c r="D2651" t="s">
        <v>309</v>
      </c>
      <c r="E2651" t="s">
        <v>674</v>
      </c>
      <c r="G2651" t="s">
        <v>18</v>
      </c>
      <c r="J2651" t="s">
        <v>291</v>
      </c>
      <c r="K2651" s="1">
        <v>2014</v>
      </c>
      <c r="L2651">
        <v>2811</v>
      </c>
    </row>
    <row r="2652" spans="1:12" x14ac:dyDescent="0.3">
      <c r="A2652" t="s">
        <v>685</v>
      </c>
      <c r="B2652" t="s">
        <v>651</v>
      </c>
      <c r="C2652" t="s">
        <v>652</v>
      </c>
      <c r="D2652" t="s">
        <v>309</v>
      </c>
      <c r="E2652" t="s">
        <v>674</v>
      </c>
      <c r="G2652" t="s">
        <v>18</v>
      </c>
      <c r="J2652" t="s">
        <v>291</v>
      </c>
      <c r="K2652" s="1">
        <v>2015</v>
      </c>
      <c r="L2652">
        <v>2716</v>
      </c>
    </row>
    <row r="2653" spans="1:12" x14ac:dyDescent="0.3">
      <c r="A2653" t="s">
        <v>685</v>
      </c>
      <c r="B2653" t="s">
        <v>651</v>
      </c>
      <c r="C2653" t="s">
        <v>652</v>
      </c>
      <c r="D2653" t="s">
        <v>309</v>
      </c>
      <c r="E2653" t="s">
        <v>674</v>
      </c>
      <c r="G2653" t="s">
        <v>18</v>
      </c>
      <c r="J2653" t="s">
        <v>291</v>
      </c>
      <c r="K2653" s="1">
        <v>2016</v>
      </c>
      <c r="L2653">
        <v>2621</v>
      </c>
    </row>
    <row r="2654" spans="1:12" x14ac:dyDescent="0.3">
      <c r="A2654" t="s">
        <v>685</v>
      </c>
      <c r="B2654" t="s">
        <v>651</v>
      </c>
      <c r="C2654" t="s">
        <v>652</v>
      </c>
      <c r="D2654" t="s">
        <v>309</v>
      </c>
      <c r="E2654" t="s">
        <v>674</v>
      </c>
      <c r="G2654" t="s">
        <v>18</v>
      </c>
      <c r="J2654" t="s">
        <v>291</v>
      </c>
      <c r="K2654" s="1">
        <v>2017</v>
      </c>
      <c r="L2654">
        <v>2783</v>
      </c>
    </row>
    <row r="2655" spans="1:12" x14ac:dyDescent="0.3">
      <c r="A2655" t="s">
        <v>685</v>
      </c>
      <c r="B2655" t="s">
        <v>651</v>
      </c>
      <c r="C2655" t="s">
        <v>652</v>
      </c>
      <c r="D2655" t="s">
        <v>309</v>
      </c>
      <c r="E2655" t="s">
        <v>674</v>
      </c>
      <c r="G2655" t="s">
        <v>18</v>
      </c>
      <c r="J2655" t="s">
        <v>291</v>
      </c>
      <c r="K2655" s="1">
        <v>2018</v>
      </c>
      <c r="L2655">
        <v>3469</v>
      </c>
    </row>
    <row r="2656" spans="1:12" x14ac:dyDescent="0.3">
      <c r="A2656" t="s">
        <v>685</v>
      </c>
      <c r="B2656" t="s">
        <v>651</v>
      </c>
      <c r="C2656" t="s">
        <v>652</v>
      </c>
      <c r="D2656" t="s">
        <v>309</v>
      </c>
      <c r="E2656" t="s">
        <v>674</v>
      </c>
      <c r="G2656" t="s">
        <v>18</v>
      </c>
      <c r="J2656" t="s">
        <v>291</v>
      </c>
      <c r="K2656" s="1">
        <v>2019</v>
      </c>
      <c r="L2656">
        <v>4069</v>
      </c>
    </row>
    <row r="2657" spans="1:12" x14ac:dyDescent="0.3">
      <c r="A2657" t="s">
        <v>685</v>
      </c>
      <c r="B2657" t="s">
        <v>651</v>
      </c>
      <c r="C2657" t="s">
        <v>652</v>
      </c>
      <c r="D2657" t="s">
        <v>309</v>
      </c>
      <c r="E2657" t="s">
        <v>674</v>
      </c>
      <c r="G2657" t="s">
        <v>18</v>
      </c>
      <c r="J2657" t="s">
        <v>291</v>
      </c>
      <c r="K2657" s="1">
        <v>2020</v>
      </c>
      <c r="L2657">
        <v>3402</v>
      </c>
    </row>
    <row r="2658" spans="1:12" x14ac:dyDescent="0.3">
      <c r="A2658" t="s">
        <v>1750</v>
      </c>
      <c r="B2658" t="s">
        <v>651</v>
      </c>
      <c r="C2658" t="s">
        <v>652</v>
      </c>
      <c r="D2658" t="s">
        <v>309</v>
      </c>
      <c r="E2658" t="s">
        <v>674</v>
      </c>
      <c r="G2658" t="s">
        <v>18</v>
      </c>
      <c r="J2658" t="s">
        <v>291</v>
      </c>
      <c r="K2658" s="1">
        <v>2008</v>
      </c>
      <c r="L2658">
        <v>4.4894927536231855</v>
      </c>
    </row>
    <row r="2659" spans="1:12" x14ac:dyDescent="0.3">
      <c r="A2659" t="s">
        <v>1750</v>
      </c>
      <c r="B2659" t="s">
        <v>651</v>
      </c>
      <c r="C2659" t="s">
        <v>652</v>
      </c>
      <c r="D2659" t="s">
        <v>309</v>
      </c>
      <c r="E2659" t="s">
        <v>674</v>
      </c>
      <c r="G2659" t="s">
        <v>18</v>
      </c>
      <c r="J2659" t="s">
        <v>291</v>
      </c>
      <c r="K2659" s="1">
        <v>2009</v>
      </c>
      <c r="L2659">
        <v>5.1378985507246409</v>
      </c>
    </row>
    <row r="2660" spans="1:12" x14ac:dyDescent="0.3">
      <c r="A2660" t="s">
        <v>1750</v>
      </c>
      <c r="B2660" t="s">
        <v>651</v>
      </c>
      <c r="C2660" t="s">
        <v>652</v>
      </c>
      <c r="D2660" t="s">
        <v>309</v>
      </c>
      <c r="E2660" t="s">
        <v>674</v>
      </c>
      <c r="G2660" t="s">
        <v>18</v>
      </c>
      <c r="J2660" t="s">
        <v>291</v>
      </c>
      <c r="K2660" s="1">
        <v>2010</v>
      </c>
      <c r="L2660">
        <v>4.6073188405797092</v>
      </c>
    </row>
    <row r="2661" spans="1:12" x14ac:dyDescent="0.3">
      <c r="A2661" t="s">
        <v>1750</v>
      </c>
      <c r="B2661" t="s">
        <v>651</v>
      </c>
      <c r="C2661" t="s">
        <v>652</v>
      </c>
      <c r="D2661" t="s">
        <v>309</v>
      </c>
      <c r="E2661" t="s">
        <v>674</v>
      </c>
      <c r="G2661" t="s">
        <v>18</v>
      </c>
      <c r="J2661" t="s">
        <v>291</v>
      </c>
      <c r="K2661" s="1">
        <v>2011</v>
      </c>
      <c r="L2661">
        <v>4.9356521739130432</v>
      </c>
    </row>
    <row r="2662" spans="1:12" x14ac:dyDescent="0.3">
      <c r="A2662" t="s">
        <v>1750</v>
      </c>
      <c r="B2662" t="s">
        <v>651</v>
      </c>
      <c r="C2662" t="s">
        <v>652</v>
      </c>
      <c r="D2662" t="s">
        <v>309</v>
      </c>
      <c r="E2662" t="s">
        <v>674</v>
      </c>
      <c r="G2662" t="s">
        <v>18</v>
      </c>
      <c r="J2662" t="s">
        <v>291</v>
      </c>
      <c r="K2662" s="1">
        <v>2012</v>
      </c>
      <c r="L2662">
        <v>5.2236231884058029</v>
      </c>
    </row>
    <row r="2663" spans="1:12" x14ac:dyDescent="0.3">
      <c r="A2663" t="s">
        <v>1750</v>
      </c>
      <c r="B2663" t="s">
        <v>651</v>
      </c>
      <c r="C2663" t="s">
        <v>652</v>
      </c>
      <c r="D2663" t="s">
        <v>309</v>
      </c>
      <c r="E2663" t="s">
        <v>674</v>
      </c>
      <c r="G2663" t="s">
        <v>18</v>
      </c>
      <c r="J2663" t="s">
        <v>291</v>
      </c>
      <c r="K2663" s="1">
        <v>2013</v>
      </c>
      <c r="L2663">
        <v>4.6165217391304365</v>
      </c>
    </row>
    <row r="2664" spans="1:12" x14ac:dyDescent="0.3">
      <c r="A2664" t="s">
        <v>1750</v>
      </c>
      <c r="B2664" t="s">
        <v>651</v>
      </c>
      <c r="C2664" t="s">
        <v>652</v>
      </c>
      <c r="D2664" t="s">
        <v>309</v>
      </c>
      <c r="E2664" t="s">
        <v>674</v>
      </c>
      <c r="G2664" t="s">
        <v>18</v>
      </c>
      <c r="J2664" t="s">
        <v>291</v>
      </c>
      <c r="K2664" s="1">
        <v>2014</v>
      </c>
      <c r="L2664">
        <v>3.9113768115942049</v>
      </c>
    </row>
    <row r="2665" spans="1:12" x14ac:dyDescent="0.3">
      <c r="A2665" t="s">
        <v>1750</v>
      </c>
      <c r="B2665" t="s">
        <v>651</v>
      </c>
      <c r="C2665" t="s">
        <v>652</v>
      </c>
      <c r="D2665" t="s">
        <v>309</v>
      </c>
      <c r="E2665" t="s">
        <v>674</v>
      </c>
      <c r="G2665" t="s">
        <v>18</v>
      </c>
      <c r="J2665" t="s">
        <v>291</v>
      </c>
      <c r="K2665" s="1">
        <v>2015</v>
      </c>
      <c r="L2665">
        <v>4.3055797101449311</v>
      </c>
    </row>
    <row r="2666" spans="1:12" x14ac:dyDescent="0.3">
      <c r="A2666" t="s">
        <v>1750</v>
      </c>
      <c r="B2666" t="s">
        <v>651</v>
      </c>
      <c r="C2666" t="s">
        <v>652</v>
      </c>
      <c r="D2666" t="s">
        <v>309</v>
      </c>
      <c r="E2666" t="s">
        <v>674</v>
      </c>
      <c r="G2666" t="s">
        <v>18</v>
      </c>
      <c r="J2666" t="s">
        <v>291</v>
      </c>
      <c r="K2666" s="1">
        <v>2016</v>
      </c>
      <c r="L2666">
        <v>3.9811594202898557</v>
      </c>
    </row>
    <row r="2667" spans="1:12" x14ac:dyDescent="0.3">
      <c r="A2667" t="s">
        <v>1750</v>
      </c>
      <c r="B2667" t="s">
        <v>651</v>
      </c>
      <c r="C2667" t="s">
        <v>652</v>
      </c>
      <c r="D2667" t="s">
        <v>309</v>
      </c>
      <c r="E2667" t="s">
        <v>674</v>
      </c>
      <c r="G2667" t="s">
        <v>18</v>
      </c>
      <c r="J2667" t="s">
        <v>291</v>
      </c>
      <c r="K2667" s="1">
        <v>2017</v>
      </c>
      <c r="L2667">
        <v>3.9976086956521772</v>
      </c>
    </row>
    <row r="2668" spans="1:12" x14ac:dyDescent="0.3">
      <c r="A2668" t="s">
        <v>1750</v>
      </c>
      <c r="B2668" t="s">
        <v>651</v>
      </c>
      <c r="C2668" t="s">
        <v>652</v>
      </c>
      <c r="D2668" t="s">
        <v>309</v>
      </c>
      <c r="E2668" t="s">
        <v>674</v>
      </c>
      <c r="G2668" t="s">
        <v>18</v>
      </c>
      <c r="J2668" t="s">
        <v>291</v>
      </c>
      <c r="K2668" s="1">
        <v>2018</v>
      </c>
      <c r="L2668">
        <v>5.1477536231884056</v>
      </c>
    </row>
    <row r="2669" spans="1:12" x14ac:dyDescent="0.3">
      <c r="A2669" t="s">
        <v>1750</v>
      </c>
      <c r="B2669" t="s">
        <v>651</v>
      </c>
      <c r="C2669" t="s">
        <v>652</v>
      </c>
      <c r="D2669" t="s">
        <v>309</v>
      </c>
      <c r="E2669" t="s">
        <v>674</v>
      </c>
      <c r="G2669" t="s">
        <v>18</v>
      </c>
      <c r="J2669" t="s">
        <v>291</v>
      </c>
      <c r="K2669" s="1">
        <v>2019</v>
      </c>
      <c r="L2669">
        <v>5.710652173913048</v>
      </c>
    </row>
    <row r="2670" spans="1:12" x14ac:dyDescent="0.3">
      <c r="A2670" t="s">
        <v>1750</v>
      </c>
      <c r="B2670" t="s">
        <v>651</v>
      </c>
      <c r="C2670" t="s">
        <v>652</v>
      </c>
      <c r="D2670" t="s">
        <v>309</v>
      </c>
      <c r="E2670" t="s">
        <v>674</v>
      </c>
      <c r="G2670" t="s">
        <v>18</v>
      </c>
      <c r="J2670" t="s">
        <v>291</v>
      </c>
      <c r="K2670" s="1">
        <v>2020</v>
      </c>
      <c r="L2670">
        <v>6.1626086956521764</v>
      </c>
    </row>
    <row r="2671" spans="1:12" x14ac:dyDescent="0.3">
      <c r="A2671" t="s">
        <v>686</v>
      </c>
      <c r="B2671" t="s">
        <v>651</v>
      </c>
      <c r="C2671" t="s">
        <v>652</v>
      </c>
      <c r="D2671" t="s">
        <v>312</v>
      </c>
      <c r="E2671" t="s">
        <v>654</v>
      </c>
      <c r="G2671" t="s">
        <v>18</v>
      </c>
      <c r="J2671" t="s">
        <v>291</v>
      </c>
      <c r="K2671" s="1">
        <v>2008</v>
      </c>
      <c r="L2671">
        <v>292</v>
      </c>
    </row>
    <row r="2672" spans="1:12" x14ac:dyDescent="0.3">
      <c r="A2672" t="s">
        <v>686</v>
      </c>
      <c r="B2672" t="s">
        <v>651</v>
      </c>
      <c r="C2672" t="s">
        <v>652</v>
      </c>
      <c r="D2672" t="s">
        <v>312</v>
      </c>
      <c r="E2672" t="s">
        <v>654</v>
      </c>
      <c r="G2672" t="s">
        <v>18</v>
      </c>
      <c r="J2672" t="s">
        <v>291</v>
      </c>
      <c r="K2672" s="1">
        <v>2009</v>
      </c>
      <c r="L2672">
        <v>308</v>
      </c>
    </row>
    <row r="2673" spans="1:12" x14ac:dyDescent="0.3">
      <c r="A2673" t="s">
        <v>686</v>
      </c>
      <c r="B2673" t="s">
        <v>651</v>
      </c>
      <c r="C2673" t="s">
        <v>652</v>
      </c>
      <c r="D2673" t="s">
        <v>312</v>
      </c>
      <c r="E2673" t="s">
        <v>654</v>
      </c>
      <c r="G2673" t="s">
        <v>18</v>
      </c>
      <c r="J2673" t="s">
        <v>291</v>
      </c>
      <c r="K2673" s="1">
        <v>2010</v>
      </c>
      <c r="L2673">
        <v>251</v>
      </c>
    </row>
    <row r="2674" spans="1:12" x14ac:dyDescent="0.3">
      <c r="A2674" t="s">
        <v>686</v>
      </c>
      <c r="B2674" t="s">
        <v>651</v>
      </c>
      <c r="C2674" t="s">
        <v>652</v>
      </c>
      <c r="D2674" t="s">
        <v>312</v>
      </c>
      <c r="E2674" t="s">
        <v>654</v>
      </c>
      <c r="G2674" t="s">
        <v>18</v>
      </c>
      <c r="J2674" t="s">
        <v>291</v>
      </c>
      <c r="K2674" s="1">
        <v>2011</v>
      </c>
      <c r="L2674">
        <v>269</v>
      </c>
    </row>
    <row r="2675" spans="1:12" x14ac:dyDescent="0.3">
      <c r="A2675" t="s">
        <v>686</v>
      </c>
      <c r="B2675" t="s">
        <v>651</v>
      </c>
      <c r="C2675" t="s">
        <v>652</v>
      </c>
      <c r="D2675" t="s">
        <v>312</v>
      </c>
      <c r="E2675" t="s">
        <v>654</v>
      </c>
      <c r="G2675" t="s">
        <v>18</v>
      </c>
      <c r="J2675" t="s">
        <v>291</v>
      </c>
      <c r="K2675" s="1">
        <v>2012</v>
      </c>
      <c r="L2675">
        <v>217</v>
      </c>
    </row>
    <row r="2676" spans="1:12" x14ac:dyDescent="0.3">
      <c r="A2676" t="s">
        <v>686</v>
      </c>
      <c r="B2676" t="s">
        <v>651</v>
      </c>
      <c r="C2676" t="s">
        <v>652</v>
      </c>
      <c r="D2676" t="s">
        <v>312</v>
      </c>
      <c r="E2676" t="s">
        <v>654</v>
      </c>
      <c r="G2676" t="s">
        <v>18</v>
      </c>
      <c r="J2676" t="s">
        <v>291</v>
      </c>
      <c r="K2676" s="1">
        <v>2013</v>
      </c>
      <c r="L2676">
        <v>247</v>
      </c>
    </row>
    <row r="2677" spans="1:12" x14ac:dyDescent="0.3">
      <c r="A2677" t="s">
        <v>686</v>
      </c>
      <c r="B2677" t="s">
        <v>651</v>
      </c>
      <c r="C2677" t="s">
        <v>652</v>
      </c>
      <c r="D2677" t="s">
        <v>312</v>
      </c>
      <c r="E2677" t="s">
        <v>654</v>
      </c>
      <c r="G2677" t="s">
        <v>18</v>
      </c>
      <c r="J2677" t="s">
        <v>291</v>
      </c>
      <c r="K2677" s="1">
        <v>2014</v>
      </c>
      <c r="L2677">
        <v>302</v>
      </c>
    </row>
    <row r="2678" spans="1:12" x14ac:dyDescent="0.3">
      <c r="A2678" t="s">
        <v>686</v>
      </c>
      <c r="B2678" t="s">
        <v>651</v>
      </c>
      <c r="C2678" t="s">
        <v>652</v>
      </c>
      <c r="D2678" t="s">
        <v>312</v>
      </c>
      <c r="E2678" t="s">
        <v>654</v>
      </c>
      <c r="G2678" t="s">
        <v>18</v>
      </c>
      <c r="J2678" t="s">
        <v>291</v>
      </c>
      <c r="K2678" s="1">
        <v>2015</v>
      </c>
      <c r="L2678">
        <v>305</v>
      </c>
    </row>
    <row r="2679" spans="1:12" x14ac:dyDescent="0.3">
      <c r="A2679" t="s">
        <v>686</v>
      </c>
      <c r="B2679" t="s">
        <v>651</v>
      </c>
      <c r="C2679" t="s">
        <v>652</v>
      </c>
      <c r="D2679" t="s">
        <v>312</v>
      </c>
      <c r="E2679" t="s">
        <v>654</v>
      </c>
      <c r="G2679" t="s">
        <v>18</v>
      </c>
      <c r="J2679" t="s">
        <v>291</v>
      </c>
      <c r="K2679" s="1">
        <v>2016</v>
      </c>
      <c r="L2679">
        <v>281</v>
      </c>
    </row>
    <row r="2680" spans="1:12" x14ac:dyDescent="0.3">
      <c r="A2680" t="s">
        <v>686</v>
      </c>
      <c r="B2680" t="s">
        <v>651</v>
      </c>
      <c r="C2680" t="s">
        <v>652</v>
      </c>
      <c r="D2680" t="s">
        <v>312</v>
      </c>
      <c r="E2680" t="s">
        <v>654</v>
      </c>
      <c r="G2680" t="s">
        <v>18</v>
      </c>
      <c r="J2680" t="s">
        <v>291</v>
      </c>
      <c r="K2680" s="1">
        <v>2017</v>
      </c>
      <c r="L2680">
        <v>303</v>
      </c>
    </row>
    <row r="2681" spans="1:12" x14ac:dyDescent="0.3">
      <c r="A2681" t="s">
        <v>686</v>
      </c>
      <c r="B2681" t="s">
        <v>651</v>
      </c>
      <c r="C2681" t="s">
        <v>652</v>
      </c>
      <c r="D2681" t="s">
        <v>312</v>
      </c>
      <c r="E2681" t="s">
        <v>654</v>
      </c>
      <c r="G2681" t="s">
        <v>18</v>
      </c>
      <c r="J2681" t="s">
        <v>291</v>
      </c>
      <c r="K2681" s="1">
        <v>2018</v>
      </c>
      <c r="L2681">
        <v>335</v>
      </c>
    </row>
    <row r="2682" spans="1:12" x14ac:dyDescent="0.3">
      <c r="A2682" t="s">
        <v>686</v>
      </c>
      <c r="B2682" t="s">
        <v>651</v>
      </c>
      <c r="C2682" t="s">
        <v>652</v>
      </c>
      <c r="D2682" t="s">
        <v>312</v>
      </c>
      <c r="E2682" t="s">
        <v>654</v>
      </c>
      <c r="G2682" t="s">
        <v>18</v>
      </c>
      <c r="J2682" t="s">
        <v>291</v>
      </c>
      <c r="K2682" s="1">
        <v>2019</v>
      </c>
      <c r="L2682">
        <v>361</v>
      </c>
    </row>
    <row r="2683" spans="1:12" x14ac:dyDescent="0.3">
      <c r="A2683" t="s">
        <v>686</v>
      </c>
      <c r="B2683" t="s">
        <v>651</v>
      </c>
      <c r="C2683" t="s">
        <v>652</v>
      </c>
      <c r="D2683" t="s">
        <v>312</v>
      </c>
      <c r="E2683" t="s">
        <v>654</v>
      </c>
      <c r="G2683" t="s">
        <v>18</v>
      </c>
      <c r="J2683" t="s">
        <v>291</v>
      </c>
      <c r="K2683" s="1">
        <v>2020</v>
      </c>
      <c r="L2683">
        <v>443</v>
      </c>
    </row>
    <row r="2684" spans="1:12" x14ac:dyDescent="0.3">
      <c r="A2684" t="s">
        <v>1751</v>
      </c>
      <c r="B2684" t="s">
        <v>651</v>
      </c>
      <c r="C2684" t="s">
        <v>652</v>
      </c>
      <c r="D2684" t="s">
        <v>312</v>
      </c>
      <c r="E2684" t="s">
        <v>654</v>
      </c>
      <c r="G2684" t="s">
        <v>18</v>
      </c>
      <c r="J2684" t="s">
        <v>291</v>
      </c>
      <c r="K2684" s="1">
        <v>2008</v>
      </c>
      <c r="L2684">
        <v>0.58644927536231883</v>
      </c>
    </row>
    <row r="2685" spans="1:12" x14ac:dyDescent="0.3">
      <c r="A2685" t="s">
        <v>1751</v>
      </c>
      <c r="B2685" t="s">
        <v>651</v>
      </c>
      <c r="C2685" t="s">
        <v>652</v>
      </c>
      <c r="D2685" t="s">
        <v>312</v>
      </c>
      <c r="E2685" t="s">
        <v>654</v>
      </c>
      <c r="G2685" t="s">
        <v>18</v>
      </c>
      <c r="J2685" t="s">
        <v>291</v>
      </c>
      <c r="K2685" s="1">
        <v>2009</v>
      </c>
      <c r="L2685">
        <v>0.37144927536231903</v>
      </c>
    </row>
    <row r="2686" spans="1:12" x14ac:dyDescent="0.3">
      <c r="A2686" t="s">
        <v>1751</v>
      </c>
      <c r="B2686" t="s">
        <v>651</v>
      </c>
      <c r="C2686" t="s">
        <v>652</v>
      </c>
      <c r="D2686" t="s">
        <v>312</v>
      </c>
      <c r="E2686" t="s">
        <v>654</v>
      </c>
      <c r="G2686" t="s">
        <v>18</v>
      </c>
      <c r="J2686" t="s">
        <v>291</v>
      </c>
      <c r="K2686" s="1">
        <v>2010</v>
      </c>
      <c r="L2686">
        <v>0.29862318840579721</v>
      </c>
    </row>
    <row r="2687" spans="1:12" x14ac:dyDescent="0.3">
      <c r="A2687" t="s">
        <v>1751</v>
      </c>
      <c r="B2687" t="s">
        <v>651</v>
      </c>
      <c r="C2687" t="s">
        <v>652</v>
      </c>
      <c r="D2687" t="s">
        <v>312</v>
      </c>
      <c r="E2687" t="s">
        <v>654</v>
      </c>
      <c r="G2687" t="s">
        <v>18</v>
      </c>
      <c r="J2687" t="s">
        <v>291</v>
      </c>
      <c r="K2687" s="1">
        <v>2011</v>
      </c>
      <c r="L2687">
        <v>0.28456521739130447</v>
      </c>
    </row>
    <row r="2688" spans="1:12" x14ac:dyDescent="0.3">
      <c r="A2688" t="s">
        <v>1751</v>
      </c>
      <c r="B2688" t="s">
        <v>651</v>
      </c>
      <c r="C2688" t="s">
        <v>652</v>
      </c>
      <c r="D2688" t="s">
        <v>312</v>
      </c>
      <c r="E2688" t="s">
        <v>654</v>
      </c>
      <c r="G2688" t="s">
        <v>18</v>
      </c>
      <c r="J2688" t="s">
        <v>291</v>
      </c>
      <c r="K2688" s="1">
        <v>2012</v>
      </c>
      <c r="L2688">
        <v>1.1832608695652174</v>
      </c>
    </row>
    <row r="2689" spans="1:12" x14ac:dyDescent="0.3">
      <c r="A2689" t="s">
        <v>1751</v>
      </c>
      <c r="B2689" t="s">
        <v>651</v>
      </c>
      <c r="C2689" t="s">
        <v>652</v>
      </c>
      <c r="D2689" t="s">
        <v>312</v>
      </c>
      <c r="E2689" t="s">
        <v>654</v>
      </c>
      <c r="G2689" t="s">
        <v>18</v>
      </c>
      <c r="J2689" t="s">
        <v>291</v>
      </c>
      <c r="K2689" s="1">
        <v>2013</v>
      </c>
      <c r="L2689">
        <v>0.27347826086956528</v>
      </c>
    </row>
    <row r="2690" spans="1:12" x14ac:dyDescent="0.3">
      <c r="A2690" t="s">
        <v>1751</v>
      </c>
      <c r="B2690" t="s">
        <v>651</v>
      </c>
      <c r="C2690" t="s">
        <v>652</v>
      </c>
      <c r="D2690" t="s">
        <v>312</v>
      </c>
      <c r="E2690" t="s">
        <v>654</v>
      </c>
      <c r="G2690" t="s">
        <v>18</v>
      </c>
      <c r="J2690" t="s">
        <v>291</v>
      </c>
      <c r="K2690" s="1">
        <v>2014</v>
      </c>
      <c r="L2690">
        <v>0.255</v>
      </c>
    </row>
    <row r="2691" spans="1:12" x14ac:dyDescent="0.3">
      <c r="A2691" t="s">
        <v>1751</v>
      </c>
      <c r="B2691" t="s">
        <v>651</v>
      </c>
      <c r="C2691" t="s">
        <v>652</v>
      </c>
      <c r="D2691" t="s">
        <v>312</v>
      </c>
      <c r="E2691" t="s">
        <v>654</v>
      </c>
      <c r="G2691" t="s">
        <v>18</v>
      </c>
      <c r="J2691" t="s">
        <v>291</v>
      </c>
      <c r="K2691" s="1">
        <v>2015</v>
      </c>
      <c r="L2691">
        <v>0.22594202898550725</v>
      </c>
    </row>
    <row r="2692" spans="1:12" x14ac:dyDescent="0.3">
      <c r="A2692" t="s">
        <v>1751</v>
      </c>
      <c r="B2692" t="s">
        <v>651</v>
      </c>
      <c r="C2692" t="s">
        <v>652</v>
      </c>
      <c r="D2692" t="s">
        <v>312</v>
      </c>
      <c r="E2692" t="s">
        <v>654</v>
      </c>
      <c r="G2692" t="s">
        <v>18</v>
      </c>
      <c r="J2692" t="s">
        <v>291</v>
      </c>
      <c r="K2692" s="1">
        <v>2016</v>
      </c>
      <c r="L2692">
        <v>0.30434782608695649</v>
      </c>
    </row>
    <row r="2693" spans="1:12" x14ac:dyDescent="0.3">
      <c r="A2693" t="s">
        <v>1751</v>
      </c>
      <c r="B2693" t="s">
        <v>651</v>
      </c>
      <c r="C2693" t="s">
        <v>652</v>
      </c>
      <c r="D2693" t="s">
        <v>312</v>
      </c>
      <c r="E2693" t="s">
        <v>654</v>
      </c>
      <c r="G2693" t="s">
        <v>18</v>
      </c>
      <c r="J2693" t="s">
        <v>291</v>
      </c>
      <c r="K2693" s="1">
        <v>2017</v>
      </c>
      <c r="L2693">
        <v>0.30963768115942031</v>
      </c>
    </row>
    <row r="2694" spans="1:12" x14ac:dyDescent="0.3">
      <c r="A2694" t="s">
        <v>1751</v>
      </c>
      <c r="B2694" t="s">
        <v>651</v>
      </c>
      <c r="C2694" t="s">
        <v>652</v>
      </c>
      <c r="D2694" t="s">
        <v>312</v>
      </c>
      <c r="E2694" t="s">
        <v>654</v>
      </c>
      <c r="G2694" t="s">
        <v>18</v>
      </c>
      <c r="J2694" t="s">
        <v>291</v>
      </c>
      <c r="K2694" s="1">
        <v>2018</v>
      </c>
      <c r="L2694">
        <v>1.2115942028985511</v>
      </c>
    </row>
    <row r="2695" spans="1:12" x14ac:dyDescent="0.3">
      <c r="A2695" t="s">
        <v>1751</v>
      </c>
      <c r="B2695" t="s">
        <v>651</v>
      </c>
      <c r="C2695" t="s">
        <v>652</v>
      </c>
      <c r="D2695" t="s">
        <v>312</v>
      </c>
      <c r="E2695" t="s">
        <v>654</v>
      </c>
      <c r="G2695" t="s">
        <v>18</v>
      </c>
      <c r="J2695" t="s">
        <v>291</v>
      </c>
      <c r="K2695" s="1">
        <v>2019</v>
      </c>
      <c r="L2695">
        <v>0.37833333333333341</v>
      </c>
    </row>
    <row r="2696" spans="1:12" x14ac:dyDescent="0.3">
      <c r="A2696" t="s">
        <v>1751</v>
      </c>
      <c r="B2696" t="s">
        <v>651</v>
      </c>
      <c r="C2696" t="s">
        <v>652</v>
      </c>
      <c r="D2696" t="s">
        <v>312</v>
      </c>
      <c r="E2696" t="s">
        <v>654</v>
      </c>
      <c r="G2696" t="s">
        <v>18</v>
      </c>
      <c r="J2696" t="s">
        <v>291</v>
      </c>
      <c r="K2696" s="1">
        <v>2020</v>
      </c>
      <c r="L2696">
        <v>2.4057971014492783E-2</v>
      </c>
    </row>
    <row r="2697" spans="1:12" x14ac:dyDescent="0.3">
      <c r="A2697" t="s">
        <v>687</v>
      </c>
      <c r="B2697" t="s">
        <v>651</v>
      </c>
      <c r="C2697" t="s">
        <v>652</v>
      </c>
      <c r="D2697" t="s">
        <v>312</v>
      </c>
      <c r="E2697" t="s">
        <v>656</v>
      </c>
      <c r="G2697" t="s">
        <v>18</v>
      </c>
      <c r="J2697" t="s">
        <v>291</v>
      </c>
      <c r="K2697" s="1">
        <v>2008</v>
      </c>
      <c r="L2697">
        <v>106144</v>
      </c>
    </row>
    <row r="2698" spans="1:12" x14ac:dyDescent="0.3">
      <c r="A2698" t="s">
        <v>687</v>
      </c>
      <c r="B2698" t="s">
        <v>651</v>
      </c>
      <c r="C2698" t="s">
        <v>652</v>
      </c>
      <c r="D2698" t="s">
        <v>312</v>
      </c>
      <c r="E2698" t="s">
        <v>656</v>
      </c>
      <c r="G2698" t="s">
        <v>18</v>
      </c>
      <c r="J2698" t="s">
        <v>291</v>
      </c>
      <c r="K2698" s="1">
        <v>2009</v>
      </c>
      <c r="L2698">
        <v>113752</v>
      </c>
    </row>
    <row r="2699" spans="1:12" x14ac:dyDescent="0.3">
      <c r="A2699" t="s">
        <v>687</v>
      </c>
      <c r="B2699" t="s">
        <v>651</v>
      </c>
      <c r="C2699" t="s">
        <v>652</v>
      </c>
      <c r="D2699" t="s">
        <v>312</v>
      </c>
      <c r="E2699" t="s">
        <v>656</v>
      </c>
      <c r="G2699" t="s">
        <v>18</v>
      </c>
      <c r="J2699" t="s">
        <v>291</v>
      </c>
      <c r="K2699" s="1">
        <v>2010</v>
      </c>
      <c r="L2699">
        <v>113478</v>
      </c>
    </row>
    <row r="2700" spans="1:12" x14ac:dyDescent="0.3">
      <c r="A2700" t="s">
        <v>687</v>
      </c>
      <c r="B2700" t="s">
        <v>651</v>
      </c>
      <c r="C2700" t="s">
        <v>652</v>
      </c>
      <c r="D2700" t="s">
        <v>312</v>
      </c>
      <c r="E2700" t="s">
        <v>656</v>
      </c>
      <c r="G2700" t="s">
        <v>18</v>
      </c>
      <c r="J2700" t="s">
        <v>291</v>
      </c>
      <c r="K2700" s="1">
        <v>2011</v>
      </c>
      <c r="L2700">
        <v>127956</v>
      </c>
    </row>
    <row r="2701" spans="1:12" x14ac:dyDescent="0.3">
      <c r="A2701" t="s">
        <v>687</v>
      </c>
      <c r="B2701" t="s">
        <v>651</v>
      </c>
      <c r="C2701" t="s">
        <v>652</v>
      </c>
      <c r="D2701" t="s">
        <v>312</v>
      </c>
      <c r="E2701" t="s">
        <v>656</v>
      </c>
      <c r="G2701" t="s">
        <v>18</v>
      </c>
      <c r="J2701" t="s">
        <v>291</v>
      </c>
      <c r="K2701" s="1">
        <v>2012</v>
      </c>
      <c r="L2701">
        <v>120470</v>
      </c>
    </row>
    <row r="2702" spans="1:12" x14ac:dyDescent="0.3">
      <c r="A2702" t="s">
        <v>687</v>
      </c>
      <c r="B2702" t="s">
        <v>651</v>
      </c>
      <c r="C2702" t="s">
        <v>652</v>
      </c>
      <c r="D2702" t="s">
        <v>312</v>
      </c>
      <c r="E2702" t="s">
        <v>656</v>
      </c>
      <c r="G2702" t="s">
        <v>18</v>
      </c>
      <c r="J2702" t="s">
        <v>291</v>
      </c>
      <c r="K2702" s="1">
        <v>2013</v>
      </c>
      <c r="L2702">
        <v>121090</v>
      </c>
    </row>
    <row r="2703" spans="1:12" x14ac:dyDescent="0.3">
      <c r="A2703" t="s">
        <v>687</v>
      </c>
      <c r="B2703" t="s">
        <v>651</v>
      </c>
      <c r="C2703" t="s">
        <v>652</v>
      </c>
      <c r="D2703" t="s">
        <v>312</v>
      </c>
      <c r="E2703" t="s">
        <v>656</v>
      </c>
      <c r="G2703" t="s">
        <v>18</v>
      </c>
      <c r="J2703" t="s">
        <v>291</v>
      </c>
      <c r="K2703" s="1">
        <v>2014</v>
      </c>
      <c r="L2703">
        <v>117110</v>
      </c>
    </row>
    <row r="2704" spans="1:12" x14ac:dyDescent="0.3">
      <c r="A2704" t="s">
        <v>687</v>
      </c>
      <c r="B2704" t="s">
        <v>651</v>
      </c>
      <c r="C2704" t="s">
        <v>652</v>
      </c>
      <c r="D2704" t="s">
        <v>312</v>
      </c>
      <c r="E2704" t="s">
        <v>656</v>
      </c>
      <c r="G2704" t="s">
        <v>18</v>
      </c>
      <c r="J2704" t="s">
        <v>291</v>
      </c>
      <c r="K2704" s="1">
        <v>2015</v>
      </c>
      <c r="L2704">
        <v>111729</v>
      </c>
    </row>
    <row r="2705" spans="1:12" x14ac:dyDescent="0.3">
      <c r="A2705" t="s">
        <v>687</v>
      </c>
      <c r="B2705" t="s">
        <v>651</v>
      </c>
      <c r="C2705" t="s">
        <v>652</v>
      </c>
      <c r="D2705" t="s">
        <v>312</v>
      </c>
      <c r="E2705" t="s">
        <v>656</v>
      </c>
      <c r="G2705" t="s">
        <v>18</v>
      </c>
      <c r="J2705" t="s">
        <v>291</v>
      </c>
      <c r="K2705" s="1">
        <v>2016</v>
      </c>
      <c r="L2705">
        <v>103902</v>
      </c>
    </row>
    <row r="2706" spans="1:12" x14ac:dyDescent="0.3">
      <c r="A2706" t="s">
        <v>687</v>
      </c>
      <c r="B2706" t="s">
        <v>651</v>
      </c>
      <c r="C2706" t="s">
        <v>652</v>
      </c>
      <c r="D2706" t="s">
        <v>312</v>
      </c>
      <c r="E2706" t="s">
        <v>656</v>
      </c>
      <c r="G2706" t="s">
        <v>18</v>
      </c>
      <c r="J2706" t="s">
        <v>291</v>
      </c>
      <c r="K2706" s="1">
        <v>2017</v>
      </c>
      <c r="L2706">
        <v>101267</v>
      </c>
    </row>
    <row r="2707" spans="1:12" x14ac:dyDescent="0.3">
      <c r="A2707" t="s">
        <v>687</v>
      </c>
      <c r="B2707" t="s">
        <v>651</v>
      </c>
      <c r="C2707" t="s">
        <v>652</v>
      </c>
      <c r="D2707" t="s">
        <v>312</v>
      </c>
      <c r="E2707" t="s">
        <v>656</v>
      </c>
      <c r="G2707" t="s">
        <v>18</v>
      </c>
      <c r="J2707" t="s">
        <v>291</v>
      </c>
      <c r="K2707" s="1">
        <v>2018</v>
      </c>
      <c r="L2707">
        <v>100746</v>
      </c>
    </row>
    <row r="2708" spans="1:12" x14ac:dyDescent="0.3">
      <c r="A2708" t="s">
        <v>687</v>
      </c>
      <c r="B2708" t="s">
        <v>651</v>
      </c>
      <c r="C2708" t="s">
        <v>652</v>
      </c>
      <c r="D2708" t="s">
        <v>312</v>
      </c>
      <c r="E2708" t="s">
        <v>656</v>
      </c>
      <c r="G2708" t="s">
        <v>18</v>
      </c>
      <c r="J2708" t="s">
        <v>291</v>
      </c>
      <c r="K2708" s="1">
        <v>2019</v>
      </c>
      <c r="L2708">
        <v>102355</v>
      </c>
    </row>
    <row r="2709" spans="1:12" x14ac:dyDescent="0.3">
      <c r="A2709" t="s">
        <v>687</v>
      </c>
      <c r="B2709" t="s">
        <v>651</v>
      </c>
      <c r="C2709" t="s">
        <v>652</v>
      </c>
      <c r="D2709" t="s">
        <v>312</v>
      </c>
      <c r="E2709" t="s">
        <v>656</v>
      </c>
      <c r="G2709" t="s">
        <v>18</v>
      </c>
      <c r="J2709" t="s">
        <v>291</v>
      </c>
      <c r="K2709" s="1">
        <v>2020</v>
      </c>
      <c r="L2709">
        <v>73855</v>
      </c>
    </row>
    <row r="2710" spans="1:12" x14ac:dyDescent="0.3">
      <c r="A2710" t="s">
        <v>1752</v>
      </c>
      <c r="B2710" t="s">
        <v>651</v>
      </c>
      <c r="C2710" t="s">
        <v>652</v>
      </c>
      <c r="D2710" t="s">
        <v>312</v>
      </c>
      <c r="E2710" t="s">
        <v>656</v>
      </c>
      <c r="G2710" t="s">
        <v>18</v>
      </c>
      <c r="J2710" t="s">
        <v>291</v>
      </c>
      <c r="K2710" s="1">
        <v>2008</v>
      </c>
      <c r="L2710">
        <v>127.18608695652171</v>
      </c>
    </row>
    <row r="2711" spans="1:12" x14ac:dyDescent="0.3">
      <c r="A2711" t="s">
        <v>1752</v>
      </c>
      <c r="B2711" t="s">
        <v>651</v>
      </c>
      <c r="C2711" t="s">
        <v>652</v>
      </c>
      <c r="D2711" t="s">
        <v>312</v>
      </c>
      <c r="E2711" t="s">
        <v>656</v>
      </c>
      <c r="G2711" t="s">
        <v>18</v>
      </c>
      <c r="J2711" t="s">
        <v>291</v>
      </c>
      <c r="K2711" s="1">
        <v>2009</v>
      </c>
      <c r="L2711">
        <v>140.88862318840592</v>
      </c>
    </row>
    <row r="2712" spans="1:12" x14ac:dyDescent="0.3">
      <c r="A2712" t="s">
        <v>1752</v>
      </c>
      <c r="B2712" t="s">
        <v>651</v>
      </c>
      <c r="C2712" t="s">
        <v>652</v>
      </c>
      <c r="D2712" t="s">
        <v>312</v>
      </c>
      <c r="E2712" t="s">
        <v>656</v>
      </c>
      <c r="G2712" t="s">
        <v>18</v>
      </c>
      <c r="J2712" t="s">
        <v>291</v>
      </c>
      <c r="K2712" s="1">
        <v>2010</v>
      </c>
      <c r="L2712">
        <v>138.01724637681139</v>
      </c>
    </row>
    <row r="2713" spans="1:12" x14ac:dyDescent="0.3">
      <c r="A2713" t="s">
        <v>1752</v>
      </c>
      <c r="B2713" t="s">
        <v>651</v>
      </c>
      <c r="C2713" t="s">
        <v>652</v>
      </c>
      <c r="D2713" t="s">
        <v>312</v>
      </c>
      <c r="E2713" t="s">
        <v>656</v>
      </c>
      <c r="G2713" t="s">
        <v>18</v>
      </c>
      <c r="J2713" t="s">
        <v>291</v>
      </c>
      <c r="K2713" s="1">
        <v>2011</v>
      </c>
      <c r="L2713">
        <v>149.85260869565209</v>
      </c>
    </row>
    <row r="2714" spans="1:12" x14ac:dyDescent="0.3">
      <c r="A2714" t="s">
        <v>1752</v>
      </c>
      <c r="B2714" t="s">
        <v>651</v>
      </c>
      <c r="C2714" t="s">
        <v>652</v>
      </c>
      <c r="D2714" t="s">
        <v>312</v>
      </c>
      <c r="E2714" t="s">
        <v>656</v>
      </c>
      <c r="G2714" t="s">
        <v>18</v>
      </c>
      <c r="J2714" t="s">
        <v>291</v>
      </c>
      <c r="K2714" s="1">
        <v>2012</v>
      </c>
      <c r="L2714">
        <v>144.77652173913052</v>
      </c>
    </row>
    <row r="2715" spans="1:12" x14ac:dyDescent="0.3">
      <c r="A2715" t="s">
        <v>1752</v>
      </c>
      <c r="B2715" t="s">
        <v>651</v>
      </c>
      <c r="C2715" t="s">
        <v>652</v>
      </c>
      <c r="D2715" t="s">
        <v>312</v>
      </c>
      <c r="E2715" t="s">
        <v>656</v>
      </c>
      <c r="G2715" t="s">
        <v>18</v>
      </c>
      <c r="J2715" t="s">
        <v>291</v>
      </c>
      <c r="K2715" s="1">
        <v>2013</v>
      </c>
      <c r="L2715">
        <v>138.34797101449294</v>
      </c>
    </row>
    <row r="2716" spans="1:12" x14ac:dyDescent="0.3">
      <c r="A2716" t="s">
        <v>1752</v>
      </c>
      <c r="B2716" t="s">
        <v>651</v>
      </c>
      <c r="C2716" t="s">
        <v>652</v>
      </c>
      <c r="D2716" t="s">
        <v>312</v>
      </c>
      <c r="E2716" t="s">
        <v>656</v>
      </c>
      <c r="G2716" t="s">
        <v>18</v>
      </c>
      <c r="J2716" t="s">
        <v>291</v>
      </c>
      <c r="K2716" s="1">
        <v>2014</v>
      </c>
      <c r="L2716">
        <v>140.18840579710147</v>
      </c>
    </row>
    <row r="2717" spans="1:12" x14ac:dyDescent="0.3">
      <c r="A2717" t="s">
        <v>1752</v>
      </c>
      <c r="B2717" t="s">
        <v>651</v>
      </c>
      <c r="C2717" t="s">
        <v>652</v>
      </c>
      <c r="D2717" t="s">
        <v>312</v>
      </c>
      <c r="E2717" t="s">
        <v>656</v>
      </c>
      <c r="G2717" t="s">
        <v>18</v>
      </c>
      <c r="J2717" t="s">
        <v>291</v>
      </c>
      <c r="K2717" s="1">
        <v>2015</v>
      </c>
      <c r="L2717">
        <v>137.19688405797098</v>
      </c>
    </row>
    <row r="2718" spans="1:12" x14ac:dyDescent="0.3">
      <c r="A2718" t="s">
        <v>1752</v>
      </c>
      <c r="B2718" t="s">
        <v>651</v>
      </c>
      <c r="C2718" t="s">
        <v>652</v>
      </c>
      <c r="D2718" t="s">
        <v>312</v>
      </c>
      <c r="E2718" t="s">
        <v>656</v>
      </c>
      <c r="G2718" t="s">
        <v>18</v>
      </c>
      <c r="J2718" t="s">
        <v>291</v>
      </c>
      <c r="K2718" s="1">
        <v>2016</v>
      </c>
      <c r="L2718">
        <v>126.47898550724643</v>
      </c>
    </row>
    <row r="2719" spans="1:12" x14ac:dyDescent="0.3">
      <c r="A2719" t="s">
        <v>1752</v>
      </c>
      <c r="B2719" t="s">
        <v>651</v>
      </c>
      <c r="C2719" t="s">
        <v>652</v>
      </c>
      <c r="D2719" t="s">
        <v>312</v>
      </c>
      <c r="E2719" t="s">
        <v>656</v>
      </c>
      <c r="G2719" t="s">
        <v>18</v>
      </c>
      <c r="J2719" t="s">
        <v>291</v>
      </c>
      <c r="K2719" s="1">
        <v>2017</v>
      </c>
      <c r="L2719">
        <v>119.71499999999983</v>
      </c>
    </row>
    <row r="2720" spans="1:12" x14ac:dyDescent="0.3">
      <c r="A2720" t="s">
        <v>1752</v>
      </c>
      <c r="B2720" t="s">
        <v>651</v>
      </c>
      <c r="C2720" t="s">
        <v>652</v>
      </c>
      <c r="D2720" t="s">
        <v>312</v>
      </c>
      <c r="E2720" t="s">
        <v>656</v>
      </c>
      <c r="G2720" t="s">
        <v>18</v>
      </c>
      <c r="J2720" t="s">
        <v>291</v>
      </c>
      <c r="K2720" s="1">
        <v>2018</v>
      </c>
      <c r="L2720">
        <v>118.82521739130429</v>
      </c>
    </row>
    <row r="2721" spans="1:12" x14ac:dyDescent="0.3">
      <c r="A2721" t="s">
        <v>1752</v>
      </c>
      <c r="B2721" t="s">
        <v>651</v>
      </c>
      <c r="C2721" t="s">
        <v>652</v>
      </c>
      <c r="D2721" t="s">
        <v>312</v>
      </c>
      <c r="E2721" t="s">
        <v>656</v>
      </c>
      <c r="G2721" t="s">
        <v>18</v>
      </c>
      <c r="J2721" t="s">
        <v>291</v>
      </c>
      <c r="K2721" s="1">
        <v>2019</v>
      </c>
      <c r="L2721">
        <v>123.99884057971018</v>
      </c>
    </row>
    <row r="2722" spans="1:12" x14ac:dyDescent="0.3">
      <c r="A2722" t="s">
        <v>1752</v>
      </c>
      <c r="B2722" t="s">
        <v>651</v>
      </c>
      <c r="C2722" t="s">
        <v>652</v>
      </c>
      <c r="D2722" t="s">
        <v>312</v>
      </c>
      <c r="E2722" t="s">
        <v>656</v>
      </c>
      <c r="G2722" t="s">
        <v>18</v>
      </c>
      <c r="J2722" t="s">
        <v>291</v>
      </c>
      <c r="K2722" s="1">
        <v>2020</v>
      </c>
      <c r="L2722">
        <v>109.10608695652171</v>
      </c>
    </row>
    <row r="2723" spans="1:12" x14ac:dyDescent="0.3">
      <c r="A2723" t="s">
        <v>688</v>
      </c>
      <c r="B2723" t="s">
        <v>651</v>
      </c>
      <c r="C2723" t="s">
        <v>652</v>
      </c>
      <c r="D2723" t="s">
        <v>312</v>
      </c>
      <c r="E2723" t="s">
        <v>658</v>
      </c>
      <c r="G2723" t="s">
        <v>18</v>
      </c>
      <c r="J2723" t="s">
        <v>291</v>
      </c>
      <c r="K2723" s="1">
        <v>2008</v>
      </c>
      <c r="L2723">
        <v>99905</v>
      </c>
    </row>
    <row r="2724" spans="1:12" x14ac:dyDescent="0.3">
      <c r="A2724" t="s">
        <v>688</v>
      </c>
      <c r="B2724" t="s">
        <v>651</v>
      </c>
      <c r="C2724" t="s">
        <v>652</v>
      </c>
      <c r="D2724" t="s">
        <v>312</v>
      </c>
      <c r="E2724" t="s">
        <v>658</v>
      </c>
      <c r="G2724" t="s">
        <v>18</v>
      </c>
      <c r="J2724" t="s">
        <v>291</v>
      </c>
      <c r="K2724" s="1">
        <v>2009</v>
      </c>
      <c r="L2724">
        <v>98518</v>
      </c>
    </row>
    <row r="2725" spans="1:12" x14ac:dyDescent="0.3">
      <c r="A2725" t="s">
        <v>688</v>
      </c>
      <c r="B2725" t="s">
        <v>651</v>
      </c>
      <c r="C2725" t="s">
        <v>652</v>
      </c>
      <c r="D2725" t="s">
        <v>312</v>
      </c>
      <c r="E2725" t="s">
        <v>658</v>
      </c>
      <c r="G2725" t="s">
        <v>18</v>
      </c>
      <c r="J2725" t="s">
        <v>291</v>
      </c>
      <c r="K2725" s="1">
        <v>2010</v>
      </c>
      <c r="L2725">
        <v>92219</v>
      </c>
    </row>
    <row r="2726" spans="1:12" x14ac:dyDescent="0.3">
      <c r="A2726" t="s">
        <v>688</v>
      </c>
      <c r="B2726" t="s">
        <v>651</v>
      </c>
      <c r="C2726" t="s">
        <v>652</v>
      </c>
      <c r="D2726" t="s">
        <v>312</v>
      </c>
      <c r="E2726" t="s">
        <v>658</v>
      </c>
      <c r="G2726" t="s">
        <v>18</v>
      </c>
      <c r="J2726" t="s">
        <v>291</v>
      </c>
      <c r="K2726" s="1">
        <v>2011</v>
      </c>
      <c r="L2726">
        <v>96234</v>
      </c>
    </row>
    <row r="2727" spans="1:12" x14ac:dyDescent="0.3">
      <c r="A2727" t="s">
        <v>688</v>
      </c>
      <c r="B2727" t="s">
        <v>651</v>
      </c>
      <c r="C2727" t="s">
        <v>652</v>
      </c>
      <c r="D2727" t="s">
        <v>312</v>
      </c>
      <c r="E2727" t="s">
        <v>658</v>
      </c>
      <c r="G2727" t="s">
        <v>18</v>
      </c>
      <c r="J2727" t="s">
        <v>291</v>
      </c>
      <c r="K2727" s="1">
        <v>2012</v>
      </c>
      <c r="L2727">
        <v>81342</v>
      </c>
    </row>
    <row r="2728" spans="1:12" x14ac:dyDescent="0.3">
      <c r="A2728" t="s">
        <v>688</v>
      </c>
      <c r="B2728" t="s">
        <v>651</v>
      </c>
      <c r="C2728" t="s">
        <v>652</v>
      </c>
      <c r="D2728" t="s">
        <v>312</v>
      </c>
      <c r="E2728" t="s">
        <v>658</v>
      </c>
      <c r="G2728" t="s">
        <v>18</v>
      </c>
      <c r="J2728" t="s">
        <v>291</v>
      </c>
      <c r="K2728" s="1">
        <v>2013</v>
      </c>
      <c r="L2728">
        <v>72959</v>
      </c>
    </row>
    <row r="2729" spans="1:12" x14ac:dyDescent="0.3">
      <c r="A2729" t="s">
        <v>688</v>
      </c>
      <c r="B2729" t="s">
        <v>651</v>
      </c>
      <c r="C2729" t="s">
        <v>652</v>
      </c>
      <c r="D2729" t="s">
        <v>312</v>
      </c>
      <c r="E2729" t="s">
        <v>658</v>
      </c>
      <c r="G2729" t="s">
        <v>18</v>
      </c>
      <c r="J2729" t="s">
        <v>291</v>
      </c>
      <c r="K2729" s="1">
        <v>2014</v>
      </c>
      <c r="L2729">
        <v>65627</v>
      </c>
    </row>
    <row r="2730" spans="1:12" x14ac:dyDescent="0.3">
      <c r="A2730" t="s">
        <v>688</v>
      </c>
      <c r="B2730" t="s">
        <v>651</v>
      </c>
      <c r="C2730" t="s">
        <v>652</v>
      </c>
      <c r="D2730" t="s">
        <v>312</v>
      </c>
      <c r="E2730" t="s">
        <v>658</v>
      </c>
      <c r="G2730" t="s">
        <v>18</v>
      </c>
      <c r="J2730" t="s">
        <v>291</v>
      </c>
      <c r="K2730" s="1">
        <v>2015</v>
      </c>
      <c r="L2730">
        <v>60170</v>
      </c>
    </row>
    <row r="2731" spans="1:12" x14ac:dyDescent="0.3">
      <c r="A2731" t="s">
        <v>688</v>
      </c>
      <c r="B2731" t="s">
        <v>651</v>
      </c>
      <c r="C2731" t="s">
        <v>652</v>
      </c>
      <c r="D2731" t="s">
        <v>312</v>
      </c>
      <c r="E2731" t="s">
        <v>658</v>
      </c>
      <c r="G2731" t="s">
        <v>18</v>
      </c>
      <c r="J2731" t="s">
        <v>291</v>
      </c>
      <c r="K2731" s="1">
        <v>2016</v>
      </c>
      <c r="L2731">
        <v>56983</v>
      </c>
    </row>
    <row r="2732" spans="1:12" x14ac:dyDescent="0.3">
      <c r="A2732" t="s">
        <v>688</v>
      </c>
      <c r="B2732" t="s">
        <v>651</v>
      </c>
      <c r="C2732" t="s">
        <v>652</v>
      </c>
      <c r="D2732" t="s">
        <v>312</v>
      </c>
      <c r="E2732" t="s">
        <v>658</v>
      </c>
      <c r="G2732" t="s">
        <v>18</v>
      </c>
      <c r="J2732" t="s">
        <v>291</v>
      </c>
      <c r="K2732" s="1">
        <v>2017</v>
      </c>
      <c r="L2732">
        <v>54456</v>
      </c>
    </row>
    <row r="2733" spans="1:12" x14ac:dyDescent="0.3">
      <c r="A2733" t="s">
        <v>688</v>
      </c>
      <c r="B2733" t="s">
        <v>651</v>
      </c>
      <c r="C2733" t="s">
        <v>652</v>
      </c>
      <c r="D2733" t="s">
        <v>312</v>
      </c>
      <c r="E2733" t="s">
        <v>658</v>
      </c>
      <c r="G2733" t="s">
        <v>18</v>
      </c>
      <c r="J2733" t="s">
        <v>291</v>
      </c>
      <c r="K2733" s="1">
        <v>2018</v>
      </c>
      <c r="L2733">
        <v>55445</v>
      </c>
    </row>
    <row r="2734" spans="1:12" x14ac:dyDescent="0.3">
      <c r="A2734" t="s">
        <v>688</v>
      </c>
      <c r="B2734" t="s">
        <v>651</v>
      </c>
      <c r="C2734" t="s">
        <v>652</v>
      </c>
      <c r="D2734" t="s">
        <v>312</v>
      </c>
      <c r="E2734" t="s">
        <v>658</v>
      </c>
      <c r="G2734" t="s">
        <v>18</v>
      </c>
      <c r="J2734" t="s">
        <v>291</v>
      </c>
      <c r="K2734" s="1">
        <v>2019</v>
      </c>
      <c r="L2734">
        <v>59643</v>
      </c>
    </row>
    <row r="2735" spans="1:12" x14ac:dyDescent="0.3">
      <c r="A2735" t="s">
        <v>688</v>
      </c>
      <c r="B2735" t="s">
        <v>651</v>
      </c>
      <c r="C2735" t="s">
        <v>652</v>
      </c>
      <c r="D2735" t="s">
        <v>312</v>
      </c>
      <c r="E2735" t="s">
        <v>658</v>
      </c>
      <c r="G2735" t="s">
        <v>18</v>
      </c>
      <c r="J2735" t="s">
        <v>291</v>
      </c>
      <c r="K2735" s="1">
        <v>2020</v>
      </c>
      <c r="L2735">
        <v>48952</v>
      </c>
    </row>
    <row r="2736" spans="1:12" x14ac:dyDescent="0.3">
      <c r="A2736" t="s">
        <v>1753</v>
      </c>
      <c r="B2736" t="s">
        <v>651</v>
      </c>
      <c r="C2736" t="s">
        <v>652</v>
      </c>
      <c r="D2736" t="s">
        <v>312</v>
      </c>
      <c r="E2736" t="s">
        <v>658</v>
      </c>
      <c r="G2736" t="s">
        <v>18</v>
      </c>
      <c r="J2736" t="s">
        <v>291</v>
      </c>
      <c r="K2736" s="1">
        <v>2008</v>
      </c>
      <c r="L2736">
        <v>137.55217391304353</v>
      </c>
    </row>
    <row r="2737" spans="1:12" x14ac:dyDescent="0.3">
      <c r="A2737" t="s">
        <v>1753</v>
      </c>
      <c r="B2737" t="s">
        <v>651</v>
      </c>
      <c r="C2737" t="s">
        <v>652</v>
      </c>
      <c r="D2737" t="s">
        <v>312</v>
      </c>
      <c r="E2737" t="s">
        <v>658</v>
      </c>
      <c r="G2737" t="s">
        <v>18</v>
      </c>
      <c r="J2737" t="s">
        <v>291</v>
      </c>
      <c r="K2737" s="1">
        <v>2009</v>
      </c>
      <c r="L2737">
        <v>139.70630434782606</v>
      </c>
    </row>
    <row r="2738" spans="1:12" x14ac:dyDescent="0.3">
      <c r="A2738" t="s">
        <v>1753</v>
      </c>
      <c r="B2738" t="s">
        <v>651</v>
      </c>
      <c r="C2738" t="s">
        <v>652</v>
      </c>
      <c r="D2738" t="s">
        <v>312</v>
      </c>
      <c r="E2738" t="s">
        <v>658</v>
      </c>
      <c r="G2738" t="s">
        <v>18</v>
      </c>
      <c r="J2738" t="s">
        <v>291</v>
      </c>
      <c r="K2738" s="1">
        <v>2010</v>
      </c>
      <c r="L2738">
        <v>129.76572463768102</v>
      </c>
    </row>
    <row r="2739" spans="1:12" x14ac:dyDescent="0.3">
      <c r="A2739" t="s">
        <v>1753</v>
      </c>
      <c r="B2739" t="s">
        <v>651</v>
      </c>
      <c r="C2739" t="s">
        <v>652</v>
      </c>
      <c r="D2739" t="s">
        <v>312</v>
      </c>
      <c r="E2739" t="s">
        <v>658</v>
      </c>
      <c r="G2739" t="s">
        <v>18</v>
      </c>
      <c r="J2739" t="s">
        <v>291</v>
      </c>
      <c r="K2739" s="1">
        <v>2011</v>
      </c>
      <c r="L2739">
        <v>131.24905797101451</v>
      </c>
    </row>
    <row r="2740" spans="1:12" x14ac:dyDescent="0.3">
      <c r="A2740" t="s">
        <v>1753</v>
      </c>
      <c r="B2740" t="s">
        <v>651</v>
      </c>
      <c r="C2740" t="s">
        <v>652</v>
      </c>
      <c r="D2740" t="s">
        <v>312</v>
      </c>
      <c r="E2740" t="s">
        <v>658</v>
      </c>
      <c r="G2740" t="s">
        <v>18</v>
      </c>
      <c r="J2740" t="s">
        <v>291</v>
      </c>
      <c r="K2740" s="1">
        <v>2012</v>
      </c>
      <c r="L2740">
        <v>112.94079710144931</v>
      </c>
    </row>
    <row r="2741" spans="1:12" x14ac:dyDescent="0.3">
      <c r="A2741" t="s">
        <v>1753</v>
      </c>
      <c r="B2741" t="s">
        <v>651</v>
      </c>
      <c r="C2741" t="s">
        <v>652</v>
      </c>
      <c r="D2741" t="s">
        <v>312</v>
      </c>
      <c r="E2741" t="s">
        <v>658</v>
      </c>
      <c r="G2741" t="s">
        <v>18</v>
      </c>
      <c r="J2741" t="s">
        <v>291</v>
      </c>
      <c r="K2741" s="1">
        <v>2013</v>
      </c>
      <c r="L2741">
        <v>99.139927536231937</v>
      </c>
    </row>
    <row r="2742" spans="1:12" x14ac:dyDescent="0.3">
      <c r="A2742" t="s">
        <v>1753</v>
      </c>
      <c r="B2742" t="s">
        <v>651</v>
      </c>
      <c r="C2742" t="s">
        <v>652</v>
      </c>
      <c r="D2742" t="s">
        <v>312</v>
      </c>
      <c r="E2742" t="s">
        <v>658</v>
      </c>
      <c r="G2742" t="s">
        <v>18</v>
      </c>
      <c r="J2742" t="s">
        <v>291</v>
      </c>
      <c r="K2742" s="1">
        <v>2014</v>
      </c>
      <c r="L2742">
        <v>88.96753623188404</v>
      </c>
    </row>
    <row r="2743" spans="1:12" x14ac:dyDescent="0.3">
      <c r="A2743" t="s">
        <v>1753</v>
      </c>
      <c r="B2743" t="s">
        <v>651</v>
      </c>
      <c r="C2743" t="s">
        <v>652</v>
      </c>
      <c r="D2743" t="s">
        <v>312</v>
      </c>
      <c r="E2743" t="s">
        <v>658</v>
      </c>
      <c r="G2743" t="s">
        <v>18</v>
      </c>
      <c r="J2743" t="s">
        <v>291</v>
      </c>
      <c r="K2743" s="1">
        <v>2015</v>
      </c>
      <c r="L2743">
        <v>82.611086956521788</v>
      </c>
    </row>
    <row r="2744" spans="1:12" x14ac:dyDescent="0.3">
      <c r="A2744" t="s">
        <v>1753</v>
      </c>
      <c r="B2744" t="s">
        <v>651</v>
      </c>
      <c r="C2744" t="s">
        <v>652</v>
      </c>
      <c r="D2744" t="s">
        <v>312</v>
      </c>
      <c r="E2744" t="s">
        <v>658</v>
      </c>
      <c r="G2744" t="s">
        <v>18</v>
      </c>
      <c r="J2744" t="s">
        <v>291</v>
      </c>
      <c r="K2744" s="1">
        <v>2016</v>
      </c>
      <c r="L2744">
        <v>80.097318840579675</v>
      </c>
    </row>
    <row r="2745" spans="1:12" x14ac:dyDescent="0.3">
      <c r="A2745" t="s">
        <v>1753</v>
      </c>
      <c r="B2745" t="s">
        <v>651</v>
      </c>
      <c r="C2745" t="s">
        <v>652</v>
      </c>
      <c r="D2745" t="s">
        <v>312</v>
      </c>
      <c r="E2745" t="s">
        <v>658</v>
      </c>
      <c r="G2745" t="s">
        <v>18</v>
      </c>
      <c r="J2745" t="s">
        <v>291</v>
      </c>
      <c r="K2745" s="1">
        <v>2017</v>
      </c>
      <c r="L2745">
        <v>72.84311594202893</v>
      </c>
    </row>
    <row r="2746" spans="1:12" x14ac:dyDescent="0.3">
      <c r="A2746" t="s">
        <v>1753</v>
      </c>
      <c r="B2746" t="s">
        <v>651</v>
      </c>
      <c r="C2746" t="s">
        <v>652</v>
      </c>
      <c r="D2746" t="s">
        <v>312</v>
      </c>
      <c r="E2746" t="s">
        <v>658</v>
      </c>
      <c r="G2746" t="s">
        <v>18</v>
      </c>
      <c r="J2746" t="s">
        <v>291</v>
      </c>
      <c r="K2746" s="1">
        <v>2018</v>
      </c>
      <c r="L2746">
        <v>73.780724637681175</v>
      </c>
    </row>
    <row r="2747" spans="1:12" x14ac:dyDescent="0.3">
      <c r="A2747" t="s">
        <v>1753</v>
      </c>
      <c r="B2747" t="s">
        <v>651</v>
      </c>
      <c r="C2747" t="s">
        <v>652</v>
      </c>
      <c r="D2747" t="s">
        <v>312</v>
      </c>
      <c r="E2747" t="s">
        <v>658</v>
      </c>
      <c r="G2747" t="s">
        <v>18</v>
      </c>
      <c r="J2747" t="s">
        <v>291</v>
      </c>
      <c r="K2747" s="1">
        <v>2019</v>
      </c>
      <c r="L2747">
        <v>80.045000000000002</v>
      </c>
    </row>
    <row r="2748" spans="1:12" x14ac:dyDescent="0.3">
      <c r="A2748" t="s">
        <v>1753</v>
      </c>
      <c r="B2748" t="s">
        <v>651</v>
      </c>
      <c r="C2748" t="s">
        <v>652</v>
      </c>
      <c r="D2748" t="s">
        <v>312</v>
      </c>
      <c r="E2748" t="s">
        <v>658</v>
      </c>
      <c r="G2748" t="s">
        <v>18</v>
      </c>
      <c r="J2748" t="s">
        <v>291</v>
      </c>
      <c r="K2748" s="1">
        <v>2020</v>
      </c>
      <c r="L2748">
        <v>75.379999999999953</v>
      </c>
    </row>
    <row r="2749" spans="1:12" x14ac:dyDescent="0.3">
      <c r="A2749" t="s">
        <v>689</v>
      </c>
      <c r="B2749" t="s">
        <v>651</v>
      </c>
      <c r="C2749" t="s">
        <v>652</v>
      </c>
      <c r="D2749" t="s">
        <v>312</v>
      </c>
      <c r="E2749" t="s">
        <v>660</v>
      </c>
      <c r="G2749" t="s">
        <v>18</v>
      </c>
      <c r="J2749" t="s">
        <v>291</v>
      </c>
      <c r="K2749" s="1">
        <v>2008</v>
      </c>
      <c r="L2749">
        <v>5704</v>
      </c>
    </row>
    <row r="2750" spans="1:12" x14ac:dyDescent="0.3">
      <c r="A2750" t="s">
        <v>689</v>
      </c>
      <c r="B2750" t="s">
        <v>651</v>
      </c>
      <c r="C2750" t="s">
        <v>652</v>
      </c>
      <c r="D2750" t="s">
        <v>312</v>
      </c>
      <c r="E2750" t="s">
        <v>660</v>
      </c>
      <c r="G2750" t="s">
        <v>18</v>
      </c>
      <c r="J2750" t="s">
        <v>291</v>
      </c>
      <c r="K2750" s="1">
        <v>2009</v>
      </c>
      <c r="L2750">
        <v>5938</v>
      </c>
    </row>
    <row r="2751" spans="1:12" x14ac:dyDescent="0.3">
      <c r="A2751" t="s">
        <v>689</v>
      </c>
      <c r="B2751" t="s">
        <v>651</v>
      </c>
      <c r="C2751" t="s">
        <v>652</v>
      </c>
      <c r="D2751" t="s">
        <v>312</v>
      </c>
      <c r="E2751" t="s">
        <v>660</v>
      </c>
      <c r="G2751" t="s">
        <v>18</v>
      </c>
      <c r="J2751" t="s">
        <v>291</v>
      </c>
      <c r="K2751" s="1">
        <v>2010</v>
      </c>
      <c r="L2751">
        <v>7308</v>
      </c>
    </row>
    <row r="2752" spans="1:12" x14ac:dyDescent="0.3">
      <c r="A2752" t="s">
        <v>689</v>
      </c>
      <c r="B2752" t="s">
        <v>651</v>
      </c>
      <c r="C2752" t="s">
        <v>652</v>
      </c>
      <c r="D2752" t="s">
        <v>312</v>
      </c>
      <c r="E2752" t="s">
        <v>660</v>
      </c>
      <c r="G2752" t="s">
        <v>18</v>
      </c>
      <c r="J2752" t="s">
        <v>291</v>
      </c>
      <c r="K2752" s="1">
        <v>2011</v>
      </c>
      <c r="L2752">
        <v>5611</v>
      </c>
    </row>
    <row r="2753" spans="1:12" x14ac:dyDescent="0.3">
      <c r="A2753" t="s">
        <v>689</v>
      </c>
      <c r="B2753" t="s">
        <v>651</v>
      </c>
      <c r="C2753" t="s">
        <v>652</v>
      </c>
      <c r="D2753" t="s">
        <v>312</v>
      </c>
      <c r="E2753" t="s">
        <v>660</v>
      </c>
      <c r="G2753" t="s">
        <v>18</v>
      </c>
      <c r="J2753" t="s">
        <v>291</v>
      </c>
      <c r="K2753" s="1">
        <v>2012</v>
      </c>
      <c r="L2753">
        <v>4178</v>
      </c>
    </row>
    <row r="2754" spans="1:12" x14ac:dyDescent="0.3">
      <c r="A2754" t="s">
        <v>689</v>
      </c>
      <c r="B2754" t="s">
        <v>651</v>
      </c>
      <c r="C2754" t="s">
        <v>652</v>
      </c>
      <c r="D2754" t="s">
        <v>312</v>
      </c>
      <c r="E2754" t="s">
        <v>660</v>
      </c>
      <c r="G2754" t="s">
        <v>18</v>
      </c>
      <c r="J2754" t="s">
        <v>291</v>
      </c>
      <c r="K2754" s="1">
        <v>2013</v>
      </c>
      <c r="L2754">
        <v>5128</v>
      </c>
    </row>
    <row r="2755" spans="1:12" x14ac:dyDescent="0.3">
      <c r="A2755" t="s">
        <v>689</v>
      </c>
      <c r="B2755" t="s">
        <v>651</v>
      </c>
      <c r="C2755" t="s">
        <v>652</v>
      </c>
      <c r="D2755" t="s">
        <v>312</v>
      </c>
      <c r="E2755" t="s">
        <v>660</v>
      </c>
      <c r="G2755" t="s">
        <v>18</v>
      </c>
      <c r="J2755" t="s">
        <v>291</v>
      </c>
      <c r="K2755" s="1">
        <v>2014</v>
      </c>
      <c r="L2755">
        <v>5581</v>
      </c>
    </row>
    <row r="2756" spans="1:12" x14ac:dyDescent="0.3">
      <c r="A2756" t="s">
        <v>689</v>
      </c>
      <c r="B2756" t="s">
        <v>651</v>
      </c>
      <c r="C2756" t="s">
        <v>652</v>
      </c>
      <c r="D2756" t="s">
        <v>312</v>
      </c>
      <c r="E2756" t="s">
        <v>660</v>
      </c>
      <c r="G2756" t="s">
        <v>18</v>
      </c>
      <c r="J2756" t="s">
        <v>291</v>
      </c>
      <c r="K2756" s="1">
        <v>2015</v>
      </c>
      <c r="L2756">
        <v>5366</v>
      </c>
    </row>
    <row r="2757" spans="1:12" x14ac:dyDescent="0.3">
      <c r="A2757" t="s">
        <v>689</v>
      </c>
      <c r="B2757" t="s">
        <v>651</v>
      </c>
      <c r="C2757" t="s">
        <v>652</v>
      </c>
      <c r="D2757" t="s">
        <v>312</v>
      </c>
      <c r="E2757" t="s">
        <v>660</v>
      </c>
      <c r="G2757" t="s">
        <v>18</v>
      </c>
      <c r="J2757" t="s">
        <v>291</v>
      </c>
      <c r="K2757" s="1">
        <v>2016</v>
      </c>
      <c r="L2757">
        <v>5225</v>
      </c>
    </row>
    <row r="2758" spans="1:12" x14ac:dyDescent="0.3">
      <c r="A2758" t="s">
        <v>689</v>
      </c>
      <c r="B2758" t="s">
        <v>651</v>
      </c>
      <c r="C2758" t="s">
        <v>652</v>
      </c>
      <c r="D2758" t="s">
        <v>312</v>
      </c>
      <c r="E2758" t="s">
        <v>660</v>
      </c>
      <c r="G2758" t="s">
        <v>18</v>
      </c>
      <c r="J2758" t="s">
        <v>291</v>
      </c>
      <c r="K2758" s="1">
        <v>2017</v>
      </c>
      <c r="L2758">
        <v>6021</v>
      </c>
    </row>
    <row r="2759" spans="1:12" x14ac:dyDescent="0.3">
      <c r="A2759" t="s">
        <v>689</v>
      </c>
      <c r="B2759" t="s">
        <v>651</v>
      </c>
      <c r="C2759" t="s">
        <v>652</v>
      </c>
      <c r="D2759" t="s">
        <v>312</v>
      </c>
      <c r="E2759" t="s">
        <v>660</v>
      </c>
      <c r="G2759" t="s">
        <v>18</v>
      </c>
      <c r="J2759" t="s">
        <v>291</v>
      </c>
      <c r="K2759" s="1">
        <v>2018</v>
      </c>
      <c r="L2759">
        <v>6037</v>
      </c>
    </row>
    <row r="2760" spans="1:12" x14ac:dyDescent="0.3">
      <c r="A2760" t="s">
        <v>689</v>
      </c>
      <c r="B2760" t="s">
        <v>651</v>
      </c>
      <c r="C2760" t="s">
        <v>652</v>
      </c>
      <c r="D2760" t="s">
        <v>312</v>
      </c>
      <c r="E2760" t="s">
        <v>660</v>
      </c>
      <c r="G2760" t="s">
        <v>18</v>
      </c>
      <c r="J2760" t="s">
        <v>291</v>
      </c>
      <c r="K2760" s="1">
        <v>2019</v>
      </c>
      <c r="L2760">
        <v>6575</v>
      </c>
    </row>
    <row r="2761" spans="1:12" x14ac:dyDescent="0.3">
      <c r="A2761" t="s">
        <v>689</v>
      </c>
      <c r="B2761" t="s">
        <v>651</v>
      </c>
      <c r="C2761" t="s">
        <v>652</v>
      </c>
      <c r="D2761" t="s">
        <v>312</v>
      </c>
      <c r="E2761" t="s">
        <v>660</v>
      </c>
      <c r="G2761" t="s">
        <v>18</v>
      </c>
      <c r="J2761" t="s">
        <v>291</v>
      </c>
      <c r="K2761" s="1">
        <v>2020</v>
      </c>
      <c r="L2761">
        <v>4666</v>
      </c>
    </row>
    <row r="2762" spans="1:12" x14ac:dyDescent="0.3">
      <c r="A2762" t="s">
        <v>1754</v>
      </c>
      <c r="B2762" t="s">
        <v>651</v>
      </c>
      <c r="C2762" t="s">
        <v>652</v>
      </c>
      <c r="D2762" t="s">
        <v>312</v>
      </c>
      <c r="E2762" t="s">
        <v>660</v>
      </c>
      <c r="G2762" t="s">
        <v>18</v>
      </c>
      <c r="J2762" t="s">
        <v>291</v>
      </c>
      <c r="K2762" s="1">
        <v>2008</v>
      </c>
      <c r="L2762">
        <v>6.5731884057971017</v>
      </c>
    </row>
    <row r="2763" spans="1:12" x14ac:dyDescent="0.3">
      <c r="A2763" t="s">
        <v>1754</v>
      </c>
      <c r="B2763" t="s">
        <v>651</v>
      </c>
      <c r="C2763" t="s">
        <v>652</v>
      </c>
      <c r="D2763" t="s">
        <v>312</v>
      </c>
      <c r="E2763" t="s">
        <v>660</v>
      </c>
      <c r="G2763" t="s">
        <v>18</v>
      </c>
      <c r="J2763" t="s">
        <v>291</v>
      </c>
      <c r="K2763" s="1">
        <v>2009</v>
      </c>
      <c r="L2763">
        <v>7.5735507246376788</v>
      </c>
    </row>
    <row r="2764" spans="1:12" x14ac:dyDescent="0.3">
      <c r="A2764" t="s">
        <v>1754</v>
      </c>
      <c r="B2764" t="s">
        <v>651</v>
      </c>
      <c r="C2764" t="s">
        <v>652</v>
      </c>
      <c r="D2764" t="s">
        <v>312</v>
      </c>
      <c r="E2764" t="s">
        <v>660</v>
      </c>
      <c r="G2764" t="s">
        <v>18</v>
      </c>
      <c r="J2764" t="s">
        <v>291</v>
      </c>
      <c r="K2764" s="1">
        <v>2010</v>
      </c>
      <c r="L2764">
        <v>10.618115942028982</v>
      </c>
    </row>
    <row r="2765" spans="1:12" x14ac:dyDescent="0.3">
      <c r="A2765" t="s">
        <v>1754</v>
      </c>
      <c r="B2765" t="s">
        <v>651</v>
      </c>
      <c r="C2765" t="s">
        <v>652</v>
      </c>
      <c r="D2765" t="s">
        <v>312</v>
      </c>
      <c r="E2765" t="s">
        <v>660</v>
      </c>
      <c r="G2765" t="s">
        <v>18</v>
      </c>
      <c r="J2765" t="s">
        <v>291</v>
      </c>
      <c r="K2765" s="1">
        <v>2011</v>
      </c>
      <c r="L2765">
        <v>7.0451449275362323</v>
      </c>
    </row>
    <row r="2766" spans="1:12" x14ac:dyDescent="0.3">
      <c r="A2766" t="s">
        <v>1754</v>
      </c>
      <c r="B2766" t="s">
        <v>651</v>
      </c>
      <c r="C2766" t="s">
        <v>652</v>
      </c>
      <c r="D2766" t="s">
        <v>312</v>
      </c>
      <c r="E2766" t="s">
        <v>660</v>
      </c>
      <c r="G2766" t="s">
        <v>18</v>
      </c>
      <c r="J2766" t="s">
        <v>291</v>
      </c>
      <c r="K2766" s="1">
        <v>2012</v>
      </c>
      <c r="L2766">
        <v>5.2643478260869525</v>
      </c>
    </row>
    <row r="2767" spans="1:12" x14ac:dyDescent="0.3">
      <c r="A2767" t="s">
        <v>1754</v>
      </c>
      <c r="B2767" t="s">
        <v>651</v>
      </c>
      <c r="C2767" t="s">
        <v>652</v>
      </c>
      <c r="D2767" t="s">
        <v>312</v>
      </c>
      <c r="E2767" t="s">
        <v>660</v>
      </c>
      <c r="G2767" t="s">
        <v>18</v>
      </c>
      <c r="J2767" t="s">
        <v>291</v>
      </c>
      <c r="K2767" s="1">
        <v>2013</v>
      </c>
      <c r="L2767">
        <v>4.3502898550724671</v>
      </c>
    </row>
    <row r="2768" spans="1:12" x14ac:dyDescent="0.3">
      <c r="A2768" t="s">
        <v>1754</v>
      </c>
      <c r="B2768" t="s">
        <v>651</v>
      </c>
      <c r="C2768" t="s">
        <v>652</v>
      </c>
      <c r="D2768" t="s">
        <v>312</v>
      </c>
      <c r="E2768" t="s">
        <v>660</v>
      </c>
      <c r="G2768" t="s">
        <v>18</v>
      </c>
      <c r="J2768" t="s">
        <v>291</v>
      </c>
      <c r="K2768" s="1">
        <v>2014</v>
      </c>
      <c r="L2768">
        <v>5.6488405797101482</v>
      </c>
    </row>
    <row r="2769" spans="1:12" x14ac:dyDescent="0.3">
      <c r="A2769" t="s">
        <v>1754</v>
      </c>
      <c r="B2769" t="s">
        <v>651</v>
      </c>
      <c r="C2769" t="s">
        <v>652</v>
      </c>
      <c r="D2769" t="s">
        <v>312</v>
      </c>
      <c r="E2769" t="s">
        <v>660</v>
      </c>
      <c r="G2769" t="s">
        <v>18</v>
      </c>
      <c r="J2769" t="s">
        <v>291</v>
      </c>
      <c r="K2769" s="1">
        <v>2015</v>
      </c>
      <c r="L2769">
        <v>6.8560869565217493</v>
      </c>
    </row>
    <row r="2770" spans="1:12" x14ac:dyDescent="0.3">
      <c r="A2770" t="s">
        <v>1754</v>
      </c>
      <c r="B2770" t="s">
        <v>651</v>
      </c>
      <c r="C2770" t="s">
        <v>652</v>
      </c>
      <c r="D2770" t="s">
        <v>312</v>
      </c>
      <c r="E2770" t="s">
        <v>660</v>
      </c>
      <c r="G2770" t="s">
        <v>18</v>
      </c>
      <c r="J2770" t="s">
        <v>291</v>
      </c>
      <c r="K2770" s="1">
        <v>2016</v>
      </c>
      <c r="L2770">
        <v>6.2846376811594196</v>
      </c>
    </row>
    <row r="2771" spans="1:12" x14ac:dyDescent="0.3">
      <c r="A2771" t="s">
        <v>1754</v>
      </c>
      <c r="B2771" t="s">
        <v>651</v>
      </c>
      <c r="C2771" t="s">
        <v>652</v>
      </c>
      <c r="D2771" t="s">
        <v>312</v>
      </c>
      <c r="E2771" t="s">
        <v>660</v>
      </c>
      <c r="G2771" t="s">
        <v>18</v>
      </c>
      <c r="J2771" t="s">
        <v>291</v>
      </c>
      <c r="K2771" s="1">
        <v>2017</v>
      </c>
      <c r="L2771">
        <v>6.6696376811594194</v>
      </c>
    </row>
    <row r="2772" spans="1:12" x14ac:dyDescent="0.3">
      <c r="A2772" t="s">
        <v>1754</v>
      </c>
      <c r="B2772" t="s">
        <v>651</v>
      </c>
      <c r="C2772" t="s">
        <v>652</v>
      </c>
      <c r="D2772" t="s">
        <v>312</v>
      </c>
      <c r="E2772" t="s">
        <v>660</v>
      </c>
      <c r="G2772" t="s">
        <v>18</v>
      </c>
      <c r="J2772" t="s">
        <v>291</v>
      </c>
      <c r="K2772" s="1">
        <v>2018</v>
      </c>
      <c r="L2772">
        <v>8.026014492753621</v>
      </c>
    </row>
    <row r="2773" spans="1:12" x14ac:dyDescent="0.3">
      <c r="A2773" t="s">
        <v>1754</v>
      </c>
      <c r="B2773" t="s">
        <v>651</v>
      </c>
      <c r="C2773" t="s">
        <v>652</v>
      </c>
      <c r="D2773" t="s">
        <v>312</v>
      </c>
      <c r="E2773" t="s">
        <v>660</v>
      </c>
      <c r="G2773" t="s">
        <v>18</v>
      </c>
      <c r="J2773" t="s">
        <v>291</v>
      </c>
      <c r="K2773" s="1">
        <v>2019</v>
      </c>
      <c r="L2773">
        <v>7.6407971014492784</v>
      </c>
    </row>
    <row r="2774" spans="1:12" x14ac:dyDescent="0.3">
      <c r="A2774" t="s">
        <v>1754</v>
      </c>
      <c r="B2774" t="s">
        <v>651</v>
      </c>
      <c r="C2774" t="s">
        <v>652</v>
      </c>
      <c r="D2774" t="s">
        <v>312</v>
      </c>
      <c r="E2774" t="s">
        <v>660</v>
      </c>
      <c r="G2774" t="s">
        <v>18</v>
      </c>
      <c r="J2774" t="s">
        <v>291</v>
      </c>
      <c r="K2774" s="1">
        <v>2020</v>
      </c>
      <c r="L2774">
        <v>6.8594202898550698</v>
      </c>
    </row>
    <row r="2775" spans="1:12" x14ac:dyDescent="0.3">
      <c r="A2775" t="s">
        <v>690</v>
      </c>
      <c r="B2775" t="s">
        <v>651</v>
      </c>
      <c r="C2775" t="s">
        <v>652</v>
      </c>
      <c r="D2775" t="s">
        <v>312</v>
      </c>
      <c r="E2775" t="s">
        <v>662</v>
      </c>
      <c r="G2775" t="s">
        <v>18</v>
      </c>
      <c r="J2775" t="s">
        <v>291</v>
      </c>
      <c r="K2775" s="1">
        <v>2008</v>
      </c>
      <c r="L2775">
        <v>44761</v>
      </c>
    </row>
    <row r="2776" spans="1:12" x14ac:dyDescent="0.3">
      <c r="A2776" t="s">
        <v>690</v>
      </c>
      <c r="B2776" t="s">
        <v>651</v>
      </c>
      <c r="C2776" t="s">
        <v>652</v>
      </c>
      <c r="D2776" t="s">
        <v>312</v>
      </c>
      <c r="E2776" t="s">
        <v>662</v>
      </c>
      <c r="G2776" t="s">
        <v>18</v>
      </c>
      <c r="J2776" t="s">
        <v>291</v>
      </c>
      <c r="K2776" s="1">
        <v>2009</v>
      </c>
      <c r="L2776">
        <v>53487</v>
      </c>
    </row>
    <row r="2777" spans="1:12" x14ac:dyDescent="0.3">
      <c r="A2777" t="s">
        <v>690</v>
      </c>
      <c r="B2777" t="s">
        <v>651</v>
      </c>
      <c r="C2777" t="s">
        <v>652</v>
      </c>
      <c r="D2777" t="s">
        <v>312</v>
      </c>
      <c r="E2777" t="s">
        <v>662</v>
      </c>
      <c r="G2777" t="s">
        <v>18</v>
      </c>
      <c r="J2777" t="s">
        <v>291</v>
      </c>
      <c r="K2777" s="1">
        <v>2010</v>
      </c>
      <c r="L2777">
        <v>55875</v>
      </c>
    </row>
    <row r="2778" spans="1:12" x14ac:dyDescent="0.3">
      <c r="A2778" t="s">
        <v>690</v>
      </c>
      <c r="B2778" t="s">
        <v>651</v>
      </c>
      <c r="C2778" t="s">
        <v>652</v>
      </c>
      <c r="D2778" t="s">
        <v>312</v>
      </c>
      <c r="E2778" t="s">
        <v>662</v>
      </c>
      <c r="G2778" t="s">
        <v>18</v>
      </c>
      <c r="J2778" t="s">
        <v>291</v>
      </c>
      <c r="K2778" s="1">
        <v>2011</v>
      </c>
      <c r="L2778">
        <v>61787</v>
      </c>
    </row>
    <row r="2779" spans="1:12" x14ac:dyDescent="0.3">
      <c r="A2779" t="s">
        <v>690</v>
      </c>
      <c r="B2779" t="s">
        <v>651</v>
      </c>
      <c r="C2779" t="s">
        <v>652</v>
      </c>
      <c r="D2779" t="s">
        <v>312</v>
      </c>
      <c r="E2779" t="s">
        <v>662</v>
      </c>
      <c r="G2779" t="s">
        <v>18</v>
      </c>
      <c r="J2779" t="s">
        <v>291</v>
      </c>
      <c r="K2779" s="1">
        <v>2012</v>
      </c>
      <c r="L2779">
        <v>57056</v>
      </c>
    </row>
    <row r="2780" spans="1:12" x14ac:dyDescent="0.3">
      <c r="A2780" t="s">
        <v>690</v>
      </c>
      <c r="B2780" t="s">
        <v>651</v>
      </c>
      <c r="C2780" t="s">
        <v>652</v>
      </c>
      <c r="D2780" t="s">
        <v>312</v>
      </c>
      <c r="E2780" t="s">
        <v>662</v>
      </c>
      <c r="G2780" t="s">
        <v>18</v>
      </c>
      <c r="J2780" t="s">
        <v>291</v>
      </c>
      <c r="K2780" s="1">
        <v>2013</v>
      </c>
      <c r="L2780">
        <v>59923</v>
      </c>
    </row>
    <row r="2781" spans="1:12" x14ac:dyDescent="0.3">
      <c r="A2781" t="s">
        <v>690</v>
      </c>
      <c r="B2781" t="s">
        <v>651</v>
      </c>
      <c r="C2781" t="s">
        <v>652</v>
      </c>
      <c r="D2781" t="s">
        <v>312</v>
      </c>
      <c r="E2781" t="s">
        <v>662</v>
      </c>
      <c r="G2781" t="s">
        <v>18</v>
      </c>
      <c r="J2781" t="s">
        <v>291</v>
      </c>
      <c r="K2781" s="1">
        <v>2014</v>
      </c>
      <c r="L2781">
        <v>62087</v>
      </c>
    </row>
    <row r="2782" spans="1:12" x14ac:dyDescent="0.3">
      <c r="A2782" t="s">
        <v>690</v>
      </c>
      <c r="B2782" t="s">
        <v>651</v>
      </c>
      <c r="C2782" t="s">
        <v>652</v>
      </c>
      <c r="D2782" t="s">
        <v>312</v>
      </c>
      <c r="E2782" t="s">
        <v>662</v>
      </c>
      <c r="G2782" t="s">
        <v>18</v>
      </c>
      <c r="J2782" t="s">
        <v>291</v>
      </c>
      <c r="K2782" s="1">
        <v>2015</v>
      </c>
      <c r="L2782">
        <v>63193</v>
      </c>
    </row>
    <row r="2783" spans="1:12" x14ac:dyDescent="0.3">
      <c r="A2783" t="s">
        <v>690</v>
      </c>
      <c r="B2783" t="s">
        <v>651</v>
      </c>
      <c r="C2783" t="s">
        <v>652</v>
      </c>
      <c r="D2783" t="s">
        <v>312</v>
      </c>
      <c r="E2783" t="s">
        <v>662</v>
      </c>
      <c r="G2783" t="s">
        <v>18</v>
      </c>
      <c r="J2783" t="s">
        <v>291</v>
      </c>
      <c r="K2783" s="1">
        <v>2016</v>
      </c>
      <c r="L2783">
        <v>59568</v>
      </c>
    </row>
    <row r="2784" spans="1:12" x14ac:dyDescent="0.3">
      <c r="A2784" t="s">
        <v>690</v>
      </c>
      <c r="B2784" t="s">
        <v>651</v>
      </c>
      <c r="C2784" t="s">
        <v>652</v>
      </c>
      <c r="D2784" t="s">
        <v>312</v>
      </c>
      <c r="E2784" t="s">
        <v>662</v>
      </c>
      <c r="G2784" t="s">
        <v>18</v>
      </c>
      <c r="J2784" t="s">
        <v>291</v>
      </c>
      <c r="K2784" s="1">
        <v>2017</v>
      </c>
      <c r="L2784">
        <v>58196</v>
      </c>
    </row>
    <row r="2785" spans="1:12" x14ac:dyDescent="0.3">
      <c r="A2785" t="s">
        <v>690</v>
      </c>
      <c r="B2785" t="s">
        <v>651</v>
      </c>
      <c r="C2785" t="s">
        <v>652</v>
      </c>
      <c r="D2785" t="s">
        <v>312</v>
      </c>
      <c r="E2785" t="s">
        <v>662</v>
      </c>
      <c r="G2785" t="s">
        <v>18</v>
      </c>
      <c r="J2785" t="s">
        <v>291</v>
      </c>
      <c r="K2785" s="1">
        <v>2018</v>
      </c>
      <c r="L2785">
        <v>53430</v>
      </c>
    </row>
    <row r="2786" spans="1:12" x14ac:dyDescent="0.3">
      <c r="A2786" t="s">
        <v>690</v>
      </c>
      <c r="B2786" t="s">
        <v>651</v>
      </c>
      <c r="C2786" t="s">
        <v>652</v>
      </c>
      <c r="D2786" t="s">
        <v>312</v>
      </c>
      <c r="E2786" t="s">
        <v>662</v>
      </c>
      <c r="G2786" t="s">
        <v>18</v>
      </c>
      <c r="J2786" t="s">
        <v>291</v>
      </c>
      <c r="K2786" s="1">
        <v>2019</v>
      </c>
      <c r="L2786">
        <v>53148</v>
      </c>
    </row>
    <row r="2787" spans="1:12" x14ac:dyDescent="0.3">
      <c r="A2787" t="s">
        <v>690</v>
      </c>
      <c r="B2787" t="s">
        <v>651</v>
      </c>
      <c r="C2787" t="s">
        <v>652</v>
      </c>
      <c r="D2787" t="s">
        <v>312</v>
      </c>
      <c r="E2787" t="s">
        <v>662</v>
      </c>
      <c r="G2787" t="s">
        <v>18</v>
      </c>
      <c r="J2787" t="s">
        <v>291</v>
      </c>
      <c r="K2787" s="1">
        <v>2020</v>
      </c>
      <c r="L2787">
        <v>44474</v>
      </c>
    </row>
    <row r="2788" spans="1:12" x14ac:dyDescent="0.3">
      <c r="A2788" t="s">
        <v>1755</v>
      </c>
      <c r="B2788" t="s">
        <v>651</v>
      </c>
      <c r="C2788" t="s">
        <v>652</v>
      </c>
      <c r="D2788" t="s">
        <v>312</v>
      </c>
      <c r="E2788" t="s">
        <v>662</v>
      </c>
      <c r="G2788" t="s">
        <v>18</v>
      </c>
      <c r="J2788" t="s">
        <v>291</v>
      </c>
      <c r="K2788" s="1">
        <v>2008</v>
      </c>
      <c r="L2788">
        <v>30.745217391304326</v>
      </c>
    </row>
    <row r="2789" spans="1:12" x14ac:dyDescent="0.3">
      <c r="A2789" t="s">
        <v>1755</v>
      </c>
      <c r="B2789" t="s">
        <v>651</v>
      </c>
      <c r="C2789" t="s">
        <v>652</v>
      </c>
      <c r="D2789" t="s">
        <v>312</v>
      </c>
      <c r="E2789" t="s">
        <v>662</v>
      </c>
      <c r="G2789" t="s">
        <v>18</v>
      </c>
      <c r="J2789" t="s">
        <v>291</v>
      </c>
      <c r="K2789" s="1">
        <v>2009</v>
      </c>
      <c r="L2789">
        <v>38.571666666666658</v>
      </c>
    </row>
    <row r="2790" spans="1:12" x14ac:dyDescent="0.3">
      <c r="A2790" t="s">
        <v>1755</v>
      </c>
      <c r="B2790" t="s">
        <v>651</v>
      </c>
      <c r="C2790" t="s">
        <v>652</v>
      </c>
      <c r="D2790" t="s">
        <v>312</v>
      </c>
      <c r="E2790" t="s">
        <v>662</v>
      </c>
      <c r="G2790" t="s">
        <v>18</v>
      </c>
      <c r="J2790" t="s">
        <v>291</v>
      </c>
      <c r="K2790" s="1">
        <v>2010</v>
      </c>
      <c r="L2790">
        <v>38.908623188405805</v>
      </c>
    </row>
    <row r="2791" spans="1:12" x14ac:dyDescent="0.3">
      <c r="A2791" t="s">
        <v>1755</v>
      </c>
      <c r="B2791" t="s">
        <v>651</v>
      </c>
      <c r="C2791" t="s">
        <v>652</v>
      </c>
      <c r="D2791" t="s">
        <v>312</v>
      </c>
      <c r="E2791" t="s">
        <v>662</v>
      </c>
      <c r="G2791" t="s">
        <v>18</v>
      </c>
      <c r="J2791" t="s">
        <v>291</v>
      </c>
      <c r="K2791" s="1">
        <v>2011</v>
      </c>
      <c r="L2791">
        <v>42.547318840579742</v>
      </c>
    </row>
    <row r="2792" spans="1:12" x14ac:dyDescent="0.3">
      <c r="A2792" t="s">
        <v>1755</v>
      </c>
      <c r="B2792" t="s">
        <v>651</v>
      </c>
      <c r="C2792" t="s">
        <v>652</v>
      </c>
      <c r="D2792" t="s">
        <v>312</v>
      </c>
      <c r="E2792" t="s">
        <v>662</v>
      </c>
      <c r="G2792" t="s">
        <v>18</v>
      </c>
      <c r="J2792" t="s">
        <v>291</v>
      </c>
      <c r="K2792" s="1">
        <v>2012</v>
      </c>
      <c r="L2792">
        <v>39.250942028985527</v>
      </c>
    </row>
    <row r="2793" spans="1:12" x14ac:dyDescent="0.3">
      <c r="A2793" t="s">
        <v>1755</v>
      </c>
      <c r="B2793" t="s">
        <v>651</v>
      </c>
      <c r="C2793" t="s">
        <v>652</v>
      </c>
      <c r="D2793" t="s">
        <v>312</v>
      </c>
      <c r="E2793" t="s">
        <v>662</v>
      </c>
      <c r="G2793" t="s">
        <v>18</v>
      </c>
      <c r="J2793" t="s">
        <v>291</v>
      </c>
      <c r="K2793" s="1">
        <v>2013</v>
      </c>
      <c r="L2793">
        <v>40.011956521739094</v>
      </c>
    </row>
    <row r="2794" spans="1:12" x14ac:dyDescent="0.3">
      <c r="A2794" t="s">
        <v>1755</v>
      </c>
      <c r="B2794" t="s">
        <v>651</v>
      </c>
      <c r="C2794" t="s">
        <v>652</v>
      </c>
      <c r="D2794" t="s">
        <v>312</v>
      </c>
      <c r="E2794" t="s">
        <v>662</v>
      </c>
      <c r="G2794" t="s">
        <v>18</v>
      </c>
      <c r="J2794" t="s">
        <v>291</v>
      </c>
      <c r="K2794" s="1">
        <v>2014</v>
      </c>
      <c r="L2794">
        <v>44.613623188405796</v>
      </c>
    </row>
    <row r="2795" spans="1:12" x14ac:dyDescent="0.3">
      <c r="A2795" t="s">
        <v>1755</v>
      </c>
      <c r="B2795" t="s">
        <v>651</v>
      </c>
      <c r="C2795" t="s">
        <v>652</v>
      </c>
      <c r="D2795" t="s">
        <v>312</v>
      </c>
      <c r="E2795" t="s">
        <v>662</v>
      </c>
      <c r="G2795" t="s">
        <v>18</v>
      </c>
      <c r="J2795" t="s">
        <v>291</v>
      </c>
      <c r="K2795" s="1">
        <v>2015</v>
      </c>
      <c r="L2795">
        <v>43.872826086956458</v>
      </c>
    </row>
    <row r="2796" spans="1:12" x14ac:dyDescent="0.3">
      <c r="A2796" t="s">
        <v>1755</v>
      </c>
      <c r="B2796" t="s">
        <v>651</v>
      </c>
      <c r="C2796" t="s">
        <v>652</v>
      </c>
      <c r="D2796" t="s">
        <v>312</v>
      </c>
      <c r="E2796" t="s">
        <v>662</v>
      </c>
      <c r="G2796" t="s">
        <v>18</v>
      </c>
      <c r="J2796" t="s">
        <v>291</v>
      </c>
      <c r="K2796" s="1">
        <v>2016</v>
      </c>
      <c r="L2796">
        <v>41.677681159420281</v>
      </c>
    </row>
    <row r="2797" spans="1:12" x14ac:dyDescent="0.3">
      <c r="A2797" t="s">
        <v>1755</v>
      </c>
      <c r="B2797" t="s">
        <v>651</v>
      </c>
      <c r="C2797" t="s">
        <v>652</v>
      </c>
      <c r="D2797" t="s">
        <v>312</v>
      </c>
      <c r="E2797" t="s">
        <v>662</v>
      </c>
      <c r="G2797" t="s">
        <v>18</v>
      </c>
      <c r="J2797" t="s">
        <v>291</v>
      </c>
      <c r="K2797" s="1">
        <v>2017</v>
      </c>
      <c r="L2797">
        <v>40.076231884058039</v>
      </c>
    </row>
    <row r="2798" spans="1:12" x14ac:dyDescent="0.3">
      <c r="A2798" t="s">
        <v>1755</v>
      </c>
      <c r="B2798" t="s">
        <v>651</v>
      </c>
      <c r="C2798" t="s">
        <v>652</v>
      </c>
      <c r="D2798" t="s">
        <v>312</v>
      </c>
      <c r="E2798" t="s">
        <v>662</v>
      </c>
      <c r="G2798" t="s">
        <v>18</v>
      </c>
      <c r="J2798" t="s">
        <v>291</v>
      </c>
      <c r="K2798" s="1">
        <v>2018</v>
      </c>
      <c r="L2798">
        <v>38.388840579710163</v>
      </c>
    </row>
    <row r="2799" spans="1:12" x14ac:dyDescent="0.3">
      <c r="A2799" t="s">
        <v>1755</v>
      </c>
      <c r="B2799" t="s">
        <v>651</v>
      </c>
      <c r="C2799" t="s">
        <v>652</v>
      </c>
      <c r="D2799" t="s">
        <v>312</v>
      </c>
      <c r="E2799" t="s">
        <v>662</v>
      </c>
      <c r="G2799" t="s">
        <v>18</v>
      </c>
      <c r="J2799" t="s">
        <v>291</v>
      </c>
      <c r="K2799" s="1">
        <v>2019</v>
      </c>
      <c r="L2799">
        <v>39.708913043478255</v>
      </c>
    </row>
    <row r="2800" spans="1:12" x14ac:dyDescent="0.3">
      <c r="A2800" t="s">
        <v>1755</v>
      </c>
      <c r="B2800" t="s">
        <v>651</v>
      </c>
      <c r="C2800" t="s">
        <v>652</v>
      </c>
      <c r="D2800" t="s">
        <v>312</v>
      </c>
      <c r="E2800" t="s">
        <v>662</v>
      </c>
      <c r="G2800" t="s">
        <v>18</v>
      </c>
      <c r="J2800" t="s">
        <v>291</v>
      </c>
      <c r="K2800" s="1">
        <v>2020</v>
      </c>
      <c r="L2800">
        <v>39.398840579710154</v>
      </c>
    </row>
    <row r="2801" spans="1:12" x14ac:dyDescent="0.3">
      <c r="A2801" t="s">
        <v>691</v>
      </c>
      <c r="B2801" t="s">
        <v>651</v>
      </c>
      <c r="C2801" t="s">
        <v>652</v>
      </c>
      <c r="D2801" t="s">
        <v>312</v>
      </c>
      <c r="E2801" t="s">
        <v>664</v>
      </c>
      <c r="G2801" t="s">
        <v>18</v>
      </c>
      <c r="J2801" t="s">
        <v>291</v>
      </c>
      <c r="K2801" s="1">
        <v>2008</v>
      </c>
      <c r="L2801">
        <v>55916</v>
      </c>
    </row>
    <row r="2802" spans="1:12" x14ac:dyDescent="0.3">
      <c r="A2802" t="s">
        <v>691</v>
      </c>
      <c r="B2802" t="s">
        <v>651</v>
      </c>
      <c r="C2802" t="s">
        <v>652</v>
      </c>
      <c r="D2802" t="s">
        <v>312</v>
      </c>
      <c r="E2802" t="s">
        <v>664</v>
      </c>
      <c r="G2802" t="s">
        <v>18</v>
      </c>
      <c r="J2802" t="s">
        <v>291</v>
      </c>
      <c r="K2802" s="1">
        <v>2009</v>
      </c>
      <c r="L2802">
        <v>55167</v>
      </c>
    </row>
    <row r="2803" spans="1:12" x14ac:dyDescent="0.3">
      <c r="A2803" t="s">
        <v>691</v>
      </c>
      <c r="B2803" t="s">
        <v>651</v>
      </c>
      <c r="C2803" t="s">
        <v>652</v>
      </c>
      <c r="D2803" t="s">
        <v>312</v>
      </c>
      <c r="E2803" t="s">
        <v>664</v>
      </c>
      <c r="G2803" t="s">
        <v>18</v>
      </c>
      <c r="J2803" t="s">
        <v>291</v>
      </c>
      <c r="K2803" s="1">
        <v>2010</v>
      </c>
      <c r="L2803">
        <v>48039</v>
      </c>
    </row>
    <row r="2804" spans="1:12" x14ac:dyDescent="0.3">
      <c r="A2804" t="s">
        <v>691</v>
      </c>
      <c r="B2804" t="s">
        <v>651</v>
      </c>
      <c r="C2804" t="s">
        <v>652</v>
      </c>
      <c r="D2804" t="s">
        <v>312</v>
      </c>
      <c r="E2804" t="s">
        <v>664</v>
      </c>
      <c r="G2804" t="s">
        <v>18</v>
      </c>
      <c r="J2804" t="s">
        <v>291</v>
      </c>
      <c r="K2804" s="1">
        <v>2011</v>
      </c>
      <c r="L2804">
        <v>55870</v>
      </c>
    </row>
    <row r="2805" spans="1:12" x14ac:dyDescent="0.3">
      <c r="A2805" t="s">
        <v>691</v>
      </c>
      <c r="B2805" t="s">
        <v>651</v>
      </c>
      <c r="C2805" t="s">
        <v>652</v>
      </c>
      <c r="D2805" t="s">
        <v>312</v>
      </c>
      <c r="E2805" t="s">
        <v>664</v>
      </c>
      <c r="G2805" t="s">
        <v>18</v>
      </c>
      <c r="J2805" t="s">
        <v>291</v>
      </c>
      <c r="K2805" s="1">
        <v>2012</v>
      </c>
      <c r="L2805">
        <v>48580</v>
      </c>
    </row>
    <row r="2806" spans="1:12" x14ac:dyDescent="0.3">
      <c r="A2806" t="s">
        <v>691</v>
      </c>
      <c r="B2806" t="s">
        <v>651</v>
      </c>
      <c r="C2806" t="s">
        <v>652</v>
      </c>
      <c r="D2806" t="s">
        <v>312</v>
      </c>
      <c r="E2806" t="s">
        <v>664</v>
      </c>
      <c r="G2806" t="s">
        <v>18</v>
      </c>
      <c r="J2806" t="s">
        <v>291</v>
      </c>
      <c r="K2806" s="1">
        <v>2013</v>
      </c>
      <c r="L2806">
        <v>52521</v>
      </c>
    </row>
    <row r="2807" spans="1:12" x14ac:dyDescent="0.3">
      <c r="A2807" t="s">
        <v>691</v>
      </c>
      <c r="B2807" t="s">
        <v>651</v>
      </c>
      <c r="C2807" t="s">
        <v>652</v>
      </c>
      <c r="D2807" t="s">
        <v>312</v>
      </c>
      <c r="E2807" t="s">
        <v>664</v>
      </c>
      <c r="G2807" t="s">
        <v>18</v>
      </c>
      <c r="J2807" t="s">
        <v>291</v>
      </c>
      <c r="K2807" s="1">
        <v>2014</v>
      </c>
      <c r="L2807">
        <v>59327</v>
      </c>
    </row>
    <row r="2808" spans="1:12" x14ac:dyDescent="0.3">
      <c r="A2808" t="s">
        <v>691</v>
      </c>
      <c r="B2808" t="s">
        <v>651</v>
      </c>
      <c r="C2808" t="s">
        <v>652</v>
      </c>
      <c r="D2808" t="s">
        <v>312</v>
      </c>
      <c r="E2808" t="s">
        <v>664</v>
      </c>
      <c r="G2808" t="s">
        <v>18</v>
      </c>
      <c r="J2808" t="s">
        <v>291</v>
      </c>
      <c r="K2808" s="1">
        <v>2015</v>
      </c>
      <c r="L2808">
        <v>61050</v>
      </c>
    </row>
    <row r="2809" spans="1:12" x14ac:dyDescent="0.3">
      <c r="A2809" t="s">
        <v>691</v>
      </c>
      <c r="B2809" t="s">
        <v>651</v>
      </c>
      <c r="C2809" t="s">
        <v>652</v>
      </c>
      <c r="D2809" t="s">
        <v>312</v>
      </c>
      <c r="E2809" t="s">
        <v>664</v>
      </c>
      <c r="G2809" t="s">
        <v>18</v>
      </c>
      <c r="J2809" t="s">
        <v>291</v>
      </c>
      <c r="K2809" s="1">
        <v>2016</v>
      </c>
      <c r="L2809">
        <v>59721</v>
      </c>
    </row>
    <row r="2810" spans="1:12" x14ac:dyDescent="0.3">
      <c r="A2810" t="s">
        <v>691</v>
      </c>
      <c r="B2810" t="s">
        <v>651</v>
      </c>
      <c r="C2810" t="s">
        <v>652</v>
      </c>
      <c r="D2810" t="s">
        <v>312</v>
      </c>
      <c r="E2810" t="s">
        <v>664</v>
      </c>
      <c r="G2810" t="s">
        <v>18</v>
      </c>
      <c r="J2810" t="s">
        <v>291</v>
      </c>
      <c r="K2810" s="1">
        <v>2017</v>
      </c>
      <c r="L2810">
        <v>63154</v>
      </c>
    </row>
    <row r="2811" spans="1:12" x14ac:dyDescent="0.3">
      <c r="A2811" t="s">
        <v>691</v>
      </c>
      <c r="B2811" t="s">
        <v>651</v>
      </c>
      <c r="C2811" t="s">
        <v>652</v>
      </c>
      <c r="D2811" t="s">
        <v>312</v>
      </c>
      <c r="E2811" t="s">
        <v>664</v>
      </c>
      <c r="G2811" t="s">
        <v>18</v>
      </c>
      <c r="J2811" t="s">
        <v>291</v>
      </c>
      <c r="K2811" s="1">
        <v>2018</v>
      </c>
      <c r="L2811">
        <v>67505</v>
      </c>
    </row>
    <row r="2812" spans="1:12" x14ac:dyDescent="0.3">
      <c r="A2812" t="s">
        <v>691</v>
      </c>
      <c r="B2812" t="s">
        <v>651</v>
      </c>
      <c r="C2812" t="s">
        <v>652</v>
      </c>
      <c r="D2812" t="s">
        <v>312</v>
      </c>
      <c r="E2812" t="s">
        <v>664</v>
      </c>
      <c r="G2812" t="s">
        <v>18</v>
      </c>
      <c r="J2812" t="s">
        <v>291</v>
      </c>
      <c r="K2812" s="1">
        <v>2019</v>
      </c>
      <c r="L2812">
        <v>72800</v>
      </c>
    </row>
    <row r="2813" spans="1:12" x14ac:dyDescent="0.3">
      <c r="A2813" t="s">
        <v>691</v>
      </c>
      <c r="B2813" t="s">
        <v>651</v>
      </c>
      <c r="C2813" t="s">
        <v>652</v>
      </c>
      <c r="D2813" t="s">
        <v>312</v>
      </c>
      <c r="E2813" t="s">
        <v>664</v>
      </c>
      <c r="G2813" t="s">
        <v>18</v>
      </c>
      <c r="J2813" t="s">
        <v>291</v>
      </c>
      <c r="K2813" s="1">
        <v>2020</v>
      </c>
      <c r="L2813">
        <v>63248</v>
      </c>
    </row>
    <row r="2814" spans="1:12" x14ac:dyDescent="0.3">
      <c r="A2814" t="s">
        <v>1756</v>
      </c>
      <c r="B2814" t="s">
        <v>651</v>
      </c>
      <c r="C2814" t="s">
        <v>652</v>
      </c>
      <c r="D2814" t="s">
        <v>312</v>
      </c>
      <c r="E2814" t="s">
        <v>664</v>
      </c>
      <c r="G2814" t="s">
        <v>18</v>
      </c>
      <c r="J2814" t="s">
        <v>291</v>
      </c>
      <c r="K2814" s="1">
        <v>2008</v>
      </c>
      <c r="L2814">
        <v>36.035217391304322</v>
      </c>
    </row>
    <row r="2815" spans="1:12" x14ac:dyDescent="0.3">
      <c r="A2815" t="s">
        <v>1756</v>
      </c>
      <c r="B2815" t="s">
        <v>651</v>
      </c>
      <c r="C2815" t="s">
        <v>652</v>
      </c>
      <c r="D2815" t="s">
        <v>312</v>
      </c>
      <c r="E2815" t="s">
        <v>664</v>
      </c>
      <c r="G2815" t="s">
        <v>18</v>
      </c>
      <c r="J2815" t="s">
        <v>291</v>
      </c>
      <c r="K2815" s="1">
        <v>2009</v>
      </c>
      <c r="L2815">
        <v>37.034710144927473</v>
      </c>
    </row>
    <row r="2816" spans="1:12" x14ac:dyDescent="0.3">
      <c r="A2816" t="s">
        <v>1756</v>
      </c>
      <c r="B2816" t="s">
        <v>651</v>
      </c>
      <c r="C2816" t="s">
        <v>652</v>
      </c>
      <c r="D2816" t="s">
        <v>312</v>
      </c>
      <c r="E2816" t="s">
        <v>664</v>
      </c>
      <c r="G2816" t="s">
        <v>18</v>
      </c>
      <c r="J2816" t="s">
        <v>291</v>
      </c>
      <c r="K2816" s="1">
        <v>2010</v>
      </c>
      <c r="L2816">
        <v>32.239855072463762</v>
      </c>
    </row>
    <row r="2817" spans="1:12" x14ac:dyDescent="0.3">
      <c r="A2817" t="s">
        <v>1756</v>
      </c>
      <c r="B2817" t="s">
        <v>651</v>
      </c>
      <c r="C2817" t="s">
        <v>652</v>
      </c>
      <c r="D2817" t="s">
        <v>312</v>
      </c>
      <c r="E2817" t="s">
        <v>664</v>
      </c>
      <c r="G2817" t="s">
        <v>18</v>
      </c>
      <c r="J2817" t="s">
        <v>291</v>
      </c>
      <c r="K2817" s="1">
        <v>2011</v>
      </c>
      <c r="L2817">
        <v>36.147681159420294</v>
      </c>
    </row>
    <row r="2818" spans="1:12" x14ac:dyDescent="0.3">
      <c r="A2818" t="s">
        <v>1756</v>
      </c>
      <c r="B2818" t="s">
        <v>651</v>
      </c>
      <c r="C2818" t="s">
        <v>652</v>
      </c>
      <c r="D2818" t="s">
        <v>312</v>
      </c>
      <c r="E2818" t="s">
        <v>664</v>
      </c>
      <c r="G2818" t="s">
        <v>18</v>
      </c>
      <c r="J2818" t="s">
        <v>291</v>
      </c>
      <c r="K2818" s="1">
        <v>2012</v>
      </c>
      <c r="L2818">
        <v>30.723695652173891</v>
      </c>
    </row>
    <row r="2819" spans="1:12" x14ac:dyDescent="0.3">
      <c r="A2819" t="s">
        <v>1756</v>
      </c>
      <c r="B2819" t="s">
        <v>651</v>
      </c>
      <c r="C2819" t="s">
        <v>652</v>
      </c>
      <c r="D2819" t="s">
        <v>312</v>
      </c>
      <c r="E2819" t="s">
        <v>664</v>
      </c>
      <c r="G2819" t="s">
        <v>18</v>
      </c>
      <c r="J2819" t="s">
        <v>291</v>
      </c>
      <c r="K2819" s="1">
        <v>2013</v>
      </c>
      <c r="L2819">
        <v>31.307463768115969</v>
      </c>
    </row>
    <row r="2820" spans="1:12" x14ac:dyDescent="0.3">
      <c r="A2820" t="s">
        <v>1756</v>
      </c>
      <c r="B2820" t="s">
        <v>651</v>
      </c>
      <c r="C2820" t="s">
        <v>652</v>
      </c>
      <c r="D2820" t="s">
        <v>312</v>
      </c>
      <c r="E2820" t="s">
        <v>664</v>
      </c>
      <c r="G2820" t="s">
        <v>18</v>
      </c>
      <c r="J2820" t="s">
        <v>291</v>
      </c>
      <c r="K2820" s="1">
        <v>2014</v>
      </c>
      <c r="L2820">
        <v>39.197391304347875</v>
      </c>
    </row>
    <row r="2821" spans="1:12" x14ac:dyDescent="0.3">
      <c r="A2821" t="s">
        <v>1756</v>
      </c>
      <c r="B2821" t="s">
        <v>651</v>
      </c>
      <c r="C2821" t="s">
        <v>652</v>
      </c>
      <c r="D2821" t="s">
        <v>312</v>
      </c>
      <c r="E2821" t="s">
        <v>664</v>
      </c>
      <c r="G2821" t="s">
        <v>18</v>
      </c>
      <c r="J2821" t="s">
        <v>291</v>
      </c>
      <c r="K2821" s="1">
        <v>2015</v>
      </c>
      <c r="L2821">
        <v>40.02275362318845</v>
      </c>
    </row>
    <row r="2822" spans="1:12" x14ac:dyDescent="0.3">
      <c r="A2822" t="s">
        <v>1756</v>
      </c>
      <c r="B2822" t="s">
        <v>651</v>
      </c>
      <c r="C2822" t="s">
        <v>652</v>
      </c>
      <c r="D2822" t="s">
        <v>312</v>
      </c>
      <c r="E2822" t="s">
        <v>664</v>
      </c>
      <c r="G2822" t="s">
        <v>18</v>
      </c>
      <c r="J2822" t="s">
        <v>291</v>
      </c>
      <c r="K2822" s="1">
        <v>2016</v>
      </c>
      <c r="L2822">
        <v>40.484347826086939</v>
      </c>
    </row>
    <row r="2823" spans="1:12" x14ac:dyDescent="0.3">
      <c r="A2823" t="s">
        <v>1756</v>
      </c>
      <c r="B2823" t="s">
        <v>651</v>
      </c>
      <c r="C2823" t="s">
        <v>652</v>
      </c>
      <c r="D2823" t="s">
        <v>312</v>
      </c>
      <c r="E2823" t="s">
        <v>664</v>
      </c>
      <c r="G2823" t="s">
        <v>18</v>
      </c>
      <c r="J2823" t="s">
        <v>291</v>
      </c>
      <c r="K2823" s="1">
        <v>2017</v>
      </c>
      <c r="L2823">
        <v>42.332318840579703</v>
      </c>
    </row>
    <row r="2824" spans="1:12" x14ac:dyDescent="0.3">
      <c r="A2824" t="s">
        <v>1756</v>
      </c>
      <c r="B2824" t="s">
        <v>651</v>
      </c>
      <c r="C2824" t="s">
        <v>652</v>
      </c>
      <c r="D2824" t="s">
        <v>312</v>
      </c>
      <c r="E2824" t="s">
        <v>664</v>
      </c>
      <c r="G2824" t="s">
        <v>18</v>
      </c>
      <c r="J2824" t="s">
        <v>291</v>
      </c>
      <c r="K2824" s="1">
        <v>2018</v>
      </c>
      <c r="L2824">
        <v>46.459782608695612</v>
      </c>
    </row>
    <row r="2825" spans="1:12" x14ac:dyDescent="0.3">
      <c r="A2825" t="s">
        <v>1756</v>
      </c>
      <c r="B2825" t="s">
        <v>651</v>
      </c>
      <c r="C2825" t="s">
        <v>652</v>
      </c>
      <c r="D2825" t="s">
        <v>312</v>
      </c>
      <c r="E2825" t="s">
        <v>664</v>
      </c>
      <c r="G2825" t="s">
        <v>18</v>
      </c>
      <c r="J2825" t="s">
        <v>291</v>
      </c>
      <c r="K2825" s="1">
        <v>2019</v>
      </c>
      <c r="L2825">
        <v>51.219275362318875</v>
      </c>
    </row>
    <row r="2826" spans="1:12" x14ac:dyDescent="0.3">
      <c r="A2826" t="s">
        <v>1756</v>
      </c>
      <c r="B2826" t="s">
        <v>651</v>
      </c>
      <c r="C2826" t="s">
        <v>652</v>
      </c>
      <c r="D2826" t="s">
        <v>312</v>
      </c>
      <c r="E2826" t="s">
        <v>664</v>
      </c>
      <c r="G2826" t="s">
        <v>18</v>
      </c>
      <c r="J2826" t="s">
        <v>291</v>
      </c>
      <c r="K2826" s="1">
        <v>2020</v>
      </c>
      <c r="L2826">
        <v>49.904927536231895</v>
      </c>
    </row>
    <row r="2827" spans="1:12" x14ac:dyDescent="0.3">
      <c r="A2827" t="s">
        <v>692</v>
      </c>
      <c r="B2827" t="s">
        <v>651</v>
      </c>
      <c r="C2827" t="s">
        <v>652</v>
      </c>
      <c r="D2827" t="s">
        <v>312</v>
      </c>
      <c r="E2827" t="s">
        <v>666</v>
      </c>
      <c r="G2827" t="s">
        <v>18</v>
      </c>
      <c r="J2827" t="s">
        <v>291</v>
      </c>
      <c r="K2827" s="1">
        <v>2008</v>
      </c>
      <c r="L2827">
        <v>20683</v>
      </c>
    </row>
    <row r="2828" spans="1:12" x14ac:dyDescent="0.3">
      <c r="A2828" t="s">
        <v>692</v>
      </c>
      <c r="B2828" t="s">
        <v>651</v>
      </c>
      <c r="C2828" t="s">
        <v>652</v>
      </c>
      <c r="D2828" t="s">
        <v>312</v>
      </c>
      <c r="E2828" t="s">
        <v>666</v>
      </c>
      <c r="G2828" t="s">
        <v>18</v>
      </c>
      <c r="J2828" t="s">
        <v>291</v>
      </c>
      <c r="K2828" s="1">
        <v>2009</v>
      </c>
      <c r="L2828">
        <v>26723</v>
      </c>
    </row>
    <row r="2829" spans="1:12" x14ac:dyDescent="0.3">
      <c r="A2829" t="s">
        <v>692</v>
      </c>
      <c r="B2829" t="s">
        <v>651</v>
      </c>
      <c r="C2829" t="s">
        <v>652</v>
      </c>
      <c r="D2829" t="s">
        <v>312</v>
      </c>
      <c r="E2829" t="s">
        <v>666</v>
      </c>
      <c r="G2829" t="s">
        <v>18</v>
      </c>
      <c r="J2829" t="s">
        <v>291</v>
      </c>
      <c r="K2829" s="1">
        <v>2010</v>
      </c>
      <c r="L2829">
        <v>29460</v>
      </c>
    </row>
    <row r="2830" spans="1:12" x14ac:dyDescent="0.3">
      <c r="A2830" t="s">
        <v>692</v>
      </c>
      <c r="B2830" t="s">
        <v>651</v>
      </c>
      <c r="C2830" t="s">
        <v>652</v>
      </c>
      <c r="D2830" t="s">
        <v>312</v>
      </c>
      <c r="E2830" t="s">
        <v>666</v>
      </c>
      <c r="G2830" t="s">
        <v>18</v>
      </c>
      <c r="J2830" t="s">
        <v>291</v>
      </c>
      <c r="K2830" s="1">
        <v>2011</v>
      </c>
      <c r="L2830">
        <v>33451</v>
      </c>
    </row>
    <row r="2831" spans="1:12" x14ac:dyDescent="0.3">
      <c r="A2831" t="s">
        <v>692</v>
      </c>
      <c r="B2831" t="s">
        <v>651</v>
      </c>
      <c r="C2831" t="s">
        <v>652</v>
      </c>
      <c r="D2831" t="s">
        <v>312</v>
      </c>
      <c r="E2831" t="s">
        <v>666</v>
      </c>
      <c r="G2831" t="s">
        <v>18</v>
      </c>
      <c r="J2831" t="s">
        <v>291</v>
      </c>
      <c r="K2831" s="1">
        <v>2012</v>
      </c>
      <c r="L2831">
        <v>31213</v>
      </c>
    </row>
    <row r="2832" spans="1:12" x14ac:dyDescent="0.3">
      <c r="A2832" t="s">
        <v>692</v>
      </c>
      <c r="B2832" t="s">
        <v>651</v>
      </c>
      <c r="C2832" t="s">
        <v>652</v>
      </c>
      <c r="D2832" t="s">
        <v>312</v>
      </c>
      <c r="E2832" t="s">
        <v>666</v>
      </c>
      <c r="G2832" t="s">
        <v>18</v>
      </c>
      <c r="J2832" t="s">
        <v>291</v>
      </c>
      <c r="K2832" s="1">
        <v>2013</v>
      </c>
      <c r="L2832">
        <v>29773</v>
      </c>
    </row>
    <row r="2833" spans="1:12" x14ac:dyDescent="0.3">
      <c r="A2833" t="s">
        <v>692</v>
      </c>
      <c r="B2833" t="s">
        <v>651</v>
      </c>
      <c r="C2833" t="s">
        <v>652</v>
      </c>
      <c r="D2833" t="s">
        <v>312</v>
      </c>
      <c r="E2833" t="s">
        <v>666</v>
      </c>
      <c r="G2833" t="s">
        <v>18</v>
      </c>
      <c r="J2833" t="s">
        <v>291</v>
      </c>
      <c r="K2833" s="1">
        <v>2014</v>
      </c>
      <c r="L2833">
        <v>31426</v>
      </c>
    </row>
    <row r="2834" spans="1:12" x14ac:dyDescent="0.3">
      <c r="A2834" t="s">
        <v>692</v>
      </c>
      <c r="B2834" t="s">
        <v>651</v>
      </c>
      <c r="C2834" t="s">
        <v>652</v>
      </c>
      <c r="D2834" t="s">
        <v>312</v>
      </c>
      <c r="E2834" t="s">
        <v>666</v>
      </c>
      <c r="G2834" t="s">
        <v>18</v>
      </c>
      <c r="J2834" t="s">
        <v>291</v>
      </c>
      <c r="K2834" s="1">
        <v>2015</v>
      </c>
      <c r="L2834">
        <v>30685</v>
      </c>
    </row>
    <row r="2835" spans="1:12" x14ac:dyDescent="0.3">
      <c r="A2835" t="s">
        <v>692</v>
      </c>
      <c r="B2835" t="s">
        <v>651</v>
      </c>
      <c r="C2835" t="s">
        <v>652</v>
      </c>
      <c r="D2835" t="s">
        <v>312</v>
      </c>
      <c r="E2835" t="s">
        <v>666</v>
      </c>
      <c r="G2835" t="s">
        <v>18</v>
      </c>
      <c r="J2835" t="s">
        <v>291</v>
      </c>
      <c r="K2835" s="1">
        <v>2016</v>
      </c>
      <c r="L2835">
        <v>28775</v>
      </c>
    </row>
    <row r="2836" spans="1:12" x14ac:dyDescent="0.3">
      <c r="A2836" t="s">
        <v>692</v>
      </c>
      <c r="B2836" t="s">
        <v>651</v>
      </c>
      <c r="C2836" t="s">
        <v>652</v>
      </c>
      <c r="D2836" t="s">
        <v>312</v>
      </c>
      <c r="E2836" t="s">
        <v>666</v>
      </c>
      <c r="G2836" t="s">
        <v>18</v>
      </c>
      <c r="J2836" t="s">
        <v>291</v>
      </c>
      <c r="K2836" s="1">
        <v>2017</v>
      </c>
      <c r="L2836">
        <v>28735</v>
      </c>
    </row>
    <row r="2837" spans="1:12" x14ac:dyDescent="0.3">
      <c r="A2837" t="s">
        <v>692</v>
      </c>
      <c r="B2837" t="s">
        <v>651</v>
      </c>
      <c r="C2837" t="s">
        <v>652</v>
      </c>
      <c r="D2837" t="s">
        <v>312</v>
      </c>
      <c r="E2837" t="s">
        <v>666</v>
      </c>
      <c r="G2837" t="s">
        <v>18</v>
      </c>
      <c r="J2837" t="s">
        <v>291</v>
      </c>
      <c r="K2837" s="1">
        <v>2018</v>
      </c>
      <c r="L2837">
        <v>23697</v>
      </c>
    </row>
    <row r="2838" spans="1:12" x14ac:dyDescent="0.3">
      <c r="A2838" t="s">
        <v>692</v>
      </c>
      <c r="B2838" t="s">
        <v>651</v>
      </c>
      <c r="C2838" t="s">
        <v>652</v>
      </c>
      <c r="D2838" t="s">
        <v>312</v>
      </c>
      <c r="E2838" t="s">
        <v>666</v>
      </c>
      <c r="G2838" t="s">
        <v>18</v>
      </c>
      <c r="J2838" t="s">
        <v>291</v>
      </c>
      <c r="K2838" s="1">
        <v>2019</v>
      </c>
      <c r="L2838">
        <v>22787</v>
      </c>
    </row>
    <row r="2839" spans="1:12" x14ac:dyDescent="0.3">
      <c r="A2839" t="s">
        <v>692</v>
      </c>
      <c r="B2839" t="s">
        <v>651</v>
      </c>
      <c r="C2839" t="s">
        <v>652</v>
      </c>
      <c r="D2839" t="s">
        <v>312</v>
      </c>
      <c r="E2839" t="s">
        <v>666</v>
      </c>
      <c r="G2839" t="s">
        <v>18</v>
      </c>
      <c r="J2839" t="s">
        <v>291</v>
      </c>
      <c r="K2839" s="1">
        <v>2020</v>
      </c>
      <c r="L2839">
        <v>22092</v>
      </c>
    </row>
    <row r="2840" spans="1:12" x14ac:dyDescent="0.3">
      <c r="A2840" t="s">
        <v>1757</v>
      </c>
      <c r="B2840" t="s">
        <v>651</v>
      </c>
      <c r="C2840" t="s">
        <v>652</v>
      </c>
      <c r="D2840" t="s">
        <v>312</v>
      </c>
      <c r="E2840" t="s">
        <v>666</v>
      </c>
      <c r="G2840" t="s">
        <v>18</v>
      </c>
      <c r="J2840" t="s">
        <v>291</v>
      </c>
      <c r="K2840" s="1">
        <v>2008</v>
      </c>
      <c r="L2840">
        <v>11.684999999999999</v>
      </c>
    </row>
    <row r="2841" spans="1:12" x14ac:dyDescent="0.3">
      <c r="A2841" t="s">
        <v>1757</v>
      </c>
      <c r="B2841" t="s">
        <v>651</v>
      </c>
      <c r="C2841" t="s">
        <v>652</v>
      </c>
      <c r="D2841" t="s">
        <v>312</v>
      </c>
      <c r="E2841" t="s">
        <v>666</v>
      </c>
      <c r="G2841" t="s">
        <v>18</v>
      </c>
      <c r="J2841" t="s">
        <v>291</v>
      </c>
      <c r="K2841" s="1">
        <v>2009</v>
      </c>
      <c r="L2841">
        <v>14.9313768115942</v>
      </c>
    </row>
    <row r="2842" spans="1:12" x14ac:dyDescent="0.3">
      <c r="A2842" t="s">
        <v>1757</v>
      </c>
      <c r="B2842" t="s">
        <v>651</v>
      </c>
      <c r="C2842" t="s">
        <v>652</v>
      </c>
      <c r="D2842" t="s">
        <v>312</v>
      </c>
      <c r="E2842" t="s">
        <v>666</v>
      </c>
      <c r="G2842" t="s">
        <v>18</v>
      </c>
      <c r="J2842" t="s">
        <v>291</v>
      </c>
      <c r="K2842" s="1">
        <v>2010</v>
      </c>
      <c r="L2842">
        <v>15.98311594202897</v>
      </c>
    </row>
    <row r="2843" spans="1:12" x14ac:dyDescent="0.3">
      <c r="A2843" t="s">
        <v>1757</v>
      </c>
      <c r="B2843" t="s">
        <v>651</v>
      </c>
      <c r="C2843" t="s">
        <v>652</v>
      </c>
      <c r="D2843" t="s">
        <v>312</v>
      </c>
      <c r="E2843" t="s">
        <v>666</v>
      </c>
      <c r="G2843" t="s">
        <v>18</v>
      </c>
      <c r="J2843" t="s">
        <v>291</v>
      </c>
      <c r="K2843" s="1">
        <v>2011</v>
      </c>
      <c r="L2843">
        <v>18.729275362318848</v>
      </c>
    </row>
    <row r="2844" spans="1:12" x14ac:dyDescent="0.3">
      <c r="A2844" t="s">
        <v>1757</v>
      </c>
      <c r="B2844" t="s">
        <v>651</v>
      </c>
      <c r="C2844" t="s">
        <v>652</v>
      </c>
      <c r="D2844" t="s">
        <v>312</v>
      </c>
      <c r="E2844" t="s">
        <v>666</v>
      </c>
      <c r="G2844" t="s">
        <v>18</v>
      </c>
      <c r="J2844" t="s">
        <v>291</v>
      </c>
      <c r="K2844" s="1">
        <v>2012</v>
      </c>
      <c r="L2844">
        <v>18.486521739130445</v>
      </c>
    </row>
    <row r="2845" spans="1:12" x14ac:dyDescent="0.3">
      <c r="A2845" t="s">
        <v>1757</v>
      </c>
      <c r="B2845" t="s">
        <v>651</v>
      </c>
      <c r="C2845" t="s">
        <v>652</v>
      </c>
      <c r="D2845" t="s">
        <v>312</v>
      </c>
      <c r="E2845" t="s">
        <v>666</v>
      </c>
      <c r="G2845" t="s">
        <v>18</v>
      </c>
      <c r="J2845" t="s">
        <v>291</v>
      </c>
      <c r="K2845" s="1">
        <v>2013</v>
      </c>
      <c r="L2845">
        <v>16.930942028985488</v>
      </c>
    </row>
    <row r="2846" spans="1:12" x14ac:dyDescent="0.3">
      <c r="A2846" t="s">
        <v>1757</v>
      </c>
      <c r="B2846" t="s">
        <v>651</v>
      </c>
      <c r="C2846" t="s">
        <v>652</v>
      </c>
      <c r="D2846" t="s">
        <v>312</v>
      </c>
      <c r="E2846" t="s">
        <v>666</v>
      </c>
      <c r="G2846" t="s">
        <v>18</v>
      </c>
      <c r="J2846" t="s">
        <v>291</v>
      </c>
      <c r="K2846" s="1">
        <v>2014</v>
      </c>
      <c r="L2846">
        <v>20.610579710144915</v>
      </c>
    </row>
    <row r="2847" spans="1:12" x14ac:dyDescent="0.3">
      <c r="A2847" t="s">
        <v>1757</v>
      </c>
      <c r="B2847" t="s">
        <v>651</v>
      </c>
      <c r="C2847" t="s">
        <v>652</v>
      </c>
      <c r="D2847" t="s">
        <v>312</v>
      </c>
      <c r="E2847" t="s">
        <v>666</v>
      </c>
      <c r="G2847" t="s">
        <v>18</v>
      </c>
      <c r="J2847" t="s">
        <v>291</v>
      </c>
      <c r="K2847" s="1">
        <v>2015</v>
      </c>
      <c r="L2847">
        <v>20.117826086956523</v>
      </c>
    </row>
    <row r="2848" spans="1:12" x14ac:dyDescent="0.3">
      <c r="A2848" t="s">
        <v>1757</v>
      </c>
      <c r="B2848" t="s">
        <v>651</v>
      </c>
      <c r="C2848" t="s">
        <v>652</v>
      </c>
      <c r="D2848" t="s">
        <v>312</v>
      </c>
      <c r="E2848" t="s">
        <v>666</v>
      </c>
      <c r="G2848" t="s">
        <v>18</v>
      </c>
      <c r="J2848" t="s">
        <v>291</v>
      </c>
      <c r="K2848" s="1">
        <v>2016</v>
      </c>
      <c r="L2848">
        <v>19.353550724637675</v>
      </c>
    </row>
    <row r="2849" spans="1:12" x14ac:dyDescent="0.3">
      <c r="A2849" t="s">
        <v>1757</v>
      </c>
      <c r="B2849" t="s">
        <v>651</v>
      </c>
      <c r="C2849" t="s">
        <v>652</v>
      </c>
      <c r="D2849" t="s">
        <v>312</v>
      </c>
      <c r="E2849" t="s">
        <v>666</v>
      </c>
      <c r="G2849" t="s">
        <v>18</v>
      </c>
      <c r="J2849" t="s">
        <v>291</v>
      </c>
      <c r="K2849" s="1">
        <v>2017</v>
      </c>
      <c r="L2849">
        <v>19.568985507246392</v>
      </c>
    </row>
    <row r="2850" spans="1:12" x14ac:dyDescent="0.3">
      <c r="A2850" t="s">
        <v>1757</v>
      </c>
      <c r="B2850" t="s">
        <v>651</v>
      </c>
      <c r="C2850" t="s">
        <v>652</v>
      </c>
      <c r="D2850" t="s">
        <v>312</v>
      </c>
      <c r="E2850" t="s">
        <v>666</v>
      </c>
      <c r="G2850" t="s">
        <v>18</v>
      </c>
      <c r="J2850" t="s">
        <v>291</v>
      </c>
      <c r="K2850" s="1">
        <v>2018</v>
      </c>
      <c r="L2850">
        <v>17.292318840579739</v>
      </c>
    </row>
    <row r="2851" spans="1:12" x14ac:dyDescent="0.3">
      <c r="A2851" t="s">
        <v>1757</v>
      </c>
      <c r="B2851" t="s">
        <v>651</v>
      </c>
      <c r="C2851" t="s">
        <v>652</v>
      </c>
      <c r="D2851" t="s">
        <v>312</v>
      </c>
      <c r="E2851" t="s">
        <v>666</v>
      </c>
      <c r="G2851" t="s">
        <v>18</v>
      </c>
      <c r="J2851" t="s">
        <v>291</v>
      </c>
      <c r="K2851" s="1">
        <v>2019</v>
      </c>
      <c r="L2851">
        <v>16.909927536231894</v>
      </c>
    </row>
    <row r="2852" spans="1:12" x14ac:dyDescent="0.3">
      <c r="A2852" t="s">
        <v>1757</v>
      </c>
      <c r="B2852" t="s">
        <v>651</v>
      </c>
      <c r="C2852" t="s">
        <v>652</v>
      </c>
      <c r="D2852" t="s">
        <v>312</v>
      </c>
      <c r="E2852" t="s">
        <v>666</v>
      </c>
      <c r="G2852" t="s">
        <v>18</v>
      </c>
      <c r="J2852" t="s">
        <v>291</v>
      </c>
      <c r="K2852" s="1">
        <v>2020</v>
      </c>
      <c r="L2852">
        <v>16.855652173913047</v>
      </c>
    </row>
    <row r="2853" spans="1:12" x14ac:dyDescent="0.3">
      <c r="A2853" t="s">
        <v>693</v>
      </c>
      <c r="B2853" t="s">
        <v>651</v>
      </c>
      <c r="C2853" t="s">
        <v>652</v>
      </c>
      <c r="D2853" t="s">
        <v>312</v>
      </c>
      <c r="E2853" t="s">
        <v>668</v>
      </c>
      <c r="G2853" t="s">
        <v>18</v>
      </c>
      <c r="J2853" t="s">
        <v>291</v>
      </c>
      <c r="K2853" s="1">
        <v>2008</v>
      </c>
      <c r="L2853">
        <v>65857</v>
      </c>
    </row>
    <row r="2854" spans="1:12" x14ac:dyDescent="0.3">
      <c r="A2854" t="s">
        <v>693</v>
      </c>
      <c r="B2854" t="s">
        <v>651</v>
      </c>
      <c r="C2854" t="s">
        <v>652</v>
      </c>
      <c r="D2854" t="s">
        <v>312</v>
      </c>
      <c r="E2854" t="s">
        <v>668</v>
      </c>
      <c r="G2854" t="s">
        <v>18</v>
      </c>
      <c r="J2854" t="s">
        <v>291</v>
      </c>
      <c r="K2854" s="1">
        <v>2009</v>
      </c>
      <c r="L2854">
        <v>71478</v>
      </c>
    </row>
    <row r="2855" spans="1:12" x14ac:dyDescent="0.3">
      <c r="A2855" t="s">
        <v>693</v>
      </c>
      <c r="B2855" t="s">
        <v>651</v>
      </c>
      <c r="C2855" t="s">
        <v>652</v>
      </c>
      <c r="D2855" t="s">
        <v>312</v>
      </c>
      <c r="E2855" t="s">
        <v>668</v>
      </c>
      <c r="G2855" t="s">
        <v>18</v>
      </c>
      <c r="J2855" t="s">
        <v>291</v>
      </c>
      <c r="K2855" s="1">
        <v>2010</v>
      </c>
      <c r="L2855">
        <v>65642</v>
      </c>
    </row>
    <row r="2856" spans="1:12" x14ac:dyDescent="0.3">
      <c r="A2856" t="s">
        <v>693</v>
      </c>
      <c r="B2856" t="s">
        <v>651</v>
      </c>
      <c r="C2856" t="s">
        <v>652</v>
      </c>
      <c r="D2856" t="s">
        <v>312</v>
      </c>
      <c r="E2856" t="s">
        <v>668</v>
      </c>
      <c r="G2856" t="s">
        <v>18</v>
      </c>
      <c r="J2856" t="s">
        <v>291</v>
      </c>
      <c r="K2856" s="1">
        <v>2011</v>
      </c>
      <c r="L2856">
        <v>71809</v>
      </c>
    </row>
    <row r="2857" spans="1:12" x14ac:dyDescent="0.3">
      <c r="A2857" t="s">
        <v>693</v>
      </c>
      <c r="B2857" t="s">
        <v>651</v>
      </c>
      <c r="C2857" t="s">
        <v>652</v>
      </c>
      <c r="D2857" t="s">
        <v>312</v>
      </c>
      <c r="E2857" t="s">
        <v>668</v>
      </c>
      <c r="G2857" t="s">
        <v>18</v>
      </c>
      <c r="J2857" t="s">
        <v>291</v>
      </c>
      <c r="K2857" s="1">
        <v>2012</v>
      </c>
      <c r="L2857">
        <v>68579</v>
      </c>
    </row>
    <row r="2858" spans="1:12" x14ac:dyDescent="0.3">
      <c r="A2858" t="s">
        <v>693</v>
      </c>
      <c r="B2858" t="s">
        <v>651</v>
      </c>
      <c r="C2858" t="s">
        <v>652</v>
      </c>
      <c r="D2858" t="s">
        <v>312</v>
      </c>
      <c r="E2858" t="s">
        <v>668</v>
      </c>
      <c r="G2858" t="s">
        <v>18</v>
      </c>
      <c r="J2858" t="s">
        <v>291</v>
      </c>
      <c r="K2858" s="1">
        <v>2013</v>
      </c>
      <c r="L2858">
        <v>67511</v>
      </c>
    </row>
    <row r="2859" spans="1:12" x14ac:dyDescent="0.3">
      <c r="A2859" t="s">
        <v>693</v>
      </c>
      <c r="B2859" t="s">
        <v>651</v>
      </c>
      <c r="C2859" t="s">
        <v>652</v>
      </c>
      <c r="D2859" t="s">
        <v>312</v>
      </c>
      <c r="E2859" t="s">
        <v>668</v>
      </c>
      <c r="G2859" t="s">
        <v>18</v>
      </c>
      <c r="J2859" t="s">
        <v>291</v>
      </c>
      <c r="K2859" s="1">
        <v>2014</v>
      </c>
      <c r="L2859">
        <v>66949</v>
      </c>
    </row>
    <row r="2860" spans="1:12" x14ac:dyDescent="0.3">
      <c r="A2860" t="s">
        <v>693</v>
      </c>
      <c r="B2860" t="s">
        <v>651</v>
      </c>
      <c r="C2860" t="s">
        <v>652</v>
      </c>
      <c r="D2860" t="s">
        <v>312</v>
      </c>
      <c r="E2860" t="s">
        <v>668</v>
      </c>
      <c r="G2860" t="s">
        <v>18</v>
      </c>
      <c r="J2860" t="s">
        <v>291</v>
      </c>
      <c r="K2860" s="1">
        <v>2015</v>
      </c>
      <c r="L2860">
        <v>63829</v>
      </c>
    </row>
    <row r="2861" spans="1:12" x14ac:dyDescent="0.3">
      <c r="A2861" t="s">
        <v>693</v>
      </c>
      <c r="B2861" t="s">
        <v>651</v>
      </c>
      <c r="C2861" t="s">
        <v>652</v>
      </c>
      <c r="D2861" t="s">
        <v>312</v>
      </c>
      <c r="E2861" t="s">
        <v>668</v>
      </c>
      <c r="G2861" t="s">
        <v>18</v>
      </c>
      <c r="J2861" t="s">
        <v>291</v>
      </c>
      <c r="K2861" s="1">
        <v>2016</v>
      </c>
      <c r="L2861">
        <v>58592</v>
      </c>
    </row>
    <row r="2862" spans="1:12" x14ac:dyDescent="0.3">
      <c r="A2862" t="s">
        <v>693</v>
      </c>
      <c r="B2862" t="s">
        <v>651</v>
      </c>
      <c r="C2862" t="s">
        <v>652</v>
      </c>
      <c r="D2862" t="s">
        <v>312</v>
      </c>
      <c r="E2862" t="s">
        <v>668</v>
      </c>
      <c r="G2862" t="s">
        <v>18</v>
      </c>
      <c r="J2862" t="s">
        <v>291</v>
      </c>
      <c r="K2862" s="1">
        <v>2017</v>
      </c>
      <c r="L2862">
        <v>57377</v>
      </c>
    </row>
    <row r="2863" spans="1:12" x14ac:dyDescent="0.3">
      <c r="A2863" t="s">
        <v>693</v>
      </c>
      <c r="B2863" t="s">
        <v>651</v>
      </c>
      <c r="C2863" t="s">
        <v>652</v>
      </c>
      <c r="D2863" t="s">
        <v>312</v>
      </c>
      <c r="E2863" t="s">
        <v>668</v>
      </c>
      <c r="G2863" t="s">
        <v>18</v>
      </c>
      <c r="J2863" t="s">
        <v>291</v>
      </c>
      <c r="K2863" s="1">
        <v>2018</v>
      </c>
      <c r="L2863">
        <v>54654</v>
      </c>
    </row>
    <row r="2864" spans="1:12" x14ac:dyDescent="0.3">
      <c r="A2864" t="s">
        <v>693</v>
      </c>
      <c r="B2864" t="s">
        <v>651</v>
      </c>
      <c r="C2864" t="s">
        <v>652</v>
      </c>
      <c r="D2864" t="s">
        <v>312</v>
      </c>
      <c r="E2864" t="s">
        <v>668</v>
      </c>
      <c r="G2864" t="s">
        <v>18</v>
      </c>
      <c r="J2864" t="s">
        <v>291</v>
      </c>
      <c r="K2864" s="1">
        <v>2019</v>
      </c>
      <c r="L2864">
        <v>50758</v>
      </c>
    </row>
    <row r="2865" spans="1:12" x14ac:dyDescent="0.3">
      <c r="A2865" t="s">
        <v>693</v>
      </c>
      <c r="B2865" t="s">
        <v>651</v>
      </c>
      <c r="C2865" t="s">
        <v>652</v>
      </c>
      <c r="D2865" t="s">
        <v>312</v>
      </c>
      <c r="E2865" t="s">
        <v>668</v>
      </c>
      <c r="G2865" t="s">
        <v>18</v>
      </c>
      <c r="J2865" t="s">
        <v>291</v>
      </c>
      <c r="K2865" s="1">
        <v>2020</v>
      </c>
      <c r="L2865">
        <v>41178</v>
      </c>
    </row>
    <row r="2866" spans="1:12" x14ac:dyDescent="0.3">
      <c r="A2866" t="s">
        <v>1758</v>
      </c>
      <c r="B2866" t="s">
        <v>651</v>
      </c>
      <c r="C2866" t="s">
        <v>652</v>
      </c>
      <c r="D2866" t="s">
        <v>312</v>
      </c>
      <c r="E2866" t="s">
        <v>668</v>
      </c>
      <c r="G2866" t="s">
        <v>18</v>
      </c>
      <c r="J2866" t="s">
        <v>291</v>
      </c>
      <c r="K2866" s="1">
        <v>2008</v>
      </c>
      <c r="L2866">
        <v>83.41420289855084</v>
      </c>
    </row>
    <row r="2867" spans="1:12" x14ac:dyDescent="0.3">
      <c r="A2867" t="s">
        <v>1758</v>
      </c>
      <c r="B2867" t="s">
        <v>651</v>
      </c>
      <c r="C2867" t="s">
        <v>652</v>
      </c>
      <c r="D2867" t="s">
        <v>312</v>
      </c>
      <c r="E2867" t="s">
        <v>668</v>
      </c>
      <c r="G2867" t="s">
        <v>18</v>
      </c>
      <c r="J2867" t="s">
        <v>291</v>
      </c>
      <c r="K2867" s="1">
        <v>2009</v>
      </c>
      <c r="L2867">
        <v>94.518695652173946</v>
      </c>
    </row>
    <row r="2868" spans="1:12" x14ac:dyDescent="0.3">
      <c r="A2868" t="s">
        <v>1758</v>
      </c>
      <c r="B2868" t="s">
        <v>651</v>
      </c>
      <c r="C2868" t="s">
        <v>652</v>
      </c>
      <c r="D2868" t="s">
        <v>312</v>
      </c>
      <c r="E2868" t="s">
        <v>668</v>
      </c>
      <c r="G2868" t="s">
        <v>18</v>
      </c>
      <c r="J2868" t="s">
        <v>291</v>
      </c>
      <c r="K2868" s="1">
        <v>2010</v>
      </c>
      <c r="L2868">
        <v>86.040362318840636</v>
      </c>
    </row>
    <row r="2869" spans="1:12" x14ac:dyDescent="0.3">
      <c r="A2869" t="s">
        <v>1758</v>
      </c>
      <c r="B2869" t="s">
        <v>651</v>
      </c>
      <c r="C2869" t="s">
        <v>652</v>
      </c>
      <c r="D2869" t="s">
        <v>312</v>
      </c>
      <c r="E2869" t="s">
        <v>668</v>
      </c>
      <c r="G2869" t="s">
        <v>18</v>
      </c>
      <c r="J2869" t="s">
        <v>291</v>
      </c>
      <c r="K2869" s="1">
        <v>2011</v>
      </c>
      <c r="L2869">
        <v>92.261231884057949</v>
      </c>
    </row>
    <row r="2870" spans="1:12" x14ac:dyDescent="0.3">
      <c r="A2870" t="s">
        <v>1758</v>
      </c>
      <c r="B2870" t="s">
        <v>651</v>
      </c>
      <c r="C2870" t="s">
        <v>652</v>
      </c>
      <c r="D2870" t="s">
        <v>312</v>
      </c>
      <c r="E2870" t="s">
        <v>668</v>
      </c>
      <c r="G2870" t="s">
        <v>18</v>
      </c>
      <c r="J2870" t="s">
        <v>291</v>
      </c>
      <c r="K2870" s="1">
        <v>2012</v>
      </c>
      <c r="L2870">
        <v>85.713840579710151</v>
      </c>
    </row>
    <row r="2871" spans="1:12" x14ac:dyDescent="0.3">
      <c r="A2871" t="s">
        <v>1758</v>
      </c>
      <c r="B2871" t="s">
        <v>651</v>
      </c>
      <c r="C2871" t="s">
        <v>652</v>
      </c>
      <c r="D2871" t="s">
        <v>312</v>
      </c>
      <c r="E2871" t="s">
        <v>668</v>
      </c>
      <c r="G2871" t="s">
        <v>18</v>
      </c>
      <c r="J2871" t="s">
        <v>291</v>
      </c>
      <c r="K2871" s="1">
        <v>2013</v>
      </c>
      <c r="L2871">
        <v>83.16202898550732</v>
      </c>
    </row>
    <row r="2872" spans="1:12" x14ac:dyDescent="0.3">
      <c r="A2872" t="s">
        <v>1758</v>
      </c>
      <c r="B2872" t="s">
        <v>651</v>
      </c>
      <c r="C2872" t="s">
        <v>652</v>
      </c>
      <c r="D2872" t="s">
        <v>312</v>
      </c>
      <c r="E2872" t="s">
        <v>668</v>
      </c>
      <c r="G2872" t="s">
        <v>18</v>
      </c>
      <c r="J2872" t="s">
        <v>291</v>
      </c>
      <c r="K2872" s="1">
        <v>2014</v>
      </c>
      <c r="L2872">
        <v>83.061086956521706</v>
      </c>
    </row>
    <row r="2873" spans="1:12" x14ac:dyDescent="0.3">
      <c r="A2873" t="s">
        <v>1758</v>
      </c>
      <c r="B2873" t="s">
        <v>651</v>
      </c>
      <c r="C2873" t="s">
        <v>652</v>
      </c>
      <c r="D2873" t="s">
        <v>312</v>
      </c>
      <c r="E2873" t="s">
        <v>668</v>
      </c>
      <c r="G2873" t="s">
        <v>18</v>
      </c>
      <c r="J2873" t="s">
        <v>291</v>
      </c>
      <c r="K2873" s="1">
        <v>2015</v>
      </c>
      <c r="L2873">
        <v>82.324275362318929</v>
      </c>
    </row>
    <row r="2874" spans="1:12" x14ac:dyDescent="0.3">
      <c r="A2874" t="s">
        <v>1758</v>
      </c>
      <c r="B2874" t="s">
        <v>651</v>
      </c>
      <c r="C2874" t="s">
        <v>652</v>
      </c>
      <c r="D2874" t="s">
        <v>312</v>
      </c>
      <c r="E2874" t="s">
        <v>668</v>
      </c>
      <c r="G2874" t="s">
        <v>18</v>
      </c>
      <c r="J2874" t="s">
        <v>291</v>
      </c>
      <c r="K2874" s="1">
        <v>2016</v>
      </c>
      <c r="L2874">
        <v>80.588478260869508</v>
      </c>
    </row>
    <row r="2875" spans="1:12" x14ac:dyDescent="0.3">
      <c r="A2875" t="s">
        <v>1758</v>
      </c>
      <c r="B2875" t="s">
        <v>651</v>
      </c>
      <c r="C2875" t="s">
        <v>652</v>
      </c>
      <c r="D2875" t="s">
        <v>312</v>
      </c>
      <c r="E2875" t="s">
        <v>668</v>
      </c>
      <c r="G2875" t="s">
        <v>18</v>
      </c>
      <c r="J2875" t="s">
        <v>291</v>
      </c>
      <c r="K2875" s="1">
        <v>2017</v>
      </c>
      <c r="L2875">
        <v>79.097101449275343</v>
      </c>
    </row>
    <row r="2876" spans="1:12" x14ac:dyDescent="0.3">
      <c r="A2876" t="s">
        <v>1758</v>
      </c>
      <c r="B2876" t="s">
        <v>651</v>
      </c>
      <c r="C2876" t="s">
        <v>652</v>
      </c>
      <c r="D2876" t="s">
        <v>312</v>
      </c>
      <c r="E2876" t="s">
        <v>668</v>
      </c>
      <c r="G2876" t="s">
        <v>18</v>
      </c>
      <c r="J2876" t="s">
        <v>291</v>
      </c>
      <c r="K2876" s="1">
        <v>2018</v>
      </c>
      <c r="L2876">
        <v>76.620217391304436</v>
      </c>
    </row>
    <row r="2877" spans="1:12" x14ac:dyDescent="0.3">
      <c r="A2877" t="s">
        <v>1758</v>
      </c>
      <c r="B2877" t="s">
        <v>651</v>
      </c>
      <c r="C2877" t="s">
        <v>652</v>
      </c>
      <c r="D2877" t="s">
        <v>312</v>
      </c>
      <c r="E2877" t="s">
        <v>668</v>
      </c>
      <c r="G2877" t="s">
        <v>18</v>
      </c>
      <c r="J2877" t="s">
        <v>291</v>
      </c>
      <c r="K2877" s="1">
        <v>2019</v>
      </c>
      <c r="L2877">
        <v>71.916086956521696</v>
      </c>
    </row>
    <row r="2878" spans="1:12" x14ac:dyDescent="0.3">
      <c r="A2878" t="s">
        <v>1758</v>
      </c>
      <c r="B2878" t="s">
        <v>651</v>
      </c>
      <c r="C2878" t="s">
        <v>652</v>
      </c>
      <c r="D2878" t="s">
        <v>312</v>
      </c>
      <c r="E2878" t="s">
        <v>668</v>
      </c>
      <c r="G2878" t="s">
        <v>18</v>
      </c>
      <c r="J2878" t="s">
        <v>291</v>
      </c>
      <c r="K2878" s="1">
        <v>2020</v>
      </c>
      <c r="L2878">
        <v>63.170724637681154</v>
      </c>
    </row>
    <row r="2879" spans="1:12" x14ac:dyDescent="0.3">
      <c r="A2879" t="s">
        <v>694</v>
      </c>
      <c r="B2879" t="s">
        <v>651</v>
      </c>
      <c r="C2879" t="s">
        <v>652</v>
      </c>
      <c r="D2879" t="s">
        <v>312</v>
      </c>
      <c r="E2879" t="s">
        <v>670</v>
      </c>
      <c r="G2879" t="s">
        <v>18</v>
      </c>
      <c r="J2879" t="s">
        <v>291</v>
      </c>
      <c r="K2879" s="1">
        <v>2008</v>
      </c>
      <c r="L2879">
        <v>37132</v>
      </c>
    </row>
    <row r="2880" spans="1:12" x14ac:dyDescent="0.3">
      <c r="A2880" t="s">
        <v>694</v>
      </c>
      <c r="B2880" t="s">
        <v>651</v>
      </c>
      <c r="C2880" t="s">
        <v>652</v>
      </c>
      <c r="D2880" t="s">
        <v>312</v>
      </c>
      <c r="E2880" t="s">
        <v>670</v>
      </c>
      <c r="G2880" t="s">
        <v>18</v>
      </c>
      <c r="J2880" t="s">
        <v>291</v>
      </c>
      <c r="K2880" s="1">
        <v>2009</v>
      </c>
      <c r="L2880">
        <v>42117</v>
      </c>
    </row>
    <row r="2881" spans="1:12" x14ac:dyDescent="0.3">
      <c r="A2881" t="s">
        <v>694</v>
      </c>
      <c r="B2881" t="s">
        <v>651</v>
      </c>
      <c r="C2881" t="s">
        <v>652</v>
      </c>
      <c r="D2881" t="s">
        <v>312</v>
      </c>
      <c r="E2881" t="s">
        <v>670</v>
      </c>
      <c r="G2881" t="s">
        <v>18</v>
      </c>
      <c r="J2881" t="s">
        <v>291</v>
      </c>
      <c r="K2881" s="1">
        <v>2010</v>
      </c>
      <c r="L2881">
        <v>41963</v>
      </c>
    </row>
    <row r="2882" spans="1:12" x14ac:dyDescent="0.3">
      <c r="A2882" t="s">
        <v>694</v>
      </c>
      <c r="B2882" t="s">
        <v>651</v>
      </c>
      <c r="C2882" t="s">
        <v>652</v>
      </c>
      <c r="D2882" t="s">
        <v>312</v>
      </c>
      <c r="E2882" t="s">
        <v>670</v>
      </c>
      <c r="G2882" t="s">
        <v>18</v>
      </c>
      <c r="J2882" t="s">
        <v>291</v>
      </c>
      <c r="K2882" s="1">
        <v>2011</v>
      </c>
      <c r="L2882">
        <v>45816</v>
      </c>
    </row>
    <row r="2883" spans="1:12" x14ac:dyDescent="0.3">
      <c r="A2883" t="s">
        <v>694</v>
      </c>
      <c r="B2883" t="s">
        <v>651</v>
      </c>
      <c r="C2883" t="s">
        <v>652</v>
      </c>
      <c r="D2883" t="s">
        <v>312</v>
      </c>
      <c r="E2883" t="s">
        <v>670</v>
      </c>
      <c r="G2883" t="s">
        <v>18</v>
      </c>
      <c r="J2883" t="s">
        <v>291</v>
      </c>
      <c r="K2883" s="1">
        <v>2012</v>
      </c>
      <c r="L2883">
        <v>42988</v>
      </c>
    </row>
    <row r="2884" spans="1:12" x14ac:dyDescent="0.3">
      <c r="A2884" t="s">
        <v>694</v>
      </c>
      <c r="B2884" t="s">
        <v>651</v>
      </c>
      <c r="C2884" t="s">
        <v>652</v>
      </c>
      <c r="D2884" t="s">
        <v>312</v>
      </c>
      <c r="E2884" t="s">
        <v>670</v>
      </c>
      <c r="G2884" t="s">
        <v>18</v>
      </c>
      <c r="J2884" t="s">
        <v>291</v>
      </c>
      <c r="K2884" s="1">
        <v>2013</v>
      </c>
      <c r="L2884">
        <v>43874</v>
      </c>
    </row>
    <row r="2885" spans="1:12" x14ac:dyDescent="0.3">
      <c r="A2885" t="s">
        <v>694</v>
      </c>
      <c r="B2885" t="s">
        <v>651</v>
      </c>
      <c r="C2885" t="s">
        <v>652</v>
      </c>
      <c r="D2885" t="s">
        <v>312</v>
      </c>
      <c r="E2885" t="s">
        <v>670</v>
      </c>
      <c r="G2885" t="s">
        <v>18</v>
      </c>
      <c r="J2885" t="s">
        <v>291</v>
      </c>
      <c r="K2885" s="1">
        <v>2014</v>
      </c>
      <c r="L2885">
        <v>46650</v>
      </c>
    </row>
    <row r="2886" spans="1:12" x14ac:dyDescent="0.3">
      <c r="A2886" t="s">
        <v>694</v>
      </c>
      <c r="B2886" t="s">
        <v>651</v>
      </c>
      <c r="C2886" t="s">
        <v>652</v>
      </c>
      <c r="D2886" t="s">
        <v>312</v>
      </c>
      <c r="E2886" t="s">
        <v>670</v>
      </c>
      <c r="G2886" t="s">
        <v>18</v>
      </c>
      <c r="J2886" t="s">
        <v>291</v>
      </c>
      <c r="K2886" s="1">
        <v>2015</v>
      </c>
      <c r="L2886">
        <v>46464</v>
      </c>
    </row>
    <row r="2887" spans="1:12" x14ac:dyDescent="0.3">
      <c r="A2887" t="s">
        <v>694</v>
      </c>
      <c r="B2887" t="s">
        <v>651</v>
      </c>
      <c r="C2887" t="s">
        <v>652</v>
      </c>
      <c r="D2887" t="s">
        <v>312</v>
      </c>
      <c r="E2887" t="s">
        <v>670</v>
      </c>
      <c r="G2887" t="s">
        <v>18</v>
      </c>
      <c r="J2887" t="s">
        <v>291</v>
      </c>
      <c r="K2887" s="1">
        <v>2016</v>
      </c>
      <c r="L2887">
        <v>45119</v>
      </c>
    </row>
    <row r="2888" spans="1:12" x14ac:dyDescent="0.3">
      <c r="A2888" t="s">
        <v>694</v>
      </c>
      <c r="B2888" t="s">
        <v>651</v>
      </c>
      <c r="C2888" t="s">
        <v>652</v>
      </c>
      <c r="D2888" t="s">
        <v>312</v>
      </c>
      <c r="E2888" t="s">
        <v>670</v>
      </c>
      <c r="G2888" t="s">
        <v>18</v>
      </c>
      <c r="J2888" t="s">
        <v>291</v>
      </c>
      <c r="K2888" s="1">
        <v>2017</v>
      </c>
      <c r="L2888">
        <v>43529</v>
      </c>
    </row>
    <row r="2889" spans="1:12" x14ac:dyDescent="0.3">
      <c r="A2889" t="s">
        <v>694</v>
      </c>
      <c r="B2889" t="s">
        <v>651</v>
      </c>
      <c r="C2889" t="s">
        <v>652</v>
      </c>
      <c r="D2889" t="s">
        <v>312</v>
      </c>
      <c r="E2889" t="s">
        <v>670</v>
      </c>
      <c r="G2889" t="s">
        <v>18</v>
      </c>
      <c r="J2889" t="s">
        <v>291</v>
      </c>
      <c r="K2889" s="1">
        <v>2018</v>
      </c>
      <c r="L2889">
        <v>41368</v>
      </c>
    </row>
    <row r="2890" spans="1:12" x14ac:dyDescent="0.3">
      <c r="A2890" t="s">
        <v>694</v>
      </c>
      <c r="B2890" t="s">
        <v>651</v>
      </c>
      <c r="C2890" t="s">
        <v>652</v>
      </c>
      <c r="D2890" t="s">
        <v>312</v>
      </c>
      <c r="E2890" t="s">
        <v>670</v>
      </c>
      <c r="G2890" t="s">
        <v>18</v>
      </c>
      <c r="J2890" t="s">
        <v>291</v>
      </c>
      <c r="K2890" s="1">
        <v>2019</v>
      </c>
      <c r="L2890">
        <v>44646</v>
      </c>
    </row>
    <row r="2891" spans="1:12" x14ac:dyDescent="0.3">
      <c r="A2891" t="s">
        <v>694</v>
      </c>
      <c r="B2891" t="s">
        <v>651</v>
      </c>
      <c r="C2891" t="s">
        <v>652</v>
      </c>
      <c r="D2891" t="s">
        <v>312</v>
      </c>
      <c r="E2891" t="s">
        <v>670</v>
      </c>
      <c r="G2891" t="s">
        <v>18</v>
      </c>
      <c r="J2891" t="s">
        <v>291</v>
      </c>
      <c r="K2891" s="1">
        <v>2020</v>
      </c>
      <c r="L2891">
        <v>37309</v>
      </c>
    </row>
    <row r="2892" spans="1:12" x14ac:dyDescent="0.3">
      <c r="A2892" t="s">
        <v>1759</v>
      </c>
      <c r="B2892" t="s">
        <v>651</v>
      </c>
      <c r="C2892" t="s">
        <v>652</v>
      </c>
      <c r="D2892" t="s">
        <v>312</v>
      </c>
      <c r="E2892" t="s">
        <v>670</v>
      </c>
      <c r="G2892" t="s">
        <v>18</v>
      </c>
      <c r="J2892" t="s">
        <v>291</v>
      </c>
      <c r="K2892" s="1">
        <v>2008</v>
      </c>
      <c r="L2892">
        <v>58.312101449275353</v>
      </c>
    </row>
    <row r="2893" spans="1:12" x14ac:dyDescent="0.3">
      <c r="A2893" t="s">
        <v>1759</v>
      </c>
      <c r="B2893" t="s">
        <v>651</v>
      </c>
      <c r="C2893" t="s">
        <v>652</v>
      </c>
      <c r="D2893" t="s">
        <v>312</v>
      </c>
      <c r="E2893" t="s">
        <v>670</v>
      </c>
      <c r="G2893" t="s">
        <v>18</v>
      </c>
      <c r="J2893" t="s">
        <v>291</v>
      </c>
      <c r="K2893" s="1">
        <v>2009</v>
      </c>
      <c r="L2893">
        <v>72.072391304347732</v>
      </c>
    </row>
    <row r="2894" spans="1:12" x14ac:dyDescent="0.3">
      <c r="A2894" t="s">
        <v>1759</v>
      </c>
      <c r="B2894" t="s">
        <v>651</v>
      </c>
      <c r="C2894" t="s">
        <v>652</v>
      </c>
      <c r="D2894" t="s">
        <v>312</v>
      </c>
      <c r="E2894" t="s">
        <v>670</v>
      </c>
      <c r="G2894" t="s">
        <v>18</v>
      </c>
      <c r="J2894" t="s">
        <v>291</v>
      </c>
      <c r="K2894" s="1">
        <v>2010</v>
      </c>
      <c r="L2894">
        <v>67.748695652173765</v>
      </c>
    </row>
    <row r="2895" spans="1:12" x14ac:dyDescent="0.3">
      <c r="A2895" t="s">
        <v>1759</v>
      </c>
      <c r="B2895" t="s">
        <v>651</v>
      </c>
      <c r="C2895" t="s">
        <v>652</v>
      </c>
      <c r="D2895" t="s">
        <v>312</v>
      </c>
      <c r="E2895" t="s">
        <v>670</v>
      </c>
      <c r="G2895" t="s">
        <v>18</v>
      </c>
      <c r="J2895" t="s">
        <v>291</v>
      </c>
      <c r="K2895" s="1">
        <v>2011</v>
      </c>
      <c r="L2895">
        <v>70.15094202898544</v>
      </c>
    </row>
    <row r="2896" spans="1:12" x14ac:dyDescent="0.3">
      <c r="A2896" t="s">
        <v>1759</v>
      </c>
      <c r="B2896" t="s">
        <v>651</v>
      </c>
      <c r="C2896" t="s">
        <v>652</v>
      </c>
      <c r="D2896" t="s">
        <v>312</v>
      </c>
      <c r="E2896" t="s">
        <v>670</v>
      </c>
      <c r="G2896" t="s">
        <v>18</v>
      </c>
      <c r="J2896" t="s">
        <v>291</v>
      </c>
      <c r="K2896" s="1">
        <v>2012</v>
      </c>
      <c r="L2896">
        <v>65.342971014492676</v>
      </c>
    </row>
    <row r="2897" spans="1:12" x14ac:dyDescent="0.3">
      <c r="A2897" t="s">
        <v>1759</v>
      </c>
      <c r="B2897" t="s">
        <v>651</v>
      </c>
      <c r="C2897" t="s">
        <v>652</v>
      </c>
      <c r="D2897" t="s">
        <v>312</v>
      </c>
      <c r="E2897" t="s">
        <v>670</v>
      </c>
      <c r="G2897" t="s">
        <v>18</v>
      </c>
      <c r="J2897" t="s">
        <v>291</v>
      </c>
      <c r="K2897" s="1">
        <v>2013</v>
      </c>
      <c r="L2897">
        <v>60.85159420289844</v>
      </c>
    </row>
    <row r="2898" spans="1:12" x14ac:dyDescent="0.3">
      <c r="A2898" t="s">
        <v>1759</v>
      </c>
      <c r="B2898" t="s">
        <v>651</v>
      </c>
      <c r="C2898" t="s">
        <v>652</v>
      </c>
      <c r="D2898" t="s">
        <v>312</v>
      </c>
      <c r="E2898" t="s">
        <v>670</v>
      </c>
      <c r="G2898" t="s">
        <v>18</v>
      </c>
      <c r="J2898" t="s">
        <v>291</v>
      </c>
      <c r="K2898" s="1">
        <v>2014</v>
      </c>
      <c r="L2898">
        <v>65.892536231884037</v>
      </c>
    </row>
    <row r="2899" spans="1:12" x14ac:dyDescent="0.3">
      <c r="A2899" t="s">
        <v>1759</v>
      </c>
      <c r="B2899" t="s">
        <v>651</v>
      </c>
      <c r="C2899" t="s">
        <v>652</v>
      </c>
      <c r="D2899" t="s">
        <v>312</v>
      </c>
      <c r="E2899" t="s">
        <v>670</v>
      </c>
      <c r="G2899" t="s">
        <v>18</v>
      </c>
      <c r="J2899" t="s">
        <v>291</v>
      </c>
      <c r="K2899" s="1">
        <v>2015</v>
      </c>
      <c r="L2899">
        <v>66.661086956521629</v>
      </c>
    </row>
    <row r="2900" spans="1:12" x14ac:dyDescent="0.3">
      <c r="A2900" t="s">
        <v>1759</v>
      </c>
      <c r="B2900" t="s">
        <v>651</v>
      </c>
      <c r="C2900" t="s">
        <v>652</v>
      </c>
      <c r="D2900" t="s">
        <v>312</v>
      </c>
      <c r="E2900" t="s">
        <v>670</v>
      </c>
      <c r="G2900" t="s">
        <v>18</v>
      </c>
      <c r="J2900" t="s">
        <v>291</v>
      </c>
      <c r="K2900" s="1">
        <v>2016</v>
      </c>
      <c r="L2900">
        <v>66.470362318840643</v>
      </c>
    </row>
    <row r="2901" spans="1:12" x14ac:dyDescent="0.3">
      <c r="A2901" t="s">
        <v>1759</v>
      </c>
      <c r="B2901" t="s">
        <v>651</v>
      </c>
      <c r="C2901" t="s">
        <v>652</v>
      </c>
      <c r="D2901" t="s">
        <v>312</v>
      </c>
      <c r="E2901" t="s">
        <v>670</v>
      </c>
      <c r="G2901" t="s">
        <v>18</v>
      </c>
      <c r="J2901" t="s">
        <v>291</v>
      </c>
      <c r="K2901" s="1">
        <v>2017</v>
      </c>
      <c r="L2901">
        <v>64.309420289855169</v>
      </c>
    </row>
    <row r="2902" spans="1:12" x14ac:dyDescent="0.3">
      <c r="A2902" t="s">
        <v>1759</v>
      </c>
      <c r="B2902" t="s">
        <v>651</v>
      </c>
      <c r="C2902" t="s">
        <v>652</v>
      </c>
      <c r="D2902" t="s">
        <v>312</v>
      </c>
      <c r="E2902" t="s">
        <v>670</v>
      </c>
      <c r="G2902" t="s">
        <v>18</v>
      </c>
      <c r="J2902" t="s">
        <v>291</v>
      </c>
      <c r="K2902" s="1">
        <v>2018</v>
      </c>
      <c r="L2902">
        <v>63.694782608695746</v>
      </c>
    </row>
    <row r="2903" spans="1:12" x14ac:dyDescent="0.3">
      <c r="A2903" t="s">
        <v>1759</v>
      </c>
      <c r="B2903" t="s">
        <v>651</v>
      </c>
      <c r="C2903" t="s">
        <v>652</v>
      </c>
      <c r="D2903" t="s">
        <v>312</v>
      </c>
      <c r="E2903" t="s">
        <v>670</v>
      </c>
      <c r="G2903" t="s">
        <v>18</v>
      </c>
      <c r="J2903" t="s">
        <v>291</v>
      </c>
      <c r="K2903" s="1">
        <v>2019</v>
      </c>
      <c r="L2903">
        <v>65.18804347826088</v>
      </c>
    </row>
    <row r="2904" spans="1:12" x14ac:dyDescent="0.3">
      <c r="A2904" t="s">
        <v>1759</v>
      </c>
      <c r="B2904" t="s">
        <v>651</v>
      </c>
      <c r="C2904" t="s">
        <v>652</v>
      </c>
      <c r="D2904" t="s">
        <v>312</v>
      </c>
      <c r="E2904" t="s">
        <v>670</v>
      </c>
      <c r="G2904" t="s">
        <v>18</v>
      </c>
      <c r="J2904" t="s">
        <v>291</v>
      </c>
      <c r="K2904" s="1">
        <v>2020</v>
      </c>
      <c r="L2904">
        <v>57.746666666666641</v>
      </c>
    </row>
    <row r="2905" spans="1:12" x14ac:dyDescent="0.3">
      <c r="A2905" t="s">
        <v>695</v>
      </c>
      <c r="B2905" t="s">
        <v>651</v>
      </c>
      <c r="C2905" t="s">
        <v>652</v>
      </c>
      <c r="D2905" t="s">
        <v>312</v>
      </c>
      <c r="E2905" t="s">
        <v>672</v>
      </c>
      <c r="G2905" t="s">
        <v>18</v>
      </c>
      <c r="J2905" t="s">
        <v>291</v>
      </c>
      <c r="K2905" s="1">
        <v>2008</v>
      </c>
      <c r="L2905">
        <v>24179</v>
      </c>
    </row>
    <row r="2906" spans="1:12" x14ac:dyDescent="0.3">
      <c r="A2906" t="s">
        <v>695</v>
      </c>
      <c r="B2906" t="s">
        <v>651</v>
      </c>
      <c r="C2906" t="s">
        <v>652</v>
      </c>
      <c r="D2906" t="s">
        <v>312</v>
      </c>
      <c r="E2906" t="s">
        <v>672</v>
      </c>
      <c r="G2906" t="s">
        <v>18</v>
      </c>
      <c r="J2906" t="s">
        <v>291</v>
      </c>
      <c r="K2906" s="1">
        <v>2009</v>
      </c>
      <c r="L2906">
        <v>26687</v>
      </c>
    </row>
    <row r="2907" spans="1:12" x14ac:dyDescent="0.3">
      <c r="A2907" t="s">
        <v>695</v>
      </c>
      <c r="B2907" t="s">
        <v>651</v>
      </c>
      <c r="C2907" t="s">
        <v>652</v>
      </c>
      <c r="D2907" t="s">
        <v>312</v>
      </c>
      <c r="E2907" t="s">
        <v>672</v>
      </c>
      <c r="G2907" t="s">
        <v>18</v>
      </c>
      <c r="J2907" t="s">
        <v>291</v>
      </c>
      <c r="K2907" s="1">
        <v>2010</v>
      </c>
      <c r="L2907">
        <v>25511</v>
      </c>
    </row>
    <row r="2908" spans="1:12" x14ac:dyDescent="0.3">
      <c r="A2908" t="s">
        <v>695</v>
      </c>
      <c r="B2908" t="s">
        <v>651</v>
      </c>
      <c r="C2908" t="s">
        <v>652</v>
      </c>
      <c r="D2908" t="s">
        <v>312</v>
      </c>
      <c r="E2908" t="s">
        <v>672</v>
      </c>
      <c r="G2908" t="s">
        <v>18</v>
      </c>
      <c r="J2908" t="s">
        <v>291</v>
      </c>
      <c r="K2908" s="1">
        <v>2011</v>
      </c>
      <c r="L2908">
        <v>27958</v>
      </c>
    </row>
    <row r="2909" spans="1:12" x14ac:dyDescent="0.3">
      <c r="A2909" t="s">
        <v>695</v>
      </c>
      <c r="B2909" t="s">
        <v>651</v>
      </c>
      <c r="C2909" t="s">
        <v>652</v>
      </c>
      <c r="D2909" t="s">
        <v>312</v>
      </c>
      <c r="E2909" t="s">
        <v>672</v>
      </c>
      <c r="G2909" t="s">
        <v>18</v>
      </c>
      <c r="J2909" t="s">
        <v>291</v>
      </c>
      <c r="K2909" s="1">
        <v>2012</v>
      </c>
      <c r="L2909">
        <v>25020</v>
      </c>
    </row>
    <row r="2910" spans="1:12" x14ac:dyDescent="0.3">
      <c r="A2910" t="s">
        <v>695</v>
      </c>
      <c r="B2910" t="s">
        <v>651</v>
      </c>
      <c r="C2910" t="s">
        <v>652</v>
      </c>
      <c r="D2910" t="s">
        <v>312</v>
      </c>
      <c r="E2910" t="s">
        <v>672</v>
      </c>
      <c r="G2910" t="s">
        <v>18</v>
      </c>
      <c r="J2910" t="s">
        <v>291</v>
      </c>
      <c r="K2910" s="1">
        <v>2013</v>
      </c>
      <c r="L2910">
        <v>32183</v>
      </c>
    </row>
    <row r="2911" spans="1:12" x14ac:dyDescent="0.3">
      <c r="A2911" t="s">
        <v>695</v>
      </c>
      <c r="B2911" t="s">
        <v>651</v>
      </c>
      <c r="C2911" t="s">
        <v>652</v>
      </c>
      <c r="D2911" t="s">
        <v>312</v>
      </c>
      <c r="E2911" t="s">
        <v>672</v>
      </c>
      <c r="G2911" t="s">
        <v>18</v>
      </c>
      <c r="J2911" t="s">
        <v>291</v>
      </c>
      <c r="K2911" s="1">
        <v>2014</v>
      </c>
      <c r="L2911">
        <v>37173</v>
      </c>
    </row>
    <row r="2912" spans="1:12" x14ac:dyDescent="0.3">
      <c r="A2912" t="s">
        <v>695</v>
      </c>
      <c r="B2912" t="s">
        <v>651</v>
      </c>
      <c r="C2912" t="s">
        <v>652</v>
      </c>
      <c r="D2912" t="s">
        <v>312</v>
      </c>
      <c r="E2912" t="s">
        <v>672</v>
      </c>
      <c r="G2912" t="s">
        <v>18</v>
      </c>
      <c r="J2912" t="s">
        <v>291</v>
      </c>
      <c r="K2912" s="1">
        <v>2015</v>
      </c>
      <c r="L2912">
        <v>36006</v>
      </c>
    </row>
    <row r="2913" spans="1:12" x14ac:dyDescent="0.3">
      <c r="A2913" t="s">
        <v>695</v>
      </c>
      <c r="B2913" t="s">
        <v>651</v>
      </c>
      <c r="C2913" t="s">
        <v>652</v>
      </c>
      <c r="D2913" t="s">
        <v>312</v>
      </c>
      <c r="E2913" t="s">
        <v>672</v>
      </c>
      <c r="G2913" t="s">
        <v>18</v>
      </c>
      <c r="J2913" t="s">
        <v>291</v>
      </c>
      <c r="K2913" s="1">
        <v>2016</v>
      </c>
      <c r="L2913">
        <v>33103</v>
      </c>
    </row>
    <row r="2914" spans="1:12" x14ac:dyDescent="0.3">
      <c r="A2914" t="s">
        <v>695</v>
      </c>
      <c r="B2914" t="s">
        <v>651</v>
      </c>
      <c r="C2914" t="s">
        <v>652</v>
      </c>
      <c r="D2914" t="s">
        <v>312</v>
      </c>
      <c r="E2914" t="s">
        <v>672</v>
      </c>
      <c r="G2914" t="s">
        <v>18</v>
      </c>
      <c r="J2914" t="s">
        <v>291</v>
      </c>
      <c r="K2914" s="1">
        <v>2017</v>
      </c>
      <c r="L2914">
        <v>31264</v>
      </c>
    </row>
    <row r="2915" spans="1:12" x14ac:dyDescent="0.3">
      <c r="A2915" t="s">
        <v>695</v>
      </c>
      <c r="B2915" t="s">
        <v>651</v>
      </c>
      <c r="C2915" t="s">
        <v>652</v>
      </c>
      <c r="D2915" t="s">
        <v>312</v>
      </c>
      <c r="E2915" t="s">
        <v>672</v>
      </c>
      <c r="G2915" t="s">
        <v>18</v>
      </c>
      <c r="J2915" t="s">
        <v>291</v>
      </c>
      <c r="K2915" s="1">
        <v>2018</v>
      </c>
      <c r="L2915">
        <v>30575</v>
      </c>
    </row>
    <row r="2916" spans="1:12" x14ac:dyDescent="0.3">
      <c r="A2916" t="s">
        <v>695</v>
      </c>
      <c r="B2916" t="s">
        <v>651</v>
      </c>
      <c r="C2916" t="s">
        <v>652</v>
      </c>
      <c r="D2916" t="s">
        <v>312</v>
      </c>
      <c r="E2916" t="s">
        <v>672</v>
      </c>
      <c r="G2916" t="s">
        <v>18</v>
      </c>
      <c r="J2916" t="s">
        <v>291</v>
      </c>
      <c r="K2916" s="1">
        <v>2019</v>
      </c>
      <c r="L2916">
        <v>29467</v>
      </c>
    </row>
    <row r="2917" spans="1:12" x14ac:dyDescent="0.3">
      <c r="A2917" t="s">
        <v>695</v>
      </c>
      <c r="B2917" t="s">
        <v>651</v>
      </c>
      <c r="C2917" t="s">
        <v>652</v>
      </c>
      <c r="D2917" t="s">
        <v>312</v>
      </c>
      <c r="E2917" t="s">
        <v>672</v>
      </c>
      <c r="G2917" t="s">
        <v>18</v>
      </c>
      <c r="J2917" t="s">
        <v>291</v>
      </c>
      <c r="K2917" s="1">
        <v>2020</v>
      </c>
      <c r="L2917">
        <v>22664</v>
      </c>
    </row>
    <row r="2918" spans="1:12" x14ac:dyDescent="0.3">
      <c r="A2918" t="s">
        <v>1760</v>
      </c>
      <c r="B2918" t="s">
        <v>651</v>
      </c>
      <c r="C2918" t="s">
        <v>652</v>
      </c>
      <c r="D2918" t="s">
        <v>312</v>
      </c>
      <c r="E2918" t="s">
        <v>672</v>
      </c>
      <c r="G2918" t="s">
        <v>18</v>
      </c>
      <c r="J2918" t="s">
        <v>291</v>
      </c>
      <c r="K2918" s="1">
        <v>2008</v>
      </c>
      <c r="L2918">
        <v>12.730289855072471</v>
      </c>
    </row>
    <row r="2919" spans="1:12" x14ac:dyDescent="0.3">
      <c r="A2919" t="s">
        <v>1760</v>
      </c>
      <c r="B2919" t="s">
        <v>651</v>
      </c>
      <c r="C2919" t="s">
        <v>652</v>
      </c>
      <c r="D2919" t="s">
        <v>312</v>
      </c>
      <c r="E2919" t="s">
        <v>672</v>
      </c>
      <c r="G2919" t="s">
        <v>18</v>
      </c>
      <c r="J2919" t="s">
        <v>291</v>
      </c>
      <c r="K2919" s="1">
        <v>2009</v>
      </c>
      <c r="L2919">
        <v>14.394710144927519</v>
      </c>
    </row>
    <row r="2920" spans="1:12" x14ac:dyDescent="0.3">
      <c r="A2920" t="s">
        <v>1760</v>
      </c>
      <c r="B2920" t="s">
        <v>651</v>
      </c>
      <c r="C2920" t="s">
        <v>652</v>
      </c>
      <c r="D2920" t="s">
        <v>312</v>
      </c>
      <c r="E2920" t="s">
        <v>672</v>
      </c>
      <c r="G2920" t="s">
        <v>18</v>
      </c>
      <c r="J2920" t="s">
        <v>291</v>
      </c>
      <c r="K2920" s="1">
        <v>2010</v>
      </c>
      <c r="L2920">
        <v>14.438043478260875</v>
      </c>
    </row>
    <row r="2921" spans="1:12" x14ac:dyDescent="0.3">
      <c r="A2921" t="s">
        <v>1760</v>
      </c>
      <c r="B2921" t="s">
        <v>651</v>
      </c>
      <c r="C2921" t="s">
        <v>652</v>
      </c>
      <c r="D2921" t="s">
        <v>312</v>
      </c>
      <c r="E2921" t="s">
        <v>672</v>
      </c>
      <c r="G2921" t="s">
        <v>18</v>
      </c>
      <c r="J2921" t="s">
        <v>291</v>
      </c>
      <c r="K2921" s="1">
        <v>2011</v>
      </c>
      <c r="L2921">
        <v>15.895869565217374</v>
      </c>
    </row>
    <row r="2922" spans="1:12" x14ac:dyDescent="0.3">
      <c r="A2922" t="s">
        <v>1760</v>
      </c>
      <c r="B2922" t="s">
        <v>651</v>
      </c>
      <c r="C2922" t="s">
        <v>652</v>
      </c>
      <c r="D2922" t="s">
        <v>312</v>
      </c>
      <c r="E2922" t="s">
        <v>672</v>
      </c>
      <c r="G2922" t="s">
        <v>18</v>
      </c>
      <c r="J2922" t="s">
        <v>291</v>
      </c>
      <c r="K2922" s="1">
        <v>2012</v>
      </c>
      <c r="L2922">
        <v>14.366086956521734</v>
      </c>
    </row>
    <row r="2923" spans="1:12" x14ac:dyDescent="0.3">
      <c r="A2923" t="s">
        <v>1760</v>
      </c>
      <c r="B2923" t="s">
        <v>651</v>
      </c>
      <c r="C2923" t="s">
        <v>652</v>
      </c>
      <c r="D2923" t="s">
        <v>312</v>
      </c>
      <c r="E2923" t="s">
        <v>672</v>
      </c>
      <c r="G2923" t="s">
        <v>18</v>
      </c>
      <c r="J2923" t="s">
        <v>291</v>
      </c>
      <c r="K2923" s="1">
        <v>2013</v>
      </c>
      <c r="L2923">
        <v>17.523550724637673</v>
      </c>
    </row>
    <row r="2924" spans="1:12" x14ac:dyDescent="0.3">
      <c r="A2924" t="s">
        <v>1760</v>
      </c>
      <c r="B2924" t="s">
        <v>651</v>
      </c>
      <c r="C2924" t="s">
        <v>652</v>
      </c>
      <c r="D2924" t="s">
        <v>312</v>
      </c>
      <c r="E2924" t="s">
        <v>672</v>
      </c>
      <c r="G2924" t="s">
        <v>18</v>
      </c>
      <c r="J2924" t="s">
        <v>291</v>
      </c>
      <c r="K2924" s="1">
        <v>2014</v>
      </c>
      <c r="L2924">
        <v>23.111086956521703</v>
      </c>
    </row>
    <row r="2925" spans="1:12" x14ac:dyDescent="0.3">
      <c r="A2925" t="s">
        <v>1760</v>
      </c>
      <c r="B2925" t="s">
        <v>651</v>
      </c>
      <c r="C2925" t="s">
        <v>652</v>
      </c>
      <c r="D2925" t="s">
        <v>312</v>
      </c>
      <c r="E2925" t="s">
        <v>672</v>
      </c>
      <c r="G2925" t="s">
        <v>18</v>
      </c>
      <c r="J2925" t="s">
        <v>291</v>
      </c>
      <c r="K2925" s="1">
        <v>2015</v>
      </c>
      <c r="L2925">
        <v>22.241014492753632</v>
      </c>
    </row>
    <row r="2926" spans="1:12" x14ac:dyDescent="0.3">
      <c r="A2926" t="s">
        <v>1760</v>
      </c>
      <c r="B2926" t="s">
        <v>651</v>
      </c>
      <c r="C2926" t="s">
        <v>652</v>
      </c>
      <c r="D2926" t="s">
        <v>312</v>
      </c>
      <c r="E2926" t="s">
        <v>672</v>
      </c>
      <c r="G2926" t="s">
        <v>18</v>
      </c>
      <c r="J2926" t="s">
        <v>291</v>
      </c>
      <c r="K2926" s="1">
        <v>2016</v>
      </c>
      <c r="L2926">
        <v>21.126014492753612</v>
      </c>
    </row>
    <row r="2927" spans="1:12" x14ac:dyDescent="0.3">
      <c r="A2927" t="s">
        <v>1760</v>
      </c>
      <c r="B2927" t="s">
        <v>651</v>
      </c>
      <c r="C2927" t="s">
        <v>652</v>
      </c>
      <c r="D2927" t="s">
        <v>312</v>
      </c>
      <c r="E2927" t="s">
        <v>672</v>
      </c>
      <c r="G2927" t="s">
        <v>18</v>
      </c>
      <c r="J2927" t="s">
        <v>291</v>
      </c>
      <c r="K2927" s="1">
        <v>2017</v>
      </c>
      <c r="L2927">
        <v>19.620797101449291</v>
      </c>
    </row>
    <row r="2928" spans="1:12" x14ac:dyDescent="0.3">
      <c r="A2928" t="s">
        <v>1760</v>
      </c>
      <c r="B2928" t="s">
        <v>651</v>
      </c>
      <c r="C2928" t="s">
        <v>652</v>
      </c>
      <c r="D2928" t="s">
        <v>312</v>
      </c>
      <c r="E2928" t="s">
        <v>672</v>
      </c>
      <c r="G2928" t="s">
        <v>18</v>
      </c>
      <c r="J2928" t="s">
        <v>291</v>
      </c>
      <c r="K2928" s="1">
        <v>2018</v>
      </c>
      <c r="L2928">
        <v>19.778695652173912</v>
      </c>
    </row>
    <row r="2929" spans="1:12" x14ac:dyDescent="0.3">
      <c r="A2929" t="s">
        <v>1760</v>
      </c>
      <c r="B2929" t="s">
        <v>651</v>
      </c>
      <c r="C2929" t="s">
        <v>652</v>
      </c>
      <c r="D2929" t="s">
        <v>312</v>
      </c>
      <c r="E2929" t="s">
        <v>672</v>
      </c>
      <c r="G2929" t="s">
        <v>18</v>
      </c>
      <c r="J2929" t="s">
        <v>291</v>
      </c>
      <c r="K2929" s="1">
        <v>2019</v>
      </c>
      <c r="L2929">
        <v>19.234710144927536</v>
      </c>
    </row>
    <row r="2930" spans="1:12" x14ac:dyDescent="0.3">
      <c r="A2930" t="s">
        <v>1760</v>
      </c>
      <c r="B2930" t="s">
        <v>651</v>
      </c>
      <c r="C2930" t="s">
        <v>652</v>
      </c>
      <c r="D2930" t="s">
        <v>312</v>
      </c>
      <c r="E2930" t="s">
        <v>672</v>
      </c>
      <c r="G2930" t="s">
        <v>18</v>
      </c>
      <c r="J2930" t="s">
        <v>291</v>
      </c>
      <c r="K2930" s="1">
        <v>2020</v>
      </c>
      <c r="L2930">
        <v>15.24463768115942</v>
      </c>
    </row>
    <row r="2931" spans="1:12" x14ac:dyDescent="0.3">
      <c r="A2931" t="s">
        <v>696</v>
      </c>
      <c r="B2931" t="s">
        <v>651</v>
      </c>
      <c r="C2931" t="s">
        <v>652</v>
      </c>
      <c r="D2931" t="s">
        <v>312</v>
      </c>
      <c r="E2931" t="s">
        <v>674</v>
      </c>
      <c r="G2931" t="s">
        <v>18</v>
      </c>
      <c r="J2931" t="s">
        <v>291</v>
      </c>
      <c r="K2931" s="1">
        <v>2008</v>
      </c>
      <c r="L2931">
        <v>2932</v>
      </c>
    </row>
    <row r="2932" spans="1:12" x14ac:dyDescent="0.3">
      <c r="A2932" t="s">
        <v>696</v>
      </c>
      <c r="B2932" t="s">
        <v>651</v>
      </c>
      <c r="C2932" t="s">
        <v>652</v>
      </c>
      <c r="D2932" t="s">
        <v>312</v>
      </c>
      <c r="E2932" t="s">
        <v>674</v>
      </c>
      <c r="G2932" t="s">
        <v>18</v>
      </c>
      <c r="J2932" t="s">
        <v>291</v>
      </c>
      <c r="K2932" s="1">
        <v>2009</v>
      </c>
      <c r="L2932">
        <v>2881</v>
      </c>
    </row>
    <row r="2933" spans="1:12" x14ac:dyDescent="0.3">
      <c r="A2933" t="s">
        <v>696</v>
      </c>
      <c r="B2933" t="s">
        <v>651</v>
      </c>
      <c r="C2933" t="s">
        <v>652</v>
      </c>
      <c r="D2933" t="s">
        <v>312</v>
      </c>
      <c r="E2933" t="s">
        <v>674</v>
      </c>
      <c r="G2933" t="s">
        <v>18</v>
      </c>
      <c r="J2933" t="s">
        <v>291</v>
      </c>
      <c r="K2933" s="1">
        <v>2010</v>
      </c>
      <c r="L2933">
        <v>2636</v>
      </c>
    </row>
    <row r="2934" spans="1:12" x14ac:dyDescent="0.3">
      <c r="A2934" t="s">
        <v>696</v>
      </c>
      <c r="B2934" t="s">
        <v>651</v>
      </c>
      <c r="C2934" t="s">
        <v>652</v>
      </c>
      <c r="D2934" t="s">
        <v>312</v>
      </c>
      <c r="E2934" t="s">
        <v>674</v>
      </c>
      <c r="G2934" t="s">
        <v>18</v>
      </c>
      <c r="J2934" t="s">
        <v>291</v>
      </c>
      <c r="K2934" s="1">
        <v>2011</v>
      </c>
      <c r="L2934">
        <v>3085</v>
      </c>
    </row>
    <row r="2935" spans="1:12" x14ac:dyDescent="0.3">
      <c r="A2935" t="s">
        <v>696</v>
      </c>
      <c r="B2935" t="s">
        <v>651</v>
      </c>
      <c r="C2935" t="s">
        <v>652</v>
      </c>
      <c r="D2935" t="s">
        <v>312</v>
      </c>
      <c r="E2935" t="s">
        <v>674</v>
      </c>
      <c r="G2935" t="s">
        <v>18</v>
      </c>
      <c r="J2935" t="s">
        <v>291</v>
      </c>
      <c r="K2935" s="1">
        <v>2012</v>
      </c>
      <c r="L2935">
        <v>2766</v>
      </c>
    </row>
    <row r="2936" spans="1:12" x14ac:dyDescent="0.3">
      <c r="A2936" t="s">
        <v>696</v>
      </c>
      <c r="B2936" t="s">
        <v>651</v>
      </c>
      <c r="C2936" t="s">
        <v>652</v>
      </c>
      <c r="D2936" t="s">
        <v>312</v>
      </c>
      <c r="E2936" t="s">
        <v>674</v>
      </c>
      <c r="G2936" t="s">
        <v>18</v>
      </c>
      <c r="J2936" t="s">
        <v>291</v>
      </c>
      <c r="K2936" s="1">
        <v>2013</v>
      </c>
      <c r="L2936">
        <v>2740</v>
      </c>
    </row>
    <row r="2937" spans="1:12" x14ac:dyDescent="0.3">
      <c r="A2937" t="s">
        <v>696</v>
      </c>
      <c r="B2937" t="s">
        <v>651</v>
      </c>
      <c r="C2937" t="s">
        <v>652</v>
      </c>
      <c r="D2937" t="s">
        <v>312</v>
      </c>
      <c r="E2937" t="s">
        <v>674</v>
      </c>
      <c r="G2937" t="s">
        <v>18</v>
      </c>
      <c r="J2937" t="s">
        <v>291</v>
      </c>
      <c r="K2937" s="1">
        <v>2014</v>
      </c>
      <c r="L2937">
        <v>2457</v>
      </c>
    </row>
    <row r="2938" spans="1:12" x14ac:dyDescent="0.3">
      <c r="A2938" t="s">
        <v>696</v>
      </c>
      <c r="B2938" t="s">
        <v>651</v>
      </c>
      <c r="C2938" t="s">
        <v>652</v>
      </c>
      <c r="D2938" t="s">
        <v>312</v>
      </c>
      <c r="E2938" t="s">
        <v>674</v>
      </c>
      <c r="G2938" t="s">
        <v>18</v>
      </c>
      <c r="J2938" t="s">
        <v>291</v>
      </c>
      <c r="K2938" s="1">
        <v>2015</v>
      </c>
      <c r="L2938">
        <v>2371</v>
      </c>
    </row>
    <row r="2939" spans="1:12" x14ac:dyDescent="0.3">
      <c r="A2939" t="s">
        <v>696</v>
      </c>
      <c r="B2939" t="s">
        <v>651</v>
      </c>
      <c r="C2939" t="s">
        <v>652</v>
      </c>
      <c r="D2939" t="s">
        <v>312</v>
      </c>
      <c r="E2939" t="s">
        <v>674</v>
      </c>
      <c r="G2939" t="s">
        <v>18</v>
      </c>
      <c r="J2939" t="s">
        <v>291</v>
      </c>
      <c r="K2939" s="1">
        <v>2016</v>
      </c>
      <c r="L2939">
        <v>2312</v>
      </c>
    </row>
    <row r="2940" spans="1:12" x14ac:dyDescent="0.3">
      <c r="A2940" t="s">
        <v>696</v>
      </c>
      <c r="B2940" t="s">
        <v>651</v>
      </c>
      <c r="C2940" t="s">
        <v>652</v>
      </c>
      <c r="D2940" t="s">
        <v>312</v>
      </c>
      <c r="E2940" t="s">
        <v>674</v>
      </c>
      <c r="G2940" t="s">
        <v>18</v>
      </c>
      <c r="J2940" t="s">
        <v>291</v>
      </c>
      <c r="K2940" s="1">
        <v>2017</v>
      </c>
      <c r="L2940">
        <v>2456</v>
      </c>
    </row>
    <row r="2941" spans="1:12" x14ac:dyDescent="0.3">
      <c r="A2941" t="s">
        <v>696</v>
      </c>
      <c r="B2941" t="s">
        <v>651</v>
      </c>
      <c r="C2941" t="s">
        <v>652</v>
      </c>
      <c r="D2941" t="s">
        <v>312</v>
      </c>
      <c r="E2941" t="s">
        <v>674</v>
      </c>
      <c r="G2941" t="s">
        <v>18</v>
      </c>
      <c r="J2941" t="s">
        <v>291</v>
      </c>
      <c r="K2941" s="1">
        <v>2018</v>
      </c>
      <c r="L2941">
        <v>3091</v>
      </c>
    </row>
    <row r="2942" spans="1:12" x14ac:dyDescent="0.3">
      <c r="A2942" t="s">
        <v>696</v>
      </c>
      <c r="B2942" t="s">
        <v>651</v>
      </c>
      <c r="C2942" t="s">
        <v>652</v>
      </c>
      <c r="D2942" t="s">
        <v>312</v>
      </c>
      <c r="E2942" t="s">
        <v>674</v>
      </c>
      <c r="G2942" t="s">
        <v>18</v>
      </c>
      <c r="J2942" t="s">
        <v>291</v>
      </c>
      <c r="K2942" s="1">
        <v>2019</v>
      </c>
      <c r="L2942">
        <v>3688</v>
      </c>
    </row>
    <row r="2943" spans="1:12" x14ac:dyDescent="0.3">
      <c r="A2943" t="s">
        <v>696</v>
      </c>
      <c r="B2943" t="s">
        <v>651</v>
      </c>
      <c r="C2943" t="s">
        <v>652</v>
      </c>
      <c r="D2943" t="s">
        <v>312</v>
      </c>
      <c r="E2943" t="s">
        <v>674</v>
      </c>
      <c r="G2943" t="s">
        <v>18</v>
      </c>
      <c r="J2943" t="s">
        <v>291</v>
      </c>
      <c r="K2943" s="1">
        <v>2020</v>
      </c>
      <c r="L2943">
        <v>3041</v>
      </c>
    </row>
    <row r="2944" spans="1:12" x14ac:dyDescent="0.3">
      <c r="A2944" t="s">
        <v>1761</v>
      </c>
      <c r="B2944" t="s">
        <v>651</v>
      </c>
      <c r="C2944" t="s">
        <v>652</v>
      </c>
      <c r="D2944" t="s">
        <v>312</v>
      </c>
      <c r="E2944" t="s">
        <v>674</v>
      </c>
      <c r="G2944" t="s">
        <v>18</v>
      </c>
      <c r="J2944" t="s">
        <v>291</v>
      </c>
      <c r="K2944" s="1">
        <v>2008</v>
      </c>
      <c r="L2944">
        <v>3.8991304347826028</v>
      </c>
    </row>
    <row r="2945" spans="1:12" x14ac:dyDescent="0.3">
      <c r="A2945" t="s">
        <v>1761</v>
      </c>
      <c r="B2945" t="s">
        <v>651</v>
      </c>
      <c r="C2945" t="s">
        <v>652</v>
      </c>
      <c r="D2945" t="s">
        <v>312</v>
      </c>
      <c r="E2945" t="s">
        <v>674</v>
      </c>
      <c r="G2945" t="s">
        <v>18</v>
      </c>
      <c r="J2945" t="s">
        <v>291</v>
      </c>
      <c r="K2945" s="1">
        <v>2009</v>
      </c>
      <c r="L2945">
        <v>4.2621014492753702</v>
      </c>
    </row>
    <row r="2946" spans="1:12" x14ac:dyDescent="0.3">
      <c r="A2946" t="s">
        <v>1761</v>
      </c>
      <c r="B2946" t="s">
        <v>651</v>
      </c>
      <c r="C2946" t="s">
        <v>652</v>
      </c>
      <c r="D2946" t="s">
        <v>312</v>
      </c>
      <c r="E2946" t="s">
        <v>674</v>
      </c>
      <c r="G2946" t="s">
        <v>18</v>
      </c>
      <c r="J2946" t="s">
        <v>291</v>
      </c>
      <c r="K2946" s="1">
        <v>2010</v>
      </c>
      <c r="L2946">
        <v>3.8937681159420321</v>
      </c>
    </row>
    <row r="2947" spans="1:12" x14ac:dyDescent="0.3">
      <c r="A2947" t="s">
        <v>1761</v>
      </c>
      <c r="B2947" t="s">
        <v>651</v>
      </c>
      <c r="C2947" t="s">
        <v>652</v>
      </c>
      <c r="D2947" t="s">
        <v>312</v>
      </c>
      <c r="E2947" t="s">
        <v>674</v>
      </c>
      <c r="G2947" t="s">
        <v>18</v>
      </c>
      <c r="J2947" t="s">
        <v>291</v>
      </c>
      <c r="K2947" s="1">
        <v>2011</v>
      </c>
      <c r="L2947">
        <v>4.1480434782608677</v>
      </c>
    </row>
    <row r="2948" spans="1:12" x14ac:dyDescent="0.3">
      <c r="A2948" t="s">
        <v>1761</v>
      </c>
      <c r="B2948" t="s">
        <v>651</v>
      </c>
      <c r="C2948" t="s">
        <v>652</v>
      </c>
      <c r="D2948" t="s">
        <v>312</v>
      </c>
      <c r="E2948" t="s">
        <v>674</v>
      </c>
      <c r="G2948" t="s">
        <v>18</v>
      </c>
      <c r="J2948" t="s">
        <v>291</v>
      </c>
      <c r="K2948" s="1">
        <v>2012</v>
      </c>
      <c r="L2948">
        <v>4.3888405797101449</v>
      </c>
    </row>
    <row r="2949" spans="1:12" x14ac:dyDescent="0.3">
      <c r="A2949" t="s">
        <v>1761</v>
      </c>
      <c r="B2949" t="s">
        <v>651</v>
      </c>
      <c r="C2949" t="s">
        <v>652</v>
      </c>
      <c r="D2949" t="s">
        <v>312</v>
      </c>
      <c r="E2949" t="s">
        <v>674</v>
      </c>
      <c r="G2949" t="s">
        <v>18</v>
      </c>
      <c r="J2949" t="s">
        <v>291</v>
      </c>
      <c r="K2949" s="1">
        <v>2013</v>
      </c>
      <c r="L2949">
        <v>3.8535507246376817</v>
      </c>
    </row>
    <row r="2950" spans="1:12" x14ac:dyDescent="0.3">
      <c r="A2950" t="s">
        <v>1761</v>
      </c>
      <c r="B2950" t="s">
        <v>651</v>
      </c>
      <c r="C2950" t="s">
        <v>652</v>
      </c>
      <c r="D2950" t="s">
        <v>312</v>
      </c>
      <c r="E2950" t="s">
        <v>674</v>
      </c>
      <c r="G2950" t="s">
        <v>18</v>
      </c>
      <c r="J2950" t="s">
        <v>291</v>
      </c>
      <c r="K2950" s="1">
        <v>2014</v>
      </c>
      <c r="L2950">
        <v>3.3264492753623163</v>
      </c>
    </row>
    <row r="2951" spans="1:12" x14ac:dyDescent="0.3">
      <c r="A2951" t="s">
        <v>1761</v>
      </c>
      <c r="B2951" t="s">
        <v>651</v>
      </c>
      <c r="C2951" t="s">
        <v>652</v>
      </c>
      <c r="D2951" t="s">
        <v>312</v>
      </c>
      <c r="E2951" t="s">
        <v>674</v>
      </c>
      <c r="G2951" t="s">
        <v>18</v>
      </c>
      <c r="J2951" t="s">
        <v>291</v>
      </c>
      <c r="K2951" s="1">
        <v>2015</v>
      </c>
      <c r="L2951">
        <v>3.6673188405797092</v>
      </c>
    </row>
    <row r="2952" spans="1:12" x14ac:dyDescent="0.3">
      <c r="A2952" t="s">
        <v>1761</v>
      </c>
      <c r="B2952" t="s">
        <v>651</v>
      </c>
      <c r="C2952" t="s">
        <v>652</v>
      </c>
      <c r="D2952" t="s">
        <v>312</v>
      </c>
      <c r="E2952" t="s">
        <v>674</v>
      </c>
      <c r="G2952" t="s">
        <v>18</v>
      </c>
      <c r="J2952" t="s">
        <v>291</v>
      </c>
      <c r="K2952" s="1">
        <v>2016</v>
      </c>
      <c r="L2952">
        <v>3.4252173913043498</v>
      </c>
    </row>
    <row r="2953" spans="1:12" x14ac:dyDescent="0.3">
      <c r="A2953" t="s">
        <v>1761</v>
      </c>
      <c r="B2953" t="s">
        <v>651</v>
      </c>
      <c r="C2953" t="s">
        <v>652</v>
      </c>
      <c r="D2953" t="s">
        <v>312</v>
      </c>
      <c r="E2953" t="s">
        <v>674</v>
      </c>
      <c r="G2953" t="s">
        <v>18</v>
      </c>
      <c r="J2953" t="s">
        <v>291</v>
      </c>
      <c r="K2953" s="1">
        <v>2017</v>
      </c>
      <c r="L2953">
        <v>3.4505797101449276</v>
      </c>
    </row>
    <row r="2954" spans="1:12" x14ac:dyDescent="0.3">
      <c r="A2954" t="s">
        <v>1761</v>
      </c>
      <c r="B2954" t="s">
        <v>651</v>
      </c>
      <c r="C2954" t="s">
        <v>652</v>
      </c>
      <c r="D2954" t="s">
        <v>312</v>
      </c>
      <c r="E2954" t="s">
        <v>674</v>
      </c>
      <c r="G2954" t="s">
        <v>18</v>
      </c>
      <c r="J2954" t="s">
        <v>291</v>
      </c>
      <c r="K2954" s="1">
        <v>2018</v>
      </c>
      <c r="L2954">
        <v>4.6429710144927538</v>
      </c>
    </row>
    <row r="2955" spans="1:12" x14ac:dyDescent="0.3">
      <c r="A2955" t="s">
        <v>1761</v>
      </c>
      <c r="B2955" t="s">
        <v>651</v>
      </c>
      <c r="C2955" t="s">
        <v>652</v>
      </c>
      <c r="D2955" t="s">
        <v>312</v>
      </c>
      <c r="E2955" t="s">
        <v>674</v>
      </c>
      <c r="G2955" t="s">
        <v>18</v>
      </c>
      <c r="J2955" t="s">
        <v>291</v>
      </c>
      <c r="K2955" s="1">
        <v>2019</v>
      </c>
      <c r="L2955">
        <v>5.0695652173913048</v>
      </c>
    </row>
    <row r="2956" spans="1:12" x14ac:dyDescent="0.3">
      <c r="A2956" t="s">
        <v>1761</v>
      </c>
      <c r="B2956" t="s">
        <v>651</v>
      </c>
      <c r="C2956" t="s">
        <v>652</v>
      </c>
      <c r="D2956" t="s">
        <v>312</v>
      </c>
      <c r="E2956" t="s">
        <v>674</v>
      </c>
      <c r="G2956" t="s">
        <v>18</v>
      </c>
      <c r="J2956" t="s">
        <v>291</v>
      </c>
      <c r="K2956" s="1">
        <v>2020</v>
      </c>
      <c r="L2956">
        <v>5.9249275362318841</v>
      </c>
    </row>
    <row r="2957" spans="1:12" x14ac:dyDescent="0.3">
      <c r="A2957" t="s">
        <v>697</v>
      </c>
      <c r="B2957" t="s">
        <v>651</v>
      </c>
      <c r="C2957" t="s">
        <v>652</v>
      </c>
      <c r="D2957" t="s">
        <v>315</v>
      </c>
      <c r="E2957" t="s">
        <v>654</v>
      </c>
      <c r="G2957" t="s">
        <v>18</v>
      </c>
      <c r="J2957" t="s">
        <v>291</v>
      </c>
      <c r="K2957" s="1">
        <v>2008</v>
      </c>
      <c r="L2957">
        <v>286</v>
      </c>
    </row>
    <row r="2958" spans="1:12" x14ac:dyDescent="0.3">
      <c r="A2958" t="s">
        <v>697</v>
      </c>
      <c r="B2958" t="s">
        <v>651</v>
      </c>
      <c r="C2958" t="s">
        <v>652</v>
      </c>
      <c r="D2958" t="s">
        <v>315</v>
      </c>
      <c r="E2958" t="s">
        <v>654</v>
      </c>
      <c r="G2958" t="s">
        <v>18</v>
      </c>
      <c r="J2958" t="s">
        <v>291</v>
      </c>
      <c r="K2958" s="1">
        <v>2009</v>
      </c>
      <c r="L2958">
        <v>309</v>
      </c>
    </row>
    <row r="2959" spans="1:12" x14ac:dyDescent="0.3">
      <c r="A2959" t="s">
        <v>697</v>
      </c>
      <c r="B2959" t="s">
        <v>651</v>
      </c>
      <c r="C2959" t="s">
        <v>652</v>
      </c>
      <c r="D2959" t="s">
        <v>315</v>
      </c>
      <c r="E2959" t="s">
        <v>654</v>
      </c>
      <c r="G2959" t="s">
        <v>18</v>
      </c>
      <c r="J2959" t="s">
        <v>291</v>
      </c>
      <c r="K2959" s="1">
        <v>2010</v>
      </c>
      <c r="L2959">
        <v>260</v>
      </c>
    </row>
    <row r="2960" spans="1:12" x14ac:dyDescent="0.3">
      <c r="A2960" t="s">
        <v>697</v>
      </c>
      <c r="B2960" t="s">
        <v>651</v>
      </c>
      <c r="C2960" t="s">
        <v>652</v>
      </c>
      <c r="D2960" t="s">
        <v>315</v>
      </c>
      <c r="E2960" t="s">
        <v>654</v>
      </c>
      <c r="G2960" t="s">
        <v>18</v>
      </c>
      <c r="J2960" t="s">
        <v>291</v>
      </c>
      <c r="K2960" s="1">
        <v>2011</v>
      </c>
      <c r="L2960">
        <v>296</v>
      </c>
    </row>
    <row r="2961" spans="1:12" x14ac:dyDescent="0.3">
      <c r="A2961" t="s">
        <v>697</v>
      </c>
      <c r="B2961" t="s">
        <v>651</v>
      </c>
      <c r="C2961" t="s">
        <v>652</v>
      </c>
      <c r="D2961" t="s">
        <v>315</v>
      </c>
      <c r="E2961" t="s">
        <v>654</v>
      </c>
      <c r="G2961" t="s">
        <v>18</v>
      </c>
      <c r="J2961" t="s">
        <v>291</v>
      </c>
      <c r="K2961" s="1">
        <v>2012</v>
      </c>
      <c r="L2961">
        <v>288</v>
      </c>
    </row>
    <row r="2962" spans="1:12" x14ac:dyDescent="0.3">
      <c r="A2962" t="s">
        <v>697</v>
      </c>
      <c r="B2962" t="s">
        <v>651</v>
      </c>
      <c r="C2962" t="s">
        <v>652</v>
      </c>
      <c r="D2962" t="s">
        <v>315</v>
      </c>
      <c r="E2962" t="s">
        <v>654</v>
      </c>
      <c r="G2962" t="s">
        <v>18</v>
      </c>
      <c r="J2962" t="s">
        <v>291</v>
      </c>
      <c r="K2962" s="1">
        <v>2013</v>
      </c>
      <c r="L2962">
        <v>257</v>
      </c>
    </row>
    <row r="2963" spans="1:12" x14ac:dyDescent="0.3">
      <c r="A2963" t="s">
        <v>697</v>
      </c>
      <c r="B2963" t="s">
        <v>651</v>
      </c>
      <c r="C2963" t="s">
        <v>652</v>
      </c>
      <c r="D2963" t="s">
        <v>315</v>
      </c>
      <c r="E2963" t="s">
        <v>654</v>
      </c>
      <c r="G2963" t="s">
        <v>18</v>
      </c>
      <c r="J2963" t="s">
        <v>291</v>
      </c>
      <c r="K2963" s="1">
        <v>2014</v>
      </c>
      <c r="L2963">
        <v>237</v>
      </c>
    </row>
    <row r="2964" spans="1:12" x14ac:dyDescent="0.3">
      <c r="A2964" t="s">
        <v>697</v>
      </c>
      <c r="B2964" t="s">
        <v>651</v>
      </c>
      <c r="C2964" t="s">
        <v>652</v>
      </c>
      <c r="D2964" t="s">
        <v>315</v>
      </c>
      <c r="E2964" t="s">
        <v>654</v>
      </c>
      <c r="G2964" t="s">
        <v>18</v>
      </c>
      <c r="J2964" t="s">
        <v>291</v>
      </c>
      <c r="K2964" s="1">
        <v>2015</v>
      </c>
      <c r="L2964">
        <v>219</v>
      </c>
    </row>
    <row r="2965" spans="1:12" x14ac:dyDescent="0.3">
      <c r="A2965" t="s">
        <v>697</v>
      </c>
      <c r="B2965" t="s">
        <v>651</v>
      </c>
      <c r="C2965" t="s">
        <v>652</v>
      </c>
      <c r="D2965" t="s">
        <v>315</v>
      </c>
      <c r="E2965" t="s">
        <v>654</v>
      </c>
      <c r="G2965" t="s">
        <v>18</v>
      </c>
      <c r="J2965" t="s">
        <v>291</v>
      </c>
      <c r="K2965" s="1">
        <v>2016</v>
      </c>
      <c r="L2965">
        <v>213</v>
      </c>
    </row>
    <row r="2966" spans="1:12" x14ac:dyDescent="0.3">
      <c r="A2966" t="s">
        <v>697</v>
      </c>
      <c r="B2966" t="s">
        <v>651</v>
      </c>
      <c r="C2966" t="s">
        <v>652</v>
      </c>
      <c r="D2966" t="s">
        <v>315</v>
      </c>
      <c r="E2966" t="s">
        <v>654</v>
      </c>
      <c r="G2966" t="s">
        <v>18</v>
      </c>
      <c r="J2966" t="s">
        <v>291</v>
      </c>
      <c r="K2966" s="1">
        <v>2017</v>
      </c>
      <c r="L2966">
        <v>283</v>
      </c>
    </row>
    <row r="2967" spans="1:12" x14ac:dyDescent="0.3">
      <c r="A2967" t="s">
        <v>697</v>
      </c>
      <c r="B2967" t="s">
        <v>651</v>
      </c>
      <c r="C2967" t="s">
        <v>652</v>
      </c>
      <c r="D2967" t="s">
        <v>315</v>
      </c>
      <c r="E2967" t="s">
        <v>654</v>
      </c>
      <c r="G2967" t="s">
        <v>18</v>
      </c>
      <c r="J2967" t="s">
        <v>291</v>
      </c>
      <c r="K2967" s="1">
        <v>2018</v>
      </c>
      <c r="L2967">
        <v>291</v>
      </c>
    </row>
    <row r="2968" spans="1:12" x14ac:dyDescent="0.3">
      <c r="A2968" t="s">
        <v>697</v>
      </c>
      <c r="B2968" t="s">
        <v>651</v>
      </c>
      <c r="C2968" t="s">
        <v>652</v>
      </c>
      <c r="D2968" t="s">
        <v>315</v>
      </c>
      <c r="E2968" t="s">
        <v>654</v>
      </c>
      <c r="G2968" t="s">
        <v>18</v>
      </c>
      <c r="J2968" t="s">
        <v>291</v>
      </c>
      <c r="K2968" s="1">
        <v>2019</v>
      </c>
      <c r="L2968">
        <v>315</v>
      </c>
    </row>
    <row r="2969" spans="1:12" x14ac:dyDescent="0.3">
      <c r="A2969" t="s">
        <v>697</v>
      </c>
      <c r="B2969" t="s">
        <v>651</v>
      </c>
      <c r="C2969" t="s">
        <v>652</v>
      </c>
      <c r="D2969" t="s">
        <v>315</v>
      </c>
      <c r="E2969" t="s">
        <v>654</v>
      </c>
      <c r="G2969" t="s">
        <v>18</v>
      </c>
      <c r="J2969" t="s">
        <v>291</v>
      </c>
      <c r="K2969" s="1">
        <v>2020</v>
      </c>
      <c r="L2969">
        <v>310</v>
      </c>
    </row>
    <row r="2970" spans="1:12" x14ac:dyDescent="0.3">
      <c r="A2970" t="s">
        <v>1762</v>
      </c>
      <c r="B2970" t="s">
        <v>651</v>
      </c>
      <c r="C2970" t="s">
        <v>652</v>
      </c>
      <c r="D2970" t="s">
        <v>315</v>
      </c>
      <c r="E2970" t="s">
        <v>654</v>
      </c>
      <c r="G2970" t="s">
        <v>18</v>
      </c>
      <c r="J2970" t="s">
        <v>291</v>
      </c>
      <c r="K2970" s="1">
        <v>2008</v>
      </c>
      <c r="L2970">
        <v>0.73173913043478267</v>
      </c>
    </row>
    <row r="2971" spans="1:12" x14ac:dyDescent="0.3">
      <c r="A2971" t="s">
        <v>1762</v>
      </c>
      <c r="B2971" t="s">
        <v>651</v>
      </c>
      <c r="C2971" t="s">
        <v>652</v>
      </c>
      <c r="D2971" t="s">
        <v>315</v>
      </c>
      <c r="E2971" t="s">
        <v>654</v>
      </c>
      <c r="G2971" t="s">
        <v>18</v>
      </c>
      <c r="J2971" t="s">
        <v>291</v>
      </c>
      <c r="K2971" s="1">
        <v>2009</v>
      </c>
      <c r="L2971">
        <v>0.59601449275362306</v>
      </c>
    </row>
    <row r="2972" spans="1:12" x14ac:dyDescent="0.3">
      <c r="A2972" t="s">
        <v>1762</v>
      </c>
      <c r="B2972" t="s">
        <v>651</v>
      </c>
      <c r="C2972" t="s">
        <v>652</v>
      </c>
      <c r="D2972" t="s">
        <v>315</v>
      </c>
      <c r="E2972" t="s">
        <v>654</v>
      </c>
      <c r="G2972" t="s">
        <v>18</v>
      </c>
      <c r="J2972" t="s">
        <v>291</v>
      </c>
      <c r="K2972" s="1">
        <v>2010</v>
      </c>
      <c r="L2972">
        <v>0.6218840579710142</v>
      </c>
    </row>
    <row r="2973" spans="1:12" x14ac:dyDescent="0.3">
      <c r="A2973" t="s">
        <v>1762</v>
      </c>
      <c r="B2973" t="s">
        <v>651</v>
      </c>
      <c r="C2973" t="s">
        <v>652</v>
      </c>
      <c r="D2973" t="s">
        <v>315</v>
      </c>
      <c r="E2973" t="s">
        <v>654</v>
      </c>
      <c r="G2973" t="s">
        <v>18</v>
      </c>
      <c r="J2973" t="s">
        <v>291</v>
      </c>
      <c r="K2973" s="1">
        <v>2011</v>
      </c>
      <c r="L2973">
        <v>0.87057971014492697</v>
      </c>
    </row>
    <row r="2974" spans="1:12" x14ac:dyDescent="0.3">
      <c r="A2974" t="s">
        <v>1762</v>
      </c>
      <c r="B2974" t="s">
        <v>651</v>
      </c>
      <c r="C2974" t="s">
        <v>652</v>
      </c>
      <c r="D2974" t="s">
        <v>315</v>
      </c>
      <c r="E2974" t="s">
        <v>654</v>
      </c>
      <c r="G2974" t="s">
        <v>18</v>
      </c>
      <c r="J2974" t="s">
        <v>291</v>
      </c>
      <c r="K2974" s="1">
        <v>2012</v>
      </c>
      <c r="L2974">
        <v>1.3226086956521739</v>
      </c>
    </row>
    <row r="2975" spans="1:12" x14ac:dyDescent="0.3">
      <c r="A2975" t="s">
        <v>1762</v>
      </c>
      <c r="B2975" t="s">
        <v>651</v>
      </c>
      <c r="C2975" t="s">
        <v>652</v>
      </c>
      <c r="D2975" t="s">
        <v>315</v>
      </c>
      <c r="E2975" t="s">
        <v>654</v>
      </c>
      <c r="G2975" t="s">
        <v>18</v>
      </c>
      <c r="J2975" t="s">
        <v>291</v>
      </c>
      <c r="K2975" s="1">
        <v>2013</v>
      </c>
      <c r="L2975">
        <v>0.45072463768115928</v>
      </c>
    </row>
    <row r="2976" spans="1:12" x14ac:dyDescent="0.3">
      <c r="A2976" t="s">
        <v>1762</v>
      </c>
      <c r="B2976" t="s">
        <v>651</v>
      </c>
      <c r="C2976" t="s">
        <v>652</v>
      </c>
      <c r="D2976" t="s">
        <v>315</v>
      </c>
      <c r="E2976" t="s">
        <v>654</v>
      </c>
      <c r="G2976" t="s">
        <v>18</v>
      </c>
      <c r="J2976" t="s">
        <v>291</v>
      </c>
      <c r="K2976" s="1">
        <v>2014</v>
      </c>
      <c r="L2976">
        <v>0.43217391304347824</v>
      </c>
    </row>
    <row r="2977" spans="1:12" x14ac:dyDescent="0.3">
      <c r="A2977" t="s">
        <v>1762</v>
      </c>
      <c r="B2977" t="s">
        <v>651</v>
      </c>
      <c r="C2977" t="s">
        <v>652</v>
      </c>
      <c r="D2977" t="s">
        <v>315</v>
      </c>
      <c r="E2977" t="s">
        <v>654</v>
      </c>
      <c r="G2977" t="s">
        <v>18</v>
      </c>
      <c r="J2977" t="s">
        <v>291</v>
      </c>
      <c r="K2977" s="1">
        <v>2015</v>
      </c>
      <c r="L2977">
        <v>0.67623188405797097</v>
      </c>
    </row>
    <row r="2978" spans="1:12" x14ac:dyDescent="0.3">
      <c r="A2978" t="s">
        <v>1762</v>
      </c>
      <c r="B2978" t="s">
        <v>651</v>
      </c>
      <c r="C2978" t="s">
        <v>652</v>
      </c>
      <c r="D2978" t="s">
        <v>315</v>
      </c>
      <c r="E2978" t="s">
        <v>654</v>
      </c>
      <c r="G2978" t="s">
        <v>18</v>
      </c>
      <c r="J2978" t="s">
        <v>291</v>
      </c>
      <c r="K2978" s="1">
        <v>2016</v>
      </c>
      <c r="L2978">
        <v>0.38869565217391305</v>
      </c>
    </row>
    <row r="2979" spans="1:12" x14ac:dyDescent="0.3">
      <c r="A2979" t="s">
        <v>1762</v>
      </c>
      <c r="B2979" t="s">
        <v>651</v>
      </c>
      <c r="C2979" t="s">
        <v>652</v>
      </c>
      <c r="D2979" t="s">
        <v>315</v>
      </c>
      <c r="E2979" t="s">
        <v>654</v>
      </c>
      <c r="G2979" t="s">
        <v>18</v>
      </c>
      <c r="J2979" t="s">
        <v>291</v>
      </c>
      <c r="K2979" s="1">
        <v>2017</v>
      </c>
      <c r="L2979">
        <v>0.47391304347826096</v>
      </c>
    </row>
    <row r="2980" spans="1:12" x14ac:dyDescent="0.3">
      <c r="A2980" t="s">
        <v>1762</v>
      </c>
      <c r="B2980" t="s">
        <v>651</v>
      </c>
      <c r="C2980" t="s">
        <v>652</v>
      </c>
      <c r="D2980" t="s">
        <v>315</v>
      </c>
      <c r="E2980" t="s">
        <v>654</v>
      </c>
      <c r="G2980" t="s">
        <v>18</v>
      </c>
      <c r="J2980" t="s">
        <v>291</v>
      </c>
      <c r="K2980" s="1">
        <v>2018</v>
      </c>
      <c r="L2980">
        <v>1.3481884057971012</v>
      </c>
    </row>
    <row r="2981" spans="1:12" x14ac:dyDescent="0.3">
      <c r="A2981" t="s">
        <v>1762</v>
      </c>
      <c r="B2981" t="s">
        <v>651</v>
      </c>
      <c r="C2981" t="s">
        <v>652</v>
      </c>
      <c r="D2981" t="s">
        <v>315</v>
      </c>
      <c r="E2981" t="s">
        <v>654</v>
      </c>
      <c r="G2981" t="s">
        <v>18</v>
      </c>
      <c r="J2981" t="s">
        <v>291</v>
      </c>
      <c r="K2981" s="1">
        <v>2019</v>
      </c>
      <c r="L2981">
        <v>0.44499999999999978</v>
      </c>
    </row>
    <row r="2982" spans="1:12" x14ac:dyDescent="0.3">
      <c r="A2982" t="s">
        <v>1762</v>
      </c>
      <c r="B2982" t="s">
        <v>651</v>
      </c>
      <c r="C2982" t="s">
        <v>652</v>
      </c>
      <c r="D2982" t="s">
        <v>315</v>
      </c>
      <c r="E2982" t="s">
        <v>654</v>
      </c>
      <c r="G2982" t="s">
        <v>18</v>
      </c>
      <c r="J2982" t="s">
        <v>291</v>
      </c>
      <c r="K2982" s="1">
        <v>2020</v>
      </c>
      <c r="L2982">
        <v>0.48608695652173911</v>
      </c>
    </row>
    <row r="2983" spans="1:12" x14ac:dyDescent="0.3">
      <c r="A2983" t="s">
        <v>698</v>
      </c>
      <c r="B2983" t="s">
        <v>651</v>
      </c>
      <c r="C2983" t="s">
        <v>652</v>
      </c>
      <c r="D2983" t="s">
        <v>315</v>
      </c>
      <c r="E2983" t="s">
        <v>656</v>
      </c>
      <c r="G2983" t="s">
        <v>18</v>
      </c>
      <c r="J2983" t="s">
        <v>291</v>
      </c>
      <c r="K2983" s="1">
        <v>2008</v>
      </c>
      <c r="L2983">
        <v>75635</v>
      </c>
    </row>
    <row r="2984" spans="1:12" x14ac:dyDescent="0.3">
      <c r="A2984" t="s">
        <v>698</v>
      </c>
      <c r="B2984" t="s">
        <v>651</v>
      </c>
      <c r="C2984" t="s">
        <v>652</v>
      </c>
      <c r="D2984" t="s">
        <v>315</v>
      </c>
      <c r="E2984" t="s">
        <v>656</v>
      </c>
      <c r="G2984" t="s">
        <v>18</v>
      </c>
      <c r="J2984" t="s">
        <v>291</v>
      </c>
      <c r="K2984" s="1">
        <v>2009</v>
      </c>
      <c r="L2984">
        <v>83140</v>
      </c>
    </row>
    <row r="2985" spans="1:12" x14ac:dyDescent="0.3">
      <c r="A2985" t="s">
        <v>698</v>
      </c>
      <c r="B2985" t="s">
        <v>651</v>
      </c>
      <c r="C2985" t="s">
        <v>652</v>
      </c>
      <c r="D2985" t="s">
        <v>315</v>
      </c>
      <c r="E2985" t="s">
        <v>656</v>
      </c>
      <c r="G2985" t="s">
        <v>18</v>
      </c>
      <c r="J2985" t="s">
        <v>291</v>
      </c>
      <c r="K2985" s="1">
        <v>2010</v>
      </c>
      <c r="L2985">
        <v>78728</v>
      </c>
    </row>
    <row r="2986" spans="1:12" x14ac:dyDescent="0.3">
      <c r="A2986" t="s">
        <v>698</v>
      </c>
      <c r="B2986" t="s">
        <v>651</v>
      </c>
      <c r="C2986" t="s">
        <v>652</v>
      </c>
      <c r="D2986" t="s">
        <v>315</v>
      </c>
      <c r="E2986" t="s">
        <v>656</v>
      </c>
      <c r="G2986" t="s">
        <v>18</v>
      </c>
      <c r="J2986" t="s">
        <v>291</v>
      </c>
      <c r="K2986" s="1">
        <v>2011</v>
      </c>
      <c r="L2986">
        <v>87523</v>
      </c>
    </row>
    <row r="2987" spans="1:12" x14ac:dyDescent="0.3">
      <c r="A2987" t="s">
        <v>698</v>
      </c>
      <c r="B2987" t="s">
        <v>651</v>
      </c>
      <c r="C2987" t="s">
        <v>652</v>
      </c>
      <c r="D2987" t="s">
        <v>315</v>
      </c>
      <c r="E2987" t="s">
        <v>656</v>
      </c>
      <c r="G2987" t="s">
        <v>18</v>
      </c>
      <c r="J2987" t="s">
        <v>291</v>
      </c>
      <c r="K2987" s="1">
        <v>2012</v>
      </c>
      <c r="L2987">
        <v>76372</v>
      </c>
    </row>
    <row r="2988" spans="1:12" x14ac:dyDescent="0.3">
      <c r="A2988" t="s">
        <v>698</v>
      </c>
      <c r="B2988" t="s">
        <v>651</v>
      </c>
      <c r="C2988" t="s">
        <v>652</v>
      </c>
      <c r="D2988" t="s">
        <v>315</v>
      </c>
      <c r="E2988" t="s">
        <v>656</v>
      </c>
      <c r="G2988" t="s">
        <v>18</v>
      </c>
      <c r="J2988" t="s">
        <v>291</v>
      </c>
      <c r="K2988" s="1">
        <v>2013</v>
      </c>
      <c r="L2988">
        <v>72652</v>
      </c>
    </row>
    <row r="2989" spans="1:12" x14ac:dyDescent="0.3">
      <c r="A2989" t="s">
        <v>698</v>
      </c>
      <c r="B2989" t="s">
        <v>651</v>
      </c>
      <c r="C2989" t="s">
        <v>652</v>
      </c>
      <c r="D2989" t="s">
        <v>315</v>
      </c>
      <c r="E2989" t="s">
        <v>656</v>
      </c>
      <c r="G2989" t="s">
        <v>18</v>
      </c>
      <c r="J2989" t="s">
        <v>291</v>
      </c>
      <c r="K2989" s="1">
        <v>2014</v>
      </c>
      <c r="L2989">
        <v>74838</v>
      </c>
    </row>
    <row r="2990" spans="1:12" x14ac:dyDescent="0.3">
      <c r="A2990" t="s">
        <v>698</v>
      </c>
      <c r="B2990" t="s">
        <v>651</v>
      </c>
      <c r="C2990" t="s">
        <v>652</v>
      </c>
      <c r="D2990" t="s">
        <v>315</v>
      </c>
      <c r="E2990" t="s">
        <v>656</v>
      </c>
      <c r="G2990" t="s">
        <v>18</v>
      </c>
      <c r="J2990" t="s">
        <v>291</v>
      </c>
      <c r="K2990" s="1">
        <v>2015</v>
      </c>
      <c r="L2990">
        <v>72081</v>
      </c>
    </row>
    <row r="2991" spans="1:12" x14ac:dyDescent="0.3">
      <c r="A2991" t="s">
        <v>698</v>
      </c>
      <c r="B2991" t="s">
        <v>651</v>
      </c>
      <c r="C2991" t="s">
        <v>652</v>
      </c>
      <c r="D2991" t="s">
        <v>315</v>
      </c>
      <c r="E2991" t="s">
        <v>656</v>
      </c>
      <c r="G2991" t="s">
        <v>18</v>
      </c>
      <c r="J2991" t="s">
        <v>291</v>
      </c>
      <c r="K2991" s="1">
        <v>2016</v>
      </c>
      <c r="L2991">
        <v>68191</v>
      </c>
    </row>
    <row r="2992" spans="1:12" x14ac:dyDescent="0.3">
      <c r="A2992" t="s">
        <v>698</v>
      </c>
      <c r="B2992" t="s">
        <v>651</v>
      </c>
      <c r="C2992" t="s">
        <v>652</v>
      </c>
      <c r="D2992" t="s">
        <v>315</v>
      </c>
      <c r="E2992" t="s">
        <v>656</v>
      </c>
      <c r="G2992" t="s">
        <v>18</v>
      </c>
      <c r="J2992" t="s">
        <v>291</v>
      </c>
      <c r="K2992" s="1">
        <v>2017</v>
      </c>
      <c r="L2992">
        <v>68311</v>
      </c>
    </row>
    <row r="2993" spans="1:12" x14ac:dyDescent="0.3">
      <c r="A2993" t="s">
        <v>698</v>
      </c>
      <c r="B2993" t="s">
        <v>651</v>
      </c>
      <c r="C2993" t="s">
        <v>652</v>
      </c>
      <c r="D2993" t="s">
        <v>315</v>
      </c>
      <c r="E2993" t="s">
        <v>656</v>
      </c>
      <c r="G2993" t="s">
        <v>18</v>
      </c>
      <c r="J2993" t="s">
        <v>291</v>
      </c>
      <c r="K2993" s="1">
        <v>2018</v>
      </c>
      <c r="L2993">
        <v>71108</v>
      </c>
    </row>
    <row r="2994" spans="1:12" x14ac:dyDescent="0.3">
      <c r="A2994" t="s">
        <v>698</v>
      </c>
      <c r="B2994" t="s">
        <v>651</v>
      </c>
      <c r="C2994" t="s">
        <v>652</v>
      </c>
      <c r="D2994" t="s">
        <v>315</v>
      </c>
      <c r="E2994" t="s">
        <v>656</v>
      </c>
      <c r="G2994" t="s">
        <v>18</v>
      </c>
      <c r="J2994" t="s">
        <v>291</v>
      </c>
      <c r="K2994" s="1">
        <v>2019</v>
      </c>
      <c r="L2994">
        <v>66393</v>
      </c>
    </row>
    <row r="2995" spans="1:12" x14ac:dyDescent="0.3">
      <c r="A2995" t="s">
        <v>698</v>
      </c>
      <c r="B2995" t="s">
        <v>651</v>
      </c>
      <c r="C2995" t="s">
        <v>652</v>
      </c>
      <c r="D2995" t="s">
        <v>315</v>
      </c>
      <c r="E2995" t="s">
        <v>656</v>
      </c>
      <c r="G2995" t="s">
        <v>18</v>
      </c>
      <c r="J2995" t="s">
        <v>291</v>
      </c>
      <c r="K2995" s="1">
        <v>2020</v>
      </c>
      <c r="L2995">
        <v>44590</v>
      </c>
    </row>
    <row r="2996" spans="1:12" x14ac:dyDescent="0.3">
      <c r="A2996" t="s">
        <v>1763</v>
      </c>
      <c r="B2996" t="s">
        <v>651</v>
      </c>
      <c r="C2996" t="s">
        <v>652</v>
      </c>
      <c r="D2996" t="s">
        <v>315</v>
      </c>
      <c r="E2996" t="s">
        <v>656</v>
      </c>
      <c r="G2996" t="s">
        <v>18</v>
      </c>
      <c r="J2996" t="s">
        <v>291</v>
      </c>
      <c r="K2996" s="1">
        <v>2008</v>
      </c>
      <c r="L2996">
        <v>42.19485507246381</v>
      </c>
    </row>
    <row r="2997" spans="1:12" x14ac:dyDescent="0.3">
      <c r="A2997" t="s">
        <v>1763</v>
      </c>
      <c r="B2997" t="s">
        <v>651</v>
      </c>
      <c r="C2997" t="s">
        <v>652</v>
      </c>
      <c r="D2997" t="s">
        <v>315</v>
      </c>
      <c r="E2997" t="s">
        <v>656</v>
      </c>
      <c r="G2997" t="s">
        <v>18</v>
      </c>
      <c r="J2997" t="s">
        <v>291</v>
      </c>
      <c r="K2997" s="1">
        <v>2009</v>
      </c>
      <c r="L2997">
        <v>47.273550724637694</v>
      </c>
    </row>
    <row r="2998" spans="1:12" x14ac:dyDescent="0.3">
      <c r="A2998" t="s">
        <v>1763</v>
      </c>
      <c r="B2998" t="s">
        <v>651</v>
      </c>
      <c r="C2998" t="s">
        <v>652</v>
      </c>
      <c r="D2998" t="s">
        <v>315</v>
      </c>
      <c r="E2998" t="s">
        <v>656</v>
      </c>
      <c r="G2998" t="s">
        <v>18</v>
      </c>
      <c r="J2998" t="s">
        <v>291</v>
      </c>
      <c r="K2998" s="1">
        <v>2010</v>
      </c>
      <c r="L2998">
        <v>47.529492753623188</v>
      </c>
    </row>
    <row r="2999" spans="1:12" x14ac:dyDescent="0.3">
      <c r="A2999" t="s">
        <v>1763</v>
      </c>
      <c r="B2999" t="s">
        <v>651</v>
      </c>
      <c r="C2999" t="s">
        <v>652</v>
      </c>
      <c r="D2999" t="s">
        <v>315</v>
      </c>
      <c r="E2999" t="s">
        <v>656</v>
      </c>
      <c r="G2999" t="s">
        <v>18</v>
      </c>
      <c r="J2999" t="s">
        <v>291</v>
      </c>
      <c r="K2999" s="1">
        <v>2011</v>
      </c>
      <c r="L2999">
        <v>52.608043478260861</v>
      </c>
    </row>
    <row r="3000" spans="1:12" x14ac:dyDescent="0.3">
      <c r="A3000" t="s">
        <v>1763</v>
      </c>
      <c r="B3000" t="s">
        <v>651</v>
      </c>
      <c r="C3000" t="s">
        <v>652</v>
      </c>
      <c r="D3000" t="s">
        <v>315</v>
      </c>
      <c r="E3000" t="s">
        <v>656</v>
      </c>
      <c r="G3000" t="s">
        <v>18</v>
      </c>
      <c r="J3000" t="s">
        <v>291</v>
      </c>
      <c r="K3000" s="1">
        <v>2012</v>
      </c>
      <c r="L3000">
        <v>47.087173913043436</v>
      </c>
    </row>
    <row r="3001" spans="1:12" x14ac:dyDescent="0.3">
      <c r="A3001" t="s">
        <v>1763</v>
      </c>
      <c r="B3001" t="s">
        <v>651</v>
      </c>
      <c r="C3001" t="s">
        <v>652</v>
      </c>
      <c r="D3001" t="s">
        <v>315</v>
      </c>
      <c r="E3001" t="s">
        <v>656</v>
      </c>
      <c r="G3001" t="s">
        <v>18</v>
      </c>
      <c r="J3001" t="s">
        <v>291</v>
      </c>
      <c r="K3001" s="1">
        <v>2013</v>
      </c>
      <c r="L3001">
        <v>44.367391304347777</v>
      </c>
    </row>
    <row r="3002" spans="1:12" x14ac:dyDescent="0.3">
      <c r="A3002" t="s">
        <v>1763</v>
      </c>
      <c r="B3002" t="s">
        <v>651</v>
      </c>
      <c r="C3002" t="s">
        <v>652</v>
      </c>
      <c r="D3002" t="s">
        <v>315</v>
      </c>
      <c r="E3002" t="s">
        <v>656</v>
      </c>
      <c r="G3002" t="s">
        <v>18</v>
      </c>
      <c r="J3002" t="s">
        <v>291</v>
      </c>
      <c r="K3002" s="1">
        <v>2014</v>
      </c>
      <c r="L3002">
        <v>47.623478260869561</v>
      </c>
    </row>
    <row r="3003" spans="1:12" x14ac:dyDescent="0.3">
      <c r="A3003" t="s">
        <v>1763</v>
      </c>
      <c r="B3003" t="s">
        <v>651</v>
      </c>
      <c r="C3003" t="s">
        <v>652</v>
      </c>
      <c r="D3003" t="s">
        <v>315</v>
      </c>
      <c r="E3003" t="s">
        <v>656</v>
      </c>
      <c r="G3003" t="s">
        <v>18</v>
      </c>
      <c r="J3003" t="s">
        <v>291</v>
      </c>
      <c r="K3003" s="1">
        <v>2015</v>
      </c>
      <c r="L3003">
        <v>46.430724637681131</v>
      </c>
    </row>
    <row r="3004" spans="1:12" x14ac:dyDescent="0.3">
      <c r="A3004" t="s">
        <v>1763</v>
      </c>
      <c r="B3004" t="s">
        <v>651</v>
      </c>
      <c r="C3004" t="s">
        <v>652</v>
      </c>
      <c r="D3004" t="s">
        <v>315</v>
      </c>
      <c r="E3004" t="s">
        <v>656</v>
      </c>
      <c r="G3004" t="s">
        <v>18</v>
      </c>
      <c r="J3004" t="s">
        <v>291</v>
      </c>
      <c r="K3004" s="1">
        <v>2016</v>
      </c>
      <c r="L3004">
        <v>44.14405797101449</v>
      </c>
    </row>
    <row r="3005" spans="1:12" x14ac:dyDescent="0.3">
      <c r="A3005" t="s">
        <v>1763</v>
      </c>
      <c r="B3005" t="s">
        <v>651</v>
      </c>
      <c r="C3005" t="s">
        <v>652</v>
      </c>
      <c r="D3005" t="s">
        <v>315</v>
      </c>
      <c r="E3005" t="s">
        <v>656</v>
      </c>
      <c r="G3005" t="s">
        <v>18</v>
      </c>
      <c r="J3005" t="s">
        <v>291</v>
      </c>
      <c r="K3005" s="1">
        <v>2017</v>
      </c>
      <c r="L3005">
        <v>45.000942028985477</v>
      </c>
    </row>
    <row r="3006" spans="1:12" x14ac:dyDescent="0.3">
      <c r="A3006" t="s">
        <v>1763</v>
      </c>
      <c r="B3006" t="s">
        <v>651</v>
      </c>
      <c r="C3006" t="s">
        <v>652</v>
      </c>
      <c r="D3006" t="s">
        <v>315</v>
      </c>
      <c r="E3006" t="s">
        <v>656</v>
      </c>
      <c r="G3006" t="s">
        <v>18</v>
      </c>
      <c r="J3006" t="s">
        <v>291</v>
      </c>
      <c r="K3006" s="1">
        <v>2018</v>
      </c>
      <c r="L3006">
        <v>46.984637681159462</v>
      </c>
    </row>
    <row r="3007" spans="1:12" x14ac:dyDescent="0.3">
      <c r="A3007" t="s">
        <v>1763</v>
      </c>
      <c r="B3007" t="s">
        <v>651</v>
      </c>
      <c r="C3007" t="s">
        <v>652</v>
      </c>
      <c r="D3007" t="s">
        <v>315</v>
      </c>
      <c r="E3007" t="s">
        <v>656</v>
      </c>
      <c r="G3007" t="s">
        <v>18</v>
      </c>
      <c r="J3007" t="s">
        <v>291</v>
      </c>
      <c r="K3007" s="1">
        <v>2019</v>
      </c>
      <c r="L3007">
        <v>43.930724637681188</v>
      </c>
    </row>
    <row r="3008" spans="1:12" x14ac:dyDescent="0.3">
      <c r="A3008" t="s">
        <v>1763</v>
      </c>
      <c r="B3008" t="s">
        <v>651</v>
      </c>
      <c r="C3008" t="s">
        <v>652</v>
      </c>
      <c r="D3008" t="s">
        <v>315</v>
      </c>
      <c r="E3008" t="s">
        <v>656</v>
      </c>
      <c r="G3008" t="s">
        <v>18</v>
      </c>
      <c r="J3008" t="s">
        <v>291</v>
      </c>
      <c r="K3008" s="1">
        <v>2020</v>
      </c>
      <c r="L3008">
        <v>32.361739130434778</v>
      </c>
    </row>
    <row r="3009" spans="1:12" x14ac:dyDescent="0.3">
      <c r="A3009" t="s">
        <v>699</v>
      </c>
      <c r="B3009" t="s">
        <v>651</v>
      </c>
      <c r="C3009" t="s">
        <v>652</v>
      </c>
      <c r="D3009" t="s">
        <v>315</v>
      </c>
      <c r="E3009" t="s">
        <v>658</v>
      </c>
      <c r="G3009" t="s">
        <v>18</v>
      </c>
      <c r="J3009" t="s">
        <v>291</v>
      </c>
      <c r="K3009" s="1">
        <v>2008</v>
      </c>
      <c r="L3009">
        <v>18052</v>
      </c>
    </row>
    <row r="3010" spans="1:12" x14ac:dyDescent="0.3">
      <c r="A3010" t="s">
        <v>699</v>
      </c>
      <c r="B3010" t="s">
        <v>651</v>
      </c>
      <c r="C3010" t="s">
        <v>652</v>
      </c>
      <c r="D3010" t="s">
        <v>315</v>
      </c>
      <c r="E3010" t="s">
        <v>658</v>
      </c>
      <c r="G3010" t="s">
        <v>18</v>
      </c>
      <c r="J3010" t="s">
        <v>291</v>
      </c>
      <c r="K3010" s="1">
        <v>2009</v>
      </c>
      <c r="L3010">
        <v>21168</v>
      </c>
    </row>
    <row r="3011" spans="1:12" x14ac:dyDescent="0.3">
      <c r="A3011" t="s">
        <v>699</v>
      </c>
      <c r="B3011" t="s">
        <v>651</v>
      </c>
      <c r="C3011" t="s">
        <v>652</v>
      </c>
      <c r="D3011" t="s">
        <v>315</v>
      </c>
      <c r="E3011" t="s">
        <v>658</v>
      </c>
      <c r="G3011" t="s">
        <v>18</v>
      </c>
      <c r="J3011" t="s">
        <v>291</v>
      </c>
      <c r="K3011" s="1">
        <v>2010</v>
      </c>
      <c r="L3011">
        <v>23880</v>
      </c>
    </row>
    <row r="3012" spans="1:12" x14ac:dyDescent="0.3">
      <c r="A3012" t="s">
        <v>699</v>
      </c>
      <c r="B3012" t="s">
        <v>651</v>
      </c>
      <c r="C3012" t="s">
        <v>652</v>
      </c>
      <c r="D3012" t="s">
        <v>315</v>
      </c>
      <c r="E3012" t="s">
        <v>658</v>
      </c>
      <c r="G3012" t="s">
        <v>18</v>
      </c>
      <c r="J3012" t="s">
        <v>291</v>
      </c>
      <c r="K3012" s="1">
        <v>2011</v>
      </c>
      <c r="L3012">
        <v>27575</v>
      </c>
    </row>
    <row r="3013" spans="1:12" x14ac:dyDescent="0.3">
      <c r="A3013" t="s">
        <v>699</v>
      </c>
      <c r="B3013" t="s">
        <v>651</v>
      </c>
      <c r="C3013" t="s">
        <v>652</v>
      </c>
      <c r="D3013" t="s">
        <v>315</v>
      </c>
      <c r="E3013" t="s">
        <v>658</v>
      </c>
      <c r="G3013" t="s">
        <v>18</v>
      </c>
      <c r="J3013" t="s">
        <v>291</v>
      </c>
      <c r="K3013" s="1">
        <v>2012</v>
      </c>
      <c r="L3013">
        <v>26128</v>
      </c>
    </row>
    <row r="3014" spans="1:12" x14ac:dyDescent="0.3">
      <c r="A3014" t="s">
        <v>699</v>
      </c>
      <c r="B3014" t="s">
        <v>651</v>
      </c>
      <c r="C3014" t="s">
        <v>652</v>
      </c>
      <c r="D3014" t="s">
        <v>315</v>
      </c>
      <c r="E3014" t="s">
        <v>658</v>
      </c>
      <c r="G3014" t="s">
        <v>18</v>
      </c>
      <c r="J3014" t="s">
        <v>291</v>
      </c>
      <c r="K3014" s="1">
        <v>2013</v>
      </c>
      <c r="L3014">
        <v>23615</v>
      </c>
    </row>
    <row r="3015" spans="1:12" x14ac:dyDescent="0.3">
      <c r="A3015" t="s">
        <v>699</v>
      </c>
      <c r="B3015" t="s">
        <v>651</v>
      </c>
      <c r="C3015" t="s">
        <v>652</v>
      </c>
      <c r="D3015" t="s">
        <v>315</v>
      </c>
      <c r="E3015" t="s">
        <v>658</v>
      </c>
      <c r="G3015" t="s">
        <v>18</v>
      </c>
      <c r="J3015" t="s">
        <v>291</v>
      </c>
      <c r="K3015" s="1">
        <v>2014</v>
      </c>
      <c r="L3015">
        <v>20948</v>
      </c>
    </row>
    <row r="3016" spans="1:12" x14ac:dyDescent="0.3">
      <c r="A3016" t="s">
        <v>699</v>
      </c>
      <c r="B3016" t="s">
        <v>651</v>
      </c>
      <c r="C3016" t="s">
        <v>652</v>
      </c>
      <c r="D3016" t="s">
        <v>315</v>
      </c>
      <c r="E3016" t="s">
        <v>658</v>
      </c>
      <c r="G3016" t="s">
        <v>18</v>
      </c>
      <c r="J3016" t="s">
        <v>291</v>
      </c>
      <c r="K3016" s="1">
        <v>2015</v>
      </c>
      <c r="L3016">
        <v>19581</v>
      </c>
    </row>
    <row r="3017" spans="1:12" x14ac:dyDescent="0.3">
      <c r="A3017" t="s">
        <v>699</v>
      </c>
      <c r="B3017" t="s">
        <v>651</v>
      </c>
      <c r="C3017" t="s">
        <v>652</v>
      </c>
      <c r="D3017" t="s">
        <v>315</v>
      </c>
      <c r="E3017" t="s">
        <v>658</v>
      </c>
      <c r="G3017" t="s">
        <v>18</v>
      </c>
      <c r="J3017" t="s">
        <v>291</v>
      </c>
      <c r="K3017" s="1">
        <v>2016</v>
      </c>
      <c r="L3017">
        <v>18050</v>
      </c>
    </row>
    <row r="3018" spans="1:12" x14ac:dyDescent="0.3">
      <c r="A3018" t="s">
        <v>699</v>
      </c>
      <c r="B3018" t="s">
        <v>651</v>
      </c>
      <c r="C3018" t="s">
        <v>652</v>
      </c>
      <c r="D3018" t="s">
        <v>315</v>
      </c>
      <c r="E3018" t="s">
        <v>658</v>
      </c>
      <c r="G3018" t="s">
        <v>18</v>
      </c>
      <c r="J3018" t="s">
        <v>291</v>
      </c>
      <c r="K3018" s="1">
        <v>2017</v>
      </c>
      <c r="L3018">
        <v>18186</v>
      </c>
    </row>
    <row r="3019" spans="1:12" x14ac:dyDescent="0.3">
      <c r="A3019" t="s">
        <v>699</v>
      </c>
      <c r="B3019" t="s">
        <v>651</v>
      </c>
      <c r="C3019" t="s">
        <v>652</v>
      </c>
      <c r="D3019" t="s">
        <v>315</v>
      </c>
      <c r="E3019" t="s">
        <v>658</v>
      </c>
      <c r="G3019" t="s">
        <v>18</v>
      </c>
      <c r="J3019" t="s">
        <v>291</v>
      </c>
      <c r="K3019" s="1">
        <v>2018</v>
      </c>
      <c r="L3019">
        <v>18891</v>
      </c>
    </row>
    <row r="3020" spans="1:12" x14ac:dyDescent="0.3">
      <c r="A3020" t="s">
        <v>699</v>
      </c>
      <c r="B3020" t="s">
        <v>651</v>
      </c>
      <c r="C3020" t="s">
        <v>652</v>
      </c>
      <c r="D3020" t="s">
        <v>315</v>
      </c>
      <c r="E3020" t="s">
        <v>658</v>
      </c>
      <c r="G3020" t="s">
        <v>18</v>
      </c>
      <c r="J3020" t="s">
        <v>291</v>
      </c>
      <c r="K3020" s="1">
        <v>2019</v>
      </c>
      <c r="L3020">
        <v>19116</v>
      </c>
    </row>
    <row r="3021" spans="1:12" x14ac:dyDescent="0.3">
      <c r="A3021" t="s">
        <v>699</v>
      </c>
      <c r="B3021" t="s">
        <v>651</v>
      </c>
      <c r="C3021" t="s">
        <v>652</v>
      </c>
      <c r="D3021" t="s">
        <v>315</v>
      </c>
      <c r="E3021" t="s">
        <v>658</v>
      </c>
      <c r="G3021" t="s">
        <v>18</v>
      </c>
      <c r="J3021" t="s">
        <v>291</v>
      </c>
      <c r="K3021" s="1">
        <v>2020</v>
      </c>
      <c r="L3021">
        <v>15021</v>
      </c>
    </row>
    <row r="3022" spans="1:12" x14ac:dyDescent="0.3">
      <c r="A3022" t="s">
        <v>1764</v>
      </c>
      <c r="B3022" t="s">
        <v>651</v>
      </c>
      <c r="C3022" t="s">
        <v>652</v>
      </c>
      <c r="D3022" t="s">
        <v>315</v>
      </c>
      <c r="E3022" t="s">
        <v>658</v>
      </c>
      <c r="G3022" t="s">
        <v>18</v>
      </c>
      <c r="J3022" t="s">
        <v>291</v>
      </c>
      <c r="K3022" s="1">
        <v>2008</v>
      </c>
      <c r="L3022">
        <v>28.465000000000007</v>
      </c>
    </row>
    <row r="3023" spans="1:12" x14ac:dyDescent="0.3">
      <c r="A3023" t="s">
        <v>1764</v>
      </c>
      <c r="B3023" t="s">
        <v>651</v>
      </c>
      <c r="C3023" t="s">
        <v>652</v>
      </c>
      <c r="D3023" t="s">
        <v>315</v>
      </c>
      <c r="E3023" t="s">
        <v>658</v>
      </c>
      <c r="G3023" t="s">
        <v>18</v>
      </c>
      <c r="J3023" t="s">
        <v>291</v>
      </c>
      <c r="K3023" s="1">
        <v>2009</v>
      </c>
      <c r="L3023">
        <v>32.313623188405771</v>
      </c>
    </row>
    <row r="3024" spans="1:12" x14ac:dyDescent="0.3">
      <c r="A3024" t="s">
        <v>1764</v>
      </c>
      <c r="B3024" t="s">
        <v>651</v>
      </c>
      <c r="C3024" t="s">
        <v>652</v>
      </c>
      <c r="D3024" t="s">
        <v>315</v>
      </c>
      <c r="E3024" t="s">
        <v>658</v>
      </c>
      <c r="G3024" t="s">
        <v>18</v>
      </c>
      <c r="J3024" t="s">
        <v>291</v>
      </c>
      <c r="K3024" s="1">
        <v>2010</v>
      </c>
      <c r="L3024">
        <v>38.129492753623161</v>
      </c>
    </row>
    <row r="3025" spans="1:12" x14ac:dyDescent="0.3">
      <c r="A3025" t="s">
        <v>1764</v>
      </c>
      <c r="B3025" t="s">
        <v>651</v>
      </c>
      <c r="C3025" t="s">
        <v>652</v>
      </c>
      <c r="D3025" t="s">
        <v>315</v>
      </c>
      <c r="E3025" t="s">
        <v>658</v>
      </c>
      <c r="G3025" t="s">
        <v>18</v>
      </c>
      <c r="J3025" t="s">
        <v>291</v>
      </c>
      <c r="K3025" s="1">
        <v>2011</v>
      </c>
      <c r="L3025">
        <v>45.170869565217437</v>
      </c>
    </row>
    <row r="3026" spans="1:12" x14ac:dyDescent="0.3">
      <c r="A3026" t="s">
        <v>1764</v>
      </c>
      <c r="B3026" t="s">
        <v>651</v>
      </c>
      <c r="C3026" t="s">
        <v>652</v>
      </c>
      <c r="D3026" t="s">
        <v>315</v>
      </c>
      <c r="E3026" t="s">
        <v>658</v>
      </c>
      <c r="G3026" t="s">
        <v>18</v>
      </c>
      <c r="J3026" t="s">
        <v>291</v>
      </c>
      <c r="K3026" s="1">
        <v>2012</v>
      </c>
      <c r="L3026">
        <v>43.926304347826047</v>
      </c>
    </row>
    <row r="3027" spans="1:12" x14ac:dyDescent="0.3">
      <c r="A3027" t="s">
        <v>1764</v>
      </c>
      <c r="B3027" t="s">
        <v>651</v>
      </c>
      <c r="C3027" t="s">
        <v>652</v>
      </c>
      <c r="D3027" t="s">
        <v>315</v>
      </c>
      <c r="E3027" t="s">
        <v>658</v>
      </c>
      <c r="G3027" t="s">
        <v>18</v>
      </c>
      <c r="J3027" t="s">
        <v>291</v>
      </c>
      <c r="K3027" s="1">
        <v>2013</v>
      </c>
      <c r="L3027">
        <v>41.673550724637707</v>
      </c>
    </row>
    <row r="3028" spans="1:12" x14ac:dyDescent="0.3">
      <c r="A3028" t="s">
        <v>1764</v>
      </c>
      <c r="B3028" t="s">
        <v>651</v>
      </c>
      <c r="C3028" t="s">
        <v>652</v>
      </c>
      <c r="D3028" t="s">
        <v>315</v>
      </c>
      <c r="E3028" t="s">
        <v>658</v>
      </c>
      <c r="G3028" t="s">
        <v>18</v>
      </c>
      <c r="J3028" t="s">
        <v>291</v>
      </c>
      <c r="K3028" s="1">
        <v>2014</v>
      </c>
      <c r="L3028">
        <v>38.20804347826089</v>
      </c>
    </row>
    <row r="3029" spans="1:12" x14ac:dyDescent="0.3">
      <c r="A3029" t="s">
        <v>1764</v>
      </c>
      <c r="B3029" t="s">
        <v>651</v>
      </c>
      <c r="C3029" t="s">
        <v>652</v>
      </c>
      <c r="D3029" t="s">
        <v>315</v>
      </c>
      <c r="E3029" t="s">
        <v>658</v>
      </c>
      <c r="G3029" t="s">
        <v>18</v>
      </c>
      <c r="J3029" t="s">
        <v>291</v>
      </c>
      <c r="K3029" s="1">
        <v>2015</v>
      </c>
      <c r="L3029">
        <v>35.114855072463783</v>
      </c>
    </row>
    <row r="3030" spans="1:12" x14ac:dyDescent="0.3">
      <c r="A3030" t="s">
        <v>1764</v>
      </c>
      <c r="B3030" t="s">
        <v>651</v>
      </c>
      <c r="C3030" t="s">
        <v>652</v>
      </c>
      <c r="D3030" t="s">
        <v>315</v>
      </c>
      <c r="E3030" t="s">
        <v>658</v>
      </c>
      <c r="G3030" t="s">
        <v>18</v>
      </c>
      <c r="J3030" t="s">
        <v>291</v>
      </c>
      <c r="K3030" s="1">
        <v>2016</v>
      </c>
      <c r="L3030">
        <v>32.990507246376815</v>
      </c>
    </row>
    <row r="3031" spans="1:12" x14ac:dyDescent="0.3">
      <c r="A3031" t="s">
        <v>1764</v>
      </c>
      <c r="B3031" t="s">
        <v>651</v>
      </c>
      <c r="C3031" t="s">
        <v>652</v>
      </c>
      <c r="D3031" t="s">
        <v>315</v>
      </c>
      <c r="E3031" t="s">
        <v>658</v>
      </c>
      <c r="G3031" t="s">
        <v>18</v>
      </c>
      <c r="J3031" t="s">
        <v>291</v>
      </c>
      <c r="K3031" s="1">
        <v>2017</v>
      </c>
      <c r="L3031">
        <v>32.297391304347869</v>
      </c>
    </row>
    <row r="3032" spans="1:12" x14ac:dyDescent="0.3">
      <c r="A3032" t="s">
        <v>1764</v>
      </c>
      <c r="B3032" t="s">
        <v>651</v>
      </c>
      <c r="C3032" t="s">
        <v>652</v>
      </c>
      <c r="D3032" t="s">
        <v>315</v>
      </c>
      <c r="E3032" t="s">
        <v>658</v>
      </c>
      <c r="G3032" t="s">
        <v>18</v>
      </c>
      <c r="J3032" t="s">
        <v>291</v>
      </c>
      <c r="K3032" s="1">
        <v>2018</v>
      </c>
      <c r="L3032">
        <v>34.728985507246314</v>
      </c>
    </row>
    <row r="3033" spans="1:12" x14ac:dyDescent="0.3">
      <c r="A3033" t="s">
        <v>1764</v>
      </c>
      <c r="B3033" t="s">
        <v>651</v>
      </c>
      <c r="C3033" t="s">
        <v>652</v>
      </c>
      <c r="D3033" t="s">
        <v>315</v>
      </c>
      <c r="E3033" t="s">
        <v>658</v>
      </c>
      <c r="G3033" t="s">
        <v>18</v>
      </c>
      <c r="J3033" t="s">
        <v>291</v>
      </c>
      <c r="K3033" s="1">
        <v>2019</v>
      </c>
      <c r="L3033">
        <v>35.72079710144925</v>
      </c>
    </row>
    <row r="3034" spans="1:12" x14ac:dyDescent="0.3">
      <c r="A3034" t="s">
        <v>1764</v>
      </c>
      <c r="B3034" t="s">
        <v>651</v>
      </c>
      <c r="C3034" t="s">
        <v>652</v>
      </c>
      <c r="D3034" t="s">
        <v>315</v>
      </c>
      <c r="E3034" t="s">
        <v>658</v>
      </c>
      <c r="G3034" t="s">
        <v>18</v>
      </c>
      <c r="J3034" t="s">
        <v>291</v>
      </c>
      <c r="K3034" s="1">
        <v>2020</v>
      </c>
      <c r="L3034">
        <v>31.437391304347841</v>
      </c>
    </row>
    <row r="3035" spans="1:12" x14ac:dyDescent="0.3">
      <c r="A3035" t="s">
        <v>700</v>
      </c>
      <c r="B3035" t="s">
        <v>651</v>
      </c>
      <c r="C3035" t="s">
        <v>652</v>
      </c>
      <c r="D3035" t="s">
        <v>315</v>
      </c>
      <c r="E3035" t="s">
        <v>660</v>
      </c>
      <c r="G3035" t="s">
        <v>18</v>
      </c>
      <c r="J3035" t="s">
        <v>291</v>
      </c>
      <c r="K3035" s="1">
        <v>2008</v>
      </c>
      <c r="L3035">
        <v>1486</v>
      </c>
    </row>
    <row r="3036" spans="1:12" x14ac:dyDescent="0.3">
      <c r="A3036" t="s">
        <v>700</v>
      </c>
      <c r="B3036" t="s">
        <v>651</v>
      </c>
      <c r="C3036" t="s">
        <v>652</v>
      </c>
      <c r="D3036" t="s">
        <v>315</v>
      </c>
      <c r="E3036" t="s">
        <v>660</v>
      </c>
      <c r="G3036" t="s">
        <v>18</v>
      </c>
      <c r="J3036" t="s">
        <v>291</v>
      </c>
      <c r="K3036" s="1">
        <v>2009</v>
      </c>
      <c r="L3036">
        <v>1425</v>
      </c>
    </row>
    <row r="3037" spans="1:12" x14ac:dyDescent="0.3">
      <c r="A3037" t="s">
        <v>700</v>
      </c>
      <c r="B3037" t="s">
        <v>651</v>
      </c>
      <c r="C3037" t="s">
        <v>652</v>
      </c>
      <c r="D3037" t="s">
        <v>315</v>
      </c>
      <c r="E3037" t="s">
        <v>660</v>
      </c>
      <c r="G3037" t="s">
        <v>18</v>
      </c>
      <c r="J3037" t="s">
        <v>291</v>
      </c>
      <c r="K3037" s="1">
        <v>2010</v>
      </c>
      <c r="L3037">
        <v>1381</v>
      </c>
    </row>
    <row r="3038" spans="1:12" x14ac:dyDescent="0.3">
      <c r="A3038" t="s">
        <v>700</v>
      </c>
      <c r="B3038" t="s">
        <v>651</v>
      </c>
      <c r="C3038" t="s">
        <v>652</v>
      </c>
      <c r="D3038" t="s">
        <v>315</v>
      </c>
      <c r="E3038" t="s">
        <v>660</v>
      </c>
      <c r="G3038" t="s">
        <v>18</v>
      </c>
      <c r="J3038" t="s">
        <v>291</v>
      </c>
      <c r="K3038" s="1">
        <v>2011</v>
      </c>
      <c r="L3038">
        <v>1099</v>
      </c>
    </row>
    <row r="3039" spans="1:12" x14ac:dyDescent="0.3">
      <c r="A3039" t="s">
        <v>700</v>
      </c>
      <c r="B3039" t="s">
        <v>651</v>
      </c>
      <c r="C3039" t="s">
        <v>652</v>
      </c>
      <c r="D3039" t="s">
        <v>315</v>
      </c>
      <c r="E3039" t="s">
        <v>660</v>
      </c>
      <c r="G3039" t="s">
        <v>18</v>
      </c>
      <c r="J3039" t="s">
        <v>291</v>
      </c>
      <c r="K3039" s="1">
        <v>2012</v>
      </c>
      <c r="L3039">
        <v>896</v>
      </c>
    </row>
    <row r="3040" spans="1:12" x14ac:dyDescent="0.3">
      <c r="A3040" t="s">
        <v>700</v>
      </c>
      <c r="B3040" t="s">
        <v>651</v>
      </c>
      <c r="C3040" t="s">
        <v>652</v>
      </c>
      <c r="D3040" t="s">
        <v>315</v>
      </c>
      <c r="E3040" t="s">
        <v>660</v>
      </c>
      <c r="G3040" t="s">
        <v>18</v>
      </c>
      <c r="J3040" t="s">
        <v>291</v>
      </c>
      <c r="K3040" s="1">
        <v>2013</v>
      </c>
      <c r="L3040">
        <v>707</v>
      </c>
    </row>
    <row r="3041" spans="1:12" x14ac:dyDescent="0.3">
      <c r="A3041" t="s">
        <v>700</v>
      </c>
      <c r="B3041" t="s">
        <v>651</v>
      </c>
      <c r="C3041" t="s">
        <v>652</v>
      </c>
      <c r="D3041" t="s">
        <v>315</v>
      </c>
      <c r="E3041" t="s">
        <v>660</v>
      </c>
      <c r="G3041" t="s">
        <v>18</v>
      </c>
      <c r="J3041" t="s">
        <v>291</v>
      </c>
      <c r="K3041" s="1">
        <v>2014</v>
      </c>
      <c r="L3041">
        <v>747</v>
      </c>
    </row>
    <row r="3042" spans="1:12" x14ac:dyDescent="0.3">
      <c r="A3042" t="s">
        <v>700</v>
      </c>
      <c r="B3042" t="s">
        <v>651</v>
      </c>
      <c r="C3042" t="s">
        <v>652</v>
      </c>
      <c r="D3042" t="s">
        <v>315</v>
      </c>
      <c r="E3042" t="s">
        <v>660</v>
      </c>
      <c r="G3042" t="s">
        <v>18</v>
      </c>
      <c r="J3042" t="s">
        <v>291</v>
      </c>
      <c r="K3042" s="1">
        <v>2015</v>
      </c>
      <c r="L3042">
        <v>692</v>
      </c>
    </row>
    <row r="3043" spans="1:12" x14ac:dyDescent="0.3">
      <c r="A3043" t="s">
        <v>700</v>
      </c>
      <c r="B3043" t="s">
        <v>651</v>
      </c>
      <c r="C3043" t="s">
        <v>652</v>
      </c>
      <c r="D3043" t="s">
        <v>315</v>
      </c>
      <c r="E3043" t="s">
        <v>660</v>
      </c>
      <c r="G3043" t="s">
        <v>18</v>
      </c>
      <c r="J3043" t="s">
        <v>291</v>
      </c>
      <c r="K3043" s="1">
        <v>2016</v>
      </c>
      <c r="L3043">
        <v>700</v>
      </c>
    </row>
    <row r="3044" spans="1:12" x14ac:dyDescent="0.3">
      <c r="A3044" t="s">
        <v>700</v>
      </c>
      <c r="B3044" t="s">
        <v>651</v>
      </c>
      <c r="C3044" t="s">
        <v>652</v>
      </c>
      <c r="D3044" t="s">
        <v>315</v>
      </c>
      <c r="E3044" t="s">
        <v>660</v>
      </c>
      <c r="G3044" t="s">
        <v>18</v>
      </c>
      <c r="J3044" t="s">
        <v>291</v>
      </c>
      <c r="K3044" s="1">
        <v>2017</v>
      </c>
      <c r="L3044">
        <v>755</v>
      </c>
    </row>
    <row r="3045" spans="1:12" x14ac:dyDescent="0.3">
      <c r="A3045" t="s">
        <v>700</v>
      </c>
      <c r="B3045" t="s">
        <v>651</v>
      </c>
      <c r="C3045" t="s">
        <v>652</v>
      </c>
      <c r="D3045" t="s">
        <v>315</v>
      </c>
      <c r="E3045" t="s">
        <v>660</v>
      </c>
      <c r="G3045" t="s">
        <v>18</v>
      </c>
      <c r="J3045" t="s">
        <v>291</v>
      </c>
      <c r="K3045" s="1">
        <v>2018</v>
      </c>
      <c r="L3045">
        <v>783</v>
      </c>
    </row>
    <row r="3046" spans="1:12" x14ac:dyDescent="0.3">
      <c r="A3046" t="s">
        <v>700</v>
      </c>
      <c r="B3046" t="s">
        <v>651</v>
      </c>
      <c r="C3046" t="s">
        <v>652</v>
      </c>
      <c r="D3046" t="s">
        <v>315</v>
      </c>
      <c r="E3046" t="s">
        <v>660</v>
      </c>
      <c r="G3046" t="s">
        <v>18</v>
      </c>
      <c r="J3046" t="s">
        <v>291</v>
      </c>
      <c r="K3046" s="1">
        <v>2019</v>
      </c>
      <c r="L3046">
        <v>776</v>
      </c>
    </row>
    <row r="3047" spans="1:12" x14ac:dyDescent="0.3">
      <c r="A3047" t="s">
        <v>700</v>
      </c>
      <c r="B3047" t="s">
        <v>651</v>
      </c>
      <c r="C3047" t="s">
        <v>652</v>
      </c>
      <c r="D3047" t="s">
        <v>315</v>
      </c>
      <c r="E3047" t="s">
        <v>660</v>
      </c>
      <c r="G3047" t="s">
        <v>18</v>
      </c>
      <c r="J3047" t="s">
        <v>291</v>
      </c>
      <c r="K3047" s="1">
        <v>2020</v>
      </c>
      <c r="L3047">
        <v>701</v>
      </c>
    </row>
    <row r="3048" spans="1:12" x14ac:dyDescent="0.3">
      <c r="A3048" t="s">
        <v>1765</v>
      </c>
      <c r="B3048" t="s">
        <v>651</v>
      </c>
      <c r="C3048" t="s">
        <v>652</v>
      </c>
      <c r="D3048" t="s">
        <v>315</v>
      </c>
      <c r="E3048" t="s">
        <v>660</v>
      </c>
      <c r="G3048" t="s">
        <v>18</v>
      </c>
      <c r="J3048" t="s">
        <v>291</v>
      </c>
      <c r="K3048" s="1">
        <v>2008</v>
      </c>
      <c r="L3048">
        <v>1.1634057971014489</v>
      </c>
    </row>
    <row r="3049" spans="1:12" x14ac:dyDescent="0.3">
      <c r="A3049" t="s">
        <v>1765</v>
      </c>
      <c r="B3049" t="s">
        <v>651</v>
      </c>
      <c r="C3049" t="s">
        <v>652</v>
      </c>
      <c r="D3049" t="s">
        <v>315</v>
      </c>
      <c r="E3049" t="s">
        <v>660</v>
      </c>
      <c r="G3049" t="s">
        <v>18</v>
      </c>
      <c r="J3049" t="s">
        <v>291</v>
      </c>
      <c r="K3049" s="1">
        <v>2009</v>
      </c>
      <c r="L3049">
        <v>1.0663768115942032</v>
      </c>
    </row>
    <row r="3050" spans="1:12" x14ac:dyDescent="0.3">
      <c r="A3050" t="s">
        <v>1765</v>
      </c>
      <c r="B3050" t="s">
        <v>651</v>
      </c>
      <c r="C3050" t="s">
        <v>652</v>
      </c>
      <c r="D3050" t="s">
        <v>315</v>
      </c>
      <c r="E3050" t="s">
        <v>660</v>
      </c>
      <c r="G3050" t="s">
        <v>18</v>
      </c>
      <c r="J3050" t="s">
        <v>291</v>
      </c>
      <c r="K3050" s="1">
        <v>2010</v>
      </c>
      <c r="L3050">
        <v>1.2088405797101451</v>
      </c>
    </row>
    <row r="3051" spans="1:12" x14ac:dyDescent="0.3">
      <c r="A3051" t="s">
        <v>1765</v>
      </c>
      <c r="B3051" t="s">
        <v>651</v>
      </c>
      <c r="C3051" t="s">
        <v>652</v>
      </c>
      <c r="D3051" t="s">
        <v>315</v>
      </c>
      <c r="E3051" t="s">
        <v>660</v>
      </c>
      <c r="G3051" t="s">
        <v>18</v>
      </c>
      <c r="J3051" t="s">
        <v>291</v>
      </c>
      <c r="K3051" s="1">
        <v>2011</v>
      </c>
      <c r="L3051">
        <v>0.84239130434782628</v>
      </c>
    </row>
    <row r="3052" spans="1:12" x14ac:dyDescent="0.3">
      <c r="A3052" t="s">
        <v>1765</v>
      </c>
      <c r="B3052" t="s">
        <v>651</v>
      </c>
      <c r="C3052" t="s">
        <v>652</v>
      </c>
      <c r="D3052" t="s">
        <v>315</v>
      </c>
      <c r="E3052" t="s">
        <v>660</v>
      </c>
      <c r="G3052" t="s">
        <v>18</v>
      </c>
      <c r="J3052" t="s">
        <v>291</v>
      </c>
      <c r="K3052" s="1">
        <v>2012</v>
      </c>
      <c r="L3052">
        <v>1.437536231884057</v>
      </c>
    </row>
    <row r="3053" spans="1:12" x14ac:dyDescent="0.3">
      <c r="A3053" t="s">
        <v>1765</v>
      </c>
      <c r="B3053" t="s">
        <v>651</v>
      </c>
      <c r="C3053" t="s">
        <v>652</v>
      </c>
      <c r="D3053" t="s">
        <v>315</v>
      </c>
      <c r="E3053" t="s">
        <v>660</v>
      </c>
      <c r="G3053" t="s">
        <v>18</v>
      </c>
      <c r="J3053" t="s">
        <v>291</v>
      </c>
      <c r="K3053" s="1">
        <v>2013</v>
      </c>
      <c r="L3053">
        <v>0.47891304347826102</v>
      </c>
    </row>
    <row r="3054" spans="1:12" x14ac:dyDescent="0.3">
      <c r="A3054" t="s">
        <v>1765</v>
      </c>
      <c r="B3054" t="s">
        <v>651</v>
      </c>
      <c r="C3054" t="s">
        <v>652</v>
      </c>
      <c r="D3054" t="s">
        <v>315</v>
      </c>
      <c r="E3054" t="s">
        <v>660</v>
      </c>
      <c r="G3054" t="s">
        <v>18</v>
      </c>
      <c r="J3054" t="s">
        <v>291</v>
      </c>
      <c r="K3054" s="1">
        <v>2014</v>
      </c>
      <c r="L3054">
        <v>0.51123188405797093</v>
      </c>
    </row>
    <row r="3055" spans="1:12" x14ac:dyDescent="0.3">
      <c r="A3055" t="s">
        <v>1765</v>
      </c>
      <c r="B3055" t="s">
        <v>651</v>
      </c>
      <c r="C3055" t="s">
        <v>652</v>
      </c>
      <c r="D3055" t="s">
        <v>315</v>
      </c>
      <c r="E3055" t="s">
        <v>660</v>
      </c>
      <c r="G3055" t="s">
        <v>18</v>
      </c>
      <c r="J3055" t="s">
        <v>291</v>
      </c>
      <c r="K3055" s="1">
        <v>2015</v>
      </c>
      <c r="L3055">
        <v>0.58499999999999985</v>
      </c>
    </row>
    <row r="3056" spans="1:12" x14ac:dyDescent="0.3">
      <c r="A3056" t="s">
        <v>1765</v>
      </c>
      <c r="B3056" t="s">
        <v>651</v>
      </c>
      <c r="C3056" t="s">
        <v>652</v>
      </c>
      <c r="D3056" t="s">
        <v>315</v>
      </c>
      <c r="E3056" t="s">
        <v>660</v>
      </c>
      <c r="G3056" t="s">
        <v>18</v>
      </c>
      <c r="J3056" t="s">
        <v>291</v>
      </c>
      <c r="K3056" s="1">
        <v>2016</v>
      </c>
      <c r="L3056">
        <v>0.55405797101449339</v>
      </c>
    </row>
    <row r="3057" spans="1:12" x14ac:dyDescent="0.3">
      <c r="A3057" t="s">
        <v>1765</v>
      </c>
      <c r="B3057" t="s">
        <v>651</v>
      </c>
      <c r="C3057" t="s">
        <v>652</v>
      </c>
      <c r="D3057" t="s">
        <v>315</v>
      </c>
      <c r="E3057" t="s">
        <v>660</v>
      </c>
      <c r="G3057" t="s">
        <v>18</v>
      </c>
      <c r="J3057" t="s">
        <v>291</v>
      </c>
      <c r="K3057" s="1">
        <v>2017</v>
      </c>
      <c r="L3057">
        <v>0.64000000000000024</v>
      </c>
    </row>
    <row r="3058" spans="1:12" x14ac:dyDescent="0.3">
      <c r="A3058" t="s">
        <v>1765</v>
      </c>
      <c r="B3058" t="s">
        <v>651</v>
      </c>
      <c r="C3058" t="s">
        <v>652</v>
      </c>
      <c r="D3058" t="s">
        <v>315</v>
      </c>
      <c r="E3058" t="s">
        <v>660</v>
      </c>
      <c r="G3058" t="s">
        <v>18</v>
      </c>
      <c r="J3058" t="s">
        <v>291</v>
      </c>
      <c r="K3058" s="1">
        <v>2018</v>
      </c>
      <c r="L3058">
        <v>1.4245652173913037</v>
      </c>
    </row>
    <row r="3059" spans="1:12" x14ac:dyDescent="0.3">
      <c r="A3059" t="s">
        <v>1765</v>
      </c>
      <c r="B3059" t="s">
        <v>651</v>
      </c>
      <c r="C3059" t="s">
        <v>652</v>
      </c>
      <c r="D3059" t="s">
        <v>315</v>
      </c>
      <c r="E3059" t="s">
        <v>660</v>
      </c>
      <c r="G3059" t="s">
        <v>18</v>
      </c>
      <c r="J3059" t="s">
        <v>291</v>
      </c>
      <c r="K3059" s="1">
        <v>2019</v>
      </c>
      <c r="L3059">
        <v>0.73710144927536259</v>
      </c>
    </row>
    <row r="3060" spans="1:12" x14ac:dyDescent="0.3">
      <c r="A3060" t="s">
        <v>1765</v>
      </c>
      <c r="B3060" t="s">
        <v>651</v>
      </c>
      <c r="C3060" t="s">
        <v>652</v>
      </c>
      <c r="D3060" t="s">
        <v>315</v>
      </c>
      <c r="E3060" t="s">
        <v>660</v>
      </c>
      <c r="G3060" t="s">
        <v>18</v>
      </c>
      <c r="J3060" t="s">
        <v>291</v>
      </c>
      <c r="K3060" s="1">
        <v>2020</v>
      </c>
      <c r="L3060">
        <v>0.46260869565217383</v>
      </c>
    </row>
    <row r="3061" spans="1:12" x14ac:dyDescent="0.3">
      <c r="A3061" t="s">
        <v>701</v>
      </c>
      <c r="B3061" t="s">
        <v>651</v>
      </c>
      <c r="C3061" t="s">
        <v>652</v>
      </c>
      <c r="D3061" t="s">
        <v>315</v>
      </c>
      <c r="E3061" t="s">
        <v>662</v>
      </c>
      <c r="G3061" t="s">
        <v>18</v>
      </c>
      <c r="J3061" t="s">
        <v>291</v>
      </c>
      <c r="K3061" s="1">
        <v>2008</v>
      </c>
      <c r="L3061">
        <v>1408</v>
      </c>
    </row>
    <row r="3062" spans="1:12" x14ac:dyDescent="0.3">
      <c r="A3062" t="s">
        <v>701</v>
      </c>
      <c r="B3062" t="s">
        <v>651</v>
      </c>
      <c r="C3062" t="s">
        <v>652</v>
      </c>
      <c r="D3062" t="s">
        <v>315</v>
      </c>
      <c r="E3062" t="s">
        <v>662</v>
      </c>
      <c r="G3062" t="s">
        <v>18</v>
      </c>
      <c r="J3062" t="s">
        <v>291</v>
      </c>
      <c r="K3062" s="1">
        <v>2009</v>
      </c>
      <c r="L3062">
        <v>1710</v>
      </c>
    </row>
    <row r="3063" spans="1:12" x14ac:dyDescent="0.3">
      <c r="A3063" t="s">
        <v>701</v>
      </c>
      <c r="B3063" t="s">
        <v>651</v>
      </c>
      <c r="C3063" t="s">
        <v>652</v>
      </c>
      <c r="D3063" t="s">
        <v>315</v>
      </c>
      <c r="E3063" t="s">
        <v>662</v>
      </c>
      <c r="G3063" t="s">
        <v>18</v>
      </c>
      <c r="J3063" t="s">
        <v>291</v>
      </c>
      <c r="K3063" s="1">
        <v>2010</v>
      </c>
      <c r="L3063">
        <v>1488</v>
      </c>
    </row>
    <row r="3064" spans="1:12" x14ac:dyDescent="0.3">
      <c r="A3064" t="s">
        <v>701</v>
      </c>
      <c r="B3064" t="s">
        <v>651</v>
      </c>
      <c r="C3064" t="s">
        <v>652</v>
      </c>
      <c r="D3064" t="s">
        <v>315</v>
      </c>
      <c r="E3064" t="s">
        <v>662</v>
      </c>
      <c r="G3064" t="s">
        <v>18</v>
      </c>
      <c r="J3064" t="s">
        <v>291</v>
      </c>
      <c r="K3064" s="1">
        <v>2011</v>
      </c>
      <c r="L3064">
        <v>1505</v>
      </c>
    </row>
    <row r="3065" spans="1:12" x14ac:dyDescent="0.3">
      <c r="A3065" t="s">
        <v>701</v>
      </c>
      <c r="B3065" t="s">
        <v>651</v>
      </c>
      <c r="C3065" t="s">
        <v>652</v>
      </c>
      <c r="D3065" t="s">
        <v>315</v>
      </c>
      <c r="E3065" t="s">
        <v>662</v>
      </c>
      <c r="G3065" t="s">
        <v>18</v>
      </c>
      <c r="J3065" t="s">
        <v>291</v>
      </c>
      <c r="K3065" s="1">
        <v>2012</v>
      </c>
      <c r="L3065">
        <v>1756</v>
      </c>
    </row>
    <row r="3066" spans="1:12" x14ac:dyDescent="0.3">
      <c r="A3066" t="s">
        <v>701</v>
      </c>
      <c r="B3066" t="s">
        <v>651</v>
      </c>
      <c r="C3066" t="s">
        <v>652</v>
      </c>
      <c r="D3066" t="s">
        <v>315</v>
      </c>
      <c r="E3066" t="s">
        <v>662</v>
      </c>
      <c r="G3066" t="s">
        <v>18</v>
      </c>
      <c r="J3066" t="s">
        <v>291</v>
      </c>
      <c r="K3066" s="1">
        <v>2013</v>
      </c>
      <c r="L3066">
        <v>1830</v>
      </c>
    </row>
    <row r="3067" spans="1:12" x14ac:dyDescent="0.3">
      <c r="A3067" t="s">
        <v>701</v>
      </c>
      <c r="B3067" t="s">
        <v>651</v>
      </c>
      <c r="C3067" t="s">
        <v>652</v>
      </c>
      <c r="D3067" t="s">
        <v>315</v>
      </c>
      <c r="E3067" t="s">
        <v>662</v>
      </c>
      <c r="G3067" t="s">
        <v>18</v>
      </c>
      <c r="J3067" t="s">
        <v>291</v>
      </c>
      <c r="K3067" s="1">
        <v>2014</v>
      </c>
      <c r="L3067">
        <v>1781</v>
      </c>
    </row>
    <row r="3068" spans="1:12" x14ac:dyDescent="0.3">
      <c r="A3068" t="s">
        <v>701</v>
      </c>
      <c r="B3068" t="s">
        <v>651</v>
      </c>
      <c r="C3068" t="s">
        <v>652</v>
      </c>
      <c r="D3068" t="s">
        <v>315</v>
      </c>
      <c r="E3068" t="s">
        <v>662</v>
      </c>
      <c r="G3068" t="s">
        <v>18</v>
      </c>
      <c r="J3068" t="s">
        <v>291</v>
      </c>
      <c r="K3068" s="1">
        <v>2015</v>
      </c>
      <c r="L3068">
        <v>1824</v>
      </c>
    </row>
    <row r="3069" spans="1:12" x14ac:dyDescent="0.3">
      <c r="A3069" t="s">
        <v>701</v>
      </c>
      <c r="B3069" t="s">
        <v>651</v>
      </c>
      <c r="C3069" t="s">
        <v>652</v>
      </c>
      <c r="D3069" t="s">
        <v>315</v>
      </c>
      <c r="E3069" t="s">
        <v>662</v>
      </c>
      <c r="G3069" t="s">
        <v>18</v>
      </c>
      <c r="J3069" t="s">
        <v>291</v>
      </c>
      <c r="K3069" s="1">
        <v>2016</v>
      </c>
      <c r="L3069">
        <v>1881</v>
      </c>
    </row>
    <row r="3070" spans="1:12" x14ac:dyDescent="0.3">
      <c r="A3070" t="s">
        <v>701</v>
      </c>
      <c r="B3070" t="s">
        <v>651</v>
      </c>
      <c r="C3070" t="s">
        <v>652</v>
      </c>
      <c r="D3070" t="s">
        <v>315</v>
      </c>
      <c r="E3070" t="s">
        <v>662</v>
      </c>
      <c r="G3070" t="s">
        <v>18</v>
      </c>
      <c r="J3070" t="s">
        <v>291</v>
      </c>
      <c r="K3070" s="1">
        <v>2017</v>
      </c>
      <c r="L3070">
        <v>1821</v>
      </c>
    </row>
    <row r="3071" spans="1:12" x14ac:dyDescent="0.3">
      <c r="A3071" t="s">
        <v>701</v>
      </c>
      <c r="B3071" t="s">
        <v>651</v>
      </c>
      <c r="C3071" t="s">
        <v>652</v>
      </c>
      <c r="D3071" t="s">
        <v>315</v>
      </c>
      <c r="E3071" t="s">
        <v>662</v>
      </c>
      <c r="G3071" t="s">
        <v>18</v>
      </c>
      <c r="J3071" t="s">
        <v>291</v>
      </c>
      <c r="K3071" s="1">
        <v>2018</v>
      </c>
      <c r="L3071">
        <v>1600</v>
      </c>
    </row>
    <row r="3072" spans="1:12" x14ac:dyDescent="0.3">
      <c r="A3072" t="s">
        <v>701</v>
      </c>
      <c r="B3072" t="s">
        <v>651</v>
      </c>
      <c r="C3072" t="s">
        <v>652</v>
      </c>
      <c r="D3072" t="s">
        <v>315</v>
      </c>
      <c r="E3072" t="s">
        <v>662</v>
      </c>
      <c r="G3072" t="s">
        <v>18</v>
      </c>
      <c r="J3072" t="s">
        <v>291</v>
      </c>
      <c r="K3072" s="1">
        <v>2019</v>
      </c>
      <c r="L3072">
        <v>1510</v>
      </c>
    </row>
    <row r="3073" spans="1:12" x14ac:dyDescent="0.3">
      <c r="A3073" t="s">
        <v>701</v>
      </c>
      <c r="B3073" t="s">
        <v>651</v>
      </c>
      <c r="C3073" t="s">
        <v>652</v>
      </c>
      <c r="D3073" t="s">
        <v>315</v>
      </c>
      <c r="E3073" t="s">
        <v>662</v>
      </c>
      <c r="G3073" t="s">
        <v>18</v>
      </c>
      <c r="J3073" t="s">
        <v>291</v>
      </c>
      <c r="K3073" s="1">
        <v>2020</v>
      </c>
      <c r="L3073">
        <v>1240</v>
      </c>
    </row>
    <row r="3074" spans="1:12" x14ac:dyDescent="0.3">
      <c r="A3074" t="s">
        <v>1766</v>
      </c>
      <c r="B3074" t="s">
        <v>651</v>
      </c>
      <c r="C3074" t="s">
        <v>652</v>
      </c>
      <c r="D3074" t="s">
        <v>315</v>
      </c>
      <c r="E3074" t="s">
        <v>662</v>
      </c>
      <c r="G3074" t="s">
        <v>18</v>
      </c>
      <c r="J3074" t="s">
        <v>291</v>
      </c>
      <c r="K3074" s="1">
        <v>2008</v>
      </c>
      <c r="L3074">
        <v>1.211956521739131</v>
      </c>
    </row>
    <row r="3075" spans="1:12" x14ac:dyDescent="0.3">
      <c r="A3075" t="s">
        <v>1766</v>
      </c>
      <c r="B3075" t="s">
        <v>651</v>
      </c>
      <c r="C3075" t="s">
        <v>652</v>
      </c>
      <c r="D3075" t="s">
        <v>315</v>
      </c>
      <c r="E3075" t="s">
        <v>662</v>
      </c>
      <c r="G3075" t="s">
        <v>18</v>
      </c>
      <c r="J3075" t="s">
        <v>291</v>
      </c>
      <c r="K3075" s="1">
        <v>2009</v>
      </c>
      <c r="L3075">
        <v>1.4658695652173916</v>
      </c>
    </row>
    <row r="3076" spans="1:12" x14ac:dyDescent="0.3">
      <c r="A3076" t="s">
        <v>1766</v>
      </c>
      <c r="B3076" t="s">
        <v>651</v>
      </c>
      <c r="C3076" t="s">
        <v>652</v>
      </c>
      <c r="D3076" t="s">
        <v>315</v>
      </c>
      <c r="E3076" t="s">
        <v>662</v>
      </c>
      <c r="G3076" t="s">
        <v>18</v>
      </c>
      <c r="J3076" t="s">
        <v>291</v>
      </c>
      <c r="K3076" s="1">
        <v>2010</v>
      </c>
      <c r="L3076">
        <v>1.3388405797101453</v>
      </c>
    </row>
    <row r="3077" spans="1:12" x14ac:dyDescent="0.3">
      <c r="A3077" t="s">
        <v>1766</v>
      </c>
      <c r="B3077" t="s">
        <v>651</v>
      </c>
      <c r="C3077" t="s">
        <v>652</v>
      </c>
      <c r="D3077" t="s">
        <v>315</v>
      </c>
      <c r="E3077" t="s">
        <v>662</v>
      </c>
      <c r="G3077" t="s">
        <v>18</v>
      </c>
      <c r="J3077" t="s">
        <v>291</v>
      </c>
      <c r="K3077" s="1">
        <v>2011</v>
      </c>
      <c r="L3077">
        <v>1.3146376811594205</v>
      </c>
    </row>
    <row r="3078" spans="1:12" x14ac:dyDescent="0.3">
      <c r="A3078" t="s">
        <v>1766</v>
      </c>
      <c r="B3078" t="s">
        <v>651</v>
      </c>
      <c r="C3078" t="s">
        <v>652</v>
      </c>
      <c r="D3078" t="s">
        <v>315</v>
      </c>
      <c r="E3078" t="s">
        <v>662</v>
      </c>
      <c r="G3078" t="s">
        <v>18</v>
      </c>
      <c r="J3078" t="s">
        <v>291</v>
      </c>
      <c r="K3078" s="1">
        <v>2012</v>
      </c>
      <c r="L3078">
        <v>2.417246376811593</v>
      </c>
    </row>
    <row r="3079" spans="1:12" x14ac:dyDescent="0.3">
      <c r="A3079" t="s">
        <v>1766</v>
      </c>
      <c r="B3079" t="s">
        <v>651</v>
      </c>
      <c r="C3079" t="s">
        <v>652</v>
      </c>
      <c r="D3079" t="s">
        <v>315</v>
      </c>
      <c r="E3079" t="s">
        <v>662</v>
      </c>
      <c r="G3079" t="s">
        <v>18</v>
      </c>
      <c r="J3079" t="s">
        <v>291</v>
      </c>
      <c r="K3079" s="1">
        <v>2013</v>
      </c>
      <c r="L3079">
        <v>1.4313043478260854</v>
      </c>
    </row>
    <row r="3080" spans="1:12" x14ac:dyDescent="0.3">
      <c r="A3080" t="s">
        <v>1766</v>
      </c>
      <c r="B3080" t="s">
        <v>651</v>
      </c>
      <c r="C3080" t="s">
        <v>652</v>
      </c>
      <c r="D3080" t="s">
        <v>315</v>
      </c>
      <c r="E3080" t="s">
        <v>662</v>
      </c>
      <c r="G3080" t="s">
        <v>18</v>
      </c>
      <c r="J3080" t="s">
        <v>291</v>
      </c>
      <c r="K3080" s="1">
        <v>2014</v>
      </c>
      <c r="L3080">
        <v>1.5774637681159425</v>
      </c>
    </row>
    <row r="3081" spans="1:12" x14ac:dyDescent="0.3">
      <c r="A3081" t="s">
        <v>1766</v>
      </c>
      <c r="B3081" t="s">
        <v>651</v>
      </c>
      <c r="C3081" t="s">
        <v>652</v>
      </c>
      <c r="D3081" t="s">
        <v>315</v>
      </c>
      <c r="E3081" t="s">
        <v>662</v>
      </c>
      <c r="G3081" t="s">
        <v>18</v>
      </c>
      <c r="J3081" t="s">
        <v>291</v>
      </c>
      <c r="K3081" s="1">
        <v>2015</v>
      </c>
      <c r="L3081">
        <v>1.5682608695652169</v>
      </c>
    </row>
    <row r="3082" spans="1:12" x14ac:dyDescent="0.3">
      <c r="A3082" t="s">
        <v>1766</v>
      </c>
      <c r="B3082" t="s">
        <v>651</v>
      </c>
      <c r="C3082" t="s">
        <v>652</v>
      </c>
      <c r="D3082" t="s">
        <v>315</v>
      </c>
      <c r="E3082" t="s">
        <v>662</v>
      </c>
      <c r="G3082" t="s">
        <v>18</v>
      </c>
      <c r="J3082" t="s">
        <v>291</v>
      </c>
      <c r="K3082" s="1">
        <v>2016</v>
      </c>
      <c r="L3082">
        <v>1.460507246376811</v>
      </c>
    </row>
    <row r="3083" spans="1:12" x14ac:dyDescent="0.3">
      <c r="A3083" t="s">
        <v>1766</v>
      </c>
      <c r="B3083" t="s">
        <v>651</v>
      </c>
      <c r="C3083" t="s">
        <v>652</v>
      </c>
      <c r="D3083" t="s">
        <v>315</v>
      </c>
      <c r="E3083" t="s">
        <v>662</v>
      </c>
      <c r="G3083" t="s">
        <v>18</v>
      </c>
      <c r="J3083" t="s">
        <v>291</v>
      </c>
      <c r="K3083" s="1">
        <v>2017</v>
      </c>
      <c r="L3083">
        <v>1.5134782608695654</v>
      </c>
    </row>
    <row r="3084" spans="1:12" x14ac:dyDescent="0.3">
      <c r="A3084" t="s">
        <v>1766</v>
      </c>
      <c r="B3084" t="s">
        <v>651</v>
      </c>
      <c r="C3084" t="s">
        <v>652</v>
      </c>
      <c r="D3084" t="s">
        <v>315</v>
      </c>
      <c r="E3084" t="s">
        <v>662</v>
      </c>
      <c r="G3084" t="s">
        <v>18</v>
      </c>
      <c r="J3084" t="s">
        <v>291</v>
      </c>
      <c r="K3084" s="1">
        <v>2018</v>
      </c>
      <c r="L3084">
        <v>1.9273913043478248</v>
      </c>
    </row>
    <row r="3085" spans="1:12" x14ac:dyDescent="0.3">
      <c r="A3085" t="s">
        <v>1766</v>
      </c>
      <c r="B3085" t="s">
        <v>651</v>
      </c>
      <c r="C3085" t="s">
        <v>652</v>
      </c>
      <c r="D3085" t="s">
        <v>315</v>
      </c>
      <c r="E3085" t="s">
        <v>662</v>
      </c>
      <c r="G3085" t="s">
        <v>18</v>
      </c>
      <c r="J3085" t="s">
        <v>291</v>
      </c>
      <c r="K3085" s="1">
        <v>2019</v>
      </c>
      <c r="L3085">
        <v>1.1867391304347832</v>
      </c>
    </row>
    <row r="3086" spans="1:12" x14ac:dyDescent="0.3">
      <c r="A3086" t="s">
        <v>1766</v>
      </c>
      <c r="B3086" t="s">
        <v>651</v>
      </c>
      <c r="C3086" t="s">
        <v>652</v>
      </c>
      <c r="D3086" t="s">
        <v>315</v>
      </c>
      <c r="E3086" t="s">
        <v>662</v>
      </c>
      <c r="G3086" t="s">
        <v>18</v>
      </c>
      <c r="J3086" t="s">
        <v>291</v>
      </c>
      <c r="K3086" s="1">
        <v>2020</v>
      </c>
      <c r="L3086">
        <v>1.011594202898551</v>
      </c>
    </row>
    <row r="3087" spans="1:12" x14ac:dyDescent="0.3">
      <c r="A3087" t="s">
        <v>702</v>
      </c>
      <c r="B3087" t="s">
        <v>651</v>
      </c>
      <c r="C3087" t="s">
        <v>652</v>
      </c>
      <c r="D3087" t="s">
        <v>315</v>
      </c>
      <c r="E3087" t="s">
        <v>664</v>
      </c>
      <c r="G3087" t="s">
        <v>18</v>
      </c>
      <c r="J3087" t="s">
        <v>291</v>
      </c>
      <c r="K3087" s="1">
        <v>2008</v>
      </c>
      <c r="L3087">
        <v>6500</v>
      </c>
    </row>
    <row r="3088" spans="1:12" x14ac:dyDescent="0.3">
      <c r="A3088" t="s">
        <v>702</v>
      </c>
      <c r="B3088" t="s">
        <v>651</v>
      </c>
      <c r="C3088" t="s">
        <v>652</v>
      </c>
      <c r="D3088" t="s">
        <v>315</v>
      </c>
      <c r="E3088" t="s">
        <v>664</v>
      </c>
      <c r="G3088" t="s">
        <v>18</v>
      </c>
      <c r="J3088" t="s">
        <v>291</v>
      </c>
      <c r="K3088" s="1">
        <v>2009</v>
      </c>
      <c r="L3088">
        <v>6917</v>
      </c>
    </row>
    <row r="3089" spans="1:12" x14ac:dyDescent="0.3">
      <c r="A3089" t="s">
        <v>702</v>
      </c>
      <c r="B3089" t="s">
        <v>651</v>
      </c>
      <c r="C3089" t="s">
        <v>652</v>
      </c>
      <c r="D3089" t="s">
        <v>315</v>
      </c>
      <c r="E3089" t="s">
        <v>664</v>
      </c>
      <c r="G3089" t="s">
        <v>18</v>
      </c>
      <c r="J3089" t="s">
        <v>291</v>
      </c>
      <c r="K3089" s="1">
        <v>2010</v>
      </c>
      <c r="L3089">
        <v>5479</v>
      </c>
    </row>
    <row r="3090" spans="1:12" x14ac:dyDescent="0.3">
      <c r="A3090" t="s">
        <v>702</v>
      </c>
      <c r="B3090" t="s">
        <v>651</v>
      </c>
      <c r="C3090" t="s">
        <v>652</v>
      </c>
      <c r="D3090" t="s">
        <v>315</v>
      </c>
      <c r="E3090" t="s">
        <v>664</v>
      </c>
      <c r="G3090" t="s">
        <v>18</v>
      </c>
      <c r="J3090" t="s">
        <v>291</v>
      </c>
      <c r="K3090" s="1">
        <v>2011</v>
      </c>
      <c r="L3090">
        <v>5958</v>
      </c>
    </row>
    <row r="3091" spans="1:12" x14ac:dyDescent="0.3">
      <c r="A3091" t="s">
        <v>702</v>
      </c>
      <c r="B3091" t="s">
        <v>651</v>
      </c>
      <c r="C3091" t="s">
        <v>652</v>
      </c>
      <c r="D3091" t="s">
        <v>315</v>
      </c>
      <c r="E3091" t="s">
        <v>664</v>
      </c>
      <c r="G3091" t="s">
        <v>18</v>
      </c>
      <c r="J3091" t="s">
        <v>291</v>
      </c>
      <c r="K3091" s="1">
        <v>2012</v>
      </c>
      <c r="L3091">
        <v>5958</v>
      </c>
    </row>
    <row r="3092" spans="1:12" x14ac:dyDescent="0.3">
      <c r="A3092" t="s">
        <v>702</v>
      </c>
      <c r="B3092" t="s">
        <v>651</v>
      </c>
      <c r="C3092" t="s">
        <v>652</v>
      </c>
      <c r="D3092" t="s">
        <v>315</v>
      </c>
      <c r="E3092" t="s">
        <v>664</v>
      </c>
      <c r="G3092" t="s">
        <v>18</v>
      </c>
      <c r="J3092" t="s">
        <v>291</v>
      </c>
      <c r="K3092" s="1">
        <v>2013</v>
      </c>
      <c r="L3092">
        <v>5958</v>
      </c>
    </row>
    <row r="3093" spans="1:12" x14ac:dyDescent="0.3">
      <c r="A3093" t="s">
        <v>702</v>
      </c>
      <c r="B3093" t="s">
        <v>651</v>
      </c>
      <c r="C3093" t="s">
        <v>652</v>
      </c>
      <c r="D3093" t="s">
        <v>315</v>
      </c>
      <c r="E3093" t="s">
        <v>664</v>
      </c>
      <c r="G3093" t="s">
        <v>18</v>
      </c>
      <c r="J3093" t="s">
        <v>291</v>
      </c>
      <c r="K3093" s="1">
        <v>2014</v>
      </c>
      <c r="L3093">
        <v>6054</v>
      </c>
    </row>
    <row r="3094" spans="1:12" x14ac:dyDescent="0.3">
      <c r="A3094" t="s">
        <v>702</v>
      </c>
      <c r="B3094" t="s">
        <v>651</v>
      </c>
      <c r="C3094" t="s">
        <v>652</v>
      </c>
      <c r="D3094" t="s">
        <v>315</v>
      </c>
      <c r="E3094" t="s">
        <v>664</v>
      </c>
      <c r="G3094" t="s">
        <v>18</v>
      </c>
      <c r="J3094" t="s">
        <v>291</v>
      </c>
      <c r="K3094" s="1">
        <v>2015</v>
      </c>
      <c r="L3094">
        <v>6020</v>
      </c>
    </row>
    <row r="3095" spans="1:12" x14ac:dyDescent="0.3">
      <c r="A3095" t="s">
        <v>702</v>
      </c>
      <c r="B3095" t="s">
        <v>651</v>
      </c>
      <c r="C3095" t="s">
        <v>652</v>
      </c>
      <c r="D3095" t="s">
        <v>315</v>
      </c>
      <c r="E3095" t="s">
        <v>664</v>
      </c>
      <c r="G3095" t="s">
        <v>18</v>
      </c>
      <c r="J3095" t="s">
        <v>291</v>
      </c>
      <c r="K3095" s="1">
        <v>2016</v>
      </c>
      <c r="L3095">
        <v>5750</v>
      </c>
    </row>
    <row r="3096" spans="1:12" x14ac:dyDescent="0.3">
      <c r="A3096" t="s">
        <v>702</v>
      </c>
      <c r="B3096" t="s">
        <v>651</v>
      </c>
      <c r="C3096" t="s">
        <v>652</v>
      </c>
      <c r="D3096" t="s">
        <v>315</v>
      </c>
      <c r="E3096" t="s">
        <v>664</v>
      </c>
      <c r="G3096" t="s">
        <v>18</v>
      </c>
      <c r="J3096" t="s">
        <v>291</v>
      </c>
      <c r="K3096" s="1">
        <v>2017</v>
      </c>
      <c r="L3096">
        <v>5893</v>
      </c>
    </row>
    <row r="3097" spans="1:12" x14ac:dyDescent="0.3">
      <c r="A3097" t="s">
        <v>702</v>
      </c>
      <c r="B3097" t="s">
        <v>651</v>
      </c>
      <c r="C3097" t="s">
        <v>652</v>
      </c>
      <c r="D3097" t="s">
        <v>315</v>
      </c>
      <c r="E3097" t="s">
        <v>664</v>
      </c>
      <c r="G3097" t="s">
        <v>18</v>
      </c>
      <c r="J3097" t="s">
        <v>291</v>
      </c>
      <c r="K3097" s="1">
        <v>2018</v>
      </c>
      <c r="L3097">
        <v>5943</v>
      </c>
    </row>
    <row r="3098" spans="1:12" x14ac:dyDescent="0.3">
      <c r="A3098" t="s">
        <v>702</v>
      </c>
      <c r="B3098" t="s">
        <v>651</v>
      </c>
      <c r="C3098" t="s">
        <v>652</v>
      </c>
      <c r="D3098" t="s">
        <v>315</v>
      </c>
      <c r="E3098" t="s">
        <v>664</v>
      </c>
      <c r="G3098" t="s">
        <v>18</v>
      </c>
      <c r="J3098" t="s">
        <v>291</v>
      </c>
      <c r="K3098" s="1">
        <v>2019</v>
      </c>
      <c r="L3098">
        <v>5589</v>
      </c>
    </row>
    <row r="3099" spans="1:12" x14ac:dyDescent="0.3">
      <c r="A3099" t="s">
        <v>702</v>
      </c>
      <c r="B3099" t="s">
        <v>651</v>
      </c>
      <c r="C3099" t="s">
        <v>652</v>
      </c>
      <c r="D3099" t="s">
        <v>315</v>
      </c>
      <c r="E3099" t="s">
        <v>664</v>
      </c>
      <c r="G3099" t="s">
        <v>18</v>
      </c>
      <c r="J3099" t="s">
        <v>291</v>
      </c>
      <c r="K3099" s="1">
        <v>2020</v>
      </c>
      <c r="L3099">
        <v>4709</v>
      </c>
    </row>
    <row r="3100" spans="1:12" x14ac:dyDescent="0.3">
      <c r="A3100" t="s">
        <v>1767</v>
      </c>
      <c r="B3100" t="s">
        <v>651</v>
      </c>
      <c r="C3100" t="s">
        <v>652</v>
      </c>
      <c r="D3100" t="s">
        <v>315</v>
      </c>
      <c r="E3100" t="s">
        <v>664</v>
      </c>
      <c r="G3100" t="s">
        <v>18</v>
      </c>
      <c r="J3100" t="s">
        <v>291</v>
      </c>
      <c r="K3100" s="1">
        <v>2008</v>
      </c>
      <c r="L3100">
        <v>5.3737681159420285</v>
      </c>
    </row>
    <row r="3101" spans="1:12" x14ac:dyDescent="0.3">
      <c r="A3101" t="s">
        <v>1767</v>
      </c>
      <c r="B3101" t="s">
        <v>651</v>
      </c>
      <c r="C3101" t="s">
        <v>652</v>
      </c>
      <c r="D3101" t="s">
        <v>315</v>
      </c>
      <c r="E3101" t="s">
        <v>664</v>
      </c>
      <c r="G3101" t="s">
        <v>18</v>
      </c>
      <c r="J3101" t="s">
        <v>291</v>
      </c>
      <c r="K3101" s="1">
        <v>2009</v>
      </c>
      <c r="L3101">
        <v>5.8229710144927562</v>
      </c>
    </row>
    <row r="3102" spans="1:12" x14ac:dyDescent="0.3">
      <c r="A3102" t="s">
        <v>1767</v>
      </c>
      <c r="B3102" t="s">
        <v>651</v>
      </c>
      <c r="C3102" t="s">
        <v>652</v>
      </c>
      <c r="D3102" t="s">
        <v>315</v>
      </c>
      <c r="E3102" t="s">
        <v>664</v>
      </c>
      <c r="G3102" t="s">
        <v>18</v>
      </c>
      <c r="J3102" t="s">
        <v>291</v>
      </c>
      <c r="K3102" s="1">
        <v>2010</v>
      </c>
      <c r="L3102">
        <v>4.8699275362318835</v>
      </c>
    </row>
    <row r="3103" spans="1:12" x14ac:dyDescent="0.3">
      <c r="A3103" t="s">
        <v>1767</v>
      </c>
      <c r="B3103" t="s">
        <v>651</v>
      </c>
      <c r="C3103" t="s">
        <v>652</v>
      </c>
      <c r="D3103" t="s">
        <v>315</v>
      </c>
      <c r="E3103" t="s">
        <v>664</v>
      </c>
      <c r="G3103" t="s">
        <v>18</v>
      </c>
      <c r="J3103" t="s">
        <v>291</v>
      </c>
      <c r="K3103" s="1">
        <v>2011</v>
      </c>
      <c r="L3103">
        <v>5.1641304347826136</v>
      </c>
    </row>
    <row r="3104" spans="1:12" x14ac:dyDescent="0.3">
      <c r="A3104" t="s">
        <v>1767</v>
      </c>
      <c r="B3104" t="s">
        <v>651</v>
      </c>
      <c r="C3104" t="s">
        <v>652</v>
      </c>
      <c r="D3104" t="s">
        <v>315</v>
      </c>
      <c r="E3104" t="s">
        <v>664</v>
      </c>
      <c r="G3104" t="s">
        <v>18</v>
      </c>
      <c r="J3104" t="s">
        <v>291</v>
      </c>
      <c r="K3104" s="1">
        <v>2012</v>
      </c>
      <c r="L3104">
        <v>5.7785507246376859</v>
      </c>
    </row>
    <row r="3105" spans="1:12" x14ac:dyDescent="0.3">
      <c r="A3105" t="s">
        <v>1767</v>
      </c>
      <c r="B3105" t="s">
        <v>651</v>
      </c>
      <c r="C3105" t="s">
        <v>652</v>
      </c>
      <c r="D3105" t="s">
        <v>315</v>
      </c>
      <c r="E3105" t="s">
        <v>664</v>
      </c>
      <c r="G3105" t="s">
        <v>18</v>
      </c>
      <c r="J3105" t="s">
        <v>291</v>
      </c>
      <c r="K3105" s="1">
        <v>2013</v>
      </c>
      <c r="L3105">
        <v>5.041449275362325</v>
      </c>
    </row>
    <row r="3106" spans="1:12" x14ac:dyDescent="0.3">
      <c r="A3106" t="s">
        <v>1767</v>
      </c>
      <c r="B3106" t="s">
        <v>651</v>
      </c>
      <c r="C3106" t="s">
        <v>652</v>
      </c>
      <c r="D3106" t="s">
        <v>315</v>
      </c>
      <c r="E3106" t="s">
        <v>664</v>
      </c>
      <c r="G3106" t="s">
        <v>18</v>
      </c>
      <c r="J3106" t="s">
        <v>291</v>
      </c>
      <c r="K3106" s="1">
        <v>2014</v>
      </c>
      <c r="L3106">
        <v>5.4036231884057955</v>
      </c>
    </row>
    <row r="3107" spans="1:12" x14ac:dyDescent="0.3">
      <c r="A3107" t="s">
        <v>1767</v>
      </c>
      <c r="B3107" t="s">
        <v>651</v>
      </c>
      <c r="C3107" t="s">
        <v>652</v>
      </c>
      <c r="D3107" t="s">
        <v>315</v>
      </c>
      <c r="E3107" t="s">
        <v>664</v>
      </c>
      <c r="G3107" t="s">
        <v>18</v>
      </c>
      <c r="J3107" t="s">
        <v>291</v>
      </c>
      <c r="K3107" s="1">
        <v>2015</v>
      </c>
      <c r="L3107">
        <v>5.4328260869565286</v>
      </c>
    </row>
    <row r="3108" spans="1:12" x14ac:dyDescent="0.3">
      <c r="A3108" t="s">
        <v>1767</v>
      </c>
      <c r="B3108" t="s">
        <v>651</v>
      </c>
      <c r="C3108" t="s">
        <v>652</v>
      </c>
      <c r="D3108" t="s">
        <v>315</v>
      </c>
      <c r="E3108" t="s">
        <v>664</v>
      </c>
      <c r="G3108" t="s">
        <v>18</v>
      </c>
      <c r="J3108" t="s">
        <v>291</v>
      </c>
      <c r="K3108" s="1">
        <v>2016</v>
      </c>
      <c r="L3108">
        <v>5.3371739130434781</v>
      </c>
    </row>
    <row r="3109" spans="1:12" x14ac:dyDescent="0.3">
      <c r="A3109" t="s">
        <v>1767</v>
      </c>
      <c r="B3109" t="s">
        <v>651</v>
      </c>
      <c r="C3109" t="s">
        <v>652</v>
      </c>
      <c r="D3109" t="s">
        <v>315</v>
      </c>
      <c r="E3109" t="s">
        <v>664</v>
      </c>
      <c r="G3109" t="s">
        <v>18</v>
      </c>
      <c r="J3109" t="s">
        <v>291</v>
      </c>
      <c r="K3109" s="1">
        <v>2017</v>
      </c>
      <c r="L3109">
        <v>5.779637681159417</v>
      </c>
    </row>
    <row r="3110" spans="1:12" x14ac:dyDescent="0.3">
      <c r="A3110" t="s">
        <v>1767</v>
      </c>
      <c r="B3110" t="s">
        <v>651</v>
      </c>
      <c r="C3110" t="s">
        <v>652</v>
      </c>
      <c r="D3110" t="s">
        <v>315</v>
      </c>
      <c r="E3110" t="s">
        <v>664</v>
      </c>
      <c r="G3110" t="s">
        <v>18</v>
      </c>
      <c r="J3110" t="s">
        <v>291</v>
      </c>
      <c r="K3110" s="1">
        <v>2018</v>
      </c>
      <c r="L3110">
        <v>6.3283333333333323</v>
      </c>
    </row>
    <row r="3111" spans="1:12" x14ac:dyDescent="0.3">
      <c r="A3111" t="s">
        <v>1767</v>
      </c>
      <c r="B3111" t="s">
        <v>651</v>
      </c>
      <c r="C3111" t="s">
        <v>652</v>
      </c>
      <c r="D3111" t="s">
        <v>315</v>
      </c>
      <c r="E3111" t="s">
        <v>664</v>
      </c>
      <c r="G3111" t="s">
        <v>18</v>
      </c>
      <c r="J3111" t="s">
        <v>291</v>
      </c>
      <c r="K3111" s="1">
        <v>2019</v>
      </c>
      <c r="L3111">
        <v>5.4721014492753595</v>
      </c>
    </row>
    <row r="3112" spans="1:12" x14ac:dyDescent="0.3">
      <c r="A3112" t="s">
        <v>1767</v>
      </c>
      <c r="B3112" t="s">
        <v>651</v>
      </c>
      <c r="C3112" t="s">
        <v>652</v>
      </c>
      <c r="D3112" t="s">
        <v>315</v>
      </c>
      <c r="E3112" t="s">
        <v>664</v>
      </c>
      <c r="G3112" t="s">
        <v>18</v>
      </c>
      <c r="J3112" t="s">
        <v>291</v>
      </c>
      <c r="K3112" s="1">
        <v>2020</v>
      </c>
      <c r="L3112">
        <v>4.1773913043478261</v>
      </c>
    </row>
    <row r="3113" spans="1:12" x14ac:dyDescent="0.3">
      <c r="A3113" t="s">
        <v>703</v>
      </c>
      <c r="B3113" t="s">
        <v>651</v>
      </c>
      <c r="C3113" t="s">
        <v>652</v>
      </c>
      <c r="D3113" t="s">
        <v>315</v>
      </c>
      <c r="E3113" t="s">
        <v>666</v>
      </c>
      <c r="G3113" t="s">
        <v>18</v>
      </c>
      <c r="J3113" t="s">
        <v>291</v>
      </c>
      <c r="K3113" s="1">
        <v>2008</v>
      </c>
      <c r="L3113">
        <v>782</v>
      </c>
    </row>
    <row r="3114" spans="1:12" x14ac:dyDescent="0.3">
      <c r="A3114" t="s">
        <v>703</v>
      </c>
      <c r="B3114" t="s">
        <v>651</v>
      </c>
      <c r="C3114" t="s">
        <v>652</v>
      </c>
      <c r="D3114" t="s">
        <v>315</v>
      </c>
      <c r="E3114" t="s">
        <v>666</v>
      </c>
      <c r="G3114" t="s">
        <v>18</v>
      </c>
      <c r="J3114" t="s">
        <v>291</v>
      </c>
      <c r="K3114" s="1">
        <v>2009</v>
      </c>
      <c r="L3114">
        <v>1182</v>
      </c>
    </row>
    <row r="3115" spans="1:12" x14ac:dyDescent="0.3">
      <c r="A3115" t="s">
        <v>703</v>
      </c>
      <c r="B3115" t="s">
        <v>651</v>
      </c>
      <c r="C3115" t="s">
        <v>652</v>
      </c>
      <c r="D3115" t="s">
        <v>315</v>
      </c>
      <c r="E3115" t="s">
        <v>666</v>
      </c>
      <c r="G3115" t="s">
        <v>18</v>
      </c>
      <c r="J3115" t="s">
        <v>291</v>
      </c>
      <c r="K3115" s="1">
        <v>2010</v>
      </c>
      <c r="L3115">
        <v>1382</v>
      </c>
    </row>
    <row r="3116" spans="1:12" x14ac:dyDescent="0.3">
      <c r="A3116" t="s">
        <v>703</v>
      </c>
      <c r="B3116" t="s">
        <v>651</v>
      </c>
      <c r="C3116" t="s">
        <v>652</v>
      </c>
      <c r="D3116" t="s">
        <v>315</v>
      </c>
      <c r="E3116" t="s">
        <v>666</v>
      </c>
      <c r="G3116" t="s">
        <v>18</v>
      </c>
      <c r="J3116" t="s">
        <v>291</v>
      </c>
      <c r="K3116" s="1">
        <v>2011</v>
      </c>
      <c r="L3116">
        <v>1424</v>
      </c>
    </row>
    <row r="3117" spans="1:12" x14ac:dyDescent="0.3">
      <c r="A3117" t="s">
        <v>703</v>
      </c>
      <c r="B3117" t="s">
        <v>651</v>
      </c>
      <c r="C3117" t="s">
        <v>652</v>
      </c>
      <c r="D3117" t="s">
        <v>315</v>
      </c>
      <c r="E3117" t="s">
        <v>666</v>
      </c>
      <c r="G3117" t="s">
        <v>18</v>
      </c>
      <c r="J3117" t="s">
        <v>291</v>
      </c>
      <c r="K3117" s="1">
        <v>2012</v>
      </c>
      <c r="L3117">
        <v>1968</v>
      </c>
    </row>
    <row r="3118" spans="1:12" x14ac:dyDescent="0.3">
      <c r="A3118" t="s">
        <v>703</v>
      </c>
      <c r="B3118" t="s">
        <v>651</v>
      </c>
      <c r="C3118" t="s">
        <v>652</v>
      </c>
      <c r="D3118" t="s">
        <v>315</v>
      </c>
      <c r="E3118" t="s">
        <v>666</v>
      </c>
      <c r="G3118" t="s">
        <v>18</v>
      </c>
      <c r="J3118" t="s">
        <v>291</v>
      </c>
      <c r="K3118" s="1">
        <v>2013</v>
      </c>
      <c r="L3118">
        <v>1577</v>
      </c>
    </row>
    <row r="3119" spans="1:12" x14ac:dyDescent="0.3">
      <c r="A3119" t="s">
        <v>703</v>
      </c>
      <c r="B3119" t="s">
        <v>651</v>
      </c>
      <c r="C3119" t="s">
        <v>652</v>
      </c>
      <c r="D3119" t="s">
        <v>315</v>
      </c>
      <c r="E3119" t="s">
        <v>666</v>
      </c>
      <c r="G3119" t="s">
        <v>18</v>
      </c>
      <c r="J3119" t="s">
        <v>291</v>
      </c>
      <c r="K3119" s="1">
        <v>2014</v>
      </c>
      <c r="L3119">
        <v>1341</v>
      </c>
    </row>
    <row r="3120" spans="1:12" x14ac:dyDescent="0.3">
      <c r="A3120" t="s">
        <v>703</v>
      </c>
      <c r="B3120" t="s">
        <v>651</v>
      </c>
      <c r="C3120" t="s">
        <v>652</v>
      </c>
      <c r="D3120" t="s">
        <v>315</v>
      </c>
      <c r="E3120" t="s">
        <v>666</v>
      </c>
      <c r="G3120" t="s">
        <v>18</v>
      </c>
      <c r="J3120" t="s">
        <v>291</v>
      </c>
      <c r="K3120" s="1">
        <v>2015</v>
      </c>
      <c r="L3120">
        <v>1130</v>
      </c>
    </row>
    <row r="3121" spans="1:12" x14ac:dyDescent="0.3">
      <c r="A3121" t="s">
        <v>703</v>
      </c>
      <c r="B3121" t="s">
        <v>651</v>
      </c>
      <c r="C3121" t="s">
        <v>652</v>
      </c>
      <c r="D3121" t="s">
        <v>315</v>
      </c>
      <c r="E3121" t="s">
        <v>666</v>
      </c>
      <c r="G3121" t="s">
        <v>18</v>
      </c>
      <c r="J3121" t="s">
        <v>291</v>
      </c>
      <c r="K3121" s="1">
        <v>2016</v>
      </c>
      <c r="L3121">
        <v>905</v>
      </c>
    </row>
    <row r="3122" spans="1:12" x14ac:dyDescent="0.3">
      <c r="A3122" t="s">
        <v>703</v>
      </c>
      <c r="B3122" t="s">
        <v>651</v>
      </c>
      <c r="C3122" t="s">
        <v>652</v>
      </c>
      <c r="D3122" t="s">
        <v>315</v>
      </c>
      <c r="E3122" t="s">
        <v>666</v>
      </c>
      <c r="G3122" t="s">
        <v>18</v>
      </c>
      <c r="J3122" t="s">
        <v>291</v>
      </c>
      <c r="K3122" s="1">
        <v>2017</v>
      </c>
      <c r="L3122">
        <v>656</v>
      </c>
    </row>
    <row r="3123" spans="1:12" x14ac:dyDescent="0.3">
      <c r="A3123" t="s">
        <v>703</v>
      </c>
      <c r="B3123" t="s">
        <v>651</v>
      </c>
      <c r="C3123" t="s">
        <v>652</v>
      </c>
      <c r="D3123" t="s">
        <v>315</v>
      </c>
      <c r="E3123" t="s">
        <v>666</v>
      </c>
      <c r="G3123" t="s">
        <v>18</v>
      </c>
      <c r="J3123" t="s">
        <v>291</v>
      </c>
      <c r="K3123" s="1">
        <v>2018</v>
      </c>
      <c r="L3123">
        <v>488</v>
      </c>
    </row>
    <row r="3124" spans="1:12" x14ac:dyDescent="0.3">
      <c r="A3124" t="s">
        <v>703</v>
      </c>
      <c r="B3124" t="s">
        <v>651</v>
      </c>
      <c r="C3124" t="s">
        <v>652</v>
      </c>
      <c r="D3124" t="s">
        <v>315</v>
      </c>
      <c r="E3124" t="s">
        <v>666</v>
      </c>
      <c r="G3124" t="s">
        <v>18</v>
      </c>
      <c r="J3124" t="s">
        <v>291</v>
      </c>
      <c r="K3124" s="1">
        <v>2019</v>
      </c>
      <c r="L3124">
        <v>322</v>
      </c>
    </row>
    <row r="3125" spans="1:12" x14ac:dyDescent="0.3">
      <c r="A3125" t="s">
        <v>703</v>
      </c>
      <c r="B3125" t="s">
        <v>651</v>
      </c>
      <c r="C3125" t="s">
        <v>652</v>
      </c>
      <c r="D3125" t="s">
        <v>315</v>
      </c>
      <c r="E3125" t="s">
        <v>666</v>
      </c>
      <c r="G3125" t="s">
        <v>18</v>
      </c>
      <c r="J3125" t="s">
        <v>291</v>
      </c>
      <c r="K3125" s="1">
        <v>2020</v>
      </c>
      <c r="L3125">
        <v>395</v>
      </c>
    </row>
    <row r="3126" spans="1:12" x14ac:dyDescent="0.3">
      <c r="A3126" t="s">
        <v>1768</v>
      </c>
      <c r="B3126" t="s">
        <v>651</v>
      </c>
      <c r="C3126" t="s">
        <v>652</v>
      </c>
      <c r="D3126" t="s">
        <v>315</v>
      </c>
      <c r="E3126" t="s">
        <v>666</v>
      </c>
      <c r="G3126" t="s">
        <v>18</v>
      </c>
      <c r="J3126" t="s">
        <v>291</v>
      </c>
      <c r="K3126" s="1">
        <v>2008</v>
      </c>
      <c r="L3126">
        <v>0.76420289855072454</v>
      </c>
    </row>
    <row r="3127" spans="1:12" x14ac:dyDescent="0.3">
      <c r="A3127" t="s">
        <v>1768</v>
      </c>
      <c r="B3127" t="s">
        <v>651</v>
      </c>
      <c r="C3127" t="s">
        <v>652</v>
      </c>
      <c r="D3127" t="s">
        <v>315</v>
      </c>
      <c r="E3127" t="s">
        <v>666</v>
      </c>
      <c r="G3127" t="s">
        <v>18</v>
      </c>
      <c r="J3127" t="s">
        <v>291</v>
      </c>
      <c r="K3127" s="1">
        <v>2009</v>
      </c>
      <c r="L3127">
        <v>1.328768115942029</v>
      </c>
    </row>
    <row r="3128" spans="1:12" x14ac:dyDescent="0.3">
      <c r="A3128" t="s">
        <v>1768</v>
      </c>
      <c r="B3128" t="s">
        <v>651</v>
      </c>
      <c r="C3128" t="s">
        <v>652</v>
      </c>
      <c r="D3128" t="s">
        <v>315</v>
      </c>
      <c r="E3128" t="s">
        <v>666</v>
      </c>
      <c r="G3128" t="s">
        <v>18</v>
      </c>
      <c r="J3128" t="s">
        <v>291</v>
      </c>
      <c r="K3128" s="1">
        <v>2010</v>
      </c>
      <c r="L3128">
        <v>1.8558695652173933</v>
      </c>
    </row>
    <row r="3129" spans="1:12" x14ac:dyDescent="0.3">
      <c r="A3129" t="s">
        <v>1768</v>
      </c>
      <c r="B3129" t="s">
        <v>651</v>
      </c>
      <c r="C3129" t="s">
        <v>652</v>
      </c>
      <c r="D3129" t="s">
        <v>315</v>
      </c>
      <c r="E3129" t="s">
        <v>666</v>
      </c>
      <c r="G3129" t="s">
        <v>18</v>
      </c>
      <c r="J3129" t="s">
        <v>291</v>
      </c>
      <c r="K3129" s="1">
        <v>2011</v>
      </c>
      <c r="L3129">
        <v>1.7854347826086971</v>
      </c>
    </row>
    <row r="3130" spans="1:12" x14ac:dyDescent="0.3">
      <c r="A3130" t="s">
        <v>1768</v>
      </c>
      <c r="B3130" t="s">
        <v>651</v>
      </c>
      <c r="C3130" t="s">
        <v>652</v>
      </c>
      <c r="D3130" t="s">
        <v>315</v>
      </c>
      <c r="E3130" t="s">
        <v>666</v>
      </c>
      <c r="G3130" t="s">
        <v>18</v>
      </c>
      <c r="J3130" t="s">
        <v>291</v>
      </c>
      <c r="K3130" s="1">
        <v>2012</v>
      </c>
      <c r="L3130">
        <v>2.6722463768115934</v>
      </c>
    </row>
    <row r="3131" spans="1:12" x14ac:dyDescent="0.3">
      <c r="A3131" t="s">
        <v>1768</v>
      </c>
      <c r="B3131" t="s">
        <v>651</v>
      </c>
      <c r="C3131" t="s">
        <v>652</v>
      </c>
      <c r="D3131" t="s">
        <v>315</v>
      </c>
      <c r="E3131" t="s">
        <v>666</v>
      </c>
      <c r="G3131" t="s">
        <v>18</v>
      </c>
      <c r="J3131" t="s">
        <v>291</v>
      </c>
      <c r="K3131" s="1">
        <v>2013</v>
      </c>
      <c r="L3131">
        <v>1.3753623188405788</v>
      </c>
    </row>
    <row r="3132" spans="1:12" x14ac:dyDescent="0.3">
      <c r="A3132" t="s">
        <v>1768</v>
      </c>
      <c r="B3132" t="s">
        <v>651</v>
      </c>
      <c r="C3132" t="s">
        <v>652</v>
      </c>
      <c r="D3132" t="s">
        <v>315</v>
      </c>
      <c r="E3132" t="s">
        <v>666</v>
      </c>
      <c r="G3132" t="s">
        <v>18</v>
      </c>
      <c r="J3132" t="s">
        <v>291</v>
      </c>
      <c r="K3132" s="1">
        <v>2014</v>
      </c>
      <c r="L3132">
        <v>1.0554347826086965</v>
      </c>
    </row>
    <row r="3133" spans="1:12" x14ac:dyDescent="0.3">
      <c r="A3133" t="s">
        <v>1768</v>
      </c>
      <c r="B3133" t="s">
        <v>651</v>
      </c>
      <c r="C3133" t="s">
        <v>652</v>
      </c>
      <c r="D3133" t="s">
        <v>315</v>
      </c>
      <c r="E3133" t="s">
        <v>666</v>
      </c>
      <c r="G3133" t="s">
        <v>18</v>
      </c>
      <c r="J3133" t="s">
        <v>291</v>
      </c>
      <c r="K3133" s="1">
        <v>2015</v>
      </c>
      <c r="L3133">
        <v>0.98289855072463739</v>
      </c>
    </row>
    <row r="3134" spans="1:12" x14ac:dyDescent="0.3">
      <c r="A3134" t="s">
        <v>1768</v>
      </c>
      <c r="B3134" t="s">
        <v>651</v>
      </c>
      <c r="C3134" t="s">
        <v>652</v>
      </c>
      <c r="D3134" t="s">
        <v>315</v>
      </c>
      <c r="E3134" t="s">
        <v>666</v>
      </c>
      <c r="G3134" t="s">
        <v>18</v>
      </c>
      <c r="J3134" t="s">
        <v>291</v>
      </c>
      <c r="K3134" s="1">
        <v>2016</v>
      </c>
      <c r="L3134">
        <v>0.86971014492753662</v>
      </c>
    </row>
    <row r="3135" spans="1:12" x14ac:dyDescent="0.3">
      <c r="A3135" t="s">
        <v>1768</v>
      </c>
      <c r="B3135" t="s">
        <v>651</v>
      </c>
      <c r="C3135" t="s">
        <v>652</v>
      </c>
      <c r="D3135" t="s">
        <v>315</v>
      </c>
      <c r="E3135" t="s">
        <v>666</v>
      </c>
      <c r="G3135" t="s">
        <v>18</v>
      </c>
      <c r="J3135" t="s">
        <v>291</v>
      </c>
      <c r="K3135" s="1">
        <v>2017</v>
      </c>
      <c r="L3135">
        <v>0.60934782608695648</v>
      </c>
    </row>
    <row r="3136" spans="1:12" x14ac:dyDescent="0.3">
      <c r="A3136" t="s">
        <v>1768</v>
      </c>
      <c r="B3136" t="s">
        <v>651</v>
      </c>
      <c r="C3136" t="s">
        <v>652</v>
      </c>
      <c r="D3136" t="s">
        <v>315</v>
      </c>
      <c r="E3136" t="s">
        <v>666</v>
      </c>
      <c r="G3136" t="s">
        <v>18</v>
      </c>
      <c r="J3136" t="s">
        <v>291</v>
      </c>
      <c r="K3136" s="1">
        <v>2018</v>
      </c>
      <c r="L3136">
        <v>1.3978260869565209</v>
      </c>
    </row>
    <row r="3137" spans="1:12" x14ac:dyDescent="0.3">
      <c r="A3137" t="s">
        <v>1768</v>
      </c>
      <c r="B3137" t="s">
        <v>651</v>
      </c>
      <c r="C3137" t="s">
        <v>652</v>
      </c>
      <c r="D3137" t="s">
        <v>315</v>
      </c>
      <c r="E3137" t="s">
        <v>666</v>
      </c>
      <c r="G3137" t="s">
        <v>18</v>
      </c>
      <c r="J3137" t="s">
        <v>291</v>
      </c>
      <c r="K3137" s="1">
        <v>2019</v>
      </c>
      <c r="L3137">
        <v>0.40282608695652206</v>
      </c>
    </row>
    <row r="3138" spans="1:12" x14ac:dyDescent="0.3">
      <c r="A3138" t="s">
        <v>1768</v>
      </c>
      <c r="B3138" t="s">
        <v>651</v>
      </c>
      <c r="C3138" t="s">
        <v>652</v>
      </c>
      <c r="D3138" t="s">
        <v>315</v>
      </c>
      <c r="E3138" t="s">
        <v>666</v>
      </c>
      <c r="G3138" t="s">
        <v>18</v>
      </c>
      <c r="J3138" t="s">
        <v>291</v>
      </c>
      <c r="K3138" s="1">
        <v>2020</v>
      </c>
      <c r="L3138">
        <v>0.25768115942028985</v>
      </c>
    </row>
    <row r="3139" spans="1:12" x14ac:dyDescent="0.3">
      <c r="A3139" t="s">
        <v>704</v>
      </c>
      <c r="B3139" t="s">
        <v>651</v>
      </c>
      <c r="C3139" t="s">
        <v>652</v>
      </c>
      <c r="D3139" t="s">
        <v>315</v>
      </c>
      <c r="E3139" t="s">
        <v>668</v>
      </c>
      <c r="G3139" t="s">
        <v>18</v>
      </c>
      <c r="J3139" t="s">
        <v>291</v>
      </c>
      <c r="K3139" s="1">
        <v>2008</v>
      </c>
      <c r="L3139">
        <v>3176</v>
      </c>
    </row>
    <row r="3140" spans="1:12" x14ac:dyDescent="0.3">
      <c r="A3140" t="s">
        <v>704</v>
      </c>
      <c r="B3140" t="s">
        <v>651</v>
      </c>
      <c r="C3140" t="s">
        <v>652</v>
      </c>
      <c r="D3140" t="s">
        <v>315</v>
      </c>
      <c r="E3140" t="s">
        <v>668</v>
      </c>
      <c r="G3140" t="s">
        <v>18</v>
      </c>
      <c r="J3140" t="s">
        <v>291</v>
      </c>
      <c r="K3140" s="1">
        <v>2009</v>
      </c>
      <c r="L3140">
        <v>3339</v>
      </c>
    </row>
    <row r="3141" spans="1:12" x14ac:dyDescent="0.3">
      <c r="A3141" t="s">
        <v>704</v>
      </c>
      <c r="B3141" t="s">
        <v>651</v>
      </c>
      <c r="C3141" t="s">
        <v>652</v>
      </c>
      <c r="D3141" t="s">
        <v>315</v>
      </c>
      <c r="E3141" t="s">
        <v>668</v>
      </c>
      <c r="G3141" t="s">
        <v>18</v>
      </c>
      <c r="J3141" t="s">
        <v>291</v>
      </c>
      <c r="K3141" s="1">
        <v>2010</v>
      </c>
      <c r="L3141">
        <v>3115</v>
      </c>
    </row>
    <row r="3142" spans="1:12" x14ac:dyDescent="0.3">
      <c r="A3142" t="s">
        <v>704</v>
      </c>
      <c r="B3142" t="s">
        <v>651</v>
      </c>
      <c r="C3142" t="s">
        <v>652</v>
      </c>
      <c r="D3142" t="s">
        <v>315</v>
      </c>
      <c r="E3142" t="s">
        <v>668</v>
      </c>
      <c r="G3142" t="s">
        <v>18</v>
      </c>
      <c r="J3142" t="s">
        <v>291</v>
      </c>
      <c r="K3142" s="1">
        <v>2011</v>
      </c>
      <c r="L3142">
        <v>3133</v>
      </c>
    </row>
    <row r="3143" spans="1:12" x14ac:dyDescent="0.3">
      <c r="A3143" t="s">
        <v>704</v>
      </c>
      <c r="B3143" t="s">
        <v>651</v>
      </c>
      <c r="C3143" t="s">
        <v>652</v>
      </c>
      <c r="D3143" t="s">
        <v>315</v>
      </c>
      <c r="E3143" t="s">
        <v>668</v>
      </c>
      <c r="G3143" t="s">
        <v>18</v>
      </c>
      <c r="J3143" t="s">
        <v>291</v>
      </c>
      <c r="K3143" s="1">
        <v>2012</v>
      </c>
      <c r="L3143">
        <v>3664</v>
      </c>
    </row>
    <row r="3144" spans="1:12" x14ac:dyDescent="0.3">
      <c r="A3144" t="s">
        <v>704</v>
      </c>
      <c r="B3144" t="s">
        <v>651</v>
      </c>
      <c r="C3144" t="s">
        <v>652</v>
      </c>
      <c r="D3144" t="s">
        <v>315</v>
      </c>
      <c r="E3144" t="s">
        <v>668</v>
      </c>
      <c r="G3144" t="s">
        <v>18</v>
      </c>
      <c r="J3144" t="s">
        <v>291</v>
      </c>
      <c r="K3144" s="1">
        <v>2013</v>
      </c>
      <c r="L3144">
        <v>3689</v>
      </c>
    </row>
    <row r="3145" spans="1:12" x14ac:dyDescent="0.3">
      <c r="A3145" t="s">
        <v>704</v>
      </c>
      <c r="B3145" t="s">
        <v>651</v>
      </c>
      <c r="C3145" t="s">
        <v>652</v>
      </c>
      <c r="D3145" t="s">
        <v>315</v>
      </c>
      <c r="E3145" t="s">
        <v>668</v>
      </c>
      <c r="G3145" t="s">
        <v>18</v>
      </c>
      <c r="J3145" t="s">
        <v>291</v>
      </c>
      <c r="K3145" s="1">
        <v>2014</v>
      </c>
      <c r="L3145">
        <v>3725</v>
      </c>
    </row>
    <row r="3146" spans="1:12" x14ac:dyDescent="0.3">
      <c r="A3146" t="s">
        <v>704</v>
      </c>
      <c r="B3146" t="s">
        <v>651</v>
      </c>
      <c r="C3146" t="s">
        <v>652</v>
      </c>
      <c r="D3146" t="s">
        <v>315</v>
      </c>
      <c r="E3146" t="s">
        <v>668</v>
      </c>
      <c r="G3146" t="s">
        <v>18</v>
      </c>
      <c r="J3146" t="s">
        <v>291</v>
      </c>
      <c r="K3146" s="1">
        <v>2015</v>
      </c>
      <c r="L3146">
        <v>3759</v>
      </c>
    </row>
    <row r="3147" spans="1:12" x14ac:dyDescent="0.3">
      <c r="A3147" t="s">
        <v>704</v>
      </c>
      <c r="B3147" t="s">
        <v>651</v>
      </c>
      <c r="C3147" t="s">
        <v>652</v>
      </c>
      <c r="D3147" t="s">
        <v>315</v>
      </c>
      <c r="E3147" t="s">
        <v>668</v>
      </c>
      <c r="G3147" t="s">
        <v>18</v>
      </c>
      <c r="J3147" t="s">
        <v>291</v>
      </c>
      <c r="K3147" s="1">
        <v>2016</v>
      </c>
      <c r="L3147">
        <v>3591</v>
      </c>
    </row>
    <row r="3148" spans="1:12" x14ac:dyDescent="0.3">
      <c r="A3148" t="s">
        <v>704</v>
      </c>
      <c r="B3148" t="s">
        <v>651</v>
      </c>
      <c r="C3148" t="s">
        <v>652</v>
      </c>
      <c r="D3148" t="s">
        <v>315</v>
      </c>
      <c r="E3148" t="s">
        <v>668</v>
      </c>
      <c r="G3148" t="s">
        <v>18</v>
      </c>
      <c r="J3148" t="s">
        <v>291</v>
      </c>
      <c r="K3148" s="1">
        <v>2017</v>
      </c>
      <c r="L3148">
        <v>3742</v>
      </c>
    </row>
    <row r="3149" spans="1:12" x14ac:dyDescent="0.3">
      <c r="A3149" t="s">
        <v>704</v>
      </c>
      <c r="B3149" t="s">
        <v>651</v>
      </c>
      <c r="C3149" t="s">
        <v>652</v>
      </c>
      <c r="D3149" t="s">
        <v>315</v>
      </c>
      <c r="E3149" t="s">
        <v>668</v>
      </c>
      <c r="G3149" t="s">
        <v>18</v>
      </c>
      <c r="J3149" t="s">
        <v>291</v>
      </c>
      <c r="K3149" s="1">
        <v>2018</v>
      </c>
      <c r="L3149">
        <v>3648</v>
      </c>
    </row>
    <row r="3150" spans="1:12" x14ac:dyDescent="0.3">
      <c r="A3150" t="s">
        <v>704</v>
      </c>
      <c r="B3150" t="s">
        <v>651</v>
      </c>
      <c r="C3150" t="s">
        <v>652</v>
      </c>
      <c r="D3150" t="s">
        <v>315</v>
      </c>
      <c r="E3150" t="s">
        <v>668</v>
      </c>
      <c r="G3150" t="s">
        <v>18</v>
      </c>
      <c r="J3150" t="s">
        <v>291</v>
      </c>
      <c r="K3150" s="1">
        <v>2019</v>
      </c>
      <c r="L3150">
        <v>3143</v>
      </c>
    </row>
    <row r="3151" spans="1:12" x14ac:dyDescent="0.3">
      <c r="A3151" t="s">
        <v>704</v>
      </c>
      <c r="B3151" t="s">
        <v>651</v>
      </c>
      <c r="C3151" t="s">
        <v>652</v>
      </c>
      <c r="D3151" t="s">
        <v>315</v>
      </c>
      <c r="E3151" t="s">
        <v>668</v>
      </c>
      <c r="G3151" t="s">
        <v>18</v>
      </c>
      <c r="J3151" t="s">
        <v>291</v>
      </c>
      <c r="K3151" s="1">
        <v>2020</v>
      </c>
      <c r="L3151">
        <v>2645</v>
      </c>
    </row>
    <row r="3152" spans="1:12" x14ac:dyDescent="0.3">
      <c r="A3152" t="s">
        <v>1769</v>
      </c>
      <c r="B3152" t="s">
        <v>651</v>
      </c>
      <c r="C3152" t="s">
        <v>652</v>
      </c>
      <c r="D3152" t="s">
        <v>315</v>
      </c>
      <c r="E3152" t="s">
        <v>668</v>
      </c>
      <c r="G3152" t="s">
        <v>18</v>
      </c>
      <c r="J3152" t="s">
        <v>291</v>
      </c>
      <c r="K3152" s="1">
        <v>2008</v>
      </c>
      <c r="L3152">
        <v>3.9892753623188391</v>
      </c>
    </row>
    <row r="3153" spans="1:12" x14ac:dyDescent="0.3">
      <c r="A3153" t="s">
        <v>1769</v>
      </c>
      <c r="B3153" t="s">
        <v>651</v>
      </c>
      <c r="C3153" t="s">
        <v>652</v>
      </c>
      <c r="D3153" t="s">
        <v>315</v>
      </c>
      <c r="E3153" t="s">
        <v>668</v>
      </c>
      <c r="G3153" t="s">
        <v>18</v>
      </c>
      <c r="J3153" t="s">
        <v>291</v>
      </c>
      <c r="K3153" s="1">
        <v>2009</v>
      </c>
      <c r="L3153">
        <v>4.4736231884057966</v>
      </c>
    </row>
    <row r="3154" spans="1:12" x14ac:dyDescent="0.3">
      <c r="A3154" t="s">
        <v>1769</v>
      </c>
      <c r="B3154" t="s">
        <v>651</v>
      </c>
      <c r="C3154" t="s">
        <v>652</v>
      </c>
      <c r="D3154" t="s">
        <v>315</v>
      </c>
      <c r="E3154" t="s">
        <v>668</v>
      </c>
      <c r="G3154" t="s">
        <v>18</v>
      </c>
      <c r="J3154" t="s">
        <v>291</v>
      </c>
      <c r="K3154" s="1">
        <v>2010</v>
      </c>
      <c r="L3154">
        <v>3.9975362318840557</v>
      </c>
    </row>
    <row r="3155" spans="1:12" x14ac:dyDescent="0.3">
      <c r="A3155" t="s">
        <v>1769</v>
      </c>
      <c r="B3155" t="s">
        <v>651</v>
      </c>
      <c r="C3155" t="s">
        <v>652</v>
      </c>
      <c r="D3155" t="s">
        <v>315</v>
      </c>
      <c r="E3155" t="s">
        <v>668</v>
      </c>
      <c r="G3155" t="s">
        <v>18</v>
      </c>
      <c r="J3155" t="s">
        <v>291</v>
      </c>
      <c r="K3155" s="1">
        <v>2011</v>
      </c>
      <c r="L3155">
        <v>4.1607971014492762</v>
      </c>
    </row>
    <row r="3156" spans="1:12" x14ac:dyDescent="0.3">
      <c r="A3156" t="s">
        <v>1769</v>
      </c>
      <c r="B3156" t="s">
        <v>651</v>
      </c>
      <c r="C3156" t="s">
        <v>652</v>
      </c>
      <c r="D3156" t="s">
        <v>315</v>
      </c>
      <c r="E3156" t="s">
        <v>668</v>
      </c>
      <c r="G3156" t="s">
        <v>18</v>
      </c>
      <c r="J3156" t="s">
        <v>291</v>
      </c>
      <c r="K3156" s="1">
        <v>2012</v>
      </c>
      <c r="L3156">
        <v>5.5050000000000026</v>
      </c>
    </row>
    <row r="3157" spans="1:12" x14ac:dyDescent="0.3">
      <c r="A3157" t="s">
        <v>1769</v>
      </c>
      <c r="B3157" t="s">
        <v>651</v>
      </c>
      <c r="C3157" t="s">
        <v>652</v>
      </c>
      <c r="D3157" t="s">
        <v>315</v>
      </c>
      <c r="E3157" t="s">
        <v>668</v>
      </c>
      <c r="G3157" t="s">
        <v>18</v>
      </c>
      <c r="J3157" t="s">
        <v>291</v>
      </c>
      <c r="K3157" s="1">
        <v>2013</v>
      </c>
      <c r="L3157">
        <v>4.9125362318840624</v>
      </c>
    </row>
    <row r="3158" spans="1:12" x14ac:dyDescent="0.3">
      <c r="A3158" t="s">
        <v>1769</v>
      </c>
      <c r="B3158" t="s">
        <v>651</v>
      </c>
      <c r="C3158" t="s">
        <v>652</v>
      </c>
      <c r="D3158" t="s">
        <v>315</v>
      </c>
      <c r="E3158" t="s">
        <v>668</v>
      </c>
      <c r="G3158" t="s">
        <v>18</v>
      </c>
      <c r="J3158" t="s">
        <v>291</v>
      </c>
      <c r="K3158" s="1">
        <v>2014</v>
      </c>
      <c r="L3158">
        <v>5.0307971014492781</v>
      </c>
    </row>
    <row r="3159" spans="1:12" x14ac:dyDescent="0.3">
      <c r="A3159" t="s">
        <v>1769</v>
      </c>
      <c r="B3159" t="s">
        <v>651</v>
      </c>
      <c r="C3159" t="s">
        <v>652</v>
      </c>
      <c r="D3159" t="s">
        <v>315</v>
      </c>
      <c r="E3159" t="s">
        <v>668</v>
      </c>
      <c r="G3159" t="s">
        <v>18</v>
      </c>
      <c r="J3159" t="s">
        <v>291</v>
      </c>
      <c r="K3159" s="1">
        <v>2015</v>
      </c>
      <c r="L3159">
        <v>5.2131159420289874</v>
      </c>
    </row>
    <row r="3160" spans="1:12" x14ac:dyDescent="0.3">
      <c r="A3160" t="s">
        <v>1769</v>
      </c>
      <c r="B3160" t="s">
        <v>651</v>
      </c>
      <c r="C3160" t="s">
        <v>652</v>
      </c>
      <c r="D3160" t="s">
        <v>315</v>
      </c>
      <c r="E3160" t="s">
        <v>668</v>
      </c>
      <c r="G3160" t="s">
        <v>18</v>
      </c>
      <c r="J3160" t="s">
        <v>291</v>
      </c>
      <c r="K3160" s="1">
        <v>2016</v>
      </c>
      <c r="L3160">
        <v>5.1406521739130433</v>
      </c>
    </row>
    <row r="3161" spans="1:12" x14ac:dyDescent="0.3">
      <c r="A3161" t="s">
        <v>1769</v>
      </c>
      <c r="B3161" t="s">
        <v>651</v>
      </c>
      <c r="C3161" t="s">
        <v>652</v>
      </c>
      <c r="D3161" t="s">
        <v>315</v>
      </c>
      <c r="E3161" t="s">
        <v>668</v>
      </c>
      <c r="G3161" t="s">
        <v>18</v>
      </c>
      <c r="J3161" t="s">
        <v>291</v>
      </c>
      <c r="K3161" s="1">
        <v>2017</v>
      </c>
      <c r="L3161">
        <v>5.4092753623188452</v>
      </c>
    </row>
    <row r="3162" spans="1:12" x14ac:dyDescent="0.3">
      <c r="A3162" t="s">
        <v>1769</v>
      </c>
      <c r="B3162" t="s">
        <v>651</v>
      </c>
      <c r="C3162" t="s">
        <v>652</v>
      </c>
      <c r="D3162" t="s">
        <v>315</v>
      </c>
      <c r="E3162" t="s">
        <v>668</v>
      </c>
      <c r="G3162" t="s">
        <v>18</v>
      </c>
      <c r="J3162" t="s">
        <v>291</v>
      </c>
      <c r="K3162" s="1">
        <v>2018</v>
      </c>
      <c r="L3162">
        <v>5.7927536231883998</v>
      </c>
    </row>
    <row r="3163" spans="1:12" x14ac:dyDescent="0.3">
      <c r="A3163" t="s">
        <v>1769</v>
      </c>
      <c r="B3163" t="s">
        <v>651</v>
      </c>
      <c r="C3163" t="s">
        <v>652</v>
      </c>
      <c r="D3163" t="s">
        <v>315</v>
      </c>
      <c r="E3163" t="s">
        <v>668</v>
      </c>
      <c r="G3163" t="s">
        <v>18</v>
      </c>
      <c r="J3163" t="s">
        <v>291</v>
      </c>
      <c r="K3163" s="1">
        <v>2019</v>
      </c>
      <c r="L3163">
        <v>4.6981159420289851</v>
      </c>
    </row>
    <row r="3164" spans="1:12" x14ac:dyDescent="0.3">
      <c r="A3164" t="s">
        <v>1769</v>
      </c>
      <c r="B3164" t="s">
        <v>651</v>
      </c>
      <c r="C3164" t="s">
        <v>652</v>
      </c>
      <c r="D3164" t="s">
        <v>315</v>
      </c>
      <c r="E3164" t="s">
        <v>668</v>
      </c>
      <c r="G3164" t="s">
        <v>18</v>
      </c>
      <c r="J3164" t="s">
        <v>291</v>
      </c>
      <c r="K3164" s="1">
        <v>2020</v>
      </c>
      <c r="L3164">
        <v>3.0136231884057985</v>
      </c>
    </row>
    <row r="3165" spans="1:12" x14ac:dyDescent="0.3">
      <c r="A3165" t="s">
        <v>705</v>
      </c>
      <c r="B3165" t="s">
        <v>651</v>
      </c>
      <c r="C3165" t="s">
        <v>652</v>
      </c>
      <c r="D3165" t="s">
        <v>315</v>
      </c>
      <c r="E3165" t="s">
        <v>670</v>
      </c>
      <c r="G3165" t="s">
        <v>18</v>
      </c>
      <c r="J3165" t="s">
        <v>291</v>
      </c>
      <c r="K3165" s="1">
        <v>2008</v>
      </c>
      <c r="L3165">
        <v>3310</v>
      </c>
    </row>
    <row r="3166" spans="1:12" x14ac:dyDescent="0.3">
      <c r="A3166" t="s">
        <v>705</v>
      </c>
      <c r="B3166" t="s">
        <v>651</v>
      </c>
      <c r="C3166" t="s">
        <v>652</v>
      </c>
      <c r="D3166" t="s">
        <v>315</v>
      </c>
      <c r="E3166" t="s">
        <v>670</v>
      </c>
      <c r="G3166" t="s">
        <v>18</v>
      </c>
      <c r="J3166" t="s">
        <v>291</v>
      </c>
      <c r="K3166" s="1">
        <v>2009</v>
      </c>
      <c r="L3166">
        <v>3710</v>
      </c>
    </row>
    <row r="3167" spans="1:12" x14ac:dyDescent="0.3">
      <c r="A3167" t="s">
        <v>705</v>
      </c>
      <c r="B3167" t="s">
        <v>651</v>
      </c>
      <c r="C3167" t="s">
        <v>652</v>
      </c>
      <c r="D3167" t="s">
        <v>315</v>
      </c>
      <c r="E3167" t="s">
        <v>670</v>
      </c>
      <c r="G3167" t="s">
        <v>18</v>
      </c>
      <c r="J3167" t="s">
        <v>291</v>
      </c>
      <c r="K3167" s="1">
        <v>2010</v>
      </c>
      <c r="L3167">
        <v>3519</v>
      </c>
    </row>
    <row r="3168" spans="1:12" x14ac:dyDescent="0.3">
      <c r="A3168" t="s">
        <v>705</v>
      </c>
      <c r="B3168" t="s">
        <v>651</v>
      </c>
      <c r="C3168" t="s">
        <v>652</v>
      </c>
      <c r="D3168" t="s">
        <v>315</v>
      </c>
      <c r="E3168" t="s">
        <v>670</v>
      </c>
      <c r="G3168" t="s">
        <v>18</v>
      </c>
      <c r="J3168" t="s">
        <v>291</v>
      </c>
      <c r="K3168" s="1">
        <v>2011</v>
      </c>
      <c r="L3168">
        <v>3855</v>
      </c>
    </row>
    <row r="3169" spans="1:12" x14ac:dyDescent="0.3">
      <c r="A3169" t="s">
        <v>705</v>
      </c>
      <c r="B3169" t="s">
        <v>651</v>
      </c>
      <c r="C3169" t="s">
        <v>652</v>
      </c>
      <c r="D3169" t="s">
        <v>315</v>
      </c>
      <c r="E3169" t="s">
        <v>670</v>
      </c>
      <c r="G3169" t="s">
        <v>18</v>
      </c>
      <c r="J3169" t="s">
        <v>291</v>
      </c>
      <c r="K3169" s="1">
        <v>2012</v>
      </c>
      <c r="L3169">
        <v>4017</v>
      </c>
    </row>
    <row r="3170" spans="1:12" x14ac:dyDescent="0.3">
      <c r="A3170" t="s">
        <v>705</v>
      </c>
      <c r="B3170" t="s">
        <v>651</v>
      </c>
      <c r="C3170" t="s">
        <v>652</v>
      </c>
      <c r="D3170" t="s">
        <v>315</v>
      </c>
      <c r="E3170" t="s">
        <v>670</v>
      </c>
      <c r="G3170" t="s">
        <v>18</v>
      </c>
      <c r="J3170" t="s">
        <v>291</v>
      </c>
      <c r="K3170" s="1">
        <v>2013</v>
      </c>
      <c r="L3170">
        <v>3903</v>
      </c>
    </row>
    <row r="3171" spans="1:12" x14ac:dyDescent="0.3">
      <c r="A3171" t="s">
        <v>705</v>
      </c>
      <c r="B3171" t="s">
        <v>651</v>
      </c>
      <c r="C3171" t="s">
        <v>652</v>
      </c>
      <c r="D3171" t="s">
        <v>315</v>
      </c>
      <c r="E3171" t="s">
        <v>670</v>
      </c>
      <c r="G3171" t="s">
        <v>18</v>
      </c>
      <c r="J3171" t="s">
        <v>291</v>
      </c>
      <c r="K3171" s="1">
        <v>2014</v>
      </c>
      <c r="L3171">
        <v>4459</v>
      </c>
    </row>
    <row r="3172" spans="1:12" x14ac:dyDescent="0.3">
      <c r="A3172" t="s">
        <v>705</v>
      </c>
      <c r="B3172" t="s">
        <v>651</v>
      </c>
      <c r="C3172" t="s">
        <v>652</v>
      </c>
      <c r="D3172" t="s">
        <v>315</v>
      </c>
      <c r="E3172" t="s">
        <v>670</v>
      </c>
      <c r="G3172" t="s">
        <v>18</v>
      </c>
      <c r="J3172" t="s">
        <v>291</v>
      </c>
      <c r="K3172" s="1">
        <v>2015</v>
      </c>
      <c r="L3172">
        <v>4563</v>
      </c>
    </row>
    <row r="3173" spans="1:12" x14ac:dyDescent="0.3">
      <c r="A3173" t="s">
        <v>705</v>
      </c>
      <c r="B3173" t="s">
        <v>651</v>
      </c>
      <c r="C3173" t="s">
        <v>652</v>
      </c>
      <c r="D3173" t="s">
        <v>315</v>
      </c>
      <c r="E3173" t="s">
        <v>670</v>
      </c>
      <c r="G3173" t="s">
        <v>18</v>
      </c>
      <c r="J3173" t="s">
        <v>291</v>
      </c>
      <c r="K3173" s="1">
        <v>2016</v>
      </c>
      <c r="L3173">
        <v>4294</v>
      </c>
    </row>
    <row r="3174" spans="1:12" x14ac:dyDescent="0.3">
      <c r="A3174" t="s">
        <v>705</v>
      </c>
      <c r="B3174" t="s">
        <v>651</v>
      </c>
      <c r="C3174" t="s">
        <v>652</v>
      </c>
      <c r="D3174" t="s">
        <v>315</v>
      </c>
      <c r="E3174" t="s">
        <v>670</v>
      </c>
      <c r="G3174" t="s">
        <v>18</v>
      </c>
      <c r="J3174" t="s">
        <v>291</v>
      </c>
      <c r="K3174" s="1">
        <v>2017</v>
      </c>
      <c r="L3174">
        <v>4640</v>
      </c>
    </row>
    <row r="3175" spans="1:12" x14ac:dyDescent="0.3">
      <c r="A3175" t="s">
        <v>705</v>
      </c>
      <c r="B3175" t="s">
        <v>651</v>
      </c>
      <c r="C3175" t="s">
        <v>652</v>
      </c>
      <c r="D3175" t="s">
        <v>315</v>
      </c>
      <c r="E3175" t="s">
        <v>670</v>
      </c>
      <c r="G3175" t="s">
        <v>18</v>
      </c>
      <c r="J3175" t="s">
        <v>291</v>
      </c>
      <c r="K3175" s="1">
        <v>2018</v>
      </c>
      <c r="L3175">
        <v>4572</v>
      </c>
    </row>
    <row r="3176" spans="1:12" x14ac:dyDescent="0.3">
      <c r="A3176" t="s">
        <v>705</v>
      </c>
      <c r="B3176" t="s">
        <v>651</v>
      </c>
      <c r="C3176" t="s">
        <v>652</v>
      </c>
      <c r="D3176" t="s">
        <v>315</v>
      </c>
      <c r="E3176" t="s">
        <v>670</v>
      </c>
      <c r="G3176" t="s">
        <v>18</v>
      </c>
      <c r="J3176" t="s">
        <v>291</v>
      </c>
      <c r="K3176" s="1">
        <v>2019</v>
      </c>
      <c r="L3176">
        <v>6462</v>
      </c>
    </row>
    <row r="3177" spans="1:12" x14ac:dyDescent="0.3">
      <c r="A3177" t="s">
        <v>705</v>
      </c>
      <c r="B3177" t="s">
        <v>651</v>
      </c>
      <c r="C3177" t="s">
        <v>652</v>
      </c>
      <c r="D3177" t="s">
        <v>315</v>
      </c>
      <c r="E3177" t="s">
        <v>670</v>
      </c>
      <c r="G3177" t="s">
        <v>18</v>
      </c>
      <c r="J3177" t="s">
        <v>291</v>
      </c>
      <c r="K3177" s="1">
        <v>2020</v>
      </c>
      <c r="L3177">
        <v>4450</v>
      </c>
    </row>
    <row r="3178" spans="1:12" x14ac:dyDescent="0.3">
      <c r="A3178" t="s">
        <v>1770</v>
      </c>
      <c r="B3178" t="s">
        <v>651</v>
      </c>
      <c r="C3178" t="s">
        <v>652</v>
      </c>
      <c r="D3178" t="s">
        <v>315</v>
      </c>
      <c r="E3178" t="s">
        <v>670</v>
      </c>
      <c r="G3178" t="s">
        <v>18</v>
      </c>
      <c r="J3178" t="s">
        <v>291</v>
      </c>
      <c r="K3178" s="1">
        <v>2008</v>
      </c>
      <c r="L3178">
        <v>4.2173188405797042</v>
      </c>
    </row>
    <row r="3179" spans="1:12" x14ac:dyDescent="0.3">
      <c r="A3179" t="s">
        <v>1770</v>
      </c>
      <c r="B3179" t="s">
        <v>651</v>
      </c>
      <c r="C3179" t="s">
        <v>652</v>
      </c>
      <c r="D3179" t="s">
        <v>315</v>
      </c>
      <c r="E3179" t="s">
        <v>670</v>
      </c>
      <c r="G3179" t="s">
        <v>18</v>
      </c>
      <c r="J3179" t="s">
        <v>291</v>
      </c>
      <c r="K3179" s="1">
        <v>2009</v>
      </c>
      <c r="L3179">
        <v>4.8736956521739137</v>
      </c>
    </row>
    <row r="3180" spans="1:12" x14ac:dyDescent="0.3">
      <c r="A3180" t="s">
        <v>1770</v>
      </c>
      <c r="B3180" t="s">
        <v>651</v>
      </c>
      <c r="C3180" t="s">
        <v>652</v>
      </c>
      <c r="D3180" t="s">
        <v>315</v>
      </c>
      <c r="E3180" t="s">
        <v>670</v>
      </c>
      <c r="G3180" t="s">
        <v>18</v>
      </c>
      <c r="J3180" t="s">
        <v>291</v>
      </c>
      <c r="K3180" s="1">
        <v>2010</v>
      </c>
      <c r="L3180">
        <v>4.8383333333333276</v>
      </c>
    </row>
    <row r="3181" spans="1:12" x14ac:dyDescent="0.3">
      <c r="A3181" t="s">
        <v>1770</v>
      </c>
      <c r="B3181" t="s">
        <v>651</v>
      </c>
      <c r="C3181" t="s">
        <v>652</v>
      </c>
      <c r="D3181" t="s">
        <v>315</v>
      </c>
      <c r="E3181" t="s">
        <v>670</v>
      </c>
      <c r="G3181" t="s">
        <v>18</v>
      </c>
      <c r="J3181" t="s">
        <v>291</v>
      </c>
      <c r="K3181" s="1">
        <v>2011</v>
      </c>
      <c r="L3181">
        <v>4.6320289855072412</v>
      </c>
    </row>
    <row r="3182" spans="1:12" x14ac:dyDescent="0.3">
      <c r="A3182" t="s">
        <v>1770</v>
      </c>
      <c r="B3182" t="s">
        <v>651</v>
      </c>
      <c r="C3182" t="s">
        <v>652</v>
      </c>
      <c r="D3182" t="s">
        <v>315</v>
      </c>
      <c r="E3182" t="s">
        <v>670</v>
      </c>
      <c r="G3182" t="s">
        <v>18</v>
      </c>
      <c r="J3182" t="s">
        <v>291</v>
      </c>
      <c r="K3182" s="1">
        <v>2012</v>
      </c>
      <c r="L3182">
        <v>5.2164492753623231</v>
      </c>
    </row>
    <row r="3183" spans="1:12" x14ac:dyDescent="0.3">
      <c r="A3183" t="s">
        <v>1770</v>
      </c>
      <c r="B3183" t="s">
        <v>651</v>
      </c>
      <c r="C3183" t="s">
        <v>652</v>
      </c>
      <c r="D3183" t="s">
        <v>315</v>
      </c>
      <c r="E3183" t="s">
        <v>670</v>
      </c>
      <c r="G3183" t="s">
        <v>18</v>
      </c>
      <c r="J3183" t="s">
        <v>291</v>
      </c>
      <c r="K3183" s="1">
        <v>2013</v>
      </c>
      <c r="L3183">
        <v>4.7973188405797131</v>
      </c>
    </row>
    <row r="3184" spans="1:12" x14ac:dyDescent="0.3">
      <c r="A3184" t="s">
        <v>1770</v>
      </c>
      <c r="B3184" t="s">
        <v>651</v>
      </c>
      <c r="C3184" t="s">
        <v>652</v>
      </c>
      <c r="D3184" t="s">
        <v>315</v>
      </c>
      <c r="E3184" t="s">
        <v>670</v>
      </c>
      <c r="G3184" t="s">
        <v>18</v>
      </c>
      <c r="J3184" t="s">
        <v>291</v>
      </c>
      <c r="K3184" s="1">
        <v>2014</v>
      </c>
      <c r="L3184">
        <v>5.6828260869565135</v>
      </c>
    </row>
    <row r="3185" spans="1:12" x14ac:dyDescent="0.3">
      <c r="A3185" t="s">
        <v>1770</v>
      </c>
      <c r="B3185" t="s">
        <v>651</v>
      </c>
      <c r="C3185" t="s">
        <v>652</v>
      </c>
      <c r="D3185" t="s">
        <v>315</v>
      </c>
      <c r="E3185" t="s">
        <v>670</v>
      </c>
      <c r="G3185" t="s">
        <v>18</v>
      </c>
      <c r="J3185" t="s">
        <v>291</v>
      </c>
      <c r="K3185" s="1">
        <v>2015</v>
      </c>
      <c r="L3185">
        <v>5.5831159420289929</v>
      </c>
    </row>
    <row r="3186" spans="1:12" x14ac:dyDescent="0.3">
      <c r="A3186" t="s">
        <v>1770</v>
      </c>
      <c r="B3186" t="s">
        <v>651</v>
      </c>
      <c r="C3186" t="s">
        <v>652</v>
      </c>
      <c r="D3186" t="s">
        <v>315</v>
      </c>
      <c r="E3186" t="s">
        <v>670</v>
      </c>
      <c r="G3186" t="s">
        <v>18</v>
      </c>
      <c r="J3186" t="s">
        <v>291</v>
      </c>
      <c r="K3186" s="1">
        <v>2016</v>
      </c>
      <c r="L3186">
        <v>5.233188405797101</v>
      </c>
    </row>
    <row r="3187" spans="1:12" x14ac:dyDescent="0.3">
      <c r="A3187" t="s">
        <v>1770</v>
      </c>
      <c r="B3187" t="s">
        <v>651</v>
      </c>
      <c r="C3187" t="s">
        <v>652</v>
      </c>
      <c r="D3187" t="s">
        <v>315</v>
      </c>
      <c r="E3187" t="s">
        <v>670</v>
      </c>
      <c r="G3187" t="s">
        <v>18</v>
      </c>
      <c r="J3187" t="s">
        <v>291</v>
      </c>
      <c r="K3187" s="1">
        <v>2017</v>
      </c>
      <c r="L3187">
        <v>5.7723188405797119</v>
      </c>
    </row>
    <row r="3188" spans="1:12" x14ac:dyDescent="0.3">
      <c r="A3188" t="s">
        <v>1770</v>
      </c>
      <c r="B3188" t="s">
        <v>651</v>
      </c>
      <c r="C3188" t="s">
        <v>652</v>
      </c>
      <c r="D3188" t="s">
        <v>315</v>
      </c>
      <c r="E3188" t="s">
        <v>670</v>
      </c>
      <c r="G3188" t="s">
        <v>18</v>
      </c>
      <c r="J3188" t="s">
        <v>291</v>
      </c>
      <c r="K3188" s="1">
        <v>2018</v>
      </c>
      <c r="L3188">
        <v>6.3696376811594115</v>
      </c>
    </row>
    <row r="3189" spans="1:12" x14ac:dyDescent="0.3">
      <c r="A3189" t="s">
        <v>1770</v>
      </c>
      <c r="B3189" t="s">
        <v>651</v>
      </c>
      <c r="C3189" t="s">
        <v>652</v>
      </c>
      <c r="D3189" t="s">
        <v>315</v>
      </c>
      <c r="E3189" t="s">
        <v>670</v>
      </c>
      <c r="G3189" t="s">
        <v>18</v>
      </c>
      <c r="J3189" t="s">
        <v>291</v>
      </c>
      <c r="K3189" s="1">
        <v>2019</v>
      </c>
      <c r="L3189">
        <v>6.5203623188405784</v>
      </c>
    </row>
    <row r="3190" spans="1:12" x14ac:dyDescent="0.3">
      <c r="A3190" t="s">
        <v>1770</v>
      </c>
      <c r="B3190" t="s">
        <v>651</v>
      </c>
      <c r="C3190" t="s">
        <v>652</v>
      </c>
      <c r="D3190" t="s">
        <v>315</v>
      </c>
      <c r="E3190" t="s">
        <v>670</v>
      </c>
      <c r="G3190" t="s">
        <v>18</v>
      </c>
      <c r="J3190" t="s">
        <v>291</v>
      </c>
      <c r="K3190" s="1">
        <v>2020</v>
      </c>
      <c r="L3190">
        <v>4.2202898550724663</v>
      </c>
    </row>
    <row r="3191" spans="1:12" x14ac:dyDescent="0.3">
      <c r="A3191" t="s">
        <v>706</v>
      </c>
      <c r="B3191" t="s">
        <v>651</v>
      </c>
      <c r="C3191" t="s">
        <v>652</v>
      </c>
      <c r="D3191" t="s">
        <v>315</v>
      </c>
      <c r="E3191" t="s">
        <v>672</v>
      </c>
      <c r="G3191" t="s">
        <v>18</v>
      </c>
      <c r="J3191" t="s">
        <v>291</v>
      </c>
      <c r="K3191" s="1">
        <v>2008</v>
      </c>
      <c r="L3191">
        <v>3634</v>
      </c>
    </row>
    <row r="3192" spans="1:12" x14ac:dyDescent="0.3">
      <c r="A3192" t="s">
        <v>706</v>
      </c>
      <c r="B3192" t="s">
        <v>651</v>
      </c>
      <c r="C3192" t="s">
        <v>652</v>
      </c>
      <c r="D3192" t="s">
        <v>315</v>
      </c>
      <c r="E3192" t="s">
        <v>672</v>
      </c>
      <c r="G3192" t="s">
        <v>18</v>
      </c>
      <c r="J3192" t="s">
        <v>291</v>
      </c>
      <c r="K3192" s="1">
        <v>2009</v>
      </c>
      <c r="L3192">
        <v>3779</v>
      </c>
    </row>
    <row r="3193" spans="1:12" x14ac:dyDescent="0.3">
      <c r="A3193" t="s">
        <v>706</v>
      </c>
      <c r="B3193" t="s">
        <v>651</v>
      </c>
      <c r="C3193" t="s">
        <v>652</v>
      </c>
      <c r="D3193" t="s">
        <v>315</v>
      </c>
      <c r="E3193" t="s">
        <v>672</v>
      </c>
      <c r="G3193" t="s">
        <v>18</v>
      </c>
      <c r="J3193" t="s">
        <v>291</v>
      </c>
      <c r="K3193" s="1">
        <v>2010</v>
      </c>
      <c r="L3193">
        <v>3033</v>
      </c>
    </row>
    <row r="3194" spans="1:12" x14ac:dyDescent="0.3">
      <c r="A3194" t="s">
        <v>706</v>
      </c>
      <c r="B3194" t="s">
        <v>651</v>
      </c>
      <c r="C3194" t="s">
        <v>652</v>
      </c>
      <c r="D3194" t="s">
        <v>315</v>
      </c>
      <c r="E3194" t="s">
        <v>672</v>
      </c>
      <c r="G3194" t="s">
        <v>18</v>
      </c>
      <c r="J3194" t="s">
        <v>291</v>
      </c>
      <c r="K3194" s="1">
        <v>2011</v>
      </c>
      <c r="L3194">
        <v>2776</v>
      </c>
    </row>
    <row r="3195" spans="1:12" x14ac:dyDescent="0.3">
      <c r="A3195" t="s">
        <v>706</v>
      </c>
      <c r="B3195" t="s">
        <v>651</v>
      </c>
      <c r="C3195" t="s">
        <v>652</v>
      </c>
      <c r="D3195" t="s">
        <v>315</v>
      </c>
      <c r="E3195" t="s">
        <v>672</v>
      </c>
      <c r="G3195" t="s">
        <v>18</v>
      </c>
      <c r="J3195" t="s">
        <v>291</v>
      </c>
      <c r="K3195" s="1">
        <v>2012</v>
      </c>
      <c r="L3195">
        <v>2690</v>
      </c>
    </row>
    <row r="3196" spans="1:12" x14ac:dyDescent="0.3">
      <c r="A3196" t="s">
        <v>706</v>
      </c>
      <c r="B3196" t="s">
        <v>651</v>
      </c>
      <c r="C3196" t="s">
        <v>652</v>
      </c>
      <c r="D3196" t="s">
        <v>315</v>
      </c>
      <c r="E3196" t="s">
        <v>672</v>
      </c>
      <c r="G3196" t="s">
        <v>18</v>
      </c>
      <c r="J3196" t="s">
        <v>291</v>
      </c>
      <c r="K3196" s="1">
        <v>2013</v>
      </c>
      <c r="L3196">
        <v>3090</v>
      </c>
    </row>
    <row r="3197" spans="1:12" x14ac:dyDescent="0.3">
      <c r="A3197" t="s">
        <v>706</v>
      </c>
      <c r="B3197" t="s">
        <v>651</v>
      </c>
      <c r="C3197" t="s">
        <v>652</v>
      </c>
      <c r="D3197" t="s">
        <v>315</v>
      </c>
      <c r="E3197" t="s">
        <v>672</v>
      </c>
      <c r="G3197" t="s">
        <v>18</v>
      </c>
      <c r="J3197" t="s">
        <v>291</v>
      </c>
      <c r="K3197" s="1">
        <v>2014</v>
      </c>
      <c r="L3197">
        <v>3436</v>
      </c>
    </row>
    <row r="3198" spans="1:12" x14ac:dyDescent="0.3">
      <c r="A3198" t="s">
        <v>706</v>
      </c>
      <c r="B3198" t="s">
        <v>651</v>
      </c>
      <c r="C3198" t="s">
        <v>652</v>
      </c>
      <c r="D3198" t="s">
        <v>315</v>
      </c>
      <c r="E3198" t="s">
        <v>672</v>
      </c>
      <c r="G3198" t="s">
        <v>18</v>
      </c>
      <c r="J3198" t="s">
        <v>291</v>
      </c>
      <c r="K3198" s="1">
        <v>2015</v>
      </c>
      <c r="L3198">
        <v>3095</v>
      </c>
    </row>
    <row r="3199" spans="1:12" x14ac:dyDescent="0.3">
      <c r="A3199" t="s">
        <v>706</v>
      </c>
      <c r="B3199" t="s">
        <v>651</v>
      </c>
      <c r="C3199" t="s">
        <v>652</v>
      </c>
      <c r="D3199" t="s">
        <v>315</v>
      </c>
      <c r="E3199" t="s">
        <v>672</v>
      </c>
      <c r="G3199" t="s">
        <v>18</v>
      </c>
      <c r="J3199" t="s">
        <v>291</v>
      </c>
      <c r="K3199" s="1">
        <v>2016</v>
      </c>
      <c r="L3199">
        <v>3212</v>
      </c>
    </row>
    <row r="3200" spans="1:12" x14ac:dyDescent="0.3">
      <c r="A3200" t="s">
        <v>706</v>
      </c>
      <c r="B3200" t="s">
        <v>651</v>
      </c>
      <c r="C3200" t="s">
        <v>652</v>
      </c>
      <c r="D3200" t="s">
        <v>315</v>
      </c>
      <c r="E3200" t="s">
        <v>672</v>
      </c>
      <c r="G3200" t="s">
        <v>18</v>
      </c>
      <c r="J3200" t="s">
        <v>291</v>
      </c>
      <c r="K3200" s="1">
        <v>2017</v>
      </c>
      <c r="L3200">
        <v>3405</v>
      </c>
    </row>
    <row r="3201" spans="1:12" x14ac:dyDescent="0.3">
      <c r="A3201" t="s">
        <v>706</v>
      </c>
      <c r="B3201" t="s">
        <v>651</v>
      </c>
      <c r="C3201" t="s">
        <v>652</v>
      </c>
      <c r="D3201" t="s">
        <v>315</v>
      </c>
      <c r="E3201" t="s">
        <v>672</v>
      </c>
      <c r="G3201" t="s">
        <v>18</v>
      </c>
      <c r="J3201" t="s">
        <v>291</v>
      </c>
      <c r="K3201" s="1">
        <v>2018</v>
      </c>
      <c r="L3201">
        <v>3549</v>
      </c>
    </row>
    <row r="3202" spans="1:12" x14ac:dyDescent="0.3">
      <c r="A3202" t="s">
        <v>706</v>
      </c>
      <c r="B3202" t="s">
        <v>651</v>
      </c>
      <c r="C3202" t="s">
        <v>652</v>
      </c>
      <c r="D3202" t="s">
        <v>315</v>
      </c>
      <c r="E3202" t="s">
        <v>672</v>
      </c>
      <c r="G3202" t="s">
        <v>18</v>
      </c>
      <c r="J3202" t="s">
        <v>291</v>
      </c>
      <c r="K3202" s="1">
        <v>2019</v>
      </c>
      <c r="L3202">
        <v>2891</v>
      </c>
    </row>
    <row r="3203" spans="1:12" x14ac:dyDescent="0.3">
      <c r="A3203" t="s">
        <v>706</v>
      </c>
      <c r="B3203" t="s">
        <v>651</v>
      </c>
      <c r="C3203" t="s">
        <v>652</v>
      </c>
      <c r="D3203" t="s">
        <v>315</v>
      </c>
      <c r="E3203" t="s">
        <v>672</v>
      </c>
      <c r="G3203" t="s">
        <v>18</v>
      </c>
      <c r="J3203" t="s">
        <v>291</v>
      </c>
      <c r="K3203" s="1">
        <v>2020</v>
      </c>
      <c r="L3203">
        <v>2308</v>
      </c>
    </row>
    <row r="3204" spans="1:12" x14ac:dyDescent="0.3">
      <c r="A3204" t="s">
        <v>1771</v>
      </c>
      <c r="B3204" t="s">
        <v>651</v>
      </c>
      <c r="C3204" t="s">
        <v>652</v>
      </c>
      <c r="D3204" t="s">
        <v>315</v>
      </c>
      <c r="E3204" t="s">
        <v>672</v>
      </c>
      <c r="G3204" t="s">
        <v>18</v>
      </c>
      <c r="J3204" t="s">
        <v>291</v>
      </c>
      <c r="K3204" s="1">
        <v>2008</v>
      </c>
      <c r="L3204">
        <v>1.8696376811594213</v>
      </c>
    </row>
    <row r="3205" spans="1:12" x14ac:dyDescent="0.3">
      <c r="A3205" t="s">
        <v>1771</v>
      </c>
      <c r="B3205" t="s">
        <v>651</v>
      </c>
      <c r="C3205" t="s">
        <v>652</v>
      </c>
      <c r="D3205" t="s">
        <v>315</v>
      </c>
      <c r="E3205" t="s">
        <v>672</v>
      </c>
      <c r="G3205" t="s">
        <v>18</v>
      </c>
      <c r="J3205" t="s">
        <v>291</v>
      </c>
      <c r="K3205" s="1">
        <v>2009</v>
      </c>
      <c r="L3205">
        <v>1.9695652173913036</v>
      </c>
    </row>
    <row r="3206" spans="1:12" x14ac:dyDescent="0.3">
      <c r="A3206" t="s">
        <v>1771</v>
      </c>
      <c r="B3206" t="s">
        <v>651</v>
      </c>
      <c r="C3206" t="s">
        <v>652</v>
      </c>
      <c r="D3206" t="s">
        <v>315</v>
      </c>
      <c r="E3206" t="s">
        <v>672</v>
      </c>
      <c r="G3206" t="s">
        <v>18</v>
      </c>
      <c r="J3206" t="s">
        <v>291</v>
      </c>
      <c r="K3206" s="1">
        <v>2010</v>
      </c>
      <c r="L3206">
        <v>1.6857246376811579</v>
      </c>
    </row>
    <row r="3207" spans="1:12" x14ac:dyDescent="0.3">
      <c r="A3207" t="s">
        <v>1771</v>
      </c>
      <c r="B3207" t="s">
        <v>651</v>
      </c>
      <c r="C3207" t="s">
        <v>652</v>
      </c>
      <c r="D3207" t="s">
        <v>315</v>
      </c>
      <c r="E3207" t="s">
        <v>672</v>
      </c>
      <c r="G3207" t="s">
        <v>18</v>
      </c>
      <c r="J3207" t="s">
        <v>291</v>
      </c>
      <c r="K3207" s="1">
        <v>2011</v>
      </c>
      <c r="L3207">
        <v>1.5068840579710148</v>
      </c>
    </row>
    <row r="3208" spans="1:12" x14ac:dyDescent="0.3">
      <c r="A3208" t="s">
        <v>1771</v>
      </c>
      <c r="B3208" t="s">
        <v>651</v>
      </c>
      <c r="C3208" t="s">
        <v>652</v>
      </c>
      <c r="D3208" t="s">
        <v>315</v>
      </c>
      <c r="E3208" t="s">
        <v>672</v>
      </c>
      <c r="G3208" t="s">
        <v>18</v>
      </c>
      <c r="J3208" t="s">
        <v>291</v>
      </c>
      <c r="K3208" s="1">
        <v>2012</v>
      </c>
      <c r="L3208">
        <v>2.1609420289855077</v>
      </c>
    </row>
    <row r="3209" spans="1:12" x14ac:dyDescent="0.3">
      <c r="A3209" t="s">
        <v>1771</v>
      </c>
      <c r="B3209" t="s">
        <v>651</v>
      </c>
      <c r="C3209" t="s">
        <v>652</v>
      </c>
      <c r="D3209" t="s">
        <v>315</v>
      </c>
      <c r="E3209" t="s">
        <v>672</v>
      </c>
      <c r="G3209" t="s">
        <v>18</v>
      </c>
      <c r="J3209" t="s">
        <v>291</v>
      </c>
      <c r="K3209" s="1">
        <v>2013</v>
      </c>
      <c r="L3209">
        <v>1.6545652173913041</v>
      </c>
    </row>
    <row r="3210" spans="1:12" x14ac:dyDescent="0.3">
      <c r="A3210" t="s">
        <v>1771</v>
      </c>
      <c r="B3210" t="s">
        <v>651</v>
      </c>
      <c r="C3210" t="s">
        <v>652</v>
      </c>
      <c r="D3210" t="s">
        <v>315</v>
      </c>
      <c r="E3210" t="s">
        <v>672</v>
      </c>
      <c r="G3210" t="s">
        <v>18</v>
      </c>
      <c r="J3210" t="s">
        <v>291</v>
      </c>
      <c r="K3210" s="1">
        <v>2014</v>
      </c>
      <c r="L3210">
        <v>2.1311594202898556</v>
      </c>
    </row>
    <row r="3211" spans="1:12" x14ac:dyDescent="0.3">
      <c r="A3211" t="s">
        <v>1771</v>
      </c>
      <c r="B3211" t="s">
        <v>651</v>
      </c>
      <c r="C3211" t="s">
        <v>652</v>
      </c>
      <c r="D3211" t="s">
        <v>315</v>
      </c>
      <c r="E3211" t="s">
        <v>672</v>
      </c>
      <c r="G3211" t="s">
        <v>18</v>
      </c>
      <c r="J3211" t="s">
        <v>291</v>
      </c>
      <c r="K3211" s="1">
        <v>2015</v>
      </c>
      <c r="L3211">
        <v>2.0221739130434773</v>
      </c>
    </row>
    <row r="3212" spans="1:12" x14ac:dyDescent="0.3">
      <c r="A3212" t="s">
        <v>1771</v>
      </c>
      <c r="B3212" t="s">
        <v>651</v>
      </c>
      <c r="C3212" t="s">
        <v>652</v>
      </c>
      <c r="D3212" t="s">
        <v>315</v>
      </c>
      <c r="E3212" t="s">
        <v>672</v>
      </c>
      <c r="G3212" t="s">
        <v>18</v>
      </c>
      <c r="J3212" t="s">
        <v>291</v>
      </c>
      <c r="K3212" s="1">
        <v>2016</v>
      </c>
      <c r="L3212">
        <v>2.0591304347826065</v>
      </c>
    </row>
    <row r="3213" spans="1:12" x14ac:dyDescent="0.3">
      <c r="A3213" t="s">
        <v>1771</v>
      </c>
      <c r="B3213" t="s">
        <v>651</v>
      </c>
      <c r="C3213" t="s">
        <v>652</v>
      </c>
      <c r="D3213" t="s">
        <v>315</v>
      </c>
      <c r="E3213" t="s">
        <v>672</v>
      </c>
      <c r="G3213" t="s">
        <v>18</v>
      </c>
      <c r="J3213" t="s">
        <v>291</v>
      </c>
      <c r="K3213" s="1">
        <v>2017</v>
      </c>
      <c r="L3213">
        <v>2.2960869565217399</v>
      </c>
    </row>
    <row r="3214" spans="1:12" x14ac:dyDescent="0.3">
      <c r="A3214" t="s">
        <v>1771</v>
      </c>
      <c r="B3214" t="s">
        <v>651</v>
      </c>
      <c r="C3214" t="s">
        <v>652</v>
      </c>
      <c r="D3214" t="s">
        <v>315</v>
      </c>
      <c r="E3214" t="s">
        <v>672</v>
      </c>
      <c r="G3214" t="s">
        <v>18</v>
      </c>
      <c r="J3214" t="s">
        <v>291</v>
      </c>
      <c r="K3214" s="1">
        <v>2018</v>
      </c>
      <c r="L3214">
        <v>3.0168115942028977</v>
      </c>
    </row>
    <row r="3215" spans="1:12" x14ac:dyDescent="0.3">
      <c r="A3215" t="s">
        <v>1771</v>
      </c>
      <c r="B3215" t="s">
        <v>651</v>
      </c>
      <c r="C3215" t="s">
        <v>652</v>
      </c>
      <c r="D3215" t="s">
        <v>315</v>
      </c>
      <c r="E3215" t="s">
        <v>672</v>
      </c>
      <c r="G3215" t="s">
        <v>18</v>
      </c>
      <c r="J3215" t="s">
        <v>291</v>
      </c>
      <c r="K3215" s="1">
        <v>2019</v>
      </c>
      <c r="L3215">
        <v>1.9680434782608669</v>
      </c>
    </row>
    <row r="3216" spans="1:12" x14ac:dyDescent="0.3">
      <c r="A3216" t="s">
        <v>1771</v>
      </c>
      <c r="B3216" t="s">
        <v>651</v>
      </c>
      <c r="C3216" t="s">
        <v>652</v>
      </c>
      <c r="D3216" t="s">
        <v>315</v>
      </c>
      <c r="E3216" t="s">
        <v>672</v>
      </c>
      <c r="G3216" t="s">
        <v>18</v>
      </c>
      <c r="J3216" t="s">
        <v>291</v>
      </c>
      <c r="K3216" s="1">
        <v>2020</v>
      </c>
      <c r="L3216">
        <v>1.4895652173913039</v>
      </c>
    </row>
    <row r="3217" spans="1:12" x14ac:dyDescent="0.3">
      <c r="A3217" t="s">
        <v>707</v>
      </c>
      <c r="B3217" t="s">
        <v>651</v>
      </c>
      <c r="C3217" t="s">
        <v>652</v>
      </c>
      <c r="D3217" t="s">
        <v>315</v>
      </c>
      <c r="E3217" t="s">
        <v>674</v>
      </c>
      <c r="G3217" t="s">
        <v>18</v>
      </c>
      <c r="J3217" t="s">
        <v>291</v>
      </c>
      <c r="K3217" s="1">
        <v>2008</v>
      </c>
      <c r="L3217">
        <v>408</v>
      </c>
    </row>
    <row r="3218" spans="1:12" x14ac:dyDescent="0.3">
      <c r="A3218" t="s">
        <v>707</v>
      </c>
      <c r="B3218" t="s">
        <v>651</v>
      </c>
      <c r="C3218" t="s">
        <v>652</v>
      </c>
      <c r="D3218" t="s">
        <v>315</v>
      </c>
      <c r="E3218" t="s">
        <v>674</v>
      </c>
      <c r="G3218" t="s">
        <v>18</v>
      </c>
      <c r="J3218" t="s">
        <v>291</v>
      </c>
      <c r="K3218" s="1">
        <v>2009</v>
      </c>
      <c r="L3218">
        <v>496</v>
      </c>
    </row>
    <row r="3219" spans="1:12" x14ac:dyDescent="0.3">
      <c r="A3219" t="s">
        <v>707</v>
      </c>
      <c r="B3219" t="s">
        <v>651</v>
      </c>
      <c r="C3219" t="s">
        <v>652</v>
      </c>
      <c r="D3219" t="s">
        <v>315</v>
      </c>
      <c r="E3219" t="s">
        <v>674</v>
      </c>
      <c r="G3219" t="s">
        <v>18</v>
      </c>
      <c r="J3219" t="s">
        <v>291</v>
      </c>
      <c r="K3219" s="1">
        <v>2010</v>
      </c>
      <c r="L3219">
        <v>458</v>
      </c>
    </row>
    <row r="3220" spans="1:12" x14ac:dyDescent="0.3">
      <c r="A3220" t="s">
        <v>707</v>
      </c>
      <c r="B3220" t="s">
        <v>651</v>
      </c>
      <c r="C3220" t="s">
        <v>652</v>
      </c>
      <c r="D3220" t="s">
        <v>315</v>
      </c>
      <c r="E3220" t="s">
        <v>674</v>
      </c>
      <c r="G3220" t="s">
        <v>18</v>
      </c>
      <c r="J3220" t="s">
        <v>291</v>
      </c>
      <c r="K3220" s="1">
        <v>2011</v>
      </c>
      <c r="L3220">
        <v>489</v>
      </c>
    </row>
    <row r="3221" spans="1:12" x14ac:dyDescent="0.3">
      <c r="A3221" t="s">
        <v>707</v>
      </c>
      <c r="B3221" t="s">
        <v>651</v>
      </c>
      <c r="C3221" t="s">
        <v>652</v>
      </c>
      <c r="D3221" t="s">
        <v>315</v>
      </c>
      <c r="E3221" t="s">
        <v>674</v>
      </c>
      <c r="G3221" t="s">
        <v>18</v>
      </c>
      <c r="J3221" t="s">
        <v>291</v>
      </c>
      <c r="K3221" s="1">
        <v>2012</v>
      </c>
      <c r="L3221">
        <v>475</v>
      </c>
    </row>
    <row r="3222" spans="1:12" x14ac:dyDescent="0.3">
      <c r="A3222" t="s">
        <v>707</v>
      </c>
      <c r="B3222" t="s">
        <v>651</v>
      </c>
      <c r="C3222" t="s">
        <v>652</v>
      </c>
      <c r="D3222" t="s">
        <v>315</v>
      </c>
      <c r="E3222" t="s">
        <v>674</v>
      </c>
      <c r="G3222" t="s">
        <v>18</v>
      </c>
      <c r="J3222" t="s">
        <v>291</v>
      </c>
      <c r="K3222" s="1">
        <v>2013</v>
      </c>
      <c r="L3222">
        <v>440</v>
      </c>
    </row>
    <row r="3223" spans="1:12" x14ac:dyDescent="0.3">
      <c r="A3223" t="s">
        <v>707</v>
      </c>
      <c r="B3223" t="s">
        <v>651</v>
      </c>
      <c r="C3223" t="s">
        <v>652</v>
      </c>
      <c r="D3223" t="s">
        <v>315</v>
      </c>
      <c r="E3223" t="s">
        <v>674</v>
      </c>
      <c r="G3223" t="s">
        <v>18</v>
      </c>
      <c r="J3223" t="s">
        <v>291</v>
      </c>
      <c r="K3223" s="1">
        <v>2014</v>
      </c>
      <c r="L3223">
        <v>346</v>
      </c>
    </row>
    <row r="3224" spans="1:12" x14ac:dyDescent="0.3">
      <c r="A3224" t="s">
        <v>707</v>
      </c>
      <c r="B3224" t="s">
        <v>651</v>
      </c>
      <c r="C3224" t="s">
        <v>652</v>
      </c>
      <c r="D3224" t="s">
        <v>315</v>
      </c>
      <c r="E3224" t="s">
        <v>674</v>
      </c>
      <c r="G3224" t="s">
        <v>18</v>
      </c>
      <c r="J3224" t="s">
        <v>291</v>
      </c>
      <c r="K3224" s="1">
        <v>2015</v>
      </c>
      <c r="L3224">
        <v>328</v>
      </c>
    </row>
    <row r="3225" spans="1:12" x14ac:dyDescent="0.3">
      <c r="A3225" t="s">
        <v>707</v>
      </c>
      <c r="B3225" t="s">
        <v>651</v>
      </c>
      <c r="C3225" t="s">
        <v>652</v>
      </c>
      <c r="D3225" t="s">
        <v>315</v>
      </c>
      <c r="E3225" t="s">
        <v>674</v>
      </c>
      <c r="G3225" t="s">
        <v>18</v>
      </c>
      <c r="J3225" t="s">
        <v>291</v>
      </c>
      <c r="K3225" s="1">
        <v>2016</v>
      </c>
      <c r="L3225">
        <v>302</v>
      </c>
    </row>
    <row r="3226" spans="1:12" x14ac:dyDescent="0.3">
      <c r="A3226" t="s">
        <v>707</v>
      </c>
      <c r="B3226" t="s">
        <v>651</v>
      </c>
      <c r="C3226" t="s">
        <v>652</v>
      </c>
      <c r="D3226" t="s">
        <v>315</v>
      </c>
      <c r="E3226" t="s">
        <v>674</v>
      </c>
      <c r="G3226" t="s">
        <v>18</v>
      </c>
      <c r="J3226" t="s">
        <v>291</v>
      </c>
      <c r="K3226" s="1">
        <v>2017</v>
      </c>
      <c r="L3226">
        <v>313</v>
      </c>
    </row>
    <row r="3227" spans="1:12" x14ac:dyDescent="0.3">
      <c r="A3227" t="s">
        <v>707</v>
      </c>
      <c r="B3227" t="s">
        <v>651</v>
      </c>
      <c r="C3227" t="s">
        <v>652</v>
      </c>
      <c r="D3227" t="s">
        <v>315</v>
      </c>
      <c r="E3227" t="s">
        <v>674</v>
      </c>
      <c r="G3227" t="s">
        <v>18</v>
      </c>
      <c r="J3227" t="s">
        <v>291</v>
      </c>
      <c r="K3227" s="1">
        <v>2018</v>
      </c>
      <c r="L3227">
        <v>369</v>
      </c>
    </row>
    <row r="3228" spans="1:12" x14ac:dyDescent="0.3">
      <c r="A3228" t="s">
        <v>707</v>
      </c>
      <c r="B3228" t="s">
        <v>651</v>
      </c>
      <c r="C3228" t="s">
        <v>652</v>
      </c>
      <c r="D3228" t="s">
        <v>315</v>
      </c>
      <c r="E3228" t="s">
        <v>674</v>
      </c>
      <c r="G3228" t="s">
        <v>18</v>
      </c>
      <c r="J3228" t="s">
        <v>291</v>
      </c>
      <c r="K3228" s="1">
        <v>2019</v>
      </c>
      <c r="L3228">
        <v>371</v>
      </c>
    </row>
    <row r="3229" spans="1:12" x14ac:dyDescent="0.3">
      <c r="A3229" t="s">
        <v>707</v>
      </c>
      <c r="B3229" t="s">
        <v>651</v>
      </c>
      <c r="C3229" t="s">
        <v>652</v>
      </c>
      <c r="D3229" t="s">
        <v>315</v>
      </c>
      <c r="E3229" t="s">
        <v>674</v>
      </c>
      <c r="G3229" t="s">
        <v>18</v>
      </c>
      <c r="J3229" t="s">
        <v>291</v>
      </c>
      <c r="K3229" s="1">
        <v>2020</v>
      </c>
      <c r="L3229">
        <v>361</v>
      </c>
    </row>
    <row r="3230" spans="1:12" x14ac:dyDescent="0.3">
      <c r="A3230" t="s">
        <v>1772</v>
      </c>
      <c r="B3230" t="s">
        <v>651</v>
      </c>
      <c r="C3230" t="s">
        <v>652</v>
      </c>
      <c r="D3230" t="s">
        <v>315</v>
      </c>
      <c r="E3230" t="s">
        <v>674</v>
      </c>
      <c r="G3230" t="s">
        <v>18</v>
      </c>
      <c r="J3230" t="s">
        <v>291</v>
      </c>
      <c r="K3230" s="1">
        <v>2008</v>
      </c>
      <c r="L3230">
        <v>0.61913043478260887</v>
      </c>
    </row>
    <row r="3231" spans="1:12" x14ac:dyDescent="0.3">
      <c r="A3231" t="s">
        <v>1772</v>
      </c>
      <c r="B3231" t="s">
        <v>651</v>
      </c>
      <c r="C3231" t="s">
        <v>652</v>
      </c>
      <c r="D3231" t="s">
        <v>315</v>
      </c>
      <c r="E3231" t="s">
        <v>674</v>
      </c>
      <c r="G3231" t="s">
        <v>18</v>
      </c>
      <c r="J3231" t="s">
        <v>291</v>
      </c>
      <c r="K3231" s="1">
        <v>2009</v>
      </c>
      <c r="L3231">
        <v>0.93565217391304289</v>
      </c>
    </row>
    <row r="3232" spans="1:12" x14ac:dyDescent="0.3">
      <c r="A3232" t="s">
        <v>1772</v>
      </c>
      <c r="B3232" t="s">
        <v>651</v>
      </c>
      <c r="C3232" t="s">
        <v>652</v>
      </c>
      <c r="D3232" t="s">
        <v>315</v>
      </c>
      <c r="E3232" t="s">
        <v>674</v>
      </c>
      <c r="G3232" t="s">
        <v>18</v>
      </c>
      <c r="J3232" t="s">
        <v>291</v>
      </c>
      <c r="K3232" s="1">
        <v>2010</v>
      </c>
      <c r="L3232">
        <v>0.76297101449275373</v>
      </c>
    </row>
    <row r="3233" spans="1:12" x14ac:dyDescent="0.3">
      <c r="A3233" t="s">
        <v>1772</v>
      </c>
      <c r="B3233" t="s">
        <v>651</v>
      </c>
      <c r="C3233" t="s">
        <v>652</v>
      </c>
      <c r="D3233" t="s">
        <v>315</v>
      </c>
      <c r="E3233" t="s">
        <v>674</v>
      </c>
      <c r="G3233" t="s">
        <v>18</v>
      </c>
      <c r="J3233" t="s">
        <v>291</v>
      </c>
      <c r="K3233" s="1">
        <v>2011</v>
      </c>
      <c r="L3233">
        <v>0.8878260869565211</v>
      </c>
    </row>
    <row r="3234" spans="1:12" x14ac:dyDescent="0.3">
      <c r="A3234" t="s">
        <v>1772</v>
      </c>
      <c r="B3234" t="s">
        <v>651</v>
      </c>
      <c r="C3234" t="s">
        <v>652</v>
      </c>
      <c r="D3234" t="s">
        <v>315</v>
      </c>
      <c r="E3234" t="s">
        <v>674</v>
      </c>
      <c r="G3234" t="s">
        <v>18</v>
      </c>
      <c r="J3234" t="s">
        <v>291</v>
      </c>
      <c r="K3234" s="1">
        <v>2012</v>
      </c>
      <c r="L3234">
        <v>1.7208695652173915</v>
      </c>
    </row>
    <row r="3235" spans="1:12" x14ac:dyDescent="0.3">
      <c r="A3235" t="s">
        <v>1772</v>
      </c>
      <c r="B3235" t="s">
        <v>651</v>
      </c>
      <c r="C3235" t="s">
        <v>652</v>
      </c>
      <c r="D3235" t="s">
        <v>315</v>
      </c>
      <c r="E3235" t="s">
        <v>674</v>
      </c>
      <c r="G3235" t="s">
        <v>18</v>
      </c>
      <c r="J3235" t="s">
        <v>291</v>
      </c>
      <c r="K3235" s="1">
        <v>2013</v>
      </c>
      <c r="L3235">
        <v>0.89369565217391289</v>
      </c>
    </row>
    <row r="3236" spans="1:12" x14ac:dyDescent="0.3">
      <c r="A3236" t="s">
        <v>1772</v>
      </c>
      <c r="B3236" t="s">
        <v>651</v>
      </c>
      <c r="C3236" t="s">
        <v>652</v>
      </c>
      <c r="D3236" t="s">
        <v>315</v>
      </c>
      <c r="E3236" t="s">
        <v>674</v>
      </c>
      <c r="G3236" t="s">
        <v>18</v>
      </c>
      <c r="J3236" t="s">
        <v>291</v>
      </c>
      <c r="K3236" s="1">
        <v>2014</v>
      </c>
      <c r="L3236">
        <v>0.5701449275362318</v>
      </c>
    </row>
    <row r="3237" spans="1:12" x14ac:dyDescent="0.3">
      <c r="A3237" t="s">
        <v>1772</v>
      </c>
      <c r="B3237" t="s">
        <v>651</v>
      </c>
      <c r="C3237" t="s">
        <v>652</v>
      </c>
      <c r="D3237" t="s">
        <v>315</v>
      </c>
      <c r="E3237" t="s">
        <v>674</v>
      </c>
      <c r="G3237" t="s">
        <v>18</v>
      </c>
      <c r="J3237" t="s">
        <v>291</v>
      </c>
      <c r="K3237" s="1">
        <v>2015</v>
      </c>
      <c r="L3237">
        <v>0.61717391304347802</v>
      </c>
    </row>
    <row r="3238" spans="1:12" x14ac:dyDescent="0.3">
      <c r="A3238" t="s">
        <v>1772</v>
      </c>
      <c r="B3238" t="s">
        <v>651</v>
      </c>
      <c r="C3238" t="s">
        <v>652</v>
      </c>
      <c r="D3238" t="s">
        <v>315</v>
      </c>
      <c r="E3238" t="s">
        <v>674</v>
      </c>
      <c r="G3238" t="s">
        <v>18</v>
      </c>
      <c r="J3238" t="s">
        <v>291</v>
      </c>
      <c r="K3238" s="1">
        <v>2016</v>
      </c>
      <c r="L3238">
        <v>0.58659420289855069</v>
      </c>
    </row>
    <row r="3239" spans="1:12" x14ac:dyDescent="0.3">
      <c r="A3239" t="s">
        <v>1772</v>
      </c>
      <c r="B3239" t="s">
        <v>651</v>
      </c>
      <c r="C3239" t="s">
        <v>652</v>
      </c>
      <c r="D3239" t="s">
        <v>315</v>
      </c>
      <c r="E3239" t="s">
        <v>674</v>
      </c>
      <c r="G3239" t="s">
        <v>18</v>
      </c>
      <c r="J3239" t="s">
        <v>291</v>
      </c>
      <c r="K3239" s="1">
        <v>2017</v>
      </c>
      <c r="L3239">
        <v>0.52471014492753643</v>
      </c>
    </row>
    <row r="3240" spans="1:12" x14ac:dyDescent="0.3">
      <c r="A3240" t="s">
        <v>1772</v>
      </c>
      <c r="B3240" t="s">
        <v>651</v>
      </c>
      <c r="C3240" t="s">
        <v>652</v>
      </c>
      <c r="D3240" t="s">
        <v>315</v>
      </c>
      <c r="E3240" t="s">
        <v>674</v>
      </c>
      <c r="G3240" t="s">
        <v>18</v>
      </c>
      <c r="J3240" t="s">
        <v>291</v>
      </c>
      <c r="K3240" s="1">
        <v>2018</v>
      </c>
      <c r="L3240">
        <v>1.3472463768115939</v>
      </c>
    </row>
    <row r="3241" spans="1:12" x14ac:dyDescent="0.3">
      <c r="A3241" t="s">
        <v>1772</v>
      </c>
      <c r="B3241" t="s">
        <v>651</v>
      </c>
      <c r="C3241" t="s">
        <v>652</v>
      </c>
      <c r="D3241" t="s">
        <v>315</v>
      </c>
      <c r="E3241" t="s">
        <v>674</v>
      </c>
      <c r="G3241" t="s">
        <v>18</v>
      </c>
      <c r="J3241" t="s">
        <v>291</v>
      </c>
      <c r="K3241" s="1">
        <v>2019</v>
      </c>
      <c r="L3241">
        <v>0.67724637681159416</v>
      </c>
    </row>
    <row r="3242" spans="1:12" x14ac:dyDescent="0.3">
      <c r="A3242" t="s">
        <v>1772</v>
      </c>
      <c r="B3242" t="s">
        <v>651</v>
      </c>
      <c r="C3242" t="s">
        <v>652</v>
      </c>
      <c r="D3242" t="s">
        <v>315</v>
      </c>
      <c r="E3242" t="s">
        <v>674</v>
      </c>
      <c r="G3242" t="s">
        <v>18</v>
      </c>
      <c r="J3242" t="s">
        <v>291</v>
      </c>
      <c r="K3242" s="1">
        <v>2020</v>
      </c>
      <c r="L3242">
        <v>1.1507246376811593</v>
      </c>
    </row>
    <row r="3243" spans="1:12" x14ac:dyDescent="0.3">
      <c r="A3243" t="s">
        <v>766</v>
      </c>
      <c r="B3243" t="s">
        <v>651</v>
      </c>
      <c r="C3243" t="s">
        <v>709</v>
      </c>
      <c r="D3243" t="s">
        <v>767</v>
      </c>
      <c r="E3243" t="s">
        <v>768</v>
      </c>
      <c r="G3243" t="s">
        <v>290</v>
      </c>
      <c r="J3243" t="s">
        <v>712</v>
      </c>
      <c r="K3243" s="1">
        <v>2013</v>
      </c>
      <c r="L3243">
        <v>0</v>
      </c>
    </row>
    <row r="3244" spans="1:12" x14ac:dyDescent="0.3">
      <c r="A3244" t="s">
        <v>766</v>
      </c>
      <c r="B3244" t="s">
        <v>651</v>
      </c>
      <c r="C3244" t="s">
        <v>709</v>
      </c>
      <c r="D3244" t="s">
        <v>767</v>
      </c>
      <c r="E3244" t="s">
        <v>768</v>
      </c>
      <c r="G3244" t="s">
        <v>290</v>
      </c>
      <c r="J3244" t="s">
        <v>712</v>
      </c>
      <c r="K3244" s="1">
        <v>2014</v>
      </c>
      <c r="L3244">
        <v>0</v>
      </c>
    </row>
    <row r="3245" spans="1:12" x14ac:dyDescent="0.3">
      <c r="A3245" t="s">
        <v>766</v>
      </c>
      <c r="B3245" t="s">
        <v>651</v>
      </c>
      <c r="C3245" t="s">
        <v>709</v>
      </c>
      <c r="D3245" t="s">
        <v>767</v>
      </c>
      <c r="E3245" t="s">
        <v>768</v>
      </c>
      <c r="G3245" t="s">
        <v>290</v>
      </c>
      <c r="J3245" t="s">
        <v>712</v>
      </c>
      <c r="K3245" s="1">
        <v>2015</v>
      </c>
      <c r="L3245">
        <v>0</v>
      </c>
    </row>
    <row r="3246" spans="1:12" x14ac:dyDescent="0.3">
      <c r="A3246" t="s">
        <v>766</v>
      </c>
      <c r="B3246" t="s">
        <v>651</v>
      </c>
      <c r="C3246" t="s">
        <v>709</v>
      </c>
      <c r="D3246" t="s">
        <v>767</v>
      </c>
      <c r="E3246" t="s">
        <v>768</v>
      </c>
      <c r="G3246" t="s">
        <v>290</v>
      </c>
      <c r="J3246" t="s">
        <v>712</v>
      </c>
      <c r="K3246" s="1">
        <v>2016</v>
      </c>
      <c r="L3246">
        <v>0</v>
      </c>
    </row>
    <row r="3247" spans="1:12" x14ac:dyDescent="0.3">
      <c r="A3247" t="s">
        <v>766</v>
      </c>
      <c r="B3247" t="s">
        <v>651</v>
      </c>
      <c r="C3247" t="s">
        <v>709</v>
      </c>
      <c r="D3247" t="s">
        <v>767</v>
      </c>
      <c r="E3247" t="s">
        <v>768</v>
      </c>
      <c r="G3247" t="s">
        <v>290</v>
      </c>
      <c r="J3247" t="s">
        <v>712</v>
      </c>
      <c r="K3247" s="1">
        <v>2017</v>
      </c>
      <c r="L3247">
        <v>1</v>
      </c>
    </row>
    <row r="3248" spans="1:12" x14ac:dyDescent="0.3">
      <c r="A3248" t="s">
        <v>766</v>
      </c>
      <c r="B3248" t="s">
        <v>651</v>
      </c>
      <c r="C3248" t="s">
        <v>709</v>
      </c>
      <c r="D3248" t="s">
        <v>767</v>
      </c>
      <c r="E3248" t="s">
        <v>768</v>
      </c>
      <c r="G3248" t="s">
        <v>290</v>
      </c>
      <c r="J3248" t="s">
        <v>712</v>
      </c>
      <c r="K3248" s="1">
        <v>2018</v>
      </c>
      <c r="L3248">
        <v>0</v>
      </c>
    </row>
    <row r="3249" spans="1:12" x14ac:dyDescent="0.3">
      <c r="A3249" t="s">
        <v>766</v>
      </c>
      <c r="B3249" t="s">
        <v>651</v>
      </c>
      <c r="C3249" t="s">
        <v>709</v>
      </c>
      <c r="D3249" t="s">
        <v>767</v>
      </c>
      <c r="E3249" t="s">
        <v>768</v>
      </c>
      <c r="G3249" t="s">
        <v>290</v>
      </c>
      <c r="J3249" t="s">
        <v>712</v>
      </c>
      <c r="K3249" s="1">
        <v>2019</v>
      </c>
      <c r="L3249">
        <v>18</v>
      </c>
    </row>
    <row r="3250" spans="1:12" x14ac:dyDescent="0.3">
      <c r="A3250" t="s">
        <v>937</v>
      </c>
      <c r="B3250" t="s">
        <v>651</v>
      </c>
      <c r="C3250" t="s">
        <v>709</v>
      </c>
      <c r="D3250" t="s">
        <v>767</v>
      </c>
      <c r="E3250" t="s">
        <v>938</v>
      </c>
      <c r="G3250" t="s">
        <v>290</v>
      </c>
      <c r="J3250" t="s">
        <v>712</v>
      </c>
      <c r="K3250" s="1">
        <v>2013</v>
      </c>
      <c r="L3250">
        <v>0</v>
      </c>
    </row>
    <row r="3251" spans="1:12" x14ac:dyDescent="0.3">
      <c r="A3251" t="s">
        <v>937</v>
      </c>
      <c r="B3251" t="s">
        <v>651</v>
      </c>
      <c r="C3251" t="s">
        <v>709</v>
      </c>
      <c r="D3251" t="s">
        <v>767</v>
      </c>
      <c r="E3251" t="s">
        <v>938</v>
      </c>
      <c r="G3251" t="s">
        <v>290</v>
      </c>
      <c r="J3251" t="s">
        <v>712</v>
      </c>
      <c r="K3251" s="1">
        <v>2014</v>
      </c>
      <c r="L3251">
        <v>0</v>
      </c>
    </row>
    <row r="3252" spans="1:12" x14ac:dyDescent="0.3">
      <c r="A3252" t="s">
        <v>937</v>
      </c>
      <c r="B3252" t="s">
        <v>651</v>
      </c>
      <c r="C3252" t="s">
        <v>709</v>
      </c>
      <c r="D3252" t="s">
        <v>767</v>
      </c>
      <c r="E3252" t="s">
        <v>938</v>
      </c>
      <c r="G3252" t="s">
        <v>290</v>
      </c>
      <c r="J3252" t="s">
        <v>712</v>
      </c>
      <c r="K3252" s="1">
        <v>2015</v>
      </c>
      <c r="L3252">
        <v>0</v>
      </c>
    </row>
    <row r="3253" spans="1:12" x14ac:dyDescent="0.3">
      <c r="A3253" t="s">
        <v>937</v>
      </c>
      <c r="B3253" t="s">
        <v>651</v>
      </c>
      <c r="C3253" t="s">
        <v>709</v>
      </c>
      <c r="D3253" t="s">
        <v>767</v>
      </c>
      <c r="E3253" t="s">
        <v>938</v>
      </c>
      <c r="G3253" t="s">
        <v>290</v>
      </c>
      <c r="J3253" t="s">
        <v>712</v>
      </c>
      <c r="K3253" s="1">
        <v>2016</v>
      </c>
      <c r="L3253">
        <v>0</v>
      </c>
    </row>
    <row r="3254" spans="1:12" x14ac:dyDescent="0.3">
      <c r="A3254" t="s">
        <v>937</v>
      </c>
      <c r="B3254" t="s">
        <v>651</v>
      </c>
      <c r="C3254" t="s">
        <v>709</v>
      </c>
      <c r="D3254" t="s">
        <v>767</v>
      </c>
      <c r="E3254" t="s">
        <v>938</v>
      </c>
      <c r="G3254" t="s">
        <v>290</v>
      </c>
      <c r="J3254" t="s">
        <v>712</v>
      </c>
      <c r="K3254" s="1">
        <v>2017</v>
      </c>
      <c r="L3254">
        <v>0</v>
      </c>
    </row>
    <row r="3255" spans="1:12" x14ac:dyDescent="0.3">
      <c r="A3255" t="s">
        <v>937</v>
      </c>
      <c r="B3255" t="s">
        <v>651</v>
      </c>
      <c r="C3255" t="s">
        <v>709</v>
      </c>
      <c r="D3255" t="s">
        <v>767</v>
      </c>
      <c r="E3255" t="s">
        <v>938</v>
      </c>
      <c r="G3255" t="s">
        <v>290</v>
      </c>
      <c r="J3255" t="s">
        <v>712</v>
      </c>
      <c r="K3255" s="1">
        <v>2018</v>
      </c>
      <c r="L3255">
        <v>0</v>
      </c>
    </row>
    <row r="3256" spans="1:12" x14ac:dyDescent="0.3">
      <c r="A3256" t="s">
        <v>937</v>
      </c>
      <c r="B3256" t="s">
        <v>651</v>
      </c>
      <c r="C3256" t="s">
        <v>709</v>
      </c>
      <c r="D3256" t="s">
        <v>767</v>
      </c>
      <c r="E3256" t="s">
        <v>938</v>
      </c>
      <c r="G3256" t="s">
        <v>290</v>
      </c>
      <c r="J3256" t="s">
        <v>712</v>
      </c>
      <c r="K3256" s="1">
        <v>2019</v>
      </c>
      <c r="L3256">
        <v>1</v>
      </c>
    </row>
    <row r="3257" spans="1:12" x14ac:dyDescent="0.3">
      <c r="A3257" t="s">
        <v>1330</v>
      </c>
      <c r="B3257" t="s">
        <v>651</v>
      </c>
      <c r="C3257" t="s">
        <v>709</v>
      </c>
      <c r="D3257" t="s">
        <v>767</v>
      </c>
      <c r="E3257" t="s">
        <v>1331</v>
      </c>
      <c r="G3257" t="s">
        <v>290</v>
      </c>
      <c r="J3257" t="s">
        <v>712</v>
      </c>
      <c r="K3257" s="1">
        <v>2013</v>
      </c>
      <c r="L3257">
        <v>12</v>
      </c>
    </row>
    <row r="3258" spans="1:12" x14ac:dyDescent="0.3">
      <c r="A3258" t="s">
        <v>1330</v>
      </c>
      <c r="B3258" t="s">
        <v>651</v>
      </c>
      <c r="C3258" t="s">
        <v>709</v>
      </c>
      <c r="D3258" t="s">
        <v>767</v>
      </c>
      <c r="E3258" t="s">
        <v>1331</v>
      </c>
      <c r="G3258" t="s">
        <v>290</v>
      </c>
      <c r="J3258" t="s">
        <v>712</v>
      </c>
      <c r="K3258" s="1">
        <v>2014</v>
      </c>
      <c r="L3258">
        <v>13</v>
      </c>
    </row>
    <row r="3259" spans="1:12" x14ac:dyDescent="0.3">
      <c r="A3259" t="s">
        <v>1330</v>
      </c>
      <c r="B3259" t="s">
        <v>651</v>
      </c>
      <c r="C3259" t="s">
        <v>709</v>
      </c>
      <c r="D3259" t="s">
        <v>767</v>
      </c>
      <c r="E3259" t="s">
        <v>1331</v>
      </c>
      <c r="G3259" t="s">
        <v>290</v>
      </c>
      <c r="J3259" t="s">
        <v>712</v>
      </c>
      <c r="K3259" s="1">
        <v>2015</v>
      </c>
      <c r="L3259">
        <v>7</v>
      </c>
    </row>
    <row r="3260" spans="1:12" x14ac:dyDescent="0.3">
      <c r="A3260" t="s">
        <v>1330</v>
      </c>
      <c r="B3260" t="s">
        <v>651</v>
      </c>
      <c r="C3260" t="s">
        <v>709</v>
      </c>
      <c r="D3260" t="s">
        <v>767</v>
      </c>
      <c r="E3260" t="s">
        <v>1331</v>
      </c>
      <c r="G3260" t="s">
        <v>290</v>
      </c>
      <c r="J3260" t="s">
        <v>712</v>
      </c>
      <c r="K3260" s="1">
        <v>2016</v>
      </c>
      <c r="L3260">
        <v>17</v>
      </c>
    </row>
    <row r="3261" spans="1:12" x14ac:dyDescent="0.3">
      <c r="A3261" t="s">
        <v>1330</v>
      </c>
      <c r="B3261" t="s">
        <v>651</v>
      </c>
      <c r="C3261" t="s">
        <v>709</v>
      </c>
      <c r="D3261" t="s">
        <v>767</v>
      </c>
      <c r="E3261" t="s">
        <v>1331</v>
      </c>
      <c r="G3261" t="s">
        <v>290</v>
      </c>
      <c r="J3261" t="s">
        <v>712</v>
      </c>
      <c r="K3261" s="1">
        <v>2017</v>
      </c>
      <c r="L3261">
        <v>17</v>
      </c>
    </row>
    <row r="3262" spans="1:12" x14ac:dyDescent="0.3">
      <c r="A3262" t="s">
        <v>1330</v>
      </c>
      <c r="B3262" t="s">
        <v>651</v>
      </c>
      <c r="C3262" t="s">
        <v>709</v>
      </c>
      <c r="D3262" t="s">
        <v>767</v>
      </c>
      <c r="E3262" t="s">
        <v>1331</v>
      </c>
      <c r="G3262" t="s">
        <v>290</v>
      </c>
      <c r="J3262" t="s">
        <v>712</v>
      </c>
      <c r="K3262" s="1">
        <v>2018</v>
      </c>
      <c r="L3262">
        <v>15</v>
      </c>
    </row>
    <row r="3263" spans="1:12" x14ac:dyDescent="0.3">
      <c r="A3263" t="s">
        <v>1330</v>
      </c>
      <c r="B3263" t="s">
        <v>651</v>
      </c>
      <c r="C3263" t="s">
        <v>709</v>
      </c>
      <c r="D3263" t="s">
        <v>767</v>
      </c>
      <c r="E3263" t="s">
        <v>1331</v>
      </c>
      <c r="G3263" t="s">
        <v>290</v>
      </c>
      <c r="J3263" t="s">
        <v>712</v>
      </c>
      <c r="K3263" s="1">
        <v>2019</v>
      </c>
      <c r="L3263">
        <v>21</v>
      </c>
    </row>
    <row r="3264" spans="1:12" x14ac:dyDescent="0.3">
      <c r="A3264" t="s">
        <v>1586</v>
      </c>
      <c r="B3264" t="s">
        <v>651</v>
      </c>
      <c r="C3264" t="s">
        <v>709</v>
      </c>
      <c r="D3264" t="s">
        <v>767</v>
      </c>
      <c r="E3264" t="s">
        <v>1587</v>
      </c>
      <c r="G3264" t="s">
        <v>290</v>
      </c>
      <c r="J3264" t="s">
        <v>712</v>
      </c>
      <c r="K3264" s="1">
        <v>2013</v>
      </c>
      <c r="L3264">
        <v>2</v>
      </c>
    </row>
    <row r="3265" spans="1:12" x14ac:dyDescent="0.3">
      <c r="A3265" t="s">
        <v>1586</v>
      </c>
      <c r="B3265" t="s">
        <v>651</v>
      </c>
      <c r="C3265" t="s">
        <v>709</v>
      </c>
      <c r="D3265" t="s">
        <v>767</v>
      </c>
      <c r="E3265" t="s">
        <v>1587</v>
      </c>
      <c r="G3265" t="s">
        <v>290</v>
      </c>
      <c r="J3265" t="s">
        <v>712</v>
      </c>
      <c r="K3265" s="1">
        <v>2014</v>
      </c>
      <c r="L3265">
        <v>2</v>
      </c>
    </row>
    <row r="3266" spans="1:12" x14ac:dyDescent="0.3">
      <c r="A3266" t="s">
        <v>1586</v>
      </c>
      <c r="B3266" t="s">
        <v>651</v>
      </c>
      <c r="C3266" t="s">
        <v>709</v>
      </c>
      <c r="D3266" t="s">
        <v>767</v>
      </c>
      <c r="E3266" t="s">
        <v>1587</v>
      </c>
      <c r="G3266" t="s">
        <v>290</v>
      </c>
      <c r="J3266" t="s">
        <v>712</v>
      </c>
      <c r="K3266" s="1">
        <v>2015</v>
      </c>
      <c r="L3266">
        <v>11</v>
      </c>
    </row>
    <row r="3267" spans="1:12" x14ac:dyDescent="0.3">
      <c r="A3267" t="s">
        <v>1586</v>
      </c>
      <c r="B3267" t="s">
        <v>651</v>
      </c>
      <c r="C3267" t="s">
        <v>709</v>
      </c>
      <c r="D3267" t="s">
        <v>767</v>
      </c>
      <c r="E3267" t="s">
        <v>1587</v>
      </c>
      <c r="G3267" t="s">
        <v>290</v>
      </c>
      <c r="J3267" t="s">
        <v>712</v>
      </c>
      <c r="K3267" s="1">
        <v>2016</v>
      </c>
      <c r="L3267">
        <v>7</v>
      </c>
    </row>
    <row r="3268" spans="1:12" x14ac:dyDescent="0.3">
      <c r="A3268" t="s">
        <v>1586</v>
      </c>
      <c r="B3268" t="s">
        <v>651</v>
      </c>
      <c r="C3268" t="s">
        <v>709</v>
      </c>
      <c r="D3268" t="s">
        <v>767</v>
      </c>
      <c r="E3268" t="s">
        <v>1587</v>
      </c>
      <c r="G3268" t="s">
        <v>290</v>
      </c>
      <c r="J3268" t="s">
        <v>712</v>
      </c>
      <c r="K3268" s="1">
        <v>2017</v>
      </c>
      <c r="L3268">
        <v>7</v>
      </c>
    </row>
    <row r="3269" spans="1:12" x14ac:dyDescent="0.3">
      <c r="A3269" t="s">
        <v>1586</v>
      </c>
      <c r="B3269" t="s">
        <v>651</v>
      </c>
      <c r="C3269" t="s">
        <v>709</v>
      </c>
      <c r="D3269" t="s">
        <v>767</v>
      </c>
      <c r="E3269" t="s">
        <v>1587</v>
      </c>
      <c r="G3269" t="s">
        <v>290</v>
      </c>
      <c r="J3269" t="s">
        <v>712</v>
      </c>
      <c r="K3269" s="1">
        <v>2018</v>
      </c>
      <c r="L3269">
        <v>7</v>
      </c>
    </row>
    <row r="3270" spans="1:12" x14ac:dyDescent="0.3">
      <c r="A3270" t="s">
        <v>1586</v>
      </c>
      <c r="B3270" t="s">
        <v>651</v>
      </c>
      <c r="C3270" t="s">
        <v>709</v>
      </c>
      <c r="D3270" t="s">
        <v>767</v>
      </c>
      <c r="E3270" t="s">
        <v>1587</v>
      </c>
      <c r="G3270" t="s">
        <v>290</v>
      </c>
      <c r="J3270" t="s">
        <v>712</v>
      </c>
      <c r="K3270" s="1">
        <v>2019</v>
      </c>
      <c r="L3270">
        <v>9</v>
      </c>
    </row>
    <row r="3271" spans="1:12" x14ac:dyDescent="0.3">
      <c r="A3271" t="s">
        <v>830</v>
      </c>
      <c r="B3271" t="s">
        <v>651</v>
      </c>
      <c r="C3271" t="s">
        <v>709</v>
      </c>
      <c r="D3271" t="s">
        <v>831</v>
      </c>
      <c r="E3271" t="s">
        <v>832</v>
      </c>
      <c r="G3271" t="s">
        <v>290</v>
      </c>
      <c r="J3271" t="s">
        <v>712</v>
      </c>
      <c r="K3271" s="1">
        <v>2013</v>
      </c>
      <c r="L3271">
        <v>0</v>
      </c>
    </row>
    <row r="3272" spans="1:12" x14ac:dyDescent="0.3">
      <c r="A3272" t="s">
        <v>830</v>
      </c>
      <c r="B3272" t="s">
        <v>651</v>
      </c>
      <c r="C3272" t="s">
        <v>709</v>
      </c>
      <c r="D3272" t="s">
        <v>831</v>
      </c>
      <c r="E3272" t="s">
        <v>832</v>
      </c>
      <c r="G3272" t="s">
        <v>290</v>
      </c>
      <c r="J3272" t="s">
        <v>712</v>
      </c>
      <c r="K3272" s="1">
        <v>2014</v>
      </c>
      <c r="L3272">
        <v>1</v>
      </c>
    </row>
    <row r="3273" spans="1:12" x14ac:dyDescent="0.3">
      <c r="A3273" t="s">
        <v>830</v>
      </c>
      <c r="B3273" t="s">
        <v>651</v>
      </c>
      <c r="C3273" t="s">
        <v>709</v>
      </c>
      <c r="D3273" t="s">
        <v>831</v>
      </c>
      <c r="E3273" t="s">
        <v>832</v>
      </c>
      <c r="G3273" t="s">
        <v>290</v>
      </c>
      <c r="J3273" t="s">
        <v>712</v>
      </c>
      <c r="K3273" s="1">
        <v>2015</v>
      </c>
      <c r="L3273">
        <v>29</v>
      </c>
    </row>
    <row r="3274" spans="1:12" x14ac:dyDescent="0.3">
      <c r="A3274" t="s">
        <v>830</v>
      </c>
      <c r="B3274" t="s">
        <v>651</v>
      </c>
      <c r="C3274" t="s">
        <v>709</v>
      </c>
      <c r="D3274" t="s">
        <v>831</v>
      </c>
      <c r="E3274" t="s">
        <v>832</v>
      </c>
      <c r="G3274" t="s">
        <v>290</v>
      </c>
      <c r="J3274" t="s">
        <v>712</v>
      </c>
      <c r="K3274" s="1">
        <v>2016</v>
      </c>
      <c r="L3274">
        <v>31</v>
      </c>
    </row>
    <row r="3275" spans="1:12" x14ac:dyDescent="0.3">
      <c r="A3275" t="s">
        <v>830</v>
      </c>
      <c r="B3275" t="s">
        <v>651</v>
      </c>
      <c r="C3275" t="s">
        <v>709</v>
      </c>
      <c r="D3275" t="s">
        <v>831</v>
      </c>
      <c r="E3275" t="s">
        <v>832</v>
      </c>
      <c r="G3275" t="s">
        <v>290</v>
      </c>
      <c r="J3275" t="s">
        <v>712</v>
      </c>
      <c r="K3275" s="1">
        <v>2017</v>
      </c>
      <c r="L3275">
        <v>13</v>
      </c>
    </row>
    <row r="3276" spans="1:12" x14ac:dyDescent="0.3">
      <c r="A3276" t="s">
        <v>830</v>
      </c>
      <c r="B3276" t="s">
        <v>651</v>
      </c>
      <c r="C3276" t="s">
        <v>709</v>
      </c>
      <c r="D3276" t="s">
        <v>831</v>
      </c>
      <c r="E3276" t="s">
        <v>832</v>
      </c>
      <c r="G3276" t="s">
        <v>290</v>
      </c>
      <c r="J3276" t="s">
        <v>712</v>
      </c>
      <c r="K3276" s="1">
        <v>2018</v>
      </c>
      <c r="L3276">
        <v>11</v>
      </c>
    </row>
    <row r="3277" spans="1:12" x14ac:dyDescent="0.3">
      <c r="A3277" t="s">
        <v>830</v>
      </c>
      <c r="B3277" t="s">
        <v>651</v>
      </c>
      <c r="C3277" t="s">
        <v>709</v>
      </c>
      <c r="D3277" t="s">
        <v>831</v>
      </c>
      <c r="E3277" t="s">
        <v>832</v>
      </c>
      <c r="G3277" t="s">
        <v>290</v>
      </c>
      <c r="J3277" t="s">
        <v>712</v>
      </c>
      <c r="K3277" s="1">
        <v>2019</v>
      </c>
      <c r="L3277">
        <v>32</v>
      </c>
    </row>
    <row r="3278" spans="1:12" x14ac:dyDescent="0.3">
      <c r="A3278" t="s">
        <v>833</v>
      </c>
      <c r="B3278" t="s">
        <v>651</v>
      </c>
      <c r="C3278" t="s">
        <v>709</v>
      </c>
      <c r="D3278" t="s">
        <v>831</v>
      </c>
      <c r="E3278" t="s">
        <v>834</v>
      </c>
      <c r="G3278" t="s">
        <v>290</v>
      </c>
      <c r="J3278" t="s">
        <v>712</v>
      </c>
      <c r="K3278" s="1">
        <v>2013</v>
      </c>
      <c r="L3278">
        <v>4</v>
      </c>
    </row>
    <row r="3279" spans="1:12" x14ac:dyDescent="0.3">
      <c r="A3279" t="s">
        <v>833</v>
      </c>
      <c r="B3279" t="s">
        <v>651</v>
      </c>
      <c r="C3279" t="s">
        <v>709</v>
      </c>
      <c r="D3279" t="s">
        <v>831</v>
      </c>
      <c r="E3279" t="s">
        <v>834</v>
      </c>
      <c r="G3279" t="s">
        <v>290</v>
      </c>
      <c r="J3279" t="s">
        <v>712</v>
      </c>
      <c r="K3279" s="1">
        <v>2014</v>
      </c>
      <c r="L3279">
        <v>8</v>
      </c>
    </row>
    <row r="3280" spans="1:12" x14ac:dyDescent="0.3">
      <c r="A3280" t="s">
        <v>833</v>
      </c>
      <c r="B3280" t="s">
        <v>651</v>
      </c>
      <c r="C3280" t="s">
        <v>709</v>
      </c>
      <c r="D3280" t="s">
        <v>831</v>
      </c>
      <c r="E3280" t="s">
        <v>834</v>
      </c>
      <c r="G3280" t="s">
        <v>290</v>
      </c>
      <c r="J3280" t="s">
        <v>712</v>
      </c>
      <c r="K3280" s="1">
        <v>2015</v>
      </c>
      <c r="L3280">
        <v>7</v>
      </c>
    </row>
    <row r="3281" spans="1:12" x14ac:dyDescent="0.3">
      <c r="A3281" t="s">
        <v>833</v>
      </c>
      <c r="B3281" t="s">
        <v>651</v>
      </c>
      <c r="C3281" t="s">
        <v>709</v>
      </c>
      <c r="D3281" t="s">
        <v>831</v>
      </c>
      <c r="E3281" t="s">
        <v>834</v>
      </c>
      <c r="G3281" t="s">
        <v>290</v>
      </c>
      <c r="J3281" t="s">
        <v>712</v>
      </c>
      <c r="K3281" s="1">
        <v>2016</v>
      </c>
      <c r="L3281">
        <v>6</v>
      </c>
    </row>
    <row r="3282" spans="1:12" x14ac:dyDescent="0.3">
      <c r="A3282" t="s">
        <v>833</v>
      </c>
      <c r="B3282" t="s">
        <v>651</v>
      </c>
      <c r="C3282" t="s">
        <v>709</v>
      </c>
      <c r="D3282" t="s">
        <v>831</v>
      </c>
      <c r="E3282" t="s">
        <v>834</v>
      </c>
      <c r="G3282" t="s">
        <v>290</v>
      </c>
      <c r="J3282" t="s">
        <v>712</v>
      </c>
      <c r="K3282" s="1">
        <v>2017</v>
      </c>
      <c r="L3282">
        <v>2</v>
      </c>
    </row>
    <row r="3283" spans="1:12" x14ac:dyDescent="0.3">
      <c r="A3283" t="s">
        <v>833</v>
      </c>
      <c r="B3283" t="s">
        <v>651</v>
      </c>
      <c r="C3283" t="s">
        <v>709</v>
      </c>
      <c r="D3283" t="s">
        <v>831</v>
      </c>
      <c r="E3283" t="s">
        <v>834</v>
      </c>
      <c r="G3283" t="s">
        <v>290</v>
      </c>
      <c r="J3283" t="s">
        <v>712</v>
      </c>
      <c r="K3283" s="1">
        <v>2018</v>
      </c>
      <c r="L3283">
        <v>0</v>
      </c>
    </row>
    <row r="3284" spans="1:12" x14ac:dyDescent="0.3">
      <c r="A3284" t="s">
        <v>833</v>
      </c>
      <c r="B3284" t="s">
        <v>651</v>
      </c>
      <c r="C3284" t="s">
        <v>709</v>
      </c>
      <c r="D3284" t="s">
        <v>831</v>
      </c>
      <c r="E3284" t="s">
        <v>834</v>
      </c>
      <c r="G3284" t="s">
        <v>290</v>
      </c>
      <c r="J3284" t="s">
        <v>712</v>
      </c>
      <c r="K3284" s="1">
        <v>2019</v>
      </c>
      <c r="L3284">
        <v>4</v>
      </c>
    </row>
    <row r="3285" spans="1:12" x14ac:dyDescent="0.3">
      <c r="A3285" t="s">
        <v>835</v>
      </c>
      <c r="B3285" t="s">
        <v>651</v>
      </c>
      <c r="C3285" t="s">
        <v>709</v>
      </c>
      <c r="D3285" t="s">
        <v>831</v>
      </c>
      <c r="E3285" t="s">
        <v>836</v>
      </c>
      <c r="G3285" t="s">
        <v>290</v>
      </c>
      <c r="J3285" t="s">
        <v>712</v>
      </c>
      <c r="K3285" s="1">
        <v>2013</v>
      </c>
      <c r="L3285">
        <v>3</v>
      </c>
    </row>
    <row r="3286" spans="1:12" x14ac:dyDescent="0.3">
      <c r="A3286" t="s">
        <v>835</v>
      </c>
      <c r="B3286" t="s">
        <v>651</v>
      </c>
      <c r="C3286" t="s">
        <v>709</v>
      </c>
      <c r="D3286" t="s">
        <v>831</v>
      </c>
      <c r="E3286" t="s">
        <v>836</v>
      </c>
      <c r="G3286" t="s">
        <v>290</v>
      </c>
      <c r="J3286" t="s">
        <v>712</v>
      </c>
      <c r="K3286" s="1">
        <v>2014</v>
      </c>
      <c r="L3286">
        <v>4</v>
      </c>
    </row>
    <row r="3287" spans="1:12" x14ac:dyDescent="0.3">
      <c r="A3287" t="s">
        <v>835</v>
      </c>
      <c r="B3287" t="s">
        <v>651</v>
      </c>
      <c r="C3287" t="s">
        <v>709</v>
      </c>
      <c r="D3287" t="s">
        <v>831</v>
      </c>
      <c r="E3287" t="s">
        <v>836</v>
      </c>
      <c r="G3287" t="s">
        <v>290</v>
      </c>
      <c r="J3287" t="s">
        <v>712</v>
      </c>
      <c r="K3287" s="1">
        <v>2015</v>
      </c>
      <c r="L3287">
        <v>0</v>
      </c>
    </row>
    <row r="3288" spans="1:12" x14ac:dyDescent="0.3">
      <c r="A3288" t="s">
        <v>835</v>
      </c>
      <c r="B3288" t="s">
        <v>651</v>
      </c>
      <c r="C3288" t="s">
        <v>709</v>
      </c>
      <c r="D3288" t="s">
        <v>831</v>
      </c>
      <c r="E3288" t="s">
        <v>836</v>
      </c>
      <c r="G3288" t="s">
        <v>290</v>
      </c>
      <c r="J3288" t="s">
        <v>712</v>
      </c>
      <c r="K3288" s="1">
        <v>2016</v>
      </c>
      <c r="L3288">
        <v>0</v>
      </c>
    </row>
    <row r="3289" spans="1:12" x14ac:dyDescent="0.3">
      <c r="A3289" t="s">
        <v>835</v>
      </c>
      <c r="B3289" t="s">
        <v>651</v>
      </c>
      <c r="C3289" t="s">
        <v>709</v>
      </c>
      <c r="D3289" t="s">
        <v>831</v>
      </c>
      <c r="E3289" t="s">
        <v>836</v>
      </c>
      <c r="G3289" t="s">
        <v>290</v>
      </c>
      <c r="J3289" t="s">
        <v>712</v>
      </c>
      <c r="K3289" s="1">
        <v>2017</v>
      </c>
      <c r="L3289">
        <v>1</v>
      </c>
    </row>
    <row r="3290" spans="1:12" x14ac:dyDescent="0.3">
      <c r="A3290" t="s">
        <v>835</v>
      </c>
      <c r="B3290" t="s">
        <v>651</v>
      </c>
      <c r="C3290" t="s">
        <v>709</v>
      </c>
      <c r="D3290" t="s">
        <v>831</v>
      </c>
      <c r="E3290" t="s">
        <v>836</v>
      </c>
      <c r="G3290" t="s">
        <v>290</v>
      </c>
      <c r="J3290" t="s">
        <v>712</v>
      </c>
      <c r="K3290" s="1">
        <v>2018</v>
      </c>
      <c r="L3290">
        <v>4</v>
      </c>
    </row>
    <row r="3291" spans="1:12" x14ac:dyDescent="0.3">
      <c r="A3291" t="s">
        <v>835</v>
      </c>
      <c r="B3291" t="s">
        <v>651</v>
      </c>
      <c r="C3291" t="s">
        <v>709</v>
      </c>
      <c r="D3291" t="s">
        <v>831</v>
      </c>
      <c r="E3291" t="s">
        <v>836</v>
      </c>
      <c r="G3291" t="s">
        <v>290</v>
      </c>
      <c r="J3291" t="s">
        <v>712</v>
      </c>
      <c r="K3291" s="1">
        <v>2019</v>
      </c>
      <c r="L3291">
        <v>4</v>
      </c>
    </row>
    <row r="3292" spans="1:12" x14ac:dyDescent="0.3">
      <c r="A3292" t="s">
        <v>837</v>
      </c>
      <c r="B3292" t="s">
        <v>651</v>
      </c>
      <c r="C3292" t="s">
        <v>709</v>
      </c>
      <c r="D3292" t="s">
        <v>831</v>
      </c>
      <c r="E3292" t="s">
        <v>838</v>
      </c>
      <c r="G3292" t="s">
        <v>290</v>
      </c>
      <c r="J3292" t="s">
        <v>712</v>
      </c>
      <c r="K3292" s="1">
        <v>2013</v>
      </c>
      <c r="L3292">
        <v>109</v>
      </c>
    </row>
    <row r="3293" spans="1:12" x14ac:dyDescent="0.3">
      <c r="A3293" t="s">
        <v>837</v>
      </c>
      <c r="B3293" t="s">
        <v>651</v>
      </c>
      <c r="C3293" t="s">
        <v>709</v>
      </c>
      <c r="D3293" t="s">
        <v>831</v>
      </c>
      <c r="E3293" t="s">
        <v>838</v>
      </c>
      <c r="G3293" t="s">
        <v>290</v>
      </c>
      <c r="J3293" t="s">
        <v>712</v>
      </c>
      <c r="K3293" s="1">
        <v>2014</v>
      </c>
      <c r="L3293">
        <v>179</v>
      </c>
    </row>
    <row r="3294" spans="1:12" x14ac:dyDescent="0.3">
      <c r="A3294" t="s">
        <v>837</v>
      </c>
      <c r="B3294" t="s">
        <v>651</v>
      </c>
      <c r="C3294" t="s">
        <v>709</v>
      </c>
      <c r="D3294" t="s">
        <v>831</v>
      </c>
      <c r="E3294" t="s">
        <v>838</v>
      </c>
      <c r="G3294" t="s">
        <v>290</v>
      </c>
      <c r="J3294" t="s">
        <v>712</v>
      </c>
      <c r="K3294" s="1">
        <v>2015</v>
      </c>
      <c r="L3294">
        <v>154</v>
      </c>
    </row>
    <row r="3295" spans="1:12" x14ac:dyDescent="0.3">
      <c r="A3295" t="s">
        <v>837</v>
      </c>
      <c r="B3295" t="s">
        <v>651</v>
      </c>
      <c r="C3295" t="s">
        <v>709</v>
      </c>
      <c r="D3295" t="s">
        <v>831</v>
      </c>
      <c r="E3295" t="s">
        <v>838</v>
      </c>
      <c r="G3295" t="s">
        <v>290</v>
      </c>
      <c r="J3295" t="s">
        <v>712</v>
      </c>
      <c r="K3295" s="1">
        <v>2016</v>
      </c>
      <c r="L3295">
        <v>268</v>
      </c>
    </row>
    <row r="3296" spans="1:12" x14ac:dyDescent="0.3">
      <c r="A3296" t="s">
        <v>837</v>
      </c>
      <c r="B3296" t="s">
        <v>651</v>
      </c>
      <c r="C3296" t="s">
        <v>709</v>
      </c>
      <c r="D3296" t="s">
        <v>831</v>
      </c>
      <c r="E3296" t="s">
        <v>838</v>
      </c>
      <c r="G3296" t="s">
        <v>290</v>
      </c>
      <c r="J3296" t="s">
        <v>712</v>
      </c>
      <c r="K3296" s="1">
        <v>2017</v>
      </c>
      <c r="L3296">
        <v>146</v>
      </c>
    </row>
    <row r="3297" spans="1:12" x14ac:dyDescent="0.3">
      <c r="A3297" t="s">
        <v>837</v>
      </c>
      <c r="B3297" t="s">
        <v>651</v>
      </c>
      <c r="C3297" t="s">
        <v>709</v>
      </c>
      <c r="D3297" t="s">
        <v>831</v>
      </c>
      <c r="E3297" t="s">
        <v>838</v>
      </c>
      <c r="G3297" t="s">
        <v>290</v>
      </c>
      <c r="J3297" t="s">
        <v>712</v>
      </c>
      <c r="K3297" s="1">
        <v>2018</v>
      </c>
      <c r="L3297">
        <v>122</v>
      </c>
    </row>
    <row r="3298" spans="1:12" x14ac:dyDescent="0.3">
      <c r="A3298" t="s">
        <v>837</v>
      </c>
      <c r="B3298" t="s">
        <v>651</v>
      </c>
      <c r="C3298" t="s">
        <v>709</v>
      </c>
      <c r="D3298" t="s">
        <v>831</v>
      </c>
      <c r="E3298" t="s">
        <v>838</v>
      </c>
      <c r="G3298" t="s">
        <v>290</v>
      </c>
      <c r="J3298" t="s">
        <v>712</v>
      </c>
      <c r="K3298" s="1">
        <v>2019</v>
      </c>
      <c r="L3298">
        <v>211</v>
      </c>
    </row>
    <row r="3299" spans="1:12" x14ac:dyDescent="0.3">
      <c r="A3299" t="s">
        <v>1268</v>
      </c>
      <c r="B3299" t="s">
        <v>651</v>
      </c>
      <c r="C3299" t="s">
        <v>709</v>
      </c>
      <c r="D3299" t="s">
        <v>831</v>
      </c>
      <c r="E3299" t="s">
        <v>1269</v>
      </c>
      <c r="G3299" t="s">
        <v>290</v>
      </c>
      <c r="J3299" t="s">
        <v>712</v>
      </c>
      <c r="K3299" s="1">
        <v>2013</v>
      </c>
      <c r="L3299">
        <v>1</v>
      </c>
    </row>
    <row r="3300" spans="1:12" x14ac:dyDescent="0.3">
      <c r="A3300" t="s">
        <v>1268</v>
      </c>
      <c r="B3300" t="s">
        <v>651</v>
      </c>
      <c r="C3300" t="s">
        <v>709</v>
      </c>
      <c r="D3300" t="s">
        <v>831</v>
      </c>
      <c r="E3300" t="s">
        <v>1269</v>
      </c>
      <c r="G3300" t="s">
        <v>290</v>
      </c>
      <c r="J3300" t="s">
        <v>712</v>
      </c>
      <c r="K3300" s="1">
        <v>2014</v>
      </c>
      <c r="L3300">
        <v>0</v>
      </c>
    </row>
    <row r="3301" spans="1:12" x14ac:dyDescent="0.3">
      <c r="A3301" t="s">
        <v>1268</v>
      </c>
      <c r="B3301" t="s">
        <v>651</v>
      </c>
      <c r="C3301" t="s">
        <v>709</v>
      </c>
      <c r="D3301" t="s">
        <v>831</v>
      </c>
      <c r="E3301" t="s">
        <v>1269</v>
      </c>
      <c r="G3301" t="s">
        <v>290</v>
      </c>
      <c r="J3301" t="s">
        <v>712</v>
      </c>
      <c r="K3301" s="1">
        <v>2015</v>
      </c>
      <c r="L3301">
        <v>10</v>
      </c>
    </row>
    <row r="3302" spans="1:12" x14ac:dyDescent="0.3">
      <c r="A3302" t="s">
        <v>1268</v>
      </c>
      <c r="B3302" t="s">
        <v>651</v>
      </c>
      <c r="C3302" t="s">
        <v>709</v>
      </c>
      <c r="D3302" t="s">
        <v>831</v>
      </c>
      <c r="E3302" t="s">
        <v>1269</v>
      </c>
      <c r="G3302" t="s">
        <v>290</v>
      </c>
      <c r="J3302" t="s">
        <v>712</v>
      </c>
      <c r="K3302" s="1">
        <v>2016</v>
      </c>
      <c r="L3302">
        <v>18</v>
      </c>
    </row>
    <row r="3303" spans="1:12" x14ac:dyDescent="0.3">
      <c r="A3303" t="s">
        <v>1268</v>
      </c>
      <c r="B3303" t="s">
        <v>651</v>
      </c>
      <c r="C3303" t="s">
        <v>709</v>
      </c>
      <c r="D3303" t="s">
        <v>831</v>
      </c>
      <c r="E3303" t="s">
        <v>1269</v>
      </c>
      <c r="G3303" t="s">
        <v>290</v>
      </c>
      <c r="J3303" t="s">
        <v>712</v>
      </c>
      <c r="K3303" s="1">
        <v>2017</v>
      </c>
      <c r="L3303">
        <v>11</v>
      </c>
    </row>
    <row r="3304" spans="1:12" x14ac:dyDescent="0.3">
      <c r="A3304" t="s">
        <v>1268</v>
      </c>
      <c r="B3304" t="s">
        <v>651</v>
      </c>
      <c r="C3304" t="s">
        <v>709</v>
      </c>
      <c r="D3304" t="s">
        <v>831</v>
      </c>
      <c r="E3304" t="s">
        <v>1269</v>
      </c>
      <c r="G3304" t="s">
        <v>290</v>
      </c>
      <c r="J3304" t="s">
        <v>712</v>
      </c>
      <c r="K3304" s="1">
        <v>2018</v>
      </c>
      <c r="L3304">
        <v>16</v>
      </c>
    </row>
    <row r="3305" spans="1:12" x14ac:dyDescent="0.3">
      <c r="A3305" t="s">
        <v>1268</v>
      </c>
      <c r="B3305" t="s">
        <v>651</v>
      </c>
      <c r="C3305" t="s">
        <v>709</v>
      </c>
      <c r="D3305" t="s">
        <v>831</v>
      </c>
      <c r="E3305" t="s">
        <v>1269</v>
      </c>
      <c r="G3305" t="s">
        <v>290</v>
      </c>
      <c r="J3305" t="s">
        <v>712</v>
      </c>
      <c r="K3305" s="1">
        <v>2019</v>
      </c>
      <c r="L3305">
        <v>18</v>
      </c>
    </row>
    <row r="3306" spans="1:12" x14ac:dyDescent="0.3">
      <c r="A3306" t="s">
        <v>1270</v>
      </c>
      <c r="B3306" t="s">
        <v>651</v>
      </c>
      <c r="C3306" t="s">
        <v>709</v>
      </c>
      <c r="D3306" t="s">
        <v>831</v>
      </c>
      <c r="E3306" t="s">
        <v>1271</v>
      </c>
      <c r="G3306" t="s">
        <v>290</v>
      </c>
      <c r="J3306" t="s">
        <v>712</v>
      </c>
      <c r="K3306" s="1">
        <v>2013</v>
      </c>
      <c r="L3306">
        <v>23</v>
      </c>
    </row>
    <row r="3307" spans="1:12" x14ac:dyDescent="0.3">
      <c r="A3307" t="s">
        <v>1270</v>
      </c>
      <c r="B3307" t="s">
        <v>651</v>
      </c>
      <c r="C3307" t="s">
        <v>709</v>
      </c>
      <c r="D3307" t="s">
        <v>831</v>
      </c>
      <c r="E3307" t="s">
        <v>1271</v>
      </c>
      <c r="G3307" t="s">
        <v>290</v>
      </c>
      <c r="J3307" t="s">
        <v>712</v>
      </c>
      <c r="K3307" s="1">
        <v>2014</v>
      </c>
      <c r="L3307">
        <v>23</v>
      </c>
    </row>
    <row r="3308" spans="1:12" x14ac:dyDescent="0.3">
      <c r="A3308" t="s">
        <v>1270</v>
      </c>
      <c r="B3308" t="s">
        <v>651</v>
      </c>
      <c r="C3308" t="s">
        <v>709</v>
      </c>
      <c r="D3308" t="s">
        <v>831</v>
      </c>
      <c r="E3308" t="s">
        <v>1271</v>
      </c>
      <c r="G3308" t="s">
        <v>290</v>
      </c>
      <c r="J3308" t="s">
        <v>712</v>
      </c>
      <c r="K3308" s="1">
        <v>2015</v>
      </c>
      <c r="L3308">
        <v>20</v>
      </c>
    </row>
    <row r="3309" spans="1:12" x14ac:dyDescent="0.3">
      <c r="A3309" t="s">
        <v>1270</v>
      </c>
      <c r="B3309" t="s">
        <v>651</v>
      </c>
      <c r="C3309" t="s">
        <v>709</v>
      </c>
      <c r="D3309" t="s">
        <v>831</v>
      </c>
      <c r="E3309" t="s">
        <v>1271</v>
      </c>
      <c r="G3309" t="s">
        <v>290</v>
      </c>
      <c r="J3309" t="s">
        <v>712</v>
      </c>
      <c r="K3309" s="1">
        <v>2016</v>
      </c>
      <c r="L3309">
        <v>32</v>
      </c>
    </row>
    <row r="3310" spans="1:12" x14ac:dyDescent="0.3">
      <c r="A3310" t="s">
        <v>1270</v>
      </c>
      <c r="B3310" t="s">
        <v>651</v>
      </c>
      <c r="C3310" t="s">
        <v>709</v>
      </c>
      <c r="D3310" t="s">
        <v>831</v>
      </c>
      <c r="E3310" t="s">
        <v>1271</v>
      </c>
      <c r="G3310" t="s">
        <v>290</v>
      </c>
      <c r="J3310" t="s">
        <v>712</v>
      </c>
      <c r="K3310" s="1">
        <v>2017</v>
      </c>
      <c r="L3310">
        <v>34</v>
      </c>
    </row>
    <row r="3311" spans="1:12" x14ac:dyDescent="0.3">
      <c r="A3311" t="s">
        <v>1270</v>
      </c>
      <c r="B3311" t="s">
        <v>651</v>
      </c>
      <c r="C3311" t="s">
        <v>709</v>
      </c>
      <c r="D3311" t="s">
        <v>831</v>
      </c>
      <c r="E3311" t="s">
        <v>1271</v>
      </c>
      <c r="G3311" t="s">
        <v>290</v>
      </c>
      <c r="J3311" t="s">
        <v>712</v>
      </c>
      <c r="K3311" s="1">
        <v>2018</v>
      </c>
      <c r="L3311">
        <v>43</v>
      </c>
    </row>
    <row r="3312" spans="1:12" x14ac:dyDescent="0.3">
      <c r="A3312" t="s">
        <v>1270</v>
      </c>
      <c r="B3312" t="s">
        <v>651</v>
      </c>
      <c r="C3312" t="s">
        <v>709</v>
      </c>
      <c r="D3312" t="s">
        <v>831</v>
      </c>
      <c r="E3312" t="s">
        <v>1271</v>
      </c>
      <c r="G3312" t="s">
        <v>290</v>
      </c>
      <c r="J3312" t="s">
        <v>712</v>
      </c>
      <c r="K3312" s="1">
        <v>2019</v>
      </c>
      <c r="L3312">
        <v>71</v>
      </c>
    </row>
    <row r="3313" spans="1:12" x14ac:dyDescent="0.3">
      <c r="A3313" t="s">
        <v>753</v>
      </c>
      <c r="B3313" t="s">
        <v>651</v>
      </c>
      <c r="C3313" t="s">
        <v>709</v>
      </c>
      <c r="D3313" t="s">
        <v>754</v>
      </c>
      <c r="E3313" t="s">
        <v>755</v>
      </c>
      <c r="G3313" t="s">
        <v>290</v>
      </c>
      <c r="J3313" t="s">
        <v>712</v>
      </c>
      <c r="K3313" s="1">
        <v>2013</v>
      </c>
      <c r="L3313">
        <v>78</v>
      </c>
    </row>
    <row r="3314" spans="1:12" x14ac:dyDescent="0.3">
      <c r="A3314" t="s">
        <v>753</v>
      </c>
      <c r="B3314" t="s">
        <v>651</v>
      </c>
      <c r="C3314" t="s">
        <v>709</v>
      </c>
      <c r="D3314" t="s">
        <v>754</v>
      </c>
      <c r="E3314" t="s">
        <v>755</v>
      </c>
      <c r="G3314" t="s">
        <v>290</v>
      </c>
      <c r="J3314" t="s">
        <v>712</v>
      </c>
      <c r="K3314" s="1">
        <v>2014</v>
      </c>
      <c r="L3314">
        <v>70</v>
      </c>
    </row>
    <row r="3315" spans="1:12" x14ac:dyDescent="0.3">
      <c r="A3315" t="s">
        <v>753</v>
      </c>
      <c r="B3315" t="s">
        <v>651</v>
      </c>
      <c r="C3315" t="s">
        <v>709</v>
      </c>
      <c r="D3315" t="s">
        <v>754</v>
      </c>
      <c r="E3315" t="s">
        <v>755</v>
      </c>
      <c r="G3315" t="s">
        <v>290</v>
      </c>
      <c r="J3315" t="s">
        <v>712</v>
      </c>
      <c r="K3315" s="1">
        <v>2015</v>
      </c>
      <c r="L3315">
        <v>69</v>
      </c>
    </row>
    <row r="3316" spans="1:12" x14ac:dyDescent="0.3">
      <c r="A3316" t="s">
        <v>753</v>
      </c>
      <c r="B3316" t="s">
        <v>651</v>
      </c>
      <c r="C3316" t="s">
        <v>709</v>
      </c>
      <c r="D3316" t="s">
        <v>754</v>
      </c>
      <c r="E3316" t="s">
        <v>755</v>
      </c>
      <c r="G3316" t="s">
        <v>290</v>
      </c>
      <c r="J3316" t="s">
        <v>712</v>
      </c>
      <c r="K3316" s="1">
        <v>2016</v>
      </c>
      <c r="L3316">
        <v>75</v>
      </c>
    </row>
    <row r="3317" spans="1:12" x14ac:dyDescent="0.3">
      <c r="A3317" t="s">
        <v>753</v>
      </c>
      <c r="B3317" t="s">
        <v>651</v>
      </c>
      <c r="C3317" t="s">
        <v>709</v>
      </c>
      <c r="D3317" t="s">
        <v>754</v>
      </c>
      <c r="E3317" t="s">
        <v>755</v>
      </c>
      <c r="G3317" t="s">
        <v>290</v>
      </c>
      <c r="J3317" t="s">
        <v>712</v>
      </c>
      <c r="K3317" s="1">
        <v>2017</v>
      </c>
      <c r="L3317">
        <v>127</v>
      </c>
    </row>
    <row r="3318" spans="1:12" x14ac:dyDescent="0.3">
      <c r="A3318" t="s">
        <v>753</v>
      </c>
      <c r="B3318" t="s">
        <v>651</v>
      </c>
      <c r="C3318" t="s">
        <v>709</v>
      </c>
      <c r="D3318" t="s">
        <v>754</v>
      </c>
      <c r="E3318" t="s">
        <v>755</v>
      </c>
      <c r="G3318" t="s">
        <v>290</v>
      </c>
      <c r="J3318" t="s">
        <v>712</v>
      </c>
      <c r="K3318" s="1">
        <v>2018</v>
      </c>
      <c r="L3318">
        <v>162</v>
      </c>
    </row>
    <row r="3319" spans="1:12" x14ac:dyDescent="0.3">
      <c r="A3319" t="s">
        <v>753</v>
      </c>
      <c r="B3319" t="s">
        <v>651</v>
      </c>
      <c r="C3319" t="s">
        <v>709</v>
      </c>
      <c r="D3319" t="s">
        <v>754</v>
      </c>
      <c r="E3319" t="s">
        <v>755</v>
      </c>
      <c r="G3319" t="s">
        <v>290</v>
      </c>
      <c r="J3319" t="s">
        <v>712</v>
      </c>
      <c r="K3319" s="1">
        <v>2019</v>
      </c>
      <c r="L3319">
        <v>240</v>
      </c>
    </row>
    <row r="3320" spans="1:12" x14ac:dyDescent="0.3">
      <c r="A3320" t="s">
        <v>775</v>
      </c>
      <c r="B3320" t="s">
        <v>651</v>
      </c>
      <c r="C3320" t="s">
        <v>709</v>
      </c>
      <c r="D3320" t="s">
        <v>754</v>
      </c>
      <c r="E3320" t="s">
        <v>776</v>
      </c>
      <c r="G3320" t="s">
        <v>290</v>
      </c>
      <c r="J3320" t="s">
        <v>712</v>
      </c>
      <c r="K3320" s="1">
        <v>2013</v>
      </c>
      <c r="L3320">
        <v>11</v>
      </c>
    </row>
    <row r="3321" spans="1:12" x14ac:dyDescent="0.3">
      <c r="A3321" t="s">
        <v>775</v>
      </c>
      <c r="B3321" t="s">
        <v>651</v>
      </c>
      <c r="C3321" t="s">
        <v>709</v>
      </c>
      <c r="D3321" t="s">
        <v>754</v>
      </c>
      <c r="E3321" t="s">
        <v>776</v>
      </c>
      <c r="G3321" t="s">
        <v>290</v>
      </c>
      <c r="J3321" t="s">
        <v>712</v>
      </c>
      <c r="K3321" s="1">
        <v>2014</v>
      </c>
      <c r="L3321">
        <v>6</v>
      </c>
    </row>
    <row r="3322" spans="1:12" x14ac:dyDescent="0.3">
      <c r="A3322" t="s">
        <v>775</v>
      </c>
      <c r="B3322" t="s">
        <v>651</v>
      </c>
      <c r="C3322" t="s">
        <v>709</v>
      </c>
      <c r="D3322" t="s">
        <v>754</v>
      </c>
      <c r="E3322" t="s">
        <v>776</v>
      </c>
      <c r="G3322" t="s">
        <v>290</v>
      </c>
      <c r="J3322" t="s">
        <v>712</v>
      </c>
      <c r="K3322" s="1">
        <v>2015</v>
      </c>
      <c r="L3322">
        <v>13</v>
      </c>
    </row>
    <row r="3323" spans="1:12" x14ac:dyDescent="0.3">
      <c r="A3323" t="s">
        <v>775</v>
      </c>
      <c r="B3323" t="s">
        <v>651</v>
      </c>
      <c r="C3323" t="s">
        <v>709</v>
      </c>
      <c r="D3323" t="s">
        <v>754</v>
      </c>
      <c r="E3323" t="s">
        <v>776</v>
      </c>
      <c r="G3323" t="s">
        <v>290</v>
      </c>
      <c r="J3323" t="s">
        <v>712</v>
      </c>
      <c r="K3323" s="1">
        <v>2016</v>
      </c>
      <c r="L3323">
        <v>7</v>
      </c>
    </row>
    <row r="3324" spans="1:12" x14ac:dyDescent="0.3">
      <c r="A3324" t="s">
        <v>775</v>
      </c>
      <c r="B3324" t="s">
        <v>651</v>
      </c>
      <c r="C3324" t="s">
        <v>709</v>
      </c>
      <c r="D3324" t="s">
        <v>754</v>
      </c>
      <c r="E3324" t="s">
        <v>776</v>
      </c>
      <c r="G3324" t="s">
        <v>290</v>
      </c>
      <c r="J3324" t="s">
        <v>712</v>
      </c>
      <c r="K3324" s="1">
        <v>2017</v>
      </c>
      <c r="L3324">
        <v>16</v>
      </c>
    </row>
    <row r="3325" spans="1:12" x14ac:dyDescent="0.3">
      <c r="A3325" t="s">
        <v>775</v>
      </c>
      <c r="B3325" t="s">
        <v>651</v>
      </c>
      <c r="C3325" t="s">
        <v>709</v>
      </c>
      <c r="D3325" t="s">
        <v>754</v>
      </c>
      <c r="E3325" t="s">
        <v>776</v>
      </c>
      <c r="G3325" t="s">
        <v>290</v>
      </c>
      <c r="J3325" t="s">
        <v>712</v>
      </c>
      <c r="K3325" s="1">
        <v>2018</v>
      </c>
      <c r="L3325">
        <v>22</v>
      </c>
    </row>
    <row r="3326" spans="1:12" x14ac:dyDescent="0.3">
      <c r="A3326" t="s">
        <v>775</v>
      </c>
      <c r="B3326" t="s">
        <v>651</v>
      </c>
      <c r="C3326" t="s">
        <v>709</v>
      </c>
      <c r="D3326" t="s">
        <v>754</v>
      </c>
      <c r="E3326" t="s">
        <v>776</v>
      </c>
      <c r="G3326" t="s">
        <v>290</v>
      </c>
      <c r="J3326" t="s">
        <v>712</v>
      </c>
      <c r="K3326" s="1">
        <v>2019</v>
      </c>
      <c r="L3326">
        <v>20</v>
      </c>
    </row>
    <row r="3327" spans="1:12" x14ac:dyDescent="0.3">
      <c r="A3327" t="s">
        <v>800</v>
      </c>
      <c r="B3327" t="s">
        <v>651</v>
      </c>
      <c r="C3327" t="s">
        <v>709</v>
      </c>
      <c r="D3327" t="s">
        <v>754</v>
      </c>
      <c r="E3327" t="s">
        <v>801</v>
      </c>
      <c r="G3327" t="s">
        <v>290</v>
      </c>
      <c r="J3327" t="s">
        <v>712</v>
      </c>
      <c r="K3327" s="1">
        <v>2013</v>
      </c>
      <c r="L3327">
        <v>0</v>
      </c>
    </row>
    <row r="3328" spans="1:12" x14ac:dyDescent="0.3">
      <c r="A3328" t="s">
        <v>800</v>
      </c>
      <c r="B3328" t="s">
        <v>651</v>
      </c>
      <c r="C3328" t="s">
        <v>709</v>
      </c>
      <c r="D3328" t="s">
        <v>754</v>
      </c>
      <c r="E3328" t="s">
        <v>801</v>
      </c>
      <c r="G3328" t="s">
        <v>290</v>
      </c>
      <c r="J3328" t="s">
        <v>712</v>
      </c>
      <c r="K3328" s="1">
        <v>2014</v>
      </c>
      <c r="L3328">
        <v>1</v>
      </c>
    </row>
    <row r="3329" spans="1:12" x14ac:dyDescent="0.3">
      <c r="A3329" t="s">
        <v>800</v>
      </c>
      <c r="B3329" t="s">
        <v>651</v>
      </c>
      <c r="C3329" t="s">
        <v>709</v>
      </c>
      <c r="D3329" t="s">
        <v>754</v>
      </c>
      <c r="E3329" t="s">
        <v>801</v>
      </c>
      <c r="G3329" t="s">
        <v>290</v>
      </c>
      <c r="J3329" t="s">
        <v>712</v>
      </c>
      <c r="K3329" s="1">
        <v>2015</v>
      </c>
      <c r="L3329">
        <v>0</v>
      </c>
    </row>
    <row r="3330" spans="1:12" x14ac:dyDescent="0.3">
      <c r="A3330" t="s">
        <v>800</v>
      </c>
      <c r="B3330" t="s">
        <v>651</v>
      </c>
      <c r="C3330" t="s">
        <v>709</v>
      </c>
      <c r="D3330" t="s">
        <v>754</v>
      </c>
      <c r="E3330" t="s">
        <v>801</v>
      </c>
      <c r="G3330" t="s">
        <v>290</v>
      </c>
      <c r="J3330" t="s">
        <v>712</v>
      </c>
      <c r="K3330" s="1">
        <v>2016</v>
      </c>
      <c r="L3330">
        <v>0</v>
      </c>
    </row>
    <row r="3331" spans="1:12" x14ac:dyDescent="0.3">
      <c r="A3331" t="s">
        <v>800</v>
      </c>
      <c r="B3331" t="s">
        <v>651</v>
      </c>
      <c r="C3331" t="s">
        <v>709</v>
      </c>
      <c r="D3331" t="s">
        <v>754</v>
      </c>
      <c r="E3331" t="s">
        <v>801</v>
      </c>
      <c r="G3331" t="s">
        <v>290</v>
      </c>
      <c r="J3331" t="s">
        <v>712</v>
      </c>
      <c r="K3331" s="1">
        <v>2017</v>
      </c>
      <c r="L3331">
        <v>0</v>
      </c>
    </row>
    <row r="3332" spans="1:12" x14ac:dyDescent="0.3">
      <c r="A3332" t="s">
        <v>800</v>
      </c>
      <c r="B3332" t="s">
        <v>651</v>
      </c>
      <c r="C3332" t="s">
        <v>709</v>
      </c>
      <c r="D3332" t="s">
        <v>754</v>
      </c>
      <c r="E3332" t="s">
        <v>801</v>
      </c>
      <c r="G3332" t="s">
        <v>290</v>
      </c>
      <c r="J3332" t="s">
        <v>712</v>
      </c>
      <c r="K3332" s="1">
        <v>2018</v>
      </c>
      <c r="L3332">
        <v>0</v>
      </c>
    </row>
    <row r="3333" spans="1:12" x14ac:dyDescent="0.3">
      <c r="A3333" t="s">
        <v>800</v>
      </c>
      <c r="B3333" t="s">
        <v>651</v>
      </c>
      <c r="C3333" t="s">
        <v>709</v>
      </c>
      <c r="D3333" t="s">
        <v>754</v>
      </c>
      <c r="E3333" t="s">
        <v>801</v>
      </c>
      <c r="G3333" t="s">
        <v>290</v>
      </c>
      <c r="J3333" t="s">
        <v>712</v>
      </c>
      <c r="K3333" s="1">
        <v>2019</v>
      </c>
      <c r="L3333">
        <v>0</v>
      </c>
    </row>
    <row r="3334" spans="1:12" x14ac:dyDescent="0.3">
      <c r="A3334" t="s">
        <v>806</v>
      </c>
      <c r="B3334" t="s">
        <v>651</v>
      </c>
      <c r="C3334" t="s">
        <v>709</v>
      </c>
      <c r="D3334" t="s">
        <v>754</v>
      </c>
      <c r="E3334" t="s">
        <v>807</v>
      </c>
      <c r="G3334" t="s">
        <v>290</v>
      </c>
      <c r="J3334" t="s">
        <v>712</v>
      </c>
      <c r="K3334" s="1">
        <v>2013</v>
      </c>
      <c r="L3334">
        <v>0</v>
      </c>
    </row>
    <row r="3335" spans="1:12" x14ac:dyDescent="0.3">
      <c r="A3335" t="s">
        <v>806</v>
      </c>
      <c r="B3335" t="s">
        <v>651</v>
      </c>
      <c r="C3335" t="s">
        <v>709</v>
      </c>
      <c r="D3335" t="s">
        <v>754</v>
      </c>
      <c r="E3335" t="s">
        <v>807</v>
      </c>
      <c r="G3335" t="s">
        <v>290</v>
      </c>
      <c r="J3335" t="s">
        <v>712</v>
      </c>
      <c r="K3335" s="1">
        <v>2014</v>
      </c>
      <c r="L3335">
        <v>2</v>
      </c>
    </row>
    <row r="3336" spans="1:12" x14ac:dyDescent="0.3">
      <c r="A3336" t="s">
        <v>806</v>
      </c>
      <c r="B3336" t="s">
        <v>651</v>
      </c>
      <c r="C3336" t="s">
        <v>709</v>
      </c>
      <c r="D3336" t="s">
        <v>754</v>
      </c>
      <c r="E3336" t="s">
        <v>807</v>
      </c>
      <c r="G3336" t="s">
        <v>290</v>
      </c>
      <c r="J3336" t="s">
        <v>712</v>
      </c>
      <c r="K3336" s="1">
        <v>2015</v>
      </c>
      <c r="L3336">
        <v>0</v>
      </c>
    </row>
    <row r="3337" spans="1:12" x14ac:dyDescent="0.3">
      <c r="A3337" t="s">
        <v>806</v>
      </c>
      <c r="B3337" t="s">
        <v>651</v>
      </c>
      <c r="C3337" t="s">
        <v>709</v>
      </c>
      <c r="D3337" t="s">
        <v>754</v>
      </c>
      <c r="E3337" t="s">
        <v>807</v>
      </c>
      <c r="G3337" t="s">
        <v>290</v>
      </c>
      <c r="J3337" t="s">
        <v>712</v>
      </c>
      <c r="K3337" s="1">
        <v>2016</v>
      </c>
      <c r="L3337">
        <v>5</v>
      </c>
    </row>
    <row r="3338" spans="1:12" x14ac:dyDescent="0.3">
      <c r="A3338" t="s">
        <v>806</v>
      </c>
      <c r="B3338" t="s">
        <v>651</v>
      </c>
      <c r="C3338" t="s">
        <v>709</v>
      </c>
      <c r="D3338" t="s">
        <v>754</v>
      </c>
      <c r="E3338" t="s">
        <v>807</v>
      </c>
      <c r="G3338" t="s">
        <v>290</v>
      </c>
      <c r="J3338" t="s">
        <v>712</v>
      </c>
      <c r="K3338" s="1">
        <v>2017</v>
      </c>
      <c r="L3338">
        <v>100</v>
      </c>
    </row>
    <row r="3339" spans="1:12" x14ac:dyDescent="0.3">
      <c r="A3339" t="s">
        <v>806</v>
      </c>
      <c r="B3339" t="s">
        <v>651</v>
      </c>
      <c r="C3339" t="s">
        <v>709</v>
      </c>
      <c r="D3339" t="s">
        <v>754</v>
      </c>
      <c r="E3339" t="s">
        <v>807</v>
      </c>
      <c r="G3339" t="s">
        <v>290</v>
      </c>
      <c r="J3339" t="s">
        <v>712</v>
      </c>
      <c r="K3339" s="1">
        <v>2018</v>
      </c>
      <c r="L3339">
        <v>246</v>
      </c>
    </row>
    <row r="3340" spans="1:12" x14ac:dyDescent="0.3">
      <c r="A3340" t="s">
        <v>806</v>
      </c>
      <c r="B3340" t="s">
        <v>651</v>
      </c>
      <c r="C3340" t="s">
        <v>709</v>
      </c>
      <c r="D3340" t="s">
        <v>754</v>
      </c>
      <c r="E3340" t="s">
        <v>807</v>
      </c>
      <c r="G3340" t="s">
        <v>290</v>
      </c>
      <c r="J3340" t="s">
        <v>712</v>
      </c>
      <c r="K3340" s="1">
        <v>2019</v>
      </c>
      <c r="L3340">
        <v>1151</v>
      </c>
    </row>
    <row r="3341" spans="1:12" x14ac:dyDescent="0.3">
      <c r="A3341" t="s">
        <v>808</v>
      </c>
      <c r="B3341" t="s">
        <v>651</v>
      </c>
      <c r="C3341" t="s">
        <v>709</v>
      </c>
      <c r="D3341" t="s">
        <v>754</v>
      </c>
      <c r="E3341" t="s">
        <v>809</v>
      </c>
      <c r="G3341" t="s">
        <v>290</v>
      </c>
      <c r="J3341" t="s">
        <v>712</v>
      </c>
      <c r="K3341" s="1">
        <v>2013</v>
      </c>
      <c r="L3341">
        <v>0</v>
      </c>
    </row>
    <row r="3342" spans="1:12" x14ac:dyDescent="0.3">
      <c r="A3342" t="s">
        <v>808</v>
      </c>
      <c r="B3342" t="s">
        <v>651</v>
      </c>
      <c r="C3342" t="s">
        <v>709</v>
      </c>
      <c r="D3342" t="s">
        <v>754</v>
      </c>
      <c r="E3342" t="s">
        <v>809</v>
      </c>
      <c r="G3342" t="s">
        <v>290</v>
      </c>
      <c r="J3342" t="s">
        <v>712</v>
      </c>
      <c r="K3342" s="1">
        <v>2014</v>
      </c>
      <c r="L3342">
        <v>0</v>
      </c>
    </row>
    <row r="3343" spans="1:12" x14ac:dyDescent="0.3">
      <c r="A3343" t="s">
        <v>808</v>
      </c>
      <c r="B3343" t="s">
        <v>651</v>
      </c>
      <c r="C3343" t="s">
        <v>709</v>
      </c>
      <c r="D3343" t="s">
        <v>754</v>
      </c>
      <c r="E3343" t="s">
        <v>809</v>
      </c>
      <c r="G3343" t="s">
        <v>290</v>
      </c>
      <c r="J3343" t="s">
        <v>712</v>
      </c>
      <c r="K3343" s="1">
        <v>2015</v>
      </c>
      <c r="L3343">
        <v>2</v>
      </c>
    </row>
    <row r="3344" spans="1:12" x14ac:dyDescent="0.3">
      <c r="A3344" t="s">
        <v>808</v>
      </c>
      <c r="B3344" t="s">
        <v>651</v>
      </c>
      <c r="C3344" t="s">
        <v>709</v>
      </c>
      <c r="D3344" t="s">
        <v>754</v>
      </c>
      <c r="E3344" t="s">
        <v>809</v>
      </c>
      <c r="G3344" t="s">
        <v>290</v>
      </c>
      <c r="J3344" t="s">
        <v>712</v>
      </c>
      <c r="K3344" s="1">
        <v>2016</v>
      </c>
      <c r="L3344">
        <v>1</v>
      </c>
    </row>
    <row r="3345" spans="1:12" x14ac:dyDescent="0.3">
      <c r="A3345" t="s">
        <v>808</v>
      </c>
      <c r="B3345" t="s">
        <v>651</v>
      </c>
      <c r="C3345" t="s">
        <v>709</v>
      </c>
      <c r="D3345" t="s">
        <v>754</v>
      </c>
      <c r="E3345" t="s">
        <v>809</v>
      </c>
      <c r="G3345" t="s">
        <v>290</v>
      </c>
      <c r="J3345" t="s">
        <v>712</v>
      </c>
      <c r="K3345" s="1">
        <v>2017</v>
      </c>
      <c r="L3345">
        <v>15</v>
      </c>
    </row>
    <row r="3346" spans="1:12" x14ac:dyDescent="0.3">
      <c r="A3346" t="s">
        <v>808</v>
      </c>
      <c r="B3346" t="s">
        <v>651</v>
      </c>
      <c r="C3346" t="s">
        <v>709</v>
      </c>
      <c r="D3346" t="s">
        <v>754</v>
      </c>
      <c r="E3346" t="s">
        <v>809</v>
      </c>
      <c r="G3346" t="s">
        <v>290</v>
      </c>
      <c r="J3346" t="s">
        <v>712</v>
      </c>
      <c r="K3346" s="1">
        <v>2018</v>
      </c>
      <c r="L3346">
        <v>21</v>
      </c>
    </row>
    <row r="3347" spans="1:12" x14ac:dyDescent="0.3">
      <c r="A3347" t="s">
        <v>808</v>
      </c>
      <c r="B3347" t="s">
        <v>651</v>
      </c>
      <c r="C3347" t="s">
        <v>709</v>
      </c>
      <c r="D3347" t="s">
        <v>754</v>
      </c>
      <c r="E3347" t="s">
        <v>809</v>
      </c>
      <c r="G3347" t="s">
        <v>290</v>
      </c>
      <c r="J3347" t="s">
        <v>712</v>
      </c>
      <c r="K3347" s="1">
        <v>2019</v>
      </c>
      <c r="L3347">
        <v>9</v>
      </c>
    </row>
    <row r="3348" spans="1:12" x14ac:dyDescent="0.3">
      <c r="A3348" t="s">
        <v>810</v>
      </c>
      <c r="B3348" t="s">
        <v>651</v>
      </c>
      <c r="C3348" t="s">
        <v>709</v>
      </c>
      <c r="D3348" t="s">
        <v>754</v>
      </c>
      <c r="E3348" t="s">
        <v>811</v>
      </c>
      <c r="G3348" t="s">
        <v>290</v>
      </c>
      <c r="J3348" t="s">
        <v>712</v>
      </c>
      <c r="K3348" s="1">
        <v>2013</v>
      </c>
      <c r="L3348">
        <v>0</v>
      </c>
    </row>
    <row r="3349" spans="1:12" x14ac:dyDescent="0.3">
      <c r="A3349" t="s">
        <v>810</v>
      </c>
      <c r="B3349" t="s">
        <v>651</v>
      </c>
      <c r="C3349" t="s">
        <v>709</v>
      </c>
      <c r="D3349" t="s">
        <v>754</v>
      </c>
      <c r="E3349" t="s">
        <v>811</v>
      </c>
      <c r="G3349" t="s">
        <v>290</v>
      </c>
      <c r="J3349" t="s">
        <v>712</v>
      </c>
      <c r="K3349" s="1">
        <v>2014</v>
      </c>
      <c r="L3349">
        <v>0</v>
      </c>
    </row>
    <row r="3350" spans="1:12" x14ac:dyDescent="0.3">
      <c r="A3350" t="s">
        <v>810</v>
      </c>
      <c r="B3350" t="s">
        <v>651</v>
      </c>
      <c r="C3350" t="s">
        <v>709</v>
      </c>
      <c r="D3350" t="s">
        <v>754</v>
      </c>
      <c r="E3350" t="s">
        <v>811</v>
      </c>
      <c r="G3350" t="s">
        <v>290</v>
      </c>
      <c r="J3350" t="s">
        <v>712</v>
      </c>
      <c r="K3350" s="1">
        <v>2015</v>
      </c>
      <c r="L3350">
        <v>0</v>
      </c>
    </row>
    <row r="3351" spans="1:12" x14ac:dyDescent="0.3">
      <c r="A3351" t="s">
        <v>810</v>
      </c>
      <c r="B3351" t="s">
        <v>651</v>
      </c>
      <c r="C3351" t="s">
        <v>709</v>
      </c>
      <c r="D3351" t="s">
        <v>754</v>
      </c>
      <c r="E3351" t="s">
        <v>811</v>
      </c>
      <c r="G3351" t="s">
        <v>290</v>
      </c>
      <c r="J3351" t="s">
        <v>712</v>
      </c>
      <c r="K3351" s="1">
        <v>2016</v>
      </c>
      <c r="L3351">
        <v>0</v>
      </c>
    </row>
    <row r="3352" spans="1:12" x14ac:dyDescent="0.3">
      <c r="A3352" t="s">
        <v>810</v>
      </c>
      <c r="B3352" t="s">
        <v>651</v>
      </c>
      <c r="C3352" t="s">
        <v>709</v>
      </c>
      <c r="D3352" t="s">
        <v>754</v>
      </c>
      <c r="E3352" t="s">
        <v>811</v>
      </c>
      <c r="G3352" t="s">
        <v>290</v>
      </c>
      <c r="J3352" t="s">
        <v>712</v>
      </c>
      <c r="K3352" s="1">
        <v>2017</v>
      </c>
      <c r="L3352">
        <v>0</v>
      </c>
    </row>
    <row r="3353" spans="1:12" x14ac:dyDescent="0.3">
      <c r="A3353" t="s">
        <v>810</v>
      </c>
      <c r="B3353" t="s">
        <v>651</v>
      </c>
      <c r="C3353" t="s">
        <v>709</v>
      </c>
      <c r="D3353" t="s">
        <v>754</v>
      </c>
      <c r="E3353" t="s">
        <v>811</v>
      </c>
      <c r="G3353" t="s">
        <v>290</v>
      </c>
      <c r="J3353" t="s">
        <v>712</v>
      </c>
      <c r="K3353" s="1">
        <v>2018</v>
      </c>
      <c r="L3353">
        <v>2</v>
      </c>
    </row>
    <row r="3354" spans="1:12" x14ac:dyDescent="0.3">
      <c r="A3354" t="s">
        <v>810</v>
      </c>
      <c r="B3354" t="s">
        <v>651</v>
      </c>
      <c r="C3354" t="s">
        <v>709</v>
      </c>
      <c r="D3354" t="s">
        <v>754</v>
      </c>
      <c r="E3354" t="s">
        <v>811</v>
      </c>
      <c r="G3354" t="s">
        <v>290</v>
      </c>
      <c r="J3354" t="s">
        <v>712</v>
      </c>
      <c r="K3354" s="1">
        <v>2019</v>
      </c>
      <c r="L3354">
        <v>3</v>
      </c>
    </row>
    <row r="3355" spans="1:12" x14ac:dyDescent="0.3">
      <c r="A3355" t="s">
        <v>812</v>
      </c>
      <c r="B3355" t="s">
        <v>651</v>
      </c>
      <c r="C3355" t="s">
        <v>709</v>
      </c>
      <c r="D3355" t="s">
        <v>754</v>
      </c>
      <c r="E3355" t="s">
        <v>813</v>
      </c>
      <c r="G3355" t="s">
        <v>290</v>
      </c>
      <c r="J3355" t="s">
        <v>712</v>
      </c>
      <c r="K3355" s="1">
        <v>2013</v>
      </c>
      <c r="L3355">
        <v>0</v>
      </c>
    </row>
    <row r="3356" spans="1:12" x14ac:dyDescent="0.3">
      <c r="A3356" t="s">
        <v>812</v>
      </c>
      <c r="B3356" t="s">
        <v>651</v>
      </c>
      <c r="C3356" t="s">
        <v>709</v>
      </c>
      <c r="D3356" t="s">
        <v>754</v>
      </c>
      <c r="E3356" t="s">
        <v>813</v>
      </c>
      <c r="G3356" t="s">
        <v>290</v>
      </c>
      <c r="J3356" t="s">
        <v>712</v>
      </c>
      <c r="K3356" s="1">
        <v>2014</v>
      </c>
      <c r="L3356">
        <v>0</v>
      </c>
    </row>
    <row r="3357" spans="1:12" x14ac:dyDescent="0.3">
      <c r="A3357" t="s">
        <v>812</v>
      </c>
      <c r="B3357" t="s">
        <v>651</v>
      </c>
      <c r="C3357" t="s">
        <v>709</v>
      </c>
      <c r="D3357" t="s">
        <v>754</v>
      </c>
      <c r="E3357" t="s">
        <v>813</v>
      </c>
      <c r="G3357" t="s">
        <v>290</v>
      </c>
      <c r="J3357" t="s">
        <v>712</v>
      </c>
      <c r="K3357" s="1">
        <v>2015</v>
      </c>
      <c r="L3357">
        <v>0</v>
      </c>
    </row>
    <row r="3358" spans="1:12" x14ac:dyDescent="0.3">
      <c r="A3358" t="s">
        <v>812</v>
      </c>
      <c r="B3358" t="s">
        <v>651</v>
      </c>
      <c r="C3358" t="s">
        <v>709</v>
      </c>
      <c r="D3358" t="s">
        <v>754</v>
      </c>
      <c r="E3358" t="s">
        <v>813</v>
      </c>
      <c r="G3358" t="s">
        <v>290</v>
      </c>
      <c r="J3358" t="s">
        <v>712</v>
      </c>
      <c r="K3358" s="1">
        <v>2016</v>
      </c>
      <c r="L3358">
        <v>2</v>
      </c>
    </row>
    <row r="3359" spans="1:12" x14ac:dyDescent="0.3">
      <c r="A3359" t="s">
        <v>812</v>
      </c>
      <c r="B3359" t="s">
        <v>651</v>
      </c>
      <c r="C3359" t="s">
        <v>709</v>
      </c>
      <c r="D3359" t="s">
        <v>754</v>
      </c>
      <c r="E3359" t="s">
        <v>813</v>
      </c>
      <c r="G3359" t="s">
        <v>290</v>
      </c>
      <c r="J3359" t="s">
        <v>712</v>
      </c>
      <c r="K3359" s="1">
        <v>2017</v>
      </c>
      <c r="L3359">
        <v>3</v>
      </c>
    </row>
    <row r="3360" spans="1:12" x14ac:dyDescent="0.3">
      <c r="A3360" t="s">
        <v>812</v>
      </c>
      <c r="B3360" t="s">
        <v>651</v>
      </c>
      <c r="C3360" t="s">
        <v>709</v>
      </c>
      <c r="D3360" t="s">
        <v>754</v>
      </c>
      <c r="E3360" t="s">
        <v>813</v>
      </c>
      <c r="G3360" t="s">
        <v>290</v>
      </c>
      <c r="J3360" t="s">
        <v>712</v>
      </c>
      <c r="K3360" s="1">
        <v>2018</v>
      </c>
      <c r="L3360">
        <v>12</v>
      </c>
    </row>
    <row r="3361" spans="1:12" x14ac:dyDescent="0.3">
      <c r="A3361" t="s">
        <v>812</v>
      </c>
      <c r="B3361" t="s">
        <v>651</v>
      </c>
      <c r="C3361" t="s">
        <v>709</v>
      </c>
      <c r="D3361" t="s">
        <v>754</v>
      </c>
      <c r="E3361" t="s">
        <v>813</v>
      </c>
      <c r="G3361" t="s">
        <v>290</v>
      </c>
      <c r="J3361" t="s">
        <v>712</v>
      </c>
      <c r="K3361" s="1">
        <v>2019</v>
      </c>
      <c r="L3361">
        <v>32</v>
      </c>
    </row>
    <row r="3362" spans="1:12" x14ac:dyDescent="0.3">
      <c r="A3362" t="s">
        <v>867</v>
      </c>
      <c r="B3362" t="s">
        <v>651</v>
      </c>
      <c r="C3362" t="s">
        <v>709</v>
      </c>
      <c r="D3362" t="s">
        <v>754</v>
      </c>
      <c r="E3362" t="s">
        <v>868</v>
      </c>
      <c r="G3362" t="s">
        <v>290</v>
      </c>
      <c r="J3362" t="s">
        <v>712</v>
      </c>
      <c r="K3362" s="1">
        <v>2013</v>
      </c>
      <c r="L3362">
        <v>221</v>
      </c>
    </row>
    <row r="3363" spans="1:12" x14ac:dyDescent="0.3">
      <c r="A3363" t="s">
        <v>867</v>
      </c>
      <c r="B3363" t="s">
        <v>651</v>
      </c>
      <c r="C3363" t="s">
        <v>709</v>
      </c>
      <c r="D3363" t="s">
        <v>754</v>
      </c>
      <c r="E3363" t="s">
        <v>868</v>
      </c>
      <c r="G3363" t="s">
        <v>290</v>
      </c>
      <c r="J3363" t="s">
        <v>712</v>
      </c>
      <c r="K3363" s="1">
        <v>2014</v>
      </c>
      <c r="L3363">
        <v>191</v>
      </c>
    </row>
    <row r="3364" spans="1:12" x14ac:dyDescent="0.3">
      <c r="A3364" t="s">
        <v>867</v>
      </c>
      <c r="B3364" t="s">
        <v>651</v>
      </c>
      <c r="C3364" t="s">
        <v>709</v>
      </c>
      <c r="D3364" t="s">
        <v>754</v>
      </c>
      <c r="E3364" t="s">
        <v>868</v>
      </c>
      <c r="G3364" t="s">
        <v>290</v>
      </c>
      <c r="J3364" t="s">
        <v>712</v>
      </c>
      <c r="K3364" s="1">
        <v>2015</v>
      </c>
      <c r="L3364">
        <v>244</v>
      </c>
    </row>
    <row r="3365" spans="1:12" x14ac:dyDescent="0.3">
      <c r="A3365" t="s">
        <v>867</v>
      </c>
      <c r="B3365" t="s">
        <v>651</v>
      </c>
      <c r="C3365" t="s">
        <v>709</v>
      </c>
      <c r="D3365" t="s">
        <v>754</v>
      </c>
      <c r="E3365" t="s">
        <v>868</v>
      </c>
      <c r="G3365" t="s">
        <v>290</v>
      </c>
      <c r="J3365" t="s">
        <v>712</v>
      </c>
      <c r="K3365" s="1">
        <v>2016</v>
      </c>
      <c r="L3365">
        <v>237</v>
      </c>
    </row>
    <row r="3366" spans="1:12" x14ac:dyDescent="0.3">
      <c r="A3366" t="s">
        <v>867</v>
      </c>
      <c r="B3366" t="s">
        <v>651</v>
      </c>
      <c r="C3366" t="s">
        <v>709</v>
      </c>
      <c r="D3366" t="s">
        <v>754</v>
      </c>
      <c r="E3366" t="s">
        <v>868</v>
      </c>
      <c r="G3366" t="s">
        <v>290</v>
      </c>
      <c r="J3366" t="s">
        <v>712</v>
      </c>
      <c r="K3366" s="1">
        <v>2017</v>
      </c>
      <c r="L3366">
        <v>319</v>
      </c>
    </row>
    <row r="3367" spans="1:12" x14ac:dyDescent="0.3">
      <c r="A3367" t="s">
        <v>867</v>
      </c>
      <c r="B3367" t="s">
        <v>651</v>
      </c>
      <c r="C3367" t="s">
        <v>709</v>
      </c>
      <c r="D3367" t="s">
        <v>754</v>
      </c>
      <c r="E3367" t="s">
        <v>868</v>
      </c>
      <c r="G3367" t="s">
        <v>290</v>
      </c>
      <c r="J3367" t="s">
        <v>712</v>
      </c>
      <c r="K3367" s="1">
        <v>2018</v>
      </c>
      <c r="L3367">
        <v>170</v>
      </c>
    </row>
    <row r="3368" spans="1:12" x14ac:dyDescent="0.3">
      <c r="A3368" t="s">
        <v>867</v>
      </c>
      <c r="B3368" t="s">
        <v>651</v>
      </c>
      <c r="C3368" t="s">
        <v>709</v>
      </c>
      <c r="D3368" t="s">
        <v>754</v>
      </c>
      <c r="E3368" t="s">
        <v>868</v>
      </c>
      <c r="G3368" t="s">
        <v>290</v>
      </c>
      <c r="J3368" t="s">
        <v>712</v>
      </c>
      <c r="K3368" s="1">
        <v>2019</v>
      </c>
      <c r="L3368">
        <v>110</v>
      </c>
    </row>
    <row r="3369" spans="1:12" x14ac:dyDescent="0.3">
      <c r="A3369" t="s">
        <v>917</v>
      </c>
      <c r="B3369" t="s">
        <v>651</v>
      </c>
      <c r="C3369" t="s">
        <v>709</v>
      </c>
      <c r="D3369" t="s">
        <v>754</v>
      </c>
      <c r="E3369" t="s">
        <v>918</v>
      </c>
      <c r="G3369" t="s">
        <v>290</v>
      </c>
      <c r="J3369" t="s">
        <v>712</v>
      </c>
      <c r="K3369" s="1">
        <v>2013</v>
      </c>
      <c r="L3369">
        <v>9</v>
      </c>
    </row>
    <row r="3370" spans="1:12" x14ac:dyDescent="0.3">
      <c r="A3370" t="s">
        <v>917</v>
      </c>
      <c r="B3370" t="s">
        <v>651</v>
      </c>
      <c r="C3370" t="s">
        <v>709</v>
      </c>
      <c r="D3370" t="s">
        <v>754</v>
      </c>
      <c r="E3370" t="s">
        <v>918</v>
      </c>
      <c r="G3370" t="s">
        <v>290</v>
      </c>
      <c r="J3370" t="s">
        <v>712</v>
      </c>
      <c r="K3370" s="1">
        <v>2014</v>
      </c>
      <c r="L3370">
        <v>15</v>
      </c>
    </row>
    <row r="3371" spans="1:12" x14ac:dyDescent="0.3">
      <c r="A3371" t="s">
        <v>917</v>
      </c>
      <c r="B3371" t="s">
        <v>651</v>
      </c>
      <c r="C3371" t="s">
        <v>709</v>
      </c>
      <c r="D3371" t="s">
        <v>754</v>
      </c>
      <c r="E3371" t="s">
        <v>918</v>
      </c>
      <c r="G3371" t="s">
        <v>290</v>
      </c>
      <c r="J3371" t="s">
        <v>712</v>
      </c>
      <c r="K3371" s="1">
        <v>2015</v>
      </c>
      <c r="L3371">
        <v>12</v>
      </c>
    </row>
    <row r="3372" spans="1:12" x14ac:dyDescent="0.3">
      <c r="A3372" t="s">
        <v>917</v>
      </c>
      <c r="B3372" t="s">
        <v>651</v>
      </c>
      <c r="C3372" t="s">
        <v>709</v>
      </c>
      <c r="D3372" t="s">
        <v>754</v>
      </c>
      <c r="E3372" t="s">
        <v>918</v>
      </c>
      <c r="G3372" t="s">
        <v>290</v>
      </c>
      <c r="J3372" t="s">
        <v>712</v>
      </c>
      <c r="K3372" s="1">
        <v>2016</v>
      </c>
      <c r="L3372">
        <v>12</v>
      </c>
    </row>
    <row r="3373" spans="1:12" x14ac:dyDescent="0.3">
      <c r="A3373" t="s">
        <v>917</v>
      </c>
      <c r="B3373" t="s">
        <v>651</v>
      </c>
      <c r="C3373" t="s">
        <v>709</v>
      </c>
      <c r="D3373" t="s">
        <v>754</v>
      </c>
      <c r="E3373" t="s">
        <v>918</v>
      </c>
      <c r="G3373" t="s">
        <v>290</v>
      </c>
      <c r="J3373" t="s">
        <v>712</v>
      </c>
      <c r="K3373" s="1">
        <v>2017</v>
      </c>
      <c r="L3373">
        <v>14</v>
      </c>
    </row>
    <row r="3374" spans="1:12" x14ac:dyDescent="0.3">
      <c r="A3374" t="s">
        <v>917</v>
      </c>
      <c r="B3374" t="s">
        <v>651</v>
      </c>
      <c r="C3374" t="s">
        <v>709</v>
      </c>
      <c r="D3374" t="s">
        <v>754</v>
      </c>
      <c r="E3374" t="s">
        <v>918</v>
      </c>
      <c r="G3374" t="s">
        <v>290</v>
      </c>
      <c r="J3374" t="s">
        <v>712</v>
      </c>
      <c r="K3374" s="1">
        <v>2018</v>
      </c>
      <c r="L3374">
        <v>17</v>
      </c>
    </row>
    <row r="3375" spans="1:12" x14ac:dyDescent="0.3">
      <c r="A3375" t="s">
        <v>917</v>
      </c>
      <c r="B3375" t="s">
        <v>651</v>
      </c>
      <c r="C3375" t="s">
        <v>709</v>
      </c>
      <c r="D3375" t="s">
        <v>754</v>
      </c>
      <c r="E3375" t="s">
        <v>918</v>
      </c>
      <c r="G3375" t="s">
        <v>290</v>
      </c>
      <c r="J3375" t="s">
        <v>712</v>
      </c>
      <c r="K3375" s="1">
        <v>2019</v>
      </c>
      <c r="L3375">
        <v>10</v>
      </c>
    </row>
    <row r="3376" spans="1:12" x14ac:dyDescent="0.3">
      <c r="A3376" t="s">
        <v>1024</v>
      </c>
      <c r="B3376" t="s">
        <v>651</v>
      </c>
      <c r="C3376" t="s">
        <v>709</v>
      </c>
      <c r="D3376" t="s">
        <v>754</v>
      </c>
      <c r="E3376" t="s">
        <v>1025</v>
      </c>
      <c r="G3376" t="s">
        <v>290</v>
      </c>
      <c r="J3376" t="s">
        <v>712</v>
      </c>
      <c r="K3376" s="1">
        <v>2013</v>
      </c>
      <c r="L3376">
        <v>73</v>
      </c>
    </row>
    <row r="3377" spans="1:12" x14ac:dyDescent="0.3">
      <c r="A3377" t="s">
        <v>1024</v>
      </c>
      <c r="B3377" t="s">
        <v>651</v>
      </c>
      <c r="C3377" t="s">
        <v>709</v>
      </c>
      <c r="D3377" t="s">
        <v>754</v>
      </c>
      <c r="E3377" t="s">
        <v>1025</v>
      </c>
      <c r="G3377" t="s">
        <v>290</v>
      </c>
      <c r="J3377" t="s">
        <v>712</v>
      </c>
      <c r="K3377" s="1">
        <v>2014</v>
      </c>
      <c r="L3377">
        <v>55</v>
      </c>
    </row>
    <row r="3378" spans="1:12" x14ac:dyDescent="0.3">
      <c r="A3378" t="s">
        <v>1024</v>
      </c>
      <c r="B3378" t="s">
        <v>651</v>
      </c>
      <c r="C3378" t="s">
        <v>709</v>
      </c>
      <c r="D3378" t="s">
        <v>754</v>
      </c>
      <c r="E3378" t="s">
        <v>1025</v>
      </c>
      <c r="G3378" t="s">
        <v>290</v>
      </c>
      <c r="J3378" t="s">
        <v>712</v>
      </c>
      <c r="K3378" s="1">
        <v>2015</v>
      </c>
      <c r="L3378">
        <v>45</v>
      </c>
    </row>
    <row r="3379" spans="1:12" x14ac:dyDescent="0.3">
      <c r="A3379" t="s">
        <v>1024</v>
      </c>
      <c r="B3379" t="s">
        <v>651</v>
      </c>
      <c r="C3379" t="s">
        <v>709</v>
      </c>
      <c r="D3379" t="s">
        <v>754</v>
      </c>
      <c r="E3379" t="s">
        <v>1025</v>
      </c>
      <c r="G3379" t="s">
        <v>290</v>
      </c>
      <c r="J3379" t="s">
        <v>712</v>
      </c>
      <c r="K3379" s="1">
        <v>2016</v>
      </c>
      <c r="L3379">
        <v>42</v>
      </c>
    </row>
    <row r="3380" spans="1:12" x14ac:dyDescent="0.3">
      <c r="A3380" t="s">
        <v>1024</v>
      </c>
      <c r="B3380" t="s">
        <v>651</v>
      </c>
      <c r="C3380" t="s">
        <v>709</v>
      </c>
      <c r="D3380" t="s">
        <v>754</v>
      </c>
      <c r="E3380" t="s">
        <v>1025</v>
      </c>
      <c r="G3380" t="s">
        <v>290</v>
      </c>
      <c r="J3380" t="s">
        <v>712</v>
      </c>
      <c r="K3380" s="1">
        <v>2017</v>
      </c>
      <c r="L3380">
        <v>39</v>
      </c>
    </row>
    <row r="3381" spans="1:12" x14ac:dyDescent="0.3">
      <c r="A3381" t="s">
        <v>1024</v>
      </c>
      <c r="B3381" t="s">
        <v>651</v>
      </c>
      <c r="C3381" t="s">
        <v>709</v>
      </c>
      <c r="D3381" t="s">
        <v>754</v>
      </c>
      <c r="E3381" t="s">
        <v>1025</v>
      </c>
      <c r="G3381" t="s">
        <v>290</v>
      </c>
      <c r="J3381" t="s">
        <v>712</v>
      </c>
      <c r="K3381" s="1">
        <v>2018</v>
      </c>
      <c r="L3381">
        <v>49</v>
      </c>
    </row>
    <row r="3382" spans="1:12" x14ac:dyDescent="0.3">
      <c r="A3382" t="s">
        <v>1024</v>
      </c>
      <c r="B3382" t="s">
        <v>651</v>
      </c>
      <c r="C3382" t="s">
        <v>709</v>
      </c>
      <c r="D3382" t="s">
        <v>754</v>
      </c>
      <c r="E3382" t="s">
        <v>1025</v>
      </c>
      <c r="G3382" t="s">
        <v>290</v>
      </c>
      <c r="J3382" t="s">
        <v>712</v>
      </c>
      <c r="K3382" s="1">
        <v>2019</v>
      </c>
      <c r="L3382">
        <v>85</v>
      </c>
    </row>
    <row r="3383" spans="1:12" x14ac:dyDescent="0.3">
      <c r="A3383" t="s">
        <v>1048</v>
      </c>
      <c r="B3383" t="s">
        <v>651</v>
      </c>
      <c r="C3383" t="s">
        <v>709</v>
      </c>
      <c r="D3383" t="s">
        <v>754</v>
      </c>
      <c r="E3383" t="s">
        <v>1049</v>
      </c>
      <c r="G3383" t="s">
        <v>290</v>
      </c>
      <c r="J3383" t="s">
        <v>712</v>
      </c>
      <c r="K3383" s="1">
        <v>2013</v>
      </c>
      <c r="L3383">
        <v>1</v>
      </c>
    </row>
    <row r="3384" spans="1:12" x14ac:dyDescent="0.3">
      <c r="A3384" t="s">
        <v>1048</v>
      </c>
      <c r="B3384" t="s">
        <v>651</v>
      </c>
      <c r="C3384" t="s">
        <v>709</v>
      </c>
      <c r="D3384" t="s">
        <v>754</v>
      </c>
      <c r="E3384" t="s">
        <v>1049</v>
      </c>
      <c r="G3384" t="s">
        <v>290</v>
      </c>
      <c r="J3384" t="s">
        <v>712</v>
      </c>
      <c r="K3384" s="1">
        <v>2014</v>
      </c>
      <c r="L3384">
        <v>1</v>
      </c>
    </row>
    <row r="3385" spans="1:12" x14ac:dyDescent="0.3">
      <c r="A3385" t="s">
        <v>1048</v>
      </c>
      <c r="B3385" t="s">
        <v>651</v>
      </c>
      <c r="C3385" t="s">
        <v>709</v>
      </c>
      <c r="D3385" t="s">
        <v>754</v>
      </c>
      <c r="E3385" t="s">
        <v>1049</v>
      </c>
      <c r="G3385" t="s">
        <v>290</v>
      </c>
      <c r="J3385" t="s">
        <v>712</v>
      </c>
      <c r="K3385" s="1">
        <v>2015</v>
      </c>
      <c r="L3385">
        <v>0</v>
      </c>
    </row>
    <row r="3386" spans="1:12" x14ac:dyDescent="0.3">
      <c r="A3386" t="s">
        <v>1048</v>
      </c>
      <c r="B3386" t="s">
        <v>651</v>
      </c>
      <c r="C3386" t="s">
        <v>709</v>
      </c>
      <c r="D3386" t="s">
        <v>754</v>
      </c>
      <c r="E3386" t="s">
        <v>1049</v>
      </c>
      <c r="G3386" t="s">
        <v>290</v>
      </c>
      <c r="J3386" t="s">
        <v>712</v>
      </c>
      <c r="K3386" s="1">
        <v>2016</v>
      </c>
      <c r="L3386">
        <v>3</v>
      </c>
    </row>
    <row r="3387" spans="1:12" x14ac:dyDescent="0.3">
      <c r="A3387" t="s">
        <v>1048</v>
      </c>
      <c r="B3387" t="s">
        <v>651</v>
      </c>
      <c r="C3387" t="s">
        <v>709</v>
      </c>
      <c r="D3387" t="s">
        <v>754</v>
      </c>
      <c r="E3387" t="s">
        <v>1049</v>
      </c>
      <c r="G3387" t="s">
        <v>290</v>
      </c>
      <c r="J3387" t="s">
        <v>712</v>
      </c>
      <c r="K3387" s="1">
        <v>2017</v>
      </c>
      <c r="L3387">
        <v>2</v>
      </c>
    </row>
    <row r="3388" spans="1:12" x14ac:dyDescent="0.3">
      <c r="A3388" t="s">
        <v>1048</v>
      </c>
      <c r="B3388" t="s">
        <v>651</v>
      </c>
      <c r="C3388" t="s">
        <v>709</v>
      </c>
      <c r="D3388" t="s">
        <v>754</v>
      </c>
      <c r="E3388" t="s">
        <v>1049</v>
      </c>
      <c r="G3388" t="s">
        <v>290</v>
      </c>
      <c r="J3388" t="s">
        <v>712</v>
      </c>
      <c r="K3388" s="1">
        <v>2018</v>
      </c>
      <c r="L3388">
        <v>2</v>
      </c>
    </row>
    <row r="3389" spans="1:12" x14ac:dyDescent="0.3">
      <c r="A3389" t="s">
        <v>1048</v>
      </c>
      <c r="B3389" t="s">
        <v>651</v>
      </c>
      <c r="C3389" t="s">
        <v>709</v>
      </c>
      <c r="D3389" t="s">
        <v>754</v>
      </c>
      <c r="E3389" t="s">
        <v>1049</v>
      </c>
      <c r="G3389" t="s">
        <v>290</v>
      </c>
      <c r="J3389" t="s">
        <v>712</v>
      </c>
      <c r="K3389" s="1">
        <v>2019</v>
      </c>
      <c r="L3389">
        <v>2</v>
      </c>
    </row>
    <row r="3390" spans="1:12" x14ac:dyDescent="0.3">
      <c r="A3390" t="s">
        <v>1067</v>
      </c>
      <c r="B3390" t="s">
        <v>651</v>
      </c>
      <c r="C3390" t="s">
        <v>709</v>
      </c>
      <c r="D3390" t="s">
        <v>754</v>
      </c>
      <c r="E3390" t="s">
        <v>1068</v>
      </c>
      <c r="G3390" t="s">
        <v>290</v>
      </c>
      <c r="J3390" t="s">
        <v>712</v>
      </c>
      <c r="K3390" s="1">
        <v>2013</v>
      </c>
      <c r="L3390">
        <v>3</v>
      </c>
    </row>
    <row r="3391" spans="1:12" x14ac:dyDescent="0.3">
      <c r="A3391" t="s">
        <v>1067</v>
      </c>
      <c r="B3391" t="s">
        <v>651</v>
      </c>
      <c r="C3391" t="s">
        <v>709</v>
      </c>
      <c r="D3391" t="s">
        <v>754</v>
      </c>
      <c r="E3391" t="s">
        <v>1068</v>
      </c>
      <c r="G3391" t="s">
        <v>290</v>
      </c>
      <c r="J3391" t="s">
        <v>712</v>
      </c>
      <c r="K3391" s="1">
        <v>2014</v>
      </c>
      <c r="L3391">
        <v>0</v>
      </c>
    </row>
    <row r="3392" spans="1:12" x14ac:dyDescent="0.3">
      <c r="A3392" t="s">
        <v>1067</v>
      </c>
      <c r="B3392" t="s">
        <v>651</v>
      </c>
      <c r="C3392" t="s">
        <v>709</v>
      </c>
      <c r="D3392" t="s">
        <v>754</v>
      </c>
      <c r="E3392" t="s">
        <v>1068</v>
      </c>
      <c r="G3392" t="s">
        <v>290</v>
      </c>
      <c r="J3392" t="s">
        <v>712</v>
      </c>
      <c r="K3392" s="1">
        <v>2015</v>
      </c>
      <c r="L3392">
        <v>4</v>
      </c>
    </row>
    <row r="3393" spans="1:12" x14ac:dyDescent="0.3">
      <c r="A3393" t="s">
        <v>1067</v>
      </c>
      <c r="B3393" t="s">
        <v>651</v>
      </c>
      <c r="C3393" t="s">
        <v>709</v>
      </c>
      <c r="D3393" t="s">
        <v>754</v>
      </c>
      <c r="E3393" t="s">
        <v>1068</v>
      </c>
      <c r="G3393" t="s">
        <v>290</v>
      </c>
      <c r="J3393" t="s">
        <v>712</v>
      </c>
      <c r="K3393" s="1">
        <v>2016</v>
      </c>
      <c r="L3393">
        <v>2</v>
      </c>
    </row>
    <row r="3394" spans="1:12" x14ac:dyDescent="0.3">
      <c r="A3394" t="s">
        <v>1067</v>
      </c>
      <c r="B3394" t="s">
        <v>651</v>
      </c>
      <c r="C3394" t="s">
        <v>709</v>
      </c>
      <c r="D3394" t="s">
        <v>754</v>
      </c>
      <c r="E3394" t="s">
        <v>1068</v>
      </c>
      <c r="G3394" t="s">
        <v>290</v>
      </c>
      <c r="J3394" t="s">
        <v>712</v>
      </c>
      <c r="K3394" s="1">
        <v>2017</v>
      </c>
      <c r="L3394">
        <v>3</v>
      </c>
    </row>
    <row r="3395" spans="1:12" x14ac:dyDescent="0.3">
      <c r="A3395" t="s">
        <v>1067</v>
      </c>
      <c r="B3395" t="s">
        <v>651</v>
      </c>
      <c r="C3395" t="s">
        <v>709</v>
      </c>
      <c r="D3395" t="s">
        <v>754</v>
      </c>
      <c r="E3395" t="s">
        <v>1068</v>
      </c>
      <c r="G3395" t="s">
        <v>290</v>
      </c>
      <c r="J3395" t="s">
        <v>712</v>
      </c>
      <c r="K3395" s="1">
        <v>2018</v>
      </c>
      <c r="L3395">
        <v>4</v>
      </c>
    </row>
    <row r="3396" spans="1:12" x14ac:dyDescent="0.3">
      <c r="A3396" t="s">
        <v>1067</v>
      </c>
      <c r="B3396" t="s">
        <v>651</v>
      </c>
      <c r="C3396" t="s">
        <v>709</v>
      </c>
      <c r="D3396" t="s">
        <v>754</v>
      </c>
      <c r="E3396" t="s">
        <v>1068</v>
      </c>
      <c r="G3396" t="s">
        <v>290</v>
      </c>
      <c r="J3396" t="s">
        <v>712</v>
      </c>
      <c r="K3396" s="1">
        <v>2019</v>
      </c>
      <c r="L3396">
        <v>4</v>
      </c>
    </row>
    <row r="3397" spans="1:12" x14ac:dyDescent="0.3">
      <c r="A3397" t="s">
        <v>1198</v>
      </c>
      <c r="B3397" t="s">
        <v>651</v>
      </c>
      <c r="C3397" t="s">
        <v>709</v>
      </c>
      <c r="D3397" t="s">
        <v>754</v>
      </c>
      <c r="E3397" t="s">
        <v>1199</v>
      </c>
      <c r="G3397" t="s">
        <v>290</v>
      </c>
      <c r="J3397" t="s">
        <v>712</v>
      </c>
      <c r="K3397" s="1">
        <v>2013</v>
      </c>
      <c r="L3397">
        <v>4</v>
      </c>
    </row>
    <row r="3398" spans="1:12" x14ac:dyDescent="0.3">
      <c r="A3398" t="s">
        <v>1198</v>
      </c>
      <c r="B3398" t="s">
        <v>651</v>
      </c>
      <c r="C3398" t="s">
        <v>709</v>
      </c>
      <c r="D3398" t="s">
        <v>754</v>
      </c>
      <c r="E3398" t="s">
        <v>1199</v>
      </c>
      <c r="G3398" t="s">
        <v>290</v>
      </c>
      <c r="J3398" t="s">
        <v>712</v>
      </c>
      <c r="K3398" s="1">
        <v>2014</v>
      </c>
      <c r="L3398">
        <v>4</v>
      </c>
    </row>
    <row r="3399" spans="1:12" x14ac:dyDescent="0.3">
      <c r="A3399" t="s">
        <v>1198</v>
      </c>
      <c r="B3399" t="s">
        <v>651</v>
      </c>
      <c r="C3399" t="s">
        <v>709</v>
      </c>
      <c r="D3399" t="s">
        <v>754</v>
      </c>
      <c r="E3399" t="s">
        <v>1199</v>
      </c>
      <c r="G3399" t="s">
        <v>290</v>
      </c>
      <c r="J3399" t="s">
        <v>712</v>
      </c>
      <c r="K3399" s="1">
        <v>2015</v>
      </c>
      <c r="L3399">
        <v>4</v>
      </c>
    </row>
    <row r="3400" spans="1:12" x14ac:dyDescent="0.3">
      <c r="A3400" t="s">
        <v>1198</v>
      </c>
      <c r="B3400" t="s">
        <v>651</v>
      </c>
      <c r="C3400" t="s">
        <v>709</v>
      </c>
      <c r="D3400" t="s">
        <v>754</v>
      </c>
      <c r="E3400" t="s">
        <v>1199</v>
      </c>
      <c r="G3400" t="s">
        <v>290</v>
      </c>
      <c r="J3400" t="s">
        <v>712</v>
      </c>
      <c r="K3400" s="1">
        <v>2016</v>
      </c>
      <c r="L3400">
        <v>6</v>
      </c>
    </row>
    <row r="3401" spans="1:12" x14ac:dyDescent="0.3">
      <c r="A3401" t="s">
        <v>1198</v>
      </c>
      <c r="B3401" t="s">
        <v>651</v>
      </c>
      <c r="C3401" t="s">
        <v>709</v>
      </c>
      <c r="D3401" t="s">
        <v>754</v>
      </c>
      <c r="E3401" t="s">
        <v>1199</v>
      </c>
      <c r="G3401" t="s">
        <v>290</v>
      </c>
      <c r="J3401" t="s">
        <v>712</v>
      </c>
      <c r="K3401" s="1">
        <v>2017</v>
      </c>
      <c r="L3401">
        <v>8</v>
      </c>
    </row>
    <row r="3402" spans="1:12" x14ac:dyDescent="0.3">
      <c r="A3402" t="s">
        <v>1198</v>
      </c>
      <c r="B3402" t="s">
        <v>651</v>
      </c>
      <c r="C3402" t="s">
        <v>709</v>
      </c>
      <c r="D3402" t="s">
        <v>754</v>
      </c>
      <c r="E3402" t="s">
        <v>1199</v>
      </c>
      <c r="G3402" t="s">
        <v>290</v>
      </c>
      <c r="J3402" t="s">
        <v>712</v>
      </c>
      <c r="K3402" s="1">
        <v>2018</v>
      </c>
      <c r="L3402">
        <v>5</v>
      </c>
    </row>
    <row r="3403" spans="1:12" x14ac:dyDescent="0.3">
      <c r="A3403" t="s">
        <v>1198</v>
      </c>
      <c r="B3403" t="s">
        <v>651</v>
      </c>
      <c r="C3403" t="s">
        <v>709</v>
      </c>
      <c r="D3403" t="s">
        <v>754</v>
      </c>
      <c r="E3403" t="s">
        <v>1199</v>
      </c>
      <c r="G3403" t="s">
        <v>290</v>
      </c>
      <c r="J3403" t="s">
        <v>712</v>
      </c>
      <c r="K3403" s="1">
        <v>2019</v>
      </c>
      <c r="L3403">
        <v>5</v>
      </c>
    </row>
    <row r="3404" spans="1:12" x14ac:dyDescent="0.3">
      <c r="A3404" t="s">
        <v>1336</v>
      </c>
      <c r="B3404" t="s">
        <v>651</v>
      </c>
      <c r="C3404" t="s">
        <v>709</v>
      </c>
      <c r="D3404" t="s">
        <v>754</v>
      </c>
      <c r="E3404" t="s">
        <v>1337</v>
      </c>
      <c r="G3404" t="s">
        <v>290</v>
      </c>
      <c r="J3404" t="s">
        <v>712</v>
      </c>
      <c r="K3404" s="1">
        <v>2013</v>
      </c>
      <c r="L3404">
        <v>3</v>
      </c>
    </row>
    <row r="3405" spans="1:12" x14ac:dyDescent="0.3">
      <c r="A3405" t="s">
        <v>1336</v>
      </c>
      <c r="B3405" t="s">
        <v>651</v>
      </c>
      <c r="C3405" t="s">
        <v>709</v>
      </c>
      <c r="D3405" t="s">
        <v>754</v>
      </c>
      <c r="E3405" t="s">
        <v>1337</v>
      </c>
      <c r="G3405" t="s">
        <v>290</v>
      </c>
      <c r="J3405" t="s">
        <v>712</v>
      </c>
      <c r="K3405" s="1">
        <v>2014</v>
      </c>
      <c r="L3405">
        <v>1</v>
      </c>
    </row>
    <row r="3406" spans="1:12" x14ac:dyDescent="0.3">
      <c r="A3406" t="s">
        <v>1336</v>
      </c>
      <c r="B3406" t="s">
        <v>651</v>
      </c>
      <c r="C3406" t="s">
        <v>709</v>
      </c>
      <c r="D3406" t="s">
        <v>754</v>
      </c>
      <c r="E3406" t="s">
        <v>1337</v>
      </c>
      <c r="G3406" t="s">
        <v>290</v>
      </c>
      <c r="J3406" t="s">
        <v>712</v>
      </c>
      <c r="K3406" s="1">
        <v>2015</v>
      </c>
      <c r="L3406">
        <v>1</v>
      </c>
    </row>
    <row r="3407" spans="1:12" x14ac:dyDescent="0.3">
      <c r="A3407" t="s">
        <v>1336</v>
      </c>
      <c r="B3407" t="s">
        <v>651</v>
      </c>
      <c r="C3407" t="s">
        <v>709</v>
      </c>
      <c r="D3407" t="s">
        <v>754</v>
      </c>
      <c r="E3407" t="s">
        <v>1337</v>
      </c>
      <c r="G3407" t="s">
        <v>290</v>
      </c>
      <c r="J3407" t="s">
        <v>712</v>
      </c>
      <c r="K3407" s="1">
        <v>2016</v>
      </c>
      <c r="L3407">
        <v>3</v>
      </c>
    </row>
    <row r="3408" spans="1:12" x14ac:dyDescent="0.3">
      <c r="A3408" t="s">
        <v>1336</v>
      </c>
      <c r="B3408" t="s">
        <v>651</v>
      </c>
      <c r="C3408" t="s">
        <v>709</v>
      </c>
      <c r="D3408" t="s">
        <v>754</v>
      </c>
      <c r="E3408" t="s">
        <v>1337</v>
      </c>
      <c r="G3408" t="s">
        <v>290</v>
      </c>
      <c r="J3408" t="s">
        <v>712</v>
      </c>
      <c r="K3408" s="1">
        <v>2017</v>
      </c>
      <c r="L3408">
        <v>0</v>
      </c>
    </row>
    <row r="3409" spans="1:12" x14ac:dyDescent="0.3">
      <c r="A3409" t="s">
        <v>1336</v>
      </c>
      <c r="B3409" t="s">
        <v>651</v>
      </c>
      <c r="C3409" t="s">
        <v>709</v>
      </c>
      <c r="D3409" t="s">
        <v>754</v>
      </c>
      <c r="E3409" t="s">
        <v>1337</v>
      </c>
      <c r="G3409" t="s">
        <v>290</v>
      </c>
      <c r="J3409" t="s">
        <v>712</v>
      </c>
      <c r="K3409" s="1">
        <v>2018</v>
      </c>
      <c r="L3409">
        <v>5</v>
      </c>
    </row>
    <row r="3410" spans="1:12" x14ac:dyDescent="0.3">
      <c r="A3410" t="s">
        <v>1336</v>
      </c>
      <c r="B3410" t="s">
        <v>651</v>
      </c>
      <c r="C3410" t="s">
        <v>709</v>
      </c>
      <c r="D3410" t="s">
        <v>754</v>
      </c>
      <c r="E3410" t="s">
        <v>1337</v>
      </c>
      <c r="G3410" t="s">
        <v>290</v>
      </c>
      <c r="J3410" t="s">
        <v>712</v>
      </c>
      <c r="K3410" s="1">
        <v>2019</v>
      </c>
      <c r="L3410">
        <v>2</v>
      </c>
    </row>
    <row r="3411" spans="1:12" x14ac:dyDescent="0.3">
      <c r="A3411" t="s">
        <v>1367</v>
      </c>
      <c r="B3411" t="s">
        <v>651</v>
      </c>
      <c r="C3411" t="s">
        <v>709</v>
      </c>
      <c r="D3411" t="s">
        <v>754</v>
      </c>
      <c r="E3411" t="s">
        <v>1368</v>
      </c>
      <c r="G3411" t="s">
        <v>290</v>
      </c>
      <c r="J3411" t="s">
        <v>712</v>
      </c>
      <c r="K3411" s="1">
        <v>2013</v>
      </c>
      <c r="L3411">
        <v>0</v>
      </c>
    </row>
    <row r="3412" spans="1:12" x14ac:dyDescent="0.3">
      <c r="A3412" t="s">
        <v>1367</v>
      </c>
      <c r="B3412" t="s">
        <v>651</v>
      </c>
      <c r="C3412" t="s">
        <v>709</v>
      </c>
      <c r="D3412" t="s">
        <v>754</v>
      </c>
      <c r="E3412" t="s">
        <v>1368</v>
      </c>
      <c r="G3412" t="s">
        <v>290</v>
      </c>
      <c r="J3412" t="s">
        <v>712</v>
      </c>
      <c r="K3412" s="1">
        <v>2014</v>
      </c>
      <c r="L3412">
        <v>0</v>
      </c>
    </row>
    <row r="3413" spans="1:12" x14ac:dyDescent="0.3">
      <c r="A3413" t="s">
        <v>1367</v>
      </c>
      <c r="B3413" t="s">
        <v>651</v>
      </c>
      <c r="C3413" t="s">
        <v>709</v>
      </c>
      <c r="D3413" t="s">
        <v>754</v>
      </c>
      <c r="E3413" t="s">
        <v>1368</v>
      </c>
      <c r="G3413" t="s">
        <v>290</v>
      </c>
      <c r="J3413" t="s">
        <v>712</v>
      </c>
      <c r="K3413" s="1">
        <v>2015</v>
      </c>
      <c r="L3413">
        <v>0</v>
      </c>
    </row>
    <row r="3414" spans="1:12" x14ac:dyDescent="0.3">
      <c r="A3414" t="s">
        <v>1367</v>
      </c>
      <c r="B3414" t="s">
        <v>651</v>
      </c>
      <c r="C3414" t="s">
        <v>709</v>
      </c>
      <c r="D3414" t="s">
        <v>754</v>
      </c>
      <c r="E3414" t="s">
        <v>1368</v>
      </c>
      <c r="G3414" t="s">
        <v>290</v>
      </c>
      <c r="J3414" t="s">
        <v>712</v>
      </c>
      <c r="K3414" s="1">
        <v>2016</v>
      </c>
      <c r="L3414">
        <v>0</v>
      </c>
    </row>
    <row r="3415" spans="1:12" x14ac:dyDescent="0.3">
      <c r="A3415" t="s">
        <v>1367</v>
      </c>
      <c r="B3415" t="s">
        <v>651</v>
      </c>
      <c r="C3415" t="s">
        <v>709</v>
      </c>
      <c r="D3415" t="s">
        <v>754</v>
      </c>
      <c r="E3415" t="s">
        <v>1368</v>
      </c>
      <c r="G3415" t="s">
        <v>290</v>
      </c>
      <c r="J3415" t="s">
        <v>712</v>
      </c>
      <c r="K3415" s="1">
        <v>2017</v>
      </c>
      <c r="L3415">
        <v>0</v>
      </c>
    </row>
    <row r="3416" spans="1:12" x14ac:dyDescent="0.3">
      <c r="A3416" t="s">
        <v>1367</v>
      </c>
      <c r="B3416" t="s">
        <v>651</v>
      </c>
      <c r="C3416" t="s">
        <v>709</v>
      </c>
      <c r="D3416" t="s">
        <v>754</v>
      </c>
      <c r="E3416" t="s">
        <v>1368</v>
      </c>
      <c r="G3416" t="s">
        <v>290</v>
      </c>
      <c r="J3416" t="s">
        <v>712</v>
      </c>
      <c r="K3416" s="1">
        <v>2018</v>
      </c>
      <c r="L3416">
        <v>1</v>
      </c>
    </row>
    <row r="3417" spans="1:12" x14ac:dyDescent="0.3">
      <c r="A3417" t="s">
        <v>1367</v>
      </c>
      <c r="B3417" t="s">
        <v>651</v>
      </c>
      <c r="C3417" t="s">
        <v>709</v>
      </c>
      <c r="D3417" t="s">
        <v>754</v>
      </c>
      <c r="E3417" t="s">
        <v>1368</v>
      </c>
      <c r="G3417" t="s">
        <v>290</v>
      </c>
      <c r="J3417" t="s">
        <v>712</v>
      </c>
      <c r="K3417" s="1">
        <v>2019</v>
      </c>
      <c r="L3417">
        <v>6</v>
      </c>
    </row>
    <row r="3418" spans="1:12" x14ac:dyDescent="0.3">
      <c r="A3418" t="s">
        <v>1393</v>
      </c>
      <c r="B3418" t="s">
        <v>651</v>
      </c>
      <c r="C3418" t="s">
        <v>709</v>
      </c>
      <c r="D3418" t="s">
        <v>754</v>
      </c>
      <c r="E3418" t="s">
        <v>1394</v>
      </c>
      <c r="G3418" t="s">
        <v>290</v>
      </c>
      <c r="J3418" t="s">
        <v>712</v>
      </c>
      <c r="K3418" s="1">
        <v>2013</v>
      </c>
      <c r="L3418">
        <v>52</v>
      </c>
    </row>
    <row r="3419" spans="1:12" x14ac:dyDescent="0.3">
      <c r="A3419" t="s">
        <v>1393</v>
      </c>
      <c r="B3419" t="s">
        <v>651</v>
      </c>
      <c r="C3419" t="s">
        <v>709</v>
      </c>
      <c r="D3419" t="s">
        <v>754</v>
      </c>
      <c r="E3419" t="s">
        <v>1394</v>
      </c>
      <c r="G3419" t="s">
        <v>290</v>
      </c>
      <c r="J3419" t="s">
        <v>712</v>
      </c>
      <c r="K3419" s="1">
        <v>2014</v>
      </c>
      <c r="L3419">
        <v>41</v>
      </c>
    </row>
    <row r="3420" spans="1:12" x14ac:dyDescent="0.3">
      <c r="A3420" t="s">
        <v>1393</v>
      </c>
      <c r="B3420" t="s">
        <v>651</v>
      </c>
      <c r="C3420" t="s">
        <v>709</v>
      </c>
      <c r="D3420" t="s">
        <v>754</v>
      </c>
      <c r="E3420" t="s">
        <v>1394</v>
      </c>
      <c r="G3420" t="s">
        <v>290</v>
      </c>
      <c r="J3420" t="s">
        <v>712</v>
      </c>
      <c r="K3420" s="1">
        <v>2015</v>
      </c>
      <c r="L3420">
        <v>50</v>
      </c>
    </row>
    <row r="3421" spans="1:12" x14ac:dyDescent="0.3">
      <c r="A3421" t="s">
        <v>1393</v>
      </c>
      <c r="B3421" t="s">
        <v>651</v>
      </c>
      <c r="C3421" t="s">
        <v>709</v>
      </c>
      <c r="D3421" t="s">
        <v>754</v>
      </c>
      <c r="E3421" t="s">
        <v>1394</v>
      </c>
      <c r="G3421" t="s">
        <v>290</v>
      </c>
      <c r="J3421" t="s">
        <v>712</v>
      </c>
      <c r="K3421" s="1">
        <v>2016</v>
      </c>
      <c r="L3421">
        <v>46</v>
      </c>
    </row>
    <row r="3422" spans="1:12" x14ac:dyDescent="0.3">
      <c r="A3422" t="s">
        <v>1393</v>
      </c>
      <c r="B3422" t="s">
        <v>651</v>
      </c>
      <c r="C3422" t="s">
        <v>709</v>
      </c>
      <c r="D3422" t="s">
        <v>754</v>
      </c>
      <c r="E3422" t="s">
        <v>1394</v>
      </c>
      <c r="G3422" t="s">
        <v>290</v>
      </c>
      <c r="J3422" t="s">
        <v>712</v>
      </c>
      <c r="K3422" s="1">
        <v>2017</v>
      </c>
      <c r="L3422">
        <v>37</v>
      </c>
    </row>
    <row r="3423" spans="1:12" x14ac:dyDescent="0.3">
      <c r="A3423" t="s">
        <v>1393</v>
      </c>
      <c r="B3423" t="s">
        <v>651</v>
      </c>
      <c r="C3423" t="s">
        <v>709</v>
      </c>
      <c r="D3423" t="s">
        <v>754</v>
      </c>
      <c r="E3423" t="s">
        <v>1394</v>
      </c>
      <c r="G3423" t="s">
        <v>290</v>
      </c>
      <c r="J3423" t="s">
        <v>712</v>
      </c>
      <c r="K3423" s="1">
        <v>2018</v>
      </c>
      <c r="L3423">
        <v>44</v>
      </c>
    </row>
    <row r="3424" spans="1:12" x14ac:dyDescent="0.3">
      <c r="A3424" t="s">
        <v>1393</v>
      </c>
      <c r="B3424" t="s">
        <v>651</v>
      </c>
      <c r="C3424" t="s">
        <v>709</v>
      </c>
      <c r="D3424" t="s">
        <v>754</v>
      </c>
      <c r="E3424" t="s">
        <v>1394</v>
      </c>
      <c r="G3424" t="s">
        <v>290</v>
      </c>
      <c r="J3424" t="s">
        <v>712</v>
      </c>
      <c r="K3424" s="1">
        <v>2019</v>
      </c>
      <c r="L3424">
        <v>43</v>
      </c>
    </row>
    <row r="3425" spans="1:12" x14ac:dyDescent="0.3">
      <c r="A3425" t="s">
        <v>1634</v>
      </c>
      <c r="B3425" t="s">
        <v>651</v>
      </c>
      <c r="C3425" t="s">
        <v>709</v>
      </c>
      <c r="D3425" t="s">
        <v>754</v>
      </c>
      <c r="E3425" t="s">
        <v>1635</v>
      </c>
      <c r="G3425" t="s">
        <v>290</v>
      </c>
      <c r="J3425" t="s">
        <v>712</v>
      </c>
      <c r="K3425" s="1">
        <v>2013</v>
      </c>
      <c r="L3425">
        <v>72</v>
      </c>
    </row>
    <row r="3426" spans="1:12" x14ac:dyDescent="0.3">
      <c r="A3426" t="s">
        <v>1634</v>
      </c>
      <c r="B3426" t="s">
        <v>651</v>
      </c>
      <c r="C3426" t="s">
        <v>709</v>
      </c>
      <c r="D3426" t="s">
        <v>754</v>
      </c>
      <c r="E3426" t="s">
        <v>1635</v>
      </c>
      <c r="G3426" t="s">
        <v>290</v>
      </c>
      <c r="J3426" t="s">
        <v>712</v>
      </c>
      <c r="K3426" s="1">
        <v>2014</v>
      </c>
      <c r="L3426">
        <v>37</v>
      </c>
    </row>
    <row r="3427" spans="1:12" x14ac:dyDescent="0.3">
      <c r="A3427" t="s">
        <v>1634</v>
      </c>
      <c r="B3427" t="s">
        <v>651</v>
      </c>
      <c r="C3427" t="s">
        <v>709</v>
      </c>
      <c r="D3427" t="s">
        <v>754</v>
      </c>
      <c r="E3427" t="s">
        <v>1635</v>
      </c>
      <c r="G3427" t="s">
        <v>290</v>
      </c>
      <c r="J3427" t="s">
        <v>712</v>
      </c>
      <c r="K3427" s="1">
        <v>2015</v>
      </c>
      <c r="L3427">
        <v>42</v>
      </c>
    </row>
    <row r="3428" spans="1:12" x14ac:dyDescent="0.3">
      <c r="A3428" t="s">
        <v>1634</v>
      </c>
      <c r="B3428" t="s">
        <v>651</v>
      </c>
      <c r="C3428" t="s">
        <v>709</v>
      </c>
      <c r="D3428" t="s">
        <v>754</v>
      </c>
      <c r="E3428" t="s">
        <v>1635</v>
      </c>
      <c r="G3428" t="s">
        <v>290</v>
      </c>
      <c r="J3428" t="s">
        <v>712</v>
      </c>
      <c r="K3428" s="1">
        <v>2016</v>
      </c>
      <c r="L3428">
        <v>53</v>
      </c>
    </row>
    <row r="3429" spans="1:12" x14ac:dyDescent="0.3">
      <c r="A3429" t="s">
        <v>1634</v>
      </c>
      <c r="B3429" t="s">
        <v>651</v>
      </c>
      <c r="C3429" t="s">
        <v>709</v>
      </c>
      <c r="D3429" t="s">
        <v>754</v>
      </c>
      <c r="E3429" t="s">
        <v>1635</v>
      </c>
      <c r="G3429" t="s">
        <v>290</v>
      </c>
      <c r="J3429" t="s">
        <v>712</v>
      </c>
      <c r="K3429" s="1">
        <v>2017</v>
      </c>
      <c r="L3429">
        <v>50</v>
      </c>
    </row>
    <row r="3430" spans="1:12" x14ac:dyDescent="0.3">
      <c r="A3430" t="s">
        <v>1634</v>
      </c>
      <c r="B3430" t="s">
        <v>651</v>
      </c>
      <c r="C3430" t="s">
        <v>709</v>
      </c>
      <c r="D3430" t="s">
        <v>754</v>
      </c>
      <c r="E3430" t="s">
        <v>1635</v>
      </c>
      <c r="G3430" t="s">
        <v>290</v>
      </c>
      <c r="J3430" t="s">
        <v>712</v>
      </c>
      <c r="K3430" s="1">
        <v>2018</v>
      </c>
      <c r="L3430">
        <v>4</v>
      </c>
    </row>
    <row r="3431" spans="1:12" x14ac:dyDescent="0.3">
      <c r="A3431" t="s">
        <v>1634</v>
      </c>
      <c r="B3431" t="s">
        <v>651</v>
      </c>
      <c r="C3431" t="s">
        <v>709</v>
      </c>
      <c r="D3431" t="s">
        <v>754</v>
      </c>
      <c r="E3431" t="s">
        <v>1635</v>
      </c>
      <c r="G3431" t="s">
        <v>290</v>
      </c>
      <c r="J3431" t="s">
        <v>712</v>
      </c>
      <c r="K3431" s="1">
        <v>2019</v>
      </c>
      <c r="L3431">
        <v>1</v>
      </c>
    </row>
    <row r="3432" spans="1:12" x14ac:dyDescent="0.3">
      <c r="A3432" t="s">
        <v>849</v>
      </c>
      <c r="B3432" t="s">
        <v>651</v>
      </c>
      <c r="C3432" t="s">
        <v>709</v>
      </c>
      <c r="D3432" t="s">
        <v>850</v>
      </c>
      <c r="E3432" t="s">
        <v>851</v>
      </c>
      <c r="G3432" t="s">
        <v>290</v>
      </c>
      <c r="J3432" t="s">
        <v>712</v>
      </c>
      <c r="K3432" s="1">
        <v>2013</v>
      </c>
      <c r="L3432">
        <v>16</v>
      </c>
    </row>
    <row r="3433" spans="1:12" x14ac:dyDescent="0.3">
      <c r="A3433" t="s">
        <v>849</v>
      </c>
      <c r="B3433" t="s">
        <v>651</v>
      </c>
      <c r="C3433" t="s">
        <v>709</v>
      </c>
      <c r="D3433" t="s">
        <v>850</v>
      </c>
      <c r="E3433" t="s">
        <v>851</v>
      </c>
      <c r="G3433" t="s">
        <v>290</v>
      </c>
      <c r="J3433" t="s">
        <v>712</v>
      </c>
      <c r="K3433" s="1">
        <v>2014</v>
      </c>
      <c r="L3433">
        <v>15</v>
      </c>
    </row>
    <row r="3434" spans="1:12" x14ac:dyDescent="0.3">
      <c r="A3434" t="s">
        <v>849</v>
      </c>
      <c r="B3434" t="s">
        <v>651</v>
      </c>
      <c r="C3434" t="s">
        <v>709</v>
      </c>
      <c r="D3434" t="s">
        <v>850</v>
      </c>
      <c r="E3434" t="s">
        <v>851</v>
      </c>
      <c r="G3434" t="s">
        <v>290</v>
      </c>
      <c r="J3434" t="s">
        <v>712</v>
      </c>
      <c r="K3434" s="1">
        <v>2015</v>
      </c>
      <c r="L3434">
        <v>17</v>
      </c>
    </row>
    <row r="3435" spans="1:12" x14ac:dyDescent="0.3">
      <c r="A3435" t="s">
        <v>849</v>
      </c>
      <c r="B3435" t="s">
        <v>651</v>
      </c>
      <c r="C3435" t="s">
        <v>709</v>
      </c>
      <c r="D3435" t="s">
        <v>850</v>
      </c>
      <c r="E3435" t="s">
        <v>851</v>
      </c>
      <c r="G3435" t="s">
        <v>290</v>
      </c>
      <c r="J3435" t="s">
        <v>712</v>
      </c>
      <c r="K3435" s="1">
        <v>2016</v>
      </c>
      <c r="L3435">
        <v>12</v>
      </c>
    </row>
    <row r="3436" spans="1:12" x14ac:dyDescent="0.3">
      <c r="A3436" t="s">
        <v>849</v>
      </c>
      <c r="B3436" t="s">
        <v>651</v>
      </c>
      <c r="C3436" t="s">
        <v>709</v>
      </c>
      <c r="D3436" t="s">
        <v>850</v>
      </c>
      <c r="E3436" t="s">
        <v>851</v>
      </c>
      <c r="G3436" t="s">
        <v>290</v>
      </c>
      <c r="J3436" t="s">
        <v>712</v>
      </c>
      <c r="K3436" s="1">
        <v>2017</v>
      </c>
      <c r="L3436">
        <v>7</v>
      </c>
    </row>
    <row r="3437" spans="1:12" x14ac:dyDescent="0.3">
      <c r="A3437" t="s">
        <v>849</v>
      </c>
      <c r="B3437" t="s">
        <v>651</v>
      </c>
      <c r="C3437" t="s">
        <v>709</v>
      </c>
      <c r="D3437" t="s">
        <v>850</v>
      </c>
      <c r="E3437" t="s">
        <v>851</v>
      </c>
      <c r="G3437" t="s">
        <v>290</v>
      </c>
      <c r="J3437" t="s">
        <v>712</v>
      </c>
      <c r="K3437" s="1">
        <v>2018</v>
      </c>
      <c r="L3437">
        <v>9</v>
      </c>
    </row>
    <row r="3438" spans="1:12" x14ac:dyDescent="0.3">
      <c r="A3438" t="s">
        <v>849</v>
      </c>
      <c r="B3438" t="s">
        <v>651</v>
      </c>
      <c r="C3438" t="s">
        <v>709</v>
      </c>
      <c r="D3438" t="s">
        <v>850</v>
      </c>
      <c r="E3438" t="s">
        <v>851</v>
      </c>
      <c r="G3438" t="s">
        <v>290</v>
      </c>
      <c r="J3438" t="s">
        <v>712</v>
      </c>
      <c r="K3438" s="1">
        <v>2019</v>
      </c>
      <c r="L3438">
        <v>10</v>
      </c>
    </row>
    <row r="3439" spans="1:12" x14ac:dyDescent="0.3">
      <c r="A3439" t="s">
        <v>983</v>
      </c>
      <c r="B3439" t="s">
        <v>651</v>
      </c>
      <c r="C3439" t="s">
        <v>709</v>
      </c>
      <c r="D3439" t="s">
        <v>850</v>
      </c>
      <c r="E3439" t="s">
        <v>984</v>
      </c>
      <c r="G3439" t="s">
        <v>290</v>
      </c>
      <c r="J3439" t="s">
        <v>712</v>
      </c>
      <c r="K3439" s="1">
        <v>2013</v>
      </c>
      <c r="L3439">
        <v>1</v>
      </c>
    </row>
    <row r="3440" spans="1:12" x14ac:dyDescent="0.3">
      <c r="A3440" t="s">
        <v>983</v>
      </c>
      <c r="B3440" t="s">
        <v>651</v>
      </c>
      <c r="C3440" t="s">
        <v>709</v>
      </c>
      <c r="D3440" t="s">
        <v>850</v>
      </c>
      <c r="E3440" t="s">
        <v>984</v>
      </c>
      <c r="G3440" t="s">
        <v>290</v>
      </c>
      <c r="J3440" t="s">
        <v>712</v>
      </c>
      <c r="K3440" s="1">
        <v>2014</v>
      </c>
      <c r="L3440">
        <v>3</v>
      </c>
    </row>
    <row r="3441" spans="1:12" x14ac:dyDescent="0.3">
      <c r="A3441" t="s">
        <v>983</v>
      </c>
      <c r="B3441" t="s">
        <v>651</v>
      </c>
      <c r="C3441" t="s">
        <v>709</v>
      </c>
      <c r="D3441" t="s">
        <v>850</v>
      </c>
      <c r="E3441" t="s">
        <v>984</v>
      </c>
      <c r="G3441" t="s">
        <v>290</v>
      </c>
      <c r="J3441" t="s">
        <v>712</v>
      </c>
      <c r="K3441" s="1">
        <v>2015</v>
      </c>
      <c r="L3441">
        <v>7</v>
      </c>
    </row>
    <row r="3442" spans="1:12" x14ac:dyDescent="0.3">
      <c r="A3442" t="s">
        <v>983</v>
      </c>
      <c r="B3442" t="s">
        <v>651</v>
      </c>
      <c r="C3442" t="s">
        <v>709</v>
      </c>
      <c r="D3442" t="s">
        <v>850</v>
      </c>
      <c r="E3442" t="s">
        <v>984</v>
      </c>
      <c r="G3442" t="s">
        <v>290</v>
      </c>
      <c r="J3442" t="s">
        <v>712</v>
      </c>
      <c r="K3442" s="1">
        <v>2016</v>
      </c>
      <c r="L3442">
        <v>4</v>
      </c>
    </row>
    <row r="3443" spans="1:12" x14ac:dyDescent="0.3">
      <c r="A3443" t="s">
        <v>983</v>
      </c>
      <c r="B3443" t="s">
        <v>651</v>
      </c>
      <c r="C3443" t="s">
        <v>709</v>
      </c>
      <c r="D3443" t="s">
        <v>850</v>
      </c>
      <c r="E3443" t="s">
        <v>984</v>
      </c>
      <c r="G3443" t="s">
        <v>290</v>
      </c>
      <c r="J3443" t="s">
        <v>712</v>
      </c>
      <c r="K3443" s="1">
        <v>2017</v>
      </c>
      <c r="L3443">
        <v>1</v>
      </c>
    </row>
    <row r="3444" spans="1:12" x14ac:dyDescent="0.3">
      <c r="A3444" t="s">
        <v>983</v>
      </c>
      <c r="B3444" t="s">
        <v>651</v>
      </c>
      <c r="C3444" t="s">
        <v>709</v>
      </c>
      <c r="D3444" t="s">
        <v>850</v>
      </c>
      <c r="E3444" t="s">
        <v>984</v>
      </c>
      <c r="G3444" t="s">
        <v>290</v>
      </c>
      <c r="J3444" t="s">
        <v>712</v>
      </c>
      <c r="K3444" s="1">
        <v>2018</v>
      </c>
      <c r="L3444">
        <v>1</v>
      </c>
    </row>
    <row r="3445" spans="1:12" x14ac:dyDescent="0.3">
      <c r="A3445" t="s">
        <v>983</v>
      </c>
      <c r="B3445" t="s">
        <v>651</v>
      </c>
      <c r="C3445" t="s">
        <v>709</v>
      </c>
      <c r="D3445" t="s">
        <v>850</v>
      </c>
      <c r="E3445" t="s">
        <v>984</v>
      </c>
      <c r="G3445" t="s">
        <v>290</v>
      </c>
      <c r="J3445" t="s">
        <v>712</v>
      </c>
      <c r="K3445" s="1">
        <v>2019</v>
      </c>
      <c r="L3445">
        <v>3</v>
      </c>
    </row>
    <row r="3446" spans="1:12" x14ac:dyDescent="0.3">
      <c r="A3446" t="s">
        <v>1010</v>
      </c>
      <c r="B3446" t="s">
        <v>651</v>
      </c>
      <c r="C3446" t="s">
        <v>709</v>
      </c>
      <c r="D3446" t="s">
        <v>850</v>
      </c>
      <c r="E3446" t="s">
        <v>1011</v>
      </c>
      <c r="G3446" t="s">
        <v>290</v>
      </c>
      <c r="J3446" t="s">
        <v>712</v>
      </c>
      <c r="K3446" s="1">
        <v>2013</v>
      </c>
      <c r="L3446">
        <v>2</v>
      </c>
    </row>
    <row r="3447" spans="1:12" x14ac:dyDescent="0.3">
      <c r="A3447" t="s">
        <v>1010</v>
      </c>
      <c r="B3447" t="s">
        <v>651</v>
      </c>
      <c r="C3447" t="s">
        <v>709</v>
      </c>
      <c r="D3447" t="s">
        <v>850</v>
      </c>
      <c r="E3447" t="s">
        <v>1011</v>
      </c>
      <c r="G3447" t="s">
        <v>290</v>
      </c>
      <c r="J3447" t="s">
        <v>712</v>
      </c>
      <c r="K3447" s="1">
        <v>2014</v>
      </c>
      <c r="L3447">
        <v>7</v>
      </c>
    </row>
    <row r="3448" spans="1:12" x14ac:dyDescent="0.3">
      <c r="A3448" t="s">
        <v>1010</v>
      </c>
      <c r="B3448" t="s">
        <v>651</v>
      </c>
      <c r="C3448" t="s">
        <v>709</v>
      </c>
      <c r="D3448" t="s">
        <v>850</v>
      </c>
      <c r="E3448" t="s">
        <v>1011</v>
      </c>
      <c r="G3448" t="s">
        <v>290</v>
      </c>
      <c r="J3448" t="s">
        <v>712</v>
      </c>
      <c r="K3448" s="1">
        <v>2015</v>
      </c>
      <c r="L3448">
        <v>4</v>
      </c>
    </row>
    <row r="3449" spans="1:12" x14ac:dyDescent="0.3">
      <c r="A3449" t="s">
        <v>1010</v>
      </c>
      <c r="B3449" t="s">
        <v>651</v>
      </c>
      <c r="C3449" t="s">
        <v>709</v>
      </c>
      <c r="D3449" t="s">
        <v>850</v>
      </c>
      <c r="E3449" t="s">
        <v>1011</v>
      </c>
      <c r="G3449" t="s">
        <v>290</v>
      </c>
      <c r="J3449" t="s">
        <v>712</v>
      </c>
      <c r="K3449" s="1">
        <v>2016</v>
      </c>
      <c r="L3449">
        <v>7</v>
      </c>
    </row>
    <row r="3450" spans="1:12" x14ac:dyDescent="0.3">
      <c r="A3450" t="s">
        <v>1010</v>
      </c>
      <c r="B3450" t="s">
        <v>651</v>
      </c>
      <c r="C3450" t="s">
        <v>709</v>
      </c>
      <c r="D3450" t="s">
        <v>850</v>
      </c>
      <c r="E3450" t="s">
        <v>1011</v>
      </c>
      <c r="G3450" t="s">
        <v>290</v>
      </c>
      <c r="J3450" t="s">
        <v>712</v>
      </c>
      <c r="K3450" s="1">
        <v>2017</v>
      </c>
      <c r="L3450">
        <v>5</v>
      </c>
    </row>
    <row r="3451" spans="1:12" x14ac:dyDescent="0.3">
      <c r="A3451" t="s">
        <v>1010</v>
      </c>
      <c r="B3451" t="s">
        <v>651</v>
      </c>
      <c r="C3451" t="s">
        <v>709</v>
      </c>
      <c r="D3451" t="s">
        <v>850</v>
      </c>
      <c r="E3451" t="s">
        <v>1011</v>
      </c>
      <c r="G3451" t="s">
        <v>290</v>
      </c>
      <c r="J3451" t="s">
        <v>712</v>
      </c>
      <c r="K3451" s="1">
        <v>2018</v>
      </c>
      <c r="L3451">
        <v>10</v>
      </c>
    </row>
    <row r="3452" spans="1:12" x14ac:dyDescent="0.3">
      <c r="A3452" t="s">
        <v>1010</v>
      </c>
      <c r="B3452" t="s">
        <v>651</v>
      </c>
      <c r="C3452" t="s">
        <v>709</v>
      </c>
      <c r="D3452" t="s">
        <v>850</v>
      </c>
      <c r="E3452" t="s">
        <v>1011</v>
      </c>
      <c r="G3452" t="s">
        <v>290</v>
      </c>
      <c r="J3452" t="s">
        <v>712</v>
      </c>
      <c r="K3452" s="1">
        <v>2019</v>
      </c>
      <c r="L3452">
        <v>8</v>
      </c>
    </row>
    <row r="3453" spans="1:12" x14ac:dyDescent="0.3">
      <c r="A3453" t="s">
        <v>1192</v>
      </c>
      <c r="B3453" t="s">
        <v>651</v>
      </c>
      <c r="C3453" t="s">
        <v>709</v>
      </c>
      <c r="D3453" t="s">
        <v>850</v>
      </c>
      <c r="E3453" t="s">
        <v>1193</v>
      </c>
      <c r="G3453" t="s">
        <v>290</v>
      </c>
      <c r="J3453" t="s">
        <v>712</v>
      </c>
      <c r="K3453" s="1">
        <v>2013</v>
      </c>
      <c r="L3453">
        <v>67</v>
      </c>
    </row>
    <row r="3454" spans="1:12" x14ac:dyDescent="0.3">
      <c r="A3454" t="s">
        <v>1192</v>
      </c>
      <c r="B3454" t="s">
        <v>651</v>
      </c>
      <c r="C3454" t="s">
        <v>709</v>
      </c>
      <c r="D3454" t="s">
        <v>850</v>
      </c>
      <c r="E3454" t="s">
        <v>1193</v>
      </c>
      <c r="G3454" t="s">
        <v>290</v>
      </c>
      <c r="J3454" t="s">
        <v>712</v>
      </c>
      <c r="K3454" s="1">
        <v>2014</v>
      </c>
      <c r="L3454">
        <v>54</v>
      </c>
    </row>
    <row r="3455" spans="1:12" x14ac:dyDescent="0.3">
      <c r="A3455" t="s">
        <v>1192</v>
      </c>
      <c r="B3455" t="s">
        <v>651</v>
      </c>
      <c r="C3455" t="s">
        <v>709</v>
      </c>
      <c r="D3455" t="s">
        <v>850</v>
      </c>
      <c r="E3455" t="s">
        <v>1193</v>
      </c>
      <c r="G3455" t="s">
        <v>290</v>
      </c>
      <c r="J3455" t="s">
        <v>712</v>
      </c>
      <c r="K3455" s="1">
        <v>2015</v>
      </c>
      <c r="L3455">
        <v>34</v>
      </c>
    </row>
    <row r="3456" spans="1:12" x14ac:dyDescent="0.3">
      <c r="A3456" t="s">
        <v>1192</v>
      </c>
      <c r="B3456" t="s">
        <v>651</v>
      </c>
      <c r="C3456" t="s">
        <v>709</v>
      </c>
      <c r="D3456" t="s">
        <v>850</v>
      </c>
      <c r="E3456" t="s">
        <v>1193</v>
      </c>
      <c r="G3456" t="s">
        <v>290</v>
      </c>
      <c r="J3456" t="s">
        <v>712</v>
      </c>
      <c r="K3456" s="1">
        <v>2016</v>
      </c>
      <c r="L3456">
        <v>24</v>
      </c>
    </row>
    <row r="3457" spans="1:12" x14ac:dyDescent="0.3">
      <c r="A3457" t="s">
        <v>1192</v>
      </c>
      <c r="B3457" t="s">
        <v>651</v>
      </c>
      <c r="C3457" t="s">
        <v>709</v>
      </c>
      <c r="D3457" t="s">
        <v>850</v>
      </c>
      <c r="E3457" t="s">
        <v>1193</v>
      </c>
      <c r="G3457" t="s">
        <v>290</v>
      </c>
      <c r="J3457" t="s">
        <v>712</v>
      </c>
      <c r="K3457" s="1">
        <v>2017</v>
      </c>
      <c r="L3457">
        <v>22</v>
      </c>
    </row>
    <row r="3458" spans="1:12" x14ac:dyDescent="0.3">
      <c r="A3458" t="s">
        <v>1192</v>
      </c>
      <c r="B3458" t="s">
        <v>651</v>
      </c>
      <c r="C3458" t="s">
        <v>709</v>
      </c>
      <c r="D3458" t="s">
        <v>850</v>
      </c>
      <c r="E3458" t="s">
        <v>1193</v>
      </c>
      <c r="G3458" t="s">
        <v>290</v>
      </c>
      <c r="J3458" t="s">
        <v>712</v>
      </c>
      <c r="K3458" s="1">
        <v>2018</v>
      </c>
      <c r="L3458">
        <v>17</v>
      </c>
    </row>
    <row r="3459" spans="1:12" x14ac:dyDescent="0.3">
      <c r="A3459" t="s">
        <v>1192</v>
      </c>
      <c r="B3459" t="s">
        <v>651</v>
      </c>
      <c r="C3459" t="s">
        <v>709</v>
      </c>
      <c r="D3459" t="s">
        <v>850</v>
      </c>
      <c r="E3459" t="s">
        <v>1193</v>
      </c>
      <c r="G3459" t="s">
        <v>290</v>
      </c>
      <c r="J3459" t="s">
        <v>712</v>
      </c>
      <c r="K3459" s="1">
        <v>2019</v>
      </c>
      <c r="L3459">
        <v>25</v>
      </c>
    </row>
    <row r="3460" spans="1:12" x14ac:dyDescent="0.3">
      <c r="A3460" t="s">
        <v>1307</v>
      </c>
      <c r="B3460" t="s">
        <v>651</v>
      </c>
      <c r="C3460" t="s">
        <v>709</v>
      </c>
      <c r="D3460" t="s">
        <v>850</v>
      </c>
      <c r="E3460" t="s">
        <v>299</v>
      </c>
      <c r="G3460" t="s">
        <v>290</v>
      </c>
      <c r="J3460" t="s">
        <v>712</v>
      </c>
      <c r="K3460" s="1">
        <v>2013</v>
      </c>
      <c r="L3460">
        <v>2632</v>
      </c>
    </row>
    <row r="3461" spans="1:12" x14ac:dyDescent="0.3">
      <c r="A3461" t="s">
        <v>1307</v>
      </c>
      <c r="B3461" t="s">
        <v>651</v>
      </c>
      <c r="C3461" t="s">
        <v>709</v>
      </c>
      <c r="D3461" t="s">
        <v>850</v>
      </c>
      <c r="E3461" t="s">
        <v>299</v>
      </c>
      <c r="G3461" t="s">
        <v>290</v>
      </c>
      <c r="J3461" t="s">
        <v>712</v>
      </c>
      <c r="K3461" s="1">
        <v>2014</v>
      </c>
      <c r="L3461">
        <v>3614</v>
      </c>
    </row>
    <row r="3462" spans="1:12" x14ac:dyDescent="0.3">
      <c r="A3462" t="s">
        <v>1307</v>
      </c>
      <c r="B3462" t="s">
        <v>651</v>
      </c>
      <c r="C3462" t="s">
        <v>709</v>
      </c>
      <c r="D3462" t="s">
        <v>850</v>
      </c>
      <c r="E3462" t="s">
        <v>299</v>
      </c>
      <c r="G3462" t="s">
        <v>290</v>
      </c>
      <c r="J3462" t="s">
        <v>712</v>
      </c>
      <c r="K3462" s="1">
        <v>2015</v>
      </c>
      <c r="L3462">
        <v>4905</v>
      </c>
    </row>
    <row r="3463" spans="1:12" x14ac:dyDescent="0.3">
      <c r="A3463" t="s">
        <v>1307</v>
      </c>
      <c r="B3463" t="s">
        <v>651</v>
      </c>
      <c r="C3463" t="s">
        <v>709</v>
      </c>
      <c r="D3463" t="s">
        <v>850</v>
      </c>
      <c r="E3463" t="s">
        <v>299</v>
      </c>
      <c r="G3463" t="s">
        <v>290</v>
      </c>
      <c r="J3463" t="s">
        <v>712</v>
      </c>
      <c r="K3463" s="1">
        <v>2016</v>
      </c>
      <c r="L3463">
        <v>5491</v>
      </c>
    </row>
    <row r="3464" spans="1:12" x14ac:dyDescent="0.3">
      <c r="A3464" t="s">
        <v>1307</v>
      </c>
      <c r="B3464" t="s">
        <v>651</v>
      </c>
      <c r="C3464" t="s">
        <v>709</v>
      </c>
      <c r="D3464" t="s">
        <v>850</v>
      </c>
      <c r="E3464" t="s">
        <v>299</v>
      </c>
      <c r="G3464" t="s">
        <v>290</v>
      </c>
      <c r="J3464" t="s">
        <v>712</v>
      </c>
      <c r="K3464" s="1">
        <v>2017</v>
      </c>
      <c r="L3464">
        <v>4119</v>
      </c>
    </row>
    <row r="3465" spans="1:12" x14ac:dyDescent="0.3">
      <c r="A3465" t="s">
        <v>1307</v>
      </c>
      <c r="B3465" t="s">
        <v>651</v>
      </c>
      <c r="C3465" t="s">
        <v>709</v>
      </c>
      <c r="D3465" t="s">
        <v>850</v>
      </c>
      <c r="E3465" t="s">
        <v>299</v>
      </c>
      <c r="G3465" t="s">
        <v>290</v>
      </c>
      <c r="J3465" t="s">
        <v>712</v>
      </c>
      <c r="K3465" s="1">
        <v>2018</v>
      </c>
      <c r="L3465">
        <v>3474</v>
      </c>
    </row>
    <row r="3466" spans="1:12" x14ac:dyDescent="0.3">
      <c r="A3466" t="s">
        <v>1307</v>
      </c>
      <c r="B3466" t="s">
        <v>651</v>
      </c>
      <c r="C3466" t="s">
        <v>709</v>
      </c>
      <c r="D3466" t="s">
        <v>850</v>
      </c>
      <c r="E3466" t="s">
        <v>299</v>
      </c>
      <c r="G3466" t="s">
        <v>290</v>
      </c>
      <c r="J3466" t="s">
        <v>712</v>
      </c>
      <c r="K3466" s="1">
        <v>2019</v>
      </c>
      <c r="L3466">
        <v>3701</v>
      </c>
    </row>
    <row r="3467" spans="1:12" x14ac:dyDescent="0.3">
      <c r="A3467" t="s">
        <v>1560</v>
      </c>
      <c r="B3467" t="s">
        <v>651</v>
      </c>
      <c r="C3467" t="s">
        <v>709</v>
      </c>
      <c r="D3467" t="s">
        <v>850</v>
      </c>
      <c r="E3467" t="s">
        <v>1561</v>
      </c>
      <c r="G3467" t="s">
        <v>290</v>
      </c>
      <c r="J3467" t="s">
        <v>712</v>
      </c>
      <c r="K3467" s="1">
        <v>2013</v>
      </c>
      <c r="L3467">
        <v>48</v>
      </c>
    </row>
    <row r="3468" spans="1:12" x14ac:dyDescent="0.3">
      <c r="A3468" t="s">
        <v>1560</v>
      </c>
      <c r="B3468" t="s">
        <v>651</v>
      </c>
      <c r="C3468" t="s">
        <v>709</v>
      </c>
      <c r="D3468" t="s">
        <v>850</v>
      </c>
      <c r="E3468" t="s">
        <v>1561</v>
      </c>
      <c r="G3468" t="s">
        <v>290</v>
      </c>
      <c r="J3468" t="s">
        <v>712</v>
      </c>
      <c r="K3468" s="1">
        <v>2014</v>
      </c>
      <c r="L3468">
        <v>54</v>
      </c>
    </row>
    <row r="3469" spans="1:12" x14ac:dyDescent="0.3">
      <c r="A3469" t="s">
        <v>1560</v>
      </c>
      <c r="B3469" t="s">
        <v>651</v>
      </c>
      <c r="C3469" t="s">
        <v>709</v>
      </c>
      <c r="D3469" t="s">
        <v>850</v>
      </c>
      <c r="E3469" t="s">
        <v>1561</v>
      </c>
      <c r="G3469" t="s">
        <v>290</v>
      </c>
      <c r="J3469" t="s">
        <v>712</v>
      </c>
      <c r="K3469" s="1">
        <v>2015</v>
      </c>
      <c r="L3469">
        <v>48</v>
      </c>
    </row>
    <row r="3470" spans="1:12" x14ac:dyDescent="0.3">
      <c r="A3470" t="s">
        <v>1560</v>
      </c>
      <c r="B3470" t="s">
        <v>651</v>
      </c>
      <c r="C3470" t="s">
        <v>709</v>
      </c>
      <c r="D3470" t="s">
        <v>850</v>
      </c>
      <c r="E3470" t="s">
        <v>1561</v>
      </c>
      <c r="G3470" t="s">
        <v>290</v>
      </c>
      <c r="J3470" t="s">
        <v>712</v>
      </c>
      <c r="K3470" s="1">
        <v>2016</v>
      </c>
      <c r="L3470">
        <v>64</v>
      </c>
    </row>
    <row r="3471" spans="1:12" x14ac:dyDescent="0.3">
      <c r="A3471" t="s">
        <v>1560</v>
      </c>
      <c r="B3471" t="s">
        <v>651</v>
      </c>
      <c r="C3471" t="s">
        <v>709</v>
      </c>
      <c r="D3471" t="s">
        <v>850</v>
      </c>
      <c r="E3471" t="s">
        <v>1561</v>
      </c>
      <c r="G3471" t="s">
        <v>290</v>
      </c>
      <c r="J3471" t="s">
        <v>712</v>
      </c>
      <c r="K3471" s="1">
        <v>2017</v>
      </c>
      <c r="L3471">
        <v>51</v>
      </c>
    </row>
    <row r="3472" spans="1:12" x14ac:dyDescent="0.3">
      <c r="A3472" t="s">
        <v>1560</v>
      </c>
      <c r="B3472" t="s">
        <v>651</v>
      </c>
      <c r="C3472" t="s">
        <v>709</v>
      </c>
      <c r="D3472" t="s">
        <v>850</v>
      </c>
      <c r="E3472" t="s">
        <v>1561</v>
      </c>
      <c r="G3472" t="s">
        <v>290</v>
      </c>
      <c r="J3472" t="s">
        <v>712</v>
      </c>
      <c r="K3472" s="1">
        <v>2018</v>
      </c>
      <c r="L3472">
        <v>67</v>
      </c>
    </row>
    <row r="3473" spans="1:12" x14ac:dyDescent="0.3">
      <c r="A3473" t="s">
        <v>1560</v>
      </c>
      <c r="B3473" t="s">
        <v>651</v>
      </c>
      <c r="C3473" t="s">
        <v>709</v>
      </c>
      <c r="D3473" t="s">
        <v>850</v>
      </c>
      <c r="E3473" t="s">
        <v>1561</v>
      </c>
      <c r="G3473" t="s">
        <v>290</v>
      </c>
      <c r="J3473" t="s">
        <v>712</v>
      </c>
      <c r="K3473" s="1">
        <v>2019</v>
      </c>
      <c r="L3473">
        <v>77</v>
      </c>
    </row>
    <row r="3474" spans="1:12" x14ac:dyDescent="0.3">
      <c r="A3474" t="s">
        <v>852</v>
      </c>
      <c r="B3474" t="s">
        <v>651</v>
      </c>
      <c r="C3474" t="s">
        <v>709</v>
      </c>
      <c r="D3474" t="s">
        <v>853</v>
      </c>
      <c r="E3474" t="s">
        <v>854</v>
      </c>
      <c r="G3474" t="s">
        <v>290</v>
      </c>
      <c r="J3474" t="s">
        <v>712</v>
      </c>
      <c r="K3474" s="1">
        <v>2013</v>
      </c>
      <c r="L3474">
        <v>206</v>
      </c>
    </row>
    <row r="3475" spans="1:12" x14ac:dyDescent="0.3">
      <c r="A3475" t="s">
        <v>852</v>
      </c>
      <c r="B3475" t="s">
        <v>651</v>
      </c>
      <c r="C3475" t="s">
        <v>709</v>
      </c>
      <c r="D3475" t="s">
        <v>853</v>
      </c>
      <c r="E3475" t="s">
        <v>854</v>
      </c>
      <c r="G3475" t="s">
        <v>290</v>
      </c>
      <c r="J3475" t="s">
        <v>712</v>
      </c>
      <c r="K3475" s="1">
        <v>2014</v>
      </c>
      <c r="L3475">
        <v>181</v>
      </c>
    </row>
    <row r="3476" spans="1:12" x14ac:dyDescent="0.3">
      <c r="A3476" t="s">
        <v>852</v>
      </c>
      <c r="B3476" t="s">
        <v>651</v>
      </c>
      <c r="C3476" t="s">
        <v>709</v>
      </c>
      <c r="D3476" t="s">
        <v>853</v>
      </c>
      <c r="E3476" t="s">
        <v>854</v>
      </c>
      <c r="G3476" t="s">
        <v>290</v>
      </c>
      <c r="J3476" t="s">
        <v>712</v>
      </c>
      <c r="K3476" s="1">
        <v>2015</v>
      </c>
      <c r="L3476">
        <v>189</v>
      </c>
    </row>
    <row r="3477" spans="1:12" x14ac:dyDescent="0.3">
      <c r="A3477" t="s">
        <v>852</v>
      </c>
      <c r="B3477" t="s">
        <v>651</v>
      </c>
      <c r="C3477" t="s">
        <v>709</v>
      </c>
      <c r="D3477" t="s">
        <v>853</v>
      </c>
      <c r="E3477" t="s">
        <v>854</v>
      </c>
      <c r="G3477" t="s">
        <v>290</v>
      </c>
      <c r="J3477" t="s">
        <v>712</v>
      </c>
      <c r="K3477" s="1">
        <v>2016</v>
      </c>
      <c r="L3477">
        <v>198</v>
      </c>
    </row>
    <row r="3478" spans="1:12" x14ac:dyDescent="0.3">
      <c r="A3478" t="s">
        <v>852</v>
      </c>
      <c r="B3478" t="s">
        <v>651</v>
      </c>
      <c r="C3478" t="s">
        <v>709</v>
      </c>
      <c r="D3478" t="s">
        <v>853</v>
      </c>
      <c r="E3478" t="s">
        <v>854</v>
      </c>
      <c r="G3478" t="s">
        <v>290</v>
      </c>
      <c r="J3478" t="s">
        <v>712</v>
      </c>
      <c r="K3478" s="1">
        <v>2017</v>
      </c>
      <c r="L3478">
        <v>189</v>
      </c>
    </row>
    <row r="3479" spans="1:12" x14ac:dyDescent="0.3">
      <c r="A3479" t="s">
        <v>852</v>
      </c>
      <c r="B3479" t="s">
        <v>651</v>
      </c>
      <c r="C3479" t="s">
        <v>709</v>
      </c>
      <c r="D3479" t="s">
        <v>853</v>
      </c>
      <c r="E3479" t="s">
        <v>854</v>
      </c>
      <c r="G3479" t="s">
        <v>290</v>
      </c>
      <c r="J3479" t="s">
        <v>712</v>
      </c>
      <c r="K3479" s="1">
        <v>2018</v>
      </c>
      <c r="L3479">
        <v>201</v>
      </c>
    </row>
    <row r="3480" spans="1:12" x14ac:dyDescent="0.3">
      <c r="A3480" t="s">
        <v>852</v>
      </c>
      <c r="B3480" t="s">
        <v>651</v>
      </c>
      <c r="C3480" t="s">
        <v>709</v>
      </c>
      <c r="D3480" t="s">
        <v>853</v>
      </c>
      <c r="E3480" t="s">
        <v>854</v>
      </c>
      <c r="G3480" t="s">
        <v>290</v>
      </c>
      <c r="J3480" t="s">
        <v>712</v>
      </c>
      <c r="K3480" s="1">
        <v>2019</v>
      </c>
      <c r="L3480">
        <v>263</v>
      </c>
    </row>
    <row r="3481" spans="1:12" x14ac:dyDescent="0.3">
      <c r="A3481" t="s">
        <v>1252</v>
      </c>
      <c r="B3481" t="s">
        <v>651</v>
      </c>
      <c r="C3481" t="s">
        <v>709</v>
      </c>
      <c r="D3481" t="s">
        <v>853</v>
      </c>
      <c r="E3481" t="s">
        <v>1253</v>
      </c>
      <c r="G3481" t="s">
        <v>290</v>
      </c>
      <c r="J3481" t="s">
        <v>712</v>
      </c>
      <c r="K3481" s="1">
        <v>2013</v>
      </c>
      <c r="L3481">
        <v>412</v>
      </c>
    </row>
    <row r="3482" spans="1:12" x14ac:dyDescent="0.3">
      <c r="A3482" t="s">
        <v>1252</v>
      </c>
      <c r="B3482" t="s">
        <v>651</v>
      </c>
      <c r="C3482" t="s">
        <v>709</v>
      </c>
      <c r="D3482" t="s">
        <v>853</v>
      </c>
      <c r="E3482" t="s">
        <v>1253</v>
      </c>
      <c r="G3482" t="s">
        <v>290</v>
      </c>
      <c r="J3482" t="s">
        <v>712</v>
      </c>
      <c r="K3482" s="1">
        <v>2014</v>
      </c>
      <c r="L3482">
        <v>390</v>
      </c>
    </row>
    <row r="3483" spans="1:12" x14ac:dyDescent="0.3">
      <c r="A3483" t="s">
        <v>1252</v>
      </c>
      <c r="B3483" t="s">
        <v>651</v>
      </c>
      <c r="C3483" t="s">
        <v>709</v>
      </c>
      <c r="D3483" t="s">
        <v>853</v>
      </c>
      <c r="E3483" t="s">
        <v>1253</v>
      </c>
      <c r="G3483" t="s">
        <v>290</v>
      </c>
      <c r="J3483" t="s">
        <v>712</v>
      </c>
      <c r="K3483" s="1">
        <v>2015</v>
      </c>
      <c r="L3483">
        <v>434</v>
      </c>
    </row>
    <row r="3484" spans="1:12" x14ac:dyDescent="0.3">
      <c r="A3484" t="s">
        <v>1252</v>
      </c>
      <c r="B3484" t="s">
        <v>651</v>
      </c>
      <c r="C3484" t="s">
        <v>709</v>
      </c>
      <c r="D3484" t="s">
        <v>853</v>
      </c>
      <c r="E3484" t="s">
        <v>1253</v>
      </c>
      <c r="G3484" t="s">
        <v>290</v>
      </c>
      <c r="J3484" t="s">
        <v>712</v>
      </c>
      <c r="K3484" s="1">
        <v>2016</v>
      </c>
      <c r="L3484">
        <v>444</v>
      </c>
    </row>
    <row r="3485" spans="1:12" x14ac:dyDescent="0.3">
      <c r="A3485" t="s">
        <v>1252</v>
      </c>
      <c r="B3485" t="s">
        <v>651</v>
      </c>
      <c r="C3485" t="s">
        <v>709</v>
      </c>
      <c r="D3485" t="s">
        <v>853</v>
      </c>
      <c r="E3485" t="s">
        <v>1253</v>
      </c>
      <c r="G3485" t="s">
        <v>290</v>
      </c>
      <c r="J3485" t="s">
        <v>712</v>
      </c>
      <c r="K3485" s="1">
        <v>2017</v>
      </c>
      <c r="L3485">
        <v>403</v>
      </c>
    </row>
    <row r="3486" spans="1:12" x14ac:dyDescent="0.3">
      <c r="A3486" t="s">
        <v>1252</v>
      </c>
      <c r="B3486" t="s">
        <v>651</v>
      </c>
      <c r="C3486" t="s">
        <v>709</v>
      </c>
      <c r="D3486" t="s">
        <v>853</v>
      </c>
      <c r="E3486" t="s">
        <v>1253</v>
      </c>
      <c r="G3486" t="s">
        <v>290</v>
      </c>
      <c r="J3486" t="s">
        <v>712</v>
      </c>
      <c r="K3486" s="1">
        <v>2018</v>
      </c>
      <c r="L3486">
        <v>473</v>
      </c>
    </row>
    <row r="3487" spans="1:12" x14ac:dyDescent="0.3">
      <c r="A3487" t="s">
        <v>1252</v>
      </c>
      <c r="B3487" t="s">
        <v>651</v>
      </c>
      <c r="C3487" t="s">
        <v>709</v>
      </c>
      <c r="D3487" t="s">
        <v>853</v>
      </c>
      <c r="E3487" t="s">
        <v>1253</v>
      </c>
      <c r="G3487" t="s">
        <v>290</v>
      </c>
      <c r="J3487" t="s">
        <v>712</v>
      </c>
      <c r="K3487" s="1">
        <v>2019</v>
      </c>
      <c r="L3487">
        <v>592</v>
      </c>
    </row>
    <row r="3488" spans="1:12" x14ac:dyDescent="0.3">
      <c r="A3488" t="s">
        <v>1254</v>
      </c>
      <c r="B3488" t="s">
        <v>651</v>
      </c>
      <c r="C3488" t="s">
        <v>709</v>
      </c>
      <c r="D3488" t="s">
        <v>853</v>
      </c>
      <c r="E3488" t="s">
        <v>1255</v>
      </c>
      <c r="G3488" t="s">
        <v>290</v>
      </c>
      <c r="J3488" t="s">
        <v>712</v>
      </c>
      <c r="K3488" s="1">
        <v>2013</v>
      </c>
      <c r="L3488">
        <v>188</v>
      </c>
    </row>
    <row r="3489" spans="1:12" x14ac:dyDescent="0.3">
      <c r="A3489" t="s">
        <v>1254</v>
      </c>
      <c r="B3489" t="s">
        <v>651</v>
      </c>
      <c r="C3489" t="s">
        <v>709</v>
      </c>
      <c r="D3489" t="s">
        <v>853</v>
      </c>
      <c r="E3489" t="s">
        <v>1255</v>
      </c>
      <c r="G3489" t="s">
        <v>290</v>
      </c>
      <c r="J3489" t="s">
        <v>712</v>
      </c>
      <c r="K3489" s="1">
        <v>2014</v>
      </c>
      <c r="L3489">
        <v>164</v>
      </c>
    </row>
    <row r="3490" spans="1:12" x14ac:dyDescent="0.3">
      <c r="A3490" t="s">
        <v>1254</v>
      </c>
      <c r="B3490" t="s">
        <v>651</v>
      </c>
      <c r="C3490" t="s">
        <v>709</v>
      </c>
      <c r="D3490" t="s">
        <v>853</v>
      </c>
      <c r="E3490" t="s">
        <v>1255</v>
      </c>
      <c r="G3490" t="s">
        <v>290</v>
      </c>
      <c r="J3490" t="s">
        <v>712</v>
      </c>
      <c r="K3490" s="1">
        <v>2015</v>
      </c>
      <c r="L3490">
        <v>201</v>
      </c>
    </row>
    <row r="3491" spans="1:12" x14ac:dyDescent="0.3">
      <c r="A3491" t="s">
        <v>1254</v>
      </c>
      <c r="B3491" t="s">
        <v>651</v>
      </c>
      <c r="C3491" t="s">
        <v>709</v>
      </c>
      <c r="D3491" t="s">
        <v>853</v>
      </c>
      <c r="E3491" t="s">
        <v>1255</v>
      </c>
      <c r="G3491" t="s">
        <v>290</v>
      </c>
      <c r="J3491" t="s">
        <v>712</v>
      </c>
      <c r="K3491" s="1">
        <v>2016</v>
      </c>
      <c r="L3491">
        <v>244</v>
      </c>
    </row>
    <row r="3492" spans="1:12" x14ac:dyDescent="0.3">
      <c r="A3492" t="s">
        <v>1254</v>
      </c>
      <c r="B3492" t="s">
        <v>651</v>
      </c>
      <c r="C3492" t="s">
        <v>709</v>
      </c>
      <c r="D3492" t="s">
        <v>853</v>
      </c>
      <c r="E3492" t="s">
        <v>1255</v>
      </c>
      <c r="G3492" t="s">
        <v>290</v>
      </c>
      <c r="J3492" t="s">
        <v>712</v>
      </c>
      <c r="K3492" s="1">
        <v>2017</v>
      </c>
      <c r="L3492">
        <v>296</v>
      </c>
    </row>
    <row r="3493" spans="1:12" x14ac:dyDescent="0.3">
      <c r="A3493" t="s">
        <v>1254</v>
      </c>
      <c r="B3493" t="s">
        <v>651</v>
      </c>
      <c r="C3493" t="s">
        <v>709</v>
      </c>
      <c r="D3493" t="s">
        <v>853</v>
      </c>
      <c r="E3493" t="s">
        <v>1255</v>
      </c>
      <c r="G3493" t="s">
        <v>290</v>
      </c>
      <c r="J3493" t="s">
        <v>712</v>
      </c>
      <c r="K3493" s="1">
        <v>2018</v>
      </c>
      <c r="L3493">
        <v>344</v>
      </c>
    </row>
    <row r="3494" spans="1:12" x14ac:dyDescent="0.3">
      <c r="A3494" t="s">
        <v>1254</v>
      </c>
      <c r="B3494" t="s">
        <v>651</v>
      </c>
      <c r="C3494" t="s">
        <v>709</v>
      </c>
      <c r="D3494" t="s">
        <v>853</v>
      </c>
      <c r="E3494" t="s">
        <v>1255</v>
      </c>
      <c r="G3494" t="s">
        <v>290</v>
      </c>
      <c r="J3494" t="s">
        <v>712</v>
      </c>
      <c r="K3494" s="1">
        <v>2019</v>
      </c>
      <c r="L3494">
        <v>460</v>
      </c>
    </row>
    <row r="3495" spans="1:12" x14ac:dyDescent="0.3">
      <c r="A3495" t="s">
        <v>720</v>
      </c>
      <c r="B3495" t="s">
        <v>651</v>
      </c>
      <c r="C3495" t="s">
        <v>709</v>
      </c>
      <c r="D3495" t="s">
        <v>721</v>
      </c>
      <c r="E3495" t="s">
        <v>722</v>
      </c>
      <c r="G3495" t="s">
        <v>290</v>
      </c>
      <c r="J3495" t="s">
        <v>712</v>
      </c>
      <c r="K3495" s="1">
        <v>2013</v>
      </c>
      <c r="L3495">
        <v>344</v>
      </c>
    </row>
    <row r="3496" spans="1:12" x14ac:dyDescent="0.3">
      <c r="A3496" t="s">
        <v>720</v>
      </c>
      <c r="B3496" t="s">
        <v>651</v>
      </c>
      <c r="C3496" t="s">
        <v>709</v>
      </c>
      <c r="D3496" t="s">
        <v>721</v>
      </c>
      <c r="E3496" t="s">
        <v>722</v>
      </c>
      <c r="G3496" t="s">
        <v>290</v>
      </c>
      <c r="J3496" t="s">
        <v>712</v>
      </c>
      <c r="K3496" s="1">
        <v>2014</v>
      </c>
      <c r="L3496">
        <v>403</v>
      </c>
    </row>
    <row r="3497" spans="1:12" x14ac:dyDescent="0.3">
      <c r="A3497" t="s">
        <v>720</v>
      </c>
      <c r="B3497" t="s">
        <v>651</v>
      </c>
      <c r="C3497" t="s">
        <v>709</v>
      </c>
      <c r="D3497" t="s">
        <v>721</v>
      </c>
      <c r="E3497" t="s">
        <v>722</v>
      </c>
      <c r="G3497" t="s">
        <v>290</v>
      </c>
      <c r="J3497" t="s">
        <v>712</v>
      </c>
      <c r="K3497" s="1">
        <v>2015</v>
      </c>
      <c r="L3497">
        <v>436</v>
      </c>
    </row>
    <row r="3498" spans="1:12" x14ac:dyDescent="0.3">
      <c r="A3498" t="s">
        <v>720</v>
      </c>
      <c r="B3498" t="s">
        <v>651</v>
      </c>
      <c r="C3498" t="s">
        <v>709</v>
      </c>
      <c r="D3498" t="s">
        <v>721</v>
      </c>
      <c r="E3498" t="s">
        <v>722</v>
      </c>
      <c r="G3498" t="s">
        <v>290</v>
      </c>
      <c r="J3498" t="s">
        <v>712</v>
      </c>
      <c r="K3498" s="1">
        <v>2016</v>
      </c>
      <c r="L3498">
        <v>464</v>
      </c>
    </row>
    <row r="3499" spans="1:12" x14ac:dyDescent="0.3">
      <c r="A3499" t="s">
        <v>720</v>
      </c>
      <c r="B3499" t="s">
        <v>651</v>
      </c>
      <c r="C3499" t="s">
        <v>709</v>
      </c>
      <c r="D3499" t="s">
        <v>721</v>
      </c>
      <c r="E3499" t="s">
        <v>722</v>
      </c>
      <c r="G3499" t="s">
        <v>290</v>
      </c>
      <c r="J3499" t="s">
        <v>712</v>
      </c>
      <c r="K3499" s="1">
        <v>2017</v>
      </c>
      <c r="L3499">
        <v>496</v>
      </c>
    </row>
    <row r="3500" spans="1:12" x14ac:dyDescent="0.3">
      <c r="A3500" t="s">
        <v>720</v>
      </c>
      <c r="B3500" t="s">
        <v>651</v>
      </c>
      <c r="C3500" t="s">
        <v>709</v>
      </c>
      <c r="D3500" t="s">
        <v>721</v>
      </c>
      <c r="E3500" t="s">
        <v>722</v>
      </c>
      <c r="G3500" t="s">
        <v>290</v>
      </c>
      <c r="J3500" t="s">
        <v>712</v>
      </c>
      <c r="K3500" s="1">
        <v>2018</v>
      </c>
      <c r="L3500">
        <v>530</v>
      </c>
    </row>
    <row r="3501" spans="1:12" x14ac:dyDescent="0.3">
      <c r="A3501" t="s">
        <v>720</v>
      </c>
      <c r="B3501" t="s">
        <v>651</v>
      </c>
      <c r="C3501" t="s">
        <v>709</v>
      </c>
      <c r="D3501" t="s">
        <v>721</v>
      </c>
      <c r="E3501" t="s">
        <v>722</v>
      </c>
      <c r="G3501" t="s">
        <v>290</v>
      </c>
      <c r="J3501" t="s">
        <v>712</v>
      </c>
      <c r="K3501" s="1">
        <v>2019</v>
      </c>
      <c r="L3501">
        <v>756</v>
      </c>
    </row>
    <row r="3502" spans="1:12" x14ac:dyDescent="0.3">
      <c r="A3502" t="s">
        <v>828</v>
      </c>
      <c r="B3502" t="s">
        <v>651</v>
      </c>
      <c r="C3502" t="s">
        <v>709</v>
      </c>
      <c r="D3502" t="s">
        <v>721</v>
      </c>
      <c r="E3502" t="s">
        <v>829</v>
      </c>
      <c r="G3502" t="s">
        <v>290</v>
      </c>
      <c r="J3502" t="s">
        <v>712</v>
      </c>
      <c r="K3502" s="1">
        <v>2013</v>
      </c>
      <c r="L3502">
        <v>0</v>
      </c>
    </row>
    <row r="3503" spans="1:12" x14ac:dyDescent="0.3">
      <c r="A3503" t="s">
        <v>828</v>
      </c>
      <c r="B3503" t="s">
        <v>651</v>
      </c>
      <c r="C3503" t="s">
        <v>709</v>
      </c>
      <c r="D3503" t="s">
        <v>721</v>
      </c>
      <c r="E3503" t="s">
        <v>829</v>
      </c>
      <c r="G3503" t="s">
        <v>290</v>
      </c>
      <c r="J3503" t="s">
        <v>712</v>
      </c>
      <c r="K3503" s="1">
        <v>2014</v>
      </c>
      <c r="L3503">
        <v>0</v>
      </c>
    </row>
    <row r="3504" spans="1:12" x14ac:dyDescent="0.3">
      <c r="A3504" t="s">
        <v>828</v>
      </c>
      <c r="B3504" t="s">
        <v>651</v>
      </c>
      <c r="C3504" t="s">
        <v>709</v>
      </c>
      <c r="D3504" t="s">
        <v>721</v>
      </c>
      <c r="E3504" t="s">
        <v>829</v>
      </c>
      <c r="G3504" t="s">
        <v>290</v>
      </c>
      <c r="J3504" t="s">
        <v>712</v>
      </c>
      <c r="K3504" s="1">
        <v>2015</v>
      </c>
      <c r="L3504">
        <v>0</v>
      </c>
    </row>
    <row r="3505" spans="1:12" x14ac:dyDescent="0.3">
      <c r="A3505" t="s">
        <v>828</v>
      </c>
      <c r="B3505" t="s">
        <v>651</v>
      </c>
      <c r="C3505" t="s">
        <v>709</v>
      </c>
      <c r="D3505" t="s">
        <v>721</v>
      </c>
      <c r="E3505" t="s">
        <v>829</v>
      </c>
      <c r="G3505" t="s">
        <v>290</v>
      </c>
      <c r="J3505" t="s">
        <v>712</v>
      </c>
      <c r="K3505" s="1">
        <v>2016</v>
      </c>
      <c r="L3505">
        <v>0</v>
      </c>
    </row>
    <row r="3506" spans="1:12" x14ac:dyDescent="0.3">
      <c r="A3506" t="s">
        <v>828</v>
      </c>
      <c r="B3506" t="s">
        <v>651</v>
      </c>
      <c r="C3506" t="s">
        <v>709</v>
      </c>
      <c r="D3506" t="s">
        <v>721</v>
      </c>
      <c r="E3506" t="s">
        <v>829</v>
      </c>
      <c r="G3506" t="s">
        <v>290</v>
      </c>
      <c r="J3506" t="s">
        <v>712</v>
      </c>
      <c r="K3506" s="1">
        <v>2017</v>
      </c>
      <c r="L3506">
        <v>0</v>
      </c>
    </row>
    <row r="3507" spans="1:12" x14ac:dyDescent="0.3">
      <c r="A3507" t="s">
        <v>828</v>
      </c>
      <c r="B3507" t="s">
        <v>651</v>
      </c>
      <c r="C3507" t="s">
        <v>709</v>
      </c>
      <c r="D3507" t="s">
        <v>721</v>
      </c>
      <c r="E3507" t="s">
        <v>829</v>
      </c>
      <c r="G3507" t="s">
        <v>290</v>
      </c>
      <c r="J3507" t="s">
        <v>712</v>
      </c>
      <c r="K3507" s="1">
        <v>2018</v>
      </c>
      <c r="L3507">
        <v>0</v>
      </c>
    </row>
    <row r="3508" spans="1:12" x14ac:dyDescent="0.3">
      <c r="A3508" t="s">
        <v>828</v>
      </c>
      <c r="B3508" t="s">
        <v>651</v>
      </c>
      <c r="C3508" t="s">
        <v>709</v>
      </c>
      <c r="D3508" t="s">
        <v>721</v>
      </c>
      <c r="E3508" t="s">
        <v>829</v>
      </c>
      <c r="G3508" t="s">
        <v>290</v>
      </c>
      <c r="J3508" t="s">
        <v>712</v>
      </c>
      <c r="K3508" s="1">
        <v>2019</v>
      </c>
      <c r="L3508">
        <v>2</v>
      </c>
    </row>
    <row r="3509" spans="1:12" x14ac:dyDescent="0.3">
      <c r="A3509" t="s">
        <v>861</v>
      </c>
      <c r="B3509" t="s">
        <v>651</v>
      </c>
      <c r="C3509" t="s">
        <v>709</v>
      </c>
      <c r="D3509" t="s">
        <v>721</v>
      </c>
      <c r="E3509" t="s">
        <v>862</v>
      </c>
      <c r="G3509" t="s">
        <v>290</v>
      </c>
      <c r="J3509" t="s">
        <v>712</v>
      </c>
      <c r="K3509" s="1">
        <v>2013</v>
      </c>
      <c r="L3509">
        <v>37</v>
      </c>
    </row>
    <row r="3510" spans="1:12" x14ac:dyDescent="0.3">
      <c r="A3510" t="s">
        <v>861</v>
      </c>
      <c r="B3510" t="s">
        <v>651</v>
      </c>
      <c r="C3510" t="s">
        <v>709</v>
      </c>
      <c r="D3510" t="s">
        <v>721</v>
      </c>
      <c r="E3510" t="s">
        <v>862</v>
      </c>
      <c r="G3510" t="s">
        <v>290</v>
      </c>
      <c r="J3510" t="s">
        <v>712</v>
      </c>
      <c r="K3510" s="1">
        <v>2014</v>
      </c>
      <c r="L3510">
        <v>117</v>
      </c>
    </row>
    <row r="3511" spans="1:12" x14ac:dyDescent="0.3">
      <c r="A3511" t="s">
        <v>861</v>
      </c>
      <c r="B3511" t="s">
        <v>651</v>
      </c>
      <c r="C3511" t="s">
        <v>709</v>
      </c>
      <c r="D3511" t="s">
        <v>721</v>
      </c>
      <c r="E3511" t="s">
        <v>862</v>
      </c>
      <c r="G3511" t="s">
        <v>290</v>
      </c>
      <c r="J3511" t="s">
        <v>712</v>
      </c>
      <c r="K3511" s="1">
        <v>2015</v>
      </c>
      <c r="L3511">
        <v>95</v>
      </c>
    </row>
    <row r="3512" spans="1:12" x14ac:dyDescent="0.3">
      <c r="A3512" t="s">
        <v>861</v>
      </c>
      <c r="B3512" t="s">
        <v>651</v>
      </c>
      <c r="C3512" t="s">
        <v>709</v>
      </c>
      <c r="D3512" t="s">
        <v>721</v>
      </c>
      <c r="E3512" t="s">
        <v>862</v>
      </c>
      <c r="G3512" t="s">
        <v>290</v>
      </c>
      <c r="J3512" t="s">
        <v>712</v>
      </c>
      <c r="K3512" s="1">
        <v>2016</v>
      </c>
      <c r="L3512">
        <v>19</v>
      </c>
    </row>
    <row r="3513" spans="1:12" x14ac:dyDescent="0.3">
      <c r="A3513" t="s">
        <v>861</v>
      </c>
      <c r="B3513" t="s">
        <v>651</v>
      </c>
      <c r="C3513" t="s">
        <v>709</v>
      </c>
      <c r="D3513" t="s">
        <v>721</v>
      </c>
      <c r="E3513" t="s">
        <v>862</v>
      </c>
      <c r="G3513" t="s">
        <v>290</v>
      </c>
      <c r="J3513" t="s">
        <v>712</v>
      </c>
      <c r="K3513" s="1">
        <v>2017</v>
      </c>
      <c r="L3513">
        <v>13</v>
      </c>
    </row>
    <row r="3514" spans="1:12" x14ac:dyDescent="0.3">
      <c r="A3514" t="s">
        <v>861</v>
      </c>
      <c r="B3514" t="s">
        <v>651</v>
      </c>
      <c r="C3514" t="s">
        <v>709</v>
      </c>
      <c r="D3514" t="s">
        <v>721</v>
      </c>
      <c r="E3514" t="s">
        <v>862</v>
      </c>
      <c r="G3514" t="s">
        <v>290</v>
      </c>
      <c r="J3514" t="s">
        <v>712</v>
      </c>
      <c r="K3514" s="1">
        <v>2018</v>
      </c>
      <c r="L3514">
        <v>20</v>
      </c>
    </row>
    <row r="3515" spans="1:12" x14ac:dyDescent="0.3">
      <c r="A3515" t="s">
        <v>861</v>
      </c>
      <c r="B3515" t="s">
        <v>651</v>
      </c>
      <c r="C3515" t="s">
        <v>709</v>
      </c>
      <c r="D3515" t="s">
        <v>721</v>
      </c>
      <c r="E3515" t="s">
        <v>862</v>
      </c>
      <c r="G3515" t="s">
        <v>290</v>
      </c>
      <c r="J3515" t="s">
        <v>712</v>
      </c>
      <c r="K3515" s="1">
        <v>2019</v>
      </c>
      <c r="L3515">
        <v>9</v>
      </c>
    </row>
    <row r="3516" spans="1:12" x14ac:dyDescent="0.3">
      <c r="A3516" t="s">
        <v>863</v>
      </c>
      <c r="B3516" t="s">
        <v>651</v>
      </c>
      <c r="C3516" t="s">
        <v>709</v>
      </c>
      <c r="D3516" t="s">
        <v>721</v>
      </c>
      <c r="E3516" t="s">
        <v>864</v>
      </c>
      <c r="G3516" t="s">
        <v>290</v>
      </c>
      <c r="J3516" t="s">
        <v>712</v>
      </c>
      <c r="K3516" s="1">
        <v>2013</v>
      </c>
      <c r="L3516">
        <v>0</v>
      </c>
    </row>
    <row r="3517" spans="1:12" x14ac:dyDescent="0.3">
      <c r="A3517" t="s">
        <v>863</v>
      </c>
      <c r="B3517" t="s">
        <v>651</v>
      </c>
      <c r="C3517" t="s">
        <v>709</v>
      </c>
      <c r="D3517" t="s">
        <v>721</v>
      </c>
      <c r="E3517" t="s">
        <v>864</v>
      </c>
      <c r="G3517" t="s">
        <v>290</v>
      </c>
      <c r="J3517" t="s">
        <v>712</v>
      </c>
      <c r="K3517" s="1">
        <v>2014</v>
      </c>
      <c r="L3517">
        <v>0</v>
      </c>
    </row>
    <row r="3518" spans="1:12" x14ac:dyDescent="0.3">
      <c r="A3518" t="s">
        <v>863</v>
      </c>
      <c r="B3518" t="s">
        <v>651</v>
      </c>
      <c r="C3518" t="s">
        <v>709</v>
      </c>
      <c r="D3518" t="s">
        <v>721</v>
      </c>
      <c r="E3518" t="s">
        <v>864</v>
      </c>
      <c r="G3518" t="s">
        <v>290</v>
      </c>
      <c r="J3518" t="s">
        <v>712</v>
      </c>
      <c r="K3518" s="1">
        <v>2015</v>
      </c>
      <c r="L3518">
        <v>0</v>
      </c>
    </row>
    <row r="3519" spans="1:12" x14ac:dyDescent="0.3">
      <c r="A3519" t="s">
        <v>863</v>
      </c>
      <c r="B3519" t="s">
        <v>651</v>
      </c>
      <c r="C3519" t="s">
        <v>709</v>
      </c>
      <c r="D3519" t="s">
        <v>721</v>
      </c>
      <c r="E3519" t="s">
        <v>864</v>
      </c>
      <c r="G3519" t="s">
        <v>290</v>
      </c>
      <c r="J3519" t="s">
        <v>712</v>
      </c>
      <c r="K3519" s="1">
        <v>2016</v>
      </c>
      <c r="L3519">
        <v>0</v>
      </c>
    </row>
    <row r="3520" spans="1:12" x14ac:dyDescent="0.3">
      <c r="A3520" t="s">
        <v>863</v>
      </c>
      <c r="B3520" t="s">
        <v>651</v>
      </c>
      <c r="C3520" t="s">
        <v>709</v>
      </c>
      <c r="D3520" t="s">
        <v>721</v>
      </c>
      <c r="E3520" t="s">
        <v>864</v>
      </c>
      <c r="G3520" t="s">
        <v>290</v>
      </c>
      <c r="J3520" t="s">
        <v>712</v>
      </c>
      <c r="K3520" s="1">
        <v>2017</v>
      </c>
      <c r="L3520">
        <v>0</v>
      </c>
    </row>
    <row r="3521" spans="1:12" x14ac:dyDescent="0.3">
      <c r="A3521" t="s">
        <v>863</v>
      </c>
      <c r="B3521" t="s">
        <v>651</v>
      </c>
      <c r="C3521" t="s">
        <v>709</v>
      </c>
      <c r="D3521" t="s">
        <v>721</v>
      </c>
      <c r="E3521" t="s">
        <v>864</v>
      </c>
      <c r="G3521" t="s">
        <v>290</v>
      </c>
      <c r="J3521" t="s">
        <v>712</v>
      </c>
      <c r="K3521" s="1">
        <v>2018</v>
      </c>
      <c r="L3521">
        <v>1</v>
      </c>
    </row>
    <row r="3522" spans="1:12" x14ac:dyDescent="0.3">
      <c r="A3522" t="s">
        <v>863</v>
      </c>
      <c r="B3522" t="s">
        <v>651</v>
      </c>
      <c r="C3522" t="s">
        <v>709</v>
      </c>
      <c r="D3522" t="s">
        <v>721</v>
      </c>
      <c r="E3522" t="s">
        <v>864</v>
      </c>
      <c r="G3522" t="s">
        <v>290</v>
      </c>
      <c r="J3522" t="s">
        <v>712</v>
      </c>
      <c r="K3522" s="1">
        <v>2019</v>
      </c>
      <c r="L3522">
        <v>0</v>
      </c>
    </row>
    <row r="3523" spans="1:12" x14ac:dyDescent="0.3">
      <c r="A3523" t="s">
        <v>933</v>
      </c>
      <c r="B3523" t="s">
        <v>651</v>
      </c>
      <c r="C3523" t="s">
        <v>709</v>
      </c>
      <c r="D3523" t="s">
        <v>721</v>
      </c>
      <c r="E3523" t="s">
        <v>934</v>
      </c>
      <c r="G3523" t="s">
        <v>290</v>
      </c>
      <c r="J3523" t="s">
        <v>712</v>
      </c>
      <c r="K3523" s="1">
        <v>2013</v>
      </c>
      <c r="L3523">
        <v>0</v>
      </c>
    </row>
    <row r="3524" spans="1:12" x14ac:dyDescent="0.3">
      <c r="A3524" t="s">
        <v>933</v>
      </c>
      <c r="B3524" t="s">
        <v>651</v>
      </c>
      <c r="C3524" t="s">
        <v>709</v>
      </c>
      <c r="D3524" t="s">
        <v>721</v>
      </c>
      <c r="E3524" t="s">
        <v>934</v>
      </c>
      <c r="G3524" t="s">
        <v>290</v>
      </c>
      <c r="J3524" t="s">
        <v>712</v>
      </c>
      <c r="K3524" s="1">
        <v>2014</v>
      </c>
      <c r="L3524">
        <v>0</v>
      </c>
    </row>
    <row r="3525" spans="1:12" x14ac:dyDescent="0.3">
      <c r="A3525" t="s">
        <v>933</v>
      </c>
      <c r="B3525" t="s">
        <v>651</v>
      </c>
      <c r="C3525" t="s">
        <v>709</v>
      </c>
      <c r="D3525" t="s">
        <v>721</v>
      </c>
      <c r="E3525" t="s">
        <v>934</v>
      </c>
      <c r="G3525" t="s">
        <v>290</v>
      </c>
      <c r="J3525" t="s">
        <v>712</v>
      </c>
      <c r="K3525" s="1">
        <v>2015</v>
      </c>
      <c r="L3525">
        <v>0</v>
      </c>
    </row>
    <row r="3526" spans="1:12" x14ac:dyDescent="0.3">
      <c r="A3526" t="s">
        <v>933</v>
      </c>
      <c r="B3526" t="s">
        <v>651</v>
      </c>
      <c r="C3526" t="s">
        <v>709</v>
      </c>
      <c r="D3526" t="s">
        <v>721</v>
      </c>
      <c r="E3526" t="s">
        <v>934</v>
      </c>
      <c r="G3526" t="s">
        <v>290</v>
      </c>
      <c r="J3526" t="s">
        <v>712</v>
      </c>
      <c r="K3526" s="1">
        <v>2016</v>
      </c>
      <c r="L3526">
        <v>0</v>
      </c>
    </row>
    <row r="3527" spans="1:12" x14ac:dyDescent="0.3">
      <c r="A3527" t="s">
        <v>933</v>
      </c>
      <c r="B3527" t="s">
        <v>651</v>
      </c>
      <c r="C3527" t="s">
        <v>709</v>
      </c>
      <c r="D3527" t="s">
        <v>721</v>
      </c>
      <c r="E3527" t="s">
        <v>934</v>
      </c>
      <c r="G3527" t="s">
        <v>290</v>
      </c>
      <c r="J3527" t="s">
        <v>712</v>
      </c>
      <c r="K3527" s="1">
        <v>2017</v>
      </c>
      <c r="L3527">
        <v>1</v>
      </c>
    </row>
    <row r="3528" spans="1:12" x14ac:dyDescent="0.3">
      <c r="A3528" t="s">
        <v>933</v>
      </c>
      <c r="B3528" t="s">
        <v>651</v>
      </c>
      <c r="C3528" t="s">
        <v>709</v>
      </c>
      <c r="D3528" t="s">
        <v>721</v>
      </c>
      <c r="E3528" t="s">
        <v>934</v>
      </c>
      <c r="G3528" t="s">
        <v>290</v>
      </c>
      <c r="J3528" t="s">
        <v>712</v>
      </c>
      <c r="K3528" s="1">
        <v>2018</v>
      </c>
      <c r="L3528">
        <v>5</v>
      </c>
    </row>
    <row r="3529" spans="1:12" x14ac:dyDescent="0.3">
      <c r="A3529" t="s">
        <v>933</v>
      </c>
      <c r="B3529" t="s">
        <v>651</v>
      </c>
      <c r="C3529" t="s">
        <v>709</v>
      </c>
      <c r="D3529" t="s">
        <v>721</v>
      </c>
      <c r="E3529" t="s">
        <v>934</v>
      </c>
      <c r="G3529" t="s">
        <v>290</v>
      </c>
      <c r="J3529" t="s">
        <v>712</v>
      </c>
      <c r="K3529" s="1">
        <v>2019</v>
      </c>
      <c r="L3529">
        <v>15</v>
      </c>
    </row>
    <row r="3530" spans="1:12" x14ac:dyDescent="0.3">
      <c r="A3530" t="s">
        <v>939</v>
      </c>
      <c r="B3530" t="s">
        <v>651</v>
      </c>
      <c r="C3530" t="s">
        <v>709</v>
      </c>
      <c r="D3530" t="s">
        <v>721</v>
      </c>
      <c r="E3530" t="s">
        <v>940</v>
      </c>
      <c r="G3530" t="s">
        <v>290</v>
      </c>
      <c r="J3530" t="s">
        <v>712</v>
      </c>
      <c r="K3530" s="1">
        <v>2013</v>
      </c>
      <c r="L3530">
        <v>33</v>
      </c>
    </row>
    <row r="3531" spans="1:12" x14ac:dyDescent="0.3">
      <c r="A3531" t="s">
        <v>939</v>
      </c>
      <c r="B3531" t="s">
        <v>651</v>
      </c>
      <c r="C3531" t="s">
        <v>709</v>
      </c>
      <c r="D3531" t="s">
        <v>721</v>
      </c>
      <c r="E3531" t="s">
        <v>940</v>
      </c>
      <c r="G3531" t="s">
        <v>290</v>
      </c>
      <c r="J3531" t="s">
        <v>712</v>
      </c>
      <c r="K3531" s="1">
        <v>2014</v>
      </c>
      <c r="L3531">
        <v>28</v>
      </c>
    </row>
    <row r="3532" spans="1:12" x14ac:dyDescent="0.3">
      <c r="A3532" t="s">
        <v>939</v>
      </c>
      <c r="B3532" t="s">
        <v>651</v>
      </c>
      <c r="C3532" t="s">
        <v>709</v>
      </c>
      <c r="D3532" t="s">
        <v>721</v>
      </c>
      <c r="E3532" t="s">
        <v>940</v>
      </c>
      <c r="G3532" t="s">
        <v>290</v>
      </c>
      <c r="J3532" t="s">
        <v>712</v>
      </c>
      <c r="K3532" s="1">
        <v>2015</v>
      </c>
      <c r="L3532">
        <v>28</v>
      </c>
    </row>
    <row r="3533" spans="1:12" x14ac:dyDescent="0.3">
      <c r="A3533" t="s">
        <v>939</v>
      </c>
      <c r="B3533" t="s">
        <v>651</v>
      </c>
      <c r="C3533" t="s">
        <v>709</v>
      </c>
      <c r="D3533" t="s">
        <v>721</v>
      </c>
      <c r="E3533" t="s">
        <v>940</v>
      </c>
      <c r="G3533" t="s">
        <v>290</v>
      </c>
      <c r="J3533" t="s">
        <v>712</v>
      </c>
      <c r="K3533" s="1">
        <v>2016</v>
      </c>
      <c r="L3533">
        <v>43</v>
      </c>
    </row>
    <row r="3534" spans="1:12" x14ac:dyDescent="0.3">
      <c r="A3534" t="s">
        <v>939</v>
      </c>
      <c r="B3534" t="s">
        <v>651</v>
      </c>
      <c r="C3534" t="s">
        <v>709</v>
      </c>
      <c r="D3534" t="s">
        <v>721</v>
      </c>
      <c r="E3534" t="s">
        <v>940</v>
      </c>
      <c r="G3534" t="s">
        <v>290</v>
      </c>
      <c r="J3534" t="s">
        <v>712</v>
      </c>
      <c r="K3534" s="1">
        <v>2017</v>
      </c>
      <c r="L3534">
        <v>49</v>
      </c>
    </row>
    <row r="3535" spans="1:12" x14ac:dyDescent="0.3">
      <c r="A3535" t="s">
        <v>939</v>
      </c>
      <c r="B3535" t="s">
        <v>651</v>
      </c>
      <c r="C3535" t="s">
        <v>709</v>
      </c>
      <c r="D3535" t="s">
        <v>721</v>
      </c>
      <c r="E3535" t="s">
        <v>940</v>
      </c>
      <c r="G3535" t="s">
        <v>290</v>
      </c>
      <c r="J3535" t="s">
        <v>712</v>
      </c>
      <c r="K3535" s="1">
        <v>2018</v>
      </c>
      <c r="L3535">
        <v>26</v>
      </c>
    </row>
    <row r="3536" spans="1:12" x14ac:dyDescent="0.3">
      <c r="A3536" t="s">
        <v>939</v>
      </c>
      <c r="B3536" t="s">
        <v>651</v>
      </c>
      <c r="C3536" t="s">
        <v>709</v>
      </c>
      <c r="D3536" t="s">
        <v>721</v>
      </c>
      <c r="E3536" t="s">
        <v>940</v>
      </c>
      <c r="G3536" t="s">
        <v>290</v>
      </c>
      <c r="J3536" t="s">
        <v>712</v>
      </c>
      <c r="K3536" s="1">
        <v>2019</v>
      </c>
      <c r="L3536">
        <v>47</v>
      </c>
    </row>
    <row r="3537" spans="1:12" x14ac:dyDescent="0.3">
      <c r="A3537" t="s">
        <v>987</v>
      </c>
      <c r="B3537" t="s">
        <v>651</v>
      </c>
      <c r="C3537" t="s">
        <v>709</v>
      </c>
      <c r="D3537" t="s">
        <v>721</v>
      </c>
      <c r="E3537" t="s">
        <v>988</v>
      </c>
      <c r="G3537" t="s">
        <v>290</v>
      </c>
      <c r="J3537" t="s">
        <v>712</v>
      </c>
      <c r="K3537" s="1">
        <v>2013</v>
      </c>
      <c r="L3537">
        <v>9</v>
      </c>
    </row>
    <row r="3538" spans="1:12" x14ac:dyDescent="0.3">
      <c r="A3538" t="s">
        <v>987</v>
      </c>
      <c r="B3538" t="s">
        <v>651</v>
      </c>
      <c r="C3538" t="s">
        <v>709</v>
      </c>
      <c r="D3538" t="s">
        <v>721</v>
      </c>
      <c r="E3538" t="s">
        <v>988</v>
      </c>
      <c r="G3538" t="s">
        <v>290</v>
      </c>
      <c r="J3538" t="s">
        <v>712</v>
      </c>
      <c r="K3538" s="1">
        <v>2014</v>
      </c>
      <c r="L3538">
        <v>10</v>
      </c>
    </row>
    <row r="3539" spans="1:12" x14ac:dyDescent="0.3">
      <c r="A3539" t="s">
        <v>987</v>
      </c>
      <c r="B3539" t="s">
        <v>651</v>
      </c>
      <c r="C3539" t="s">
        <v>709</v>
      </c>
      <c r="D3539" t="s">
        <v>721</v>
      </c>
      <c r="E3539" t="s">
        <v>988</v>
      </c>
      <c r="G3539" t="s">
        <v>290</v>
      </c>
      <c r="J3539" t="s">
        <v>712</v>
      </c>
      <c r="K3539" s="1">
        <v>2015</v>
      </c>
      <c r="L3539">
        <v>16</v>
      </c>
    </row>
    <row r="3540" spans="1:12" x14ac:dyDescent="0.3">
      <c r="A3540" t="s">
        <v>987</v>
      </c>
      <c r="B3540" t="s">
        <v>651</v>
      </c>
      <c r="C3540" t="s">
        <v>709</v>
      </c>
      <c r="D3540" t="s">
        <v>721</v>
      </c>
      <c r="E3540" t="s">
        <v>988</v>
      </c>
      <c r="G3540" t="s">
        <v>290</v>
      </c>
      <c r="J3540" t="s">
        <v>712</v>
      </c>
      <c r="K3540" s="1">
        <v>2016</v>
      </c>
      <c r="L3540">
        <v>20</v>
      </c>
    </row>
    <row r="3541" spans="1:12" x14ac:dyDescent="0.3">
      <c r="A3541" t="s">
        <v>987</v>
      </c>
      <c r="B3541" t="s">
        <v>651</v>
      </c>
      <c r="C3541" t="s">
        <v>709</v>
      </c>
      <c r="D3541" t="s">
        <v>721</v>
      </c>
      <c r="E3541" t="s">
        <v>988</v>
      </c>
      <c r="G3541" t="s">
        <v>290</v>
      </c>
      <c r="J3541" t="s">
        <v>712</v>
      </c>
      <c r="K3541" s="1">
        <v>2017</v>
      </c>
      <c r="L3541">
        <v>27</v>
      </c>
    </row>
    <row r="3542" spans="1:12" x14ac:dyDescent="0.3">
      <c r="A3542" t="s">
        <v>987</v>
      </c>
      <c r="B3542" t="s">
        <v>651</v>
      </c>
      <c r="C3542" t="s">
        <v>709</v>
      </c>
      <c r="D3542" t="s">
        <v>721</v>
      </c>
      <c r="E3542" t="s">
        <v>988</v>
      </c>
      <c r="G3542" t="s">
        <v>290</v>
      </c>
      <c r="J3542" t="s">
        <v>712</v>
      </c>
      <c r="K3542" s="1">
        <v>2018</v>
      </c>
      <c r="L3542">
        <v>23</v>
      </c>
    </row>
    <row r="3543" spans="1:12" x14ac:dyDescent="0.3">
      <c r="A3543" t="s">
        <v>987</v>
      </c>
      <c r="B3543" t="s">
        <v>651</v>
      </c>
      <c r="C3543" t="s">
        <v>709</v>
      </c>
      <c r="D3543" t="s">
        <v>721</v>
      </c>
      <c r="E3543" t="s">
        <v>988</v>
      </c>
      <c r="G3543" t="s">
        <v>290</v>
      </c>
      <c r="J3543" t="s">
        <v>712</v>
      </c>
      <c r="K3543" s="1">
        <v>2019</v>
      </c>
      <c r="L3543">
        <v>14</v>
      </c>
    </row>
    <row r="3544" spans="1:12" x14ac:dyDescent="0.3">
      <c r="A3544" t="s">
        <v>1180</v>
      </c>
      <c r="B3544" t="s">
        <v>651</v>
      </c>
      <c r="C3544" t="s">
        <v>709</v>
      </c>
      <c r="D3544" t="s">
        <v>721</v>
      </c>
      <c r="E3544" t="s">
        <v>1181</v>
      </c>
      <c r="G3544" t="s">
        <v>290</v>
      </c>
      <c r="J3544" t="s">
        <v>712</v>
      </c>
      <c r="K3544" s="1">
        <v>2013</v>
      </c>
      <c r="L3544">
        <v>21</v>
      </c>
    </row>
    <row r="3545" spans="1:12" x14ac:dyDescent="0.3">
      <c r="A3545" t="s">
        <v>1180</v>
      </c>
      <c r="B3545" t="s">
        <v>651</v>
      </c>
      <c r="C3545" t="s">
        <v>709</v>
      </c>
      <c r="D3545" t="s">
        <v>721</v>
      </c>
      <c r="E3545" t="s">
        <v>1181</v>
      </c>
      <c r="G3545" t="s">
        <v>290</v>
      </c>
      <c r="J3545" t="s">
        <v>712</v>
      </c>
      <c r="K3545" s="1">
        <v>2014</v>
      </c>
      <c r="L3545">
        <v>8</v>
      </c>
    </row>
    <row r="3546" spans="1:12" x14ac:dyDescent="0.3">
      <c r="A3546" t="s">
        <v>1180</v>
      </c>
      <c r="B3546" t="s">
        <v>651</v>
      </c>
      <c r="C3546" t="s">
        <v>709</v>
      </c>
      <c r="D3546" t="s">
        <v>721</v>
      </c>
      <c r="E3546" t="s">
        <v>1181</v>
      </c>
      <c r="G3546" t="s">
        <v>290</v>
      </c>
      <c r="J3546" t="s">
        <v>712</v>
      </c>
      <c r="K3546" s="1">
        <v>2015</v>
      </c>
      <c r="L3546">
        <v>7</v>
      </c>
    </row>
    <row r="3547" spans="1:12" x14ac:dyDescent="0.3">
      <c r="A3547" t="s">
        <v>1180</v>
      </c>
      <c r="B3547" t="s">
        <v>651</v>
      </c>
      <c r="C3547" t="s">
        <v>709</v>
      </c>
      <c r="D3547" t="s">
        <v>721</v>
      </c>
      <c r="E3547" t="s">
        <v>1181</v>
      </c>
      <c r="G3547" t="s">
        <v>290</v>
      </c>
      <c r="J3547" t="s">
        <v>712</v>
      </c>
      <c r="K3547" s="1">
        <v>2016</v>
      </c>
      <c r="L3547">
        <v>10</v>
      </c>
    </row>
    <row r="3548" spans="1:12" x14ac:dyDescent="0.3">
      <c r="A3548" t="s">
        <v>1180</v>
      </c>
      <c r="B3548" t="s">
        <v>651</v>
      </c>
      <c r="C3548" t="s">
        <v>709</v>
      </c>
      <c r="D3548" t="s">
        <v>721</v>
      </c>
      <c r="E3548" t="s">
        <v>1181</v>
      </c>
      <c r="G3548" t="s">
        <v>290</v>
      </c>
      <c r="J3548" t="s">
        <v>712</v>
      </c>
      <c r="K3548" s="1">
        <v>2017</v>
      </c>
      <c r="L3548">
        <v>12</v>
      </c>
    </row>
    <row r="3549" spans="1:12" x14ac:dyDescent="0.3">
      <c r="A3549" t="s">
        <v>1180</v>
      </c>
      <c r="B3549" t="s">
        <v>651</v>
      </c>
      <c r="C3549" t="s">
        <v>709</v>
      </c>
      <c r="D3549" t="s">
        <v>721</v>
      </c>
      <c r="E3549" t="s">
        <v>1181</v>
      </c>
      <c r="G3549" t="s">
        <v>290</v>
      </c>
      <c r="J3549" t="s">
        <v>712</v>
      </c>
      <c r="K3549" s="1">
        <v>2018</v>
      </c>
      <c r="L3549">
        <v>11</v>
      </c>
    </row>
    <row r="3550" spans="1:12" x14ac:dyDescent="0.3">
      <c r="A3550" t="s">
        <v>1180</v>
      </c>
      <c r="B3550" t="s">
        <v>651</v>
      </c>
      <c r="C3550" t="s">
        <v>709</v>
      </c>
      <c r="D3550" t="s">
        <v>721</v>
      </c>
      <c r="E3550" t="s">
        <v>1181</v>
      </c>
      <c r="G3550" t="s">
        <v>290</v>
      </c>
      <c r="J3550" t="s">
        <v>712</v>
      </c>
      <c r="K3550" s="1">
        <v>2019</v>
      </c>
      <c r="L3550">
        <v>4</v>
      </c>
    </row>
    <row r="3551" spans="1:12" x14ac:dyDescent="0.3">
      <c r="A3551" t="s">
        <v>1182</v>
      </c>
      <c r="B3551" t="s">
        <v>651</v>
      </c>
      <c r="C3551" t="s">
        <v>709</v>
      </c>
      <c r="D3551" t="s">
        <v>721</v>
      </c>
      <c r="E3551" t="s">
        <v>1183</v>
      </c>
      <c r="G3551" t="s">
        <v>290</v>
      </c>
      <c r="J3551" t="s">
        <v>712</v>
      </c>
      <c r="K3551" s="1">
        <v>2013</v>
      </c>
      <c r="L3551">
        <v>387</v>
      </c>
    </row>
    <row r="3552" spans="1:12" x14ac:dyDescent="0.3">
      <c r="A3552" t="s">
        <v>1182</v>
      </c>
      <c r="B3552" t="s">
        <v>651</v>
      </c>
      <c r="C3552" t="s">
        <v>709</v>
      </c>
      <c r="D3552" t="s">
        <v>721</v>
      </c>
      <c r="E3552" t="s">
        <v>1183</v>
      </c>
      <c r="G3552" t="s">
        <v>290</v>
      </c>
      <c r="J3552" t="s">
        <v>712</v>
      </c>
      <c r="K3552" s="1">
        <v>2014</v>
      </c>
      <c r="L3552">
        <v>353</v>
      </c>
    </row>
    <row r="3553" spans="1:12" x14ac:dyDescent="0.3">
      <c r="A3553" t="s">
        <v>1182</v>
      </c>
      <c r="B3553" t="s">
        <v>651</v>
      </c>
      <c r="C3553" t="s">
        <v>709</v>
      </c>
      <c r="D3553" t="s">
        <v>721</v>
      </c>
      <c r="E3553" t="s">
        <v>1183</v>
      </c>
      <c r="G3553" t="s">
        <v>290</v>
      </c>
      <c r="J3553" t="s">
        <v>712</v>
      </c>
      <c r="K3553" s="1">
        <v>2015</v>
      </c>
      <c r="L3553">
        <v>380</v>
      </c>
    </row>
    <row r="3554" spans="1:12" x14ac:dyDescent="0.3">
      <c r="A3554" t="s">
        <v>1182</v>
      </c>
      <c r="B3554" t="s">
        <v>651</v>
      </c>
      <c r="C3554" t="s">
        <v>709</v>
      </c>
      <c r="D3554" t="s">
        <v>721</v>
      </c>
      <c r="E3554" t="s">
        <v>1183</v>
      </c>
      <c r="G3554" t="s">
        <v>290</v>
      </c>
      <c r="J3554" t="s">
        <v>712</v>
      </c>
      <c r="K3554" s="1">
        <v>2016</v>
      </c>
      <c r="L3554">
        <v>400</v>
      </c>
    </row>
    <row r="3555" spans="1:12" x14ac:dyDescent="0.3">
      <c r="A3555" t="s">
        <v>1182</v>
      </c>
      <c r="B3555" t="s">
        <v>651</v>
      </c>
      <c r="C3555" t="s">
        <v>709</v>
      </c>
      <c r="D3555" t="s">
        <v>721</v>
      </c>
      <c r="E3555" t="s">
        <v>1183</v>
      </c>
      <c r="G3555" t="s">
        <v>290</v>
      </c>
      <c r="J3555" t="s">
        <v>712</v>
      </c>
      <c r="K3555" s="1">
        <v>2017</v>
      </c>
      <c r="L3555">
        <v>313</v>
      </c>
    </row>
    <row r="3556" spans="1:12" x14ac:dyDescent="0.3">
      <c r="A3556" t="s">
        <v>1182</v>
      </c>
      <c r="B3556" t="s">
        <v>651</v>
      </c>
      <c r="C3556" t="s">
        <v>709</v>
      </c>
      <c r="D3556" t="s">
        <v>721</v>
      </c>
      <c r="E3556" t="s">
        <v>1183</v>
      </c>
      <c r="G3556" t="s">
        <v>290</v>
      </c>
      <c r="J3556" t="s">
        <v>712</v>
      </c>
      <c r="K3556" s="1">
        <v>2018</v>
      </c>
      <c r="L3556">
        <v>324</v>
      </c>
    </row>
    <row r="3557" spans="1:12" x14ac:dyDescent="0.3">
      <c r="A3557" t="s">
        <v>1182</v>
      </c>
      <c r="B3557" t="s">
        <v>651</v>
      </c>
      <c r="C3557" t="s">
        <v>709</v>
      </c>
      <c r="D3557" t="s">
        <v>721</v>
      </c>
      <c r="E3557" t="s">
        <v>1183</v>
      </c>
      <c r="G3557" t="s">
        <v>290</v>
      </c>
      <c r="J3557" t="s">
        <v>712</v>
      </c>
      <c r="K3557" s="1">
        <v>2019</v>
      </c>
      <c r="L3557">
        <v>542</v>
      </c>
    </row>
    <row r="3558" spans="1:12" x14ac:dyDescent="0.3">
      <c r="A3558" t="s">
        <v>1184</v>
      </c>
      <c r="B3558" t="s">
        <v>651</v>
      </c>
      <c r="C3558" t="s">
        <v>709</v>
      </c>
      <c r="D3558" t="s">
        <v>721</v>
      </c>
      <c r="E3558" t="s">
        <v>1185</v>
      </c>
      <c r="G3558" t="s">
        <v>290</v>
      </c>
      <c r="J3558" t="s">
        <v>712</v>
      </c>
      <c r="K3558" s="1">
        <v>2013</v>
      </c>
      <c r="L3558">
        <v>169</v>
      </c>
    </row>
    <row r="3559" spans="1:12" x14ac:dyDescent="0.3">
      <c r="A3559" t="s">
        <v>1184</v>
      </c>
      <c r="B3559" t="s">
        <v>651</v>
      </c>
      <c r="C3559" t="s">
        <v>709</v>
      </c>
      <c r="D3559" t="s">
        <v>721</v>
      </c>
      <c r="E3559" t="s">
        <v>1185</v>
      </c>
      <c r="G3559" t="s">
        <v>290</v>
      </c>
      <c r="J3559" t="s">
        <v>712</v>
      </c>
      <c r="K3559" s="1">
        <v>2014</v>
      </c>
      <c r="L3559">
        <v>188</v>
      </c>
    </row>
    <row r="3560" spans="1:12" x14ac:dyDescent="0.3">
      <c r="A3560" t="s">
        <v>1184</v>
      </c>
      <c r="B3560" t="s">
        <v>651</v>
      </c>
      <c r="C3560" t="s">
        <v>709</v>
      </c>
      <c r="D3560" t="s">
        <v>721</v>
      </c>
      <c r="E3560" t="s">
        <v>1185</v>
      </c>
      <c r="G3560" t="s">
        <v>290</v>
      </c>
      <c r="J3560" t="s">
        <v>712</v>
      </c>
      <c r="K3560" s="1">
        <v>2015</v>
      </c>
      <c r="L3560">
        <v>166</v>
      </c>
    </row>
    <row r="3561" spans="1:12" x14ac:dyDescent="0.3">
      <c r="A3561" t="s">
        <v>1184</v>
      </c>
      <c r="B3561" t="s">
        <v>651</v>
      </c>
      <c r="C3561" t="s">
        <v>709</v>
      </c>
      <c r="D3561" t="s">
        <v>721</v>
      </c>
      <c r="E3561" t="s">
        <v>1185</v>
      </c>
      <c r="G3561" t="s">
        <v>290</v>
      </c>
      <c r="J3561" t="s">
        <v>712</v>
      </c>
      <c r="K3561" s="1">
        <v>2016</v>
      </c>
      <c r="L3561">
        <v>183</v>
      </c>
    </row>
    <row r="3562" spans="1:12" x14ac:dyDescent="0.3">
      <c r="A3562" t="s">
        <v>1184</v>
      </c>
      <c r="B3562" t="s">
        <v>651</v>
      </c>
      <c r="C3562" t="s">
        <v>709</v>
      </c>
      <c r="D3562" t="s">
        <v>721</v>
      </c>
      <c r="E3562" t="s">
        <v>1185</v>
      </c>
      <c r="G3562" t="s">
        <v>290</v>
      </c>
      <c r="J3562" t="s">
        <v>712</v>
      </c>
      <c r="K3562" s="1">
        <v>2017</v>
      </c>
      <c r="L3562">
        <v>167</v>
      </c>
    </row>
    <row r="3563" spans="1:12" x14ac:dyDescent="0.3">
      <c r="A3563" t="s">
        <v>1184</v>
      </c>
      <c r="B3563" t="s">
        <v>651</v>
      </c>
      <c r="C3563" t="s">
        <v>709</v>
      </c>
      <c r="D3563" t="s">
        <v>721</v>
      </c>
      <c r="E3563" t="s">
        <v>1185</v>
      </c>
      <c r="G3563" t="s">
        <v>290</v>
      </c>
      <c r="J3563" t="s">
        <v>712</v>
      </c>
      <c r="K3563" s="1">
        <v>2018</v>
      </c>
      <c r="L3563">
        <v>161</v>
      </c>
    </row>
    <row r="3564" spans="1:12" x14ac:dyDescent="0.3">
      <c r="A3564" t="s">
        <v>1184</v>
      </c>
      <c r="B3564" t="s">
        <v>651</v>
      </c>
      <c r="C3564" t="s">
        <v>709</v>
      </c>
      <c r="D3564" t="s">
        <v>721</v>
      </c>
      <c r="E3564" t="s">
        <v>1185</v>
      </c>
      <c r="G3564" t="s">
        <v>290</v>
      </c>
      <c r="J3564" t="s">
        <v>712</v>
      </c>
      <c r="K3564" s="1">
        <v>2019</v>
      </c>
      <c r="L3564">
        <v>162</v>
      </c>
    </row>
    <row r="3565" spans="1:12" x14ac:dyDescent="0.3">
      <c r="A3565" t="s">
        <v>1186</v>
      </c>
      <c r="B3565" t="s">
        <v>651</v>
      </c>
      <c r="C3565" t="s">
        <v>709</v>
      </c>
      <c r="D3565" t="s">
        <v>721</v>
      </c>
      <c r="E3565" t="s">
        <v>1187</v>
      </c>
      <c r="G3565" t="s">
        <v>290</v>
      </c>
      <c r="J3565" t="s">
        <v>712</v>
      </c>
      <c r="K3565" s="1">
        <v>2013</v>
      </c>
      <c r="L3565">
        <v>73</v>
      </c>
    </row>
    <row r="3566" spans="1:12" x14ac:dyDescent="0.3">
      <c r="A3566" t="s">
        <v>1186</v>
      </c>
      <c r="B3566" t="s">
        <v>651</v>
      </c>
      <c r="C3566" t="s">
        <v>709</v>
      </c>
      <c r="D3566" t="s">
        <v>721</v>
      </c>
      <c r="E3566" t="s">
        <v>1187</v>
      </c>
      <c r="G3566" t="s">
        <v>290</v>
      </c>
      <c r="J3566" t="s">
        <v>712</v>
      </c>
      <c r="K3566" s="1">
        <v>2014</v>
      </c>
      <c r="L3566">
        <v>84</v>
      </c>
    </row>
    <row r="3567" spans="1:12" x14ac:dyDescent="0.3">
      <c r="A3567" t="s">
        <v>1186</v>
      </c>
      <c r="B3567" t="s">
        <v>651</v>
      </c>
      <c r="C3567" t="s">
        <v>709</v>
      </c>
      <c r="D3567" t="s">
        <v>721</v>
      </c>
      <c r="E3567" t="s">
        <v>1187</v>
      </c>
      <c r="G3567" t="s">
        <v>290</v>
      </c>
      <c r="J3567" t="s">
        <v>712</v>
      </c>
      <c r="K3567" s="1">
        <v>2015</v>
      </c>
      <c r="L3567">
        <v>118</v>
      </c>
    </row>
    <row r="3568" spans="1:12" x14ac:dyDescent="0.3">
      <c r="A3568" t="s">
        <v>1186</v>
      </c>
      <c r="B3568" t="s">
        <v>651</v>
      </c>
      <c r="C3568" t="s">
        <v>709</v>
      </c>
      <c r="D3568" t="s">
        <v>721</v>
      </c>
      <c r="E3568" t="s">
        <v>1187</v>
      </c>
      <c r="G3568" t="s">
        <v>290</v>
      </c>
      <c r="J3568" t="s">
        <v>712</v>
      </c>
      <c r="K3568" s="1">
        <v>2016</v>
      </c>
      <c r="L3568">
        <v>106</v>
      </c>
    </row>
    <row r="3569" spans="1:12" x14ac:dyDescent="0.3">
      <c r="A3569" t="s">
        <v>1186</v>
      </c>
      <c r="B3569" t="s">
        <v>651</v>
      </c>
      <c r="C3569" t="s">
        <v>709</v>
      </c>
      <c r="D3569" t="s">
        <v>721</v>
      </c>
      <c r="E3569" t="s">
        <v>1187</v>
      </c>
      <c r="G3569" t="s">
        <v>290</v>
      </c>
      <c r="J3569" t="s">
        <v>712</v>
      </c>
      <c r="K3569" s="1">
        <v>2017</v>
      </c>
      <c r="L3569">
        <v>166</v>
      </c>
    </row>
    <row r="3570" spans="1:12" x14ac:dyDescent="0.3">
      <c r="A3570" t="s">
        <v>1186</v>
      </c>
      <c r="B3570" t="s">
        <v>651</v>
      </c>
      <c r="C3570" t="s">
        <v>709</v>
      </c>
      <c r="D3570" t="s">
        <v>721</v>
      </c>
      <c r="E3570" t="s">
        <v>1187</v>
      </c>
      <c r="G3570" t="s">
        <v>290</v>
      </c>
      <c r="J3570" t="s">
        <v>712</v>
      </c>
      <c r="K3570" s="1">
        <v>2018</v>
      </c>
      <c r="L3570">
        <v>103</v>
      </c>
    </row>
    <row r="3571" spans="1:12" x14ac:dyDescent="0.3">
      <c r="A3571" t="s">
        <v>1186</v>
      </c>
      <c r="B3571" t="s">
        <v>651</v>
      </c>
      <c r="C3571" t="s">
        <v>709</v>
      </c>
      <c r="D3571" t="s">
        <v>721</v>
      </c>
      <c r="E3571" t="s">
        <v>1187</v>
      </c>
      <c r="G3571" t="s">
        <v>290</v>
      </c>
      <c r="J3571" t="s">
        <v>712</v>
      </c>
      <c r="K3571" s="1">
        <v>2019</v>
      </c>
      <c r="L3571">
        <v>170</v>
      </c>
    </row>
    <row r="3572" spans="1:12" x14ac:dyDescent="0.3">
      <c r="A3572" t="s">
        <v>1188</v>
      </c>
      <c r="B3572" t="s">
        <v>651</v>
      </c>
      <c r="C3572" t="s">
        <v>709</v>
      </c>
      <c r="D3572" t="s">
        <v>721</v>
      </c>
      <c r="E3572" t="s">
        <v>1189</v>
      </c>
      <c r="G3572" t="s">
        <v>290</v>
      </c>
      <c r="J3572" t="s">
        <v>712</v>
      </c>
      <c r="K3572" s="1">
        <v>2013</v>
      </c>
      <c r="L3572">
        <v>1631</v>
      </c>
    </row>
    <row r="3573" spans="1:12" x14ac:dyDescent="0.3">
      <c r="A3573" t="s">
        <v>1188</v>
      </c>
      <c r="B3573" t="s">
        <v>651</v>
      </c>
      <c r="C3573" t="s">
        <v>709</v>
      </c>
      <c r="D3573" t="s">
        <v>721</v>
      </c>
      <c r="E3573" t="s">
        <v>1189</v>
      </c>
      <c r="G3573" t="s">
        <v>290</v>
      </c>
      <c r="J3573" t="s">
        <v>712</v>
      </c>
      <c r="K3573" s="1">
        <v>2014</v>
      </c>
      <c r="L3573">
        <v>1761</v>
      </c>
    </row>
    <row r="3574" spans="1:12" x14ac:dyDescent="0.3">
      <c r="A3574" t="s">
        <v>1188</v>
      </c>
      <c r="B3574" t="s">
        <v>651</v>
      </c>
      <c r="C3574" t="s">
        <v>709</v>
      </c>
      <c r="D3574" t="s">
        <v>721</v>
      </c>
      <c r="E3574" t="s">
        <v>1189</v>
      </c>
      <c r="G3574" t="s">
        <v>290</v>
      </c>
      <c r="J3574" t="s">
        <v>712</v>
      </c>
      <c r="K3574" s="1">
        <v>2015</v>
      </c>
      <c r="L3574">
        <v>1759</v>
      </c>
    </row>
    <row r="3575" spans="1:12" x14ac:dyDescent="0.3">
      <c r="A3575" t="s">
        <v>1188</v>
      </c>
      <c r="B3575" t="s">
        <v>651</v>
      </c>
      <c r="C3575" t="s">
        <v>709</v>
      </c>
      <c r="D3575" t="s">
        <v>721</v>
      </c>
      <c r="E3575" t="s">
        <v>1189</v>
      </c>
      <c r="G3575" t="s">
        <v>290</v>
      </c>
      <c r="J3575" t="s">
        <v>712</v>
      </c>
      <c r="K3575" s="1">
        <v>2016</v>
      </c>
      <c r="L3575">
        <v>1869</v>
      </c>
    </row>
    <row r="3576" spans="1:12" x14ac:dyDescent="0.3">
      <c r="A3576" t="s">
        <v>1188</v>
      </c>
      <c r="B3576" t="s">
        <v>651</v>
      </c>
      <c r="C3576" t="s">
        <v>709</v>
      </c>
      <c r="D3576" t="s">
        <v>721</v>
      </c>
      <c r="E3576" t="s">
        <v>1189</v>
      </c>
      <c r="G3576" t="s">
        <v>290</v>
      </c>
      <c r="J3576" t="s">
        <v>712</v>
      </c>
      <c r="K3576" s="1">
        <v>2017</v>
      </c>
      <c r="L3576">
        <v>1759</v>
      </c>
    </row>
    <row r="3577" spans="1:12" x14ac:dyDescent="0.3">
      <c r="A3577" t="s">
        <v>1188</v>
      </c>
      <c r="B3577" t="s">
        <v>651</v>
      </c>
      <c r="C3577" t="s">
        <v>709</v>
      </c>
      <c r="D3577" t="s">
        <v>721</v>
      </c>
      <c r="E3577" t="s">
        <v>1189</v>
      </c>
      <c r="G3577" t="s">
        <v>290</v>
      </c>
      <c r="J3577" t="s">
        <v>712</v>
      </c>
      <c r="K3577" s="1">
        <v>2018</v>
      </c>
      <c r="L3577">
        <v>1750</v>
      </c>
    </row>
    <row r="3578" spans="1:12" x14ac:dyDescent="0.3">
      <c r="A3578" t="s">
        <v>1188</v>
      </c>
      <c r="B3578" t="s">
        <v>651</v>
      </c>
      <c r="C3578" t="s">
        <v>709</v>
      </c>
      <c r="D3578" t="s">
        <v>721</v>
      </c>
      <c r="E3578" t="s">
        <v>1189</v>
      </c>
      <c r="G3578" t="s">
        <v>290</v>
      </c>
      <c r="J3578" t="s">
        <v>712</v>
      </c>
      <c r="K3578" s="1">
        <v>2019</v>
      </c>
      <c r="L3578">
        <v>1929</v>
      </c>
    </row>
    <row r="3579" spans="1:12" x14ac:dyDescent="0.3">
      <c r="A3579" t="s">
        <v>1209</v>
      </c>
      <c r="B3579" t="s">
        <v>651</v>
      </c>
      <c r="C3579" t="s">
        <v>709</v>
      </c>
      <c r="D3579" t="s">
        <v>721</v>
      </c>
      <c r="E3579" t="s">
        <v>1210</v>
      </c>
      <c r="G3579" t="s">
        <v>290</v>
      </c>
      <c r="J3579" t="s">
        <v>712</v>
      </c>
      <c r="K3579" s="1">
        <v>2013</v>
      </c>
      <c r="L3579">
        <v>52</v>
      </c>
    </row>
    <row r="3580" spans="1:12" x14ac:dyDescent="0.3">
      <c r="A3580" t="s">
        <v>1209</v>
      </c>
      <c r="B3580" t="s">
        <v>651</v>
      </c>
      <c r="C3580" t="s">
        <v>709</v>
      </c>
      <c r="D3580" t="s">
        <v>721</v>
      </c>
      <c r="E3580" t="s">
        <v>1210</v>
      </c>
      <c r="G3580" t="s">
        <v>290</v>
      </c>
      <c r="J3580" t="s">
        <v>712</v>
      </c>
      <c r="K3580" s="1">
        <v>2014</v>
      </c>
      <c r="L3580">
        <v>56</v>
      </c>
    </row>
    <row r="3581" spans="1:12" x14ac:dyDescent="0.3">
      <c r="A3581" t="s">
        <v>1209</v>
      </c>
      <c r="B3581" t="s">
        <v>651</v>
      </c>
      <c r="C3581" t="s">
        <v>709</v>
      </c>
      <c r="D3581" t="s">
        <v>721</v>
      </c>
      <c r="E3581" t="s">
        <v>1210</v>
      </c>
      <c r="G3581" t="s">
        <v>290</v>
      </c>
      <c r="J3581" t="s">
        <v>712</v>
      </c>
      <c r="K3581" s="1">
        <v>2015</v>
      </c>
      <c r="L3581">
        <v>39</v>
      </c>
    </row>
    <row r="3582" spans="1:12" x14ac:dyDescent="0.3">
      <c r="A3582" t="s">
        <v>1209</v>
      </c>
      <c r="B3582" t="s">
        <v>651</v>
      </c>
      <c r="C3582" t="s">
        <v>709</v>
      </c>
      <c r="D3582" t="s">
        <v>721</v>
      </c>
      <c r="E3582" t="s">
        <v>1210</v>
      </c>
      <c r="G3582" t="s">
        <v>290</v>
      </c>
      <c r="J3582" t="s">
        <v>712</v>
      </c>
      <c r="K3582" s="1">
        <v>2016</v>
      </c>
      <c r="L3582">
        <v>32</v>
      </c>
    </row>
    <row r="3583" spans="1:12" x14ac:dyDescent="0.3">
      <c r="A3583" t="s">
        <v>1209</v>
      </c>
      <c r="B3583" t="s">
        <v>651</v>
      </c>
      <c r="C3583" t="s">
        <v>709</v>
      </c>
      <c r="D3583" t="s">
        <v>721</v>
      </c>
      <c r="E3583" t="s">
        <v>1210</v>
      </c>
      <c r="G3583" t="s">
        <v>290</v>
      </c>
      <c r="J3583" t="s">
        <v>712</v>
      </c>
      <c r="K3583" s="1">
        <v>2017</v>
      </c>
      <c r="L3583">
        <v>24</v>
      </c>
    </row>
    <row r="3584" spans="1:12" x14ac:dyDescent="0.3">
      <c r="A3584" t="s">
        <v>1209</v>
      </c>
      <c r="B3584" t="s">
        <v>651</v>
      </c>
      <c r="C3584" t="s">
        <v>709</v>
      </c>
      <c r="D3584" t="s">
        <v>721</v>
      </c>
      <c r="E3584" t="s">
        <v>1210</v>
      </c>
      <c r="G3584" t="s">
        <v>290</v>
      </c>
      <c r="J3584" t="s">
        <v>712</v>
      </c>
      <c r="K3584" s="1">
        <v>2018</v>
      </c>
      <c r="L3584">
        <v>16</v>
      </c>
    </row>
    <row r="3585" spans="1:12" x14ac:dyDescent="0.3">
      <c r="A3585" t="s">
        <v>1209</v>
      </c>
      <c r="B3585" t="s">
        <v>651</v>
      </c>
      <c r="C3585" t="s">
        <v>709</v>
      </c>
      <c r="D3585" t="s">
        <v>721</v>
      </c>
      <c r="E3585" t="s">
        <v>1210</v>
      </c>
      <c r="G3585" t="s">
        <v>290</v>
      </c>
      <c r="J3585" t="s">
        <v>712</v>
      </c>
      <c r="K3585" s="1">
        <v>2019</v>
      </c>
      <c r="L3585">
        <v>28</v>
      </c>
    </row>
    <row r="3586" spans="1:12" x14ac:dyDescent="0.3">
      <c r="A3586" t="s">
        <v>1228</v>
      </c>
      <c r="B3586" t="s">
        <v>651</v>
      </c>
      <c r="C3586" t="s">
        <v>709</v>
      </c>
      <c r="D3586" t="s">
        <v>721</v>
      </c>
      <c r="E3586" t="s">
        <v>1229</v>
      </c>
      <c r="G3586" t="s">
        <v>290</v>
      </c>
      <c r="J3586" t="s">
        <v>712</v>
      </c>
      <c r="K3586" s="1">
        <v>2013</v>
      </c>
      <c r="L3586">
        <v>35</v>
      </c>
    </row>
    <row r="3587" spans="1:12" x14ac:dyDescent="0.3">
      <c r="A3587" t="s">
        <v>1228</v>
      </c>
      <c r="B3587" t="s">
        <v>651</v>
      </c>
      <c r="C3587" t="s">
        <v>709</v>
      </c>
      <c r="D3587" t="s">
        <v>721</v>
      </c>
      <c r="E3587" t="s">
        <v>1229</v>
      </c>
      <c r="G3587" t="s">
        <v>290</v>
      </c>
      <c r="J3587" t="s">
        <v>712</v>
      </c>
      <c r="K3587" s="1">
        <v>2014</v>
      </c>
      <c r="L3587">
        <v>33</v>
      </c>
    </row>
    <row r="3588" spans="1:12" x14ac:dyDescent="0.3">
      <c r="A3588" t="s">
        <v>1228</v>
      </c>
      <c r="B3588" t="s">
        <v>651</v>
      </c>
      <c r="C3588" t="s">
        <v>709</v>
      </c>
      <c r="D3588" t="s">
        <v>721</v>
      </c>
      <c r="E3588" t="s">
        <v>1229</v>
      </c>
      <c r="G3588" t="s">
        <v>290</v>
      </c>
      <c r="J3588" t="s">
        <v>712</v>
      </c>
      <c r="K3588" s="1">
        <v>2015</v>
      </c>
      <c r="L3588">
        <v>12</v>
      </c>
    </row>
    <row r="3589" spans="1:12" x14ac:dyDescent="0.3">
      <c r="A3589" t="s">
        <v>1228</v>
      </c>
      <c r="B3589" t="s">
        <v>651</v>
      </c>
      <c r="C3589" t="s">
        <v>709</v>
      </c>
      <c r="D3589" t="s">
        <v>721</v>
      </c>
      <c r="E3589" t="s">
        <v>1229</v>
      </c>
      <c r="G3589" t="s">
        <v>290</v>
      </c>
      <c r="J3589" t="s">
        <v>712</v>
      </c>
      <c r="K3589" s="1">
        <v>2016</v>
      </c>
      <c r="L3589">
        <v>0</v>
      </c>
    </row>
    <row r="3590" spans="1:12" x14ac:dyDescent="0.3">
      <c r="A3590" t="s">
        <v>1228</v>
      </c>
      <c r="B3590" t="s">
        <v>651</v>
      </c>
      <c r="C3590" t="s">
        <v>709</v>
      </c>
      <c r="D3590" t="s">
        <v>721</v>
      </c>
      <c r="E3590" t="s">
        <v>1229</v>
      </c>
      <c r="G3590" t="s">
        <v>290</v>
      </c>
      <c r="J3590" t="s">
        <v>712</v>
      </c>
      <c r="K3590" s="1">
        <v>2017</v>
      </c>
      <c r="L3590">
        <v>1</v>
      </c>
    </row>
    <row r="3591" spans="1:12" x14ac:dyDescent="0.3">
      <c r="A3591" t="s">
        <v>1228</v>
      </c>
      <c r="B3591" t="s">
        <v>651</v>
      </c>
      <c r="C3591" t="s">
        <v>709</v>
      </c>
      <c r="D3591" t="s">
        <v>721</v>
      </c>
      <c r="E3591" t="s">
        <v>1229</v>
      </c>
      <c r="G3591" t="s">
        <v>290</v>
      </c>
      <c r="J3591" t="s">
        <v>712</v>
      </c>
      <c r="K3591" s="1">
        <v>2018</v>
      </c>
      <c r="L3591">
        <v>0</v>
      </c>
    </row>
    <row r="3592" spans="1:12" x14ac:dyDescent="0.3">
      <c r="A3592" t="s">
        <v>1228</v>
      </c>
      <c r="B3592" t="s">
        <v>651</v>
      </c>
      <c r="C3592" t="s">
        <v>709</v>
      </c>
      <c r="D3592" t="s">
        <v>721</v>
      </c>
      <c r="E3592" t="s">
        <v>1229</v>
      </c>
      <c r="G3592" t="s">
        <v>290</v>
      </c>
      <c r="J3592" t="s">
        <v>712</v>
      </c>
      <c r="K3592" s="1">
        <v>2019</v>
      </c>
      <c r="L3592">
        <v>0</v>
      </c>
    </row>
    <row r="3593" spans="1:12" x14ac:dyDescent="0.3">
      <c r="A3593" t="s">
        <v>1236</v>
      </c>
      <c r="B3593" t="s">
        <v>651</v>
      </c>
      <c r="C3593" t="s">
        <v>709</v>
      </c>
      <c r="D3593" t="s">
        <v>721</v>
      </c>
      <c r="E3593" t="s">
        <v>1237</v>
      </c>
      <c r="G3593" t="s">
        <v>290</v>
      </c>
      <c r="J3593" t="s">
        <v>712</v>
      </c>
      <c r="K3593" s="1">
        <v>2013</v>
      </c>
      <c r="L3593">
        <v>0</v>
      </c>
    </row>
    <row r="3594" spans="1:12" x14ac:dyDescent="0.3">
      <c r="A3594" t="s">
        <v>1236</v>
      </c>
      <c r="B3594" t="s">
        <v>651</v>
      </c>
      <c r="C3594" t="s">
        <v>709</v>
      </c>
      <c r="D3594" t="s">
        <v>721</v>
      </c>
      <c r="E3594" t="s">
        <v>1237</v>
      </c>
      <c r="G3594" t="s">
        <v>290</v>
      </c>
      <c r="J3594" t="s">
        <v>712</v>
      </c>
      <c r="K3594" s="1">
        <v>2014</v>
      </c>
      <c r="L3594">
        <v>1</v>
      </c>
    </row>
    <row r="3595" spans="1:12" x14ac:dyDescent="0.3">
      <c r="A3595" t="s">
        <v>1236</v>
      </c>
      <c r="B3595" t="s">
        <v>651</v>
      </c>
      <c r="C3595" t="s">
        <v>709</v>
      </c>
      <c r="D3595" t="s">
        <v>721</v>
      </c>
      <c r="E3595" t="s">
        <v>1237</v>
      </c>
      <c r="G3595" t="s">
        <v>290</v>
      </c>
      <c r="J3595" t="s">
        <v>712</v>
      </c>
      <c r="K3595" s="1">
        <v>2015</v>
      </c>
      <c r="L3595">
        <v>1</v>
      </c>
    </row>
    <row r="3596" spans="1:12" x14ac:dyDescent="0.3">
      <c r="A3596" t="s">
        <v>1236</v>
      </c>
      <c r="B3596" t="s">
        <v>651</v>
      </c>
      <c r="C3596" t="s">
        <v>709</v>
      </c>
      <c r="D3596" t="s">
        <v>721</v>
      </c>
      <c r="E3596" t="s">
        <v>1237</v>
      </c>
      <c r="G3596" t="s">
        <v>290</v>
      </c>
      <c r="J3596" t="s">
        <v>712</v>
      </c>
      <c r="K3596" s="1">
        <v>2016</v>
      </c>
      <c r="L3596">
        <v>10</v>
      </c>
    </row>
    <row r="3597" spans="1:12" x14ac:dyDescent="0.3">
      <c r="A3597" t="s">
        <v>1236</v>
      </c>
      <c r="B3597" t="s">
        <v>651</v>
      </c>
      <c r="C3597" t="s">
        <v>709</v>
      </c>
      <c r="D3597" t="s">
        <v>721</v>
      </c>
      <c r="E3597" t="s">
        <v>1237</v>
      </c>
      <c r="G3597" t="s">
        <v>290</v>
      </c>
      <c r="J3597" t="s">
        <v>712</v>
      </c>
      <c r="K3597" s="1">
        <v>2017</v>
      </c>
      <c r="L3597">
        <v>13</v>
      </c>
    </row>
    <row r="3598" spans="1:12" x14ac:dyDescent="0.3">
      <c r="A3598" t="s">
        <v>1236</v>
      </c>
      <c r="B3598" t="s">
        <v>651</v>
      </c>
      <c r="C3598" t="s">
        <v>709</v>
      </c>
      <c r="D3598" t="s">
        <v>721</v>
      </c>
      <c r="E3598" t="s">
        <v>1237</v>
      </c>
      <c r="G3598" t="s">
        <v>290</v>
      </c>
      <c r="J3598" t="s">
        <v>712</v>
      </c>
      <c r="K3598" s="1">
        <v>2018</v>
      </c>
      <c r="L3598">
        <v>6</v>
      </c>
    </row>
    <row r="3599" spans="1:12" x14ac:dyDescent="0.3">
      <c r="A3599" t="s">
        <v>1236</v>
      </c>
      <c r="B3599" t="s">
        <v>651</v>
      </c>
      <c r="C3599" t="s">
        <v>709</v>
      </c>
      <c r="D3599" t="s">
        <v>721</v>
      </c>
      <c r="E3599" t="s">
        <v>1237</v>
      </c>
      <c r="G3599" t="s">
        <v>290</v>
      </c>
      <c r="J3599" t="s">
        <v>712</v>
      </c>
      <c r="K3599" s="1">
        <v>2019</v>
      </c>
      <c r="L3599">
        <v>9</v>
      </c>
    </row>
    <row r="3600" spans="1:12" x14ac:dyDescent="0.3">
      <c r="A3600" t="s">
        <v>1312</v>
      </c>
      <c r="B3600" t="s">
        <v>651</v>
      </c>
      <c r="C3600" t="s">
        <v>709</v>
      </c>
      <c r="D3600" t="s">
        <v>721</v>
      </c>
      <c r="E3600" t="s">
        <v>1313</v>
      </c>
      <c r="G3600" t="s">
        <v>290</v>
      </c>
      <c r="J3600" t="s">
        <v>712</v>
      </c>
      <c r="K3600" s="1">
        <v>2013</v>
      </c>
      <c r="L3600">
        <v>101</v>
      </c>
    </row>
    <row r="3601" spans="1:12" x14ac:dyDescent="0.3">
      <c r="A3601" t="s">
        <v>1312</v>
      </c>
      <c r="B3601" t="s">
        <v>651</v>
      </c>
      <c r="C3601" t="s">
        <v>709</v>
      </c>
      <c r="D3601" t="s">
        <v>721</v>
      </c>
      <c r="E3601" t="s">
        <v>1313</v>
      </c>
      <c r="G3601" t="s">
        <v>290</v>
      </c>
      <c r="J3601" t="s">
        <v>712</v>
      </c>
      <c r="K3601" s="1">
        <v>2014</v>
      </c>
      <c r="L3601">
        <v>96</v>
      </c>
    </row>
    <row r="3602" spans="1:12" x14ac:dyDescent="0.3">
      <c r="A3602" t="s">
        <v>1312</v>
      </c>
      <c r="B3602" t="s">
        <v>651</v>
      </c>
      <c r="C3602" t="s">
        <v>709</v>
      </c>
      <c r="D3602" t="s">
        <v>721</v>
      </c>
      <c r="E3602" t="s">
        <v>1313</v>
      </c>
      <c r="G3602" t="s">
        <v>290</v>
      </c>
      <c r="J3602" t="s">
        <v>712</v>
      </c>
      <c r="K3602" s="1">
        <v>2015</v>
      </c>
      <c r="L3602">
        <v>80</v>
      </c>
    </row>
    <row r="3603" spans="1:12" x14ac:dyDescent="0.3">
      <c r="A3603" t="s">
        <v>1312</v>
      </c>
      <c r="B3603" t="s">
        <v>651</v>
      </c>
      <c r="C3603" t="s">
        <v>709</v>
      </c>
      <c r="D3603" t="s">
        <v>721</v>
      </c>
      <c r="E3603" t="s">
        <v>1313</v>
      </c>
      <c r="G3603" t="s">
        <v>290</v>
      </c>
      <c r="J3603" t="s">
        <v>712</v>
      </c>
      <c r="K3603" s="1">
        <v>2016</v>
      </c>
      <c r="L3603">
        <v>79</v>
      </c>
    </row>
    <row r="3604" spans="1:12" x14ac:dyDescent="0.3">
      <c r="A3604" t="s">
        <v>1312</v>
      </c>
      <c r="B3604" t="s">
        <v>651</v>
      </c>
      <c r="C3604" t="s">
        <v>709</v>
      </c>
      <c r="D3604" t="s">
        <v>721</v>
      </c>
      <c r="E3604" t="s">
        <v>1313</v>
      </c>
      <c r="G3604" t="s">
        <v>290</v>
      </c>
      <c r="J3604" t="s">
        <v>712</v>
      </c>
      <c r="K3604" s="1">
        <v>2017</v>
      </c>
      <c r="L3604">
        <v>128</v>
      </c>
    </row>
    <row r="3605" spans="1:12" x14ac:dyDescent="0.3">
      <c r="A3605" t="s">
        <v>1312</v>
      </c>
      <c r="B3605" t="s">
        <v>651</v>
      </c>
      <c r="C3605" t="s">
        <v>709</v>
      </c>
      <c r="D3605" t="s">
        <v>721</v>
      </c>
      <c r="E3605" t="s">
        <v>1313</v>
      </c>
      <c r="G3605" t="s">
        <v>290</v>
      </c>
      <c r="J3605" t="s">
        <v>712</v>
      </c>
      <c r="K3605" s="1">
        <v>2018</v>
      </c>
      <c r="L3605">
        <v>82</v>
      </c>
    </row>
    <row r="3606" spans="1:12" x14ac:dyDescent="0.3">
      <c r="A3606" t="s">
        <v>1312</v>
      </c>
      <c r="B3606" t="s">
        <v>651</v>
      </c>
      <c r="C3606" t="s">
        <v>709</v>
      </c>
      <c r="D3606" t="s">
        <v>721</v>
      </c>
      <c r="E3606" t="s">
        <v>1313</v>
      </c>
      <c r="G3606" t="s">
        <v>290</v>
      </c>
      <c r="J3606" t="s">
        <v>712</v>
      </c>
      <c r="K3606" s="1">
        <v>2019</v>
      </c>
      <c r="L3606">
        <v>110</v>
      </c>
    </row>
    <row r="3607" spans="1:12" x14ac:dyDescent="0.3">
      <c r="A3607" t="s">
        <v>1314</v>
      </c>
      <c r="B3607" t="s">
        <v>651</v>
      </c>
      <c r="C3607" t="s">
        <v>709</v>
      </c>
      <c r="D3607" t="s">
        <v>721</v>
      </c>
      <c r="E3607" t="s">
        <v>1315</v>
      </c>
      <c r="G3607" t="s">
        <v>290</v>
      </c>
      <c r="J3607" t="s">
        <v>712</v>
      </c>
      <c r="K3607" s="1">
        <v>2013</v>
      </c>
      <c r="L3607">
        <v>4</v>
      </c>
    </row>
    <row r="3608" spans="1:12" x14ac:dyDescent="0.3">
      <c r="A3608" t="s">
        <v>1314</v>
      </c>
      <c r="B3608" t="s">
        <v>651</v>
      </c>
      <c r="C3608" t="s">
        <v>709</v>
      </c>
      <c r="D3608" t="s">
        <v>721</v>
      </c>
      <c r="E3608" t="s">
        <v>1315</v>
      </c>
      <c r="G3608" t="s">
        <v>290</v>
      </c>
      <c r="J3608" t="s">
        <v>712</v>
      </c>
      <c r="K3608" s="1">
        <v>2014</v>
      </c>
      <c r="L3608">
        <v>4</v>
      </c>
    </row>
    <row r="3609" spans="1:12" x14ac:dyDescent="0.3">
      <c r="A3609" t="s">
        <v>1314</v>
      </c>
      <c r="B3609" t="s">
        <v>651</v>
      </c>
      <c r="C3609" t="s">
        <v>709</v>
      </c>
      <c r="D3609" t="s">
        <v>721</v>
      </c>
      <c r="E3609" t="s">
        <v>1315</v>
      </c>
      <c r="G3609" t="s">
        <v>290</v>
      </c>
      <c r="J3609" t="s">
        <v>712</v>
      </c>
      <c r="K3609" s="1">
        <v>2015</v>
      </c>
      <c r="L3609">
        <v>6</v>
      </c>
    </row>
    <row r="3610" spans="1:12" x14ac:dyDescent="0.3">
      <c r="A3610" t="s">
        <v>1314</v>
      </c>
      <c r="B3610" t="s">
        <v>651</v>
      </c>
      <c r="C3610" t="s">
        <v>709</v>
      </c>
      <c r="D3610" t="s">
        <v>721</v>
      </c>
      <c r="E3610" t="s">
        <v>1315</v>
      </c>
      <c r="G3610" t="s">
        <v>290</v>
      </c>
      <c r="J3610" t="s">
        <v>712</v>
      </c>
      <c r="K3610" s="1">
        <v>2016</v>
      </c>
      <c r="L3610">
        <v>3</v>
      </c>
    </row>
    <row r="3611" spans="1:12" x14ac:dyDescent="0.3">
      <c r="A3611" t="s">
        <v>1314</v>
      </c>
      <c r="B3611" t="s">
        <v>651</v>
      </c>
      <c r="C3611" t="s">
        <v>709</v>
      </c>
      <c r="D3611" t="s">
        <v>721</v>
      </c>
      <c r="E3611" t="s">
        <v>1315</v>
      </c>
      <c r="G3611" t="s">
        <v>290</v>
      </c>
      <c r="J3611" t="s">
        <v>712</v>
      </c>
      <c r="K3611" s="1">
        <v>2017</v>
      </c>
      <c r="L3611">
        <v>6</v>
      </c>
    </row>
    <row r="3612" spans="1:12" x14ac:dyDescent="0.3">
      <c r="A3612" t="s">
        <v>1314</v>
      </c>
      <c r="B3612" t="s">
        <v>651</v>
      </c>
      <c r="C3612" t="s">
        <v>709</v>
      </c>
      <c r="D3612" t="s">
        <v>721</v>
      </c>
      <c r="E3612" t="s">
        <v>1315</v>
      </c>
      <c r="G3612" t="s">
        <v>290</v>
      </c>
      <c r="J3612" t="s">
        <v>712</v>
      </c>
      <c r="K3612" s="1">
        <v>2018</v>
      </c>
      <c r="L3612">
        <v>7</v>
      </c>
    </row>
    <row r="3613" spans="1:12" x14ac:dyDescent="0.3">
      <c r="A3613" t="s">
        <v>1314</v>
      </c>
      <c r="B3613" t="s">
        <v>651</v>
      </c>
      <c r="C3613" t="s">
        <v>709</v>
      </c>
      <c r="D3613" t="s">
        <v>721</v>
      </c>
      <c r="E3613" t="s">
        <v>1315</v>
      </c>
      <c r="G3613" t="s">
        <v>290</v>
      </c>
      <c r="J3613" t="s">
        <v>712</v>
      </c>
      <c r="K3613" s="1">
        <v>2019</v>
      </c>
      <c r="L3613">
        <v>11</v>
      </c>
    </row>
    <row r="3614" spans="1:12" x14ac:dyDescent="0.3">
      <c r="A3614" t="s">
        <v>1389</v>
      </c>
      <c r="B3614" t="s">
        <v>651</v>
      </c>
      <c r="C3614" t="s">
        <v>709</v>
      </c>
      <c r="D3614" t="s">
        <v>721</v>
      </c>
      <c r="E3614" t="s">
        <v>1390</v>
      </c>
      <c r="G3614" t="s">
        <v>290</v>
      </c>
      <c r="J3614" t="s">
        <v>712</v>
      </c>
      <c r="K3614" s="1">
        <v>2013</v>
      </c>
      <c r="L3614">
        <v>1</v>
      </c>
    </row>
    <row r="3615" spans="1:12" x14ac:dyDescent="0.3">
      <c r="A3615" t="s">
        <v>1389</v>
      </c>
      <c r="B3615" t="s">
        <v>651</v>
      </c>
      <c r="C3615" t="s">
        <v>709</v>
      </c>
      <c r="D3615" t="s">
        <v>721</v>
      </c>
      <c r="E3615" t="s">
        <v>1390</v>
      </c>
      <c r="G3615" t="s">
        <v>290</v>
      </c>
      <c r="J3615" t="s">
        <v>712</v>
      </c>
      <c r="K3615" s="1">
        <v>2014</v>
      </c>
      <c r="L3615">
        <v>1</v>
      </c>
    </row>
    <row r="3616" spans="1:12" x14ac:dyDescent="0.3">
      <c r="A3616" t="s">
        <v>1389</v>
      </c>
      <c r="B3616" t="s">
        <v>651</v>
      </c>
      <c r="C3616" t="s">
        <v>709</v>
      </c>
      <c r="D3616" t="s">
        <v>721</v>
      </c>
      <c r="E3616" t="s">
        <v>1390</v>
      </c>
      <c r="G3616" t="s">
        <v>290</v>
      </c>
      <c r="J3616" t="s">
        <v>712</v>
      </c>
      <c r="K3616" s="1">
        <v>2015</v>
      </c>
      <c r="L3616">
        <v>34</v>
      </c>
    </row>
    <row r="3617" spans="1:12" x14ac:dyDescent="0.3">
      <c r="A3617" t="s">
        <v>1389</v>
      </c>
      <c r="B3617" t="s">
        <v>651</v>
      </c>
      <c r="C3617" t="s">
        <v>709</v>
      </c>
      <c r="D3617" t="s">
        <v>721</v>
      </c>
      <c r="E3617" t="s">
        <v>1390</v>
      </c>
      <c r="G3617" t="s">
        <v>290</v>
      </c>
      <c r="J3617" t="s">
        <v>712</v>
      </c>
      <c r="K3617" s="1">
        <v>2016</v>
      </c>
      <c r="L3617">
        <v>19</v>
      </c>
    </row>
    <row r="3618" spans="1:12" x14ac:dyDescent="0.3">
      <c r="A3618" t="s">
        <v>1389</v>
      </c>
      <c r="B3618" t="s">
        <v>651</v>
      </c>
      <c r="C3618" t="s">
        <v>709</v>
      </c>
      <c r="D3618" t="s">
        <v>721</v>
      </c>
      <c r="E3618" t="s">
        <v>1390</v>
      </c>
      <c r="G3618" t="s">
        <v>290</v>
      </c>
      <c r="J3618" t="s">
        <v>712</v>
      </c>
      <c r="K3618" s="1">
        <v>2017</v>
      </c>
      <c r="L3618">
        <v>10</v>
      </c>
    </row>
    <row r="3619" spans="1:12" x14ac:dyDescent="0.3">
      <c r="A3619" t="s">
        <v>1389</v>
      </c>
      <c r="B3619" t="s">
        <v>651</v>
      </c>
      <c r="C3619" t="s">
        <v>709</v>
      </c>
      <c r="D3619" t="s">
        <v>721</v>
      </c>
      <c r="E3619" t="s">
        <v>1390</v>
      </c>
      <c r="G3619" t="s">
        <v>290</v>
      </c>
      <c r="J3619" t="s">
        <v>712</v>
      </c>
      <c r="K3619" s="1">
        <v>2018</v>
      </c>
      <c r="L3619">
        <v>27</v>
      </c>
    </row>
    <row r="3620" spans="1:12" x14ac:dyDescent="0.3">
      <c r="A3620" t="s">
        <v>1389</v>
      </c>
      <c r="B3620" t="s">
        <v>651</v>
      </c>
      <c r="C3620" t="s">
        <v>709</v>
      </c>
      <c r="D3620" t="s">
        <v>721</v>
      </c>
      <c r="E3620" t="s">
        <v>1390</v>
      </c>
      <c r="G3620" t="s">
        <v>290</v>
      </c>
      <c r="J3620" t="s">
        <v>712</v>
      </c>
      <c r="K3620" s="1">
        <v>2019</v>
      </c>
      <c r="L3620">
        <v>29</v>
      </c>
    </row>
    <row r="3621" spans="1:12" x14ac:dyDescent="0.3">
      <c r="A3621" t="s">
        <v>1433</v>
      </c>
      <c r="B3621" t="s">
        <v>651</v>
      </c>
      <c r="C3621" t="s">
        <v>709</v>
      </c>
      <c r="D3621" t="s">
        <v>721</v>
      </c>
      <c r="E3621" t="s">
        <v>1434</v>
      </c>
      <c r="G3621" t="s">
        <v>290</v>
      </c>
      <c r="J3621" t="s">
        <v>712</v>
      </c>
      <c r="K3621" s="1">
        <v>2013</v>
      </c>
      <c r="L3621">
        <v>0</v>
      </c>
    </row>
    <row r="3622" spans="1:12" x14ac:dyDescent="0.3">
      <c r="A3622" t="s">
        <v>1433</v>
      </c>
      <c r="B3622" t="s">
        <v>651</v>
      </c>
      <c r="C3622" t="s">
        <v>709</v>
      </c>
      <c r="D3622" t="s">
        <v>721</v>
      </c>
      <c r="E3622" t="s">
        <v>1434</v>
      </c>
      <c r="G3622" t="s">
        <v>290</v>
      </c>
      <c r="J3622" t="s">
        <v>712</v>
      </c>
      <c r="K3622" s="1">
        <v>2014</v>
      </c>
      <c r="L3622">
        <v>0</v>
      </c>
    </row>
    <row r="3623" spans="1:12" x14ac:dyDescent="0.3">
      <c r="A3623" t="s">
        <v>1433</v>
      </c>
      <c r="B3623" t="s">
        <v>651</v>
      </c>
      <c r="C3623" t="s">
        <v>709</v>
      </c>
      <c r="D3623" t="s">
        <v>721</v>
      </c>
      <c r="E3623" t="s">
        <v>1434</v>
      </c>
      <c r="G3623" t="s">
        <v>290</v>
      </c>
      <c r="J3623" t="s">
        <v>712</v>
      </c>
      <c r="K3623" s="1">
        <v>2015</v>
      </c>
      <c r="L3623">
        <v>0</v>
      </c>
    </row>
    <row r="3624" spans="1:12" x14ac:dyDescent="0.3">
      <c r="A3624" t="s">
        <v>1433</v>
      </c>
      <c r="B3624" t="s">
        <v>651</v>
      </c>
      <c r="C3624" t="s">
        <v>709</v>
      </c>
      <c r="D3624" t="s">
        <v>721</v>
      </c>
      <c r="E3624" t="s">
        <v>1434</v>
      </c>
      <c r="G3624" t="s">
        <v>290</v>
      </c>
      <c r="J3624" t="s">
        <v>712</v>
      </c>
      <c r="K3624" s="1">
        <v>2016</v>
      </c>
      <c r="L3624">
        <v>0</v>
      </c>
    </row>
    <row r="3625" spans="1:12" x14ac:dyDescent="0.3">
      <c r="A3625" t="s">
        <v>1433</v>
      </c>
      <c r="B3625" t="s">
        <v>651</v>
      </c>
      <c r="C3625" t="s">
        <v>709</v>
      </c>
      <c r="D3625" t="s">
        <v>721</v>
      </c>
      <c r="E3625" t="s">
        <v>1434</v>
      </c>
      <c r="G3625" t="s">
        <v>290</v>
      </c>
      <c r="J3625" t="s">
        <v>712</v>
      </c>
      <c r="K3625" s="1">
        <v>2017</v>
      </c>
      <c r="L3625">
        <v>3</v>
      </c>
    </row>
    <row r="3626" spans="1:12" x14ac:dyDescent="0.3">
      <c r="A3626" t="s">
        <v>1433</v>
      </c>
      <c r="B3626" t="s">
        <v>651</v>
      </c>
      <c r="C3626" t="s">
        <v>709</v>
      </c>
      <c r="D3626" t="s">
        <v>721</v>
      </c>
      <c r="E3626" t="s">
        <v>1434</v>
      </c>
      <c r="G3626" t="s">
        <v>290</v>
      </c>
      <c r="J3626" t="s">
        <v>712</v>
      </c>
      <c r="K3626" s="1">
        <v>2018</v>
      </c>
      <c r="L3626">
        <v>1</v>
      </c>
    </row>
    <row r="3627" spans="1:12" x14ac:dyDescent="0.3">
      <c r="A3627" t="s">
        <v>1433</v>
      </c>
      <c r="B3627" t="s">
        <v>651</v>
      </c>
      <c r="C3627" t="s">
        <v>709</v>
      </c>
      <c r="D3627" t="s">
        <v>721</v>
      </c>
      <c r="E3627" t="s">
        <v>1434</v>
      </c>
      <c r="G3627" t="s">
        <v>290</v>
      </c>
      <c r="J3627" t="s">
        <v>712</v>
      </c>
      <c r="K3627" s="1">
        <v>2019</v>
      </c>
      <c r="L3627">
        <v>0</v>
      </c>
    </row>
    <row r="3628" spans="1:12" x14ac:dyDescent="0.3">
      <c r="A3628" t="s">
        <v>1473</v>
      </c>
      <c r="B3628" t="s">
        <v>651</v>
      </c>
      <c r="C3628" t="s">
        <v>709</v>
      </c>
      <c r="D3628" t="s">
        <v>721</v>
      </c>
      <c r="E3628" t="s">
        <v>1474</v>
      </c>
      <c r="G3628" t="s">
        <v>290</v>
      </c>
      <c r="J3628" t="s">
        <v>712</v>
      </c>
      <c r="K3628" s="1">
        <v>2013</v>
      </c>
      <c r="L3628">
        <v>5</v>
      </c>
    </row>
    <row r="3629" spans="1:12" x14ac:dyDescent="0.3">
      <c r="A3629" t="s">
        <v>1473</v>
      </c>
      <c r="B3629" t="s">
        <v>651</v>
      </c>
      <c r="C3629" t="s">
        <v>709</v>
      </c>
      <c r="D3629" t="s">
        <v>721</v>
      </c>
      <c r="E3629" t="s">
        <v>1474</v>
      </c>
      <c r="G3629" t="s">
        <v>290</v>
      </c>
      <c r="J3629" t="s">
        <v>712</v>
      </c>
      <c r="K3629" s="1">
        <v>2014</v>
      </c>
      <c r="L3629">
        <v>2</v>
      </c>
    </row>
    <row r="3630" spans="1:12" x14ac:dyDescent="0.3">
      <c r="A3630" t="s">
        <v>1473</v>
      </c>
      <c r="B3630" t="s">
        <v>651</v>
      </c>
      <c r="C3630" t="s">
        <v>709</v>
      </c>
      <c r="D3630" t="s">
        <v>721</v>
      </c>
      <c r="E3630" t="s">
        <v>1474</v>
      </c>
      <c r="G3630" t="s">
        <v>290</v>
      </c>
      <c r="J3630" t="s">
        <v>712</v>
      </c>
      <c r="K3630" s="1">
        <v>2015</v>
      </c>
      <c r="L3630">
        <v>4</v>
      </c>
    </row>
    <row r="3631" spans="1:12" x14ac:dyDescent="0.3">
      <c r="A3631" t="s">
        <v>1473</v>
      </c>
      <c r="B3631" t="s">
        <v>651</v>
      </c>
      <c r="C3631" t="s">
        <v>709</v>
      </c>
      <c r="D3631" t="s">
        <v>721</v>
      </c>
      <c r="E3631" t="s">
        <v>1474</v>
      </c>
      <c r="G3631" t="s">
        <v>290</v>
      </c>
      <c r="J3631" t="s">
        <v>712</v>
      </c>
      <c r="K3631" s="1">
        <v>2016</v>
      </c>
      <c r="L3631">
        <v>8</v>
      </c>
    </row>
    <row r="3632" spans="1:12" x14ac:dyDescent="0.3">
      <c r="A3632" t="s">
        <v>1473</v>
      </c>
      <c r="B3632" t="s">
        <v>651</v>
      </c>
      <c r="C3632" t="s">
        <v>709</v>
      </c>
      <c r="D3632" t="s">
        <v>721</v>
      </c>
      <c r="E3632" t="s">
        <v>1474</v>
      </c>
      <c r="G3632" t="s">
        <v>290</v>
      </c>
      <c r="J3632" t="s">
        <v>712</v>
      </c>
      <c r="K3632" s="1">
        <v>2017</v>
      </c>
      <c r="L3632">
        <v>10</v>
      </c>
    </row>
    <row r="3633" spans="1:12" x14ac:dyDescent="0.3">
      <c r="A3633" t="s">
        <v>1473</v>
      </c>
      <c r="B3633" t="s">
        <v>651</v>
      </c>
      <c r="C3633" t="s">
        <v>709</v>
      </c>
      <c r="D3633" t="s">
        <v>721</v>
      </c>
      <c r="E3633" t="s">
        <v>1474</v>
      </c>
      <c r="G3633" t="s">
        <v>290</v>
      </c>
      <c r="J3633" t="s">
        <v>712</v>
      </c>
      <c r="K3633" s="1">
        <v>2018</v>
      </c>
      <c r="L3633">
        <v>9</v>
      </c>
    </row>
    <row r="3634" spans="1:12" x14ac:dyDescent="0.3">
      <c r="A3634" t="s">
        <v>1473</v>
      </c>
      <c r="B3634" t="s">
        <v>651</v>
      </c>
      <c r="C3634" t="s">
        <v>709</v>
      </c>
      <c r="D3634" t="s">
        <v>721</v>
      </c>
      <c r="E3634" t="s">
        <v>1474</v>
      </c>
      <c r="G3634" t="s">
        <v>290</v>
      </c>
      <c r="J3634" t="s">
        <v>712</v>
      </c>
      <c r="K3634" s="1">
        <v>2019</v>
      </c>
      <c r="L3634">
        <v>17</v>
      </c>
    </row>
    <row r="3635" spans="1:12" x14ac:dyDescent="0.3">
      <c r="A3635" t="s">
        <v>1584</v>
      </c>
      <c r="B3635" t="s">
        <v>651</v>
      </c>
      <c r="C3635" t="s">
        <v>709</v>
      </c>
      <c r="D3635" t="s">
        <v>721</v>
      </c>
      <c r="E3635" t="s">
        <v>1585</v>
      </c>
      <c r="G3635" t="s">
        <v>290</v>
      </c>
      <c r="J3635" t="s">
        <v>712</v>
      </c>
      <c r="K3635" s="1">
        <v>2013</v>
      </c>
      <c r="L3635">
        <v>0</v>
      </c>
    </row>
    <row r="3636" spans="1:12" x14ac:dyDescent="0.3">
      <c r="A3636" t="s">
        <v>1584</v>
      </c>
      <c r="B3636" t="s">
        <v>651</v>
      </c>
      <c r="C3636" t="s">
        <v>709</v>
      </c>
      <c r="D3636" t="s">
        <v>721</v>
      </c>
      <c r="E3636" t="s">
        <v>1585</v>
      </c>
      <c r="G3636" t="s">
        <v>290</v>
      </c>
      <c r="J3636" t="s">
        <v>712</v>
      </c>
      <c r="K3636" s="1">
        <v>2014</v>
      </c>
      <c r="L3636">
        <v>0</v>
      </c>
    </row>
    <row r="3637" spans="1:12" x14ac:dyDescent="0.3">
      <c r="A3637" t="s">
        <v>1584</v>
      </c>
      <c r="B3637" t="s">
        <v>651</v>
      </c>
      <c r="C3637" t="s">
        <v>709</v>
      </c>
      <c r="D3637" t="s">
        <v>721</v>
      </c>
      <c r="E3637" t="s">
        <v>1585</v>
      </c>
      <c r="G3637" t="s">
        <v>290</v>
      </c>
      <c r="J3637" t="s">
        <v>712</v>
      </c>
      <c r="K3637" s="1">
        <v>2015</v>
      </c>
      <c r="L3637">
        <v>0</v>
      </c>
    </row>
    <row r="3638" spans="1:12" x14ac:dyDescent="0.3">
      <c r="A3638" t="s">
        <v>1584</v>
      </c>
      <c r="B3638" t="s">
        <v>651</v>
      </c>
      <c r="C3638" t="s">
        <v>709</v>
      </c>
      <c r="D3638" t="s">
        <v>721</v>
      </c>
      <c r="E3638" t="s">
        <v>1585</v>
      </c>
      <c r="G3638" t="s">
        <v>290</v>
      </c>
      <c r="J3638" t="s">
        <v>712</v>
      </c>
      <c r="K3638" s="1">
        <v>2016</v>
      </c>
      <c r="L3638">
        <v>11</v>
      </c>
    </row>
    <row r="3639" spans="1:12" x14ac:dyDescent="0.3">
      <c r="A3639" t="s">
        <v>1584</v>
      </c>
      <c r="B3639" t="s">
        <v>651</v>
      </c>
      <c r="C3639" t="s">
        <v>709</v>
      </c>
      <c r="D3639" t="s">
        <v>721</v>
      </c>
      <c r="E3639" t="s">
        <v>1585</v>
      </c>
      <c r="G3639" t="s">
        <v>290</v>
      </c>
      <c r="J3639" t="s">
        <v>712</v>
      </c>
      <c r="K3639" s="1">
        <v>2017</v>
      </c>
      <c r="L3639">
        <v>21</v>
      </c>
    </row>
    <row r="3640" spans="1:12" x14ac:dyDescent="0.3">
      <c r="A3640" t="s">
        <v>1584</v>
      </c>
      <c r="B3640" t="s">
        <v>651</v>
      </c>
      <c r="C3640" t="s">
        <v>709</v>
      </c>
      <c r="D3640" t="s">
        <v>721</v>
      </c>
      <c r="E3640" t="s">
        <v>1585</v>
      </c>
      <c r="G3640" t="s">
        <v>290</v>
      </c>
      <c r="J3640" t="s">
        <v>712</v>
      </c>
      <c r="K3640" s="1">
        <v>2018</v>
      </c>
      <c r="L3640">
        <v>26</v>
      </c>
    </row>
    <row r="3641" spans="1:12" x14ac:dyDescent="0.3">
      <c r="A3641" t="s">
        <v>1584</v>
      </c>
      <c r="B3641" t="s">
        <v>651</v>
      </c>
      <c r="C3641" t="s">
        <v>709</v>
      </c>
      <c r="D3641" t="s">
        <v>721</v>
      </c>
      <c r="E3641" t="s">
        <v>1585</v>
      </c>
      <c r="G3641" t="s">
        <v>290</v>
      </c>
      <c r="J3641" t="s">
        <v>712</v>
      </c>
      <c r="K3641" s="1">
        <v>2019</v>
      </c>
      <c r="L3641">
        <v>41</v>
      </c>
    </row>
    <row r="3642" spans="1:12" x14ac:dyDescent="0.3">
      <c r="A3642" t="s">
        <v>1602</v>
      </c>
      <c r="B3642" t="s">
        <v>651</v>
      </c>
      <c r="C3642" t="s">
        <v>709</v>
      </c>
      <c r="D3642" t="s">
        <v>721</v>
      </c>
      <c r="E3642" t="s">
        <v>1603</v>
      </c>
      <c r="G3642" t="s">
        <v>290</v>
      </c>
      <c r="J3642" t="s">
        <v>712</v>
      </c>
      <c r="K3642" s="1">
        <v>2013</v>
      </c>
      <c r="L3642">
        <v>0</v>
      </c>
    </row>
    <row r="3643" spans="1:12" x14ac:dyDescent="0.3">
      <c r="A3643" t="s">
        <v>1602</v>
      </c>
      <c r="B3643" t="s">
        <v>651</v>
      </c>
      <c r="C3643" t="s">
        <v>709</v>
      </c>
      <c r="D3643" t="s">
        <v>721</v>
      </c>
      <c r="E3643" t="s">
        <v>1603</v>
      </c>
      <c r="G3643" t="s">
        <v>290</v>
      </c>
      <c r="J3643" t="s">
        <v>712</v>
      </c>
      <c r="K3643" s="1">
        <v>2014</v>
      </c>
      <c r="L3643">
        <v>0</v>
      </c>
    </row>
    <row r="3644" spans="1:12" x14ac:dyDescent="0.3">
      <c r="A3644" t="s">
        <v>1602</v>
      </c>
      <c r="B3644" t="s">
        <v>651</v>
      </c>
      <c r="C3644" t="s">
        <v>709</v>
      </c>
      <c r="D3644" t="s">
        <v>721</v>
      </c>
      <c r="E3644" t="s">
        <v>1603</v>
      </c>
      <c r="G3644" t="s">
        <v>290</v>
      </c>
      <c r="J3644" t="s">
        <v>712</v>
      </c>
      <c r="K3644" s="1">
        <v>2015</v>
      </c>
      <c r="L3644">
        <v>1</v>
      </c>
    </row>
    <row r="3645" spans="1:12" x14ac:dyDescent="0.3">
      <c r="A3645" t="s">
        <v>1602</v>
      </c>
      <c r="B3645" t="s">
        <v>651</v>
      </c>
      <c r="C3645" t="s">
        <v>709</v>
      </c>
      <c r="D3645" t="s">
        <v>721</v>
      </c>
      <c r="E3645" t="s">
        <v>1603</v>
      </c>
      <c r="G3645" t="s">
        <v>290</v>
      </c>
      <c r="J3645" t="s">
        <v>712</v>
      </c>
      <c r="K3645" s="1">
        <v>2016</v>
      </c>
      <c r="L3645">
        <v>1</v>
      </c>
    </row>
    <row r="3646" spans="1:12" x14ac:dyDescent="0.3">
      <c r="A3646" t="s">
        <v>1602</v>
      </c>
      <c r="B3646" t="s">
        <v>651</v>
      </c>
      <c r="C3646" t="s">
        <v>709</v>
      </c>
      <c r="D3646" t="s">
        <v>721</v>
      </c>
      <c r="E3646" t="s">
        <v>1603</v>
      </c>
      <c r="G3646" t="s">
        <v>290</v>
      </c>
      <c r="J3646" t="s">
        <v>712</v>
      </c>
      <c r="K3646" s="1">
        <v>2017</v>
      </c>
      <c r="L3646">
        <v>0</v>
      </c>
    </row>
    <row r="3647" spans="1:12" x14ac:dyDescent="0.3">
      <c r="A3647" t="s">
        <v>1602</v>
      </c>
      <c r="B3647" t="s">
        <v>651</v>
      </c>
      <c r="C3647" t="s">
        <v>709</v>
      </c>
      <c r="D3647" t="s">
        <v>721</v>
      </c>
      <c r="E3647" t="s">
        <v>1603</v>
      </c>
      <c r="G3647" t="s">
        <v>290</v>
      </c>
      <c r="J3647" t="s">
        <v>712</v>
      </c>
      <c r="K3647" s="1">
        <v>2018</v>
      </c>
      <c r="L3647">
        <v>5</v>
      </c>
    </row>
    <row r="3648" spans="1:12" x14ac:dyDescent="0.3">
      <c r="A3648" t="s">
        <v>1602</v>
      </c>
      <c r="B3648" t="s">
        <v>651</v>
      </c>
      <c r="C3648" t="s">
        <v>709</v>
      </c>
      <c r="D3648" t="s">
        <v>721</v>
      </c>
      <c r="E3648" t="s">
        <v>1603</v>
      </c>
      <c r="G3648" t="s">
        <v>290</v>
      </c>
      <c r="J3648" t="s">
        <v>712</v>
      </c>
      <c r="K3648" s="1">
        <v>2019</v>
      </c>
      <c r="L3648">
        <v>8</v>
      </c>
    </row>
    <row r="3649" spans="1:12" x14ac:dyDescent="0.3">
      <c r="A3649" t="s">
        <v>1624</v>
      </c>
      <c r="B3649" t="s">
        <v>651</v>
      </c>
      <c r="C3649" t="s">
        <v>709</v>
      </c>
      <c r="D3649" t="s">
        <v>721</v>
      </c>
      <c r="E3649" t="s">
        <v>1625</v>
      </c>
      <c r="G3649" t="s">
        <v>290</v>
      </c>
      <c r="J3649" t="s">
        <v>712</v>
      </c>
      <c r="K3649" s="1">
        <v>2013</v>
      </c>
      <c r="L3649">
        <v>26</v>
      </c>
    </row>
    <row r="3650" spans="1:12" x14ac:dyDescent="0.3">
      <c r="A3650" t="s">
        <v>1624</v>
      </c>
      <c r="B3650" t="s">
        <v>651</v>
      </c>
      <c r="C3650" t="s">
        <v>709</v>
      </c>
      <c r="D3650" t="s">
        <v>721</v>
      </c>
      <c r="E3650" t="s">
        <v>1625</v>
      </c>
      <c r="G3650" t="s">
        <v>290</v>
      </c>
      <c r="J3650" t="s">
        <v>712</v>
      </c>
      <c r="K3650" s="1">
        <v>2014</v>
      </c>
      <c r="L3650">
        <v>37</v>
      </c>
    </row>
    <row r="3651" spans="1:12" x14ac:dyDescent="0.3">
      <c r="A3651" t="s">
        <v>1624</v>
      </c>
      <c r="B3651" t="s">
        <v>651</v>
      </c>
      <c r="C3651" t="s">
        <v>709</v>
      </c>
      <c r="D3651" t="s">
        <v>721</v>
      </c>
      <c r="E3651" t="s">
        <v>1625</v>
      </c>
      <c r="G3651" t="s">
        <v>290</v>
      </c>
      <c r="J3651" t="s">
        <v>712</v>
      </c>
      <c r="K3651" s="1">
        <v>2015</v>
      </c>
      <c r="L3651">
        <v>47</v>
      </c>
    </row>
    <row r="3652" spans="1:12" x14ac:dyDescent="0.3">
      <c r="A3652" t="s">
        <v>1624</v>
      </c>
      <c r="B3652" t="s">
        <v>651</v>
      </c>
      <c r="C3652" t="s">
        <v>709</v>
      </c>
      <c r="D3652" t="s">
        <v>721</v>
      </c>
      <c r="E3652" t="s">
        <v>1625</v>
      </c>
      <c r="G3652" t="s">
        <v>290</v>
      </c>
      <c r="J3652" t="s">
        <v>712</v>
      </c>
      <c r="K3652" s="1">
        <v>2016</v>
      </c>
      <c r="L3652">
        <v>65</v>
      </c>
    </row>
    <row r="3653" spans="1:12" x14ac:dyDescent="0.3">
      <c r="A3653" t="s">
        <v>1624</v>
      </c>
      <c r="B3653" t="s">
        <v>651</v>
      </c>
      <c r="C3653" t="s">
        <v>709</v>
      </c>
      <c r="D3653" t="s">
        <v>721</v>
      </c>
      <c r="E3653" t="s">
        <v>1625</v>
      </c>
      <c r="G3653" t="s">
        <v>290</v>
      </c>
      <c r="J3653" t="s">
        <v>712</v>
      </c>
      <c r="K3653" s="1">
        <v>2017</v>
      </c>
      <c r="L3653">
        <v>72</v>
      </c>
    </row>
    <row r="3654" spans="1:12" x14ac:dyDescent="0.3">
      <c r="A3654" t="s">
        <v>1624</v>
      </c>
      <c r="B3654" t="s">
        <v>651</v>
      </c>
      <c r="C3654" t="s">
        <v>709</v>
      </c>
      <c r="D3654" t="s">
        <v>721</v>
      </c>
      <c r="E3654" t="s">
        <v>1625</v>
      </c>
      <c r="G3654" t="s">
        <v>290</v>
      </c>
      <c r="J3654" t="s">
        <v>712</v>
      </c>
      <c r="K3654" s="1">
        <v>2018</v>
      </c>
      <c r="L3654">
        <v>35</v>
      </c>
    </row>
    <row r="3655" spans="1:12" x14ac:dyDescent="0.3">
      <c r="A3655" t="s">
        <v>1624</v>
      </c>
      <c r="B3655" t="s">
        <v>651</v>
      </c>
      <c r="C3655" t="s">
        <v>709</v>
      </c>
      <c r="D3655" t="s">
        <v>721</v>
      </c>
      <c r="E3655" t="s">
        <v>1625</v>
      </c>
      <c r="G3655" t="s">
        <v>290</v>
      </c>
      <c r="J3655" t="s">
        <v>712</v>
      </c>
      <c r="K3655" s="1">
        <v>2019</v>
      </c>
      <c r="L3655">
        <v>106</v>
      </c>
    </row>
    <row r="3656" spans="1:12" x14ac:dyDescent="0.3">
      <c r="A3656" t="s">
        <v>779</v>
      </c>
      <c r="B3656" t="s">
        <v>651</v>
      </c>
      <c r="C3656" t="s">
        <v>709</v>
      </c>
      <c r="D3656" t="s">
        <v>780</v>
      </c>
      <c r="E3656" t="s">
        <v>781</v>
      </c>
      <c r="G3656" t="s">
        <v>290</v>
      </c>
      <c r="J3656" t="s">
        <v>712</v>
      </c>
      <c r="K3656" s="1">
        <v>2013</v>
      </c>
      <c r="L3656">
        <v>419</v>
      </c>
    </row>
    <row r="3657" spans="1:12" x14ac:dyDescent="0.3">
      <c r="A3657" t="s">
        <v>779</v>
      </c>
      <c r="B3657" t="s">
        <v>651</v>
      </c>
      <c r="C3657" t="s">
        <v>709</v>
      </c>
      <c r="D3657" t="s">
        <v>780</v>
      </c>
      <c r="E3657" t="s">
        <v>781</v>
      </c>
      <c r="G3657" t="s">
        <v>290</v>
      </c>
      <c r="J3657" t="s">
        <v>712</v>
      </c>
      <c r="K3657" s="1">
        <v>2014</v>
      </c>
      <c r="L3657">
        <v>271</v>
      </c>
    </row>
    <row r="3658" spans="1:12" x14ac:dyDescent="0.3">
      <c r="A3658" t="s">
        <v>779</v>
      </c>
      <c r="B3658" t="s">
        <v>651</v>
      </c>
      <c r="C3658" t="s">
        <v>709</v>
      </c>
      <c r="D3658" t="s">
        <v>780</v>
      </c>
      <c r="E3658" t="s">
        <v>781</v>
      </c>
      <c r="G3658" t="s">
        <v>290</v>
      </c>
      <c r="J3658" t="s">
        <v>712</v>
      </c>
      <c r="K3658" s="1">
        <v>2015</v>
      </c>
      <c r="L3658">
        <v>141</v>
      </c>
    </row>
    <row r="3659" spans="1:12" x14ac:dyDescent="0.3">
      <c r="A3659" t="s">
        <v>779</v>
      </c>
      <c r="B3659" t="s">
        <v>651</v>
      </c>
      <c r="C3659" t="s">
        <v>709</v>
      </c>
      <c r="D3659" t="s">
        <v>780</v>
      </c>
      <c r="E3659" t="s">
        <v>781</v>
      </c>
      <c r="G3659" t="s">
        <v>290</v>
      </c>
      <c r="J3659" t="s">
        <v>712</v>
      </c>
      <c r="K3659" s="1">
        <v>2016</v>
      </c>
      <c r="L3659">
        <v>110</v>
      </c>
    </row>
    <row r="3660" spans="1:12" x14ac:dyDescent="0.3">
      <c r="A3660" t="s">
        <v>779</v>
      </c>
      <c r="B3660" t="s">
        <v>651</v>
      </c>
      <c r="C3660" t="s">
        <v>709</v>
      </c>
      <c r="D3660" t="s">
        <v>780</v>
      </c>
      <c r="E3660" t="s">
        <v>781</v>
      </c>
      <c r="G3660" t="s">
        <v>290</v>
      </c>
      <c r="J3660" t="s">
        <v>712</v>
      </c>
      <c r="K3660" s="1">
        <v>2017</v>
      </c>
      <c r="L3660">
        <v>77</v>
      </c>
    </row>
    <row r="3661" spans="1:12" x14ac:dyDescent="0.3">
      <c r="A3661" t="s">
        <v>779</v>
      </c>
      <c r="B3661" t="s">
        <v>651</v>
      </c>
      <c r="C3661" t="s">
        <v>709</v>
      </c>
      <c r="D3661" t="s">
        <v>780</v>
      </c>
      <c r="E3661" t="s">
        <v>781</v>
      </c>
      <c r="G3661" t="s">
        <v>290</v>
      </c>
      <c r="J3661" t="s">
        <v>712</v>
      </c>
      <c r="K3661" s="1">
        <v>2018</v>
      </c>
      <c r="L3661">
        <v>89</v>
      </c>
    </row>
    <row r="3662" spans="1:12" x14ac:dyDescent="0.3">
      <c r="A3662" t="s">
        <v>779</v>
      </c>
      <c r="B3662" t="s">
        <v>651</v>
      </c>
      <c r="C3662" t="s">
        <v>709</v>
      </c>
      <c r="D3662" t="s">
        <v>780</v>
      </c>
      <c r="E3662" t="s">
        <v>781</v>
      </c>
      <c r="G3662" t="s">
        <v>290</v>
      </c>
      <c r="J3662" t="s">
        <v>712</v>
      </c>
      <c r="K3662" s="1">
        <v>2019</v>
      </c>
      <c r="L3662">
        <v>452</v>
      </c>
    </row>
    <row r="3663" spans="1:12" x14ac:dyDescent="0.3">
      <c r="A3663" t="s">
        <v>784</v>
      </c>
      <c r="B3663" t="s">
        <v>651</v>
      </c>
      <c r="C3663" t="s">
        <v>709</v>
      </c>
      <c r="D3663" t="s">
        <v>780</v>
      </c>
      <c r="E3663" t="s">
        <v>785</v>
      </c>
      <c r="G3663" t="s">
        <v>290</v>
      </c>
      <c r="J3663" t="s">
        <v>712</v>
      </c>
      <c r="K3663" s="1">
        <v>2013</v>
      </c>
      <c r="L3663">
        <v>12</v>
      </c>
    </row>
    <row r="3664" spans="1:12" x14ac:dyDescent="0.3">
      <c r="A3664" t="s">
        <v>784</v>
      </c>
      <c r="B3664" t="s">
        <v>651</v>
      </c>
      <c r="C3664" t="s">
        <v>709</v>
      </c>
      <c r="D3664" t="s">
        <v>780</v>
      </c>
      <c r="E3664" t="s">
        <v>785</v>
      </c>
      <c r="G3664" t="s">
        <v>290</v>
      </c>
      <c r="J3664" t="s">
        <v>712</v>
      </c>
      <c r="K3664" s="1">
        <v>2014</v>
      </c>
      <c r="L3664">
        <v>6</v>
      </c>
    </row>
    <row r="3665" spans="1:12" x14ac:dyDescent="0.3">
      <c r="A3665" t="s">
        <v>784</v>
      </c>
      <c r="B3665" t="s">
        <v>651</v>
      </c>
      <c r="C3665" t="s">
        <v>709</v>
      </c>
      <c r="D3665" t="s">
        <v>780</v>
      </c>
      <c r="E3665" t="s">
        <v>785</v>
      </c>
      <c r="G3665" t="s">
        <v>290</v>
      </c>
      <c r="J3665" t="s">
        <v>712</v>
      </c>
      <c r="K3665" s="1">
        <v>2015</v>
      </c>
      <c r="L3665">
        <v>15</v>
      </c>
    </row>
    <row r="3666" spans="1:12" x14ac:dyDescent="0.3">
      <c r="A3666" t="s">
        <v>784</v>
      </c>
      <c r="B3666" t="s">
        <v>651</v>
      </c>
      <c r="C3666" t="s">
        <v>709</v>
      </c>
      <c r="D3666" t="s">
        <v>780</v>
      </c>
      <c r="E3666" t="s">
        <v>785</v>
      </c>
      <c r="G3666" t="s">
        <v>290</v>
      </c>
      <c r="J3666" t="s">
        <v>712</v>
      </c>
      <c r="K3666" s="1">
        <v>2016</v>
      </c>
      <c r="L3666">
        <v>11</v>
      </c>
    </row>
    <row r="3667" spans="1:12" x14ac:dyDescent="0.3">
      <c r="A3667" t="s">
        <v>784</v>
      </c>
      <c r="B3667" t="s">
        <v>651</v>
      </c>
      <c r="C3667" t="s">
        <v>709</v>
      </c>
      <c r="D3667" t="s">
        <v>780</v>
      </c>
      <c r="E3667" t="s">
        <v>785</v>
      </c>
      <c r="G3667" t="s">
        <v>290</v>
      </c>
      <c r="J3667" t="s">
        <v>712</v>
      </c>
      <c r="K3667" s="1">
        <v>2017</v>
      </c>
      <c r="L3667">
        <v>10</v>
      </c>
    </row>
    <row r="3668" spans="1:12" x14ac:dyDescent="0.3">
      <c r="A3668" t="s">
        <v>784</v>
      </c>
      <c r="B3668" t="s">
        <v>651</v>
      </c>
      <c r="C3668" t="s">
        <v>709</v>
      </c>
      <c r="D3668" t="s">
        <v>780</v>
      </c>
      <c r="E3668" t="s">
        <v>785</v>
      </c>
      <c r="G3668" t="s">
        <v>290</v>
      </c>
      <c r="J3668" t="s">
        <v>712</v>
      </c>
      <c r="K3668" s="1">
        <v>2018</v>
      </c>
      <c r="L3668">
        <v>6</v>
      </c>
    </row>
    <row r="3669" spans="1:12" x14ac:dyDescent="0.3">
      <c r="A3669" t="s">
        <v>784</v>
      </c>
      <c r="B3669" t="s">
        <v>651</v>
      </c>
      <c r="C3669" t="s">
        <v>709</v>
      </c>
      <c r="D3669" t="s">
        <v>780</v>
      </c>
      <c r="E3669" t="s">
        <v>785</v>
      </c>
      <c r="G3669" t="s">
        <v>290</v>
      </c>
      <c r="J3669" t="s">
        <v>712</v>
      </c>
      <c r="K3669" s="1">
        <v>2019</v>
      </c>
      <c r="L3669">
        <v>11</v>
      </c>
    </row>
    <row r="3670" spans="1:12" x14ac:dyDescent="0.3">
      <c r="A3670" t="s">
        <v>786</v>
      </c>
      <c r="B3670" t="s">
        <v>651</v>
      </c>
      <c r="C3670" t="s">
        <v>709</v>
      </c>
      <c r="D3670" t="s">
        <v>780</v>
      </c>
      <c r="E3670" t="s">
        <v>787</v>
      </c>
      <c r="G3670" t="s">
        <v>290</v>
      </c>
      <c r="J3670" t="s">
        <v>712</v>
      </c>
      <c r="K3670" s="1">
        <v>2013</v>
      </c>
      <c r="L3670">
        <v>152</v>
      </c>
    </row>
    <row r="3671" spans="1:12" x14ac:dyDescent="0.3">
      <c r="A3671" t="s">
        <v>786</v>
      </c>
      <c r="B3671" t="s">
        <v>651</v>
      </c>
      <c r="C3671" t="s">
        <v>709</v>
      </c>
      <c r="D3671" t="s">
        <v>780</v>
      </c>
      <c r="E3671" t="s">
        <v>787</v>
      </c>
      <c r="G3671" t="s">
        <v>290</v>
      </c>
      <c r="J3671" t="s">
        <v>712</v>
      </c>
      <c r="K3671" s="1">
        <v>2014</v>
      </c>
      <c r="L3671">
        <v>220</v>
      </c>
    </row>
    <row r="3672" spans="1:12" x14ac:dyDescent="0.3">
      <c r="A3672" t="s">
        <v>786</v>
      </c>
      <c r="B3672" t="s">
        <v>651</v>
      </c>
      <c r="C3672" t="s">
        <v>709</v>
      </c>
      <c r="D3672" t="s">
        <v>780</v>
      </c>
      <c r="E3672" t="s">
        <v>787</v>
      </c>
      <c r="G3672" t="s">
        <v>290</v>
      </c>
      <c r="J3672" t="s">
        <v>712</v>
      </c>
      <c r="K3672" s="1">
        <v>2015</v>
      </c>
      <c r="L3672">
        <v>308</v>
      </c>
    </row>
    <row r="3673" spans="1:12" x14ac:dyDescent="0.3">
      <c r="A3673" t="s">
        <v>786</v>
      </c>
      <c r="B3673" t="s">
        <v>651</v>
      </c>
      <c r="C3673" t="s">
        <v>709</v>
      </c>
      <c r="D3673" t="s">
        <v>780</v>
      </c>
      <c r="E3673" t="s">
        <v>787</v>
      </c>
      <c r="G3673" t="s">
        <v>290</v>
      </c>
      <c r="J3673" t="s">
        <v>712</v>
      </c>
      <c r="K3673" s="1">
        <v>2016</v>
      </c>
      <c r="L3673">
        <v>335</v>
      </c>
    </row>
    <row r="3674" spans="1:12" x14ac:dyDescent="0.3">
      <c r="A3674" t="s">
        <v>786</v>
      </c>
      <c r="B3674" t="s">
        <v>651</v>
      </c>
      <c r="C3674" t="s">
        <v>709</v>
      </c>
      <c r="D3674" t="s">
        <v>780</v>
      </c>
      <c r="E3674" t="s">
        <v>787</v>
      </c>
      <c r="G3674" t="s">
        <v>290</v>
      </c>
      <c r="J3674" t="s">
        <v>712</v>
      </c>
      <c r="K3674" s="1">
        <v>2017</v>
      </c>
      <c r="L3674">
        <v>253</v>
      </c>
    </row>
    <row r="3675" spans="1:12" x14ac:dyDescent="0.3">
      <c r="A3675" t="s">
        <v>786</v>
      </c>
      <c r="B3675" t="s">
        <v>651</v>
      </c>
      <c r="C3675" t="s">
        <v>709</v>
      </c>
      <c r="D3675" t="s">
        <v>780</v>
      </c>
      <c r="E3675" t="s">
        <v>787</v>
      </c>
      <c r="G3675" t="s">
        <v>290</v>
      </c>
      <c r="J3675" t="s">
        <v>712</v>
      </c>
      <c r="K3675" s="1">
        <v>2018</v>
      </c>
      <c r="L3675">
        <v>251</v>
      </c>
    </row>
    <row r="3676" spans="1:12" x14ac:dyDescent="0.3">
      <c r="A3676" t="s">
        <v>786</v>
      </c>
      <c r="B3676" t="s">
        <v>651</v>
      </c>
      <c r="C3676" t="s">
        <v>709</v>
      </c>
      <c r="D3676" t="s">
        <v>780</v>
      </c>
      <c r="E3676" t="s">
        <v>787</v>
      </c>
      <c r="G3676" t="s">
        <v>290</v>
      </c>
      <c r="J3676" t="s">
        <v>712</v>
      </c>
      <c r="K3676" s="1">
        <v>2019</v>
      </c>
      <c r="L3676">
        <v>274</v>
      </c>
    </row>
    <row r="3677" spans="1:12" x14ac:dyDescent="0.3">
      <c r="A3677" t="s">
        <v>790</v>
      </c>
      <c r="B3677" t="s">
        <v>651</v>
      </c>
      <c r="C3677" t="s">
        <v>709</v>
      </c>
      <c r="D3677" t="s">
        <v>780</v>
      </c>
      <c r="E3677" t="s">
        <v>791</v>
      </c>
      <c r="G3677" t="s">
        <v>290</v>
      </c>
      <c r="J3677" t="s">
        <v>712</v>
      </c>
      <c r="K3677" s="1">
        <v>2013</v>
      </c>
      <c r="L3677">
        <v>238</v>
      </c>
    </row>
    <row r="3678" spans="1:12" x14ac:dyDescent="0.3">
      <c r="A3678" t="s">
        <v>790</v>
      </c>
      <c r="B3678" t="s">
        <v>651</v>
      </c>
      <c r="C3678" t="s">
        <v>709</v>
      </c>
      <c r="D3678" t="s">
        <v>780</v>
      </c>
      <c r="E3678" t="s">
        <v>791</v>
      </c>
      <c r="G3678" t="s">
        <v>290</v>
      </c>
      <c r="J3678" t="s">
        <v>712</v>
      </c>
      <c r="K3678" s="1">
        <v>2014</v>
      </c>
      <c r="L3678">
        <v>209</v>
      </c>
    </row>
    <row r="3679" spans="1:12" x14ac:dyDescent="0.3">
      <c r="A3679" t="s">
        <v>790</v>
      </c>
      <c r="B3679" t="s">
        <v>651</v>
      </c>
      <c r="C3679" t="s">
        <v>709</v>
      </c>
      <c r="D3679" t="s">
        <v>780</v>
      </c>
      <c r="E3679" t="s">
        <v>791</v>
      </c>
      <c r="G3679" t="s">
        <v>290</v>
      </c>
      <c r="J3679" t="s">
        <v>712</v>
      </c>
      <c r="K3679" s="1">
        <v>2015</v>
      </c>
      <c r="L3679">
        <v>230</v>
      </c>
    </row>
    <row r="3680" spans="1:12" x14ac:dyDescent="0.3">
      <c r="A3680" t="s">
        <v>790</v>
      </c>
      <c r="B3680" t="s">
        <v>651</v>
      </c>
      <c r="C3680" t="s">
        <v>709</v>
      </c>
      <c r="D3680" t="s">
        <v>780</v>
      </c>
      <c r="E3680" t="s">
        <v>791</v>
      </c>
      <c r="G3680" t="s">
        <v>290</v>
      </c>
      <c r="J3680" t="s">
        <v>712</v>
      </c>
      <c r="K3680" s="1">
        <v>2016</v>
      </c>
      <c r="L3680">
        <v>204</v>
      </c>
    </row>
    <row r="3681" spans="1:12" x14ac:dyDescent="0.3">
      <c r="A3681" t="s">
        <v>790</v>
      </c>
      <c r="B3681" t="s">
        <v>651</v>
      </c>
      <c r="C3681" t="s">
        <v>709</v>
      </c>
      <c r="D3681" t="s">
        <v>780</v>
      </c>
      <c r="E3681" t="s">
        <v>791</v>
      </c>
      <c r="G3681" t="s">
        <v>290</v>
      </c>
      <c r="J3681" t="s">
        <v>712</v>
      </c>
      <c r="K3681" s="1">
        <v>2017</v>
      </c>
      <c r="L3681">
        <v>254</v>
      </c>
    </row>
    <row r="3682" spans="1:12" x14ac:dyDescent="0.3">
      <c r="A3682" t="s">
        <v>790</v>
      </c>
      <c r="B3682" t="s">
        <v>651</v>
      </c>
      <c r="C3682" t="s">
        <v>709</v>
      </c>
      <c r="D3682" t="s">
        <v>780</v>
      </c>
      <c r="E3682" t="s">
        <v>791</v>
      </c>
      <c r="G3682" t="s">
        <v>290</v>
      </c>
      <c r="J3682" t="s">
        <v>712</v>
      </c>
      <c r="K3682" s="1">
        <v>2018</v>
      </c>
      <c r="L3682">
        <v>196</v>
      </c>
    </row>
    <row r="3683" spans="1:12" x14ac:dyDescent="0.3">
      <c r="A3683" t="s">
        <v>790</v>
      </c>
      <c r="B3683" t="s">
        <v>651</v>
      </c>
      <c r="C3683" t="s">
        <v>709</v>
      </c>
      <c r="D3683" t="s">
        <v>780</v>
      </c>
      <c r="E3683" t="s">
        <v>791</v>
      </c>
      <c r="G3683" t="s">
        <v>290</v>
      </c>
      <c r="J3683" t="s">
        <v>712</v>
      </c>
      <c r="K3683" s="1">
        <v>2019</v>
      </c>
      <c r="L3683">
        <v>205</v>
      </c>
    </row>
    <row r="3684" spans="1:12" x14ac:dyDescent="0.3">
      <c r="A3684" t="s">
        <v>792</v>
      </c>
      <c r="B3684" t="s">
        <v>651</v>
      </c>
      <c r="C3684" t="s">
        <v>709</v>
      </c>
      <c r="D3684" t="s">
        <v>780</v>
      </c>
      <c r="E3684" t="s">
        <v>793</v>
      </c>
      <c r="G3684" t="s">
        <v>290</v>
      </c>
      <c r="J3684" t="s">
        <v>712</v>
      </c>
      <c r="K3684" s="1">
        <v>2013</v>
      </c>
      <c r="L3684">
        <v>1543</v>
      </c>
    </row>
    <row r="3685" spans="1:12" x14ac:dyDescent="0.3">
      <c r="A3685" t="s">
        <v>792</v>
      </c>
      <c r="B3685" t="s">
        <v>651</v>
      </c>
      <c r="C3685" t="s">
        <v>709</v>
      </c>
      <c r="D3685" t="s">
        <v>780</v>
      </c>
      <c r="E3685" t="s">
        <v>793</v>
      </c>
      <c r="G3685" t="s">
        <v>290</v>
      </c>
      <c r="J3685" t="s">
        <v>712</v>
      </c>
      <c r="K3685" s="1">
        <v>2014</v>
      </c>
      <c r="L3685">
        <v>1426</v>
      </c>
    </row>
    <row r="3686" spans="1:12" x14ac:dyDescent="0.3">
      <c r="A3686" t="s">
        <v>792</v>
      </c>
      <c r="B3686" t="s">
        <v>651</v>
      </c>
      <c r="C3686" t="s">
        <v>709</v>
      </c>
      <c r="D3686" t="s">
        <v>780</v>
      </c>
      <c r="E3686" t="s">
        <v>793</v>
      </c>
      <c r="G3686" t="s">
        <v>290</v>
      </c>
      <c r="J3686" t="s">
        <v>712</v>
      </c>
      <c r="K3686" s="1">
        <v>2015</v>
      </c>
      <c r="L3686">
        <v>1440</v>
      </c>
    </row>
    <row r="3687" spans="1:12" x14ac:dyDescent="0.3">
      <c r="A3687" t="s">
        <v>792</v>
      </c>
      <c r="B3687" t="s">
        <v>651</v>
      </c>
      <c r="C3687" t="s">
        <v>709</v>
      </c>
      <c r="D3687" t="s">
        <v>780</v>
      </c>
      <c r="E3687" t="s">
        <v>793</v>
      </c>
      <c r="G3687" t="s">
        <v>290</v>
      </c>
      <c r="J3687" t="s">
        <v>712</v>
      </c>
      <c r="K3687" s="1">
        <v>2016</v>
      </c>
      <c r="L3687">
        <v>1488</v>
      </c>
    </row>
    <row r="3688" spans="1:12" x14ac:dyDescent="0.3">
      <c r="A3688" t="s">
        <v>792</v>
      </c>
      <c r="B3688" t="s">
        <v>651</v>
      </c>
      <c r="C3688" t="s">
        <v>709</v>
      </c>
      <c r="D3688" t="s">
        <v>780</v>
      </c>
      <c r="E3688" t="s">
        <v>793</v>
      </c>
      <c r="G3688" t="s">
        <v>290</v>
      </c>
      <c r="J3688" t="s">
        <v>712</v>
      </c>
      <c r="K3688" s="1">
        <v>2017</v>
      </c>
      <c r="L3688">
        <v>1764</v>
      </c>
    </row>
    <row r="3689" spans="1:12" x14ac:dyDescent="0.3">
      <c r="A3689" t="s">
        <v>792</v>
      </c>
      <c r="B3689" t="s">
        <v>651</v>
      </c>
      <c r="C3689" t="s">
        <v>709</v>
      </c>
      <c r="D3689" t="s">
        <v>780</v>
      </c>
      <c r="E3689" t="s">
        <v>793</v>
      </c>
      <c r="G3689" t="s">
        <v>290</v>
      </c>
      <c r="J3689" t="s">
        <v>712</v>
      </c>
      <c r="K3689" s="1">
        <v>2018</v>
      </c>
      <c r="L3689">
        <v>1818</v>
      </c>
    </row>
    <row r="3690" spans="1:12" x14ac:dyDescent="0.3">
      <c r="A3690" t="s">
        <v>792</v>
      </c>
      <c r="B3690" t="s">
        <v>651</v>
      </c>
      <c r="C3690" t="s">
        <v>709</v>
      </c>
      <c r="D3690" t="s">
        <v>780</v>
      </c>
      <c r="E3690" t="s">
        <v>793</v>
      </c>
      <c r="G3690" t="s">
        <v>290</v>
      </c>
      <c r="J3690" t="s">
        <v>712</v>
      </c>
      <c r="K3690" s="1">
        <v>2019</v>
      </c>
      <c r="L3690">
        <v>1725</v>
      </c>
    </row>
    <row r="3691" spans="1:12" x14ac:dyDescent="0.3">
      <c r="A3691" t="s">
        <v>804</v>
      </c>
      <c r="B3691" t="s">
        <v>651</v>
      </c>
      <c r="C3691" t="s">
        <v>709</v>
      </c>
      <c r="D3691" t="s">
        <v>780</v>
      </c>
      <c r="E3691" t="s">
        <v>805</v>
      </c>
      <c r="G3691" t="s">
        <v>290</v>
      </c>
      <c r="J3691" t="s">
        <v>712</v>
      </c>
      <c r="K3691" s="1">
        <v>2013</v>
      </c>
      <c r="L3691">
        <v>0</v>
      </c>
    </row>
    <row r="3692" spans="1:12" x14ac:dyDescent="0.3">
      <c r="A3692" t="s">
        <v>804</v>
      </c>
      <c r="B3692" t="s">
        <v>651</v>
      </c>
      <c r="C3692" t="s">
        <v>709</v>
      </c>
      <c r="D3692" t="s">
        <v>780</v>
      </c>
      <c r="E3692" t="s">
        <v>805</v>
      </c>
      <c r="G3692" t="s">
        <v>290</v>
      </c>
      <c r="J3692" t="s">
        <v>712</v>
      </c>
      <c r="K3692" s="1">
        <v>2014</v>
      </c>
      <c r="L3692">
        <v>5</v>
      </c>
    </row>
    <row r="3693" spans="1:12" x14ac:dyDescent="0.3">
      <c r="A3693" t="s">
        <v>804</v>
      </c>
      <c r="B3693" t="s">
        <v>651</v>
      </c>
      <c r="C3693" t="s">
        <v>709</v>
      </c>
      <c r="D3693" t="s">
        <v>780</v>
      </c>
      <c r="E3693" t="s">
        <v>805</v>
      </c>
      <c r="G3693" t="s">
        <v>290</v>
      </c>
      <c r="J3693" t="s">
        <v>712</v>
      </c>
      <c r="K3693" s="1">
        <v>2015</v>
      </c>
      <c r="L3693">
        <v>2</v>
      </c>
    </row>
    <row r="3694" spans="1:12" x14ac:dyDescent="0.3">
      <c r="A3694" t="s">
        <v>804</v>
      </c>
      <c r="B3694" t="s">
        <v>651</v>
      </c>
      <c r="C3694" t="s">
        <v>709</v>
      </c>
      <c r="D3694" t="s">
        <v>780</v>
      </c>
      <c r="E3694" t="s">
        <v>805</v>
      </c>
      <c r="G3694" t="s">
        <v>290</v>
      </c>
      <c r="J3694" t="s">
        <v>712</v>
      </c>
      <c r="K3694" s="1">
        <v>2016</v>
      </c>
      <c r="L3694">
        <v>2</v>
      </c>
    </row>
    <row r="3695" spans="1:12" x14ac:dyDescent="0.3">
      <c r="A3695" t="s">
        <v>804</v>
      </c>
      <c r="B3695" t="s">
        <v>651</v>
      </c>
      <c r="C3695" t="s">
        <v>709</v>
      </c>
      <c r="D3695" t="s">
        <v>780</v>
      </c>
      <c r="E3695" t="s">
        <v>805</v>
      </c>
      <c r="G3695" t="s">
        <v>290</v>
      </c>
      <c r="J3695" t="s">
        <v>712</v>
      </c>
      <c r="K3695" s="1">
        <v>2017</v>
      </c>
      <c r="L3695">
        <v>3</v>
      </c>
    </row>
    <row r="3696" spans="1:12" x14ac:dyDescent="0.3">
      <c r="A3696" t="s">
        <v>804</v>
      </c>
      <c r="B3696" t="s">
        <v>651</v>
      </c>
      <c r="C3696" t="s">
        <v>709</v>
      </c>
      <c r="D3696" t="s">
        <v>780</v>
      </c>
      <c r="E3696" t="s">
        <v>805</v>
      </c>
      <c r="G3696" t="s">
        <v>290</v>
      </c>
      <c r="J3696" t="s">
        <v>712</v>
      </c>
      <c r="K3696" s="1">
        <v>2018</v>
      </c>
      <c r="L3696">
        <v>3</v>
      </c>
    </row>
    <row r="3697" spans="1:12" x14ac:dyDescent="0.3">
      <c r="A3697" t="s">
        <v>804</v>
      </c>
      <c r="B3697" t="s">
        <v>651</v>
      </c>
      <c r="C3697" t="s">
        <v>709</v>
      </c>
      <c r="D3697" t="s">
        <v>780</v>
      </c>
      <c r="E3697" t="s">
        <v>805</v>
      </c>
      <c r="G3697" t="s">
        <v>290</v>
      </c>
      <c r="J3697" t="s">
        <v>712</v>
      </c>
      <c r="K3697" s="1">
        <v>2019</v>
      </c>
      <c r="L3697">
        <v>6</v>
      </c>
    </row>
    <row r="3698" spans="1:12" x14ac:dyDescent="0.3">
      <c r="A3698" t="s">
        <v>826</v>
      </c>
      <c r="B3698" t="s">
        <v>651</v>
      </c>
      <c r="C3698" t="s">
        <v>709</v>
      </c>
      <c r="D3698" t="s">
        <v>780</v>
      </c>
      <c r="E3698" t="s">
        <v>827</v>
      </c>
      <c r="G3698" t="s">
        <v>290</v>
      </c>
      <c r="J3698" t="s">
        <v>712</v>
      </c>
      <c r="K3698" s="1">
        <v>2013</v>
      </c>
      <c r="L3698">
        <v>248</v>
      </c>
    </row>
    <row r="3699" spans="1:12" x14ac:dyDescent="0.3">
      <c r="A3699" t="s">
        <v>826</v>
      </c>
      <c r="B3699" t="s">
        <v>651</v>
      </c>
      <c r="C3699" t="s">
        <v>709</v>
      </c>
      <c r="D3699" t="s">
        <v>780</v>
      </c>
      <c r="E3699" t="s">
        <v>827</v>
      </c>
      <c r="G3699" t="s">
        <v>290</v>
      </c>
      <c r="J3699" t="s">
        <v>712</v>
      </c>
      <c r="K3699" s="1">
        <v>2014</v>
      </c>
      <c r="L3699">
        <v>167</v>
      </c>
    </row>
    <row r="3700" spans="1:12" x14ac:dyDescent="0.3">
      <c r="A3700" t="s">
        <v>826</v>
      </c>
      <c r="B3700" t="s">
        <v>651</v>
      </c>
      <c r="C3700" t="s">
        <v>709</v>
      </c>
      <c r="D3700" t="s">
        <v>780</v>
      </c>
      <c r="E3700" t="s">
        <v>827</v>
      </c>
      <c r="G3700" t="s">
        <v>290</v>
      </c>
      <c r="J3700" t="s">
        <v>712</v>
      </c>
      <c r="K3700" s="1">
        <v>2015</v>
      </c>
      <c r="L3700">
        <v>144</v>
      </c>
    </row>
    <row r="3701" spans="1:12" x14ac:dyDescent="0.3">
      <c r="A3701" t="s">
        <v>826</v>
      </c>
      <c r="B3701" t="s">
        <v>651</v>
      </c>
      <c r="C3701" t="s">
        <v>709</v>
      </c>
      <c r="D3701" t="s">
        <v>780</v>
      </c>
      <c r="E3701" t="s">
        <v>827</v>
      </c>
      <c r="G3701" t="s">
        <v>290</v>
      </c>
      <c r="J3701" t="s">
        <v>712</v>
      </c>
      <c r="K3701" s="1">
        <v>2016</v>
      </c>
      <c r="L3701">
        <v>145</v>
      </c>
    </row>
    <row r="3702" spans="1:12" x14ac:dyDescent="0.3">
      <c r="A3702" t="s">
        <v>826</v>
      </c>
      <c r="B3702" t="s">
        <v>651</v>
      </c>
      <c r="C3702" t="s">
        <v>709</v>
      </c>
      <c r="D3702" t="s">
        <v>780</v>
      </c>
      <c r="E3702" t="s">
        <v>827</v>
      </c>
      <c r="G3702" t="s">
        <v>290</v>
      </c>
      <c r="J3702" t="s">
        <v>712</v>
      </c>
      <c r="K3702" s="1">
        <v>2017</v>
      </c>
      <c r="L3702">
        <v>109</v>
      </c>
    </row>
    <row r="3703" spans="1:12" x14ac:dyDescent="0.3">
      <c r="A3703" t="s">
        <v>826</v>
      </c>
      <c r="B3703" t="s">
        <v>651</v>
      </c>
      <c r="C3703" t="s">
        <v>709</v>
      </c>
      <c r="D3703" t="s">
        <v>780</v>
      </c>
      <c r="E3703" t="s">
        <v>827</v>
      </c>
      <c r="G3703" t="s">
        <v>290</v>
      </c>
      <c r="J3703" t="s">
        <v>712</v>
      </c>
      <c r="K3703" s="1">
        <v>2018</v>
      </c>
      <c r="L3703">
        <v>96</v>
      </c>
    </row>
    <row r="3704" spans="1:12" x14ac:dyDescent="0.3">
      <c r="A3704" t="s">
        <v>826</v>
      </c>
      <c r="B3704" t="s">
        <v>651</v>
      </c>
      <c r="C3704" t="s">
        <v>709</v>
      </c>
      <c r="D3704" t="s">
        <v>780</v>
      </c>
      <c r="E3704" t="s">
        <v>827</v>
      </c>
      <c r="G3704" t="s">
        <v>290</v>
      </c>
      <c r="J3704" t="s">
        <v>712</v>
      </c>
      <c r="K3704" s="1">
        <v>2019</v>
      </c>
      <c r="L3704">
        <v>338</v>
      </c>
    </row>
    <row r="3705" spans="1:12" x14ac:dyDescent="0.3">
      <c r="A3705" t="s">
        <v>839</v>
      </c>
      <c r="B3705" t="s">
        <v>651</v>
      </c>
      <c r="C3705" t="s">
        <v>709</v>
      </c>
      <c r="D3705" t="s">
        <v>780</v>
      </c>
      <c r="E3705" t="s">
        <v>840</v>
      </c>
      <c r="G3705" t="s">
        <v>290</v>
      </c>
      <c r="J3705" t="s">
        <v>712</v>
      </c>
      <c r="K3705" s="1">
        <v>2013</v>
      </c>
      <c r="L3705">
        <v>108</v>
      </c>
    </row>
    <row r="3706" spans="1:12" x14ac:dyDescent="0.3">
      <c r="A3706" t="s">
        <v>839</v>
      </c>
      <c r="B3706" t="s">
        <v>651</v>
      </c>
      <c r="C3706" t="s">
        <v>709</v>
      </c>
      <c r="D3706" t="s">
        <v>780</v>
      </c>
      <c r="E3706" t="s">
        <v>840</v>
      </c>
      <c r="G3706" t="s">
        <v>290</v>
      </c>
      <c r="J3706" t="s">
        <v>712</v>
      </c>
      <c r="K3706" s="1">
        <v>2014</v>
      </c>
      <c r="L3706">
        <v>111</v>
      </c>
    </row>
    <row r="3707" spans="1:12" x14ac:dyDescent="0.3">
      <c r="A3707" t="s">
        <v>839</v>
      </c>
      <c r="B3707" t="s">
        <v>651</v>
      </c>
      <c r="C3707" t="s">
        <v>709</v>
      </c>
      <c r="D3707" t="s">
        <v>780</v>
      </c>
      <c r="E3707" t="s">
        <v>840</v>
      </c>
      <c r="G3707" t="s">
        <v>290</v>
      </c>
      <c r="J3707" t="s">
        <v>712</v>
      </c>
      <c r="K3707" s="1">
        <v>2015</v>
      </c>
      <c r="L3707">
        <v>111</v>
      </c>
    </row>
    <row r="3708" spans="1:12" x14ac:dyDescent="0.3">
      <c r="A3708" t="s">
        <v>839</v>
      </c>
      <c r="B3708" t="s">
        <v>651</v>
      </c>
      <c r="C3708" t="s">
        <v>709</v>
      </c>
      <c r="D3708" t="s">
        <v>780</v>
      </c>
      <c r="E3708" t="s">
        <v>840</v>
      </c>
      <c r="G3708" t="s">
        <v>290</v>
      </c>
      <c r="J3708" t="s">
        <v>712</v>
      </c>
      <c r="K3708" s="1">
        <v>2016</v>
      </c>
      <c r="L3708">
        <v>81</v>
      </c>
    </row>
    <row r="3709" spans="1:12" x14ac:dyDescent="0.3">
      <c r="A3709" t="s">
        <v>839</v>
      </c>
      <c r="B3709" t="s">
        <v>651</v>
      </c>
      <c r="C3709" t="s">
        <v>709</v>
      </c>
      <c r="D3709" t="s">
        <v>780</v>
      </c>
      <c r="E3709" t="s">
        <v>840</v>
      </c>
      <c r="G3709" t="s">
        <v>290</v>
      </c>
      <c r="J3709" t="s">
        <v>712</v>
      </c>
      <c r="K3709" s="1">
        <v>2017</v>
      </c>
      <c r="L3709">
        <v>66</v>
      </c>
    </row>
    <row r="3710" spans="1:12" x14ac:dyDescent="0.3">
      <c r="A3710" t="s">
        <v>839</v>
      </c>
      <c r="B3710" t="s">
        <v>651</v>
      </c>
      <c r="C3710" t="s">
        <v>709</v>
      </c>
      <c r="D3710" t="s">
        <v>780</v>
      </c>
      <c r="E3710" t="s">
        <v>840</v>
      </c>
      <c r="G3710" t="s">
        <v>290</v>
      </c>
      <c r="J3710" t="s">
        <v>712</v>
      </c>
      <c r="K3710" s="1">
        <v>2018</v>
      </c>
      <c r="L3710">
        <v>53</v>
      </c>
    </row>
    <row r="3711" spans="1:12" x14ac:dyDescent="0.3">
      <c r="A3711" t="s">
        <v>839</v>
      </c>
      <c r="B3711" t="s">
        <v>651</v>
      </c>
      <c r="C3711" t="s">
        <v>709</v>
      </c>
      <c r="D3711" t="s">
        <v>780</v>
      </c>
      <c r="E3711" t="s">
        <v>840</v>
      </c>
      <c r="G3711" t="s">
        <v>290</v>
      </c>
      <c r="J3711" t="s">
        <v>712</v>
      </c>
      <c r="K3711" s="1">
        <v>2019</v>
      </c>
      <c r="L3711">
        <v>152</v>
      </c>
    </row>
    <row r="3712" spans="1:12" x14ac:dyDescent="0.3">
      <c r="A3712" t="s">
        <v>841</v>
      </c>
      <c r="B3712" t="s">
        <v>651</v>
      </c>
      <c r="C3712" t="s">
        <v>709</v>
      </c>
      <c r="D3712" t="s">
        <v>780</v>
      </c>
      <c r="E3712" t="s">
        <v>842</v>
      </c>
      <c r="G3712" t="s">
        <v>290</v>
      </c>
      <c r="J3712" t="s">
        <v>712</v>
      </c>
      <c r="K3712" s="1">
        <v>2013</v>
      </c>
      <c r="L3712">
        <v>12</v>
      </c>
    </row>
    <row r="3713" spans="1:12" x14ac:dyDescent="0.3">
      <c r="A3713" t="s">
        <v>841</v>
      </c>
      <c r="B3713" t="s">
        <v>651</v>
      </c>
      <c r="C3713" t="s">
        <v>709</v>
      </c>
      <c r="D3713" t="s">
        <v>780</v>
      </c>
      <c r="E3713" t="s">
        <v>842</v>
      </c>
      <c r="G3713" t="s">
        <v>290</v>
      </c>
      <c r="J3713" t="s">
        <v>712</v>
      </c>
      <c r="K3713" s="1">
        <v>2014</v>
      </c>
      <c r="L3713">
        <v>23</v>
      </c>
    </row>
    <row r="3714" spans="1:12" x14ac:dyDescent="0.3">
      <c r="A3714" t="s">
        <v>841</v>
      </c>
      <c r="B3714" t="s">
        <v>651</v>
      </c>
      <c r="C3714" t="s">
        <v>709</v>
      </c>
      <c r="D3714" t="s">
        <v>780</v>
      </c>
      <c r="E3714" t="s">
        <v>842</v>
      </c>
      <c r="G3714" t="s">
        <v>290</v>
      </c>
      <c r="J3714" t="s">
        <v>712</v>
      </c>
      <c r="K3714" s="1">
        <v>2015</v>
      </c>
      <c r="L3714">
        <v>17</v>
      </c>
    </row>
    <row r="3715" spans="1:12" x14ac:dyDescent="0.3">
      <c r="A3715" t="s">
        <v>841</v>
      </c>
      <c r="B3715" t="s">
        <v>651</v>
      </c>
      <c r="C3715" t="s">
        <v>709</v>
      </c>
      <c r="D3715" t="s">
        <v>780</v>
      </c>
      <c r="E3715" t="s">
        <v>842</v>
      </c>
      <c r="G3715" t="s">
        <v>290</v>
      </c>
      <c r="J3715" t="s">
        <v>712</v>
      </c>
      <c r="K3715" s="1">
        <v>2016</v>
      </c>
      <c r="L3715">
        <v>29</v>
      </c>
    </row>
    <row r="3716" spans="1:12" x14ac:dyDescent="0.3">
      <c r="A3716" t="s">
        <v>841</v>
      </c>
      <c r="B3716" t="s">
        <v>651</v>
      </c>
      <c r="C3716" t="s">
        <v>709</v>
      </c>
      <c r="D3716" t="s">
        <v>780</v>
      </c>
      <c r="E3716" t="s">
        <v>842</v>
      </c>
      <c r="G3716" t="s">
        <v>290</v>
      </c>
      <c r="J3716" t="s">
        <v>712</v>
      </c>
      <c r="K3716" s="1">
        <v>2017</v>
      </c>
      <c r="L3716">
        <v>52</v>
      </c>
    </row>
    <row r="3717" spans="1:12" x14ac:dyDescent="0.3">
      <c r="A3717" t="s">
        <v>841</v>
      </c>
      <c r="B3717" t="s">
        <v>651</v>
      </c>
      <c r="C3717" t="s">
        <v>709</v>
      </c>
      <c r="D3717" t="s">
        <v>780</v>
      </c>
      <c r="E3717" t="s">
        <v>842</v>
      </c>
      <c r="G3717" t="s">
        <v>290</v>
      </c>
      <c r="J3717" t="s">
        <v>712</v>
      </c>
      <c r="K3717" s="1">
        <v>2018</v>
      </c>
      <c r="L3717">
        <v>49</v>
      </c>
    </row>
    <row r="3718" spans="1:12" x14ac:dyDescent="0.3">
      <c r="A3718" t="s">
        <v>841</v>
      </c>
      <c r="B3718" t="s">
        <v>651</v>
      </c>
      <c r="C3718" t="s">
        <v>709</v>
      </c>
      <c r="D3718" t="s">
        <v>780</v>
      </c>
      <c r="E3718" t="s">
        <v>842</v>
      </c>
      <c r="G3718" t="s">
        <v>290</v>
      </c>
      <c r="J3718" t="s">
        <v>712</v>
      </c>
      <c r="K3718" s="1">
        <v>2019</v>
      </c>
      <c r="L3718">
        <v>123</v>
      </c>
    </row>
    <row r="3719" spans="1:12" x14ac:dyDescent="0.3">
      <c r="A3719" t="s">
        <v>843</v>
      </c>
      <c r="B3719" t="s">
        <v>651</v>
      </c>
      <c r="C3719" t="s">
        <v>709</v>
      </c>
      <c r="D3719" t="s">
        <v>780</v>
      </c>
      <c r="E3719" t="s">
        <v>844</v>
      </c>
      <c r="G3719" t="s">
        <v>290</v>
      </c>
      <c r="J3719" t="s">
        <v>712</v>
      </c>
      <c r="K3719" s="1">
        <v>2013</v>
      </c>
      <c r="L3719">
        <v>30</v>
      </c>
    </row>
    <row r="3720" spans="1:12" x14ac:dyDescent="0.3">
      <c r="A3720" t="s">
        <v>843</v>
      </c>
      <c r="B3720" t="s">
        <v>651</v>
      </c>
      <c r="C3720" t="s">
        <v>709</v>
      </c>
      <c r="D3720" t="s">
        <v>780</v>
      </c>
      <c r="E3720" t="s">
        <v>844</v>
      </c>
      <c r="G3720" t="s">
        <v>290</v>
      </c>
      <c r="J3720" t="s">
        <v>712</v>
      </c>
      <c r="K3720" s="1">
        <v>2014</v>
      </c>
      <c r="L3720">
        <v>54</v>
      </c>
    </row>
    <row r="3721" spans="1:12" x14ac:dyDescent="0.3">
      <c r="A3721" t="s">
        <v>843</v>
      </c>
      <c r="B3721" t="s">
        <v>651</v>
      </c>
      <c r="C3721" t="s">
        <v>709</v>
      </c>
      <c r="D3721" t="s">
        <v>780</v>
      </c>
      <c r="E3721" t="s">
        <v>844</v>
      </c>
      <c r="G3721" t="s">
        <v>290</v>
      </c>
      <c r="J3721" t="s">
        <v>712</v>
      </c>
      <c r="K3721" s="1">
        <v>2015</v>
      </c>
      <c r="L3721">
        <v>18</v>
      </c>
    </row>
    <row r="3722" spans="1:12" x14ac:dyDescent="0.3">
      <c r="A3722" t="s">
        <v>843</v>
      </c>
      <c r="B3722" t="s">
        <v>651</v>
      </c>
      <c r="C3722" t="s">
        <v>709</v>
      </c>
      <c r="D3722" t="s">
        <v>780</v>
      </c>
      <c r="E3722" t="s">
        <v>844</v>
      </c>
      <c r="G3722" t="s">
        <v>290</v>
      </c>
      <c r="J3722" t="s">
        <v>712</v>
      </c>
      <c r="K3722" s="1">
        <v>2016</v>
      </c>
      <c r="L3722">
        <v>18</v>
      </c>
    </row>
    <row r="3723" spans="1:12" x14ac:dyDescent="0.3">
      <c r="A3723" t="s">
        <v>843</v>
      </c>
      <c r="B3723" t="s">
        <v>651</v>
      </c>
      <c r="C3723" t="s">
        <v>709</v>
      </c>
      <c r="D3723" t="s">
        <v>780</v>
      </c>
      <c r="E3723" t="s">
        <v>844</v>
      </c>
      <c r="G3723" t="s">
        <v>290</v>
      </c>
      <c r="J3723" t="s">
        <v>712</v>
      </c>
      <c r="K3723" s="1">
        <v>2017</v>
      </c>
      <c r="L3723">
        <v>21</v>
      </c>
    </row>
    <row r="3724" spans="1:12" x14ac:dyDescent="0.3">
      <c r="A3724" t="s">
        <v>843</v>
      </c>
      <c r="B3724" t="s">
        <v>651</v>
      </c>
      <c r="C3724" t="s">
        <v>709</v>
      </c>
      <c r="D3724" t="s">
        <v>780</v>
      </c>
      <c r="E3724" t="s">
        <v>844</v>
      </c>
      <c r="G3724" t="s">
        <v>290</v>
      </c>
      <c r="J3724" t="s">
        <v>712</v>
      </c>
      <c r="K3724" s="1">
        <v>2018</v>
      </c>
      <c r="L3724">
        <v>16</v>
      </c>
    </row>
    <row r="3725" spans="1:12" x14ac:dyDescent="0.3">
      <c r="A3725" t="s">
        <v>843</v>
      </c>
      <c r="B3725" t="s">
        <v>651</v>
      </c>
      <c r="C3725" t="s">
        <v>709</v>
      </c>
      <c r="D3725" t="s">
        <v>780</v>
      </c>
      <c r="E3725" t="s">
        <v>844</v>
      </c>
      <c r="G3725" t="s">
        <v>290</v>
      </c>
      <c r="J3725" t="s">
        <v>712</v>
      </c>
      <c r="K3725" s="1">
        <v>2019</v>
      </c>
      <c r="L3725">
        <v>53</v>
      </c>
    </row>
    <row r="3726" spans="1:12" x14ac:dyDescent="0.3">
      <c r="A3726" t="s">
        <v>845</v>
      </c>
      <c r="B3726" t="s">
        <v>651</v>
      </c>
      <c r="C3726" t="s">
        <v>709</v>
      </c>
      <c r="D3726" t="s">
        <v>780</v>
      </c>
      <c r="E3726" t="s">
        <v>846</v>
      </c>
      <c r="G3726" t="s">
        <v>290</v>
      </c>
      <c r="J3726" t="s">
        <v>712</v>
      </c>
      <c r="K3726" s="1">
        <v>2013</v>
      </c>
      <c r="L3726">
        <v>149</v>
      </c>
    </row>
    <row r="3727" spans="1:12" x14ac:dyDescent="0.3">
      <c r="A3727" t="s">
        <v>845</v>
      </c>
      <c r="B3727" t="s">
        <v>651</v>
      </c>
      <c r="C3727" t="s">
        <v>709</v>
      </c>
      <c r="D3727" t="s">
        <v>780</v>
      </c>
      <c r="E3727" t="s">
        <v>846</v>
      </c>
      <c r="G3727" t="s">
        <v>290</v>
      </c>
      <c r="J3727" t="s">
        <v>712</v>
      </c>
      <c r="K3727" s="1">
        <v>2014</v>
      </c>
      <c r="L3727">
        <v>175</v>
      </c>
    </row>
    <row r="3728" spans="1:12" x14ac:dyDescent="0.3">
      <c r="A3728" t="s">
        <v>845</v>
      </c>
      <c r="B3728" t="s">
        <v>651</v>
      </c>
      <c r="C3728" t="s">
        <v>709</v>
      </c>
      <c r="D3728" t="s">
        <v>780</v>
      </c>
      <c r="E3728" t="s">
        <v>846</v>
      </c>
      <c r="G3728" t="s">
        <v>290</v>
      </c>
      <c r="J3728" t="s">
        <v>712</v>
      </c>
      <c r="K3728" s="1">
        <v>2015</v>
      </c>
      <c r="L3728">
        <v>165</v>
      </c>
    </row>
    <row r="3729" spans="1:12" x14ac:dyDescent="0.3">
      <c r="A3729" t="s">
        <v>845</v>
      </c>
      <c r="B3729" t="s">
        <v>651</v>
      </c>
      <c r="C3729" t="s">
        <v>709</v>
      </c>
      <c r="D3729" t="s">
        <v>780</v>
      </c>
      <c r="E3729" t="s">
        <v>846</v>
      </c>
      <c r="G3729" t="s">
        <v>290</v>
      </c>
      <c r="J3729" t="s">
        <v>712</v>
      </c>
      <c r="K3729" s="1">
        <v>2016</v>
      </c>
      <c r="L3729">
        <v>224</v>
      </c>
    </row>
    <row r="3730" spans="1:12" x14ac:dyDescent="0.3">
      <c r="A3730" t="s">
        <v>845</v>
      </c>
      <c r="B3730" t="s">
        <v>651</v>
      </c>
      <c r="C3730" t="s">
        <v>709</v>
      </c>
      <c r="D3730" t="s">
        <v>780</v>
      </c>
      <c r="E3730" t="s">
        <v>846</v>
      </c>
      <c r="G3730" t="s">
        <v>290</v>
      </c>
      <c r="J3730" t="s">
        <v>712</v>
      </c>
      <c r="K3730" s="1">
        <v>2017</v>
      </c>
      <c r="L3730">
        <v>281</v>
      </c>
    </row>
    <row r="3731" spans="1:12" x14ac:dyDescent="0.3">
      <c r="A3731" t="s">
        <v>845</v>
      </c>
      <c r="B3731" t="s">
        <v>651</v>
      </c>
      <c r="C3731" t="s">
        <v>709</v>
      </c>
      <c r="D3731" t="s">
        <v>780</v>
      </c>
      <c r="E3731" t="s">
        <v>846</v>
      </c>
      <c r="G3731" t="s">
        <v>290</v>
      </c>
      <c r="J3731" t="s">
        <v>712</v>
      </c>
      <c r="K3731" s="1">
        <v>2018</v>
      </c>
      <c r="L3731">
        <v>340</v>
      </c>
    </row>
    <row r="3732" spans="1:12" x14ac:dyDescent="0.3">
      <c r="A3732" t="s">
        <v>845</v>
      </c>
      <c r="B3732" t="s">
        <v>651</v>
      </c>
      <c r="C3732" t="s">
        <v>709</v>
      </c>
      <c r="D3732" t="s">
        <v>780</v>
      </c>
      <c r="E3732" t="s">
        <v>846</v>
      </c>
      <c r="G3732" t="s">
        <v>290</v>
      </c>
      <c r="J3732" t="s">
        <v>712</v>
      </c>
      <c r="K3732" s="1">
        <v>2019</v>
      </c>
      <c r="L3732">
        <v>549</v>
      </c>
    </row>
    <row r="3733" spans="1:12" x14ac:dyDescent="0.3">
      <c r="A3733" t="s">
        <v>859</v>
      </c>
      <c r="B3733" t="s">
        <v>651</v>
      </c>
      <c r="C3733" t="s">
        <v>709</v>
      </c>
      <c r="D3733" t="s">
        <v>780</v>
      </c>
      <c r="E3733" t="s">
        <v>860</v>
      </c>
      <c r="G3733" t="s">
        <v>290</v>
      </c>
      <c r="J3733" t="s">
        <v>712</v>
      </c>
      <c r="K3733" s="1">
        <v>2013</v>
      </c>
      <c r="L3733">
        <v>5</v>
      </c>
    </row>
    <row r="3734" spans="1:12" x14ac:dyDescent="0.3">
      <c r="A3734" t="s">
        <v>859</v>
      </c>
      <c r="B3734" t="s">
        <v>651</v>
      </c>
      <c r="C3734" t="s">
        <v>709</v>
      </c>
      <c r="D3734" t="s">
        <v>780</v>
      </c>
      <c r="E3734" t="s">
        <v>860</v>
      </c>
      <c r="G3734" t="s">
        <v>290</v>
      </c>
      <c r="J3734" t="s">
        <v>712</v>
      </c>
      <c r="K3734" s="1">
        <v>2014</v>
      </c>
      <c r="L3734">
        <v>6</v>
      </c>
    </row>
    <row r="3735" spans="1:12" x14ac:dyDescent="0.3">
      <c r="A3735" t="s">
        <v>859</v>
      </c>
      <c r="B3735" t="s">
        <v>651</v>
      </c>
      <c r="C3735" t="s">
        <v>709</v>
      </c>
      <c r="D3735" t="s">
        <v>780</v>
      </c>
      <c r="E3735" t="s">
        <v>860</v>
      </c>
      <c r="G3735" t="s">
        <v>290</v>
      </c>
      <c r="J3735" t="s">
        <v>712</v>
      </c>
      <c r="K3735" s="1">
        <v>2015</v>
      </c>
      <c r="L3735">
        <v>5</v>
      </c>
    </row>
    <row r="3736" spans="1:12" x14ac:dyDescent="0.3">
      <c r="A3736" t="s">
        <v>859</v>
      </c>
      <c r="B3736" t="s">
        <v>651</v>
      </c>
      <c r="C3736" t="s">
        <v>709</v>
      </c>
      <c r="D3736" t="s">
        <v>780</v>
      </c>
      <c r="E3736" t="s">
        <v>860</v>
      </c>
      <c r="G3736" t="s">
        <v>290</v>
      </c>
      <c r="J3736" t="s">
        <v>712</v>
      </c>
      <c r="K3736" s="1">
        <v>2016</v>
      </c>
      <c r="L3736">
        <v>6</v>
      </c>
    </row>
    <row r="3737" spans="1:12" x14ac:dyDescent="0.3">
      <c r="A3737" t="s">
        <v>859</v>
      </c>
      <c r="B3737" t="s">
        <v>651</v>
      </c>
      <c r="C3737" t="s">
        <v>709</v>
      </c>
      <c r="D3737" t="s">
        <v>780</v>
      </c>
      <c r="E3737" t="s">
        <v>860</v>
      </c>
      <c r="G3737" t="s">
        <v>290</v>
      </c>
      <c r="J3737" t="s">
        <v>712</v>
      </c>
      <c r="K3737" s="1">
        <v>2017</v>
      </c>
      <c r="L3737">
        <v>6</v>
      </c>
    </row>
    <row r="3738" spans="1:12" x14ac:dyDescent="0.3">
      <c r="A3738" t="s">
        <v>859</v>
      </c>
      <c r="B3738" t="s">
        <v>651</v>
      </c>
      <c r="C3738" t="s">
        <v>709</v>
      </c>
      <c r="D3738" t="s">
        <v>780</v>
      </c>
      <c r="E3738" t="s">
        <v>860</v>
      </c>
      <c r="G3738" t="s">
        <v>290</v>
      </c>
      <c r="J3738" t="s">
        <v>712</v>
      </c>
      <c r="K3738" s="1">
        <v>2018</v>
      </c>
      <c r="L3738">
        <v>5</v>
      </c>
    </row>
    <row r="3739" spans="1:12" x14ac:dyDescent="0.3">
      <c r="A3739" t="s">
        <v>859</v>
      </c>
      <c r="B3739" t="s">
        <v>651</v>
      </c>
      <c r="C3739" t="s">
        <v>709</v>
      </c>
      <c r="D3739" t="s">
        <v>780</v>
      </c>
      <c r="E3739" t="s">
        <v>860</v>
      </c>
      <c r="G3739" t="s">
        <v>290</v>
      </c>
      <c r="J3739" t="s">
        <v>712</v>
      </c>
      <c r="K3739" s="1">
        <v>2019</v>
      </c>
      <c r="L3739">
        <v>4</v>
      </c>
    </row>
    <row r="3740" spans="1:12" x14ac:dyDescent="0.3">
      <c r="A3740" t="s">
        <v>871</v>
      </c>
      <c r="B3740" t="s">
        <v>651</v>
      </c>
      <c r="C3740" t="s">
        <v>709</v>
      </c>
      <c r="D3740" t="s">
        <v>780</v>
      </c>
      <c r="E3740" t="s">
        <v>872</v>
      </c>
      <c r="G3740" t="s">
        <v>290</v>
      </c>
      <c r="J3740" t="s">
        <v>712</v>
      </c>
      <c r="K3740" s="1">
        <v>2013</v>
      </c>
      <c r="L3740">
        <v>0</v>
      </c>
    </row>
    <row r="3741" spans="1:12" x14ac:dyDescent="0.3">
      <c r="A3741" t="s">
        <v>871</v>
      </c>
      <c r="B3741" t="s">
        <v>651</v>
      </c>
      <c r="C3741" t="s">
        <v>709</v>
      </c>
      <c r="D3741" t="s">
        <v>780</v>
      </c>
      <c r="E3741" t="s">
        <v>872</v>
      </c>
      <c r="G3741" t="s">
        <v>290</v>
      </c>
      <c r="J3741" t="s">
        <v>712</v>
      </c>
      <c r="K3741" s="1">
        <v>2014</v>
      </c>
      <c r="L3741">
        <v>1</v>
      </c>
    </row>
    <row r="3742" spans="1:12" x14ac:dyDescent="0.3">
      <c r="A3742" t="s">
        <v>871</v>
      </c>
      <c r="B3742" t="s">
        <v>651</v>
      </c>
      <c r="C3742" t="s">
        <v>709</v>
      </c>
      <c r="D3742" t="s">
        <v>780</v>
      </c>
      <c r="E3742" t="s">
        <v>872</v>
      </c>
      <c r="G3742" t="s">
        <v>290</v>
      </c>
      <c r="J3742" t="s">
        <v>712</v>
      </c>
      <c r="K3742" s="1">
        <v>2015</v>
      </c>
      <c r="L3742">
        <v>2</v>
      </c>
    </row>
    <row r="3743" spans="1:12" x14ac:dyDescent="0.3">
      <c r="A3743" t="s">
        <v>871</v>
      </c>
      <c r="B3743" t="s">
        <v>651</v>
      </c>
      <c r="C3743" t="s">
        <v>709</v>
      </c>
      <c r="D3743" t="s">
        <v>780</v>
      </c>
      <c r="E3743" t="s">
        <v>872</v>
      </c>
      <c r="G3743" t="s">
        <v>290</v>
      </c>
      <c r="J3743" t="s">
        <v>712</v>
      </c>
      <c r="K3743" s="1">
        <v>2016</v>
      </c>
      <c r="L3743">
        <v>11</v>
      </c>
    </row>
    <row r="3744" spans="1:12" x14ac:dyDescent="0.3">
      <c r="A3744" t="s">
        <v>871</v>
      </c>
      <c r="B3744" t="s">
        <v>651</v>
      </c>
      <c r="C3744" t="s">
        <v>709</v>
      </c>
      <c r="D3744" t="s">
        <v>780</v>
      </c>
      <c r="E3744" t="s">
        <v>872</v>
      </c>
      <c r="G3744" t="s">
        <v>290</v>
      </c>
      <c r="J3744" t="s">
        <v>712</v>
      </c>
      <c r="K3744" s="1">
        <v>2017</v>
      </c>
      <c r="L3744">
        <v>18</v>
      </c>
    </row>
    <row r="3745" spans="1:12" x14ac:dyDescent="0.3">
      <c r="A3745" t="s">
        <v>871</v>
      </c>
      <c r="B3745" t="s">
        <v>651</v>
      </c>
      <c r="C3745" t="s">
        <v>709</v>
      </c>
      <c r="D3745" t="s">
        <v>780</v>
      </c>
      <c r="E3745" t="s">
        <v>872</v>
      </c>
      <c r="G3745" t="s">
        <v>290</v>
      </c>
      <c r="J3745" t="s">
        <v>712</v>
      </c>
      <c r="K3745" s="1">
        <v>2018</v>
      </c>
      <c r="L3745">
        <v>34</v>
      </c>
    </row>
    <row r="3746" spans="1:12" x14ac:dyDescent="0.3">
      <c r="A3746" t="s">
        <v>871</v>
      </c>
      <c r="B3746" t="s">
        <v>651</v>
      </c>
      <c r="C3746" t="s">
        <v>709</v>
      </c>
      <c r="D3746" t="s">
        <v>780</v>
      </c>
      <c r="E3746" t="s">
        <v>872</v>
      </c>
      <c r="G3746" t="s">
        <v>290</v>
      </c>
      <c r="J3746" t="s">
        <v>712</v>
      </c>
      <c r="K3746" s="1">
        <v>2019</v>
      </c>
      <c r="L3746">
        <v>44</v>
      </c>
    </row>
    <row r="3747" spans="1:12" x14ac:dyDescent="0.3">
      <c r="A3747" t="s">
        <v>943</v>
      </c>
      <c r="B3747" t="s">
        <v>651</v>
      </c>
      <c r="C3747" t="s">
        <v>709</v>
      </c>
      <c r="D3747" t="s">
        <v>780</v>
      </c>
      <c r="E3747" t="s">
        <v>944</v>
      </c>
      <c r="G3747" t="s">
        <v>290</v>
      </c>
      <c r="J3747" t="s">
        <v>712</v>
      </c>
      <c r="K3747" s="1">
        <v>2013</v>
      </c>
      <c r="L3747">
        <v>1</v>
      </c>
    </row>
    <row r="3748" spans="1:12" x14ac:dyDescent="0.3">
      <c r="A3748" t="s">
        <v>943</v>
      </c>
      <c r="B3748" t="s">
        <v>651</v>
      </c>
      <c r="C3748" t="s">
        <v>709</v>
      </c>
      <c r="D3748" t="s">
        <v>780</v>
      </c>
      <c r="E3748" t="s">
        <v>944</v>
      </c>
      <c r="G3748" t="s">
        <v>290</v>
      </c>
      <c r="J3748" t="s">
        <v>712</v>
      </c>
      <c r="K3748" s="1">
        <v>2014</v>
      </c>
      <c r="L3748">
        <v>1</v>
      </c>
    </row>
    <row r="3749" spans="1:12" x14ac:dyDescent="0.3">
      <c r="A3749" t="s">
        <v>943</v>
      </c>
      <c r="B3749" t="s">
        <v>651</v>
      </c>
      <c r="C3749" t="s">
        <v>709</v>
      </c>
      <c r="D3749" t="s">
        <v>780</v>
      </c>
      <c r="E3749" t="s">
        <v>944</v>
      </c>
      <c r="G3749" t="s">
        <v>290</v>
      </c>
      <c r="J3749" t="s">
        <v>712</v>
      </c>
      <c r="K3749" s="1">
        <v>2015</v>
      </c>
      <c r="L3749">
        <v>0</v>
      </c>
    </row>
    <row r="3750" spans="1:12" x14ac:dyDescent="0.3">
      <c r="A3750" t="s">
        <v>943</v>
      </c>
      <c r="B3750" t="s">
        <v>651</v>
      </c>
      <c r="C3750" t="s">
        <v>709</v>
      </c>
      <c r="D3750" t="s">
        <v>780</v>
      </c>
      <c r="E3750" t="s">
        <v>944</v>
      </c>
      <c r="G3750" t="s">
        <v>290</v>
      </c>
      <c r="J3750" t="s">
        <v>712</v>
      </c>
      <c r="K3750" s="1">
        <v>2016</v>
      </c>
      <c r="L3750">
        <v>0</v>
      </c>
    </row>
    <row r="3751" spans="1:12" x14ac:dyDescent="0.3">
      <c r="A3751" t="s">
        <v>943</v>
      </c>
      <c r="B3751" t="s">
        <v>651</v>
      </c>
      <c r="C3751" t="s">
        <v>709</v>
      </c>
      <c r="D3751" t="s">
        <v>780</v>
      </c>
      <c r="E3751" t="s">
        <v>944</v>
      </c>
      <c r="G3751" t="s">
        <v>290</v>
      </c>
      <c r="J3751" t="s">
        <v>712</v>
      </c>
      <c r="K3751" s="1">
        <v>2017</v>
      </c>
      <c r="L3751">
        <v>2</v>
      </c>
    </row>
    <row r="3752" spans="1:12" x14ac:dyDescent="0.3">
      <c r="A3752" t="s">
        <v>943</v>
      </c>
      <c r="B3752" t="s">
        <v>651</v>
      </c>
      <c r="C3752" t="s">
        <v>709</v>
      </c>
      <c r="D3752" t="s">
        <v>780</v>
      </c>
      <c r="E3752" t="s">
        <v>944</v>
      </c>
      <c r="G3752" t="s">
        <v>290</v>
      </c>
      <c r="J3752" t="s">
        <v>712</v>
      </c>
      <c r="K3752" s="1">
        <v>2018</v>
      </c>
      <c r="L3752">
        <v>3</v>
      </c>
    </row>
    <row r="3753" spans="1:12" x14ac:dyDescent="0.3">
      <c r="A3753" t="s">
        <v>943</v>
      </c>
      <c r="B3753" t="s">
        <v>651</v>
      </c>
      <c r="C3753" t="s">
        <v>709</v>
      </c>
      <c r="D3753" t="s">
        <v>780</v>
      </c>
      <c r="E3753" t="s">
        <v>944</v>
      </c>
      <c r="G3753" t="s">
        <v>290</v>
      </c>
      <c r="J3753" t="s">
        <v>712</v>
      </c>
      <c r="K3753" s="1">
        <v>2019</v>
      </c>
      <c r="L3753">
        <v>12</v>
      </c>
    </row>
    <row r="3754" spans="1:12" x14ac:dyDescent="0.3">
      <c r="A3754" t="s">
        <v>945</v>
      </c>
      <c r="B3754" t="s">
        <v>651</v>
      </c>
      <c r="C3754" t="s">
        <v>709</v>
      </c>
      <c r="D3754" t="s">
        <v>780</v>
      </c>
      <c r="E3754" t="s">
        <v>946</v>
      </c>
      <c r="G3754" t="s">
        <v>290</v>
      </c>
      <c r="J3754" t="s">
        <v>712</v>
      </c>
      <c r="K3754" s="1">
        <v>2013</v>
      </c>
      <c r="L3754">
        <v>1</v>
      </c>
    </row>
    <row r="3755" spans="1:12" x14ac:dyDescent="0.3">
      <c r="A3755" t="s">
        <v>945</v>
      </c>
      <c r="B3755" t="s">
        <v>651</v>
      </c>
      <c r="C3755" t="s">
        <v>709</v>
      </c>
      <c r="D3755" t="s">
        <v>780</v>
      </c>
      <c r="E3755" t="s">
        <v>946</v>
      </c>
      <c r="G3755" t="s">
        <v>290</v>
      </c>
      <c r="J3755" t="s">
        <v>712</v>
      </c>
      <c r="K3755" s="1">
        <v>2014</v>
      </c>
      <c r="L3755">
        <v>5</v>
      </c>
    </row>
    <row r="3756" spans="1:12" x14ac:dyDescent="0.3">
      <c r="A3756" t="s">
        <v>945</v>
      </c>
      <c r="B3756" t="s">
        <v>651</v>
      </c>
      <c r="C3756" t="s">
        <v>709</v>
      </c>
      <c r="D3756" t="s">
        <v>780</v>
      </c>
      <c r="E3756" t="s">
        <v>946</v>
      </c>
      <c r="G3756" t="s">
        <v>290</v>
      </c>
      <c r="J3756" t="s">
        <v>712</v>
      </c>
      <c r="K3756" s="1">
        <v>2015</v>
      </c>
      <c r="L3756">
        <v>7</v>
      </c>
    </row>
    <row r="3757" spans="1:12" x14ac:dyDescent="0.3">
      <c r="A3757" t="s">
        <v>945</v>
      </c>
      <c r="B3757" t="s">
        <v>651</v>
      </c>
      <c r="C3757" t="s">
        <v>709</v>
      </c>
      <c r="D3757" t="s">
        <v>780</v>
      </c>
      <c r="E3757" t="s">
        <v>946</v>
      </c>
      <c r="G3757" t="s">
        <v>290</v>
      </c>
      <c r="J3757" t="s">
        <v>712</v>
      </c>
      <c r="K3757" s="1">
        <v>2016</v>
      </c>
      <c r="L3757">
        <v>42</v>
      </c>
    </row>
    <row r="3758" spans="1:12" x14ac:dyDescent="0.3">
      <c r="A3758" t="s">
        <v>945</v>
      </c>
      <c r="B3758" t="s">
        <v>651</v>
      </c>
      <c r="C3758" t="s">
        <v>709</v>
      </c>
      <c r="D3758" t="s">
        <v>780</v>
      </c>
      <c r="E3758" t="s">
        <v>946</v>
      </c>
      <c r="G3758" t="s">
        <v>290</v>
      </c>
      <c r="J3758" t="s">
        <v>712</v>
      </c>
      <c r="K3758" s="1">
        <v>2017</v>
      </c>
      <c r="L3758">
        <v>10</v>
      </c>
    </row>
    <row r="3759" spans="1:12" x14ac:dyDescent="0.3">
      <c r="A3759" t="s">
        <v>945</v>
      </c>
      <c r="B3759" t="s">
        <v>651</v>
      </c>
      <c r="C3759" t="s">
        <v>709</v>
      </c>
      <c r="D3759" t="s">
        <v>780</v>
      </c>
      <c r="E3759" t="s">
        <v>946</v>
      </c>
      <c r="G3759" t="s">
        <v>290</v>
      </c>
      <c r="J3759" t="s">
        <v>712</v>
      </c>
      <c r="K3759" s="1">
        <v>2018</v>
      </c>
      <c r="L3759">
        <v>11</v>
      </c>
    </row>
    <row r="3760" spans="1:12" x14ac:dyDescent="0.3">
      <c r="A3760" t="s">
        <v>945</v>
      </c>
      <c r="B3760" t="s">
        <v>651</v>
      </c>
      <c r="C3760" t="s">
        <v>709</v>
      </c>
      <c r="D3760" t="s">
        <v>780</v>
      </c>
      <c r="E3760" t="s">
        <v>946</v>
      </c>
      <c r="G3760" t="s">
        <v>290</v>
      </c>
      <c r="J3760" t="s">
        <v>712</v>
      </c>
      <c r="K3760" s="1">
        <v>2019</v>
      </c>
      <c r="L3760">
        <v>742</v>
      </c>
    </row>
    <row r="3761" spans="1:12" x14ac:dyDescent="0.3">
      <c r="A3761" t="s">
        <v>973</v>
      </c>
      <c r="B3761" t="s">
        <v>651</v>
      </c>
      <c r="C3761" t="s">
        <v>709</v>
      </c>
      <c r="D3761" t="s">
        <v>780</v>
      </c>
      <c r="E3761" t="s">
        <v>974</v>
      </c>
      <c r="G3761" t="s">
        <v>290</v>
      </c>
      <c r="J3761" t="s">
        <v>712</v>
      </c>
      <c r="K3761" s="1">
        <v>2013</v>
      </c>
      <c r="L3761">
        <v>1365</v>
      </c>
    </row>
    <row r="3762" spans="1:12" x14ac:dyDescent="0.3">
      <c r="A3762" t="s">
        <v>973</v>
      </c>
      <c r="B3762" t="s">
        <v>651</v>
      </c>
      <c r="C3762" t="s">
        <v>709</v>
      </c>
      <c r="D3762" t="s">
        <v>780</v>
      </c>
      <c r="E3762" t="s">
        <v>974</v>
      </c>
      <c r="G3762" t="s">
        <v>290</v>
      </c>
      <c r="J3762" t="s">
        <v>712</v>
      </c>
      <c r="K3762" s="1">
        <v>2014</v>
      </c>
      <c r="L3762">
        <v>1317</v>
      </c>
    </row>
    <row r="3763" spans="1:12" x14ac:dyDescent="0.3">
      <c r="A3763" t="s">
        <v>973</v>
      </c>
      <c r="B3763" t="s">
        <v>651</v>
      </c>
      <c r="C3763" t="s">
        <v>709</v>
      </c>
      <c r="D3763" t="s">
        <v>780</v>
      </c>
      <c r="E3763" t="s">
        <v>974</v>
      </c>
      <c r="G3763" t="s">
        <v>290</v>
      </c>
      <c r="J3763" t="s">
        <v>712</v>
      </c>
      <c r="K3763" s="1">
        <v>2015</v>
      </c>
      <c r="L3763">
        <v>1254</v>
      </c>
    </row>
    <row r="3764" spans="1:12" x14ac:dyDescent="0.3">
      <c r="A3764" t="s">
        <v>973</v>
      </c>
      <c r="B3764" t="s">
        <v>651</v>
      </c>
      <c r="C3764" t="s">
        <v>709</v>
      </c>
      <c r="D3764" t="s">
        <v>780</v>
      </c>
      <c r="E3764" t="s">
        <v>974</v>
      </c>
      <c r="G3764" t="s">
        <v>290</v>
      </c>
      <c r="J3764" t="s">
        <v>712</v>
      </c>
      <c r="K3764" s="1">
        <v>2016</v>
      </c>
      <c r="L3764">
        <v>1220</v>
      </c>
    </row>
    <row r="3765" spans="1:12" x14ac:dyDescent="0.3">
      <c r="A3765" t="s">
        <v>973</v>
      </c>
      <c r="B3765" t="s">
        <v>651</v>
      </c>
      <c r="C3765" t="s">
        <v>709</v>
      </c>
      <c r="D3765" t="s">
        <v>780</v>
      </c>
      <c r="E3765" t="s">
        <v>974</v>
      </c>
      <c r="G3765" t="s">
        <v>290</v>
      </c>
      <c r="J3765" t="s">
        <v>712</v>
      </c>
      <c r="K3765" s="1">
        <v>2017</v>
      </c>
      <c r="L3765">
        <v>1177</v>
      </c>
    </row>
    <row r="3766" spans="1:12" x14ac:dyDescent="0.3">
      <c r="A3766" t="s">
        <v>973</v>
      </c>
      <c r="B3766" t="s">
        <v>651</v>
      </c>
      <c r="C3766" t="s">
        <v>709</v>
      </c>
      <c r="D3766" t="s">
        <v>780</v>
      </c>
      <c r="E3766" t="s">
        <v>974</v>
      </c>
      <c r="G3766" t="s">
        <v>290</v>
      </c>
      <c r="J3766" t="s">
        <v>712</v>
      </c>
      <c r="K3766" s="1">
        <v>2018</v>
      </c>
      <c r="L3766">
        <v>1234</v>
      </c>
    </row>
    <row r="3767" spans="1:12" x14ac:dyDescent="0.3">
      <c r="A3767" t="s">
        <v>973</v>
      </c>
      <c r="B3767" t="s">
        <v>651</v>
      </c>
      <c r="C3767" t="s">
        <v>709</v>
      </c>
      <c r="D3767" t="s">
        <v>780</v>
      </c>
      <c r="E3767" t="s">
        <v>974</v>
      </c>
      <c r="G3767" t="s">
        <v>290</v>
      </c>
      <c r="J3767" t="s">
        <v>712</v>
      </c>
      <c r="K3767" s="1">
        <v>2019</v>
      </c>
      <c r="L3767">
        <v>1427</v>
      </c>
    </row>
    <row r="3768" spans="1:12" x14ac:dyDescent="0.3">
      <c r="A3768" t="s">
        <v>975</v>
      </c>
      <c r="B3768" t="s">
        <v>651</v>
      </c>
      <c r="C3768" t="s">
        <v>709</v>
      </c>
      <c r="D3768" t="s">
        <v>780</v>
      </c>
      <c r="E3768" t="s">
        <v>976</v>
      </c>
      <c r="G3768" t="s">
        <v>290</v>
      </c>
      <c r="J3768" t="s">
        <v>712</v>
      </c>
      <c r="K3768" s="1">
        <v>2013</v>
      </c>
      <c r="L3768">
        <v>1691</v>
      </c>
    </row>
    <row r="3769" spans="1:12" x14ac:dyDescent="0.3">
      <c r="A3769" t="s">
        <v>975</v>
      </c>
      <c r="B3769" t="s">
        <v>651</v>
      </c>
      <c r="C3769" t="s">
        <v>709</v>
      </c>
      <c r="D3769" t="s">
        <v>780</v>
      </c>
      <c r="E3769" t="s">
        <v>976</v>
      </c>
      <c r="G3769" t="s">
        <v>290</v>
      </c>
      <c r="J3769" t="s">
        <v>712</v>
      </c>
      <c r="K3769" s="1">
        <v>2014</v>
      </c>
      <c r="L3769">
        <v>1162</v>
      </c>
    </row>
    <row r="3770" spans="1:12" x14ac:dyDescent="0.3">
      <c r="A3770" t="s">
        <v>975</v>
      </c>
      <c r="B3770" t="s">
        <v>651</v>
      </c>
      <c r="C3770" t="s">
        <v>709</v>
      </c>
      <c r="D3770" t="s">
        <v>780</v>
      </c>
      <c r="E3770" t="s">
        <v>976</v>
      </c>
      <c r="G3770" t="s">
        <v>290</v>
      </c>
      <c r="J3770" t="s">
        <v>712</v>
      </c>
      <c r="K3770" s="1">
        <v>2015</v>
      </c>
      <c r="L3770">
        <v>1000</v>
      </c>
    </row>
    <row r="3771" spans="1:12" x14ac:dyDescent="0.3">
      <c r="A3771" t="s">
        <v>975</v>
      </c>
      <c r="B3771" t="s">
        <v>651</v>
      </c>
      <c r="C3771" t="s">
        <v>709</v>
      </c>
      <c r="D3771" t="s">
        <v>780</v>
      </c>
      <c r="E3771" t="s">
        <v>976</v>
      </c>
      <c r="G3771" t="s">
        <v>290</v>
      </c>
      <c r="J3771" t="s">
        <v>712</v>
      </c>
      <c r="K3771" s="1">
        <v>2016</v>
      </c>
      <c r="L3771">
        <v>1215</v>
      </c>
    </row>
    <row r="3772" spans="1:12" x14ac:dyDescent="0.3">
      <c r="A3772" t="s">
        <v>975</v>
      </c>
      <c r="B3772" t="s">
        <v>651</v>
      </c>
      <c r="C3772" t="s">
        <v>709</v>
      </c>
      <c r="D3772" t="s">
        <v>780</v>
      </c>
      <c r="E3772" t="s">
        <v>976</v>
      </c>
      <c r="G3772" t="s">
        <v>290</v>
      </c>
      <c r="J3772" t="s">
        <v>712</v>
      </c>
      <c r="K3772" s="1">
        <v>2017</v>
      </c>
      <c r="L3772">
        <v>1001</v>
      </c>
    </row>
    <row r="3773" spans="1:12" x14ac:dyDescent="0.3">
      <c r="A3773" t="s">
        <v>975</v>
      </c>
      <c r="B3773" t="s">
        <v>651</v>
      </c>
      <c r="C3773" t="s">
        <v>709</v>
      </c>
      <c r="D3773" t="s">
        <v>780</v>
      </c>
      <c r="E3773" t="s">
        <v>976</v>
      </c>
      <c r="G3773" t="s">
        <v>290</v>
      </c>
      <c r="J3773" t="s">
        <v>712</v>
      </c>
      <c r="K3773" s="1">
        <v>2018</v>
      </c>
      <c r="L3773">
        <v>907</v>
      </c>
    </row>
    <row r="3774" spans="1:12" x14ac:dyDescent="0.3">
      <c r="A3774" t="s">
        <v>975</v>
      </c>
      <c r="B3774" t="s">
        <v>651</v>
      </c>
      <c r="C3774" t="s">
        <v>709</v>
      </c>
      <c r="D3774" t="s">
        <v>780</v>
      </c>
      <c r="E3774" t="s">
        <v>976</v>
      </c>
      <c r="G3774" t="s">
        <v>290</v>
      </c>
      <c r="J3774" t="s">
        <v>712</v>
      </c>
      <c r="K3774" s="1">
        <v>2019</v>
      </c>
      <c r="L3774">
        <v>4163</v>
      </c>
    </row>
    <row r="3775" spans="1:12" x14ac:dyDescent="0.3">
      <c r="A3775" t="s">
        <v>1016</v>
      </c>
      <c r="B3775" t="s">
        <v>651</v>
      </c>
      <c r="C3775" t="s">
        <v>709</v>
      </c>
      <c r="D3775" t="s">
        <v>780</v>
      </c>
      <c r="E3775" t="s">
        <v>1017</v>
      </c>
      <c r="G3775" t="s">
        <v>290</v>
      </c>
      <c r="J3775" t="s">
        <v>712</v>
      </c>
      <c r="K3775" s="1">
        <v>2013</v>
      </c>
      <c r="L3775">
        <v>5882</v>
      </c>
    </row>
    <row r="3776" spans="1:12" x14ac:dyDescent="0.3">
      <c r="A3776" t="s">
        <v>1016</v>
      </c>
      <c r="B3776" t="s">
        <v>651</v>
      </c>
      <c r="C3776" t="s">
        <v>709</v>
      </c>
      <c r="D3776" t="s">
        <v>780</v>
      </c>
      <c r="E3776" t="s">
        <v>1017</v>
      </c>
      <c r="G3776" t="s">
        <v>290</v>
      </c>
      <c r="J3776" t="s">
        <v>712</v>
      </c>
      <c r="K3776" s="1">
        <v>2014</v>
      </c>
      <c r="L3776">
        <v>5635</v>
      </c>
    </row>
    <row r="3777" spans="1:12" x14ac:dyDescent="0.3">
      <c r="A3777" t="s">
        <v>1016</v>
      </c>
      <c r="B3777" t="s">
        <v>651</v>
      </c>
      <c r="C3777" t="s">
        <v>709</v>
      </c>
      <c r="D3777" t="s">
        <v>780</v>
      </c>
      <c r="E3777" t="s">
        <v>1017</v>
      </c>
      <c r="G3777" t="s">
        <v>290</v>
      </c>
      <c r="J3777" t="s">
        <v>712</v>
      </c>
      <c r="K3777" s="1">
        <v>2015</v>
      </c>
      <c r="L3777">
        <v>4998</v>
      </c>
    </row>
    <row r="3778" spans="1:12" x14ac:dyDescent="0.3">
      <c r="A3778" t="s">
        <v>1016</v>
      </c>
      <c r="B3778" t="s">
        <v>651</v>
      </c>
      <c r="C3778" t="s">
        <v>709</v>
      </c>
      <c r="D3778" t="s">
        <v>780</v>
      </c>
      <c r="E3778" t="s">
        <v>1017</v>
      </c>
      <c r="G3778" t="s">
        <v>290</v>
      </c>
      <c r="J3778" t="s">
        <v>712</v>
      </c>
      <c r="K3778" s="1">
        <v>2016</v>
      </c>
      <c r="L3778">
        <v>5346</v>
      </c>
    </row>
    <row r="3779" spans="1:12" x14ac:dyDescent="0.3">
      <c r="A3779" t="s">
        <v>1016</v>
      </c>
      <c r="B3779" t="s">
        <v>651</v>
      </c>
      <c r="C3779" t="s">
        <v>709</v>
      </c>
      <c r="D3779" t="s">
        <v>780</v>
      </c>
      <c r="E3779" t="s">
        <v>1017</v>
      </c>
      <c r="G3779" t="s">
        <v>290</v>
      </c>
      <c r="J3779" t="s">
        <v>712</v>
      </c>
      <c r="K3779" s="1">
        <v>2017</v>
      </c>
      <c r="L3779">
        <v>5740</v>
      </c>
    </row>
    <row r="3780" spans="1:12" x14ac:dyDescent="0.3">
      <c r="A3780" t="s">
        <v>1016</v>
      </c>
      <c r="B3780" t="s">
        <v>651</v>
      </c>
      <c r="C3780" t="s">
        <v>709</v>
      </c>
      <c r="D3780" t="s">
        <v>780</v>
      </c>
      <c r="E3780" t="s">
        <v>1017</v>
      </c>
      <c r="G3780" t="s">
        <v>290</v>
      </c>
      <c r="J3780" t="s">
        <v>712</v>
      </c>
      <c r="K3780" s="1">
        <v>2018</v>
      </c>
      <c r="L3780">
        <v>5989</v>
      </c>
    </row>
    <row r="3781" spans="1:12" x14ac:dyDescent="0.3">
      <c r="A3781" t="s">
        <v>1016</v>
      </c>
      <c r="B3781" t="s">
        <v>651</v>
      </c>
      <c r="C3781" t="s">
        <v>709</v>
      </c>
      <c r="D3781" t="s">
        <v>780</v>
      </c>
      <c r="E3781" t="s">
        <v>1017</v>
      </c>
      <c r="G3781" t="s">
        <v>290</v>
      </c>
      <c r="J3781" t="s">
        <v>712</v>
      </c>
      <c r="K3781" s="1">
        <v>2019</v>
      </c>
      <c r="L3781">
        <v>6521</v>
      </c>
    </row>
    <row r="3782" spans="1:12" x14ac:dyDescent="0.3">
      <c r="A3782" t="s">
        <v>1018</v>
      </c>
      <c r="B3782" t="s">
        <v>651</v>
      </c>
      <c r="C3782" t="s">
        <v>709</v>
      </c>
      <c r="D3782" t="s">
        <v>780</v>
      </c>
      <c r="E3782" t="s">
        <v>1019</v>
      </c>
      <c r="G3782" t="s">
        <v>290</v>
      </c>
      <c r="J3782" t="s">
        <v>712</v>
      </c>
      <c r="K3782" s="1">
        <v>2013</v>
      </c>
      <c r="L3782">
        <v>0</v>
      </c>
    </row>
    <row r="3783" spans="1:12" x14ac:dyDescent="0.3">
      <c r="A3783" t="s">
        <v>1018</v>
      </c>
      <c r="B3783" t="s">
        <v>651</v>
      </c>
      <c r="C3783" t="s">
        <v>709</v>
      </c>
      <c r="D3783" t="s">
        <v>780</v>
      </c>
      <c r="E3783" t="s">
        <v>1019</v>
      </c>
      <c r="G3783" t="s">
        <v>290</v>
      </c>
      <c r="J3783" t="s">
        <v>712</v>
      </c>
      <c r="K3783" s="1">
        <v>2014</v>
      </c>
      <c r="L3783">
        <v>0</v>
      </c>
    </row>
    <row r="3784" spans="1:12" x14ac:dyDescent="0.3">
      <c r="A3784" t="s">
        <v>1018</v>
      </c>
      <c r="B3784" t="s">
        <v>651</v>
      </c>
      <c r="C3784" t="s">
        <v>709</v>
      </c>
      <c r="D3784" t="s">
        <v>780</v>
      </c>
      <c r="E3784" t="s">
        <v>1019</v>
      </c>
      <c r="G3784" t="s">
        <v>290</v>
      </c>
      <c r="J3784" t="s">
        <v>712</v>
      </c>
      <c r="K3784" s="1">
        <v>2015</v>
      </c>
      <c r="L3784">
        <v>0</v>
      </c>
    </row>
    <row r="3785" spans="1:12" x14ac:dyDescent="0.3">
      <c r="A3785" t="s">
        <v>1018</v>
      </c>
      <c r="B3785" t="s">
        <v>651</v>
      </c>
      <c r="C3785" t="s">
        <v>709</v>
      </c>
      <c r="D3785" t="s">
        <v>780</v>
      </c>
      <c r="E3785" t="s">
        <v>1019</v>
      </c>
      <c r="G3785" t="s">
        <v>290</v>
      </c>
      <c r="J3785" t="s">
        <v>712</v>
      </c>
      <c r="K3785" s="1">
        <v>2016</v>
      </c>
      <c r="L3785">
        <v>197</v>
      </c>
    </row>
    <row r="3786" spans="1:12" x14ac:dyDescent="0.3">
      <c r="A3786" t="s">
        <v>1018</v>
      </c>
      <c r="B3786" t="s">
        <v>651</v>
      </c>
      <c r="C3786" t="s">
        <v>709</v>
      </c>
      <c r="D3786" t="s">
        <v>780</v>
      </c>
      <c r="E3786" t="s">
        <v>1019</v>
      </c>
      <c r="G3786" t="s">
        <v>290</v>
      </c>
      <c r="J3786" t="s">
        <v>712</v>
      </c>
      <c r="K3786" s="1">
        <v>2017</v>
      </c>
      <c r="L3786">
        <v>178</v>
      </c>
    </row>
    <row r="3787" spans="1:12" x14ac:dyDescent="0.3">
      <c r="A3787" t="s">
        <v>1018</v>
      </c>
      <c r="B3787" t="s">
        <v>651</v>
      </c>
      <c r="C3787" t="s">
        <v>709</v>
      </c>
      <c r="D3787" t="s">
        <v>780</v>
      </c>
      <c r="E3787" t="s">
        <v>1019</v>
      </c>
      <c r="G3787" t="s">
        <v>290</v>
      </c>
      <c r="J3787" t="s">
        <v>712</v>
      </c>
      <c r="K3787" s="1">
        <v>2018</v>
      </c>
      <c r="L3787">
        <v>616</v>
      </c>
    </row>
    <row r="3788" spans="1:12" x14ac:dyDescent="0.3">
      <c r="A3788" t="s">
        <v>1018</v>
      </c>
      <c r="B3788" t="s">
        <v>651</v>
      </c>
      <c r="C3788" t="s">
        <v>709</v>
      </c>
      <c r="D3788" t="s">
        <v>780</v>
      </c>
      <c r="E3788" t="s">
        <v>1019</v>
      </c>
      <c r="G3788" t="s">
        <v>290</v>
      </c>
      <c r="J3788" t="s">
        <v>712</v>
      </c>
      <c r="K3788" s="1">
        <v>2019</v>
      </c>
      <c r="L3788">
        <v>131</v>
      </c>
    </row>
    <row r="3789" spans="1:12" x14ac:dyDescent="0.3">
      <c r="A3789" t="s">
        <v>1020</v>
      </c>
      <c r="B3789" t="s">
        <v>651</v>
      </c>
      <c r="C3789" t="s">
        <v>709</v>
      </c>
      <c r="D3789" t="s">
        <v>780</v>
      </c>
      <c r="E3789" t="s">
        <v>1021</v>
      </c>
      <c r="G3789" t="s">
        <v>290</v>
      </c>
      <c r="J3789" t="s">
        <v>712</v>
      </c>
      <c r="K3789" s="1">
        <v>2013</v>
      </c>
      <c r="L3789">
        <v>584</v>
      </c>
    </row>
    <row r="3790" spans="1:12" x14ac:dyDescent="0.3">
      <c r="A3790" t="s">
        <v>1020</v>
      </c>
      <c r="B3790" t="s">
        <v>651</v>
      </c>
      <c r="C3790" t="s">
        <v>709</v>
      </c>
      <c r="D3790" t="s">
        <v>780</v>
      </c>
      <c r="E3790" t="s">
        <v>1021</v>
      </c>
      <c r="G3790" t="s">
        <v>290</v>
      </c>
      <c r="J3790" t="s">
        <v>712</v>
      </c>
      <c r="K3790" s="1">
        <v>2014</v>
      </c>
      <c r="L3790">
        <v>361</v>
      </c>
    </row>
    <row r="3791" spans="1:12" x14ac:dyDescent="0.3">
      <c r="A3791" t="s">
        <v>1020</v>
      </c>
      <c r="B3791" t="s">
        <v>651</v>
      </c>
      <c r="C3791" t="s">
        <v>709</v>
      </c>
      <c r="D3791" t="s">
        <v>780</v>
      </c>
      <c r="E3791" t="s">
        <v>1021</v>
      </c>
      <c r="G3791" t="s">
        <v>290</v>
      </c>
      <c r="J3791" t="s">
        <v>712</v>
      </c>
      <c r="K3791" s="1">
        <v>2015</v>
      </c>
      <c r="L3791">
        <v>283</v>
      </c>
    </row>
    <row r="3792" spans="1:12" x14ac:dyDescent="0.3">
      <c r="A3792" t="s">
        <v>1020</v>
      </c>
      <c r="B3792" t="s">
        <v>651</v>
      </c>
      <c r="C3792" t="s">
        <v>709</v>
      </c>
      <c r="D3792" t="s">
        <v>780</v>
      </c>
      <c r="E3792" t="s">
        <v>1021</v>
      </c>
      <c r="G3792" t="s">
        <v>290</v>
      </c>
      <c r="J3792" t="s">
        <v>712</v>
      </c>
      <c r="K3792" s="1">
        <v>2016</v>
      </c>
      <c r="L3792">
        <v>306</v>
      </c>
    </row>
    <row r="3793" spans="1:12" x14ac:dyDescent="0.3">
      <c r="A3793" t="s">
        <v>1020</v>
      </c>
      <c r="B3793" t="s">
        <v>651</v>
      </c>
      <c r="C3793" t="s">
        <v>709</v>
      </c>
      <c r="D3793" t="s">
        <v>780</v>
      </c>
      <c r="E3793" t="s">
        <v>1021</v>
      </c>
      <c r="G3793" t="s">
        <v>290</v>
      </c>
      <c r="J3793" t="s">
        <v>712</v>
      </c>
      <c r="K3793" s="1">
        <v>2017</v>
      </c>
      <c r="L3793">
        <v>223</v>
      </c>
    </row>
    <row r="3794" spans="1:12" x14ac:dyDescent="0.3">
      <c r="A3794" t="s">
        <v>1020</v>
      </c>
      <c r="B3794" t="s">
        <v>651</v>
      </c>
      <c r="C3794" t="s">
        <v>709</v>
      </c>
      <c r="D3794" t="s">
        <v>780</v>
      </c>
      <c r="E3794" t="s">
        <v>1021</v>
      </c>
      <c r="G3794" t="s">
        <v>290</v>
      </c>
      <c r="J3794" t="s">
        <v>712</v>
      </c>
      <c r="K3794" s="1">
        <v>2018</v>
      </c>
      <c r="L3794">
        <v>209</v>
      </c>
    </row>
    <row r="3795" spans="1:12" x14ac:dyDescent="0.3">
      <c r="A3795" t="s">
        <v>1020</v>
      </c>
      <c r="B3795" t="s">
        <v>651</v>
      </c>
      <c r="C3795" t="s">
        <v>709</v>
      </c>
      <c r="D3795" t="s">
        <v>780</v>
      </c>
      <c r="E3795" t="s">
        <v>1021</v>
      </c>
      <c r="G3795" t="s">
        <v>290</v>
      </c>
      <c r="J3795" t="s">
        <v>712</v>
      </c>
      <c r="K3795" s="1">
        <v>2019</v>
      </c>
      <c r="L3795">
        <v>992</v>
      </c>
    </row>
    <row r="3796" spans="1:12" x14ac:dyDescent="0.3">
      <c r="A3796" t="s">
        <v>1032</v>
      </c>
      <c r="B3796" t="s">
        <v>651</v>
      </c>
      <c r="C3796" t="s">
        <v>709</v>
      </c>
      <c r="D3796" t="s">
        <v>780</v>
      </c>
      <c r="E3796" t="s">
        <v>1033</v>
      </c>
      <c r="G3796" t="s">
        <v>290</v>
      </c>
      <c r="J3796" t="s">
        <v>712</v>
      </c>
      <c r="K3796" s="1">
        <v>2013</v>
      </c>
      <c r="L3796">
        <v>3</v>
      </c>
    </row>
    <row r="3797" spans="1:12" x14ac:dyDescent="0.3">
      <c r="A3797" t="s">
        <v>1032</v>
      </c>
      <c r="B3797" t="s">
        <v>651</v>
      </c>
      <c r="C3797" t="s">
        <v>709</v>
      </c>
      <c r="D3797" t="s">
        <v>780</v>
      </c>
      <c r="E3797" t="s">
        <v>1033</v>
      </c>
      <c r="G3797" t="s">
        <v>290</v>
      </c>
      <c r="J3797" t="s">
        <v>712</v>
      </c>
      <c r="K3797" s="1">
        <v>2014</v>
      </c>
      <c r="L3797">
        <v>1</v>
      </c>
    </row>
    <row r="3798" spans="1:12" x14ac:dyDescent="0.3">
      <c r="A3798" t="s">
        <v>1032</v>
      </c>
      <c r="B3798" t="s">
        <v>651</v>
      </c>
      <c r="C3798" t="s">
        <v>709</v>
      </c>
      <c r="D3798" t="s">
        <v>780</v>
      </c>
      <c r="E3798" t="s">
        <v>1033</v>
      </c>
      <c r="G3798" t="s">
        <v>290</v>
      </c>
      <c r="J3798" t="s">
        <v>712</v>
      </c>
      <c r="K3798" s="1">
        <v>2015</v>
      </c>
      <c r="L3798">
        <v>0</v>
      </c>
    </row>
    <row r="3799" spans="1:12" x14ac:dyDescent="0.3">
      <c r="A3799" t="s">
        <v>1032</v>
      </c>
      <c r="B3799" t="s">
        <v>651</v>
      </c>
      <c r="C3799" t="s">
        <v>709</v>
      </c>
      <c r="D3799" t="s">
        <v>780</v>
      </c>
      <c r="E3799" t="s">
        <v>1033</v>
      </c>
      <c r="G3799" t="s">
        <v>290</v>
      </c>
      <c r="J3799" t="s">
        <v>712</v>
      </c>
      <c r="K3799" s="1">
        <v>2016</v>
      </c>
      <c r="L3799">
        <v>1</v>
      </c>
    </row>
    <row r="3800" spans="1:12" x14ac:dyDescent="0.3">
      <c r="A3800" t="s">
        <v>1032</v>
      </c>
      <c r="B3800" t="s">
        <v>651</v>
      </c>
      <c r="C3800" t="s">
        <v>709</v>
      </c>
      <c r="D3800" t="s">
        <v>780</v>
      </c>
      <c r="E3800" t="s">
        <v>1033</v>
      </c>
      <c r="G3800" t="s">
        <v>290</v>
      </c>
      <c r="J3800" t="s">
        <v>712</v>
      </c>
      <c r="K3800" s="1">
        <v>2017</v>
      </c>
      <c r="L3800">
        <v>1</v>
      </c>
    </row>
    <row r="3801" spans="1:12" x14ac:dyDescent="0.3">
      <c r="A3801" t="s">
        <v>1032</v>
      </c>
      <c r="B3801" t="s">
        <v>651</v>
      </c>
      <c r="C3801" t="s">
        <v>709</v>
      </c>
      <c r="D3801" t="s">
        <v>780</v>
      </c>
      <c r="E3801" t="s">
        <v>1033</v>
      </c>
      <c r="G3801" t="s">
        <v>290</v>
      </c>
      <c r="J3801" t="s">
        <v>712</v>
      </c>
      <c r="K3801" s="1">
        <v>2018</v>
      </c>
      <c r="L3801">
        <v>0</v>
      </c>
    </row>
    <row r="3802" spans="1:12" x14ac:dyDescent="0.3">
      <c r="A3802" t="s">
        <v>1032</v>
      </c>
      <c r="B3802" t="s">
        <v>651</v>
      </c>
      <c r="C3802" t="s">
        <v>709</v>
      </c>
      <c r="D3802" t="s">
        <v>780</v>
      </c>
      <c r="E3802" t="s">
        <v>1033</v>
      </c>
      <c r="G3802" t="s">
        <v>290</v>
      </c>
      <c r="J3802" t="s">
        <v>712</v>
      </c>
      <c r="K3802" s="1">
        <v>2019</v>
      </c>
      <c r="L3802">
        <v>8</v>
      </c>
    </row>
    <row r="3803" spans="1:12" x14ac:dyDescent="0.3">
      <c r="A3803" t="s">
        <v>1034</v>
      </c>
      <c r="B3803" t="s">
        <v>651</v>
      </c>
      <c r="C3803" t="s">
        <v>709</v>
      </c>
      <c r="D3803" t="s">
        <v>780</v>
      </c>
      <c r="E3803" t="s">
        <v>1035</v>
      </c>
      <c r="G3803" t="s">
        <v>290</v>
      </c>
      <c r="J3803" t="s">
        <v>712</v>
      </c>
      <c r="K3803" s="1">
        <v>2013</v>
      </c>
      <c r="L3803">
        <v>315</v>
      </c>
    </row>
    <row r="3804" spans="1:12" x14ac:dyDescent="0.3">
      <c r="A3804" t="s">
        <v>1034</v>
      </c>
      <c r="B3804" t="s">
        <v>651</v>
      </c>
      <c r="C3804" t="s">
        <v>709</v>
      </c>
      <c r="D3804" t="s">
        <v>780</v>
      </c>
      <c r="E3804" t="s">
        <v>1035</v>
      </c>
      <c r="G3804" t="s">
        <v>290</v>
      </c>
      <c r="J3804" t="s">
        <v>712</v>
      </c>
      <c r="K3804" s="1">
        <v>2014</v>
      </c>
      <c r="L3804">
        <v>187</v>
      </c>
    </row>
    <row r="3805" spans="1:12" x14ac:dyDescent="0.3">
      <c r="A3805" t="s">
        <v>1034</v>
      </c>
      <c r="B3805" t="s">
        <v>651</v>
      </c>
      <c r="C3805" t="s">
        <v>709</v>
      </c>
      <c r="D3805" t="s">
        <v>780</v>
      </c>
      <c r="E3805" t="s">
        <v>1035</v>
      </c>
      <c r="G3805" t="s">
        <v>290</v>
      </c>
      <c r="J3805" t="s">
        <v>712</v>
      </c>
      <c r="K3805" s="1">
        <v>2015</v>
      </c>
      <c r="L3805">
        <v>183</v>
      </c>
    </row>
    <row r="3806" spans="1:12" x14ac:dyDescent="0.3">
      <c r="A3806" t="s">
        <v>1034</v>
      </c>
      <c r="B3806" t="s">
        <v>651</v>
      </c>
      <c r="C3806" t="s">
        <v>709</v>
      </c>
      <c r="D3806" t="s">
        <v>780</v>
      </c>
      <c r="E3806" t="s">
        <v>1035</v>
      </c>
      <c r="G3806" t="s">
        <v>290</v>
      </c>
      <c r="J3806" t="s">
        <v>712</v>
      </c>
      <c r="K3806" s="1">
        <v>2016</v>
      </c>
      <c r="L3806">
        <v>161</v>
      </c>
    </row>
    <row r="3807" spans="1:12" x14ac:dyDescent="0.3">
      <c r="A3807" t="s">
        <v>1034</v>
      </c>
      <c r="B3807" t="s">
        <v>651</v>
      </c>
      <c r="C3807" t="s">
        <v>709</v>
      </c>
      <c r="D3807" t="s">
        <v>780</v>
      </c>
      <c r="E3807" t="s">
        <v>1035</v>
      </c>
      <c r="G3807" t="s">
        <v>290</v>
      </c>
      <c r="J3807" t="s">
        <v>712</v>
      </c>
      <c r="K3807" s="1">
        <v>2017</v>
      </c>
      <c r="L3807">
        <v>154</v>
      </c>
    </row>
    <row r="3808" spans="1:12" x14ac:dyDescent="0.3">
      <c r="A3808" t="s">
        <v>1034</v>
      </c>
      <c r="B3808" t="s">
        <v>651</v>
      </c>
      <c r="C3808" t="s">
        <v>709</v>
      </c>
      <c r="D3808" t="s">
        <v>780</v>
      </c>
      <c r="E3808" t="s">
        <v>1035</v>
      </c>
      <c r="G3808" t="s">
        <v>290</v>
      </c>
      <c r="J3808" t="s">
        <v>712</v>
      </c>
      <c r="K3808" s="1">
        <v>2018</v>
      </c>
      <c r="L3808">
        <v>149</v>
      </c>
    </row>
    <row r="3809" spans="1:12" x14ac:dyDescent="0.3">
      <c r="A3809" t="s">
        <v>1034</v>
      </c>
      <c r="B3809" t="s">
        <v>651</v>
      </c>
      <c r="C3809" t="s">
        <v>709</v>
      </c>
      <c r="D3809" t="s">
        <v>780</v>
      </c>
      <c r="E3809" t="s">
        <v>1035</v>
      </c>
      <c r="G3809" t="s">
        <v>290</v>
      </c>
      <c r="J3809" t="s">
        <v>712</v>
      </c>
      <c r="K3809" s="1">
        <v>2019</v>
      </c>
      <c r="L3809">
        <v>145</v>
      </c>
    </row>
    <row r="3810" spans="1:12" x14ac:dyDescent="0.3">
      <c r="A3810" t="s">
        <v>1036</v>
      </c>
      <c r="B3810" t="s">
        <v>651</v>
      </c>
      <c r="C3810" t="s">
        <v>709</v>
      </c>
      <c r="D3810" t="s">
        <v>780</v>
      </c>
      <c r="E3810" t="s">
        <v>1037</v>
      </c>
      <c r="G3810" t="s">
        <v>290</v>
      </c>
      <c r="J3810" t="s">
        <v>712</v>
      </c>
      <c r="K3810" s="1">
        <v>2013</v>
      </c>
      <c r="L3810">
        <v>0</v>
      </c>
    </row>
    <row r="3811" spans="1:12" x14ac:dyDescent="0.3">
      <c r="A3811" t="s">
        <v>1036</v>
      </c>
      <c r="B3811" t="s">
        <v>651</v>
      </c>
      <c r="C3811" t="s">
        <v>709</v>
      </c>
      <c r="D3811" t="s">
        <v>780</v>
      </c>
      <c r="E3811" t="s">
        <v>1037</v>
      </c>
      <c r="G3811" t="s">
        <v>290</v>
      </c>
      <c r="J3811" t="s">
        <v>712</v>
      </c>
      <c r="K3811" s="1">
        <v>2014</v>
      </c>
      <c r="L3811">
        <v>0</v>
      </c>
    </row>
    <row r="3812" spans="1:12" x14ac:dyDescent="0.3">
      <c r="A3812" t="s">
        <v>1036</v>
      </c>
      <c r="B3812" t="s">
        <v>651</v>
      </c>
      <c r="C3812" t="s">
        <v>709</v>
      </c>
      <c r="D3812" t="s">
        <v>780</v>
      </c>
      <c r="E3812" t="s">
        <v>1037</v>
      </c>
      <c r="G3812" t="s">
        <v>290</v>
      </c>
      <c r="J3812" t="s">
        <v>712</v>
      </c>
      <c r="K3812" s="1">
        <v>2015</v>
      </c>
      <c r="L3812">
        <v>15</v>
      </c>
    </row>
    <row r="3813" spans="1:12" x14ac:dyDescent="0.3">
      <c r="A3813" t="s">
        <v>1036</v>
      </c>
      <c r="B3813" t="s">
        <v>651</v>
      </c>
      <c r="C3813" t="s">
        <v>709</v>
      </c>
      <c r="D3813" t="s">
        <v>780</v>
      </c>
      <c r="E3813" t="s">
        <v>1037</v>
      </c>
      <c r="G3813" t="s">
        <v>290</v>
      </c>
      <c r="J3813" t="s">
        <v>712</v>
      </c>
      <c r="K3813" s="1">
        <v>2016</v>
      </c>
      <c r="L3813">
        <v>42</v>
      </c>
    </row>
    <row r="3814" spans="1:12" x14ac:dyDescent="0.3">
      <c r="A3814" t="s">
        <v>1036</v>
      </c>
      <c r="B3814" t="s">
        <v>651</v>
      </c>
      <c r="C3814" t="s">
        <v>709</v>
      </c>
      <c r="D3814" t="s">
        <v>780</v>
      </c>
      <c r="E3814" t="s">
        <v>1037</v>
      </c>
      <c r="G3814" t="s">
        <v>290</v>
      </c>
      <c r="J3814" t="s">
        <v>712</v>
      </c>
      <c r="K3814" s="1">
        <v>2017</v>
      </c>
      <c r="L3814">
        <v>63</v>
      </c>
    </row>
    <row r="3815" spans="1:12" x14ac:dyDescent="0.3">
      <c r="A3815" t="s">
        <v>1036</v>
      </c>
      <c r="B3815" t="s">
        <v>651</v>
      </c>
      <c r="C3815" t="s">
        <v>709</v>
      </c>
      <c r="D3815" t="s">
        <v>780</v>
      </c>
      <c r="E3815" t="s">
        <v>1037</v>
      </c>
      <c r="G3815" t="s">
        <v>290</v>
      </c>
      <c r="J3815" t="s">
        <v>712</v>
      </c>
      <c r="K3815" s="1">
        <v>2018</v>
      </c>
      <c r="L3815">
        <v>75</v>
      </c>
    </row>
    <row r="3816" spans="1:12" x14ac:dyDescent="0.3">
      <c r="A3816" t="s">
        <v>1036</v>
      </c>
      <c r="B3816" t="s">
        <v>651</v>
      </c>
      <c r="C3816" t="s">
        <v>709</v>
      </c>
      <c r="D3816" t="s">
        <v>780</v>
      </c>
      <c r="E3816" t="s">
        <v>1037</v>
      </c>
      <c r="G3816" t="s">
        <v>290</v>
      </c>
      <c r="J3816" t="s">
        <v>712</v>
      </c>
      <c r="K3816" s="1">
        <v>2019</v>
      </c>
      <c r="L3816">
        <v>88</v>
      </c>
    </row>
    <row r="3817" spans="1:12" x14ac:dyDescent="0.3">
      <c r="A3817" t="s">
        <v>1085</v>
      </c>
      <c r="B3817" t="s">
        <v>651</v>
      </c>
      <c r="C3817" t="s">
        <v>709</v>
      </c>
      <c r="D3817" t="s">
        <v>780</v>
      </c>
      <c r="E3817" t="s">
        <v>1086</v>
      </c>
      <c r="G3817" t="s">
        <v>290</v>
      </c>
      <c r="J3817" t="s">
        <v>712</v>
      </c>
      <c r="K3817" s="1">
        <v>2013</v>
      </c>
      <c r="L3817">
        <v>20</v>
      </c>
    </row>
    <row r="3818" spans="1:12" x14ac:dyDescent="0.3">
      <c r="A3818" t="s">
        <v>1085</v>
      </c>
      <c r="B3818" t="s">
        <v>651</v>
      </c>
      <c r="C3818" t="s">
        <v>709</v>
      </c>
      <c r="D3818" t="s">
        <v>780</v>
      </c>
      <c r="E3818" t="s">
        <v>1086</v>
      </c>
      <c r="G3818" t="s">
        <v>290</v>
      </c>
      <c r="J3818" t="s">
        <v>712</v>
      </c>
      <c r="K3818" s="1">
        <v>2014</v>
      </c>
      <c r="L3818">
        <v>74</v>
      </c>
    </row>
    <row r="3819" spans="1:12" x14ac:dyDescent="0.3">
      <c r="A3819" t="s">
        <v>1085</v>
      </c>
      <c r="B3819" t="s">
        <v>651</v>
      </c>
      <c r="C3819" t="s">
        <v>709</v>
      </c>
      <c r="D3819" t="s">
        <v>780</v>
      </c>
      <c r="E3819" t="s">
        <v>1086</v>
      </c>
      <c r="G3819" t="s">
        <v>290</v>
      </c>
      <c r="J3819" t="s">
        <v>712</v>
      </c>
      <c r="K3819" s="1">
        <v>2015</v>
      </c>
      <c r="L3819">
        <v>29</v>
      </c>
    </row>
    <row r="3820" spans="1:12" x14ac:dyDescent="0.3">
      <c r="A3820" t="s">
        <v>1085</v>
      </c>
      <c r="B3820" t="s">
        <v>651</v>
      </c>
      <c r="C3820" t="s">
        <v>709</v>
      </c>
      <c r="D3820" t="s">
        <v>780</v>
      </c>
      <c r="E3820" t="s">
        <v>1086</v>
      </c>
      <c r="G3820" t="s">
        <v>290</v>
      </c>
      <c r="J3820" t="s">
        <v>712</v>
      </c>
      <c r="K3820" s="1">
        <v>2016</v>
      </c>
      <c r="L3820">
        <v>20</v>
      </c>
    </row>
    <row r="3821" spans="1:12" x14ac:dyDescent="0.3">
      <c r="A3821" t="s">
        <v>1085</v>
      </c>
      <c r="B3821" t="s">
        <v>651</v>
      </c>
      <c r="C3821" t="s">
        <v>709</v>
      </c>
      <c r="D3821" t="s">
        <v>780</v>
      </c>
      <c r="E3821" t="s">
        <v>1086</v>
      </c>
      <c r="G3821" t="s">
        <v>290</v>
      </c>
      <c r="J3821" t="s">
        <v>712</v>
      </c>
      <c r="K3821" s="1">
        <v>2017</v>
      </c>
      <c r="L3821">
        <v>40</v>
      </c>
    </row>
    <row r="3822" spans="1:12" x14ac:dyDescent="0.3">
      <c r="A3822" t="s">
        <v>1085</v>
      </c>
      <c r="B3822" t="s">
        <v>651</v>
      </c>
      <c r="C3822" t="s">
        <v>709</v>
      </c>
      <c r="D3822" t="s">
        <v>780</v>
      </c>
      <c r="E3822" t="s">
        <v>1086</v>
      </c>
      <c r="G3822" t="s">
        <v>290</v>
      </c>
      <c r="J3822" t="s">
        <v>712</v>
      </c>
      <c r="K3822" s="1">
        <v>2018</v>
      </c>
      <c r="L3822">
        <v>23</v>
      </c>
    </row>
    <row r="3823" spans="1:12" x14ac:dyDescent="0.3">
      <c r="A3823" t="s">
        <v>1085</v>
      </c>
      <c r="B3823" t="s">
        <v>651</v>
      </c>
      <c r="C3823" t="s">
        <v>709</v>
      </c>
      <c r="D3823" t="s">
        <v>780</v>
      </c>
      <c r="E3823" t="s">
        <v>1086</v>
      </c>
      <c r="G3823" t="s">
        <v>290</v>
      </c>
      <c r="J3823" t="s">
        <v>712</v>
      </c>
      <c r="K3823" s="1">
        <v>2019</v>
      </c>
      <c r="L3823">
        <v>39</v>
      </c>
    </row>
    <row r="3824" spans="1:12" x14ac:dyDescent="0.3">
      <c r="A3824" t="s">
        <v>1115</v>
      </c>
      <c r="B3824" t="s">
        <v>651</v>
      </c>
      <c r="C3824" t="s">
        <v>709</v>
      </c>
      <c r="D3824" t="s">
        <v>780</v>
      </c>
      <c r="E3824" t="s">
        <v>1116</v>
      </c>
      <c r="G3824" t="s">
        <v>290</v>
      </c>
      <c r="J3824" t="s">
        <v>712</v>
      </c>
      <c r="K3824" s="1">
        <v>2013</v>
      </c>
      <c r="L3824">
        <v>1300</v>
      </c>
    </row>
    <row r="3825" spans="1:12" x14ac:dyDescent="0.3">
      <c r="A3825" t="s">
        <v>1115</v>
      </c>
      <c r="B3825" t="s">
        <v>651</v>
      </c>
      <c r="C3825" t="s">
        <v>709</v>
      </c>
      <c r="D3825" t="s">
        <v>780</v>
      </c>
      <c r="E3825" t="s">
        <v>1116</v>
      </c>
      <c r="G3825" t="s">
        <v>290</v>
      </c>
      <c r="J3825" t="s">
        <v>712</v>
      </c>
      <c r="K3825" s="1">
        <v>2014</v>
      </c>
      <c r="L3825">
        <v>1154</v>
      </c>
    </row>
    <row r="3826" spans="1:12" x14ac:dyDescent="0.3">
      <c r="A3826" t="s">
        <v>1115</v>
      </c>
      <c r="B3826" t="s">
        <v>651</v>
      </c>
      <c r="C3826" t="s">
        <v>709</v>
      </c>
      <c r="D3826" t="s">
        <v>780</v>
      </c>
      <c r="E3826" t="s">
        <v>1116</v>
      </c>
      <c r="G3826" t="s">
        <v>290</v>
      </c>
      <c r="J3826" t="s">
        <v>712</v>
      </c>
      <c r="K3826" s="1">
        <v>2015</v>
      </c>
      <c r="L3826">
        <v>1082</v>
      </c>
    </row>
    <row r="3827" spans="1:12" x14ac:dyDescent="0.3">
      <c r="A3827" t="s">
        <v>1115</v>
      </c>
      <c r="B3827" t="s">
        <v>651</v>
      </c>
      <c r="C3827" t="s">
        <v>709</v>
      </c>
      <c r="D3827" t="s">
        <v>780</v>
      </c>
      <c r="E3827" t="s">
        <v>1116</v>
      </c>
      <c r="G3827" t="s">
        <v>290</v>
      </c>
      <c r="J3827" t="s">
        <v>712</v>
      </c>
      <c r="K3827" s="1">
        <v>2016</v>
      </c>
      <c r="L3827">
        <v>1053</v>
      </c>
    </row>
    <row r="3828" spans="1:12" x14ac:dyDescent="0.3">
      <c r="A3828" t="s">
        <v>1115</v>
      </c>
      <c r="B3828" t="s">
        <v>651</v>
      </c>
      <c r="C3828" t="s">
        <v>709</v>
      </c>
      <c r="D3828" t="s">
        <v>780</v>
      </c>
      <c r="E3828" t="s">
        <v>1116</v>
      </c>
      <c r="G3828" t="s">
        <v>290</v>
      </c>
      <c r="J3828" t="s">
        <v>712</v>
      </c>
      <c r="K3828" s="1">
        <v>2017</v>
      </c>
      <c r="L3828">
        <v>1220</v>
      </c>
    </row>
    <row r="3829" spans="1:12" x14ac:dyDescent="0.3">
      <c r="A3829" t="s">
        <v>1115</v>
      </c>
      <c r="B3829" t="s">
        <v>651</v>
      </c>
      <c r="C3829" t="s">
        <v>709</v>
      </c>
      <c r="D3829" t="s">
        <v>780</v>
      </c>
      <c r="E3829" t="s">
        <v>1116</v>
      </c>
      <c r="G3829" t="s">
        <v>290</v>
      </c>
      <c r="J3829" t="s">
        <v>712</v>
      </c>
      <c r="K3829" s="1">
        <v>2018</v>
      </c>
      <c r="L3829">
        <v>1308</v>
      </c>
    </row>
    <row r="3830" spans="1:12" x14ac:dyDescent="0.3">
      <c r="A3830" t="s">
        <v>1115</v>
      </c>
      <c r="B3830" t="s">
        <v>651</v>
      </c>
      <c r="C3830" t="s">
        <v>709</v>
      </c>
      <c r="D3830" t="s">
        <v>780</v>
      </c>
      <c r="E3830" t="s">
        <v>1116</v>
      </c>
      <c r="G3830" t="s">
        <v>290</v>
      </c>
      <c r="J3830" t="s">
        <v>712</v>
      </c>
      <c r="K3830" s="1">
        <v>2019</v>
      </c>
      <c r="L3830">
        <v>1314</v>
      </c>
    </row>
    <row r="3831" spans="1:12" x14ac:dyDescent="0.3">
      <c r="A3831" t="s">
        <v>1117</v>
      </c>
      <c r="B3831" t="s">
        <v>651</v>
      </c>
      <c r="C3831" t="s">
        <v>709</v>
      </c>
      <c r="D3831" t="s">
        <v>780</v>
      </c>
      <c r="E3831" t="s">
        <v>1118</v>
      </c>
      <c r="G3831" t="s">
        <v>290</v>
      </c>
      <c r="J3831" t="s">
        <v>712</v>
      </c>
      <c r="K3831" s="1">
        <v>2013</v>
      </c>
      <c r="L3831">
        <v>0</v>
      </c>
    </row>
    <row r="3832" spans="1:12" x14ac:dyDescent="0.3">
      <c r="A3832" t="s">
        <v>1117</v>
      </c>
      <c r="B3832" t="s">
        <v>651</v>
      </c>
      <c r="C3832" t="s">
        <v>709</v>
      </c>
      <c r="D3832" t="s">
        <v>780</v>
      </c>
      <c r="E3832" t="s">
        <v>1118</v>
      </c>
      <c r="G3832" t="s">
        <v>290</v>
      </c>
      <c r="J3832" t="s">
        <v>712</v>
      </c>
      <c r="K3832" s="1">
        <v>2014</v>
      </c>
      <c r="L3832">
        <v>0</v>
      </c>
    </row>
    <row r="3833" spans="1:12" x14ac:dyDescent="0.3">
      <c r="A3833" t="s">
        <v>1117</v>
      </c>
      <c r="B3833" t="s">
        <v>651</v>
      </c>
      <c r="C3833" t="s">
        <v>709</v>
      </c>
      <c r="D3833" t="s">
        <v>780</v>
      </c>
      <c r="E3833" t="s">
        <v>1118</v>
      </c>
      <c r="G3833" t="s">
        <v>290</v>
      </c>
      <c r="J3833" t="s">
        <v>712</v>
      </c>
      <c r="K3833" s="1">
        <v>2015</v>
      </c>
      <c r="L3833">
        <v>0</v>
      </c>
    </row>
    <row r="3834" spans="1:12" x14ac:dyDescent="0.3">
      <c r="A3834" t="s">
        <v>1117</v>
      </c>
      <c r="B3834" t="s">
        <v>651</v>
      </c>
      <c r="C3834" t="s">
        <v>709</v>
      </c>
      <c r="D3834" t="s">
        <v>780</v>
      </c>
      <c r="E3834" t="s">
        <v>1118</v>
      </c>
      <c r="G3834" t="s">
        <v>290</v>
      </c>
      <c r="J3834" t="s">
        <v>712</v>
      </c>
      <c r="K3834" s="1">
        <v>2016</v>
      </c>
      <c r="L3834">
        <v>0</v>
      </c>
    </row>
    <row r="3835" spans="1:12" x14ac:dyDescent="0.3">
      <c r="A3835" t="s">
        <v>1117</v>
      </c>
      <c r="B3835" t="s">
        <v>651</v>
      </c>
      <c r="C3835" t="s">
        <v>709</v>
      </c>
      <c r="D3835" t="s">
        <v>780</v>
      </c>
      <c r="E3835" t="s">
        <v>1118</v>
      </c>
      <c r="G3835" t="s">
        <v>290</v>
      </c>
      <c r="J3835" t="s">
        <v>712</v>
      </c>
      <c r="K3835" s="1">
        <v>2017</v>
      </c>
      <c r="L3835">
        <v>2</v>
      </c>
    </row>
    <row r="3836" spans="1:12" x14ac:dyDescent="0.3">
      <c r="A3836" t="s">
        <v>1117</v>
      </c>
      <c r="B3836" t="s">
        <v>651</v>
      </c>
      <c r="C3836" t="s">
        <v>709</v>
      </c>
      <c r="D3836" t="s">
        <v>780</v>
      </c>
      <c r="E3836" t="s">
        <v>1118</v>
      </c>
      <c r="G3836" t="s">
        <v>290</v>
      </c>
      <c r="J3836" t="s">
        <v>712</v>
      </c>
      <c r="K3836" s="1">
        <v>2018</v>
      </c>
      <c r="L3836">
        <v>6</v>
      </c>
    </row>
    <row r="3837" spans="1:12" x14ac:dyDescent="0.3">
      <c r="A3837" t="s">
        <v>1117</v>
      </c>
      <c r="B3837" t="s">
        <v>651</v>
      </c>
      <c r="C3837" t="s">
        <v>709</v>
      </c>
      <c r="D3837" t="s">
        <v>780</v>
      </c>
      <c r="E3837" t="s">
        <v>1118</v>
      </c>
      <c r="G3837" t="s">
        <v>290</v>
      </c>
      <c r="J3837" t="s">
        <v>712</v>
      </c>
      <c r="K3837" s="1">
        <v>2019</v>
      </c>
      <c r="L3837">
        <v>309</v>
      </c>
    </row>
    <row r="3838" spans="1:12" x14ac:dyDescent="0.3">
      <c r="A3838" t="s">
        <v>1134</v>
      </c>
      <c r="B3838" t="s">
        <v>651</v>
      </c>
      <c r="C3838" t="s">
        <v>709</v>
      </c>
      <c r="D3838" t="s">
        <v>780</v>
      </c>
      <c r="E3838" t="s">
        <v>1135</v>
      </c>
      <c r="G3838" t="s">
        <v>290</v>
      </c>
      <c r="J3838" t="s">
        <v>712</v>
      </c>
      <c r="K3838" s="1">
        <v>2013</v>
      </c>
      <c r="L3838">
        <v>0</v>
      </c>
    </row>
    <row r="3839" spans="1:12" x14ac:dyDescent="0.3">
      <c r="A3839" t="s">
        <v>1134</v>
      </c>
      <c r="B3839" t="s">
        <v>651</v>
      </c>
      <c r="C3839" t="s">
        <v>709</v>
      </c>
      <c r="D3839" t="s">
        <v>780</v>
      </c>
      <c r="E3839" t="s">
        <v>1135</v>
      </c>
      <c r="G3839" t="s">
        <v>290</v>
      </c>
      <c r="J3839" t="s">
        <v>712</v>
      </c>
      <c r="K3839" s="1">
        <v>2014</v>
      </c>
      <c r="L3839">
        <v>2</v>
      </c>
    </row>
    <row r="3840" spans="1:12" x14ac:dyDescent="0.3">
      <c r="A3840" t="s">
        <v>1134</v>
      </c>
      <c r="B3840" t="s">
        <v>651</v>
      </c>
      <c r="C3840" t="s">
        <v>709</v>
      </c>
      <c r="D3840" t="s">
        <v>780</v>
      </c>
      <c r="E3840" t="s">
        <v>1135</v>
      </c>
      <c r="G3840" t="s">
        <v>290</v>
      </c>
      <c r="J3840" t="s">
        <v>712</v>
      </c>
      <c r="K3840" s="1">
        <v>2015</v>
      </c>
      <c r="L3840">
        <v>47</v>
      </c>
    </row>
    <row r="3841" spans="1:12" x14ac:dyDescent="0.3">
      <c r="A3841" t="s">
        <v>1134</v>
      </c>
      <c r="B3841" t="s">
        <v>651</v>
      </c>
      <c r="C3841" t="s">
        <v>709</v>
      </c>
      <c r="D3841" t="s">
        <v>780</v>
      </c>
      <c r="E3841" t="s">
        <v>1135</v>
      </c>
      <c r="G3841" t="s">
        <v>290</v>
      </c>
      <c r="J3841" t="s">
        <v>712</v>
      </c>
      <c r="K3841" s="1">
        <v>2016</v>
      </c>
      <c r="L3841">
        <v>57</v>
      </c>
    </row>
    <row r="3842" spans="1:12" x14ac:dyDescent="0.3">
      <c r="A3842" t="s">
        <v>1134</v>
      </c>
      <c r="B3842" t="s">
        <v>651</v>
      </c>
      <c r="C3842" t="s">
        <v>709</v>
      </c>
      <c r="D3842" t="s">
        <v>780</v>
      </c>
      <c r="E3842" t="s">
        <v>1135</v>
      </c>
      <c r="G3842" t="s">
        <v>290</v>
      </c>
      <c r="J3842" t="s">
        <v>712</v>
      </c>
      <c r="K3842" s="1">
        <v>2017</v>
      </c>
      <c r="L3842">
        <v>56</v>
      </c>
    </row>
    <row r="3843" spans="1:12" x14ac:dyDescent="0.3">
      <c r="A3843" t="s">
        <v>1134</v>
      </c>
      <c r="B3843" t="s">
        <v>651</v>
      </c>
      <c r="C3843" t="s">
        <v>709</v>
      </c>
      <c r="D3843" t="s">
        <v>780</v>
      </c>
      <c r="E3843" t="s">
        <v>1135</v>
      </c>
      <c r="G3843" t="s">
        <v>290</v>
      </c>
      <c r="J3843" t="s">
        <v>712</v>
      </c>
      <c r="K3843" s="1">
        <v>2018</v>
      </c>
      <c r="L3843">
        <v>68</v>
      </c>
    </row>
    <row r="3844" spans="1:12" x14ac:dyDescent="0.3">
      <c r="A3844" t="s">
        <v>1134</v>
      </c>
      <c r="B3844" t="s">
        <v>651</v>
      </c>
      <c r="C3844" t="s">
        <v>709</v>
      </c>
      <c r="D3844" t="s">
        <v>780</v>
      </c>
      <c r="E3844" t="s">
        <v>1135</v>
      </c>
      <c r="G3844" t="s">
        <v>290</v>
      </c>
      <c r="J3844" t="s">
        <v>712</v>
      </c>
      <c r="K3844" s="1">
        <v>2019</v>
      </c>
      <c r="L3844">
        <v>101</v>
      </c>
    </row>
    <row r="3845" spans="1:12" x14ac:dyDescent="0.3">
      <c r="A3845" t="s">
        <v>1178</v>
      </c>
      <c r="B3845" t="s">
        <v>651</v>
      </c>
      <c r="C3845" t="s">
        <v>709</v>
      </c>
      <c r="D3845" t="s">
        <v>780</v>
      </c>
      <c r="E3845" t="s">
        <v>1179</v>
      </c>
      <c r="G3845" t="s">
        <v>290</v>
      </c>
      <c r="J3845" t="s">
        <v>712</v>
      </c>
      <c r="K3845" s="1">
        <v>2013</v>
      </c>
      <c r="L3845">
        <v>0</v>
      </c>
    </row>
    <row r="3846" spans="1:12" x14ac:dyDescent="0.3">
      <c r="A3846" t="s">
        <v>1178</v>
      </c>
      <c r="B3846" t="s">
        <v>651</v>
      </c>
      <c r="C3846" t="s">
        <v>709</v>
      </c>
      <c r="D3846" t="s">
        <v>780</v>
      </c>
      <c r="E3846" t="s">
        <v>1179</v>
      </c>
      <c r="G3846" t="s">
        <v>290</v>
      </c>
      <c r="J3846" t="s">
        <v>712</v>
      </c>
      <c r="K3846" s="1">
        <v>2014</v>
      </c>
      <c r="L3846">
        <v>0</v>
      </c>
    </row>
    <row r="3847" spans="1:12" x14ac:dyDescent="0.3">
      <c r="A3847" t="s">
        <v>1178</v>
      </c>
      <c r="B3847" t="s">
        <v>651</v>
      </c>
      <c r="C3847" t="s">
        <v>709</v>
      </c>
      <c r="D3847" t="s">
        <v>780</v>
      </c>
      <c r="E3847" t="s">
        <v>1179</v>
      </c>
      <c r="G3847" t="s">
        <v>290</v>
      </c>
      <c r="J3847" t="s">
        <v>712</v>
      </c>
      <c r="K3847" s="1">
        <v>2015</v>
      </c>
      <c r="L3847">
        <v>1</v>
      </c>
    </row>
    <row r="3848" spans="1:12" x14ac:dyDescent="0.3">
      <c r="A3848" t="s">
        <v>1178</v>
      </c>
      <c r="B3848" t="s">
        <v>651</v>
      </c>
      <c r="C3848" t="s">
        <v>709</v>
      </c>
      <c r="D3848" t="s">
        <v>780</v>
      </c>
      <c r="E3848" t="s">
        <v>1179</v>
      </c>
      <c r="G3848" t="s">
        <v>290</v>
      </c>
      <c r="J3848" t="s">
        <v>712</v>
      </c>
      <c r="K3848" s="1">
        <v>2016</v>
      </c>
      <c r="L3848">
        <v>1</v>
      </c>
    </row>
    <row r="3849" spans="1:12" x14ac:dyDescent="0.3">
      <c r="A3849" t="s">
        <v>1178</v>
      </c>
      <c r="B3849" t="s">
        <v>651</v>
      </c>
      <c r="C3849" t="s">
        <v>709</v>
      </c>
      <c r="D3849" t="s">
        <v>780</v>
      </c>
      <c r="E3849" t="s">
        <v>1179</v>
      </c>
      <c r="G3849" t="s">
        <v>290</v>
      </c>
      <c r="J3849" t="s">
        <v>712</v>
      </c>
      <c r="K3849" s="1">
        <v>2017</v>
      </c>
      <c r="L3849">
        <v>6</v>
      </c>
    </row>
    <row r="3850" spans="1:12" x14ac:dyDescent="0.3">
      <c r="A3850" t="s">
        <v>1178</v>
      </c>
      <c r="B3850" t="s">
        <v>651</v>
      </c>
      <c r="C3850" t="s">
        <v>709</v>
      </c>
      <c r="D3850" t="s">
        <v>780</v>
      </c>
      <c r="E3850" t="s">
        <v>1179</v>
      </c>
      <c r="G3850" t="s">
        <v>290</v>
      </c>
      <c r="J3850" t="s">
        <v>712</v>
      </c>
      <c r="K3850" s="1">
        <v>2018</v>
      </c>
      <c r="L3850">
        <v>5</v>
      </c>
    </row>
    <row r="3851" spans="1:12" x14ac:dyDescent="0.3">
      <c r="A3851" t="s">
        <v>1178</v>
      </c>
      <c r="B3851" t="s">
        <v>651</v>
      </c>
      <c r="C3851" t="s">
        <v>709</v>
      </c>
      <c r="D3851" t="s">
        <v>780</v>
      </c>
      <c r="E3851" t="s">
        <v>1179</v>
      </c>
      <c r="G3851" t="s">
        <v>290</v>
      </c>
      <c r="J3851" t="s">
        <v>712</v>
      </c>
      <c r="K3851" s="1">
        <v>2019</v>
      </c>
      <c r="L3851">
        <v>11</v>
      </c>
    </row>
    <row r="3852" spans="1:12" x14ac:dyDescent="0.3">
      <c r="A3852" t="s">
        <v>1260</v>
      </c>
      <c r="B3852" t="s">
        <v>651</v>
      </c>
      <c r="C3852" t="s">
        <v>709</v>
      </c>
      <c r="D3852" t="s">
        <v>780</v>
      </c>
      <c r="E3852" t="s">
        <v>1261</v>
      </c>
      <c r="G3852" t="s">
        <v>290</v>
      </c>
      <c r="J3852" t="s">
        <v>712</v>
      </c>
      <c r="K3852" s="1">
        <v>2013</v>
      </c>
      <c r="L3852">
        <v>39</v>
      </c>
    </row>
    <row r="3853" spans="1:12" x14ac:dyDescent="0.3">
      <c r="A3853" t="s">
        <v>1260</v>
      </c>
      <c r="B3853" t="s">
        <v>651</v>
      </c>
      <c r="C3853" t="s">
        <v>709</v>
      </c>
      <c r="D3853" t="s">
        <v>780</v>
      </c>
      <c r="E3853" t="s">
        <v>1261</v>
      </c>
      <c r="G3853" t="s">
        <v>290</v>
      </c>
      <c r="J3853" t="s">
        <v>712</v>
      </c>
      <c r="K3853" s="1">
        <v>2014</v>
      </c>
      <c r="L3853">
        <v>29</v>
      </c>
    </row>
    <row r="3854" spans="1:12" x14ac:dyDescent="0.3">
      <c r="A3854" t="s">
        <v>1260</v>
      </c>
      <c r="B3854" t="s">
        <v>651</v>
      </c>
      <c r="C3854" t="s">
        <v>709</v>
      </c>
      <c r="D3854" t="s">
        <v>780</v>
      </c>
      <c r="E3854" t="s">
        <v>1261</v>
      </c>
      <c r="G3854" t="s">
        <v>290</v>
      </c>
      <c r="J3854" t="s">
        <v>712</v>
      </c>
      <c r="K3854" s="1">
        <v>2015</v>
      </c>
      <c r="L3854">
        <v>4</v>
      </c>
    </row>
    <row r="3855" spans="1:12" x14ac:dyDescent="0.3">
      <c r="A3855" t="s">
        <v>1260</v>
      </c>
      <c r="B3855" t="s">
        <v>651</v>
      </c>
      <c r="C3855" t="s">
        <v>709</v>
      </c>
      <c r="D3855" t="s">
        <v>780</v>
      </c>
      <c r="E3855" t="s">
        <v>1261</v>
      </c>
      <c r="G3855" t="s">
        <v>290</v>
      </c>
      <c r="J3855" t="s">
        <v>712</v>
      </c>
      <c r="K3855" s="1">
        <v>2016</v>
      </c>
      <c r="L3855">
        <v>8</v>
      </c>
    </row>
    <row r="3856" spans="1:12" x14ac:dyDescent="0.3">
      <c r="A3856" t="s">
        <v>1260</v>
      </c>
      <c r="B3856" t="s">
        <v>651</v>
      </c>
      <c r="C3856" t="s">
        <v>709</v>
      </c>
      <c r="D3856" t="s">
        <v>780</v>
      </c>
      <c r="E3856" t="s">
        <v>1261</v>
      </c>
      <c r="G3856" t="s">
        <v>290</v>
      </c>
      <c r="J3856" t="s">
        <v>712</v>
      </c>
      <c r="K3856" s="1">
        <v>2017</v>
      </c>
      <c r="L3856">
        <v>1</v>
      </c>
    </row>
    <row r="3857" spans="1:12" x14ac:dyDescent="0.3">
      <c r="A3857" t="s">
        <v>1260</v>
      </c>
      <c r="B3857" t="s">
        <v>651</v>
      </c>
      <c r="C3857" t="s">
        <v>709</v>
      </c>
      <c r="D3857" t="s">
        <v>780</v>
      </c>
      <c r="E3857" t="s">
        <v>1261</v>
      </c>
      <c r="G3857" t="s">
        <v>290</v>
      </c>
      <c r="J3857" t="s">
        <v>712</v>
      </c>
      <c r="K3857" s="1">
        <v>2018</v>
      </c>
      <c r="L3857">
        <v>5</v>
      </c>
    </row>
    <row r="3858" spans="1:12" x14ac:dyDescent="0.3">
      <c r="A3858" t="s">
        <v>1260</v>
      </c>
      <c r="B3858" t="s">
        <v>651</v>
      </c>
      <c r="C3858" t="s">
        <v>709</v>
      </c>
      <c r="D3858" t="s">
        <v>780</v>
      </c>
      <c r="E3858" t="s">
        <v>1261</v>
      </c>
      <c r="G3858" t="s">
        <v>290</v>
      </c>
      <c r="J3858" t="s">
        <v>712</v>
      </c>
      <c r="K3858" s="1">
        <v>2019</v>
      </c>
      <c r="L3858">
        <v>3</v>
      </c>
    </row>
    <row r="3859" spans="1:12" x14ac:dyDescent="0.3">
      <c r="A3859" t="s">
        <v>1262</v>
      </c>
      <c r="B3859" t="s">
        <v>651</v>
      </c>
      <c r="C3859" t="s">
        <v>709</v>
      </c>
      <c r="D3859" t="s">
        <v>780</v>
      </c>
      <c r="E3859" t="s">
        <v>1263</v>
      </c>
      <c r="G3859" t="s">
        <v>290</v>
      </c>
      <c r="J3859" t="s">
        <v>712</v>
      </c>
      <c r="K3859" s="1">
        <v>2013</v>
      </c>
      <c r="L3859">
        <v>0</v>
      </c>
    </row>
    <row r="3860" spans="1:12" x14ac:dyDescent="0.3">
      <c r="A3860" t="s">
        <v>1262</v>
      </c>
      <c r="B3860" t="s">
        <v>651</v>
      </c>
      <c r="C3860" t="s">
        <v>709</v>
      </c>
      <c r="D3860" t="s">
        <v>780</v>
      </c>
      <c r="E3860" t="s">
        <v>1263</v>
      </c>
      <c r="G3860" t="s">
        <v>290</v>
      </c>
      <c r="J3860" t="s">
        <v>712</v>
      </c>
      <c r="K3860" s="1">
        <v>2014</v>
      </c>
      <c r="L3860">
        <v>0</v>
      </c>
    </row>
    <row r="3861" spans="1:12" x14ac:dyDescent="0.3">
      <c r="A3861" t="s">
        <v>1262</v>
      </c>
      <c r="B3861" t="s">
        <v>651</v>
      </c>
      <c r="C3861" t="s">
        <v>709</v>
      </c>
      <c r="D3861" t="s">
        <v>780</v>
      </c>
      <c r="E3861" t="s">
        <v>1263</v>
      </c>
      <c r="G3861" t="s">
        <v>290</v>
      </c>
      <c r="J3861" t="s">
        <v>712</v>
      </c>
      <c r="K3861" s="1">
        <v>2015</v>
      </c>
      <c r="L3861">
        <v>0</v>
      </c>
    </row>
    <row r="3862" spans="1:12" x14ac:dyDescent="0.3">
      <c r="A3862" t="s">
        <v>1262</v>
      </c>
      <c r="B3862" t="s">
        <v>651</v>
      </c>
      <c r="C3862" t="s">
        <v>709</v>
      </c>
      <c r="D3862" t="s">
        <v>780</v>
      </c>
      <c r="E3862" t="s">
        <v>1263</v>
      </c>
      <c r="G3862" t="s">
        <v>290</v>
      </c>
      <c r="J3862" t="s">
        <v>712</v>
      </c>
      <c r="K3862" s="1">
        <v>2016</v>
      </c>
      <c r="L3862">
        <v>0</v>
      </c>
    </row>
    <row r="3863" spans="1:12" x14ac:dyDescent="0.3">
      <c r="A3863" t="s">
        <v>1262</v>
      </c>
      <c r="B3863" t="s">
        <v>651</v>
      </c>
      <c r="C3863" t="s">
        <v>709</v>
      </c>
      <c r="D3863" t="s">
        <v>780</v>
      </c>
      <c r="E3863" t="s">
        <v>1263</v>
      </c>
      <c r="G3863" t="s">
        <v>290</v>
      </c>
      <c r="J3863" t="s">
        <v>712</v>
      </c>
      <c r="K3863" s="1">
        <v>2017</v>
      </c>
      <c r="L3863">
        <v>2</v>
      </c>
    </row>
    <row r="3864" spans="1:12" x14ac:dyDescent="0.3">
      <c r="A3864" t="s">
        <v>1262</v>
      </c>
      <c r="B3864" t="s">
        <v>651</v>
      </c>
      <c r="C3864" t="s">
        <v>709</v>
      </c>
      <c r="D3864" t="s">
        <v>780</v>
      </c>
      <c r="E3864" t="s">
        <v>1263</v>
      </c>
      <c r="G3864" t="s">
        <v>290</v>
      </c>
      <c r="J3864" t="s">
        <v>712</v>
      </c>
      <c r="K3864" s="1">
        <v>2018</v>
      </c>
      <c r="L3864">
        <v>2</v>
      </c>
    </row>
    <row r="3865" spans="1:12" x14ac:dyDescent="0.3">
      <c r="A3865" t="s">
        <v>1262</v>
      </c>
      <c r="B3865" t="s">
        <v>651</v>
      </c>
      <c r="C3865" t="s">
        <v>709</v>
      </c>
      <c r="D3865" t="s">
        <v>780</v>
      </c>
      <c r="E3865" t="s">
        <v>1263</v>
      </c>
      <c r="G3865" t="s">
        <v>290</v>
      </c>
      <c r="J3865" t="s">
        <v>712</v>
      </c>
      <c r="K3865" s="1">
        <v>2019</v>
      </c>
      <c r="L3865">
        <v>1</v>
      </c>
    </row>
    <row r="3866" spans="1:12" x14ac:dyDescent="0.3">
      <c r="A3866" t="s">
        <v>1272</v>
      </c>
      <c r="B3866" t="s">
        <v>651</v>
      </c>
      <c r="C3866" t="s">
        <v>709</v>
      </c>
      <c r="D3866" t="s">
        <v>780</v>
      </c>
      <c r="E3866" t="s">
        <v>1273</v>
      </c>
      <c r="G3866" t="s">
        <v>290</v>
      </c>
      <c r="J3866" t="s">
        <v>712</v>
      </c>
      <c r="K3866" s="1">
        <v>2013</v>
      </c>
      <c r="L3866">
        <v>0</v>
      </c>
    </row>
    <row r="3867" spans="1:12" x14ac:dyDescent="0.3">
      <c r="A3867" t="s">
        <v>1272</v>
      </c>
      <c r="B3867" t="s">
        <v>651</v>
      </c>
      <c r="C3867" t="s">
        <v>709</v>
      </c>
      <c r="D3867" t="s">
        <v>780</v>
      </c>
      <c r="E3867" t="s">
        <v>1273</v>
      </c>
      <c r="G3867" t="s">
        <v>290</v>
      </c>
      <c r="J3867" t="s">
        <v>712</v>
      </c>
      <c r="K3867" s="1">
        <v>2014</v>
      </c>
      <c r="L3867">
        <v>0</v>
      </c>
    </row>
    <row r="3868" spans="1:12" x14ac:dyDescent="0.3">
      <c r="A3868" t="s">
        <v>1272</v>
      </c>
      <c r="B3868" t="s">
        <v>651</v>
      </c>
      <c r="C3868" t="s">
        <v>709</v>
      </c>
      <c r="D3868" t="s">
        <v>780</v>
      </c>
      <c r="E3868" t="s">
        <v>1273</v>
      </c>
      <c r="G3868" t="s">
        <v>290</v>
      </c>
      <c r="J3868" t="s">
        <v>712</v>
      </c>
      <c r="K3868" s="1">
        <v>2015</v>
      </c>
      <c r="L3868">
        <v>0</v>
      </c>
    </row>
    <row r="3869" spans="1:12" x14ac:dyDescent="0.3">
      <c r="A3869" t="s">
        <v>1272</v>
      </c>
      <c r="B3869" t="s">
        <v>651</v>
      </c>
      <c r="C3869" t="s">
        <v>709</v>
      </c>
      <c r="D3869" t="s">
        <v>780</v>
      </c>
      <c r="E3869" t="s">
        <v>1273</v>
      </c>
      <c r="G3869" t="s">
        <v>290</v>
      </c>
      <c r="J3869" t="s">
        <v>712</v>
      </c>
      <c r="K3869" s="1">
        <v>2016</v>
      </c>
      <c r="L3869">
        <v>0</v>
      </c>
    </row>
    <row r="3870" spans="1:12" x14ac:dyDescent="0.3">
      <c r="A3870" t="s">
        <v>1272</v>
      </c>
      <c r="B3870" t="s">
        <v>651</v>
      </c>
      <c r="C3870" t="s">
        <v>709</v>
      </c>
      <c r="D3870" t="s">
        <v>780</v>
      </c>
      <c r="E3870" t="s">
        <v>1273</v>
      </c>
      <c r="G3870" t="s">
        <v>290</v>
      </c>
      <c r="J3870" t="s">
        <v>712</v>
      </c>
      <c r="K3870" s="1">
        <v>2017</v>
      </c>
      <c r="L3870">
        <v>0</v>
      </c>
    </row>
    <row r="3871" spans="1:12" x14ac:dyDescent="0.3">
      <c r="A3871" t="s">
        <v>1272</v>
      </c>
      <c r="B3871" t="s">
        <v>651</v>
      </c>
      <c r="C3871" t="s">
        <v>709</v>
      </c>
      <c r="D3871" t="s">
        <v>780</v>
      </c>
      <c r="E3871" t="s">
        <v>1273</v>
      </c>
      <c r="G3871" t="s">
        <v>290</v>
      </c>
      <c r="J3871" t="s">
        <v>712</v>
      </c>
      <c r="K3871" s="1">
        <v>2018</v>
      </c>
      <c r="L3871">
        <v>0</v>
      </c>
    </row>
    <row r="3872" spans="1:12" x14ac:dyDescent="0.3">
      <c r="A3872" t="s">
        <v>1272</v>
      </c>
      <c r="B3872" t="s">
        <v>651</v>
      </c>
      <c r="C3872" t="s">
        <v>709</v>
      </c>
      <c r="D3872" t="s">
        <v>780</v>
      </c>
      <c r="E3872" t="s">
        <v>1273</v>
      </c>
      <c r="G3872" t="s">
        <v>290</v>
      </c>
      <c r="J3872" t="s">
        <v>712</v>
      </c>
      <c r="K3872" s="1">
        <v>2019</v>
      </c>
      <c r="L3872">
        <v>1</v>
      </c>
    </row>
    <row r="3873" spans="1:12" x14ac:dyDescent="0.3">
      <c r="A3873" t="s">
        <v>1303</v>
      </c>
      <c r="B3873" t="s">
        <v>651</v>
      </c>
      <c r="C3873" t="s">
        <v>709</v>
      </c>
      <c r="D3873" t="s">
        <v>780</v>
      </c>
      <c r="E3873" t="s">
        <v>1304</v>
      </c>
      <c r="G3873" t="s">
        <v>290</v>
      </c>
      <c r="J3873" t="s">
        <v>712</v>
      </c>
      <c r="K3873" s="1">
        <v>2013</v>
      </c>
      <c r="L3873">
        <v>113</v>
      </c>
    </row>
    <row r="3874" spans="1:12" x14ac:dyDescent="0.3">
      <c r="A3874" t="s">
        <v>1303</v>
      </c>
      <c r="B3874" t="s">
        <v>651</v>
      </c>
      <c r="C3874" t="s">
        <v>709</v>
      </c>
      <c r="D3874" t="s">
        <v>780</v>
      </c>
      <c r="E3874" t="s">
        <v>1304</v>
      </c>
      <c r="G3874" t="s">
        <v>290</v>
      </c>
      <c r="J3874" t="s">
        <v>712</v>
      </c>
      <c r="K3874" s="1">
        <v>2014</v>
      </c>
      <c r="L3874">
        <v>138</v>
      </c>
    </row>
    <row r="3875" spans="1:12" x14ac:dyDescent="0.3">
      <c r="A3875" t="s">
        <v>1303</v>
      </c>
      <c r="B3875" t="s">
        <v>651</v>
      </c>
      <c r="C3875" t="s">
        <v>709</v>
      </c>
      <c r="D3875" t="s">
        <v>780</v>
      </c>
      <c r="E3875" t="s">
        <v>1304</v>
      </c>
      <c r="G3875" t="s">
        <v>290</v>
      </c>
      <c r="J3875" t="s">
        <v>712</v>
      </c>
      <c r="K3875" s="1">
        <v>2015</v>
      </c>
      <c r="L3875">
        <v>170</v>
      </c>
    </row>
    <row r="3876" spans="1:12" x14ac:dyDescent="0.3">
      <c r="A3876" t="s">
        <v>1303</v>
      </c>
      <c r="B3876" t="s">
        <v>651</v>
      </c>
      <c r="C3876" t="s">
        <v>709</v>
      </c>
      <c r="D3876" t="s">
        <v>780</v>
      </c>
      <c r="E3876" t="s">
        <v>1304</v>
      </c>
      <c r="G3876" t="s">
        <v>290</v>
      </c>
      <c r="J3876" t="s">
        <v>712</v>
      </c>
      <c r="K3876" s="1">
        <v>2016</v>
      </c>
      <c r="L3876">
        <v>200</v>
      </c>
    </row>
    <row r="3877" spans="1:12" x14ac:dyDescent="0.3">
      <c r="A3877" t="s">
        <v>1303</v>
      </c>
      <c r="B3877" t="s">
        <v>651</v>
      </c>
      <c r="C3877" t="s">
        <v>709</v>
      </c>
      <c r="D3877" t="s">
        <v>780</v>
      </c>
      <c r="E3877" t="s">
        <v>1304</v>
      </c>
      <c r="G3877" t="s">
        <v>290</v>
      </c>
      <c r="J3877" t="s">
        <v>712</v>
      </c>
      <c r="K3877" s="1">
        <v>2017</v>
      </c>
      <c r="L3877">
        <v>178</v>
      </c>
    </row>
    <row r="3878" spans="1:12" x14ac:dyDescent="0.3">
      <c r="A3878" t="s">
        <v>1303</v>
      </c>
      <c r="B3878" t="s">
        <v>651</v>
      </c>
      <c r="C3878" t="s">
        <v>709</v>
      </c>
      <c r="D3878" t="s">
        <v>780</v>
      </c>
      <c r="E3878" t="s">
        <v>1304</v>
      </c>
      <c r="G3878" t="s">
        <v>290</v>
      </c>
      <c r="J3878" t="s">
        <v>712</v>
      </c>
      <c r="K3878" s="1">
        <v>2018</v>
      </c>
      <c r="L3878">
        <v>181</v>
      </c>
    </row>
    <row r="3879" spans="1:12" x14ac:dyDescent="0.3">
      <c r="A3879" t="s">
        <v>1303</v>
      </c>
      <c r="B3879" t="s">
        <v>651</v>
      </c>
      <c r="C3879" t="s">
        <v>709</v>
      </c>
      <c r="D3879" t="s">
        <v>780</v>
      </c>
      <c r="E3879" t="s">
        <v>1304</v>
      </c>
      <c r="G3879" t="s">
        <v>290</v>
      </c>
      <c r="J3879" t="s">
        <v>712</v>
      </c>
      <c r="K3879" s="1">
        <v>2019</v>
      </c>
      <c r="L3879">
        <v>170</v>
      </c>
    </row>
    <row r="3880" spans="1:12" x14ac:dyDescent="0.3">
      <c r="A3880" t="s">
        <v>1305</v>
      </c>
      <c r="B3880" t="s">
        <v>651</v>
      </c>
      <c r="C3880" t="s">
        <v>709</v>
      </c>
      <c r="D3880" t="s">
        <v>780</v>
      </c>
      <c r="E3880" t="s">
        <v>1306</v>
      </c>
      <c r="G3880" t="s">
        <v>290</v>
      </c>
      <c r="J3880" t="s">
        <v>712</v>
      </c>
      <c r="K3880" s="1">
        <v>2013</v>
      </c>
      <c r="L3880">
        <v>161</v>
      </c>
    </row>
    <row r="3881" spans="1:12" x14ac:dyDescent="0.3">
      <c r="A3881" t="s">
        <v>1305</v>
      </c>
      <c r="B3881" t="s">
        <v>651</v>
      </c>
      <c r="C3881" t="s">
        <v>709</v>
      </c>
      <c r="D3881" t="s">
        <v>780</v>
      </c>
      <c r="E3881" t="s">
        <v>1306</v>
      </c>
      <c r="G3881" t="s">
        <v>290</v>
      </c>
      <c r="J3881" t="s">
        <v>712</v>
      </c>
      <c r="K3881" s="1">
        <v>2014</v>
      </c>
      <c r="L3881">
        <v>161</v>
      </c>
    </row>
    <row r="3882" spans="1:12" x14ac:dyDescent="0.3">
      <c r="A3882" t="s">
        <v>1305</v>
      </c>
      <c r="B3882" t="s">
        <v>651</v>
      </c>
      <c r="C3882" t="s">
        <v>709</v>
      </c>
      <c r="D3882" t="s">
        <v>780</v>
      </c>
      <c r="E3882" t="s">
        <v>1306</v>
      </c>
      <c r="G3882" t="s">
        <v>290</v>
      </c>
      <c r="J3882" t="s">
        <v>712</v>
      </c>
      <c r="K3882" s="1">
        <v>2015</v>
      </c>
      <c r="L3882">
        <v>161</v>
      </c>
    </row>
    <row r="3883" spans="1:12" x14ac:dyDescent="0.3">
      <c r="A3883" t="s">
        <v>1305</v>
      </c>
      <c r="B3883" t="s">
        <v>651</v>
      </c>
      <c r="C3883" t="s">
        <v>709</v>
      </c>
      <c r="D3883" t="s">
        <v>780</v>
      </c>
      <c r="E3883" t="s">
        <v>1306</v>
      </c>
      <c r="G3883" t="s">
        <v>290</v>
      </c>
      <c r="J3883" t="s">
        <v>712</v>
      </c>
      <c r="K3883" s="1">
        <v>2016</v>
      </c>
      <c r="L3883">
        <v>167</v>
      </c>
    </row>
    <row r="3884" spans="1:12" x14ac:dyDescent="0.3">
      <c r="A3884" t="s">
        <v>1305</v>
      </c>
      <c r="B3884" t="s">
        <v>651</v>
      </c>
      <c r="C3884" t="s">
        <v>709</v>
      </c>
      <c r="D3884" t="s">
        <v>780</v>
      </c>
      <c r="E3884" t="s">
        <v>1306</v>
      </c>
      <c r="G3884" t="s">
        <v>290</v>
      </c>
      <c r="J3884" t="s">
        <v>712</v>
      </c>
      <c r="K3884" s="1">
        <v>2017</v>
      </c>
      <c r="L3884">
        <v>118</v>
      </c>
    </row>
    <row r="3885" spans="1:12" x14ac:dyDescent="0.3">
      <c r="A3885" t="s">
        <v>1305</v>
      </c>
      <c r="B3885" t="s">
        <v>651</v>
      </c>
      <c r="C3885" t="s">
        <v>709</v>
      </c>
      <c r="D3885" t="s">
        <v>780</v>
      </c>
      <c r="E3885" t="s">
        <v>1306</v>
      </c>
      <c r="G3885" t="s">
        <v>290</v>
      </c>
      <c r="J3885" t="s">
        <v>712</v>
      </c>
      <c r="K3885" s="1">
        <v>2018</v>
      </c>
      <c r="L3885">
        <v>136</v>
      </c>
    </row>
    <row r="3886" spans="1:12" x14ac:dyDescent="0.3">
      <c r="A3886" t="s">
        <v>1305</v>
      </c>
      <c r="B3886" t="s">
        <v>651</v>
      </c>
      <c r="C3886" t="s">
        <v>709</v>
      </c>
      <c r="D3886" t="s">
        <v>780</v>
      </c>
      <c r="E3886" t="s">
        <v>1306</v>
      </c>
      <c r="G3886" t="s">
        <v>290</v>
      </c>
      <c r="J3886" t="s">
        <v>712</v>
      </c>
      <c r="K3886" s="1">
        <v>2019</v>
      </c>
      <c r="L3886">
        <v>117</v>
      </c>
    </row>
    <row r="3887" spans="1:12" x14ac:dyDescent="0.3">
      <c r="A3887" t="s">
        <v>1308</v>
      </c>
      <c r="B3887" t="s">
        <v>651</v>
      </c>
      <c r="C3887" t="s">
        <v>709</v>
      </c>
      <c r="D3887" t="s">
        <v>780</v>
      </c>
      <c r="E3887" t="s">
        <v>1309</v>
      </c>
      <c r="G3887" t="s">
        <v>290</v>
      </c>
      <c r="J3887" t="s">
        <v>712</v>
      </c>
      <c r="K3887" s="1">
        <v>2013</v>
      </c>
      <c r="L3887">
        <v>1902</v>
      </c>
    </row>
    <row r="3888" spans="1:12" x14ac:dyDescent="0.3">
      <c r="A3888" t="s">
        <v>1308</v>
      </c>
      <c r="B3888" t="s">
        <v>651</v>
      </c>
      <c r="C3888" t="s">
        <v>709</v>
      </c>
      <c r="D3888" t="s">
        <v>780</v>
      </c>
      <c r="E3888" t="s">
        <v>1309</v>
      </c>
      <c r="G3888" t="s">
        <v>290</v>
      </c>
      <c r="J3888" t="s">
        <v>712</v>
      </c>
      <c r="K3888" s="1">
        <v>2014</v>
      </c>
      <c r="L3888">
        <v>1733</v>
      </c>
    </row>
    <row r="3889" spans="1:12" x14ac:dyDescent="0.3">
      <c r="A3889" t="s">
        <v>1308</v>
      </c>
      <c r="B3889" t="s">
        <v>651</v>
      </c>
      <c r="C3889" t="s">
        <v>709</v>
      </c>
      <c r="D3889" t="s">
        <v>780</v>
      </c>
      <c r="E3889" t="s">
        <v>1309</v>
      </c>
      <c r="G3889" t="s">
        <v>290</v>
      </c>
      <c r="J3889" t="s">
        <v>712</v>
      </c>
      <c r="K3889" s="1">
        <v>2015</v>
      </c>
      <c r="L3889">
        <v>1748</v>
      </c>
    </row>
    <row r="3890" spans="1:12" x14ac:dyDescent="0.3">
      <c r="A3890" t="s">
        <v>1308</v>
      </c>
      <c r="B3890" t="s">
        <v>651</v>
      </c>
      <c r="C3890" t="s">
        <v>709</v>
      </c>
      <c r="D3890" t="s">
        <v>780</v>
      </c>
      <c r="E3890" t="s">
        <v>1309</v>
      </c>
      <c r="G3890" t="s">
        <v>290</v>
      </c>
      <c r="J3890" t="s">
        <v>712</v>
      </c>
      <c r="K3890" s="1">
        <v>2016</v>
      </c>
      <c r="L3890">
        <v>1883</v>
      </c>
    </row>
    <row r="3891" spans="1:12" x14ac:dyDescent="0.3">
      <c r="A3891" t="s">
        <v>1308</v>
      </c>
      <c r="B3891" t="s">
        <v>651</v>
      </c>
      <c r="C3891" t="s">
        <v>709</v>
      </c>
      <c r="D3891" t="s">
        <v>780</v>
      </c>
      <c r="E3891" t="s">
        <v>1309</v>
      </c>
      <c r="G3891" t="s">
        <v>290</v>
      </c>
      <c r="J3891" t="s">
        <v>712</v>
      </c>
      <c r="K3891" s="1">
        <v>2017</v>
      </c>
      <c r="L3891">
        <v>1895</v>
      </c>
    </row>
    <row r="3892" spans="1:12" x14ac:dyDescent="0.3">
      <c r="A3892" t="s">
        <v>1308</v>
      </c>
      <c r="B3892" t="s">
        <v>651</v>
      </c>
      <c r="C3892" t="s">
        <v>709</v>
      </c>
      <c r="D3892" t="s">
        <v>780</v>
      </c>
      <c r="E3892" t="s">
        <v>1309</v>
      </c>
      <c r="G3892" t="s">
        <v>290</v>
      </c>
      <c r="J3892" t="s">
        <v>712</v>
      </c>
      <c r="K3892" s="1">
        <v>2018</v>
      </c>
      <c r="L3892">
        <v>1942</v>
      </c>
    </row>
    <row r="3893" spans="1:12" x14ac:dyDescent="0.3">
      <c r="A3893" t="s">
        <v>1308</v>
      </c>
      <c r="B3893" t="s">
        <v>651</v>
      </c>
      <c r="C3893" t="s">
        <v>709</v>
      </c>
      <c r="D3893" t="s">
        <v>780</v>
      </c>
      <c r="E3893" t="s">
        <v>1309</v>
      </c>
      <c r="G3893" t="s">
        <v>290</v>
      </c>
      <c r="J3893" t="s">
        <v>712</v>
      </c>
      <c r="K3893" s="1">
        <v>2019</v>
      </c>
      <c r="L3893">
        <v>2328</v>
      </c>
    </row>
    <row r="3894" spans="1:12" x14ac:dyDescent="0.3">
      <c r="A3894" t="s">
        <v>1310</v>
      </c>
      <c r="B3894" t="s">
        <v>651</v>
      </c>
      <c r="C3894" t="s">
        <v>709</v>
      </c>
      <c r="D3894" t="s">
        <v>780</v>
      </c>
      <c r="E3894" t="s">
        <v>1311</v>
      </c>
      <c r="G3894" t="s">
        <v>290</v>
      </c>
      <c r="J3894" t="s">
        <v>712</v>
      </c>
      <c r="K3894" s="1">
        <v>2013</v>
      </c>
      <c r="L3894">
        <v>5</v>
      </c>
    </row>
    <row r="3895" spans="1:12" x14ac:dyDescent="0.3">
      <c r="A3895" t="s">
        <v>1310</v>
      </c>
      <c r="B3895" t="s">
        <v>651</v>
      </c>
      <c r="C3895" t="s">
        <v>709</v>
      </c>
      <c r="D3895" t="s">
        <v>780</v>
      </c>
      <c r="E3895" t="s">
        <v>1311</v>
      </c>
      <c r="G3895" t="s">
        <v>290</v>
      </c>
      <c r="J3895" t="s">
        <v>712</v>
      </c>
      <c r="K3895" s="1">
        <v>2014</v>
      </c>
      <c r="L3895">
        <v>6</v>
      </c>
    </row>
    <row r="3896" spans="1:12" x14ac:dyDescent="0.3">
      <c r="A3896" t="s">
        <v>1310</v>
      </c>
      <c r="B3896" t="s">
        <v>651</v>
      </c>
      <c r="C3896" t="s">
        <v>709</v>
      </c>
      <c r="D3896" t="s">
        <v>780</v>
      </c>
      <c r="E3896" t="s">
        <v>1311</v>
      </c>
      <c r="G3896" t="s">
        <v>290</v>
      </c>
      <c r="J3896" t="s">
        <v>712</v>
      </c>
      <c r="K3896" s="1">
        <v>2015</v>
      </c>
      <c r="L3896">
        <v>8</v>
      </c>
    </row>
    <row r="3897" spans="1:12" x14ac:dyDescent="0.3">
      <c r="A3897" t="s">
        <v>1310</v>
      </c>
      <c r="B3897" t="s">
        <v>651</v>
      </c>
      <c r="C3897" t="s">
        <v>709</v>
      </c>
      <c r="D3897" t="s">
        <v>780</v>
      </c>
      <c r="E3897" t="s">
        <v>1311</v>
      </c>
      <c r="G3897" t="s">
        <v>290</v>
      </c>
      <c r="J3897" t="s">
        <v>712</v>
      </c>
      <c r="K3897" s="1">
        <v>2016</v>
      </c>
      <c r="L3897">
        <v>4</v>
      </c>
    </row>
    <row r="3898" spans="1:12" x14ac:dyDescent="0.3">
      <c r="A3898" t="s">
        <v>1310</v>
      </c>
      <c r="B3898" t="s">
        <v>651</v>
      </c>
      <c r="C3898" t="s">
        <v>709</v>
      </c>
      <c r="D3898" t="s">
        <v>780</v>
      </c>
      <c r="E3898" t="s">
        <v>1311</v>
      </c>
      <c r="G3898" t="s">
        <v>290</v>
      </c>
      <c r="J3898" t="s">
        <v>712</v>
      </c>
      <c r="K3898" s="1">
        <v>2017</v>
      </c>
      <c r="L3898">
        <v>4</v>
      </c>
    </row>
    <row r="3899" spans="1:12" x14ac:dyDescent="0.3">
      <c r="A3899" t="s">
        <v>1310</v>
      </c>
      <c r="B3899" t="s">
        <v>651</v>
      </c>
      <c r="C3899" t="s">
        <v>709</v>
      </c>
      <c r="D3899" t="s">
        <v>780</v>
      </c>
      <c r="E3899" t="s">
        <v>1311</v>
      </c>
      <c r="G3899" t="s">
        <v>290</v>
      </c>
      <c r="J3899" t="s">
        <v>712</v>
      </c>
      <c r="K3899" s="1">
        <v>2018</v>
      </c>
      <c r="L3899">
        <v>4</v>
      </c>
    </row>
    <row r="3900" spans="1:12" x14ac:dyDescent="0.3">
      <c r="A3900" t="s">
        <v>1310</v>
      </c>
      <c r="B3900" t="s">
        <v>651</v>
      </c>
      <c r="C3900" t="s">
        <v>709</v>
      </c>
      <c r="D3900" t="s">
        <v>780</v>
      </c>
      <c r="E3900" t="s">
        <v>1311</v>
      </c>
      <c r="G3900" t="s">
        <v>290</v>
      </c>
      <c r="J3900" t="s">
        <v>712</v>
      </c>
      <c r="K3900" s="1">
        <v>2019</v>
      </c>
      <c r="L3900">
        <v>1</v>
      </c>
    </row>
    <row r="3901" spans="1:12" x14ac:dyDescent="0.3">
      <c r="A3901" t="s">
        <v>1320</v>
      </c>
      <c r="B3901" t="s">
        <v>651</v>
      </c>
      <c r="C3901" t="s">
        <v>709</v>
      </c>
      <c r="D3901" t="s">
        <v>780</v>
      </c>
      <c r="E3901" t="s">
        <v>1321</v>
      </c>
      <c r="G3901" t="s">
        <v>290</v>
      </c>
      <c r="J3901" t="s">
        <v>712</v>
      </c>
      <c r="K3901" s="1">
        <v>2013</v>
      </c>
      <c r="L3901">
        <v>17</v>
      </c>
    </row>
    <row r="3902" spans="1:12" x14ac:dyDescent="0.3">
      <c r="A3902" t="s">
        <v>1320</v>
      </c>
      <c r="B3902" t="s">
        <v>651</v>
      </c>
      <c r="C3902" t="s">
        <v>709</v>
      </c>
      <c r="D3902" t="s">
        <v>780</v>
      </c>
      <c r="E3902" t="s">
        <v>1321</v>
      </c>
      <c r="G3902" t="s">
        <v>290</v>
      </c>
      <c r="J3902" t="s">
        <v>712</v>
      </c>
      <c r="K3902" s="1">
        <v>2014</v>
      </c>
      <c r="L3902">
        <v>20</v>
      </c>
    </row>
    <row r="3903" spans="1:12" x14ac:dyDescent="0.3">
      <c r="A3903" t="s">
        <v>1320</v>
      </c>
      <c r="B3903" t="s">
        <v>651</v>
      </c>
      <c r="C3903" t="s">
        <v>709</v>
      </c>
      <c r="D3903" t="s">
        <v>780</v>
      </c>
      <c r="E3903" t="s">
        <v>1321</v>
      </c>
      <c r="G3903" t="s">
        <v>290</v>
      </c>
      <c r="J3903" t="s">
        <v>712</v>
      </c>
      <c r="K3903" s="1">
        <v>2015</v>
      </c>
      <c r="L3903">
        <v>18</v>
      </c>
    </row>
    <row r="3904" spans="1:12" x14ac:dyDescent="0.3">
      <c r="A3904" t="s">
        <v>1320</v>
      </c>
      <c r="B3904" t="s">
        <v>651</v>
      </c>
      <c r="C3904" t="s">
        <v>709</v>
      </c>
      <c r="D3904" t="s">
        <v>780</v>
      </c>
      <c r="E3904" t="s">
        <v>1321</v>
      </c>
      <c r="G3904" t="s">
        <v>290</v>
      </c>
      <c r="J3904" t="s">
        <v>712</v>
      </c>
      <c r="K3904" s="1">
        <v>2016</v>
      </c>
      <c r="L3904">
        <v>10</v>
      </c>
    </row>
    <row r="3905" spans="1:12" x14ac:dyDescent="0.3">
      <c r="A3905" t="s">
        <v>1320</v>
      </c>
      <c r="B3905" t="s">
        <v>651</v>
      </c>
      <c r="C3905" t="s">
        <v>709</v>
      </c>
      <c r="D3905" t="s">
        <v>780</v>
      </c>
      <c r="E3905" t="s">
        <v>1321</v>
      </c>
      <c r="G3905" t="s">
        <v>290</v>
      </c>
      <c r="J3905" t="s">
        <v>712</v>
      </c>
      <c r="K3905" s="1">
        <v>2017</v>
      </c>
      <c r="L3905">
        <v>21</v>
      </c>
    </row>
    <row r="3906" spans="1:12" x14ac:dyDescent="0.3">
      <c r="A3906" t="s">
        <v>1320</v>
      </c>
      <c r="B3906" t="s">
        <v>651</v>
      </c>
      <c r="C3906" t="s">
        <v>709</v>
      </c>
      <c r="D3906" t="s">
        <v>780</v>
      </c>
      <c r="E3906" t="s">
        <v>1321</v>
      </c>
      <c r="G3906" t="s">
        <v>290</v>
      </c>
      <c r="J3906" t="s">
        <v>712</v>
      </c>
      <c r="K3906" s="1">
        <v>2018</v>
      </c>
      <c r="L3906">
        <v>20</v>
      </c>
    </row>
    <row r="3907" spans="1:12" x14ac:dyDescent="0.3">
      <c r="A3907" t="s">
        <v>1320</v>
      </c>
      <c r="B3907" t="s">
        <v>651</v>
      </c>
      <c r="C3907" t="s">
        <v>709</v>
      </c>
      <c r="D3907" t="s">
        <v>780</v>
      </c>
      <c r="E3907" t="s">
        <v>1321</v>
      </c>
      <c r="G3907" t="s">
        <v>290</v>
      </c>
      <c r="J3907" t="s">
        <v>712</v>
      </c>
      <c r="K3907" s="1">
        <v>2019</v>
      </c>
      <c r="L3907">
        <v>14</v>
      </c>
    </row>
    <row r="3908" spans="1:12" x14ac:dyDescent="0.3">
      <c r="A3908" t="s">
        <v>1345</v>
      </c>
      <c r="B3908" t="s">
        <v>651</v>
      </c>
      <c r="C3908" t="s">
        <v>709</v>
      </c>
      <c r="D3908" t="s">
        <v>780</v>
      </c>
      <c r="E3908" t="s">
        <v>1346</v>
      </c>
      <c r="G3908" t="s">
        <v>290</v>
      </c>
      <c r="J3908" t="s">
        <v>712</v>
      </c>
      <c r="K3908" s="1">
        <v>2013</v>
      </c>
      <c r="L3908">
        <v>0</v>
      </c>
    </row>
    <row r="3909" spans="1:12" x14ac:dyDescent="0.3">
      <c r="A3909" t="s">
        <v>1345</v>
      </c>
      <c r="B3909" t="s">
        <v>651</v>
      </c>
      <c r="C3909" t="s">
        <v>709</v>
      </c>
      <c r="D3909" t="s">
        <v>780</v>
      </c>
      <c r="E3909" t="s">
        <v>1346</v>
      </c>
      <c r="G3909" t="s">
        <v>290</v>
      </c>
      <c r="J3909" t="s">
        <v>712</v>
      </c>
      <c r="K3909" s="1">
        <v>2014</v>
      </c>
      <c r="L3909">
        <v>0</v>
      </c>
    </row>
    <row r="3910" spans="1:12" x14ac:dyDescent="0.3">
      <c r="A3910" t="s">
        <v>1345</v>
      </c>
      <c r="B3910" t="s">
        <v>651</v>
      </c>
      <c r="C3910" t="s">
        <v>709</v>
      </c>
      <c r="D3910" t="s">
        <v>780</v>
      </c>
      <c r="E3910" t="s">
        <v>1346</v>
      </c>
      <c r="G3910" t="s">
        <v>290</v>
      </c>
      <c r="J3910" t="s">
        <v>712</v>
      </c>
      <c r="K3910" s="1">
        <v>2015</v>
      </c>
      <c r="L3910">
        <v>0</v>
      </c>
    </row>
    <row r="3911" spans="1:12" x14ac:dyDescent="0.3">
      <c r="A3911" t="s">
        <v>1345</v>
      </c>
      <c r="B3911" t="s">
        <v>651</v>
      </c>
      <c r="C3911" t="s">
        <v>709</v>
      </c>
      <c r="D3911" t="s">
        <v>780</v>
      </c>
      <c r="E3911" t="s">
        <v>1346</v>
      </c>
      <c r="G3911" t="s">
        <v>290</v>
      </c>
      <c r="J3911" t="s">
        <v>712</v>
      </c>
      <c r="K3911" s="1">
        <v>2016</v>
      </c>
      <c r="L3911">
        <v>5</v>
      </c>
    </row>
    <row r="3912" spans="1:12" x14ac:dyDescent="0.3">
      <c r="A3912" t="s">
        <v>1345</v>
      </c>
      <c r="B3912" t="s">
        <v>651</v>
      </c>
      <c r="C3912" t="s">
        <v>709</v>
      </c>
      <c r="D3912" t="s">
        <v>780</v>
      </c>
      <c r="E3912" t="s">
        <v>1346</v>
      </c>
      <c r="G3912" t="s">
        <v>290</v>
      </c>
      <c r="J3912" t="s">
        <v>712</v>
      </c>
      <c r="K3912" s="1">
        <v>2017</v>
      </c>
      <c r="L3912">
        <v>7</v>
      </c>
    </row>
    <row r="3913" spans="1:12" x14ac:dyDescent="0.3">
      <c r="A3913" t="s">
        <v>1345</v>
      </c>
      <c r="B3913" t="s">
        <v>651</v>
      </c>
      <c r="C3913" t="s">
        <v>709</v>
      </c>
      <c r="D3913" t="s">
        <v>780</v>
      </c>
      <c r="E3913" t="s">
        <v>1346</v>
      </c>
      <c r="G3913" t="s">
        <v>290</v>
      </c>
      <c r="J3913" t="s">
        <v>712</v>
      </c>
      <c r="K3913" s="1">
        <v>2018</v>
      </c>
      <c r="L3913">
        <v>8</v>
      </c>
    </row>
    <row r="3914" spans="1:12" x14ac:dyDescent="0.3">
      <c r="A3914" t="s">
        <v>1345</v>
      </c>
      <c r="B3914" t="s">
        <v>651</v>
      </c>
      <c r="C3914" t="s">
        <v>709</v>
      </c>
      <c r="D3914" t="s">
        <v>780</v>
      </c>
      <c r="E3914" t="s">
        <v>1346</v>
      </c>
      <c r="G3914" t="s">
        <v>290</v>
      </c>
      <c r="J3914" t="s">
        <v>712</v>
      </c>
      <c r="K3914" s="1">
        <v>2019</v>
      </c>
      <c r="L3914">
        <v>7</v>
      </c>
    </row>
    <row r="3915" spans="1:12" x14ac:dyDescent="0.3">
      <c r="A3915" t="s">
        <v>1365</v>
      </c>
      <c r="B3915" t="s">
        <v>651</v>
      </c>
      <c r="C3915" t="s">
        <v>709</v>
      </c>
      <c r="D3915" t="s">
        <v>780</v>
      </c>
      <c r="E3915" t="s">
        <v>1366</v>
      </c>
      <c r="G3915" t="s">
        <v>290</v>
      </c>
      <c r="J3915" t="s">
        <v>712</v>
      </c>
      <c r="K3915" s="1">
        <v>2013</v>
      </c>
      <c r="L3915">
        <v>756</v>
      </c>
    </row>
    <row r="3916" spans="1:12" x14ac:dyDescent="0.3">
      <c r="A3916" t="s">
        <v>1365</v>
      </c>
      <c r="B3916" t="s">
        <v>651</v>
      </c>
      <c r="C3916" t="s">
        <v>709</v>
      </c>
      <c r="D3916" t="s">
        <v>780</v>
      </c>
      <c r="E3916" t="s">
        <v>1366</v>
      </c>
      <c r="G3916" t="s">
        <v>290</v>
      </c>
      <c r="J3916" t="s">
        <v>712</v>
      </c>
      <c r="K3916" s="1">
        <v>2014</v>
      </c>
      <c r="L3916">
        <v>717</v>
      </c>
    </row>
    <row r="3917" spans="1:12" x14ac:dyDescent="0.3">
      <c r="A3917" t="s">
        <v>1365</v>
      </c>
      <c r="B3917" t="s">
        <v>651</v>
      </c>
      <c r="C3917" t="s">
        <v>709</v>
      </c>
      <c r="D3917" t="s">
        <v>780</v>
      </c>
      <c r="E3917" t="s">
        <v>1366</v>
      </c>
      <c r="G3917" t="s">
        <v>290</v>
      </c>
      <c r="J3917" t="s">
        <v>712</v>
      </c>
      <c r="K3917" s="1">
        <v>2015</v>
      </c>
      <c r="L3917">
        <v>699</v>
      </c>
    </row>
    <row r="3918" spans="1:12" x14ac:dyDescent="0.3">
      <c r="A3918" t="s">
        <v>1365</v>
      </c>
      <c r="B3918" t="s">
        <v>651</v>
      </c>
      <c r="C3918" t="s">
        <v>709</v>
      </c>
      <c r="D3918" t="s">
        <v>780</v>
      </c>
      <c r="E3918" t="s">
        <v>1366</v>
      </c>
      <c r="G3918" t="s">
        <v>290</v>
      </c>
      <c r="J3918" t="s">
        <v>712</v>
      </c>
      <c r="K3918" s="1">
        <v>2016</v>
      </c>
      <c r="L3918">
        <v>617</v>
      </c>
    </row>
    <row r="3919" spans="1:12" x14ac:dyDescent="0.3">
      <c r="A3919" t="s">
        <v>1365</v>
      </c>
      <c r="B3919" t="s">
        <v>651</v>
      </c>
      <c r="C3919" t="s">
        <v>709</v>
      </c>
      <c r="D3919" t="s">
        <v>780</v>
      </c>
      <c r="E3919" t="s">
        <v>1366</v>
      </c>
      <c r="G3919" t="s">
        <v>290</v>
      </c>
      <c r="J3919" t="s">
        <v>712</v>
      </c>
      <c r="K3919" s="1">
        <v>2017</v>
      </c>
      <c r="L3919">
        <v>680</v>
      </c>
    </row>
    <row r="3920" spans="1:12" x14ac:dyDescent="0.3">
      <c r="A3920" t="s">
        <v>1365</v>
      </c>
      <c r="B3920" t="s">
        <v>651</v>
      </c>
      <c r="C3920" t="s">
        <v>709</v>
      </c>
      <c r="D3920" t="s">
        <v>780</v>
      </c>
      <c r="E3920" t="s">
        <v>1366</v>
      </c>
      <c r="G3920" t="s">
        <v>290</v>
      </c>
      <c r="J3920" t="s">
        <v>712</v>
      </c>
      <c r="K3920" s="1">
        <v>2018</v>
      </c>
      <c r="L3920">
        <v>644</v>
      </c>
    </row>
    <row r="3921" spans="1:12" x14ac:dyDescent="0.3">
      <c r="A3921" t="s">
        <v>1365</v>
      </c>
      <c r="B3921" t="s">
        <v>651</v>
      </c>
      <c r="C3921" t="s">
        <v>709</v>
      </c>
      <c r="D3921" t="s">
        <v>780</v>
      </c>
      <c r="E3921" t="s">
        <v>1366</v>
      </c>
      <c r="G3921" t="s">
        <v>290</v>
      </c>
      <c r="J3921" t="s">
        <v>712</v>
      </c>
      <c r="K3921" s="1">
        <v>2019</v>
      </c>
      <c r="L3921">
        <v>586</v>
      </c>
    </row>
    <row r="3922" spans="1:12" x14ac:dyDescent="0.3">
      <c r="A3922" t="s">
        <v>1369</v>
      </c>
      <c r="B3922" t="s">
        <v>651</v>
      </c>
      <c r="C3922" t="s">
        <v>709</v>
      </c>
      <c r="D3922" t="s">
        <v>780</v>
      </c>
      <c r="E3922" t="s">
        <v>1370</v>
      </c>
      <c r="G3922" t="s">
        <v>290</v>
      </c>
      <c r="J3922" t="s">
        <v>712</v>
      </c>
      <c r="K3922" s="1">
        <v>2013</v>
      </c>
      <c r="L3922">
        <v>566</v>
      </c>
    </row>
    <row r="3923" spans="1:12" x14ac:dyDescent="0.3">
      <c r="A3923" t="s">
        <v>1369</v>
      </c>
      <c r="B3923" t="s">
        <v>651</v>
      </c>
      <c r="C3923" t="s">
        <v>709</v>
      </c>
      <c r="D3923" t="s">
        <v>780</v>
      </c>
      <c r="E3923" t="s">
        <v>1370</v>
      </c>
      <c r="G3923" t="s">
        <v>290</v>
      </c>
      <c r="J3923" t="s">
        <v>712</v>
      </c>
      <c r="K3923" s="1">
        <v>2014</v>
      </c>
      <c r="L3923">
        <v>514</v>
      </c>
    </row>
    <row r="3924" spans="1:12" x14ac:dyDescent="0.3">
      <c r="A3924" t="s">
        <v>1369</v>
      </c>
      <c r="B3924" t="s">
        <v>651</v>
      </c>
      <c r="C3924" t="s">
        <v>709</v>
      </c>
      <c r="D3924" t="s">
        <v>780</v>
      </c>
      <c r="E3924" t="s">
        <v>1370</v>
      </c>
      <c r="G3924" t="s">
        <v>290</v>
      </c>
      <c r="J3924" t="s">
        <v>712</v>
      </c>
      <c r="K3924" s="1">
        <v>2015</v>
      </c>
      <c r="L3924">
        <v>511</v>
      </c>
    </row>
    <row r="3925" spans="1:12" x14ac:dyDescent="0.3">
      <c r="A3925" t="s">
        <v>1369</v>
      </c>
      <c r="B3925" t="s">
        <v>651</v>
      </c>
      <c r="C3925" t="s">
        <v>709</v>
      </c>
      <c r="D3925" t="s">
        <v>780</v>
      </c>
      <c r="E3925" t="s">
        <v>1370</v>
      </c>
      <c r="G3925" t="s">
        <v>290</v>
      </c>
      <c r="J3925" t="s">
        <v>712</v>
      </c>
      <c r="K3925" s="1">
        <v>2016</v>
      </c>
      <c r="L3925">
        <v>458</v>
      </c>
    </row>
    <row r="3926" spans="1:12" x14ac:dyDescent="0.3">
      <c r="A3926" t="s">
        <v>1369</v>
      </c>
      <c r="B3926" t="s">
        <v>651</v>
      </c>
      <c r="C3926" t="s">
        <v>709</v>
      </c>
      <c r="D3926" t="s">
        <v>780</v>
      </c>
      <c r="E3926" t="s">
        <v>1370</v>
      </c>
      <c r="G3926" t="s">
        <v>290</v>
      </c>
      <c r="J3926" t="s">
        <v>712</v>
      </c>
      <c r="K3926" s="1">
        <v>2017</v>
      </c>
      <c r="L3926">
        <v>515</v>
      </c>
    </row>
    <row r="3927" spans="1:12" x14ac:dyDescent="0.3">
      <c r="A3927" t="s">
        <v>1369</v>
      </c>
      <c r="B3927" t="s">
        <v>651</v>
      </c>
      <c r="C3927" t="s">
        <v>709</v>
      </c>
      <c r="D3927" t="s">
        <v>780</v>
      </c>
      <c r="E3927" t="s">
        <v>1370</v>
      </c>
      <c r="G3927" t="s">
        <v>290</v>
      </c>
      <c r="J3927" t="s">
        <v>712</v>
      </c>
      <c r="K3927" s="1">
        <v>2018</v>
      </c>
      <c r="L3927">
        <v>685</v>
      </c>
    </row>
    <row r="3928" spans="1:12" x14ac:dyDescent="0.3">
      <c r="A3928" t="s">
        <v>1369</v>
      </c>
      <c r="B3928" t="s">
        <v>651</v>
      </c>
      <c r="C3928" t="s">
        <v>709</v>
      </c>
      <c r="D3928" t="s">
        <v>780</v>
      </c>
      <c r="E3928" t="s">
        <v>1370</v>
      </c>
      <c r="G3928" t="s">
        <v>290</v>
      </c>
      <c r="J3928" t="s">
        <v>712</v>
      </c>
      <c r="K3928" s="1">
        <v>2019</v>
      </c>
      <c r="L3928">
        <v>660</v>
      </c>
    </row>
    <row r="3929" spans="1:12" x14ac:dyDescent="0.3">
      <c r="A3929" t="s">
        <v>1409</v>
      </c>
      <c r="B3929" t="s">
        <v>651</v>
      </c>
      <c r="C3929" t="s">
        <v>709</v>
      </c>
      <c r="D3929" t="s">
        <v>780</v>
      </c>
      <c r="E3929" t="s">
        <v>1410</v>
      </c>
      <c r="G3929" t="s">
        <v>290</v>
      </c>
      <c r="J3929" t="s">
        <v>712</v>
      </c>
      <c r="K3929" s="1">
        <v>2013</v>
      </c>
      <c r="L3929">
        <v>28</v>
      </c>
    </row>
    <row r="3930" spans="1:12" x14ac:dyDescent="0.3">
      <c r="A3930" t="s">
        <v>1409</v>
      </c>
      <c r="B3930" t="s">
        <v>651</v>
      </c>
      <c r="C3930" t="s">
        <v>709</v>
      </c>
      <c r="D3930" t="s">
        <v>780</v>
      </c>
      <c r="E3930" t="s">
        <v>1410</v>
      </c>
      <c r="G3930" t="s">
        <v>290</v>
      </c>
      <c r="J3930" t="s">
        <v>712</v>
      </c>
      <c r="K3930" s="1">
        <v>2014</v>
      </c>
      <c r="L3930">
        <v>26</v>
      </c>
    </row>
    <row r="3931" spans="1:12" x14ac:dyDescent="0.3">
      <c r="A3931" t="s">
        <v>1409</v>
      </c>
      <c r="B3931" t="s">
        <v>651</v>
      </c>
      <c r="C3931" t="s">
        <v>709</v>
      </c>
      <c r="D3931" t="s">
        <v>780</v>
      </c>
      <c r="E3931" t="s">
        <v>1410</v>
      </c>
      <c r="G3931" t="s">
        <v>290</v>
      </c>
      <c r="J3931" t="s">
        <v>712</v>
      </c>
      <c r="K3931" s="1">
        <v>2015</v>
      </c>
      <c r="L3931">
        <v>34</v>
      </c>
    </row>
    <row r="3932" spans="1:12" x14ac:dyDescent="0.3">
      <c r="A3932" t="s">
        <v>1409</v>
      </c>
      <c r="B3932" t="s">
        <v>651</v>
      </c>
      <c r="C3932" t="s">
        <v>709</v>
      </c>
      <c r="D3932" t="s">
        <v>780</v>
      </c>
      <c r="E3932" t="s">
        <v>1410</v>
      </c>
      <c r="G3932" t="s">
        <v>290</v>
      </c>
      <c r="J3932" t="s">
        <v>712</v>
      </c>
      <c r="K3932" s="1">
        <v>2016</v>
      </c>
      <c r="L3932">
        <v>27</v>
      </c>
    </row>
    <row r="3933" spans="1:12" x14ac:dyDescent="0.3">
      <c r="A3933" t="s">
        <v>1409</v>
      </c>
      <c r="B3933" t="s">
        <v>651</v>
      </c>
      <c r="C3933" t="s">
        <v>709</v>
      </c>
      <c r="D3933" t="s">
        <v>780</v>
      </c>
      <c r="E3933" t="s">
        <v>1410</v>
      </c>
      <c r="G3933" t="s">
        <v>290</v>
      </c>
      <c r="J3933" t="s">
        <v>712</v>
      </c>
      <c r="K3933" s="1">
        <v>2017</v>
      </c>
      <c r="L3933">
        <v>19</v>
      </c>
    </row>
    <row r="3934" spans="1:12" x14ac:dyDescent="0.3">
      <c r="A3934" t="s">
        <v>1409</v>
      </c>
      <c r="B3934" t="s">
        <v>651</v>
      </c>
      <c r="C3934" t="s">
        <v>709</v>
      </c>
      <c r="D3934" t="s">
        <v>780</v>
      </c>
      <c r="E3934" t="s">
        <v>1410</v>
      </c>
      <c r="G3934" t="s">
        <v>290</v>
      </c>
      <c r="J3934" t="s">
        <v>712</v>
      </c>
      <c r="K3934" s="1">
        <v>2018</v>
      </c>
      <c r="L3934">
        <v>24</v>
      </c>
    </row>
    <row r="3935" spans="1:12" x14ac:dyDescent="0.3">
      <c r="A3935" t="s">
        <v>1409</v>
      </c>
      <c r="B3935" t="s">
        <v>651</v>
      </c>
      <c r="C3935" t="s">
        <v>709</v>
      </c>
      <c r="D3935" t="s">
        <v>780</v>
      </c>
      <c r="E3935" t="s">
        <v>1410</v>
      </c>
      <c r="G3935" t="s">
        <v>290</v>
      </c>
      <c r="J3935" t="s">
        <v>712</v>
      </c>
      <c r="K3935" s="1">
        <v>2019</v>
      </c>
      <c r="L3935">
        <v>217</v>
      </c>
    </row>
    <row r="3936" spans="1:12" x14ac:dyDescent="0.3">
      <c r="A3936" t="s">
        <v>1419</v>
      </c>
      <c r="B3936" t="s">
        <v>651</v>
      </c>
      <c r="C3936" t="s">
        <v>709</v>
      </c>
      <c r="D3936" t="s">
        <v>780</v>
      </c>
      <c r="E3936" t="s">
        <v>1420</v>
      </c>
      <c r="G3936" t="s">
        <v>290</v>
      </c>
      <c r="J3936" t="s">
        <v>712</v>
      </c>
      <c r="K3936" s="1">
        <v>2013</v>
      </c>
      <c r="L3936">
        <v>0</v>
      </c>
    </row>
    <row r="3937" spans="1:12" x14ac:dyDescent="0.3">
      <c r="A3937" t="s">
        <v>1419</v>
      </c>
      <c r="B3937" t="s">
        <v>651</v>
      </c>
      <c r="C3937" t="s">
        <v>709</v>
      </c>
      <c r="D3937" t="s">
        <v>780</v>
      </c>
      <c r="E3937" t="s">
        <v>1420</v>
      </c>
      <c r="G3937" t="s">
        <v>290</v>
      </c>
      <c r="J3937" t="s">
        <v>712</v>
      </c>
      <c r="K3937" s="1">
        <v>2014</v>
      </c>
      <c r="L3937">
        <v>1</v>
      </c>
    </row>
    <row r="3938" spans="1:12" x14ac:dyDescent="0.3">
      <c r="A3938" t="s">
        <v>1419</v>
      </c>
      <c r="B3938" t="s">
        <v>651</v>
      </c>
      <c r="C3938" t="s">
        <v>709</v>
      </c>
      <c r="D3938" t="s">
        <v>780</v>
      </c>
      <c r="E3938" t="s">
        <v>1420</v>
      </c>
      <c r="G3938" t="s">
        <v>290</v>
      </c>
      <c r="J3938" t="s">
        <v>712</v>
      </c>
      <c r="K3938" s="1">
        <v>2015</v>
      </c>
      <c r="L3938">
        <v>4</v>
      </c>
    </row>
    <row r="3939" spans="1:12" x14ac:dyDescent="0.3">
      <c r="A3939" t="s">
        <v>1419</v>
      </c>
      <c r="B3939" t="s">
        <v>651</v>
      </c>
      <c r="C3939" t="s">
        <v>709</v>
      </c>
      <c r="D3939" t="s">
        <v>780</v>
      </c>
      <c r="E3939" t="s">
        <v>1420</v>
      </c>
      <c r="G3939" t="s">
        <v>290</v>
      </c>
      <c r="J3939" t="s">
        <v>712</v>
      </c>
      <c r="K3939" s="1">
        <v>2016</v>
      </c>
      <c r="L3939">
        <v>46</v>
      </c>
    </row>
    <row r="3940" spans="1:12" x14ac:dyDescent="0.3">
      <c r="A3940" t="s">
        <v>1419</v>
      </c>
      <c r="B3940" t="s">
        <v>651</v>
      </c>
      <c r="C3940" t="s">
        <v>709</v>
      </c>
      <c r="D3940" t="s">
        <v>780</v>
      </c>
      <c r="E3940" t="s">
        <v>1420</v>
      </c>
      <c r="G3940" t="s">
        <v>290</v>
      </c>
      <c r="J3940" t="s">
        <v>712</v>
      </c>
      <c r="K3940" s="1">
        <v>2017</v>
      </c>
      <c r="L3940">
        <v>76</v>
      </c>
    </row>
    <row r="3941" spans="1:12" x14ac:dyDescent="0.3">
      <c r="A3941" t="s">
        <v>1419</v>
      </c>
      <c r="B3941" t="s">
        <v>651</v>
      </c>
      <c r="C3941" t="s">
        <v>709</v>
      </c>
      <c r="D3941" t="s">
        <v>780</v>
      </c>
      <c r="E3941" t="s">
        <v>1420</v>
      </c>
      <c r="G3941" t="s">
        <v>290</v>
      </c>
      <c r="J3941" t="s">
        <v>712</v>
      </c>
      <c r="K3941" s="1">
        <v>2018</v>
      </c>
      <c r="L3941">
        <v>60</v>
      </c>
    </row>
    <row r="3942" spans="1:12" x14ac:dyDescent="0.3">
      <c r="A3942" t="s">
        <v>1419</v>
      </c>
      <c r="B3942" t="s">
        <v>651</v>
      </c>
      <c r="C3942" t="s">
        <v>709</v>
      </c>
      <c r="D3942" t="s">
        <v>780</v>
      </c>
      <c r="E3942" t="s">
        <v>1420</v>
      </c>
      <c r="G3942" t="s">
        <v>290</v>
      </c>
      <c r="J3942" t="s">
        <v>712</v>
      </c>
      <c r="K3942" s="1">
        <v>2019</v>
      </c>
      <c r="L3942">
        <v>48</v>
      </c>
    </row>
    <row r="3943" spans="1:12" x14ac:dyDescent="0.3">
      <c r="A3943" t="s">
        <v>1495</v>
      </c>
      <c r="B3943" t="s">
        <v>651</v>
      </c>
      <c r="C3943" t="s">
        <v>709</v>
      </c>
      <c r="D3943" t="s">
        <v>780</v>
      </c>
      <c r="E3943" t="s">
        <v>1496</v>
      </c>
      <c r="G3943" t="s">
        <v>290</v>
      </c>
      <c r="J3943" t="s">
        <v>712</v>
      </c>
      <c r="K3943" s="1">
        <v>2013</v>
      </c>
      <c r="L3943">
        <v>4779</v>
      </c>
    </row>
    <row r="3944" spans="1:12" x14ac:dyDescent="0.3">
      <c r="A3944" t="s">
        <v>1495</v>
      </c>
      <c r="B3944" t="s">
        <v>651</v>
      </c>
      <c r="C3944" t="s">
        <v>709</v>
      </c>
      <c r="D3944" t="s">
        <v>780</v>
      </c>
      <c r="E3944" t="s">
        <v>1496</v>
      </c>
      <c r="G3944" t="s">
        <v>290</v>
      </c>
      <c r="J3944" t="s">
        <v>712</v>
      </c>
      <c r="K3944" s="1">
        <v>2014</v>
      </c>
      <c r="L3944">
        <v>4464</v>
      </c>
    </row>
    <row r="3945" spans="1:12" x14ac:dyDescent="0.3">
      <c r="A3945" t="s">
        <v>1495</v>
      </c>
      <c r="B3945" t="s">
        <v>651</v>
      </c>
      <c r="C3945" t="s">
        <v>709</v>
      </c>
      <c r="D3945" t="s">
        <v>780</v>
      </c>
      <c r="E3945" t="s">
        <v>1496</v>
      </c>
      <c r="G3945" t="s">
        <v>290</v>
      </c>
      <c r="J3945" t="s">
        <v>712</v>
      </c>
      <c r="K3945" s="1">
        <v>2015</v>
      </c>
      <c r="L3945">
        <v>4335</v>
      </c>
    </row>
    <row r="3946" spans="1:12" x14ac:dyDescent="0.3">
      <c r="A3946" t="s">
        <v>1495</v>
      </c>
      <c r="B3946" t="s">
        <v>651</v>
      </c>
      <c r="C3946" t="s">
        <v>709</v>
      </c>
      <c r="D3946" t="s">
        <v>780</v>
      </c>
      <c r="E3946" t="s">
        <v>1496</v>
      </c>
      <c r="G3946" t="s">
        <v>290</v>
      </c>
      <c r="J3946" t="s">
        <v>712</v>
      </c>
      <c r="K3946" s="1">
        <v>2016</v>
      </c>
      <c r="L3946">
        <v>3974</v>
      </c>
    </row>
    <row r="3947" spans="1:12" x14ac:dyDescent="0.3">
      <c r="A3947" t="s">
        <v>1495</v>
      </c>
      <c r="B3947" t="s">
        <v>651</v>
      </c>
      <c r="C3947" t="s">
        <v>709</v>
      </c>
      <c r="D3947" t="s">
        <v>780</v>
      </c>
      <c r="E3947" t="s">
        <v>1496</v>
      </c>
      <c r="G3947" t="s">
        <v>290</v>
      </c>
      <c r="J3947" t="s">
        <v>712</v>
      </c>
      <c r="K3947" s="1">
        <v>2017</v>
      </c>
      <c r="L3947">
        <v>3963</v>
      </c>
    </row>
    <row r="3948" spans="1:12" x14ac:dyDescent="0.3">
      <c r="A3948" t="s">
        <v>1495</v>
      </c>
      <c r="B3948" t="s">
        <v>651</v>
      </c>
      <c r="C3948" t="s">
        <v>709</v>
      </c>
      <c r="D3948" t="s">
        <v>780</v>
      </c>
      <c r="E3948" t="s">
        <v>1496</v>
      </c>
      <c r="G3948" t="s">
        <v>290</v>
      </c>
      <c r="J3948" t="s">
        <v>712</v>
      </c>
      <c r="K3948" s="1">
        <v>2018</v>
      </c>
      <c r="L3948">
        <v>3901</v>
      </c>
    </row>
    <row r="3949" spans="1:12" x14ac:dyDescent="0.3">
      <c r="A3949" t="s">
        <v>1495</v>
      </c>
      <c r="B3949" t="s">
        <v>651</v>
      </c>
      <c r="C3949" t="s">
        <v>709</v>
      </c>
      <c r="D3949" t="s">
        <v>780</v>
      </c>
      <c r="E3949" t="s">
        <v>1496</v>
      </c>
      <c r="G3949" t="s">
        <v>290</v>
      </c>
      <c r="J3949" t="s">
        <v>712</v>
      </c>
      <c r="K3949" s="1">
        <v>2019</v>
      </c>
      <c r="L3949">
        <v>3973</v>
      </c>
    </row>
    <row r="3950" spans="1:12" x14ac:dyDescent="0.3">
      <c r="A3950" t="s">
        <v>1616</v>
      </c>
      <c r="B3950" t="s">
        <v>651</v>
      </c>
      <c r="C3950" t="s">
        <v>709</v>
      </c>
      <c r="D3950" t="s">
        <v>780</v>
      </c>
      <c r="E3950" t="s">
        <v>1617</v>
      </c>
      <c r="G3950" t="s">
        <v>290</v>
      </c>
      <c r="J3950" t="s">
        <v>712</v>
      </c>
      <c r="K3950" s="1">
        <v>2013</v>
      </c>
      <c r="L3950">
        <v>231</v>
      </c>
    </row>
    <row r="3951" spans="1:12" x14ac:dyDescent="0.3">
      <c r="A3951" t="s">
        <v>1616</v>
      </c>
      <c r="B3951" t="s">
        <v>651</v>
      </c>
      <c r="C3951" t="s">
        <v>709</v>
      </c>
      <c r="D3951" t="s">
        <v>780</v>
      </c>
      <c r="E3951" t="s">
        <v>1617</v>
      </c>
      <c r="G3951" t="s">
        <v>290</v>
      </c>
      <c r="J3951" t="s">
        <v>712</v>
      </c>
      <c r="K3951" s="1">
        <v>2014</v>
      </c>
      <c r="L3951">
        <v>266</v>
      </c>
    </row>
    <row r="3952" spans="1:12" x14ac:dyDescent="0.3">
      <c r="A3952" t="s">
        <v>1616</v>
      </c>
      <c r="B3952" t="s">
        <v>651</v>
      </c>
      <c r="C3952" t="s">
        <v>709</v>
      </c>
      <c r="D3952" t="s">
        <v>780</v>
      </c>
      <c r="E3952" t="s">
        <v>1617</v>
      </c>
      <c r="G3952" t="s">
        <v>290</v>
      </c>
      <c r="J3952" t="s">
        <v>712</v>
      </c>
      <c r="K3952" s="1">
        <v>2015</v>
      </c>
      <c r="L3952">
        <v>286</v>
      </c>
    </row>
    <row r="3953" spans="1:12" x14ac:dyDescent="0.3">
      <c r="A3953" t="s">
        <v>1616</v>
      </c>
      <c r="B3953" t="s">
        <v>651</v>
      </c>
      <c r="C3953" t="s">
        <v>709</v>
      </c>
      <c r="D3953" t="s">
        <v>780</v>
      </c>
      <c r="E3953" t="s">
        <v>1617</v>
      </c>
      <c r="G3953" t="s">
        <v>290</v>
      </c>
      <c r="J3953" t="s">
        <v>712</v>
      </c>
      <c r="K3953" s="1">
        <v>2016</v>
      </c>
      <c r="L3953">
        <v>309</v>
      </c>
    </row>
    <row r="3954" spans="1:12" x14ac:dyDescent="0.3">
      <c r="A3954" t="s">
        <v>1616</v>
      </c>
      <c r="B3954" t="s">
        <v>651</v>
      </c>
      <c r="C3954" t="s">
        <v>709</v>
      </c>
      <c r="D3954" t="s">
        <v>780</v>
      </c>
      <c r="E3954" t="s">
        <v>1617</v>
      </c>
      <c r="G3954" t="s">
        <v>290</v>
      </c>
      <c r="J3954" t="s">
        <v>712</v>
      </c>
      <c r="K3954" s="1">
        <v>2017</v>
      </c>
      <c r="L3954">
        <v>316</v>
      </c>
    </row>
    <row r="3955" spans="1:12" x14ac:dyDescent="0.3">
      <c r="A3955" t="s">
        <v>1616</v>
      </c>
      <c r="B3955" t="s">
        <v>651</v>
      </c>
      <c r="C3955" t="s">
        <v>709</v>
      </c>
      <c r="D3955" t="s">
        <v>780</v>
      </c>
      <c r="E3955" t="s">
        <v>1617</v>
      </c>
      <c r="G3955" t="s">
        <v>290</v>
      </c>
      <c r="J3955" t="s">
        <v>712</v>
      </c>
      <c r="K3955" s="1">
        <v>2018</v>
      </c>
      <c r="L3955">
        <v>344</v>
      </c>
    </row>
    <row r="3956" spans="1:12" x14ac:dyDescent="0.3">
      <c r="A3956" t="s">
        <v>1616</v>
      </c>
      <c r="B3956" t="s">
        <v>651</v>
      </c>
      <c r="C3956" t="s">
        <v>709</v>
      </c>
      <c r="D3956" t="s">
        <v>780</v>
      </c>
      <c r="E3956" t="s">
        <v>1617</v>
      </c>
      <c r="G3956" t="s">
        <v>290</v>
      </c>
      <c r="J3956" t="s">
        <v>712</v>
      </c>
      <c r="K3956" s="1">
        <v>2019</v>
      </c>
      <c r="L3956">
        <v>307</v>
      </c>
    </row>
    <row r="3957" spans="1:12" x14ac:dyDescent="0.3">
      <c r="A3957" t="s">
        <v>1618</v>
      </c>
      <c r="B3957" t="s">
        <v>651</v>
      </c>
      <c r="C3957" t="s">
        <v>709</v>
      </c>
      <c r="D3957" t="s">
        <v>780</v>
      </c>
      <c r="E3957" t="s">
        <v>1619</v>
      </c>
      <c r="G3957" t="s">
        <v>290</v>
      </c>
      <c r="J3957" t="s">
        <v>712</v>
      </c>
      <c r="K3957" s="1">
        <v>2013</v>
      </c>
      <c r="L3957">
        <v>33</v>
      </c>
    </row>
    <row r="3958" spans="1:12" x14ac:dyDescent="0.3">
      <c r="A3958" t="s">
        <v>1618</v>
      </c>
      <c r="B3958" t="s">
        <v>651</v>
      </c>
      <c r="C3958" t="s">
        <v>709</v>
      </c>
      <c r="D3958" t="s">
        <v>780</v>
      </c>
      <c r="E3958" t="s">
        <v>1619</v>
      </c>
      <c r="G3958" t="s">
        <v>290</v>
      </c>
      <c r="J3958" t="s">
        <v>712</v>
      </c>
      <c r="K3958" s="1">
        <v>2014</v>
      </c>
      <c r="L3958">
        <v>35</v>
      </c>
    </row>
    <row r="3959" spans="1:12" x14ac:dyDescent="0.3">
      <c r="A3959" t="s">
        <v>1618</v>
      </c>
      <c r="B3959" t="s">
        <v>651</v>
      </c>
      <c r="C3959" t="s">
        <v>709</v>
      </c>
      <c r="D3959" t="s">
        <v>780</v>
      </c>
      <c r="E3959" t="s">
        <v>1619</v>
      </c>
      <c r="G3959" t="s">
        <v>290</v>
      </c>
      <c r="J3959" t="s">
        <v>712</v>
      </c>
      <c r="K3959" s="1">
        <v>2015</v>
      </c>
      <c r="L3959">
        <v>42</v>
      </c>
    </row>
    <row r="3960" spans="1:12" x14ac:dyDescent="0.3">
      <c r="A3960" t="s">
        <v>1618</v>
      </c>
      <c r="B3960" t="s">
        <v>651</v>
      </c>
      <c r="C3960" t="s">
        <v>709</v>
      </c>
      <c r="D3960" t="s">
        <v>780</v>
      </c>
      <c r="E3960" t="s">
        <v>1619</v>
      </c>
      <c r="G3960" t="s">
        <v>290</v>
      </c>
      <c r="J3960" t="s">
        <v>712</v>
      </c>
      <c r="K3960" s="1">
        <v>2016</v>
      </c>
      <c r="L3960">
        <v>41</v>
      </c>
    </row>
    <row r="3961" spans="1:12" x14ac:dyDescent="0.3">
      <c r="A3961" t="s">
        <v>1618</v>
      </c>
      <c r="B3961" t="s">
        <v>651</v>
      </c>
      <c r="C3961" t="s">
        <v>709</v>
      </c>
      <c r="D3961" t="s">
        <v>780</v>
      </c>
      <c r="E3961" t="s">
        <v>1619</v>
      </c>
      <c r="G3961" t="s">
        <v>290</v>
      </c>
      <c r="J3961" t="s">
        <v>712</v>
      </c>
      <c r="K3961" s="1">
        <v>2017</v>
      </c>
      <c r="L3961">
        <v>51</v>
      </c>
    </row>
    <row r="3962" spans="1:12" x14ac:dyDescent="0.3">
      <c r="A3962" t="s">
        <v>1618</v>
      </c>
      <c r="B3962" t="s">
        <v>651</v>
      </c>
      <c r="C3962" t="s">
        <v>709</v>
      </c>
      <c r="D3962" t="s">
        <v>780</v>
      </c>
      <c r="E3962" t="s">
        <v>1619</v>
      </c>
      <c r="G3962" t="s">
        <v>290</v>
      </c>
      <c r="J3962" t="s">
        <v>712</v>
      </c>
      <c r="K3962" s="1">
        <v>2018</v>
      </c>
      <c r="L3962">
        <v>49</v>
      </c>
    </row>
    <row r="3963" spans="1:12" x14ac:dyDescent="0.3">
      <c r="A3963" t="s">
        <v>1618</v>
      </c>
      <c r="B3963" t="s">
        <v>651</v>
      </c>
      <c r="C3963" t="s">
        <v>709</v>
      </c>
      <c r="D3963" t="s">
        <v>780</v>
      </c>
      <c r="E3963" t="s">
        <v>1619</v>
      </c>
      <c r="G3963" t="s">
        <v>290</v>
      </c>
      <c r="J3963" t="s">
        <v>712</v>
      </c>
      <c r="K3963" s="1">
        <v>2019</v>
      </c>
      <c r="L3963">
        <v>58</v>
      </c>
    </row>
    <row r="3964" spans="1:12" x14ac:dyDescent="0.3">
      <c r="A3964" t="s">
        <v>1620</v>
      </c>
      <c r="B3964" t="s">
        <v>651</v>
      </c>
      <c r="C3964" t="s">
        <v>709</v>
      </c>
      <c r="D3964" t="s">
        <v>780</v>
      </c>
      <c r="E3964" t="s">
        <v>1621</v>
      </c>
      <c r="G3964" t="s">
        <v>290</v>
      </c>
      <c r="J3964" t="s">
        <v>712</v>
      </c>
      <c r="K3964" s="1">
        <v>2013</v>
      </c>
      <c r="L3964">
        <v>3</v>
      </c>
    </row>
    <row r="3965" spans="1:12" x14ac:dyDescent="0.3">
      <c r="A3965" t="s">
        <v>1620</v>
      </c>
      <c r="B3965" t="s">
        <v>651</v>
      </c>
      <c r="C3965" t="s">
        <v>709</v>
      </c>
      <c r="D3965" t="s">
        <v>780</v>
      </c>
      <c r="E3965" t="s">
        <v>1621</v>
      </c>
      <c r="G3965" t="s">
        <v>290</v>
      </c>
      <c r="J3965" t="s">
        <v>712</v>
      </c>
      <c r="K3965" s="1">
        <v>2014</v>
      </c>
      <c r="L3965">
        <v>0</v>
      </c>
    </row>
    <row r="3966" spans="1:12" x14ac:dyDescent="0.3">
      <c r="A3966" t="s">
        <v>1620</v>
      </c>
      <c r="B3966" t="s">
        <v>651</v>
      </c>
      <c r="C3966" t="s">
        <v>709</v>
      </c>
      <c r="D3966" t="s">
        <v>780</v>
      </c>
      <c r="E3966" t="s">
        <v>1621</v>
      </c>
      <c r="G3966" t="s">
        <v>290</v>
      </c>
      <c r="J3966" t="s">
        <v>712</v>
      </c>
      <c r="K3966" s="1">
        <v>2015</v>
      </c>
      <c r="L3966">
        <v>8</v>
      </c>
    </row>
    <row r="3967" spans="1:12" x14ac:dyDescent="0.3">
      <c r="A3967" t="s">
        <v>1620</v>
      </c>
      <c r="B3967" t="s">
        <v>651</v>
      </c>
      <c r="C3967" t="s">
        <v>709</v>
      </c>
      <c r="D3967" t="s">
        <v>780</v>
      </c>
      <c r="E3967" t="s">
        <v>1621</v>
      </c>
      <c r="G3967" t="s">
        <v>290</v>
      </c>
      <c r="J3967" t="s">
        <v>712</v>
      </c>
      <c r="K3967" s="1">
        <v>2016</v>
      </c>
      <c r="L3967">
        <v>6</v>
      </c>
    </row>
    <row r="3968" spans="1:12" x14ac:dyDescent="0.3">
      <c r="A3968" t="s">
        <v>1620</v>
      </c>
      <c r="B3968" t="s">
        <v>651</v>
      </c>
      <c r="C3968" t="s">
        <v>709</v>
      </c>
      <c r="D3968" t="s">
        <v>780</v>
      </c>
      <c r="E3968" t="s">
        <v>1621</v>
      </c>
      <c r="G3968" t="s">
        <v>290</v>
      </c>
      <c r="J3968" t="s">
        <v>712</v>
      </c>
      <c r="K3968" s="1">
        <v>2017</v>
      </c>
      <c r="L3968">
        <v>3</v>
      </c>
    </row>
    <row r="3969" spans="1:12" x14ac:dyDescent="0.3">
      <c r="A3969" t="s">
        <v>1620</v>
      </c>
      <c r="B3969" t="s">
        <v>651</v>
      </c>
      <c r="C3969" t="s">
        <v>709</v>
      </c>
      <c r="D3969" t="s">
        <v>780</v>
      </c>
      <c r="E3969" t="s">
        <v>1621</v>
      </c>
      <c r="G3969" t="s">
        <v>290</v>
      </c>
      <c r="J3969" t="s">
        <v>712</v>
      </c>
      <c r="K3969" s="1">
        <v>2018</v>
      </c>
      <c r="L3969">
        <v>3</v>
      </c>
    </row>
    <row r="3970" spans="1:12" x14ac:dyDescent="0.3">
      <c r="A3970" t="s">
        <v>1620</v>
      </c>
      <c r="B3970" t="s">
        <v>651</v>
      </c>
      <c r="C3970" t="s">
        <v>709</v>
      </c>
      <c r="D3970" t="s">
        <v>780</v>
      </c>
      <c r="E3970" t="s">
        <v>1621</v>
      </c>
      <c r="G3970" t="s">
        <v>290</v>
      </c>
      <c r="J3970" t="s">
        <v>712</v>
      </c>
      <c r="K3970" s="1">
        <v>2019</v>
      </c>
      <c r="L3970">
        <v>9</v>
      </c>
    </row>
    <row r="3971" spans="1:12" x14ac:dyDescent="0.3">
      <c r="A3971" t="s">
        <v>1667</v>
      </c>
      <c r="B3971" t="s">
        <v>651</v>
      </c>
      <c r="C3971" t="s">
        <v>709</v>
      </c>
      <c r="D3971" t="s">
        <v>780</v>
      </c>
      <c r="E3971" t="s">
        <v>1668</v>
      </c>
      <c r="G3971" t="s">
        <v>290</v>
      </c>
      <c r="J3971" t="s">
        <v>712</v>
      </c>
      <c r="K3971" s="1">
        <v>2013</v>
      </c>
      <c r="L3971">
        <v>295</v>
      </c>
    </row>
    <row r="3972" spans="1:12" x14ac:dyDescent="0.3">
      <c r="A3972" t="s">
        <v>1667</v>
      </c>
      <c r="B3972" t="s">
        <v>651</v>
      </c>
      <c r="C3972" t="s">
        <v>709</v>
      </c>
      <c r="D3972" t="s">
        <v>780</v>
      </c>
      <c r="E3972" t="s">
        <v>1668</v>
      </c>
      <c r="G3972" t="s">
        <v>290</v>
      </c>
      <c r="J3972" t="s">
        <v>712</v>
      </c>
      <c r="K3972" s="1">
        <v>2014</v>
      </c>
      <c r="L3972">
        <v>317</v>
      </c>
    </row>
    <row r="3973" spans="1:12" x14ac:dyDescent="0.3">
      <c r="A3973" t="s">
        <v>1667</v>
      </c>
      <c r="B3973" t="s">
        <v>651</v>
      </c>
      <c r="C3973" t="s">
        <v>709</v>
      </c>
      <c r="D3973" t="s">
        <v>780</v>
      </c>
      <c r="E3973" t="s">
        <v>1668</v>
      </c>
      <c r="G3973" t="s">
        <v>290</v>
      </c>
      <c r="J3973" t="s">
        <v>712</v>
      </c>
      <c r="K3973" s="1">
        <v>2015</v>
      </c>
      <c r="L3973">
        <v>225</v>
      </c>
    </row>
    <row r="3974" spans="1:12" x14ac:dyDescent="0.3">
      <c r="A3974" t="s">
        <v>1667</v>
      </c>
      <c r="B3974" t="s">
        <v>651</v>
      </c>
      <c r="C3974" t="s">
        <v>709</v>
      </c>
      <c r="D3974" t="s">
        <v>780</v>
      </c>
      <c r="E3974" t="s">
        <v>1668</v>
      </c>
      <c r="G3974" t="s">
        <v>290</v>
      </c>
      <c r="J3974" t="s">
        <v>712</v>
      </c>
      <c r="K3974" s="1">
        <v>2016</v>
      </c>
      <c r="L3974">
        <v>45</v>
      </c>
    </row>
    <row r="3975" spans="1:12" x14ac:dyDescent="0.3">
      <c r="A3975" t="s">
        <v>1667</v>
      </c>
      <c r="B3975" t="s">
        <v>651</v>
      </c>
      <c r="C3975" t="s">
        <v>709</v>
      </c>
      <c r="D3975" t="s">
        <v>780</v>
      </c>
      <c r="E3975" t="s">
        <v>1668</v>
      </c>
      <c r="G3975" t="s">
        <v>290</v>
      </c>
      <c r="J3975" t="s">
        <v>712</v>
      </c>
      <c r="K3975" s="1">
        <v>2017</v>
      </c>
      <c r="L3975">
        <v>12</v>
      </c>
    </row>
    <row r="3976" spans="1:12" x14ac:dyDescent="0.3">
      <c r="A3976" t="s">
        <v>1667</v>
      </c>
      <c r="B3976" t="s">
        <v>651</v>
      </c>
      <c r="C3976" t="s">
        <v>709</v>
      </c>
      <c r="D3976" t="s">
        <v>780</v>
      </c>
      <c r="E3976" t="s">
        <v>1668</v>
      </c>
      <c r="G3976" t="s">
        <v>290</v>
      </c>
      <c r="J3976" t="s">
        <v>712</v>
      </c>
      <c r="K3976" s="1">
        <v>2018</v>
      </c>
      <c r="L3976">
        <v>3</v>
      </c>
    </row>
    <row r="3977" spans="1:12" x14ac:dyDescent="0.3">
      <c r="A3977" t="s">
        <v>1667</v>
      </c>
      <c r="B3977" t="s">
        <v>651</v>
      </c>
      <c r="C3977" t="s">
        <v>709</v>
      </c>
      <c r="D3977" t="s">
        <v>780</v>
      </c>
      <c r="E3977" t="s">
        <v>1668</v>
      </c>
      <c r="G3977" t="s">
        <v>290</v>
      </c>
      <c r="J3977" t="s">
        <v>712</v>
      </c>
      <c r="K3977" s="1">
        <v>2019</v>
      </c>
      <c r="L3977">
        <v>3</v>
      </c>
    </row>
    <row r="3978" spans="1:12" x14ac:dyDescent="0.3">
      <c r="A3978" t="s">
        <v>1338</v>
      </c>
      <c r="B3978" t="s">
        <v>651</v>
      </c>
      <c r="C3978" t="s">
        <v>709</v>
      </c>
      <c r="D3978" t="s">
        <v>1339</v>
      </c>
      <c r="E3978" t="s">
        <v>1340</v>
      </c>
      <c r="G3978" t="s">
        <v>290</v>
      </c>
      <c r="J3978" t="s">
        <v>712</v>
      </c>
      <c r="K3978" s="1">
        <v>2013</v>
      </c>
      <c r="L3978">
        <v>135</v>
      </c>
    </row>
    <row r="3979" spans="1:12" x14ac:dyDescent="0.3">
      <c r="A3979" t="s">
        <v>1338</v>
      </c>
      <c r="B3979" t="s">
        <v>651</v>
      </c>
      <c r="C3979" t="s">
        <v>709</v>
      </c>
      <c r="D3979" t="s">
        <v>1339</v>
      </c>
      <c r="E3979" t="s">
        <v>1340</v>
      </c>
      <c r="G3979" t="s">
        <v>290</v>
      </c>
      <c r="J3979" t="s">
        <v>712</v>
      </c>
      <c r="K3979" s="1">
        <v>2014</v>
      </c>
      <c r="L3979">
        <v>122</v>
      </c>
    </row>
    <row r="3980" spans="1:12" x14ac:dyDescent="0.3">
      <c r="A3980" t="s">
        <v>1338</v>
      </c>
      <c r="B3980" t="s">
        <v>651</v>
      </c>
      <c r="C3980" t="s">
        <v>709</v>
      </c>
      <c r="D3980" t="s">
        <v>1339</v>
      </c>
      <c r="E3980" t="s">
        <v>1340</v>
      </c>
      <c r="G3980" t="s">
        <v>290</v>
      </c>
      <c r="J3980" t="s">
        <v>712</v>
      </c>
      <c r="K3980" s="1">
        <v>2015</v>
      </c>
      <c r="L3980">
        <v>123</v>
      </c>
    </row>
    <row r="3981" spans="1:12" x14ac:dyDescent="0.3">
      <c r="A3981" t="s">
        <v>1338</v>
      </c>
      <c r="B3981" t="s">
        <v>651</v>
      </c>
      <c r="C3981" t="s">
        <v>709</v>
      </c>
      <c r="D3981" t="s">
        <v>1339</v>
      </c>
      <c r="E3981" t="s">
        <v>1340</v>
      </c>
      <c r="G3981" t="s">
        <v>290</v>
      </c>
      <c r="J3981" t="s">
        <v>712</v>
      </c>
      <c r="K3981" s="1">
        <v>2016</v>
      </c>
      <c r="L3981">
        <v>117</v>
      </c>
    </row>
    <row r="3982" spans="1:12" x14ac:dyDescent="0.3">
      <c r="A3982" t="s">
        <v>1338</v>
      </c>
      <c r="B3982" t="s">
        <v>651</v>
      </c>
      <c r="C3982" t="s">
        <v>709</v>
      </c>
      <c r="D3982" t="s">
        <v>1339</v>
      </c>
      <c r="E3982" t="s">
        <v>1340</v>
      </c>
      <c r="G3982" t="s">
        <v>290</v>
      </c>
      <c r="J3982" t="s">
        <v>712</v>
      </c>
      <c r="K3982" s="1">
        <v>2017</v>
      </c>
      <c r="L3982">
        <v>119</v>
      </c>
    </row>
    <row r="3983" spans="1:12" x14ac:dyDescent="0.3">
      <c r="A3983" t="s">
        <v>1338</v>
      </c>
      <c r="B3983" t="s">
        <v>651</v>
      </c>
      <c r="C3983" t="s">
        <v>709</v>
      </c>
      <c r="D3983" t="s">
        <v>1339</v>
      </c>
      <c r="E3983" t="s">
        <v>1340</v>
      </c>
      <c r="G3983" t="s">
        <v>290</v>
      </c>
      <c r="J3983" t="s">
        <v>712</v>
      </c>
      <c r="K3983" s="1">
        <v>2018</v>
      </c>
      <c r="L3983">
        <v>172</v>
      </c>
    </row>
    <row r="3984" spans="1:12" x14ac:dyDescent="0.3">
      <c r="A3984" t="s">
        <v>1338</v>
      </c>
      <c r="B3984" t="s">
        <v>651</v>
      </c>
      <c r="C3984" t="s">
        <v>709</v>
      </c>
      <c r="D3984" t="s">
        <v>1339</v>
      </c>
      <c r="E3984" t="s">
        <v>1340</v>
      </c>
      <c r="G3984" t="s">
        <v>290</v>
      </c>
      <c r="J3984" t="s">
        <v>712</v>
      </c>
      <c r="K3984" s="1">
        <v>2019</v>
      </c>
      <c r="L3984">
        <v>164</v>
      </c>
    </row>
    <row r="3985" spans="1:12" x14ac:dyDescent="0.3">
      <c r="A3985" t="s">
        <v>1341</v>
      </c>
      <c r="B3985" t="s">
        <v>651</v>
      </c>
      <c r="C3985" t="s">
        <v>709</v>
      </c>
      <c r="D3985" t="s">
        <v>1339</v>
      </c>
      <c r="E3985" t="s">
        <v>1342</v>
      </c>
      <c r="G3985" t="s">
        <v>290</v>
      </c>
      <c r="J3985" t="s">
        <v>712</v>
      </c>
      <c r="K3985" s="1">
        <v>2013</v>
      </c>
      <c r="L3985">
        <v>1</v>
      </c>
    </row>
    <row r="3986" spans="1:12" x14ac:dyDescent="0.3">
      <c r="A3986" t="s">
        <v>1341</v>
      </c>
      <c r="B3986" t="s">
        <v>651</v>
      </c>
      <c r="C3986" t="s">
        <v>709</v>
      </c>
      <c r="D3986" t="s">
        <v>1339</v>
      </c>
      <c r="E3986" t="s">
        <v>1342</v>
      </c>
      <c r="G3986" t="s">
        <v>290</v>
      </c>
      <c r="J3986" t="s">
        <v>712</v>
      </c>
      <c r="K3986" s="1">
        <v>2014</v>
      </c>
      <c r="L3986">
        <v>5</v>
      </c>
    </row>
    <row r="3987" spans="1:12" x14ac:dyDescent="0.3">
      <c r="A3987" t="s">
        <v>1341</v>
      </c>
      <c r="B3987" t="s">
        <v>651</v>
      </c>
      <c r="C3987" t="s">
        <v>709</v>
      </c>
      <c r="D3987" t="s">
        <v>1339</v>
      </c>
      <c r="E3987" t="s">
        <v>1342</v>
      </c>
      <c r="G3987" t="s">
        <v>290</v>
      </c>
      <c r="J3987" t="s">
        <v>712</v>
      </c>
      <c r="K3987" s="1">
        <v>2015</v>
      </c>
      <c r="L3987">
        <v>2</v>
      </c>
    </row>
    <row r="3988" spans="1:12" x14ac:dyDescent="0.3">
      <c r="A3988" t="s">
        <v>1341</v>
      </c>
      <c r="B3988" t="s">
        <v>651</v>
      </c>
      <c r="C3988" t="s">
        <v>709</v>
      </c>
      <c r="D3988" t="s">
        <v>1339</v>
      </c>
      <c r="E3988" t="s">
        <v>1342</v>
      </c>
      <c r="G3988" t="s">
        <v>290</v>
      </c>
      <c r="J3988" t="s">
        <v>712</v>
      </c>
      <c r="K3988" s="1">
        <v>2016</v>
      </c>
      <c r="L3988">
        <v>5</v>
      </c>
    </row>
    <row r="3989" spans="1:12" x14ac:dyDescent="0.3">
      <c r="A3989" t="s">
        <v>1341</v>
      </c>
      <c r="B3989" t="s">
        <v>651</v>
      </c>
      <c r="C3989" t="s">
        <v>709</v>
      </c>
      <c r="D3989" t="s">
        <v>1339</v>
      </c>
      <c r="E3989" t="s">
        <v>1342</v>
      </c>
      <c r="G3989" t="s">
        <v>290</v>
      </c>
      <c r="J3989" t="s">
        <v>712</v>
      </c>
      <c r="K3989" s="1">
        <v>2017</v>
      </c>
      <c r="L3989">
        <v>1</v>
      </c>
    </row>
    <row r="3990" spans="1:12" x14ac:dyDescent="0.3">
      <c r="A3990" t="s">
        <v>1341</v>
      </c>
      <c r="B3990" t="s">
        <v>651</v>
      </c>
      <c r="C3990" t="s">
        <v>709</v>
      </c>
      <c r="D3990" t="s">
        <v>1339</v>
      </c>
      <c r="E3990" t="s">
        <v>1342</v>
      </c>
      <c r="G3990" t="s">
        <v>290</v>
      </c>
      <c r="J3990" t="s">
        <v>712</v>
      </c>
      <c r="K3990" s="1">
        <v>2018</v>
      </c>
      <c r="L3990">
        <v>7</v>
      </c>
    </row>
    <row r="3991" spans="1:12" x14ac:dyDescent="0.3">
      <c r="A3991" t="s">
        <v>1341</v>
      </c>
      <c r="B3991" t="s">
        <v>651</v>
      </c>
      <c r="C3991" t="s">
        <v>709</v>
      </c>
      <c r="D3991" t="s">
        <v>1339</v>
      </c>
      <c r="E3991" t="s">
        <v>1342</v>
      </c>
      <c r="G3991" t="s">
        <v>290</v>
      </c>
      <c r="J3991" t="s">
        <v>712</v>
      </c>
      <c r="K3991" s="1">
        <v>2019</v>
      </c>
      <c r="L3991">
        <v>5</v>
      </c>
    </row>
    <row r="3992" spans="1:12" x14ac:dyDescent="0.3">
      <c r="A3992" t="s">
        <v>1343</v>
      </c>
      <c r="B3992" t="s">
        <v>651</v>
      </c>
      <c r="C3992" t="s">
        <v>709</v>
      </c>
      <c r="D3992" t="s">
        <v>1339</v>
      </c>
      <c r="E3992" t="s">
        <v>1344</v>
      </c>
      <c r="G3992" t="s">
        <v>290</v>
      </c>
      <c r="J3992" t="s">
        <v>712</v>
      </c>
      <c r="K3992" s="1">
        <v>2013</v>
      </c>
      <c r="L3992">
        <v>18</v>
      </c>
    </row>
    <row r="3993" spans="1:12" x14ac:dyDescent="0.3">
      <c r="A3993" t="s">
        <v>1343</v>
      </c>
      <c r="B3993" t="s">
        <v>651</v>
      </c>
      <c r="C3993" t="s">
        <v>709</v>
      </c>
      <c r="D3993" t="s">
        <v>1339</v>
      </c>
      <c r="E3993" t="s">
        <v>1344</v>
      </c>
      <c r="G3993" t="s">
        <v>290</v>
      </c>
      <c r="J3993" t="s">
        <v>712</v>
      </c>
      <c r="K3993" s="1">
        <v>2014</v>
      </c>
      <c r="L3993">
        <v>7</v>
      </c>
    </row>
    <row r="3994" spans="1:12" x14ac:dyDescent="0.3">
      <c r="A3994" t="s">
        <v>1343</v>
      </c>
      <c r="B3994" t="s">
        <v>651</v>
      </c>
      <c r="C3994" t="s">
        <v>709</v>
      </c>
      <c r="D3994" t="s">
        <v>1339</v>
      </c>
      <c r="E3994" t="s">
        <v>1344</v>
      </c>
      <c r="G3994" t="s">
        <v>290</v>
      </c>
      <c r="J3994" t="s">
        <v>712</v>
      </c>
      <c r="K3994" s="1">
        <v>2015</v>
      </c>
      <c r="L3994">
        <v>10</v>
      </c>
    </row>
    <row r="3995" spans="1:12" x14ac:dyDescent="0.3">
      <c r="A3995" t="s">
        <v>1343</v>
      </c>
      <c r="B3995" t="s">
        <v>651</v>
      </c>
      <c r="C3995" t="s">
        <v>709</v>
      </c>
      <c r="D3995" t="s">
        <v>1339</v>
      </c>
      <c r="E3995" t="s">
        <v>1344</v>
      </c>
      <c r="G3995" t="s">
        <v>290</v>
      </c>
      <c r="J3995" t="s">
        <v>712</v>
      </c>
      <c r="K3995" s="1">
        <v>2016</v>
      </c>
      <c r="L3995">
        <v>13</v>
      </c>
    </row>
    <row r="3996" spans="1:12" x14ac:dyDescent="0.3">
      <c r="A3996" t="s">
        <v>1343</v>
      </c>
      <c r="B3996" t="s">
        <v>651</v>
      </c>
      <c r="C3996" t="s">
        <v>709</v>
      </c>
      <c r="D3996" t="s">
        <v>1339</v>
      </c>
      <c r="E3996" t="s">
        <v>1344</v>
      </c>
      <c r="G3996" t="s">
        <v>290</v>
      </c>
      <c r="J3996" t="s">
        <v>712</v>
      </c>
      <c r="K3996" s="1">
        <v>2017</v>
      </c>
      <c r="L3996">
        <v>13</v>
      </c>
    </row>
    <row r="3997" spans="1:12" x14ac:dyDescent="0.3">
      <c r="A3997" t="s">
        <v>1343</v>
      </c>
      <c r="B3997" t="s">
        <v>651</v>
      </c>
      <c r="C3997" t="s">
        <v>709</v>
      </c>
      <c r="D3997" t="s">
        <v>1339</v>
      </c>
      <c r="E3997" t="s">
        <v>1344</v>
      </c>
      <c r="G3997" t="s">
        <v>290</v>
      </c>
      <c r="J3997" t="s">
        <v>712</v>
      </c>
      <c r="K3997" s="1">
        <v>2018</v>
      </c>
      <c r="L3997">
        <v>20</v>
      </c>
    </row>
    <row r="3998" spans="1:12" x14ac:dyDescent="0.3">
      <c r="A3998" t="s">
        <v>1343</v>
      </c>
      <c r="B3998" t="s">
        <v>651</v>
      </c>
      <c r="C3998" t="s">
        <v>709</v>
      </c>
      <c r="D3998" t="s">
        <v>1339</v>
      </c>
      <c r="E3998" t="s">
        <v>1344</v>
      </c>
      <c r="G3998" t="s">
        <v>290</v>
      </c>
      <c r="J3998" t="s">
        <v>712</v>
      </c>
      <c r="K3998" s="1">
        <v>2019</v>
      </c>
      <c r="L3998">
        <v>21</v>
      </c>
    </row>
    <row r="3999" spans="1:12" x14ac:dyDescent="0.3">
      <c r="A3999" t="s">
        <v>1347</v>
      </c>
      <c r="B3999" t="s">
        <v>651</v>
      </c>
      <c r="C3999" t="s">
        <v>709</v>
      </c>
      <c r="D3999" t="s">
        <v>1339</v>
      </c>
      <c r="E3999" t="s">
        <v>1348</v>
      </c>
      <c r="G3999" t="s">
        <v>290</v>
      </c>
      <c r="J3999" t="s">
        <v>712</v>
      </c>
      <c r="K3999" s="1">
        <v>2013</v>
      </c>
      <c r="L3999">
        <v>1</v>
      </c>
    </row>
    <row r="4000" spans="1:12" x14ac:dyDescent="0.3">
      <c r="A4000" t="s">
        <v>1347</v>
      </c>
      <c r="B4000" t="s">
        <v>651</v>
      </c>
      <c r="C4000" t="s">
        <v>709</v>
      </c>
      <c r="D4000" t="s">
        <v>1339</v>
      </c>
      <c r="E4000" t="s">
        <v>1348</v>
      </c>
      <c r="G4000" t="s">
        <v>290</v>
      </c>
      <c r="J4000" t="s">
        <v>712</v>
      </c>
      <c r="K4000" s="1">
        <v>2014</v>
      </c>
      <c r="L4000">
        <v>1</v>
      </c>
    </row>
    <row r="4001" spans="1:12" x14ac:dyDescent="0.3">
      <c r="A4001" t="s">
        <v>1347</v>
      </c>
      <c r="B4001" t="s">
        <v>651</v>
      </c>
      <c r="C4001" t="s">
        <v>709</v>
      </c>
      <c r="D4001" t="s">
        <v>1339</v>
      </c>
      <c r="E4001" t="s">
        <v>1348</v>
      </c>
      <c r="G4001" t="s">
        <v>290</v>
      </c>
      <c r="J4001" t="s">
        <v>712</v>
      </c>
      <c r="K4001" s="1">
        <v>2015</v>
      </c>
      <c r="L4001">
        <v>0</v>
      </c>
    </row>
    <row r="4002" spans="1:12" x14ac:dyDescent="0.3">
      <c r="A4002" t="s">
        <v>1347</v>
      </c>
      <c r="B4002" t="s">
        <v>651</v>
      </c>
      <c r="C4002" t="s">
        <v>709</v>
      </c>
      <c r="D4002" t="s">
        <v>1339</v>
      </c>
      <c r="E4002" t="s">
        <v>1348</v>
      </c>
      <c r="G4002" t="s">
        <v>290</v>
      </c>
      <c r="J4002" t="s">
        <v>712</v>
      </c>
      <c r="K4002" s="1">
        <v>2016</v>
      </c>
      <c r="L4002">
        <v>4</v>
      </c>
    </row>
    <row r="4003" spans="1:12" x14ac:dyDescent="0.3">
      <c r="A4003" t="s">
        <v>1347</v>
      </c>
      <c r="B4003" t="s">
        <v>651</v>
      </c>
      <c r="C4003" t="s">
        <v>709</v>
      </c>
      <c r="D4003" t="s">
        <v>1339</v>
      </c>
      <c r="E4003" t="s">
        <v>1348</v>
      </c>
      <c r="G4003" t="s">
        <v>290</v>
      </c>
      <c r="J4003" t="s">
        <v>712</v>
      </c>
      <c r="K4003" s="1">
        <v>2017</v>
      </c>
      <c r="L4003">
        <v>0</v>
      </c>
    </row>
    <row r="4004" spans="1:12" x14ac:dyDescent="0.3">
      <c r="A4004" t="s">
        <v>1347</v>
      </c>
      <c r="B4004" t="s">
        <v>651</v>
      </c>
      <c r="C4004" t="s">
        <v>709</v>
      </c>
      <c r="D4004" t="s">
        <v>1339</v>
      </c>
      <c r="E4004" t="s">
        <v>1348</v>
      </c>
      <c r="G4004" t="s">
        <v>290</v>
      </c>
      <c r="J4004" t="s">
        <v>712</v>
      </c>
      <c r="K4004" s="1">
        <v>2018</v>
      </c>
      <c r="L4004">
        <v>1</v>
      </c>
    </row>
    <row r="4005" spans="1:12" x14ac:dyDescent="0.3">
      <c r="A4005" t="s">
        <v>1347</v>
      </c>
      <c r="B4005" t="s">
        <v>651</v>
      </c>
      <c r="C4005" t="s">
        <v>709</v>
      </c>
      <c r="D4005" t="s">
        <v>1339</v>
      </c>
      <c r="E4005" t="s">
        <v>1348</v>
      </c>
      <c r="G4005" t="s">
        <v>290</v>
      </c>
      <c r="J4005" t="s">
        <v>712</v>
      </c>
      <c r="K4005" s="1">
        <v>2019</v>
      </c>
      <c r="L4005">
        <v>1</v>
      </c>
    </row>
    <row r="4006" spans="1:12" x14ac:dyDescent="0.3">
      <c r="A4006" t="s">
        <v>1355</v>
      </c>
      <c r="B4006" t="s">
        <v>651</v>
      </c>
      <c r="C4006" t="s">
        <v>709</v>
      </c>
      <c r="D4006" t="s">
        <v>1339</v>
      </c>
      <c r="E4006" t="s">
        <v>1356</v>
      </c>
      <c r="G4006" t="s">
        <v>290</v>
      </c>
      <c r="J4006" t="s">
        <v>712</v>
      </c>
      <c r="K4006" s="1">
        <v>2013</v>
      </c>
      <c r="L4006">
        <v>1570</v>
      </c>
    </row>
    <row r="4007" spans="1:12" x14ac:dyDescent="0.3">
      <c r="A4007" t="s">
        <v>1355</v>
      </c>
      <c r="B4007" t="s">
        <v>651</v>
      </c>
      <c r="C4007" t="s">
        <v>709</v>
      </c>
      <c r="D4007" t="s">
        <v>1339</v>
      </c>
      <c r="E4007" t="s">
        <v>1356</v>
      </c>
      <c r="G4007" t="s">
        <v>290</v>
      </c>
      <c r="J4007" t="s">
        <v>712</v>
      </c>
      <c r="K4007" s="1">
        <v>2014</v>
      </c>
      <c r="L4007">
        <v>1635</v>
      </c>
    </row>
    <row r="4008" spans="1:12" x14ac:dyDescent="0.3">
      <c r="A4008" t="s">
        <v>1355</v>
      </c>
      <c r="B4008" t="s">
        <v>651</v>
      </c>
      <c r="C4008" t="s">
        <v>709</v>
      </c>
      <c r="D4008" t="s">
        <v>1339</v>
      </c>
      <c r="E4008" t="s">
        <v>1356</v>
      </c>
      <c r="G4008" t="s">
        <v>290</v>
      </c>
      <c r="J4008" t="s">
        <v>712</v>
      </c>
      <c r="K4008" s="1">
        <v>2015</v>
      </c>
      <c r="L4008">
        <v>1649</v>
      </c>
    </row>
    <row r="4009" spans="1:12" x14ac:dyDescent="0.3">
      <c r="A4009" t="s">
        <v>1355</v>
      </c>
      <c r="B4009" t="s">
        <v>651</v>
      </c>
      <c r="C4009" t="s">
        <v>709</v>
      </c>
      <c r="D4009" t="s">
        <v>1339</v>
      </c>
      <c r="E4009" t="s">
        <v>1356</v>
      </c>
      <c r="G4009" t="s">
        <v>290</v>
      </c>
      <c r="J4009" t="s">
        <v>712</v>
      </c>
      <c r="K4009" s="1">
        <v>2016</v>
      </c>
      <c r="L4009">
        <v>1686</v>
      </c>
    </row>
    <row r="4010" spans="1:12" x14ac:dyDescent="0.3">
      <c r="A4010" t="s">
        <v>1355</v>
      </c>
      <c r="B4010" t="s">
        <v>651</v>
      </c>
      <c r="C4010" t="s">
        <v>709</v>
      </c>
      <c r="D4010" t="s">
        <v>1339</v>
      </c>
      <c r="E4010" t="s">
        <v>1356</v>
      </c>
      <c r="G4010" t="s">
        <v>290</v>
      </c>
      <c r="J4010" t="s">
        <v>712</v>
      </c>
      <c r="K4010" s="1">
        <v>2017</v>
      </c>
      <c r="L4010">
        <v>442</v>
      </c>
    </row>
    <row r="4011" spans="1:12" x14ac:dyDescent="0.3">
      <c r="A4011" t="s">
        <v>1355</v>
      </c>
      <c r="B4011" t="s">
        <v>651</v>
      </c>
      <c r="C4011" t="s">
        <v>709</v>
      </c>
      <c r="D4011" t="s">
        <v>1339</v>
      </c>
      <c r="E4011" t="s">
        <v>1356</v>
      </c>
      <c r="G4011" t="s">
        <v>290</v>
      </c>
      <c r="J4011" t="s">
        <v>712</v>
      </c>
      <c r="K4011" s="1">
        <v>2018</v>
      </c>
      <c r="L4011">
        <v>45</v>
      </c>
    </row>
    <row r="4012" spans="1:12" x14ac:dyDescent="0.3">
      <c r="A4012" t="s">
        <v>1355</v>
      </c>
      <c r="B4012" t="s">
        <v>651</v>
      </c>
      <c r="C4012" t="s">
        <v>709</v>
      </c>
      <c r="D4012" t="s">
        <v>1339</v>
      </c>
      <c r="E4012" t="s">
        <v>1356</v>
      </c>
      <c r="G4012" t="s">
        <v>290</v>
      </c>
      <c r="J4012" t="s">
        <v>712</v>
      </c>
      <c r="K4012" s="1">
        <v>2019</v>
      </c>
      <c r="L4012">
        <v>73</v>
      </c>
    </row>
    <row r="4013" spans="1:12" x14ac:dyDescent="0.3">
      <c r="A4013" t="s">
        <v>1357</v>
      </c>
      <c r="B4013" t="s">
        <v>651</v>
      </c>
      <c r="C4013" t="s">
        <v>709</v>
      </c>
      <c r="D4013" t="s">
        <v>1339</v>
      </c>
      <c r="E4013" t="s">
        <v>1358</v>
      </c>
      <c r="G4013" t="s">
        <v>290</v>
      </c>
      <c r="J4013" t="s">
        <v>712</v>
      </c>
      <c r="K4013" s="1">
        <v>2013</v>
      </c>
      <c r="L4013">
        <v>1</v>
      </c>
    </row>
    <row r="4014" spans="1:12" x14ac:dyDescent="0.3">
      <c r="A4014" t="s">
        <v>1357</v>
      </c>
      <c r="B4014" t="s">
        <v>651</v>
      </c>
      <c r="C4014" t="s">
        <v>709</v>
      </c>
      <c r="D4014" t="s">
        <v>1339</v>
      </c>
      <c r="E4014" t="s">
        <v>1358</v>
      </c>
      <c r="G4014" t="s">
        <v>290</v>
      </c>
      <c r="J4014" t="s">
        <v>712</v>
      </c>
      <c r="K4014" s="1">
        <v>2014</v>
      </c>
      <c r="L4014">
        <v>4</v>
      </c>
    </row>
    <row r="4015" spans="1:12" x14ac:dyDescent="0.3">
      <c r="A4015" t="s">
        <v>1357</v>
      </c>
      <c r="B4015" t="s">
        <v>651</v>
      </c>
      <c r="C4015" t="s">
        <v>709</v>
      </c>
      <c r="D4015" t="s">
        <v>1339</v>
      </c>
      <c r="E4015" t="s">
        <v>1358</v>
      </c>
      <c r="G4015" t="s">
        <v>290</v>
      </c>
      <c r="J4015" t="s">
        <v>712</v>
      </c>
      <c r="K4015" s="1">
        <v>2015</v>
      </c>
      <c r="L4015">
        <v>8</v>
      </c>
    </row>
    <row r="4016" spans="1:12" x14ac:dyDescent="0.3">
      <c r="A4016" t="s">
        <v>1357</v>
      </c>
      <c r="B4016" t="s">
        <v>651</v>
      </c>
      <c r="C4016" t="s">
        <v>709</v>
      </c>
      <c r="D4016" t="s">
        <v>1339</v>
      </c>
      <c r="E4016" t="s">
        <v>1358</v>
      </c>
      <c r="G4016" t="s">
        <v>290</v>
      </c>
      <c r="J4016" t="s">
        <v>712</v>
      </c>
      <c r="K4016" s="1">
        <v>2016</v>
      </c>
      <c r="L4016">
        <v>52</v>
      </c>
    </row>
    <row r="4017" spans="1:12" x14ac:dyDescent="0.3">
      <c r="A4017" t="s">
        <v>1357</v>
      </c>
      <c r="B4017" t="s">
        <v>651</v>
      </c>
      <c r="C4017" t="s">
        <v>709</v>
      </c>
      <c r="D4017" t="s">
        <v>1339</v>
      </c>
      <c r="E4017" t="s">
        <v>1358</v>
      </c>
      <c r="G4017" t="s">
        <v>290</v>
      </c>
      <c r="J4017" t="s">
        <v>712</v>
      </c>
      <c r="K4017" s="1">
        <v>2017</v>
      </c>
      <c r="L4017">
        <v>566</v>
      </c>
    </row>
    <row r="4018" spans="1:12" x14ac:dyDescent="0.3">
      <c r="A4018" t="s">
        <v>1357</v>
      </c>
      <c r="B4018" t="s">
        <v>651</v>
      </c>
      <c r="C4018" t="s">
        <v>709</v>
      </c>
      <c r="D4018" t="s">
        <v>1339</v>
      </c>
      <c r="E4018" t="s">
        <v>1358</v>
      </c>
      <c r="G4018" t="s">
        <v>290</v>
      </c>
      <c r="J4018" t="s">
        <v>712</v>
      </c>
      <c r="K4018" s="1">
        <v>2018</v>
      </c>
      <c r="L4018">
        <v>861</v>
      </c>
    </row>
    <row r="4019" spans="1:12" x14ac:dyDescent="0.3">
      <c r="A4019" t="s">
        <v>1357</v>
      </c>
      <c r="B4019" t="s">
        <v>651</v>
      </c>
      <c r="C4019" t="s">
        <v>709</v>
      </c>
      <c r="D4019" t="s">
        <v>1339</v>
      </c>
      <c r="E4019" t="s">
        <v>1358</v>
      </c>
      <c r="G4019" t="s">
        <v>290</v>
      </c>
      <c r="J4019" t="s">
        <v>712</v>
      </c>
      <c r="K4019" s="1">
        <v>2019</v>
      </c>
      <c r="L4019">
        <v>830</v>
      </c>
    </row>
    <row r="4020" spans="1:12" x14ac:dyDescent="0.3">
      <c r="A4020" t="s">
        <v>1359</v>
      </c>
      <c r="B4020" t="s">
        <v>651</v>
      </c>
      <c r="C4020" t="s">
        <v>709</v>
      </c>
      <c r="D4020" t="s">
        <v>1339</v>
      </c>
      <c r="E4020" t="s">
        <v>1360</v>
      </c>
      <c r="G4020" t="s">
        <v>290</v>
      </c>
      <c r="J4020" t="s">
        <v>712</v>
      </c>
      <c r="K4020" s="1">
        <v>2013</v>
      </c>
      <c r="L4020">
        <v>0</v>
      </c>
    </row>
    <row r="4021" spans="1:12" x14ac:dyDescent="0.3">
      <c r="A4021" t="s">
        <v>1359</v>
      </c>
      <c r="B4021" t="s">
        <v>651</v>
      </c>
      <c r="C4021" t="s">
        <v>709</v>
      </c>
      <c r="D4021" t="s">
        <v>1339</v>
      </c>
      <c r="E4021" t="s">
        <v>1360</v>
      </c>
      <c r="G4021" t="s">
        <v>290</v>
      </c>
      <c r="J4021" t="s">
        <v>712</v>
      </c>
      <c r="K4021" s="1">
        <v>2014</v>
      </c>
      <c r="L4021">
        <v>1</v>
      </c>
    </row>
    <row r="4022" spans="1:12" x14ac:dyDescent="0.3">
      <c r="A4022" t="s">
        <v>1359</v>
      </c>
      <c r="B4022" t="s">
        <v>651</v>
      </c>
      <c r="C4022" t="s">
        <v>709</v>
      </c>
      <c r="D4022" t="s">
        <v>1339</v>
      </c>
      <c r="E4022" t="s">
        <v>1360</v>
      </c>
      <c r="G4022" t="s">
        <v>290</v>
      </c>
      <c r="J4022" t="s">
        <v>712</v>
      </c>
      <c r="K4022" s="1">
        <v>2015</v>
      </c>
      <c r="L4022">
        <v>8</v>
      </c>
    </row>
    <row r="4023" spans="1:12" x14ac:dyDescent="0.3">
      <c r="A4023" t="s">
        <v>1359</v>
      </c>
      <c r="B4023" t="s">
        <v>651</v>
      </c>
      <c r="C4023" t="s">
        <v>709</v>
      </c>
      <c r="D4023" t="s">
        <v>1339</v>
      </c>
      <c r="E4023" t="s">
        <v>1360</v>
      </c>
      <c r="G4023" t="s">
        <v>290</v>
      </c>
      <c r="J4023" t="s">
        <v>712</v>
      </c>
      <c r="K4023" s="1">
        <v>2016</v>
      </c>
      <c r="L4023">
        <v>36</v>
      </c>
    </row>
    <row r="4024" spans="1:12" x14ac:dyDescent="0.3">
      <c r="A4024" t="s">
        <v>1359</v>
      </c>
      <c r="B4024" t="s">
        <v>651</v>
      </c>
      <c r="C4024" t="s">
        <v>709</v>
      </c>
      <c r="D4024" t="s">
        <v>1339</v>
      </c>
      <c r="E4024" t="s">
        <v>1360</v>
      </c>
      <c r="G4024" t="s">
        <v>290</v>
      </c>
      <c r="J4024" t="s">
        <v>712</v>
      </c>
      <c r="K4024" s="1">
        <v>2017</v>
      </c>
      <c r="L4024">
        <v>1098</v>
      </c>
    </row>
    <row r="4025" spans="1:12" x14ac:dyDescent="0.3">
      <c r="A4025" t="s">
        <v>1359</v>
      </c>
      <c r="B4025" t="s">
        <v>651</v>
      </c>
      <c r="C4025" t="s">
        <v>709</v>
      </c>
      <c r="D4025" t="s">
        <v>1339</v>
      </c>
      <c r="E4025" t="s">
        <v>1360</v>
      </c>
      <c r="G4025" t="s">
        <v>290</v>
      </c>
      <c r="J4025" t="s">
        <v>712</v>
      </c>
      <c r="K4025" s="1">
        <v>2018</v>
      </c>
      <c r="L4025">
        <v>1665</v>
      </c>
    </row>
    <row r="4026" spans="1:12" x14ac:dyDescent="0.3">
      <c r="A4026" t="s">
        <v>1359</v>
      </c>
      <c r="B4026" t="s">
        <v>651</v>
      </c>
      <c r="C4026" t="s">
        <v>709</v>
      </c>
      <c r="D4026" t="s">
        <v>1339</v>
      </c>
      <c r="E4026" t="s">
        <v>1360</v>
      </c>
      <c r="G4026" t="s">
        <v>290</v>
      </c>
      <c r="J4026" t="s">
        <v>712</v>
      </c>
      <c r="K4026" s="1">
        <v>2019</v>
      </c>
      <c r="L4026">
        <v>1669</v>
      </c>
    </row>
    <row r="4027" spans="1:12" x14ac:dyDescent="0.3">
      <c r="A4027" t="s">
        <v>1361</v>
      </c>
      <c r="B4027" t="s">
        <v>651</v>
      </c>
      <c r="C4027" t="s">
        <v>709</v>
      </c>
      <c r="D4027" t="s">
        <v>1339</v>
      </c>
      <c r="E4027" t="s">
        <v>1362</v>
      </c>
      <c r="G4027" t="s">
        <v>290</v>
      </c>
      <c r="J4027" t="s">
        <v>712</v>
      </c>
      <c r="K4027" s="1">
        <v>2013</v>
      </c>
      <c r="L4027">
        <v>0</v>
      </c>
    </row>
    <row r="4028" spans="1:12" x14ac:dyDescent="0.3">
      <c r="A4028" t="s">
        <v>1361</v>
      </c>
      <c r="B4028" t="s">
        <v>651</v>
      </c>
      <c r="C4028" t="s">
        <v>709</v>
      </c>
      <c r="D4028" t="s">
        <v>1339</v>
      </c>
      <c r="E4028" t="s">
        <v>1362</v>
      </c>
      <c r="G4028" t="s">
        <v>290</v>
      </c>
      <c r="J4028" t="s">
        <v>712</v>
      </c>
      <c r="K4028" s="1">
        <v>2014</v>
      </c>
      <c r="L4028">
        <v>0</v>
      </c>
    </row>
    <row r="4029" spans="1:12" x14ac:dyDescent="0.3">
      <c r="A4029" t="s">
        <v>1361</v>
      </c>
      <c r="B4029" t="s">
        <v>651</v>
      </c>
      <c r="C4029" t="s">
        <v>709</v>
      </c>
      <c r="D4029" t="s">
        <v>1339</v>
      </c>
      <c r="E4029" t="s">
        <v>1362</v>
      </c>
      <c r="G4029" t="s">
        <v>290</v>
      </c>
      <c r="J4029" t="s">
        <v>712</v>
      </c>
      <c r="K4029" s="1">
        <v>2015</v>
      </c>
      <c r="L4029">
        <v>0</v>
      </c>
    </row>
    <row r="4030" spans="1:12" x14ac:dyDescent="0.3">
      <c r="A4030" t="s">
        <v>1361</v>
      </c>
      <c r="B4030" t="s">
        <v>651</v>
      </c>
      <c r="C4030" t="s">
        <v>709</v>
      </c>
      <c r="D4030" t="s">
        <v>1339</v>
      </c>
      <c r="E4030" t="s">
        <v>1362</v>
      </c>
      <c r="G4030" t="s">
        <v>290</v>
      </c>
      <c r="J4030" t="s">
        <v>712</v>
      </c>
      <c r="K4030" s="1">
        <v>2016</v>
      </c>
      <c r="L4030">
        <v>1</v>
      </c>
    </row>
    <row r="4031" spans="1:12" x14ac:dyDescent="0.3">
      <c r="A4031" t="s">
        <v>1361</v>
      </c>
      <c r="B4031" t="s">
        <v>651</v>
      </c>
      <c r="C4031" t="s">
        <v>709</v>
      </c>
      <c r="D4031" t="s">
        <v>1339</v>
      </c>
      <c r="E4031" t="s">
        <v>1362</v>
      </c>
      <c r="G4031" t="s">
        <v>290</v>
      </c>
      <c r="J4031" t="s">
        <v>712</v>
      </c>
      <c r="K4031" s="1">
        <v>2017</v>
      </c>
      <c r="L4031">
        <v>13</v>
      </c>
    </row>
    <row r="4032" spans="1:12" x14ac:dyDescent="0.3">
      <c r="A4032" t="s">
        <v>1361</v>
      </c>
      <c r="B4032" t="s">
        <v>651</v>
      </c>
      <c r="C4032" t="s">
        <v>709</v>
      </c>
      <c r="D4032" t="s">
        <v>1339</v>
      </c>
      <c r="E4032" t="s">
        <v>1362</v>
      </c>
      <c r="G4032" t="s">
        <v>290</v>
      </c>
      <c r="J4032" t="s">
        <v>712</v>
      </c>
      <c r="K4032" s="1">
        <v>2018</v>
      </c>
      <c r="L4032">
        <v>4</v>
      </c>
    </row>
    <row r="4033" spans="1:12" x14ac:dyDescent="0.3">
      <c r="A4033" t="s">
        <v>1361</v>
      </c>
      <c r="B4033" t="s">
        <v>651</v>
      </c>
      <c r="C4033" t="s">
        <v>709</v>
      </c>
      <c r="D4033" t="s">
        <v>1339</v>
      </c>
      <c r="E4033" t="s">
        <v>1362</v>
      </c>
      <c r="G4033" t="s">
        <v>290</v>
      </c>
      <c r="J4033" t="s">
        <v>712</v>
      </c>
      <c r="K4033" s="1">
        <v>2019</v>
      </c>
      <c r="L4033">
        <v>12</v>
      </c>
    </row>
    <row r="4034" spans="1:12" x14ac:dyDescent="0.3">
      <c r="A4034" t="s">
        <v>1455</v>
      </c>
      <c r="B4034" t="s">
        <v>651</v>
      </c>
      <c r="C4034" t="s">
        <v>709</v>
      </c>
      <c r="D4034" t="s">
        <v>1339</v>
      </c>
      <c r="E4034" t="s">
        <v>1456</v>
      </c>
      <c r="G4034" t="s">
        <v>290</v>
      </c>
      <c r="J4034" t="s">
        <v>712</v>
      </c>
      <c r="K4034" s="1">
        <v>2013</v>
      </c>
      <c r="L4034">
        <v>32</v>
      </c>
    </row>
    <row r="4035" spans="1:12" x14ac:dyDescent="0.3">
      <c r="A4035" t="s">
        <v>1455</v>
      </c>
      <c r="B4035" t="s">
        <v>651</v>
      </c>
      <c r="C4035" t="s">
        <v>709</v>
      </c>
      <c r="D4035" t="s">
        <v>1339</v>
      </c>
      <c r="E4035" t="s">
        <v>1456</v>
      </c>
      <c r="G4035" t="s">
        <v>290</v>
      </c>
      <c r="J4035" t="s">
        <v>712</v>
      </c>
      <c r="K4035" s="1">
        <v>2014</v>
      </c>
      <c r="L4035">
        <v>31</v>
      </c>
    </row>
    <row r="4036" spans="1:12" x14ac:dyDescent="0.3">
      <c r="A4036" t="s">
        <v>1455</v>
      </c>
      <c r="B4036" t="s">
        <v>651</v>
      </c>
      <c r="C4036" t="s">
        <v>709</v>
      </c>
      <c r="D4036" t="s">
        <v>1339</v>
      </c>
      <c r="E4036" t="s">
        <v>1456</v>
      </c>
      <c r="G4036" t="s">
        <v>290</v>
      </c>
      <c r="J4036" t="s">
        <v>712</v>
      </c>
      <c r="K4036" s="1">
        <v>2015</v>
      </c>
      <c r="L4036">
        <v>45</v>
      </c>
    </row>
    <row r="4037" spans="1:12" x14ac:dyDescent="0.3">
      <c r="A4037" t="s">
        <v>1455</v>
      </c>
      <c r="B4037" t="s">
        <v>651</v>
      </c>
      <c r="C4037" t="s">
        <v>709</v>
      </c>
      <c r="D4037" t="s">
        <v>1339</v>
      </c>
      <c r="E4037" t="s">
        <v>1456</v>
      </c>
      <c r="G4037" t="s">
        <v>290</v>
      </c>
      <c r="J4037" t="s">
        <v>712</v>
      </c>
      <c r="K4037" s="1">
        <v>2016</v>
      </c>
      <c r="L4037">
        <v>52</v>
      </c>
    </row>
    <row r="4038" spans="1:12" x14ac:dyDescent="0.3">
      <c r="A4038" t="s">
        <v>1455</v>
      </c>
      <c r="B4038" t="s">
        <v>651</v>
      </c>
      <c r="C4038" t="s">
        <v>709</v>
      </c>
      <c r="D4038" t="s">
        <v>1339</v>
      </c>
      <c r="E4038" t="s">
        <v>1456</v>
      </c>
      <c r="G4038" t="s">
        <v>290</v>
      </c>
      <c r="J4038" t="s">
        <v>712</v>
      </c>
      <c r="K4038" s="1">
        <v>2017</v>
      </c>
      <c r="L4038">
        <v>54</v>
      </c>
    </row>
    <row r="4039" spans="1:12" x14ac:dyDescent="0.3">
      <c r="A4039" t="s">
        <v>1455</v>
      </c>
      <c r="B4039" t="s">
        <v>651</v>
      </c>
      <c r="C4039" t="s">
        <v>709</v>
      </c>
      <c r="D4039" t="s">
        <v>1339</v>
      </c>
      <c r="E4039" t="s">
        <v>1456</v>
      </c>
      <c r="G4039" t="s">
        <v>290</v>
      </c>
      <c r="J4039" t="s">
        <v>712</v>
      </c>
      <c r="K4039" s="1">
        <v>2018</v>
      </c>
      <c r="L4039">
        <v>61</v>
      </c>
    </row>
    <row r="4040" spans="1:12" x14ac:dyDescent="0.3">
      <c r="A4040" t="s">
        <v>1455</v>
      </c>
      <c r="B4040" t="s">
        <v>651</v>
      </c>
      <c r="C4040" t="s">
        <v>709</v>
      </c>
      <c r="D4040" t="s">
        <v>1339</v>
      </c>
      <c r="E4040" t="s">
        <v>1456</v>
      </c>
      <c r="G4040" t="s">
        <v>290</v>
      </c>
      <c r="J4040" t="s">
        <v>712</v>
      </c>
      <c r="K4040" s="1">
        <v>2019</v>
      </c>
      <c r="L4040">
        <v>54</v>
      </c>
    </row>
    <row r="4041" spans="1:12" x14ac:dyDescent="0.3">
      <c r="A4041" t="s">
        <v>1461</v>
      </c>
      <c r="B4041" t="s">
        <v>651</v>
      </c>
      <c r="C4041" t="s">
        <v>709</v>
      </c>
      <c r="D4041" t="s">
        <v>1339</v>
      </c>
      <c r="E4041" t="s">
        <v>1462</v>
      </c>
      <c r="G4041" t="s">
        <v>290</v>
      </c>
      <c r="J4041" t="s">
        <v>712</v>
      </c>
      <c r="K4041" s="1">
        <v>2013</v>
      </c>
      <c r="L4041">
        <v>41</v>
      </c>
    </row>
    <row r="4042" spans="1:12" x14ac:dyDescent="0.3">
      <c r="A4042" t="s">
        <v>1461</v>
      </c>
      <c r="B4042" t="s">
        <v>651</v>
      </c>
      <c r="C4042" t="s">
        <v>709</v>
      </c>
      <c r="D4042" t="s">
        <v>1339</v>
      </c>
      <c r="E4042" t="s">
        <v>1462</v>
      </c>
      <c r="G4042" t="s">
        <v>290</v>
      </c>
      <c r="J4042" t="s">
        <v>712</v>
      </c>
      <c r="K4042" s="1">
        <v>2014</v>
      </c>
      <c r="L4042">
        <v>43</v>
      </c>
    </row>
    <row r="4043" spans="1:12" x14ac:dyDescent="0.3">
      <c r="A4043" t="s">
        <v>1461</v>
      </c>
      <c r="B4043" t="s">
        <v>651</v>
      </c>
      <c r="C4043" t="s">
        <v>709</v>
      </c>
      <c r="D4043" t="s">
        <v>1339</v>
      </c>
      <c r="E4043" t="s">
        <v>1462</v>
      </c>
      <c r="G4043" t="s">
        <v>290</v>
      </c>
      <c r="J4043" t="s">
        <v>712</v>
      </c>
      <c r="K4043" s="1">
        <v>2015</v>
      </c>
      <c r="L4043">
        <v>38</v>
      </c>
    </row>
    <row r="4044" spans="1:12" x14ac:dyDescent="0.3">
      <c r="A4044" t="s">
        <v>1461</v>
      </c>
      <c r="B4044" t="s">
        <v>651</v>
      </c>
      <c r="C4044" t="s">
        <v>709</v>
      </c>
      <c r="D4044" t="s">
        <v>1339</v>
      </c>
      <c r="E4044" t="s">
        <v>1462</v>
      </c>
      <c r="G4044" t="s">
        <v>290</v>
      </c>
      <c r="J4044" t="s">
        <v>712</v>
      </c>
      <c r="K4044" s="1">
        <v>2016</v>
      </c>
      <c r="L4044">
        <v>54</v>
      </c>
    </row>
    <row r="4045" spans="1:12" x14ac:dyDescent="0.3">
      <c r="A4045" t="s">
        <v>1461</v>
      </c>
      <c r="B4045" t="s">
        <v>651</v>
      </c>
      <c r="C4045" t="s">
        <v>709</v>
      </c>
      <c r="D4045" t="s">
        <v>1339</v>
      </c>
      <c r="E4045" t="s">
        <v>1462</v>
      </c>
      <c r="G4045" t="s">
        <v>290</v>
      </c>
      <c r="J4045" t="s">
        <v>712</v>
      </c>
      <c r="K4045" s="1">
        <v>2017</v>
      </c>
      <c r="L4045">
        <v>43</v>
      </c>
    </row>
    <row r="4046" spans="1:12" x14ac:dyDescent="0.3">
      <c r="A4046" t="s">
        <v>1461</v>
      </c>
      <c r="B4046" t="s">
        <v>651</v>
      </c>
      <c r="C4046" t="s">
        <v>709</v>
      </c>
      <c r="D4046" t="s">
        <v>1339</v>
      </c>
      <c r="E4046" t="s">
        <v>1462</v>
      </c>
      <c r="G4046" t="s">
        <v>290</v>
      </c>
      <c r="J4046" t="s">
        <v>712</v>
      </c>
      <c r="K4046" s="1">
        <v>2018</v>
      </c>
      <c r="L4046">
        <v>68</v>
      </c>
    </row>
    <row r="4047" spans="1:12" x14ac:dyDescent="0.3">
      <c r="A4047" t="s">
        <v>1461</v>
      </c>
      <c r="B4047" t="s">
        <v>651</v>
      </c>
      <c r="C4047" t="s">
        <v>709</v>
      </c>
      <c r="D4047" t="s">
        <v>1339</v>
      </c>
      <c r="E4047" t="s">
        <v>1462</v>
      </c>
      <c r="G4047" t="s">
        <v>290</v>
      </c>
      <c r="J4047" t="s">
        <v>712</v>
      </c>
      <c r="K4047" s="1">
        <v>2019</v>
      </c>
      <c r="L4047">
        <v>52</v>
      </c>
    </row>
    <row r="4048" spans="1:12" x14ac:dyDescent="0.3">
      <c r="A4048" t="s">
        <v>1463</v>
      </c>
      <c r="B4048" t="s">
        <v>651</v>
      </c>
      <c r="C4048" t="s">
        <v>709</v>
      </c>
      <c r="D4048" t="s">
        <v>1339</v>
      </c>
      <c r="E4048" t="s">
        <v>1464</v>
      </c>
      <c r="G4048" t="s">
        <v>290</v>
      </c>
      <c r="J4048" t="s">
        <v>712</v>
      </c>
      <c r="K4048" s="1">
        <v>2013</v>
      </c>
      <c r="L4048">
        <v>33</v>
      </c>
    </row>
    <row r="4049" spans="1:12" x14ac:dyDescent="0.3">
      <c r="A4049" t="s">
        <v>1463</v>
      </c>
      <c r="B4049" t="s">
        <v>651</v>
      </c>
      <c r="C4049" t="s">
        <v>709</v>
      </c>
      <c r="D4049" t="s">
        <v>1339</v>
      </c>
      <c r="E4049" t="s">
        <v>1464</v>
      </c>
      <c r="G4049" t="s">
        <v>290</v>
      </c>
      <c r="J4049" t="s">
        <v>712</v>
      </c>
      <c r="K4049" s="1">
        <v>2014</v>
      </c>
      <c r="L4049">
        <v>23</v>
      </c>
    </row>
    <row r="4050" spans="1:12" x14ac:dyDescent="0.3">
      <c r="A4050" t="s">
        <v>1463</v>
      </c>
      <c r="B4050" t="s">
        <v>651</v>
      </c>
      <c r="C4050" t="s">
        <v>709</v>
      </c>
      <c r="D4050" t="s">
        <v>1339</v>
      </c>
      <c r="E4050" t="s">
        <v>1464</v>
      </c>
      <c r="G4050" t="s">
        <v>290</v>
      </c>
      <c r="J4050" t="s">
        <v>712</v>
      </c>
      <c r="K4050" s="1">
        <v>2015</v>
      </c>
      <c r="L4050">
        <v>27</v>
      </c>
    </row>
    <row r="4051" spans="1:12" x14ac:dyDescent="0.3">
      <c r="A4051" t="s">
        <v>1463</v>
      </c>
      <c r="B4051" t="s">
        <v>651</v>
      </c>
      <c r="C4051" t="s">
        <v>709</v>
      </c>
      <c r="D4051" t="s">
        <v>1339</v>
      </c>
      <c r="E4051" t="s">
        <v>1464</v>
      </c>
      <c r="G4051" t="s">
        <v>290</v>
      </c>
      <c r="J4051" t="s">
        <v>712</v>
      </c>
      <c r="K4051" s="1">
        <v>2016</v>
      </c>
      <c r="L4051">
        <v>41</v>
      </c>
    </row>
    <row r="4052" spans="1:12" x14ac:dyDescent="0.3">
      <c r="A4052" t="s">
        <v>1463</v>
      </c>
      <c r="B4052" t="s">
        <v>651</v>
      </c>
      <c r="C4052" t="s">
        <v>709</v>
      </c>
      <c r="D4052" t="s">
        <v>1339</v>
      </c>
      <c r="E4052" t="s">
        <v>1464</v>
      </c>
      <c r="G4052" t="s">
        <v>290</v>
      </c>
      <c r="J4052" t="s">
        <v>712</v>
      </c>
      <c r="K4052" s="1">
        <v>2017</v>
      </c>
      <c r="L4052">
        <v>52</v>
      </c>
    </row>
    <row r="4053" spans="1:12" x14ac:dyDescent="0.3">
      <c r="A4053" t="s">
        <v>1463</v>
      </c>
      <c r="B4053" t="s">
        <v>651</v>
      </c>
      <c r="C4053" t="s">
        <v>709</v>
      </c>
      <c r="D4053" t="s">
        <v>1339</v>
      </c>
      <c r="E4053" t="s">
        <v>1464</v>
      </c>
      <c r="G4053" t="s">
        <v>290</v>
      </c>
      <c r="J4053" t="s">
        <v>712</v>
      </c>
      <c r="K4053" s="1">
        <v>2018</v>
      </c>
      <c r="L4053">
        <v>51</v>
      </c>
    </row>
    <row r="4054" spans="1:12" x14ac:dyDescent="0.3">
      <c r="A4054" t="s">
        <v>1463</v>
      </c>
      <c r="B4054" t="s">
        <v>651</v>
      </c>
      <c r="C4054" t="s">
        <v>709</v>
      </c>
      <c r="D4054" t="s">
        <v>1339</v>
      </c>
      <c r="E4054" t="s">
        <v>1464</v>
      </c>
      <c r="G4054" t="s">
        <v>290</v>
      </c>
      <c r="J4054" t="s">
        <v>712</v>
      </c>
      <c r="K4054" s="1">
        <v>2019</v>
      </c>
      <c r="L4054">
        <v>68</v>
      </c>
    </row>
    <row r="4055" spans="1:12" x14ac:dyDescent="0.3">
      <c r="A4055" t="s">
        <v>1475</v>
      </c>
      <c r="B4055" t="s">
        <v>651</v>
      </c>
      <c r="C4055" t="s">
        <v>709</v>
      </c>
      <c r="D4055" t="s">
        <v>1339</v>
      </c>
      <c r="E4055" t="s">
        <v>1476</v>
      </c>
      <c r="G4055" t="s">
        <v>290</v>
      </c>
      <c r="J4055" t="s">
        <v>712</v>
      </c>
      <c r="K4055" s="1">
        <v>2013</v>
      </c>
      <c r="L4055">
        <v>539</v>
      </c>
    </row>
    <row r="4056" spans="1:12" x14ac:dyDescent="0.3">
      <c r="A4056" t="s">
        <v>1475</v>
      </c>
      <c r="B4056" t="s">
        <v>651</v>
      </c>
      <c r="C4056" t="s">
        <v>709</v>
      </c>
      <c r="D4056" t="s">
        <v>1339</v>
      </c>
      <c r="E4056" t="s">
        <v>1476</v>
      </c>
      <c r="G4056" t="s">
        <v>290</v>
      </c>
      <c r="J4056" t="s">
        <v>712</v>
      </c>
      <c r="K4056" s="1">
        <v>2014</v>
      </c>
      <c r="L4056">
        <v>681</v>
      </c>
    </row>
    <row r="4057" spans="1:12" x14ac:dyDescent="0.3">
      <c r="A4057" t="s">
        <v>1475</v>
      </c>
      <c r="B4057" t="s">
        <v>651</v>
      </c>
      <c r="C4057" t="s">
        <v>709</v>
      </c>
      <c r="D4057" t="s">
        <v>1339</v>
      </c>
      <c r="E4057" t="s">
        <v>1476</v>
      </c>
      <c r="G4057" t="s">
        <v>290</v>
      </c>
      <c r="J4057" t="s">
        <v>712</v>
      </c>
      <c r="K4057" s="1">
        <v>2015</v>
      </c>
      <c r="L4057">
        <v>667</v>
      </c>
    </row>
    <row r="4058" spans="1:12" x14ac:dyDescent="0.3">
      <c r="A4058" t="s">
        <v>1475</v>
      </c>
      <c r="B4058" t="s">
        <v>651</v>
      </c>
      <c r="C4058" t="s">
        <v>709</v>
      </c>
      <c r="D4058" t="s">
        <v>1339</v>
      </c>
      <c r="E4058" t="s">
        <v>1476</v>
      </c>
      <c r="G4058" t="s">
        <v>290</v>
      </c>
      <c r="J4058" t="s">
        <v>712</v>
      </c>
      <c r="K4058" s="1">
        <v>2016</v>
      </c>
      <c r="L4058">
        <v>643</v>
      </c>
    </row>
    <row r="4059" spans="1:12" x14ac:dyDescent="0.3">
      <c r="A4059" t="s">
        <v>1475</v>
      </c>
      <c r="B4059" t="s">
        <v>651</v>
      </c>
      <c r="C4059" t="s">
        <v>709</v>
      </c>
      <c r="D4059" t="s">
        <v>1339</v>
      </c>
      <c r="E4059" t="s">
        <v>1476</v>
      </c>
      <c r="G4059" t="s">
        <v>290</v>
      </c>
      <c r="J4059" t="s">
        <v>712</v>
      </c>
      <c r="K4059" s="1">
        <v>2017</v>
      </c>
      <c r="L4059">
        <v>421</v>
      </c>
    </row>
    <row r="4060" spans="1:12" x14ac:dyDescent="0.3">
      <c r="A4060" t="s">
        <v>1475</v>
      </c>
      <c r="B4060" t="s">
        <v>651</v>
      </c>
      <c r="C4060" t="s">
        <v>709</v>
      </c>
      <c r="D4060" t="s">
        <v>1339</v>
      </c>
      <c r="E4060" t="s">
        <v>1476</v>
      </c>
      <c r="G4060" t="s">
        <v>290</v>
      </c>
      <c r="J4060" t="s">
        <v>712</v>
      </c>
      <c r="K4060" s="1">
        <v>2018</v>
      </c>
      <c r="L4060">
        <v>415</v>
      </c>
    </row>
    <row r="4061" spans="1:12" x14ac:dyDescent="0.3">
      <c r="A4061" t="s">
        <v>1475</v>
      </c>
      <c r="B4061" t="s">
        <v>651</v>
      </c>
      <c r="C4061" t="s">
        <v>709</v>
      </c>
      <c r="D4061" t="s">
        <v>1339</v>
      </c>
      <c r="E4061" t="s">
        <v>1476</v>
      </c>
      <c r="G4061" t="s">
        <v>290</v>
      </c>
      <c r="J4061" t="s">
        <v>712</v>
      </c>
      <c r="K4061" s="1">
        <v>2019</v>
      </c>
      <c r="L4061">
        <v>349</v>
      </c>
    </row>
    <row r="4062" spans="1:12" x14ac:dyDescent="0.3">
      <c r="A4062" t="s">
        <v>1534</v>
      </c>
      <c r="B4062" t="s">
        <v>651</v>
      </c>
      <c r="C4062" t="s">
        <v>709</v>
      </c>
      <c r="D4062" t="s">
        <v>1339</v>
      </c>
      <c r="E4062" t="s">
        <v>1535</v>
      </c>
      <c r="G4062" t="s">
        <v>290</v>
      </c>
      <c r="J4062" t="s">
        <v>712</v>
      </c>
      <c r="K4062" s="1">
        <v>2013</v>
      </c>
      <c r="L4062">
        <v>101</v>
      </c>
    </row>
    <row r="4063" spans="1:12" x14ac:dyDescent="0.3">
      <c r="A4063" t="s">
        <v>1534</v>
      </c>
      <c r="B4063" t="s">
        <v>651</v>
      </c>
      <c r="C4063" t="s">
        <v>709</v>
      </c>
      <c r="D4063" t="s">
        <v>1339</v>
      </c>
      <c r="E4063" t="s">
        <v>1535</v>
      </c>
      <c r="G4063" t="s">
        <v>290</v>
      </c>
      <c r="J4063" t="s">
        <v>712</v>
      </c>
      <c r="K4063" s="1">
        <v>2014</v>
      </c>
      <c r="L4063">
        <v>124</v>
      </c>
    </row>
    <row r="4064" spans="1:12" x14ac:dyDescent="0.3">
      <c r="A4064" t="s">
        <v>1534</v>
      </c>
      <c r="B4064" t="s">
        <v>651</v>
      </c>
      <c r="C4064" t="s">
        <v>709</v>
      </c>
      <c r="D4064" t="s">
        <v>1339</v>
      </c>
      <c r="E4064" t="s">
        <v>1535</v>
      </c>
      <c r="G4064" t="s">
        <v>290</v>
      </c>
      <c r="J4064" t="s">
        <v>712</v>
      </c>
      <c r="K4064" s="1">
        <v>2015</v>
      </c>
      <c r="L4064">
        <v>197</v>
      </c>
    </row>
    <row r="4065" spans="1:12" x14ac:dyDescent="0.3">
      <c r="A4065" t="s">
        <v>1534</v>
      </c>
      <c r="B4065" t="s">
        <v>651</v>
      </c>
      <c r="C4065" t="s">
        <v>709</v>
      </c>
      <c r="D4065" t="s">
        <v>1339</v>
      </c>
      <c r="E4065" t="s">
        <v>1535</v>
      </c>
      <c r="G4065" t="s">
        <v>290</v>
      </c>
      <c r="J4065" t="s">
        <v>712</v>
      </c>
      <c r="K4065" s="1">
        <v>2016</v>
      </c>
      <c r="L4065">
        <v>144</v>
      </c>
    </row>
    <row r="4066" spans="1:12" x14ac:dyDescent="0.3">
      <c r="A4066" t="s">
        <v>1534</v>
      </c>
      <c r="B4066" t="s">
        <v>651</v>
      </c>
      <c r="C4066" t="s">
        <v>709</v>
      </c>
      <c r="D4066" t="s">
        <v>1339</v>
      </c>
      <c r="E4066" t="s">
        <v>1535</v>
      </c>
      <c r="G4066" t="s">
        <v>290</v>
      </c>
      <c r="J4066" t="s">
        <v>712</v>
      </c>
      <c r="K4066" s="1">
        <v>2017</v>
      </c>
      <c r="L4066">
        <v>113</v>
      </c>
    </row>
    <row r="4067" spans="1:12" x14ac:dyDescent="0.3">
      <c r="A4067" t="s">
        <v>1534</v>
      </c>
      <c r="B4067" t="s">
        <v>651</v>
      </c>
      <c r="C4067" t="s">
        <v>709</v>
      </c>
      <c r="D4067" t="s">
        <v>1339</v>
      </c>
      <c r="E4067" t="s">
        <v>1535</v>
      </c>
      <c r="G4067" t="s">
        <v>290</v>
      </c>
      <c r="J4067" t="s">
        <v>712</v>
      </c>
      <c r="K4067" s="1">
        <v>2018</v>
      </c>
      <c r="L4067">
        <v>87</v>
      </c>
    </row>
    <row r="4068" spans="1:12" x14ac:dyDescent="0.3">
      <c r="A4068" t="s">
        <v>1534</v>
      </c>
      <c r="B4068" t="s">
        <v>651</v>
      </c>
      <c r="C4068" t="s">
        <v>709</v>
      </c>
      <c r="D4068" t="s">
        <v>1339</v>
      </c>
      <c r="E4068" t="s">
        <v>1535</v>
      </c>
      <c r="G4068" t="s">
        <v>290</v>
      </c>
      <c r="J4068" t="s">
        <v>712</v>
      </c>
      <c r="K4068" s="1">
        <v>2019</v>
      </c>
      <c r="L4068">
        <v>91</v>
      </c>
    </row>
    <row r="4069" spans="1:12" x14ac:dyDescent="0.3">
      <c r="A4069" t="s">
        <v>1090</v>
      </c>
      <c r="B4069" t="s">
        <v>651</v>
      </c>
      <c r="C4069" t="s">
        <v>709</v>
      </c>
      <c r="D4069" t="s">
        <v>1091</v>
      </c>
      <c r="E4069" t="s">
        <v>1092</v>
      </c>
      <c r="G4069" t="s">
        <v>290</v>
      </c>
      <c r="J4069" t="s">
        <v>712</v>
      </c>
      <c r="K4069" s="1">
        <v>2013</v>
      </c>
      <c r="L4069">
        <v>114</v>
      </c>
    </row>
    <row r="4070" spans="1:12" x14ac:dyDescent="0.3">
      <c r="A4070" t="s">
        <v>1090</v>
      </c>
      <c r="B4070" t="s">
        <v>651</v>
      </c>
      <c r="C4070" t="s">
        <v>709</v>
      </c>
      <c r="D4070" t="s">
        <v>1091</v>
      </c>
      <c r="E4070" t="s">
        <v>1092</v>
      </c>
      <c r="G4070" t="s">
        <v>290</v>
      </c>
      <c r="J4070" t="s">
        <v>712</v>
      </c>
      <c r="K4070" s="1">
        <v>2014</v>
      </c>
      <c r="L4070">
        <v>99</v>
      </c>
    </row>
    <row r="4071" spans="1:12" x14ac:dyDescent="0.3">
      <c r="A4071" t="s">
        <v>1090</v>
      </c>
      <c r="B4071" t="s">
        <v>651</v>
      </c>
      <c r="C4071" t="s">
        <v>709</v>
      </c>
      <c r="D4071" t="s">
        <v>1091</v>
      </c>
      <c r="E4071" t="s">
        <v>1092</v>
      </c>
      <c r="G4071" t="s">
        <v>290</v>
      </c>
      <c r="J4071" t="s">
        <v>712</v>
      </c>
      <c r="K4071" s="1">
        <v>2015</v>
      </c>
      <c r="L4071">
        <v>115</v>
      </c>
    </row>
    <row r="4072" spans="1:12" x14ac:dyDescent="0.3">
      <c r="A4072" t="s">
        <v>1090</v>
      </c>
      <c r="B4072" t="s">
        <v>651</v>
      </c>
      <c r="C4072" t="s">
        <v>709</v>
      </c>
      <c r="D4072" t="s">
        <v>1091</v>
      </c>
      <c r="E4072" t="s">
        <v>1092</v>
      </c>
      <c r="G4072" t="s">
        <v>290</v>
      </c>
      <c r="J4072" t="s">
        <v>712</v>
      </c>
      <c r="K4072" s="1">
        <v>2016</v>
      </c>
      <c r="L4072">
        <v>144</v>
      </c>
    </row>
    <row r="4073" spans="1:12" x14ac:dyDescent="0.3">
      <c r="A4073" t="s">
        <v>1090</v>
      </c>
      <c r="B4073" t="s">
        <v>651</v>
      </c>
      <c r="C4073" t="s">
        <v>709</v>
      </c>
      <c r="D4073" t="s">
        <v>1091</v>
      </c>
      <c r="E4073" t="s">
        <v>1092</v>
      </c>
      <c r="G4073" t="s">
        <v>290</v>
      </c>
      <c r="J4073" t="s">
        <v>712</v>
      </c>
      <c r="K4073" s="1">
        <v>2017</v>
      </c>
      <c r="L4073">
        <v>132</v>
      </c>
    </row>
    <row r="4074" spans="1:12" x14ac:dyDescent="0.3">
      <c r="A4074" t="s">
        <v>1090</v>
      </c>
      <c r="B4074" t="s">
        <v>651</v>
      </c>
      <c r="C4074" t="s">
        <v>709</v>
      </c>
      <c r="D4074" t="s">
        <v>1091</v>
      </c>
      <c r="E4074" t="s">
        <v>1092</v>
      </c>
      <c r="G4074" t="s">
        <v>290</v>
      </c>
      <c r="J4074" t="s">
        <v>712</v>
      </c>
      <c r="K4074" s="1">
        <v>2018</v>
      </c>
      <c r="L4074">
        <v>125</v>
      </c>
    </row>
    <row r="4075" spans="1:12" x14ac:dyDescent="0.3">
      <c r="A4075" t="s">
        <v>1090</v>
      </c>
      <c r="B4075" t="s">
        <v>651</v>
      </c>
      <c r="C4075" t="s">
        <v>709</v>
      </c>
      <c r="D4075" t="s">
        <v>1091</v>
      </c>
      <c r="E4075" t="s">
        <v>1092</v>
      </c>
      <c r="G4075" t="s">
        <v>290</v>
      </c>
      <c r="J4075" t="s">
        <v>712</v>
      </c>
      <c r="K4075" s="1">
        <v>2019</v>
      </c>
      <c r="L4075">
        <v>109</v>
      </c>
    </row>
    <row r="4076" spans="1:12" x14ac:dyDescent="0.3">
      <c r="A4076" t="s">
        <v>1093</v>
      </c>
      <c r="B4076" t="s">
        <v>651</v>
      </c>
      <c r="C4076" t="s">
        <v>709</v>
      </c>
      <c r="D4076" t="s">
        <v>1091</v>
      </c>
      <c r="E4076" t="s">
        <v>1094</v>
      </c>
      <c r="G4076" t="s">
        <v>290</v>
      </c>
      <c r="J4076" t="s">
        <v>712</v>
      </c>
      <c r="K4076" s="1">
        <v>2013</v>
      </c>
      <c r="L4076">
        <v>12</v>
      </c>
    </row>
    <row r="4077" spans="1:12" x14ac:dyDescent="0.3">
      <c r="A4077" t="s">
        <v>1093</v>
      </c>
      <c r="B4077" t="s">
        <v>651</v>
      </c>
      <c r="C4077" t="s">
        <v>709</v>
      </c>
      <c r="D4077" t="s">
        <v>1091</v>
      </c>
      <c r="E4077" t="s">
        <v>1094</v>
      </c>
      <c r="G4077" t="s">
        <v>290</v>
      </c>
      <c r="J4077" t="s">
        <v>712</v>
      </c>
      <c r="K4077" s="1">
        <v>2014</v>
      </c>
      <c r="L4077">
        <v>9</v>
      </c>
    </row>
    <row r="4078" spans="1:12" x14ac:dyDescent="0.3">
      <c r="A4078" t="s">
        <v>1093</v>
      </c>
      <c r="B4078" t="s">
        <v>651</v>
      </c>
      <c r="C4078" t="s">
        <v>709</v>
      </c>
      <c r="D4078" t="s">
        <v>1091</v>
      </c>
      <c r="E4078" t="s">
        <v>1094</v>
      </c>
      <c r="G4078" t="s">
        <v>290</v>
      </c>
      <c r="J4078" t="s">
        <v>712</v>
      </c>
      <c r="K4078" s="1">
        <v>2015</v>
      </c>
      <c r="L4078">
        <v>22</v>
      </c>
    </row>
    <row r="4079" spans="1:12" x14ac:dyDescent="0.3">
      <c r="A4079" t="s">
        <v>1093</v>
      </c>
      <c r="B4079" t="s">
        <v>651</v>
      </c>
      <c r="C4079" t="s">
        <v>709</v>
      </c>
      <c r="D4079" t="s">
        <v>1091</v>
      </c>
      <c r="E4079" t="s">
        <v>1094</v>
      </c>
      <c r="G4079" t="s">
        <v>290</v>
      </c>
      <c r="J4079" t="s">
        <v>712</v>
      </c>
      <c r="K4079" s="1">
        <v>2016</v>
      </c>
      <c r="L4079">
        <v>27</v>
      </c>
    </row>
    <row r="4080" spans="1:12" x14ac:dyDescent="0.3">
      <c r="A4080" t="s">
        <v>1093</v>
      </c>
      <c r="B4080" t="s">
        <v>651</v>
      </c>
      <c r="C4080" t="s">
        <v>709</v>
      </c>
      <c r="D4080" t="s">
        <v>1091</v>
      </c>
      <c r="E4080" t="s">
        <v>1094</v>
      </c>
      <c r="G4080" t="s">
        <v>290</v>
      </c>
      <c r="J4080" t="s">
        <v>712</v>
      </c>
      <c r="K4080" s="1">
        <v>2017</v>
      </c>
      <c r="L4080">
        <v>23</v>
      </c>
    </row>
    <row r="4081" spans="1:12" x14ac:dyDescent="0.3">
      <c r="A4081" t="s">
        <v>1093</v>
      </c>
      <c r="B4081" t="s">
        <v>651</v>
      </c>
      <c r="C4081" t="s">
        <v>709</v>
      </c>
      <c r="D4081" t="s">
        <v>1091</v>
      </c>
      <c r="E4081" t="s">
        <v>1094</v>
      </c>
      <c r="G4081" t="s">
        <v>290</v>
      </c>
      <c r="J4081" t="s">
        <v>712</v>
      </c>
      <c r="K4081" s="1">
        <v>2018</v>
      </c>
      <c r="L4081">
        <v>25</v>
      </c>
    </row>
    <row r="4082" spans="1:12" x14ac:dyDescent="0.3">
      <c r="A4082" t="s">
        <v>1093</v>
      </c>
      <c r="B4082" t="s">
        <v>651</v>
      </c>
      <c r="C4082" t="s">
        <v>709</v>
      </c>
      <c r="D4082" t="s">
        <v>1091</v>
      </c>
      <c r="E4082" t="s">
        <v>1094</v>
      </c>
      <c r="G4082" t="s">
        <v>290</v>
      </c>
      <c r="J4082" t="s">
        <v>712</v>
      </c>
      <c r="K4082" s="1">
        <v>2019</v>
      </c>
      <c r="L4082">
        <v>43</v>
      </c>
    </row>
    <row r="4083" spans="1:12" x14ac:dyDescent="0.3">
      <c r="A4083" t="s">
        <v>1095</v>
      </c>
      <c r="B4083" t="s">
        <v>651</v>
      </c>
      <c r="C4083" t="s">
        <v>709</v>
      </c>
      <c r="D4083" t="s">
        <v>1091</v>
      </c>
      <c r="E4083" t="s">
        <v>1096</v>
      </c>
      <c r="G4083" t="s">
        <v>290</v>
      </c>
      <c r="J4083" t="s">
        <v>712</v>
      </c>
      <c r="K4083" s="1">
        <v>2013</v>
      </c>
      <c r="L4083">
        <v>55</v>
      </c>
    </row>
    <row r="4084" spans="1:12" x14ac:dyDescent="0.3">
      <c r="A4084" t="s">
        <v>1095</v>
      </c>
      <c r="B4084" t="s">
        <v>651</v>
      </c>
      <c r="C4084" t="s">
        <v>709</v>
      </c>
      <c r="D4084" t="s">
        <v>1091</v>
      </c>
      <c r="E4084" t="s">
        <v>1096</v>
      </c>
      <c r="G4084" t="s">
        <v>290</v>
      </c>
      <c r="J4084" t="s">
        <v>712</v>
      </c>
      <c r="K4084" s="1">
        <v>2014</v>
      </c>
      <c r="L4084">
        <v>56</v>
      </c>
    </row>
    <row r="4085" spans="1:12" x14ac:dyDescent="0.3">
      <c r="A4085" t="s">
        <v>1095</v>
      </c>
      <c r="B4085" t="s">
        <v>651</v>
      </c>
      <c r="C4085" t="s">
        <v>709</v>
      </c>
      <c r="D4085" t="s">
        <v>1091</v>
      </c>
      <c r="E4085" t="s">
        <v>1096</v>
      </c>
      <c r="G4085" t="s">
        <v>290</v>
      </c>
      <c r="J4085" t="s">
        <v>712</v>
      </c>
      <c r="K4085" s="1">
        <v>2015</v>
      </c>
      <c r="L4085">
        <v>45</v>
      </c>
    </row>
    <row r="4086" spans="1:12" x14ac:dyDescent="0.3">
      <c r="A4086" t="s">
        <v>1095</v>
      </c>
      <c r="B4086" t="s">
        <v>651</v>
      </c>
      <c r="C4086" t="s">
        <v>709</v>
      </c>
      <c r="D4086" t="s">
        <v>1091</v>
      </c>
      <c r="E4086" t="s">
        <v>1096</v>
      </c>
      <c r="G4086" t="s">
        <v>290</v>
      </c>
      <c r="J4086" t="s">
        <v>712</v>
      </c>
      <c r="K4086" s="1">
        <v>2016</v>
      </c>
      <c r="L4086">
        <v>44</v>
      </c>
    </row>
    <row r="4087" spans="1:12" x14ac:dyDescent="0.3">
      <c r="A4087" t="s">
        <v>1095</v>
      </c>
      <c r="B4087" t="s">
        <v>651</v>
      </c>
      <c r="C4087" t="s">
        <v>709</v>
      </c>
      <c r="D4087" t="s">
        <v>1091</v>
      </c>
      <c r="E4087" t="s">
        <v>1096</v>
      </c>
      <c r="G4087" t="s">
        <v>290</v>
      </c>
      <c r="J4087" t="s">
        <v>712</v>
      </c>
      <c r="K4087" s="1">
        <v>2017</v>
      </c>
      <c r="L4087">
        <v>36</v>
      </c>
    </row>
    <row r="4088" spans="1:12" x14ac:dyDescent="0.3">
      <c r="A4088" t="s">
        <v>1095</v>
      </c>
      <c r="B4088" t="s">
        <v>651</v>
      </c>
      <c r="C4088" t="s">
        <v>709</v>
      </c>
      <c r="D4088" t="s">
        <v>1091</v>
      </c>
      <c r="E4088" t="s">
        <v>1096</v>
      </c>
      <c r="G4088" t="s">
        <v>290</v>
      </c>
      <c r="J4088" t="s">
        <v>712</v>
      </c>
      <c r="K4088" s="1">
        <v>2018</v>
      </c>
      <c r="L4088">
        <v>26</v>
      </c>
    </row>
    <row r="4089" spans="1:12" x14ac:dyDescent="0.3">
      <c r="A4089" t="s">
        <v>1095</v>
      </c>
      <c r="B4089" t="s">
        <v>651</v>
      </c>
      <c r="C4089" t="s">
        <v>709</v>
      </c>
      <c r="D4089" t="s">
        <v>1091</v>
      </c>
      <c r="E4089" t="s">
        <v>1096</v>
      </c>
      <c r="G4089" t="s">
        <v>290</v>
      </c>
      <c r="J4089" t="s">
        <v>712</v>
      </c>
      <c r="K4089" s="1">
        <v>2019</v>
      </c>
      <c r="L4089">
        <v>41</v>
      </c>
    </row>
    <row r="4090" spans="1:12" x14ac:dyDescent="0.3">
      <c r="A4090" t="s">
        <v>1097</v>
      </c>
      <c r="B4090" t="s">
        <v>651</v>
      </c>
      <c r="C4090" t="s">
        <v>709</v>
      </c>
      <c r="D4090" t="s">
        <v>1091</v>
      </c>
      <c r="E4090" t="s">
        <v>1098</v>
      </c>
      <c r="G4090" t="s">
        <v>290</v>
      </c>
      <c r="J4090" t="s">
        <v>712</v>
      </c>
      <c r="K4090" s="1">
        <v>2013</v>
      </c>
      <c r="L4090">
        <v>93</v>
      </c>
    </row>
    <row r="4091" spans="1:12" x14ac:dyDescent="0.3">
      <c r="A4091" t="s">
        <v>1097</v>
      </c>
      <c r="B4091" t="s">
        <v>651</v>
      </c>
      <c r="C4091" t="s">
        <v>709</v>
      </c>
      <c r="D4091" t="s">
        <v>1091</v>
      </c>
      <c r="E4091" t="s">
        <v>1098</v>
      </c>
      <c r="G4091" t="s">
        <v>290</v>
      </c>
      <c r="J4091" t="s">
        <v>712</v>
      </c>
      <c r="K4091" s="1">
        <v>2014</v>
      </c>
      <c r="L4091">
        <v>121</v>
      </c>
    </row>
    <row r="4092" spans="1:12" x14ac:dyDescent="0.3">
      <c r="A4092" t="s">
        <v>1097</v>
      </c>
      <c r="B4092" t="s">
        <v>651</v>
      </c>
      <c r="C4092" t="s">
        <v>709</v>
      </c>
      <c r="D4092" t="s">
        <v>1091</v>
      </c>
      <c r="E4092" t="s">
        <v>1098</v>
      </c>
      <c r="G4092" t="s">
        <v>290</v>
      </c>
      <c r="J4092" t="s">
        <v>712</v>
      </c>
      <c r="K4092" s="1">
        <v>2015</v>
      </c>
      <c r="L4092">
        <v>154</v>
      </c>
    </row>
    <row r="4093" spans="1:12" x14ac:dyDescent="0.3">
      <c r="A4093" t="s">
        <v>1097</v>
      </c>
      <c r="B4093" t="s">
        <v>651</v>
      </c>
      <c r="C4093" t="s">
        <v>709</v>
      </c>
      <c r="D4093" t="s">
        <v>1091</v>
      </c>
      <c r="E4093" t="s">
        <v>1098</v>
      </c>
      <c r="G4093" t="s">
        <v>290</v>
      </c>
      <c r="J4093" t="s">
        <v>712</v>
      </c>
      <c r="K4093" s="1">
        <v>2016</v>
      </c>
      <c r="L4093">
        <v>111</v>
      </c>
    </row>
    <row r="4094" spans="1:12" x14ac:dyDescent="0.3">
      <c r="A4094" t="s">
        <v>1097</v>
      </c>
      <c r="B4094" t="s">
        <v>651</v>
      </c>
      <c r="C4094" t="s">
        <v>709</v>
      </c>
      <c r="D4094" t="s">
        <v>1091</v>
      </c>
      <c r="E4094" t="s">
        <v>1098</v>
      </c>
      <c r="G4094" t="s">
        <v>290</v>
      </c>
      <c r="J4094" t="s">
        <v>712</v>
      </c>
      <c r="K4094" s="1">
        <v>2017</v>
      </c>
      <c r="L4094">
        <v>57</v>
      </c>
    </row>
    <row r="4095" spans="1:12" x14ac:dyDescent="0.3">
      <c r="A4095" t="s">
        <v>1097</v>
      </c>
      <c r="B4095" t="s">
        <v>651</v>
      </c>
      <c r="C4095" t="s">
        <v>709</v>
      </c>
      <c r="D4095" t="s">
        <v>1091</v>
      </c>
      <c r="E4095" t="s">
        <v>1098</v>
      </c>
      <c r="G4095" t="s">
        <v>290</v>
      </c>
      <c r="J4095" t="s">
        <v>712</v>
      </c>
      <c r="K4095" s="1">
        <v>2018</v>
      </c>
      <c r="L4095">
        <v>63</v>
      </c>
    </row>
    <row r="4096" spans="1:12" x14ac:dyDescent="0.3">
      <c r="A4096" t="s">
        <v>1097</v>
      </c>
      <c r="B4096" t="s">
        <v>651</v>
      </c>
      <c r="C4096" t="s">
        <v>709</v>
      </c>
      <c r="D4096" t="s">
        <v>1091</v>
      </c>
      <c r="E4096" t="s">
        <v>1098</v>
      </c>
      <c r="G4096" t="s">
        <v>290</v>
      </c>
      <c r="J4096" t="s">
        <v>712</v>
      </c>
      <c r="K4096" s="1">
        <v>2019</v>
      </c>
      <c r="L4096">
        <v>49</v>
      </c>
    </row>
    <row r="4097" spans="1:12" x14ac:dyDescent="0.3">
      <c r="A4097" t="s">
        <v>1099</v>
      </c>
      <c r="B4097" t="s">
        <v>651</v>
      </c>
      <c r="C4097" t="s">
        <v>709</v>
      </c>
      <c r="D4097" t="s">
        <v>1091</v>
      </c>
      <c r="E4097" t="s">
        <v>1100</v>
      </c>
      <c r="G4097" t="s">
        <v>290</v>
      </c>
      <c r="J4097" t="s">
        <v>712</v>
      </c>
      <c r="K4097" s="1">
        <v>2013</v>
      </c>
      <c r="L4097">
        <v>12</v>
      </c>
    </row>
    <row r="4098" spans="1:12" x14ac:dyDescent="0.3">
      <c r="A4098" t="s">
        <v>1099</v>
      </c>
      <c r="B4098" t="s">
        <v>651</v>
      </c>
      <c r="C4098" t="s">
        <v>709</v>
      </c>
      <c r="D4098" t="s">
        <v>1091</v>
      </c>
      <c r="E4098" t="s">
        <v>1100</v>
      </c>
      <c r="G4098" t="s">
        <v>290</v>
      </c>
      <c r="J4098" t="s">
        <v>712</v>
      </c>
      <c r="K4098" s="1">
        <v>2014</v>
      </c>
      <c r="L4098">
        <v>18</v>
      </c>
    </row>
    <row r="4099" spans="1:12" x14ac:dyDescent="0.3">
      <c r="A4099" t="s">
        <v>1099</v>
      </c>
      <c r="B4099" t="s">
        <v>651</v>
      </c>
      <c r="C4099" t="s">
        <v>709</v>
      </c>
      <c r="D4099" t="s">
        <v>1091</v>
      </c>
      <c r="E4099" t="s">
        <v>1100</v>
      </c>
      <c r="G4099" t="s">
        <v>290</v>
      </c>
      <c r="J4099" t="s">
        <v>712</v>
      </c>
      <c r="K4099" s="1">
        <v>2015</v>
      </c>
      <c r="L4099">
        <v>17</v>
      </c>
    </row>
    <row r="4100" spans="1:12" x14ac:dyDescent="0.3">
      <c r="A4100" t="s">
        <v>1099</v>
      </c>
      <c r="B4100" t="s">
        <v>651</v>
      </c>
      <c r="C4100" t="s">
        <v>709</v>
      </c>
      <c r="D4100" t="s">
        <v>1091</v>
      </c>
      <c r="E4100" t="s">
        <v>1100</v>
      </c>
      <c r="G4100" t="s">
        <v>290</v>
      </c>
      <c r="J4100" t="s">
        <v>712</v>
      </c>
      <c r="K4100" s="1">
        <v>2016</v>
      </c>
      <c r="L4100">
        <v>21</v>
      </c>
    </row>
    <row r="4101" spans="1:12" x14ac:dyDescent="0.3">
      <c r="A4101" t="s">
        <v>1099</v>
      </c>
      <c r="B4101" t="s">
        <v>651</v>
      </c>
      <c r="C4101" t="s">
        <v>709</v>
      </c>
      <c r="D4101" t="s">
        <v>1091</v>
      </c>
      <c r="E4101" t="s">
        <v>1100</v>
      </c>
      <c r="G4101" t="s">
        <v>290</v>
      </c>
      <c r="J4101" t="s">
        <v>712</v>
      </c>
      <c r="K4101" s="1">
        <v>2017</v>
      </c>
      <c r="L4101">
        <v>20</v>
      </c>
    </row>
    <row r="4102" spans="1:12" x14ac:dyDescent="0.3">
      <c r="A4102" t="s">
        <v>1099</v>
      </c>
      <c r="B4102" t="s">
        <v>651</v>
      </c>
      <c r="C4102" t="s">
        <v>709</v>
      </c>
      <c r="D4102" t="s">
        <v>1091</v>
      </c>
      <c r="E4102" t="s">
        <v>1100</v>
      </c>
      <c r="G4102" t="s">
        <v>290</v>
      </c>
      <c r="J4102" t="s">
        <v>712</v>
      </c>
      <c r="K4102" s="1">
        <v>2018</v>
      </c>
      <c r="L4102">
        <v>22</v>
      </c>
    </row>
    <row r="4103" spans="1:12" x14ac:dyDescent="0.3">
      <c r="A4103" t="s">
        <v>1099</v>
      </c>
      <c r="B4103" t="s">
        <v>651</v>
      </c>
      <c r="C4103" t="s">
        <v>709</v>
      </c>
      <c r="D4103" t="s">
        <v>1091</v>
      </c>
      <c r="E4103" t="s">
        <v>1100</v>
      </c>
      <c r="G4103" t="s">
        <v>290</v>
      </c>
      <c r="J4103" t="s">
        <v>712</v>
      </c>
      <c r="K4103" s="1">
        <v>2019</v>
      </c>
      <c r="L4103">
        <v>30</v>
      </c>
    </row>
    <row r="4104" spans="1:12" x14ac:dyDescent="0.3">
      <c r="A4104" t="s">
        <v>1101</v>
      </c>
      <c r="B4104" t="s">
        <v>651</v>
      </c>
      <c r="C4104" t="s">
        <v>709</v>
      </c>
      <c r="D4104" t="s">
        <v>1091</v>
      </c>
      <c r="E4104" t="s">
        <v>1102</v>
      </c>
      <c r="G4104" t="s">
        <v>290</v>
      </c>
      <c r="J4104" t="s">
        <v>712</v>
      </c>
      <c r="K4104" s="1">
        <v>2013</v>
      </c>
      <c r="L4104">
        <v>0</v>
      </c>
    </row>
    <row r="4105" spans="1:12" x14ac:dyDescent="0.3">
      <c r="A4105" t="s">
        <v>1101</v>
      </c>
      <c r="B4105" t="s">
        <v>651</v>
      </c>
      <c r="C4105" t="s">
        <v>709</v>
      </c>
      <c r="D4105" t="s">
        <v>1091</v>
      </c>
      <c r="E4105" t="s">
        <v>1102</v>
      </c>
      <c r="G4105" t="s">
        <v>290</v>
      </c>
      <c r="J4105" t="s">
        <v>712</v>
      </c>
      <c r="K4105" s="1">
        <v>2014</v>
      </c>
      <c r="L4105">
        <v>0</v>
      </c>
    </row>
    <row r="4106" spans="1:12" x14ac:dyDescent="0.3">
      <c r="A4106" t="s">
        <v>1101</v>
      </c>
      <c r="B4106" t="s">
        <v>651</v>
      </c>
      <c r="C4106" t="s">
        <v>709</v>
      </c>
      <c r="D4106" t="s">
        <v>1091</v>
      </c>
      <c r="E4106" t="s">
        <v>1102</v>
      </c>
      <c r="G4106" t="s">
        <v>290</v>
      </c>
      <c r="J4106" t="s">
        <v>712</v>
      </c>
      <c r="K4106" s="1">
        <v>2015</v>
      </c>
      <c r="L4106">
        <v>0</v>
      </c>
    </row>
    <row r="4107" spans="1:12" x14ac:dyDescent="0.3">
      <c r="A4107" t="s">
        <v>1101</v>
      </c>
      <c r="B4107" t="s">
        <v>651</v>
      </c>
      <c r="C4107" t="s">
        <v>709</v>
      </c>
      <c r="D4107" t="s">
        <v>1091</v>
      </c>
      <c r="E4107" t="s">
        <v>1102</v>
      </c>
      <c r="G4107" t="s">
        <v>290</v>
      </c>
      <c r="J4107" t="s">
        <v>712</v>
      </c>
      <c r="K4107" s="1">
        <v>2016</v>
      </c>
      <c r="L4107">
        <v>0</v>
      </c>
    </row>
    <row r="4108" spans="1:12" x14ac:dyDescent="0.3">
      <c r="A4108" t="s">
        <v>1101</v>
      </c>
      <c r="B4108" t="s">
        <v>651</v>
      </c>
      <c r="C4108" t="s">
        <v>709</v>
      </c>
      <c r="D4108" t="s">
        <v>1091</v>
      </c>
      <c r="E4108" t="s">
        <v>1102</v>
      </c>
      <c r="G4108" t="s">
        <v>290</v>
      </c>
      <c r="J4108" t="s">
        <v>712</v>
      </c>
      <c r="K4108" s="1">
        <v>2017</v>
      </c>
      <c r="L4108">
        <v>2</v>
      </c>
    </row>
    <row r="4109" spans="1:12" x14ac:dyDescent="0.3">
      <c r="A4109" t="s">
        <v>1101</v>
      </c>
      <c r="B4109" t="s">
        <v>651</v>
      </c>
      <c r="C4109" t="s">
        <v>709</v>
      </c>
      <c r="D4109" t="s">
        <v>1091</v>
      </c>
      <c r="E4109" t="s">
        <v>1102</v>
      </c>
      <c r="G4109" t="s">
        <v>290</v>
      </c>
      <c r="J4109" t="s">
        <v>712</v>
      </c>
      <c r="K4109" s="1">
        <v>2018</v>
      </c>
      <c r="L4109">
        <v>2</v>
      </c>
    </row>
    <row r="4110" spans="1:12" x14ac:dyDescent="0.3">
      <c r="A4110" t="s">
        <v>1101</v>
      </c>
      <c r="B4110" t="s">
        <v>651</v>
      </c>
      <c r="C4110" t="s">
        <v>709</v>
      </c>
      <c r="D4110" t="s">
        <v>1091</v>
      </c>
      <c r="E4110" t="s">
        <v>1102</v>
      </c>
      <c r="G4110" t="s">
        <v>290</v>
      </c>
      <c r="J4110" t="s">
        <v>712</v>
      </c>
      <c r="K4110" s="1">
        <v>2019</v>
      </c>
      <c r="L4110">
        <v>2</v>
      </c>
    </row>
    <row r="4111" spans="1:12" x14ac:dyDescent="0.3">
      <c r="A4111" t="s">
        <v>1103</v>
      </c>
      <c r="B4111" t="s">
        <v>651</v>
      </c>
      <c r="C4111" t="s">
        <v>709</v>
      </c>
      <c r="D4111" t="s">
        <v>1091</v>
      </c>
      <c r="E4111" t="s">
        <v>1104</v>
      </c>
      <c r="G4111" t="s">
        <v>290</v>
      </c>
      <c r="J4111" t="s">
        <v>712</v>
      </c>
      <c r="K4111" s="1">
        <v>2013</v>
      </c>
      <c r="L4111">
        <v>439</v>
      </c>
    </row>
    <row r="4112" spans="1:12" x14ac:dyDescent="0.3">
      <c r="A4112" t="s">
        <v>1103</v>
      </c>
      <c r="B4112" t="s">
        <v>651</v>
      </c>
      <c r="C4112" t="s">
        <v>709</v>
      </c>
      <c r="D4112" t="s">
        <v>1091</v>
      </c>
      <c r="E4112" t="s">
        <v>1104</v>
      </c>
      <c r="G4112" t="s">
        <v>290</v>
      </c>
      <c r="J4112" t="s">
        <v>712</v>
      </c>
      <c r="K4112" s="1">
        <v>2014</v>
      </c>
      <c r="L4112">
        <v>600</v>
      </c>
    </row>
    <row r="4113" spans="1:12" x14ac:dyDescent="0.3">
      <c r="A4113" t="s">
        <v>1103</v>
      </c>
      <c r="B4113" t="s">
        <v>651</v>
      </c>
      <c r="C4113" t="s">
        <v>709</v>
      </c>
      <c r="D4113" t="s">
        <v>1091</v>
      </c>
      <c r="E4113" t="s">
        <v>1104</v>
      </c>
      <c r="G4113" t="s">
        <v>290</v>
      </c>
      <c r="J4113" t="s">
        <v>712</v>
      </c>
      <c r="K4113" s="1">
        <v>2015</v>
      </c>
      <c r="L4113">
        <v>865</v>
      </c>
    </row>
    <row r="4114" spans="1:12" x14ac:dyDescent="0.3">
      <c r="A4114" t="s">
        <v>1103</v>
      </c>
      <c r="B4114" t="s">
        <v>651</v>
      </c>
      <c r="C4114" t="s">
        <v>709</v>
      </c>
      <c r="D4114" t="s">
        <v>1091</v>
      </c>
      <c r="E4114" t="s">
        <v>1104</v>
      </c>
      <c r="G4114" t="s">
        <v>290</v>
      </c>
      <c r="J4114" t="s">
        <v>712</v>
      </c>
      <c r="K4114" s="1">
        <v>2016</v>
      </c>
      <c r="L4114">
        <v>916</v>
      </c>
    </row>
    <row r="4115" spans="1:12" x14ac:dyDescent="0.3">
      <c r="A4115" t="s">
        <v>1103</v>
      </c>
      <c r="B4115" t="s">
        <v>651</v>
      </c>
      <c r="C4115" t="s">
        <v>709</v>
      </c>
      <c r="D4115" t="s">
        <v>1091</v>
      </c>
      <c r="E4115" t="s">
        <v>1104</v>
      </c>
      <c r="G4115" t="s">
        <v>290</v>
      </c>
      <c r="J4115" t="s">
        <v>712</v>
      </c>
      <c r="K4115" s="1">
        <v>2017</v>
      </c>
      <c r="L4115">
        <v>872</v>
      </c>
    </row>
    <row r="4116" spans="1:12" x14ac:dyDescent="0.3">
      <c r="A4116" t="s">
        <v>1103</v>
      </c>
      <c r="B4116" t="s">
        <v>651</v>
      </c>
      <c r="C4116" t="s">
        <v>709</v>
      </c>
      <c r="D4116" t="s">
        <v>1091</v>
      </c>
      <c r="E4116" t="s">
        <v>1104</v>
      </c>
      <c r="G4116" t="s">
        <v>290</v>
      </c>
      <c r="J4116" t="s">
        <v>712</v>
      </c>
      <c r="K4116" s="1">
        <v>2018</v>
      </c>
      <c r="L4116">
        <v>862</v>
      </c>
    </row>
    <row r="4117" spans="1:12" x14ac:dyDescent="0.3">
      <c r="A4117" t="s">
        <v>1103</v>
      </c>
      <c r="B4117" t="s">
        <v>651</v>
      </c>
      <c r="C4117" t="s">
        <v>709</v>
      </c>
      <c r="D4117" t="s">
        <v>1091</v>
      </c>
      <c r="E4117" t="s">
        <v>1104</v>
      </c>
      <c r="G4117" t="s">
        <v>290</v>
      </c>
      <c r="J4117" t="s">
        <v>712</v>
      </c>
      <c r="K4117" s="1">
        <v>2019</v>
      </c>
      <c r="L4117">
        <v>846</v>
      </c>
    </row>
    <row r="4118" spans="1:12" x14ac:dyDescent="0.3">
      <c r="A4118" t="s">
        <v>1107</v>
      </c>
      <c r="B4118" t="s">
        <v>651</v>
      </c>
      <c r="C4118" t="s">
        <v>709</v>
      </c>
      <c r="D4118" t="s">
        <v>1091</v>
      </c>
      <c r="E4118" t="s">
        <v>1108</v>
      </c>
      <c r="G4118" t="s">
        <v>290</v>
      </c>
      <c r="J4118" t="s">
        <v>712</v>
      </c>
      <c r="K4118" s="1">
        <v>2013</v>
      </c>
      <c r="L4118">
        <v>2</v>
      </c>
    </row>
    <row r="4119" spans="1:12" x14ac:dyDescent="0.3">
      <c r="A4119" t="s">
        <v>1107</v>
      </c>
      <c r="B4119" t="s">
        <v>651</v>
      </c>
      <c r="C4119" t="s">
        <v>709</v>
      </c>
      <c r="D4119" t="s">
        <v>1091</v>
      </c>
      <c r="E4119" t="s">
        <v>1108</v>
      </c>
      <c r="G4119" t="s">
        <v>290</v>
      </c>
      <c r="J4119" t="s">
        <v>712</v>
      </c>
      <c r="K4119" s="1">
        <v>2014</v>
      </c>
      <c r="L4119">
        <v>3</v>
      </c>
    </row>
    <row r="4120" spans="1:12" x14ac:dyDescent="0.3">
      <c r="A4120" t="s">
        <v>1107</v>
      </c>
      <c r="B4120" t="s">
        <v>651</v>
      </c>
      <c r="C4120" t="s">
        <v>709</v>
      </c>
      <c r="D4120" t="s">
        <v>1091</v>
      </c>
      <c r="E4120" t="s">
        <v>1108</v>
      </c>
      <c r="G4120" t="s">
        <v>290</v>
      </c>
      <c r="J4120" t="s">
        <v>712</v>
      </c>
      <c r="K4120" s="1">
        <v>2015</v>
      </c>
      <c r="L4120">
        <v>2</v>
      </c>
    </row>
    <row r="4121" spans="1:12" x14ac:dyDescent="0.3">
      <c r="A4121" t="s">
        <v>1107</v>
      </c>
      <c r="B4121" t="s">
        <v>651</v>
      </c>
      <c r="C4121" t="s">
        <v>709</v>
      </c>
      <c r="D4121" t="s">
        <v>1091</v>
      </c>
      <c r="E4121" t="s">
        <v>1108</v>
      </c>
      <c r="G4121" t="s">
        <v>290</v>
      </c>
      <c r="J4121" t="s">
        <v>712</v>
      </c>
      <c r="K4121" s="1">
        <v>2016</v>
      </c>
      <c r="L4121">
        <v>5</v>
      </c>
    </row>
    <row r="4122" spans="1:12" x14ac:dyDescent="0.3">
      <c r="A4122" t="s">
        <v>1107</v>
      </c>
      <c r="B4122" t="s">
        <v>651</v>
      </c>
      <c r="C4122" t="s">
        <v>709</v>
      </c>
      <c r="D4122" t="s">
        <v>1091</v>
      </c>
      <c r="E4122" t="s">
        <v>1108</v>
      </c>
      <c r="G4122" t="s">
        <v>290</v>
      </c>
      <c r="J4122" t="s">
        <v>712</v>
      </c>
      <c r="K4122" s="1">
        <v>2017</v>
      </c>
      <c r="L4122">
        <v>8</v>
      </c>
    </row>
    <row r="4123" spans="1:12" x14ac:dyDescent="0.3">
      <c r="A4123" t="s">
        <v>1107</v>
      </c>
      <c r="B4123" t="s">
        <v>651</v>
      </c>
      <c r="C4123" t="s">
        <v>709</v>
      </c>
      <c r="D4123" t="s">
        <v>1091</v>
      </c>
      <c r="E4123" t="s">
        <v>1108</v>
      </c>
      <c r="G4123" t="s">
        <v>290</v>
      </c>
      <c r="J4123" t="s">
        <v>712</v>
      </c>
      <c r="K4123" s="1">
        <v>2018</v>
      </c>
      <c r="L4123">
        <v>5</v>
      </c>
    </row>
    <row r="4124" spans="1:12" x14ac:dyDescent="0.3">
      <c r="A4124" t="s">
        <v>1107</v>
      </c>
      <c r="B4124" t="s">
        <v>651</v>
      </c>
      <c r="C4124" t="s">
        <v>709</v>
      </c>
      <c r="D4124" t="s">
        <v>1091</v>
      </c>
      <c r="E4124" t="s">
        <v>1108</v>
      </c>
      <c r="G4124" t="s">
        <v>290</v>
      </c>
      <c r="J4124" t="s">
        <v>712</v>
      </c>
      <c r="K4124" s="1">
        <v>2019</v>
      </c>
      <c r="L4124">
        <v>6</v>
      </c>
    </row>
    <row r="4125" spans="1:12" x14ac:dyDescent="0.3">
      <c r="A4125" t="s">
        <v>1109</v>
      </c>
      <c r="B4125" t="s">
        <v>651</v>
      </c>
      <c r="C4125" t="s">
        <v>709</v>
      </c>
      <c r="D4125" t="s">
        <v>1091</v>
      </c>
      <c r="E4125" t="s">
        <v>1110</v>
      </c>
      <c r="G4125" t="s">
        <v>290</v>
      </c>
      <c r="J4125" t="s">
        <v>712</v>
      </c>
      <c r="K4125" s="1">
        <v>2013</v>
      </c>
      <c r="L4125">
        <v>2207</v>
      </c>
    </row>
    <row r="4126" spans="1:12" x14ac:dyDescent="0.3">
      <c r="A4126" t="s">
        <v>1109</v>
      </c>
      <c r="B4126" t="s">
        <v>651</v>
      </c>
      <c r="C4126" t="s">
        <v>709</v>
      </c>
      <c r="D4126" t="s">
        <v>1091</v>
      </c>
      <c r="E4126" t="s">
        <v>1110</v>
      </c>
      <c r="G4126" t="s">
        <v>290</v>
      </c>
      <c r="J4126" t="s">
        <v>712</v>
      </c>
      <c r="K4126" s="1">
        <v>2014</v>
      </c>
      <c r="L4126">
        <v>2453</v>
      </c>
    </row>
    <row r="4127" spans="1:12" x14ac:dyDescent="0.3">
      <c r="A4127" t="s">
        <v>1109</v>
      </c>
      <c r="B4127" t="s">
        <v>651</v>
      </c>
      <c r="C4127" t="s">
        <v>709</v>
      </c>
      <c r="D4127" t="s">
        <v>1091</v>
      </c>
      <c r="E4127" t="s">
        <v>1110</v>
      </c>
      <c r="G4127" t="s">
        <v>290</v>
      </c>
      <c r="J4127" t="s">
        <v>712</v>
      </c>
      <c r="K4127" s="1">
        <v>2015</v>
      </c>
      <c r="L4127">
        <v>2461</v>
      </c>
    </row>
    <row r="4128" spans="1:12" x14ac:dyDescent="0.3">
      <c r="A4128" t="s">
        <v>1109</v>
      </c>
      <c r="B4128" t="s">
        <v>651</v>
      </c>
      <c r="C4128" t="s">
        <v>709</v>
      </c>
      <c r="D4128" t="s">
        <v>1091</v>
      </c>
      <c r="E4128" t="s">
        <v>1110</v>
      </c>
      <c r="G4128" t="s">
        <v>290</v>
      </c>
      <c r="J4128" t="s">
        <v>712</v>
      </c>
      <c r="K4128" s="1">
        <v>2016</v>
      </c>
      <c r="L4128">
        <v>2272</v>
      </c>
    </row>
    <row r="4129" spans="1:12" x14ac:dyDescent="0.3">
      <c r="A4129" t="s">
        <v>1109</v>
      </c>
      <c r="B4129" t="s">
        <v>651</v>
      </c>
      <c r="C4129" t="s">
        <v>709</v>
      </c>
      <c r="D4129" t="s">
        <v>1091</v>
      </c>
      <c r="E4129" t="s">
        <v>1110</v>
      </c>
      <c r="G4129" t="s">
        <v>290</v>
      </c>
      <c r="J4129" t="s">
        <v>712</v>
      </c>
      <c r="K4129" s="1">
        <v>2017</v>
      </c>
      <c r="L4129">
        <v>2055</v>
      </c>
    </row>
    <row r="4130" spans="1:12" x14ac:dyDescent="0.3">
      <c r="A4130" t="s">
        <v>1109</v>
      </c>
      <c r="B4130" t="s">
        <v>651</v>
      </c>
      <c r="C4130" t="s">
        <v>709</v>
      </c>
      <c r="D4130" t="s">
        <v>1091</v>
      </c>
      <c r="E4130" t="s">
        <v>1110</v>
      </c>
      <c r="G4130" t="s">
        <v>290</v>
      </c>
      <c r="J4130" t="s">
        <v>712</v>
      </c>
      <c r="K4130" s="1">
        <v>2018</v>
      </c>
      <c r="L4130">
        <v>1998</v>
      </c>
    </row>
    <row r="4131" spans="1:12" x14ac:dyDescent="0.3">
      <c r="A4131" t="s">
        <v>1109</v>
      </c>
      <c r="B4131" t="s">
        <v>651</v>
      </c>
      <c r="C4131" t="s">
        <v>709</v>
      </c>
      <c r="D4131" t="s">
        <v>1091</v>
      </c>
      <c r="E4131" t="s">
        <v>1110</v>
      </c>
      <c r="G4131" t="s">
        <v>290</v>
      </c>
      <c r="J4131" t="s">
        <v>712</v>
      </c>
      <c r="K4131" s="1">
        <v>2019</v>
      </c>
      <c r="L4131">
        <v>1931</v>
      </c>
    </row>
    <row r="4132" spans="1:12" x14ac:dyDescent="0.3">
      <c r="A4132" t="s">
        <v>1111</v>
      </c>
      <c r="B4132" t="s">
        <v>651</v>
      </c>
      <c r="C4132" t="s">
        <v>709</v>
      </c>
      <c r="D4132" t="s">
        <v>1091</v>
      </c>
      <c r="E4132" t="s">
        <v>1112</v>
      </c>
      <c r="G4132" t="s">
        <v>290</v>
      </c>
      <c r="J4132" t="s">
        <v>712</v>
      </c>
      <c r="K4132" s="1">
        <v>2013</v>
      </c>
      <c r="L4132">
        <v>993</v>
      </c>
    </row>
    <row r="4133" spans="1:12" x14ac:dyDescent="0.3">
      <c r="A4133" t="s">
        <v>1111</v>
      </c>
      <c r="B4133" t="s">
        <v>651</v>
      </c>
      <c r="C4133" t="s">
        <v>709</v>
      </c>
      <c r="D4133" t="s">
        <v>1091</v>
      </c>
      <c r="E4133" t="s">
        <v>1112</v>
      </c>
      <c r="G4133" t="s">
        <v>290</v>
      </c>
      <c r="J4133" t="s">
        <v>712</v>
      </c>
      <c r="K4133" s="1">
        <v>2014</v>
      </c>
      <c r="L4133">
        <v>1073</v>
      </c>
    </row>
    <row r="4134" spans="1:12" x14ac:dyDescent="0.3">
      <c r="A4134" t="s">
        <v>1111</v>
      </c>
      <c r="B4134" t="s">
        <v>651</v>
      </c>
      <c r="C4134" t="s">
        <v>709</v>
      </c>
      <c r="D4134" t="s">
        <v>1091</v>
      </c>
      <c r="E4134" t="s">
        <v>1112</v>
      </c>
      <c r="G4134" t="s">
        <v>290</v>
      </c>
      <c r="J4134" t="s">
        <v>712</v>
      </c>
      <c r="K4134" s="1">
        <v>2015</v>
      </c>
      <c r="L4134">
        <v>1217</v>
      </c>
    </row>
    <row r="4135" spans="1:12" x14ac:dyDescent="0.3">
      <c r="A4135" t="s">
        <v>1111</v>
      </c>
      <c r="B4135" t="s">
        <v>651</v>
      </c>
      <c r="C4135" t="s">
        <v>709</v>
      </c>
      <c r="D4135" t="s">
        <v>1091</v>
      </c>
      <c r="E4135" t="s">
        <v>1112</v>
      </c>
      <c r="G4135" t="s">
        <v>290</v>
      </c>
      <c r="J4135" t="s">
        <v>712</v>
      </c>
      <c r="K4135" s="1">
        <v>2016</v>
      </c>
      <c r="L4135">
        <v>1287</v>
      </c>
    </row>
    <row r="4136" spans="1:12" x14ac:dyDescent="0.3">
      <c r="A4136" t="s">
        <v>1111</v>
      </c>
      <c r="B4136" t="s">
        <v>651</v>
      </c>
      <c r="C4136" t="s">
        <v>709</v>
      </c>
      <c r="D4136" t="s">
        <v>1091</v>
      </c>
      <c r="E4136" t="s">
        <v>1112</v>
      </c>
      <c r="G4136" t="s">
        <v>290</v>
      </c>
      <c r="J4136" t="s">
        <v>712</v>
      </c>
      <c r="K4136" s="1">
        <v>2017</v>
      </c>
      <c r="L4136">
        <v>1211</v>
      </c>
    </row>
    <row r="4137" spans="1:12" x14ac:dyDescent="0.3">
      <c r="A4137" t="s">
        <v>1111</v>
      </c>
      <c r="B4137" t="s">
        <v>651</v>
      </c>
      <c r="C4137" t="s">
        <v>709</v>
      </c>
      <c r="D4137" t="s">
        <v>1091</v>
      </c>
      <c r="E4137" t="s">
        <v>1112</v>
      </c>
      <c r="G4137" t="s">
        <v>290</v>
      </c>
      <c r="J4137" t="s">
        <v>712</v>
      </c>
      <c r="K4137" s="1">
        <v>2018</v>
      </c>
      <c r="L4137">
        <v>1396</v>
      </c>
    </row>
    <row r="4138" spans="1:12" x14ac:dyDescent="0.3">
      <c r="A4138" t="s">
        <v>1111</v>
      </c>
      <c r="B4138" t="s">
        <v>651</v>
      </c>
      <c r="C4138" t="s">
        <v>709</v>
      </c>
      <c r="D4138" t="s">
        <v>1091</v>
      </c>
      <c r="E4138" t="s">
        <v>1112</v>
      </c>
      <c r="G4138" t="s">
        <v>290</v>
      </c>
      <c r="J4138" t="s">
        <v>712</v>
      </c>
      <c r="K4138" s="1">
        <v>2019</v>
      </c>
      <c r="L4138">
        <v>1384</v>
      </c>
    </row>
    <row r="4139" spans="1:12" x14ac:dyDescent="0.3">
      <c r="A4139" t="s">
        <v>1113</v>
      </c>
      <c r="B4139" t="s">
        <v>651</v>
      </c>
      <c r="C4139" t="s">
        <v>709</v>
      </c>
      <c r="D4139" t="s">
        <v>1091</v>
      </c>
      <c r="E4139" t="s">
        <v>1114</v>
      </c>
      <c r="G4139" t="s">
        <v>290</v>
      </c>
      <c r="J4139" t="s">
        <v>712</v>
      </c>
      <c r="K4139" s="1">
        <v>2013</v>
      </c>
      <c r="L4139">
        <v>215</v>
      </c>
    </row>
    <row r="4140" spans="1:12" x14ac:dyDescent="0.3">
      <c r="A4140" t="s">
        <v>1113</v>
      </c>
      <c r="B4140" t="s">
        <v>651</v>
      </c>
      <c r="C4140" t="s">
        <v>709</v>
      </c>
      <c r="D4140" t="s">
        <v>1091</v>
      </c>
      <c r="E4140" t="s">
        <v>1114</v>
      </c>
      <c r="G4140" t="s">
        <v>290</v>
      </c>
      <c r="J4140" t="s">
        <v>712</v>
      </c>
      <c r="K4140" s="1">
        <v>2014</v>
      </c>
      <c r="L4140">
        <v>218</v>
      </c>
    </row>
    <row r="4141" spans="1:12" x14ac:dyDescent="0.3">
      <c r="A4141" t="s">
        <v>1113</v>
      </c>
      <c r="B4141" t="s">
        <v>651</v>
      </c>
      <c r="C4141" t="s">
        <v>709</v>
      </c>
      <c r="D4141" t="s">
        <v>1091</v>
      </c>
      <c r="E4141" t="s">
        <v>1114</v>
      </c>
      <c r="G4141" t="s">
        <v>290</v>
      </c>
      <c r="J4141" t="s">
        <v>712</v>
      </c>
      <c r="K4141" s="1">
        <v>2015</v>
      </c>
      <c r="L4141">
        <v>190</v>
      </c>
    </row>
    <row r="4142" spans="1:12" x14ac:dyDescent="0.3">
      <c r="A4142" t="s">
        <v>1113</v>
      </c>
      <c r="B4142" t="s">
        <v>651</v>
      </c>
      <c r="C4142" t="s">
        <v>709</v>
      </c>
      <c r="D4142" t="s">
        <v>1091</v>
      </c>
      <c r="E4142" t="s">
        <v>1114</v>
      </c>
      <c r="G4142" t="s">
        <v>290</v>
      </c>
      <c r="J4142" t="s">
        <v>712</v>
      </c>
      <c r="K4142" s="1">
        <v>2016</v>
      </c>
      <c r="L4142">
        <v>255</v>
      </c>
    </row>
    <row r="4143" spans="1:12" x14ac:dyDescent="0.3">
      <c r="A4143" t="s">
        <v>1113</v>
      </c>
      <c r="B4143" t="s">
        <v>651</v>
      </c>
      <c r="C4143" t="s">
        <v>709</v>
      </c>
      <c r="D4143" t="s">
        <v>1091</v>
      </c>
      <c r="E4143" t="s">
        <v>1114</v>
      </c>
      <c r="G4143" t="s">
        <v>290</v>
      </c>
      <c r="J4143" t="s">
        <v>712</v>
      </c>
      <c r="K4143" s="1">
        <v>2017</v>
      </c>
      <c r="L4143">
        <v>274</v>
      </c>
    </row>
    <row r="4144" spans="1:12" x14ac:dyDescent="0.3">
      <c r="A4144" t="s">
        <v>1113</v>
      </c>
      <c r="B4144" t="s">
        <v>651</v>
      </c>
      <c r="C4144" t="s">
        <v>709</v>
      </c>
      <c r="D4144" t="s">
        <v>1091</v>
      </c>
      <c r="E4144" t="s">
        <v>1114</v>
      </c>
      <c r="G4144" t="s">
        <v>290</v>
      </c>
      <c r="J4144" t="s">
        <v>712</v>
      </c>
      <c r="K4144" s="1">
        <v>2018</v>
      </c>
      <c r="L4144">
        <v>286</v>
      </c>
    </row>
    <row r="4145" spans="1:12" x14ac:dyDescent="0.3">
      <c r="A4145" t="s">
        <v>1113</v>
      </c>
      <c r="B4145" t="s">
        <v>651</v>
      </c>
      <c r="C4145" t="s">
        <v>709</v>
      </c>
      <c r="D4145" t="s">
        <v>1091</v>
      </c>
      <c r="E4145" t="s">
        <v>1114</v>
      </c>
      <c r="G4145" t="s">
        <v>290</v>
      </c>
      <c r="J4145" t="s">
        <v>712</v>
      </c>
      <c r="K4145" s="1">
        <v>2019</v>
      </c>
      <c r="L4145">
        <v>268</v>
      </c>
    </row>
    <row r="4146" spans="1:12" x14ac:dyDescent="0.3">
      <c r="A4146" t="s">
        <v>1132</v>
      </c>
      <c r="B4146" t="s">
        <v>651</v>
      </c>
      <c r="C4146" t="s">
        <v>709</v>
      </c>
      <c r="D4146" t="s">
        <v>1091</v>
      </c>
      <c r="E4146" t="s">
        <v>1133</v>
      </c>
      <c r="G4146" t="s">
        <v>290</v>
      </c>
      <c r="J4146" t="s">
        <v>712</v>
      </c>
      <c r="K4146" s="1">
        <v>2013</v>
      </c>
      <c r="L4146">
        <v>2</v>
      </c>
    </row>
    <row r="4147" spans="1:12" x14ac:dyDescent="0.3">
      <c r="A4147" t="s">
        <v>1132</v>
      </c>
      <c r="B4147" t="s">
        <v>651</v>
      </c>
      <c r="C4147" t="s">
        <v>709</v>
      </c>
      <c r="D4147" t="s">
        <v>1091</v>
      </c>
      <c r="E4147" t="s">
        <v>1133</v>
      </c>
      <c r="G4147" t="s">
        <v>290</v>
      </c>
      <c r="J4147" t="s">
        <v>712</v>
      </c>
      <c r="K4147" s="1">
        <v>2014</v>
      </c>
      <c r="L4147">
        <v>0</v>
      </c>
    </row>
    <row r="4148" spans="1:12" x14ac:dyDescent="0.3">
      <c r="A4148" t="s">
        <v>1132</v>
      </c>
      <c r="B4148" t="s">
        <v>651</v>
      </c>
      <c r="C4148" t="s">
        <v>709</v>
      </c>
      <c r="D4148" t="s">
        <v>1091</v>
      </c>
      <c r="E4148" t="s">
        <v>1133</v>
      </c>
      <c r="G4148" t="s">
        <v>290</v>
      </c>
      <c r="J4148" t="s">
        <v>712</v>
      </c>
      <c r="K4148" s="1">
        <v>2015</v>
      </c>
      <c r="L4148">
        <v>0</v>
      </c>
    </row>
    <row r="4149" spans="1:12" x14ac:dyDescent="0.3">
      <c r="A4149" t="s">
        <v>1132</v>
      </c>
      <c r="B4149" t="s">
        <v>651</v>
      </c>
      <c r="C4149" t="s">
        <v>709</v>
      </c>
      <c r="D4149" t="s">
        <v>1091</v>
      </c>
      <c r="E4149" t="s">
        <v>1133</v>
      </c>
      <c r="G4149" t="s">
        <v>290</v>
      </c>
      <c r="J4149" t="s">
        <v>712</v>
      </c>
      <c r="K4149" s="1">
        <v>2016</v>
      </c>
      <c r="L4149">
        <v>0</v>
      </c>
    </row>
    <row r="4150" spans="1:12" x14ac:dyDescent="0.3">
      <c r="A4150" t="s">
        <v>1132</v>
      </c>
      <c r="B4150" t="s">
        <v>651</v>
      </c>
      <c r="C4150" t="s">
        <v>709</v>
      </c>
      <c r="D4150" t="s">
        <v>1091</v>
      </c>
      <c r="E4150" t="s">
        <v>1133</v>
      </c>
      <c r="G4150" t="s">
        <v>290</v>
      </c>
      <c r="J4150" t="s">
        <v>712</v>
      </c>
      <c r="K4150" s="1">
        <v>2017</v>
      </c>
      <c r="L4150">
        <v>0</v>
      </c>
    </row>
    <row r="4151" spans="1:12" x14ac:dyDescent="0.3">
      <c r="A4151" t="s">
        <v>1132</v>
      </c>
      <c r="B4151" t="s">
        <v>651</v>
      </c>
      <c r="C4151" t="s">
        <v>709</v>
      </c>
      <c r="D4151" t="s">
        <v>1091</v>
      </c>
      <c r="E4151" t="s">
        <v>1133</v>
      </c>
      <c r="G4151" t="s">
        <v>290</v>
      </c>
      <c r="J4151" t="s">
        <v>712</v>
      </c>
      <c r="K4151" s="1">
        <v>2018</v>
      </c>
      <c r="L4151">
        <v>0</v>
      </c>
    </row>
    <row r="4152" spans="1:12" x14ac:dyDescent="0.3">
      <c r="A4152" t="s">
        <v>1132</v>
      </c>
      <c r="B4152" t="s">
        <v>651</v>
      </c>
      <c r="C4152" t="s">
        <v>709</v>
      </c>
      <c r="D4152" t="s">
        <v>1091</v>
      </c>
      <c r="E4152" t="s">
        <v>1133</v>
      </c>
      <c r="G4152" t="s">
        <v>290</v>
      </c>
      <c r="J4152" t="s">
        <v>712</v>
      </c>
      <c r="K4152" s="1">
        <v>2019</v>
      </c>
      <c r="L4152">
        <v>0</v>
      </c>
    </row>
    <row r="4153" spans="1:12" x14ac:dyDescent="0.3">
      <c r="A4153" t="s">
        <v>1395</v>
      </c>
      <c r="B4153" t="s">
        <v>651</v>
      </c>
      <c r="C4153" t="s">
        <v>709</v>
      </c>
      <c r="D4153" t="s">
        <v>1091</v>
      </c>
      <c r="E4153" t="s">
        <v>1396</v>
      </c>
      <c r="G4153" t="s">
        <v>290</v>
      </c>
      <c r="J4153" t="s">
        <v>712</v>
      </c>
      <c r="K4153" s="1">
        <v>2013</v>
      </c>
      <c r="L4153">
        <v>39</v>
      </c>
    </row>
    <row r="4154" spans="1:12" x14ac:dyDescent="0.3">
      <c r="A4154" t="s">
        <v>1395</v>
      </c>
      <c r="B4154" t="s">
        <v>651</v>
      </c>
      <c r="C4154" t="s">
        <v>709</v>
      </c>
      <c r="D4154" t="s">
        <v>1091</v>
      </c>
      <c r="E4154" t="s">
        <v>1396</v>
      </c>
      <c r="G4154" t="s">
        <v>290</v>
      </c>
      <c r="J4154" t="s">
        <v>712</v>
      </c>
      <c r="K4154" s="1">
        <v>2014</v>
      </c>
      <c r="L4154">
        <v>27</v>
      </c>
    </row>
    <row r="4155" spans="1:12" x14ac:dyDescent="0.3">
      <c r="A4155" t="s">
        <v>1395</v>
      </c>
      <c r="B4155" t="s">
        <v>651</v>
      </c>
      <c r="C4155" t="s">
        <v>709</v>
      </c>
      <c r="D4155" t="s">
        <v>1091</v>
      </c>
      <c r="E4155" t="s">
        <v>1396</v>
      </c>
      <c r="G4155" t="s">
        <v>290</v>
      </c>
      <c r="J4155" t="s">
        <v>712</v>
      </c>
      <c r="K4155" s="1">
        <v>2015</v>
      </c>
      <c r="L4155">
        <v>27</v>
      </c>
    </row>
    <row r="4156" spans="1:12" x14ac:dyDescent="0.3">
      <c r="A4156" t="s">
        <v>1395</v>
      </c>
      <c r="B4156" t="s">
        <v>651</v>
      </c>
      <c r="C4156" t="s">
        <v>709</v>
      </c>
      <c r="D4156" t="s">
        <v>1091</v>
      </c>
      <c r="E4156" t="s">
        <v>1396</v>
      </c>
      <c r="G4156" t="s">
        <v>290</v>
      </c>
      <c r="J4156" t="s">
        <v>712</v>
      </c>
      <c r="K4156" s="1">
        <v>2016</v>
      </c>
      <c r="L4156">
        <v>46</v>
      </c>
    </row>
    <row r="4157" spans="1:12" x14ac:dyDescent="0.3">
      <c r="A4157" t="s">
        <v>1395</v>
      </c>
      <c r="B4157" t="s">
        <v>651</v>
      </c>
      <c r="C4157" t="s">
        <v>709</v>
      </c>
      <c r="D4157" t="s">
        <v>1091</v>
      </c>
      <c r="E4157" t="s">
        <v>1396</v>
      </c>
      <c r="G4157" t="s">
        <v>290</v>
      </c>
      <c r="J4157" t="s">
        <v>712</v>
      </c>
      <c r="K4157" s="1">
        <v>2017</v>
      </c>
      <c r="L4157">
        <v>37</v>
      </c>
    </row>
    <row r="4158" spans="1:12" x14ac:dyDescent="0.3">
      <c r="A4158" t="s">
        <v>1395</v>
      </c>
      <c r="B4158" t="s">
        <v>651</v>
      </c>
      <c r="C4158" t="s">
        <v>709</v>
      </c>
      <c r="D4158" t="s">
        <v>1091</v>
      </c>
      <c r="E4158" t="s">
        <v>1396</v>
      </c>
      <c r="G4158" t="s">
        <v>290</v>
      </c>
      <c r="J4158" t="s">
        <v>712</v>
      </c>
      <c r="K4158" s="1">
        <v>2018</v>
      </c>
      <c r="L4158">
        <v>26</v>
      </c>
    </row>
    <row r="4159" spans="1:12" x14ac:dyDescent="0.3">
      <c r="A4159" t="s">
        <v>1395</v>
      </c>
      <c r="B4159" t="s">
        <v>651</v>
      </c>
      <c r="C4159" t="s">
        <v>709</v>
      </c>
      <c r="D4159" t="s">
        <v>1091</v>
      </c>
      <c r="E4159" t="s">
        <v>1396</v>
      </c>
      <c r="G4159" t="s">
        <v>290</v>
      </c>
      <c r="J4159" t="s">
        <v>712</v>
      </c>
      <c r="K4159" s="1">
        <v>2019</v>
      </c>
      <c r="L4159">
        <v>24</v>
      </c>
    </row>
    <row r="4160" spans="1:12" x14ac:dyDescent="0.3">
      <c r="A4160" t="s">
        <v>1562</v>
      </c>
      <c r="B4160" t="s">
        <v>651</v>
      </c>
      <c r="C4160" t="s">
        <v>709</v>
      </c>
      <c r="D4160" t="s">
        <v>1091</v>
      </c>
      <c r="E4160" t="s">
        <v>1563</v>
      </c>
      <c r="G4160" t="s">
        <v>290</v>
      </c>
      <c r="J4160" t="s">
        <v>712</v>
      </c>
      <c r="K4160" s="1">
        <v>2013</v>
      </c>
      <c r="L4160">
        <v>6</v>
      </c>
    </row>
    <row r="4161" spans="1:12" x14ac:dyDescent="0.3">
      <c r="A4161" t="s">
        <v>1562</v>
      </c>
      <c r="B4161" t="s">
        <v>651</v>
      </c>
      <c r="C4161" t="s">
        <v>709</v>
      </c>
      <c r="D4161" t="s">
        <v>1091</v>
      </c>
      <c r="E4161" t="s">
        <v>1563</v>
      </c>
      <c r="G4161" t="s">
        <v>290</v>
      </c>
      <c r="J4161" t="s">
        <v>712</v>
      </c>
      <c r="K4161" s="1">
        <v>2014</v>
      </c>
      <c r="L4161">
        <v>0</v>
      </c>
    </row>
    <row r="4162" spans="1:12" x14ac:dyDescent="0.3">
      <c r="A4162" t="s">
        <v>1562</v>
      </c>
      <c r="B4162" t="s">
        <v>651</v>
      </c>
      <c r="C4162" t="s">
        <v>709</v>
      </c>
      <c r="D4162" t="s">
        <v>1091</v>
      </c>
      <c r="E4162" t="s">
        <v>1563</v>
      </c>
      <c r="G4162" t="s">
        <v>290</v>
      </c>
      <c r="J4162" t="s">
        <v>712</v>
      </c>
      <c r="K4162" s="1">
        <v>2015</v>
      </c>
      <c r="L4162">
        <v>5</v>
      </c>
    </row>
    <row r="4163" spans="1:12" x14ac:dyDescent="0.3">
      <c r="A4163" t="s">
        <v>1562</v>
      </c>
      <c r="B4163" t="s">
        <v>651</v>
      </c>
      <c r="C4163" t="s">
        <v>709</v>
      </c>
      <c r="D4163" t="s">
        <v>1091</v>
      </c>
      <c r="E4163" t="s">
        <v>1563</v>
      </c>
      <c r="G4163" t="s">
        <v>290</v>
      </c>
      <c r="J4163" t="s">
        <v>712</v>
      </c>
      <c r="K4163" s="1">
        <v>2016</v>
      </c>
      <c r="L4163">
        <v>1</v>
      </c>
    </row>
    <row r="4164" spans="1:12" x14ac:dyDescent="0.3">
      <c r="A4164" t="s">
        <v>1562</v>
      </c>
      <c r="B4164" t="s">
        <v>651</v>
      </c>
      <c r="C4164" t="s">
        <v>709</v>
      </c>
      <c r="D4164" t="s">
        <v>1091</v>
      </c>
      <c r="E4164" t="s">
        <v>1563</v>
      </c>
      <c r="G4164" t="s">
        <v>290</v>
      </c>
      <c r="J4164" t="s">
        <v>712</v>
      </c>
      <c r="K4164" s="1">
        <v>2017</v>
      </c>
      <c r="L4164">
        <v>0</v>
      </c>
    </row>
    <row r="4165" spans="1:12" x14ac:dyDescent="0.3">
      <c r="A4165" t="s">
        <v>1562</v>
      </c>
      <c r="B4165" t="s">
        <v>651</v>
      </c>
      <c r="C4165" t="s">
        <v>709</v>
      </c>
      <c r="D4165" t="s">
        <v>1091</v>
      </c>
      <c r="E4165" t="s">
        <v>1563</v>
      </c>
      <c r="G4165" t="s">
        <v>290</v>
      </c>
      <c r="J4165" t="s">
        <v>712</v>
      </c>
      <c r="K4165" s="1">
        <v>2018</v>
      </c>
      <c r="L4165">
        <v>0</v>
      </c>
    </row>
    <row r="4166" spans="1:12" x14ac:dyDescent="0.3">
      <c r="A4166" t="s">
        <v>1562</v>
      </c>
      <c r="B4166" t="s">
        <v>651</v>
      </c>
      <c r="C4166" t="s">
        <v>709</v>
      </c>
      <c r="D4166" t="s">
        <v>1091</v>
      </c>
      <c r="E4166" t="s">
        <v>1563</v>
      </c>
      <c r="G4166" t="s">
        <v>290</v>
      </c>
      <c r="J4166" t="s">
        <v>712</v>
      </c>
      <c r="K4166" s="1">
        <v>2019</v>
      </c>
      <c r="L4166">
        <v>0</v>
      </c>
    </row>
    <row r="4167" spans="1:12" x14ac:dyDescent="0.3">
      <c r="A4167" t="s">
        <v>1564</v>
      </c>
      <c r="B4167" t="s">
        <v>651</v>
      </c>
      <c r="C4167" t="s">
        <v>709</v>
      </c>
      <c r="D4167" t="s">
        <v>1091</v>
      </c>
      <c r="E4167" t="s">
        <v>1565</v>
      </c>
      <c r="G4167" t="s">
        <v>290</v>
      </c>
      <c r="J4167" t="s">
        <v>712</v>
      </c>
      <c r="K4167" s="1">
        <v>2013</v>
      </c>
      <c r="L4167">
        <v>1</v>
      </c>
    </row>
    <row r="4168" spans="1:12" x14ac:dyDescent="0.3">
      <c r="A4168" t="s">
        <v>1564</v>
      </c>
      <c r="B4168" t="s">
        <v>651</v>
      </c>
      <c r="C4168" t="s">
        <v>709</v>
      </c>
      <c r="D4168" t="s">
        <v>1091</v>
      </c>
      <c r="E4168" t="s">
        <v>1565</v>
      </c>
      <c r="G4168" t="s">
        <v>290</v>
      </c>
      <c r="J4168" t="s">
        <v>712</v>
      </c>
      <c r="K4168" s="1">
        <v>2014</v>
      </c>
      <c r="L4168">
        <v>0</v>
      </c>
    </row>
    <row r="4169" spans="1:12" x14ac:dyDescent="0.3">
      <c r="A4169" t="s">
        <v>1564</v>
      </c>
      <c r="B4169" t="s">
        <v>651</v>
      </c>
      <c r="C4169" t="s">
        <v>709</v>
      </c>
      <c r="D4169" t="s">
        <v>1091</v>
      </c>
      <c r="E4169" t="s">
        <v>1565</v>
      </c>
      <c r="G4169" t="s">
        <v>290</v>
      </c>
      <c r="J4169" t="s">
        <v>712</v>
      </c>
      <c r="K4169" s="1">
        <v>2015</v>
      </c>
      <c r="L4169">
        <v>2</v>
      </c>
    </row>
    <row r="4170" spans="1:12" x14ac:dyDescent="0.3">
      <c r="A4170" t="s">
        <v>1564</v>
      </c>
      <c r="B4170" t="s">
        <v>651</v>
      </c>
      <c r="C4170" t="s">
        <v>709</v>
      </c>
      <c r="D4170" t="s">
        <v>1091</v>
      </c>
      <c r="E4170" t="s">
        <v>1565</v>
      </c>
      <c r="G4170" t="s">
        <v>290</v>
      </c>
      <c r="J4170" t="s">
        <v>712</v>
      </c>
      <c r="K4170" s="1">
        <v>2016</v>
      </c>
      <c r="L4170">
        <v>2</v>
      </c>
    </row>
    <row r="4171" spans="1:12" x14ac:dyDescent="0.3">
      <c r="A4171" t="s">
        <v>1564</v>
      </c>
      <c r="B4171" t="s">
        <v>651</v>
      </c>
      <c r="C4171" t="s">
        <v>709</v>
      </c>
      <c r="D4171" t="s">
        <v>1091</v>
      </c>
      <c r="E4171" t="s">
        <v>1565</v>
      </c>
      <c r="G4171" t="s">
        <v>290</v>
      </c>
      <c r="J4171" t="s">
        <v>712</v>
      </c>
      <c r="K4171" s="1">
        <v>2017</v>
      </c>
      <c r="L4171">
        <v>4</v>
      </c>
    </row>
    <row r="4172" spans="1:12" x14ac:dyDescent="0.3">
      <c r="A4172" t="s">
        <v>1564</v>
      </c>
      <c r="B4172" t="s">
        <v>651</v>
      </c>
      <c r="C4172" t="s">
        <v>709</v>
      </c>
      <c r="D4172" t="s">
        <v>1091</v>
      </c>
      <c r="E4172" t="s">
        <v>1565</v>
      </c>
      <c r="G4172" t="s">
        <v>290</v>
      </c>
      <c r="J4172" t="s">
        <v>712</v>
      </c>
      <c r="K4172" s="1">
        <v>2018</v>
      </c>
      <c r="L4172">
        <v>7</v>
      </c>
    </row>
    <row r="4173" spans="1:12" x14ac:dyDescent="0.3">
      <c r="A4173" t="s">
        <v>1564</v>
      </c>
      <c r="B4173" t="s">
        <v>651</v>
      </c>
      <c r="C4173" t="s">
        <v>709</v>
      </c>
      <c r="D4173" t="s">
        <v>1091</v>
      </c>
      <c r="E4173" t="s">
        <v>1565</v>
      </c>
      <c r="G4173" t="s">
        <v>290</v>
      </c>
      <c r="J4173" t="s">
        <v>712</v>
      </c>
      <c r="K4173" s="1">
        <v>2019</v>
      </c>
      <c r="L4173">
        <v>6</v>
      </c>
    </row>
    <row r="4174" spans="1:12" x14ac:dyDescent="0.3">
      <c r="A4174" t="s">
        <v>758</v>
      </c>
      <c r="B4174" t="s">
        <v>651</v>
      </c>
      <c r="C4174" t="s">
        <v>709</v>
      </c>
      <c r="D4174" t="s">
        <v>759</v>
      </c>
      <c r="E4174" t="s">
        <v>760</v>
      </c>
      <c r="G4174" t="s">
        <v>290</v>
      </c>
      <c r="J4174" t="s">
        <v>712</v>
      </c>
      <c r="K4174" s="1">
        <v>2013</v>
      </c>
      <c r="L4174">
        <v>3</v>
      </c>
    </row>
    <row r="4175" spans="1:12" x14ac:dyDescent="0.3">
      <c r="A4175" t="s">
        <v>758</v>
      </c>
      <c r="B4175" t="s">
        <v>651</v>
      </c>
      <c r="C4175" t="s">
        <v>709</v>
      </c>
      <c r="D4175" t="s">
        <v>759</v>
      </c>
      <c r="E4175" t="s">
        <v>760</v>
      </c>
      <c r="G4175" t="s">
        <v>290</v>
      </c>
      <c r="J4175" t="s">
        <v>712</v>
      </c>
      <c r="K4175" s="1">
        <v>2014</v>
      </c>
      <c r="L4175">
        <v>1</v>
      </c>
    </row>
    <row r="4176" spans="1:12" x14ac:dyDescent="0.3">
      <c r="A4176" t="s">
        <v>758</v>
      </c>
      <c r="B4176" t="s">
        <v>651</v>
      </c>
      <c r="C4176" t="s">
        <v>709</v>
      </c>
      <c r="D4176" t="s">
        <v>759</v>
      </c>
      <c r="E4176" t="s">
        <v>760</v>
      </c>
      <c r="G4176" t="s">
        <v>290</v>
      </c>
      <c r="J4176" t="s">
        <v>712</v>
      </c>
      <c r="K4176" s="1">
        <v>2015</v>
      </c>
      <c r="L4176">
        <v>0</v>
      </c>
    </row>
    <row r="4177" spans="1:12" x14ac:dyDescent="0.3">
      <c r="A4177" t="s">
        <v>758</v>
      </c>
      <c r="B4177" t="s">
        <v>651</v>
      </c>
      <c r="C4177" t="s">
        <v>709</v>
      </c>
      <c r="D4177" t="s">
        <v>759</v>
      </c>
      <c r="E4177" t="s">
        <v>760</v>
      </c>
      <c r="G4177" t="s">
        <v>290</v>
      </c>
      <c r="J4177" t="s">
        <v>712</v>
      </c>
      <c r="K4177" s="1">
        <v>2016</v>
      </c>
      <c r="L4177">
        <v>5</v>
      </c>
    </row>
    <row r="4178" spans="1:12" x14ac:dyDescent="0.3">
      <c r="A4178" t="s">
        <v>758</v>
      </c>
      <c r="B4178" t="s">
        <v>651</v>
      </c>
      <c r="C4178" t="s">
        <v>709</v>
      </c>
      <c r="D4178" t="s">
        <v>759</v>
      </c>
      <c r="E4178" t="s">
        <v>760</v>
      </c>
      <c r="G4178" t="s">
        <v>290</v>
      </c>
      <c r="J4178" t="s">
        <v>712</v>
      </c>
      <c r="K4178" s="1">
        <v>2017</v>
      </c>
      <c r="L4178">
        <v>32</v>
      </c>
    </row>
    <row r="4179" spans="1:12" x14ac:dyDescent="0.3">
      <c r="A4179" t="s">
        <v>758</v>
      </c>
      <c r="B4179" t="s">
        <v>651</v>
      </c>
      <c r="C4179" t="s">
        <v>709</v>
      </c>
      <c r="D4179" t="s">
        <v>759</v>
      </c>
      <c r="E4179" t="s">
        <v>760</v>
      </c>
      <c r="G4179" t="s">
        <v>290</v>
      </c>
      <c r="J4179" t="s">
        <v>712</v>
      </c>
      <c r="K4179" s="1">
        <v>2018</v>
      </c>
      <c r="L4179">
        <v>33</v>
      </c>
    </row>
    <row r="4180" spans="1:12" x14ac:dyDescent="0.3">
      <c r="A4180" t="s">
        <v>758</v>
      </c>
      <c r="B4180" t="s">
        <v>651</v>
      </c>
      <c r="C4180" t="s">
        <v>709</v>
      </c>
      <c r="D4180" t="s">
        <v>759</v>
      </c>
      <c r="E4180" t="s">
        <v>760</v>
      </c>
      <c r="G4180" t="s">
        <v>290</v>
      </c>
      <c r="J4180" t="s">
        <v>712</v>
      </c>
      <c r="K4180" s="1">
        <v>2019</v>
      </c>
      <c r="L4180">
        <v>41</v>
      </c>
    </row>
    <row r="4181" spans="1:12" x14ac:dyDescent="0.3">
      <c r="A4181" t="s">
        <v>794</v>
      </c>
      <c r="B4181" t="s">
        <v>651</v>
      </c>
      <c r="C4181" t="s">
        <v>709</v>
      </c>
      <c r="D4181" t="s">
        <v>759</v>
      </c>
      <c r="E4181" t="s">
        <v>795</v>
      </c>
      <c r="G4181" t="s">
        <v>290</v>
      </c>
      <c r="J4181" t="s">
        <v>712</v>
      </c>
      <c r="K4181" s="1">
        <v>2013</v>
      </c>
      <c r="L4181">
        <v>5254</v>
      </c>
    </row>
    <row r="4182" spans="1:12" x14ac:dyDescent="0.3">
      <c r="A4182" t="s">
        <v>794</v>
      </c>
      <c r="B4182" t="s">
        <v>651</v>
      </c>
      <c r="C4182" t="s">
        <v>709</v>
      </c>
      <c r="D4182" t="s">
        <v>759</v>
      </c>
      <c r="E4182" t="s">
        <v>795</v>
      </c>
      <c r="G4182" t="s">
        <v>290</v>
      </c>
      <c r="J4182" t="s">
        <v>712</v>
      </c>
      <c r="K4182" s="1">
        <v>2014</v>
      </c>
      <c r="L4182">
        <v>5602</v>
      </c>
    </row>
    <row r="4183" spans="1:12" x14ac:dyDescent="0.3">
      <c r="A4183" t="s">
        <v>794</v>
      </c>
      <c r="B4183" t="s">
        <v>651</v>
      </c>
      <c r="C4183" t="s">
        <v>709</v>
      </c>
      <c r="D4183" t="s">
        <v>759</v>
      </c>
      <c r="E4183" t="s">
        <v>795</v>
      </c>
      <c r="G4183" t="s">
        <v>290</v>
      </c>
      <c r="J4183" t="s">
        <v>712</v>
      </c>
      <c r="K4183" s="1">
        <v>2015</v>
      </c>
      <c r="L4183">
        <v>6630</v>
      </c>
    </row>
    <row r="4184" spans="1:12" x14ac:dyDescent="0.3">
      <c r="A4184" t="s">
        <v>794</v>
      </c>
      <c r="B4184" t="s">
        <v>651</v>
      </c>
      <c r="C4184" t="s">
        <v>709</v>
      </c>
      <c r="D4184" t="s">
        <v>759</v>
      </c>
      <c r="E4184" t="s">
        <v>795</v>
      </c>
      <c r="G4184" t="s">
        <v>290</v>
      </c>
      <c r="J4184" t="s">
        <v>712</v>
      </c>
      <c r="K4184" s="1">
        <v>2016</v>
      </c>
      <c r="L4184">
        <v>6461</v>
      </c>
    </row>
    <row r="4185" spans="1:12" x14ac:dyDescent="0.3">
      <c r="A4185" t="s">
        <v>794</v>
      </c>
      <c r="B4185" t="s">
        <v>651</v>
      </c>
      <c r="C4185" t="s">
        <v>709</v>
      </c>
      <c r="D4185" t="s">
        <v>759</v>
      </c>
      <c r="E4185" t="s">
        <v>795</v>
      </c>
      <c r="G4185" t="s">
        <v>290</v>
      </c>
      <c r="J4185" t="s">
        <v>712</v>
      </c>
      <c r="K4185" s="1">
        <v>2017</v>
      </c>
      <c r="L4185">
        <v>6361</v>
      </c>
    </row>
    <row r="4186" spans="1:12" x14ac:dyDescent="0.3">
      <c r="A4186" t="s">
        <v>794</v>
      </c>
      <c r="B4186" t="s">
        <v>651</v>
      </c>
      <c r="C4186" t="s">
        <v>709</v>
      </c>
      <c r="D4186" t="s">
        <v>759</v>
      </c>
      <c r="E4186" t="s">
        <v>795</v>
      </c>
      <c r="G4186" t="s">
        <v>290</v>
      </c>
      <c r="J4186" t="s">
        <v>712</v>
      </c>
      <c r="K4186" s="1">
        <v>2018</v>
      </c>
      <c r="L4186">
        <v>6225</v>
      </c>
    </row>
    <row r="4187" spans="1:12" x14ac:dyDescent="0.3">
      <c r="A4187" t="s">
        <v>794</v>
      </c>
      <c r="B4187" t="s">
        <v>651</v>
      </c>
      <c r="C4187" t="s">
        <v>709</v>
      </c>
      <c r="D4187" t="s">
        <v>759</v>
      </c>
      <c r="E4187" t="s">
        <v>795</v>
      </c>
      <c r="G4187" t="s">
        <v>290</v>
      </c>
      <c r="J4187" t="s">
        <v>712</v>
      </c>
      <c r="K4187" s="1">
        <v>2019</v>
      </c>
      <c r="L4187">
        <v>6268</v>
      </c>
    </row>
    <row r="4188" spans="1:12" x14ac:dyDescent="0.3">
      <c r="A4188" t="s">
        <v>796</v>
      </c>
      <c r="B4188" t="s">
        <v>651</v>
      </c>
      <c r="C4188" t="s">
        <v>709</v>
      </c>
      <c r="D4188" t="s">
        <v>759</v>
      </c>
      <c r="E4188" t="s">
        <v>797</v>
      </c>
      <c r="G4188" t="s">
        <v>290</v>
      </c>
      <c r="J4188" t="s">
        <v>712</v>
      </c>
      <c r="K4188" s="1">
        <v>2013</v>
      </c>
      <c r="L4188">
        <v>6382</v>
      </c>
    </row>
    <row r="4189" spans="1:12" x14ac:dyDescent="0.3">
      <c r="A4189" t="s">
        <v>796</v>
      </c>
      <c r="B4189" t="s">
        <v>651</v>
      </c>
      <c r="C4189" t="s">
        <v>709</v>
      </c>
      <c r="D4189" t="s">
        <v>759</v>
      </c>
      <c r="E4189" t="s">
        <v>797</v>
      </c>
      <c r="G4189" t="s">
        <v>290</v>
      </c>
      <c r="J4189" t="s">
        <v>712</v>
      </c>
      <c r="K4189" s="1">
        <v>2014</v>
      </c>
      <c r="L4189">
        <v>5441</v>
      </c>
    </row>
    <row r="4190" spans="1:12" x14ac:dyDescent="0.3">
      <c r="A4190" t="s">
        <v>796</v>
      </c>
      <c r="B4190" t="s">
        <v>651</v>
      </c>
      <c r="C4190" t="s">
        <v>709</v>
      </c>
      <c r="D4190" t="s">
        <v>759</v>
      </c>
      <c r="E4190" t="s">
        <v>797</v>
      </c>
      <c r="G4190" t="s">
        <v>290</v>
      </c>
      <c r="J4190" t="s">
        <v>712</v>
      </c>
      <c r="K4190" s="1">
        <v>2015</v>
      </c>
      <c r="L4190">
        <v>1393</v>
      </c>
    </row>
    <row r="4191" spans="1:12" x14ac:dyDescent="0.3">
      <c r="A4191" t="s">
        <v>796</v>
      </c>
      <c r="B4191" t="s">
        <v>651</v>
      </c>
      <c r="C4191" t="s">
        <v>709</v>
      </c>
      <c r="D4191" t="s">
        <v>759</v>
      </c>
      <c r="E4191" t="s">
        <v>797</v>
      </c>
      <c r="G4191" t="s">
        <v>290</v>
      </c>
      <c r="J4191" t="s">
        <v>712</v>
      </c>
      <c r="K4191" s="1">
        <v>2016</v>
      </c>
      <c r="L4191">
        <v>1072</v>
      </c>
    </row>
    <row r="4192" spans="1:12" x14ac:dyDescent="0.3">
      <c r="A4192" t="s">
        <v>796</v>
      </c>
      <c r="B4192" t="s">
        <v>651</v>
      </c>
      <c r="C4192" t="s">
        <v>709</v>
      </c>
      <c r="D4192" t="s">
        <v>759</v>
      </c>
      <c r="E4192" t="s">
        <v>797</v>
      </c>
      <c r="G4192" t="s">
        <v>290</v>
      </c>
      <c r="J4192" t="s">
        <v>712</v>
      </c>
      <c r="K4192" s="1">
        <v>2017</v>
      </c>
      <c r="L4192">
        <v>818</v>
      </c>
    </row>
    <row r="4193" spans="1:12" x14ac:dyDescent="0.3">
      <c r="A4193" t="s">
        <v>796</v>
      </c>
      <c r="B4193" t="s">
        <v>651</v>
      </c>
      <c r="C4193" t="s">
        <v>709</v>
      </c>
      <c r="D4193" t="s">
        <v>759</v>
      </c>
      <c r="E4193" t="s">
        <v>797</v>
      </c>
      <c r="G4193" t="s">
        <v>290</v>
      </c>
      <c r="J4193" t="s">
        <v>712</v>
      </c>
      <c r="K4193" s="1">
        <v>2018</v>
      </c>
      <c r="L4193">
        <v>579</v>
      </c>
    </row>
    <row r="4194" spans="1:12" x14ac:dyDescent="0.3">
      <c r="A4194" t="s">
        <v>796</v>
      </c>
      <c r="B4194" t="s">
        <v>651</v>
      </c>
      <c r="C4194" t="s">
        <v>709</v>
      </c>
      <c r="D4194" t="s">
        <v>759</v>
      </c>
      <c r="E4194" t="s">
        <v>797</v>
      </c>
      <c r="G4194" t="s">
        <v>290</v>
      </c>
      <c r="J4194" t="s">
        <v>712</v>
      </c>
      <c r="K4194" s="1">
        <v>2019</v>
      </c>
      <c r="L4194">
        <v>274</v>
      </c>
    </row>
    <row r="4195" spans="1:12" x14ac:dyDescent="0.3">
      <c r="A4195" t="s">
        <v>798</v>
      </c>
      <c r="B4195" t="s">
        <v>651</v>
      </c>
      <c r="C4195" t="s">
        <v>709</v>
      </c>
      <c r="D4195" t="s">
        <v>759</v>
      </c>
      <c r="E4195" t="s">
        <v>799</v>
      </c>
      <c r="G4195" t="s">
        <v>290</v>
      </c>
      <c r="J4195" t="s">
        <v>712</v>
      </c>
      <c r="K4195" s="1">
        <v>2013</v>
      </c>
      <c r="L4195">
        <v>57471</v>
      </c>
    </row>
    <row r="4196" spans="1:12" x14ac:dyDescent="0.3">
      <c r="A4196" t="s">
        <v>798</v>
      </c>
      <c r="B4196" t="s">
        <v>651</v>
      </c>
      <c r="C4196" t="s">
        <v>709</v>
      </c>
      <c r="D4196" t="s">
        <v>759</v>
      </c>
      <c r="E4196" t="s">
        <v>799</v>
      </c>
      <c r="G4196" t="s">
        <v>290</v>
      </c>
      <c r="J4196" t="s">
        <v>712</v>
      </c>
      <c r="K4196" s="1">
        <v>2014</v>
      </c>
      <c r="L4196">
        <v>62514</v>
      </c>
    </row>
    <row r="4197" spans="1:12" x14ac:dyDescent="0.3">
      <c r="A4197" t="s">
        <v>798</v>
      </c>
      <c r="B4197" t="s">
        <v>651</v>
      </c>
      <c r="C4197" t="s">
        <v>709</v>
      </c>
      <c r="D4197" t="s">
        <v>759</v>
      </c>
      <c r="E4197" t="s">
        <v>799</v>
      </c>
      <c r="G4197" t="s">
        <v>290</v>
      </c>
      <c r="J4197" t="s">
        <v>712</v>
      </c>
      <c r="K4197" s="1">
        <v>2015</v>
      </c>
      <c r="L4197">
        <v>60895</v>
      </c>
    </row>
    <row r="4198" spans="1:12" x14ac:dyDescent="0.3">
      <c r="A4198" t="s">
        <v>798</v>
      </c>
      <c r="B4198" t="s">
        <v>651</v>
      </c>
      <c r="C4198" t="s">
        <v>709</v>
      </c>
      <c r="D4198" t="s">
        <v>759</v>
      </c>
      <c r="E4198" t="s">
        <v>799</v>
      </c>
      <c r="G4198" t="s">
        <v>290</v>
      </c>
      <c r="J4198" t="s">
        <v>712</v>
      </c>
      <c r="K4198" s="1">
        <v>2016</v>
      </c>
      <c r="L4198">
        <v>60648</v>
      </c>
    </row>
    <row r="4199" spans="1:12" x14ac:dyDescent="0.3">
      <c r="A4199" t="s">
        <v>798</v>
      </c>
      <c r="B4199" t="s">
        <v>651</v>
      </c>
      <c r="C4199" t="s">
        <v>709</v>
      </c>
      <c r="D4199" t="s">
        <v>759</v>
      </c>
      <c r="E4199" t="s">
        <v>799</v>
      </c>
      <c r="G4199" t="s">
        <v>290</v>
      </c>
      <c r="J4199" t="s">
        <v>712</v>
      </c>
      <c r="K4199" s="1">
        <v>2017</v>
      </c>
      <c r="L4199">
        <v>57939</v>
      </c>
    </row>
    <row r="4200" spans="1:12" x14ac:dyDescent="0.3">
      <c r="A4200" t="s">
        <v>798</v>
      </c>
      <c r="B4200" t="s">
        <v>651</v>
      </c>
      <c r="C4200" t="s">
        <v>709</v>
      </c>
      <c r="D4200" t="s">
        <v>759</v>
      </c>
      <c r="E4200" t="s">
        <v>799</v>
      </c>
      <c r="G4200" t="s">
        <v>290</v>
      </c>
      <c r="J4200" t="s">
        <v>712</v>
      </c>
      <c r="K4200" s="1">
        <v>2018</v>
      </c>
      <c r="L4200">
        <v>57639</v>
      </c>
    </row>
    <row r="4201" spans="1:12" x14ac:dyDescent="0.3">
      <c r="A4201" t="s">
        <v>798</v>
      </c>
      <c r="B4201" t="s">
        <v>651</v>
      </c>
      <c r="C4201" t="s">
        <v>709</v>
      </c>
      <c r="D4201" t="s">
        <v>759</v>
      </c>
      <c r="E4201" t="s">
        <v>799</v>
      </c>
      <c r="G4201" t="s">
        <v>290</v>
      </c>
      <c r="J4201" t="s">
        <v>712</v>
      </c>
      <c r="K4201" s="1">
        <v>2019</v>
      </c>
      <c r="L4201">
        <v>59786</v>
      </c>
    </row>
    <row r="4202" spans="1:12" x14ac:dyDescent="0.3">
      <c r="A4202" t="s">
        <v>802</v>
      </c>
      <c r="B4202" t="s">
        <v>651</v>
      </c>
      <c r="C4202" t="s">
        <v>709</v>
      </c>
      <c r="D4202" t="s">
        <v>759</v>
      </c>
      <c r="E4202" t="s">
        <v>803</v>
      </c>
      <c r="G4202" t="s">
        <v>290</v>
      </c>
      <c r="J4202" t="s">
        <v>712</v>
      </c>
      <c r="K4202" s="1">
        <v>2013</v>
      </c>
      <c r="L4202">
        <v>17</v>
      </c>
    </row>
    <row r="4203" spans="1:12" x14ac:dyDescent="0.3">
      <c r="A4203" t="s">
        <v>802</v>
      </c>
      <c r="B4203" t="s">
        <v>651</v>
      </c>
      <c r="C4203" t="s">
        <v>709</v>
      </c>
      <c r="D4203" t="s">
        <v>759</v>
      </c>
      <c r="E4203" t="s">
        <v>803</v>
      </c>
      <c r="G4203" t="s">
        <v>290</v>
      </c>
      <c r="J4203" t="s">
        <v>712</v>
      </c>
      <c r="K4203" s="1">
        <v>2014</v>
      </c>
      <c r="L4203">
        <v>12</v>
      </c>
    </row>
    <row r="4204" spans="1:12" x14ac:dyDescent="0.3">
      <c r="A4204" t="s">
        <v>802</v>
      </c>
      <c r="B4204" t="s">
        <v>651</v>
      </c>
      <c r="C4204" t="s">
        <v>709</v>
      </c>
      <c r="D4204" t="s">
        <v>759</v>
      </c>
      <c r="E4204" t="s">
        <v>803</v>
      </c>
      <c r="G4204" t="s">
        <v>290</v>
      </c>
      <c r="J4204" t="s">
        <v>712</v>
      </c>
      <c r="K4204" s="1">
        <v>2015</v>
      </c>
      <c r="L4204">
        <v>14</v>
      </c>
    </row>
    <row r="4205" spans="1:12" x14ac:dyDescent="0.3">
      <c r="A4205" t="s">
        <v>802</v>
      </c>
      <c r="B4205" t="s">
        <v>651</v>
      </c>
      <c r="C4205" t="s">
        <v>709</v>
      </c>
      <c r="D4205" t="s">
        <v>759</v>
      </c>
      <c r="E4205" t="s">
        <v>803</v>
      </c>
      <c r="G4205" t="s">
        <v>290</v>
      </c>
      <c r="J4205" t="s">
        <v>712</v>
      </c>
      <c r="K4205" s="1">
        <v>2016</v>
      </c>
      <c r="L4205">
        <v>22</v>
      </c>
    </row>
    <row r="4206" spans="1:12" x14ac:dyDescent="0.3">
      <c r="A4206" t="s">
        <v>802</v>
      </c>
      <c r="B4206" t="s">
        <v>651</v>
      </c>
      <c r="C4206" t="s">
        <v>709</v>
      </c>
      <c r="D4206" t="s">
        <v>759</v>
      </c>
      <c r="E4206" t="s">
        <v>803</v>
      </c>
      <c r="G4206" t="s">
        <v>290</v>
      </c>
      <c r="J4206" t="s">
        <v>712</v>
      </c>
      <c r="K4206" s="1">
        <v>2017</v>
      </c>
      <c r="L4206">
        <v>41</v>
      </c>
    </row>
    <row r="4207" spans="1:12" x14ac:dyDescent="0.3">
      <c r="A4207" t="s">
        <v>802</v>
      </c>
      <c r="B4207" t="s">
        <v>651</v>
      </c>
      <c r="C4207" t="s">
        <v>709</v>
      </c>
      <c r="D4207" t="s">
        <v>759</v>
      </c>
      <c r="E4207" t="s">
        <v>803</v>
      </c>
      <c r="G4207" t="s">
        <v>290</v>
      </c>
      <c r="J4207" t="s">
        <v>712</v>
      </c>
      <c r="K4207" s="1">
        <v>2018</v>
      </c>
      <c r="L4207">
        <v>76</v>
      </c>
    </row>
    <row r="4208" spans="1:12" x14ac:dyDescent="0.3">
      <c r="A4208" t="s">
        <v>802</v>
      </c>
      <c r="B4208" t="s">
        <v>651</v>
      </c>
      <c r="C4208" t="s">
        <v>709</v>
      </c>
      <c r="D4208" t="s">
        <v>759</v>
      </c>
      <c r="E4208" t="s">
        <v>803</v>
      </c>
      <c r="G4208" t="s">
        <v>290</v>
      </c>
      <c r="J4208" t="s">
        <v>712</v>
      </c>
      <c r="K4208" s="1">
        <v>2019</v>
      </c>
      <c r="L4208">
        <v>72</v>
      </c>
    </row>
    <row r="4209" spans="1:12" x14ac:dyDescent="0.3">
      <c r="A4209" t="s">
        <v>855</v>
      </c>
      <c r="B4209" t="s">
        <v>651</v>
      </c>
      <c r="C4209" t="s">
        <v>709</v>
      </c>
      <c r="D4209" t="s">
        <v>759</v>
      </c>
      <c r="E4209" t="s">
        <v>856</v>
      </c>
      <c r="G4209" t="s">
        <v>290</v>
      </c>
      <c r="J4209" t="s">
        <v>712</v>
      </c>
      <c r="K4209" s="1">
        <v>2013</v>
      </c>
      <c r="L4209">
        <v>0</v>
      </c>
    </row>
    <row r="4210" spans="1:12" x14ac:dyDescent="0.3">
      <c r="A4210" t="s">
        <v>855</v>
      </c>
      <c r="B4210" t="s">
        <v>651</v>
      </c>
      <c r="C4210" t="s">
        <v>709</v>
      </c>
      <c r="D4210" t="s">
        <v>759</v>
      </c>
      <c r="E4210" t="s">
        <v>856</v>
      </c>
      <c r="G4210" t="s">
        <v>290</v>
      </c>
      <c r="J4210" t="s">
        <v>712</v>
      </c>
      <c r="K4210" s="1">
        <v>2014</v>
      </c>
      <c r="L4210">
        <v>0</v>
      </c>
    </row>
    <row r="4211" spans="1:12" x14ac:dyDescent="0.3">
      <c r="A4211" t="s">
        <v>855</v>
      </c>
      <c r="B4211" t="s">
        <v>651</v>
      </c>
      <c r="C4211" t="s">
        <v>709</v>
      </c>
      <c r="D4211" t="s">
        <v>759</v>
      </c>
      <c r="E4211" t="s">
        <v>856</v>
      </c>
      <c r="G4211" t="s">
        <v>290</v>
      </c>
      <c r="J4211" t="s">
        <v>712</v>
      </c>
      <c r="K4211" s="1">
        <v>2015</v>
      </c>
      <c r="L4211">
        <v>0</v>
      </c>
    </row>
    <row r="4212" spans="1:12" x14ac:dyDescent="0.3">
      <c r="A4212" t="s">
        <v>855</v>
      </c>
      <c r="B4212" t="s">
        <v>651</v>
      </c>
      <c r="C4212" t="s">
        <v>709</v>
      </c>
      <c r="D4212" t="s">
        <v>759</v>
      </c>
      <c r="E4212" t="s">
        <v>856</v>
      </c>
      <c r="G4212" t="s">
        <v>290</v>
      </c>
      <c r="J4212" t="s">
        <v>712</v>
      </c>
      <c r="K4212" s="1">
        <v>2016</v>
      </c>
      <c r="L4212">
        <v>0</v>
      </c>
    </row>
    <row r="4213" spans="1:12" x14ac:dyDescent="0.3">
      <c r="A4213" t="s">
        <v>855</v>
      </c>
      <c r="B4213" t="s">
        <v>651</v>
      </c>
      <c r="C4213" t="s">
        <v>709</v>
      </c>
      <c r="D4213" t="s">
        <v>759</v>
      </c>
      <c r="E4213" t="s">
        <v>856</v>
      </c>
      <c r="G4213" t="s">
        <v>290</v>
      </c>
      <c r="J4213" t="s">
        <v>712</v>
      </c>
      <c r="K4213" s="1">
        <v>2017</v>
      </c>
      <c r="L4213">
        <v>0</v>
      </c>
    </row>
    <row r="4214" spans="1:12" x14ac:dyDescent="0.3">
      <c r="A4214" t="s">
        <v>855</v>
      </c>
      <c r="B4214" t="s">
        <v>651</v>
      </c>
      <c r="C4214" t="s">
        <v>709</v>
      </c>
      <c r="D4214" t="s">
        <v>759</v>
      </c>
      <c r="E4214" t="s">
        <v>856</v>
      </c>
      <c r="G4214" t="s">
        <v>290</v>
      </c>
      <c r="J4214" t="s">
        <v>712</v>
      </c>
      <c r="K4214" s="1">
        <v>2018</v>
      </c>
      <c r="L4214">
        <v>0</v>
      </c>
    </row>
    <row r="4215" spans="1:12" x14ac:dyDescent="0.3">
      <c r="A4215" t="s">
        <v>855</v>
      </c>
      <c r="B4215" t="s">
        <v>651</v>
      </c>
      <c r="C4215" t="s">
        <v>709</v>
      </c>
      <c r="D4215" t="s">
        <v>759</v>
      </c>
      <c r="E4215" t="s">
        <v>856</v>
      </c>
      <c r="G4215" t="s">
        <v>290</v>
      </c>
      <c r="J4215" t="s">
        <v>712</v>
      </c>
      <c r="K4215" s="1">
        <v>2019</v>
      </c>
      <c r="L4215">
        <v>7</v>
      </c>
    </row>
    <row r="4216" spans="1:12" x14ac:dyDescent="0.3">
      <c r="A4216" t="s">
        <v>989</v>
      </c>
      <c r="B4216" t="s">
        <v>651</v>
      </c>
      <c r="C4216" t="s">
        <v>709</v>
      </c>
      <c r="D4216" t="s">
        <v>759</v>
      </c>
      <c r="E4216" t="s">
        <v>990</v>
      </c>
      <c r="G4216" t="s">
        <v>290</v>
      </c>
      <c r="J4216" t="s">
        <v>712</v>
      </c>
      <c r="K4216" s="1">
        <v>2013</v>
      </c>
      <c r="L4216">
        <v>3</v>
      </c>
    </row>
    <row r="4217" spans="1:12" x14ac:dyDescent="0.3">
      <c r="A4217" t="s">
        <v>989</v>
      </c>
      <c r="B4217" t="s">
        <v>651</v>
      </c>
      <c r="C4217" t="s">
        <v>709</v>
      </c>
      <c r="D4217" t="s">
        <v>759</v>
      </c>
      <c r="E4217" t="s">
        <v>990</v>
      </c>
      <c r="G4217" t="s">
        <v>290</v>
      </c>
      <c r="J4217" t="s">
        <v>712</v>
      </c>
      <c r="K4217" s="1">
        <v>2014</v>
      </c>
      <c r="L4217">
        <v>1</v>
      </c>
    </row>
    <row r="4218" spans="1:12" x14ac:dyDescent="0.3">
      <c r="A4218" t="s">
        <v>989</v>
      </c>
      <c r="B4218" t="s">
        <v>651</v>
      </c>
      <c r="C4218" t="s">
        <v>709</v>
      </c>
      <c r="D4218" t="s">
        <v>759</v>
      </c>
      <c r="E4218" t="s">
        <v>990</v>
      </c>
      <c r="G4218" t="s">
        <v>290</v>
      </c>
      <c r="J4218" t="s">
        <v>712</v>
      </c>
      <c r="K4218" s="1">
        <v>2015</v>
      </c>
      <c r="L4218">
        <v>0</v>
      </c>
    </row>
    <row r="4219" spans="1:12" x14ac:dyDescent="0.3">
      <c r="A4219" t="s">
        <v>989</v>
      </c>
      <c r="B4219" t="s">
        <v>651</v>
      </c>
      <c r="C4219" t="s">
        <v>709</v>
      </c>
      <c r="D4219" t="s">
        <v>759</v>
      </c>
      <c r="E4219" t="s">
        <v>990</v>
      </c>
      <c r="G4219" t="s">
        <v>290</v>
      </c>
      <c r="J4219" t="s">
        <v>712</v>
      </c>
      <c r="K4219" s="1">
        <v>2016</v>
      </c>
      <c r="L4219">
        <v>3</v>
      </c>
    </row>
    <row r="4220" spans="1:12" x14ac:dyDescent="0.3">
      <c r="A4220" t="s">
        <v>989</v>
      </c>
      <c r="B4220" t="s">
        <v>651</v>
      </c>
      <c r="C4220" t="s">
        <v>709</v>
      </c>
      <c r="D4220" t="s">
        <v>759</v>
      </c>
      <c r="E4220" t="s">
        <v>990</v>
      </c>
      <c r="G4220" t="s">
        <v>290</v>
      </c>
      <c r="J4220" t="s">
        <v>712</v>
      </c>
      <c r="K4220" s="1">
        <v>2017</v>
      </c>
      <c r="L4220">
        <v>3</v>
      </c>
    </row>
    <row r="4221" spans="1:12" x14ac:dyDescent="0.3">
      <c r="A4221" t="s">
        <v>989</v>
      </c>
      <c r="B4221" t="s">
        <v>651</v>
      </c>
      <c r="C4221" t="s">
        <v>709</v>
      </c>
      <c r="D4221" t="s">
        <v>759</v>
      </c>
      <c r="E4221" t="s">
        <v>990</v>
      </c>
      <c r="G4221" t="s">
        <v>290</v>
      </c>
      <c r="J4221" t="s">
        <v>712</v>
      </c>
      <c r="K4221" s="1">
        <v>2018</v>
      </c>
      <c r="L4221">
        <v>1</v>
      </c>
    </row>
    <row r="4222" spans="1:12" x14ac:dyDescent="0.3">
      <c r="A4222" t="s">
        <v>989</v>
      </c>
      <c r="B4222" t="s">
        <v>651</v>
      </c>
      <c r="C4222" t="s">
        <v>709</v>
      </c>
      <c r="D4222" t="s">
        <v>759</v>
      </c>
      <c r="E4222" t="s">
        <v>990</v>
      </c>
      <c r="G4222" t="s">
        <v>290</v>
      </c>
      <c r="J4222" t="s">
        <v>712</v>
      </c>
      <c r="K4222" s="1">
        <v>2019</v>
      </c>
      <c r="L4222">
        <v>5</v>
      </c>
    </row>
    <row r="4223" spans="1:12" x14ac:dyDescent="0.3">
      <c r="A4223" t="s">
        <v>991</v>
      </c>
      <c r="B4223" t="s">
        <v>651</v>
      </c>
      <c r="C4223" t="s">
        <v>709</v>
      </c>
      <c r="D4223" t="s">
        <v>759</v>
      </c>
      <c r="E4223" t="s">
        <v>992</v>
      </c>
      <c r="G4223" t="s">
        <v>290</v>
      </c>
      <c r="J4223" t="s">
        <v>712</v>
      </c>
      <c r="K4223" s="1">
        <v>2013</v>
      </c>
      <c r="L4223">
        <v>33</v>
      </c>
    </row>
    <row r="4224" spans="1:12" x14ac:dyDescent="0.3">
      <c r="A4224" t="s">
        <v>991</v>
      </c>
      <c r="B4224" t="s">
        <v>651</v>
      </c>
      <c r="C4224" t="s">
        <v>709</v>
      </c>
      <c r="D4224" t="s">
        <v>759</v>
      </c>
      <c r="E4224" t="s">
        <v>992</v>
      </c>
      <c r="G4224" t="s">
        <v>290</v>
      </c>
      <c r="J4224" t="s">
        <v>712</v>
      </c>
      <c r="K4224" s="1">
        <v>2014</v>
      </c>
      <c r="L4224">
        <v>56</v>
      </c>
    </row>
    <row r="4225" spans="1:12" x14ac:dyDescent="0.3">
      <c r="A4225" t="s">
        <v>991</v>
      </c>
      <c r="B4225" t="s">
        <v>651</v>
      </c>
      <c r="C4225" t="s">
        <v>709</v>
      </c>
      <c r="D4225" t="s">
        <v>759</v>
      </c>
      <c r="E4225" t="s">
        <v>992</v>
      </c>
      <c r="G4225" t="s">
        <v>290</v>
      </c>
      <c r="J4225" t="s">
        <v>712</v>
      </c>
      <c r="K4225" s="1">
        <v>2015</v>
      </c>
      <c r="L4225">
        <v>68</v>
      </c>
    </row>
    <row r="4226" spans="1:12" x14ac:dyDescent="0.3">
      <c r="A4226" t="s">
        <v>991</v>
      </c>
      <c r="B4226" t="s">
        <v>651</v>
      </c>
      <c r="C4226" t="s">
        <v>709</v>
      </c>
      <c r="D4226" t="s">
        <v>759</v>
      </c>
      <c r="E4226" t="s">
        <v>992</v>
      </c>
      <c r="G4226" t="s">
        <v>290</v>
      </c>
      <c r="J4226" t="s">
        <v>712</v>
      </c>
      <c r="K4226" s="1">
        <v>2016</v>
      </c>
      <c r="L4226">
        <v>114</v>
      </c>
    </row>
    <row r="4227" spans="1:12" x14ac:dyDescent="0.3">
      <c r="A4227" t="s">
        <v>991</v>
      </c>
      <c r="B4227" t="s">
        <v>651</v>
      </c>
      <c r="C4227" t="s">
        <v>709</v>
      </c>
      <c r="D4227" t="s">
        <v>759</v>
      </c>
      <c r="E4227" t="s">
        <v>992</v>
      </c>
      <c r="G4227" t="s">
        <v>290</v>
      </c>
      <c r="J4227" t="s">
        <v>712</v>
      </c>
      <c r="K4227" s="1">
        <v>2017</v>
      </c>
      <c r="L4227">
        <v>117</v>
      </c>
    </row>
    <row r="4228" spans="1:12" x14ac:dyDescent="0.3">
      <c r="A4228" t="s">
        <v>991</v>
      </c>
      <c r="B4228" t="s">
        <v>651</v>
      </c>
      <c r="C4228" t="s">
        <v>709</v>
      </c>
      <c r="D4228" t="s">
        <v>759</v>
      </c>
      <c r="E4228" t="s">
        <v>992</v>
      </c>
      <c r="G4228" t="s">
        <v>290</v>
      </c>
      <c r="J4228" t="s">
        <v>712</v>
      </c>
      <c r="K4228" s="1">
        <v>2018</v>
      </c>
      <c r="L4228">
        <v>135</v>
      </c>
    </row>
    <row r="4229" spans="1:12" x14ac:dyDescent="0.3">
      <c r="A4229" t="s">
        <v>991</v>
      </c>
      <c r="B4229" t="s">
        <v>651</v>
      </c>
      <c r="C4229" t="s">
        <v>709</v>
      </c>
      <c r="D4229" t="s">
        <v>759</v>
      </c>
      <c r="E4229" t="s">
        <v>992</v>
      </c>
      <c r="G4229" t="s">
        <v>290</v>
      </c>
      <c r="J4229" t="s">
        <v>712</v>
      </c>
      <c r="K4229" s="1">
        <v>2019</v>
      </c>
      <c r="L4229">
        <v>179</v>
      </c>
    </row>
    <row r="4230" spans="1:12" x14ac:dyDescent="0.3">
      <c r="A4230" t="s">
        <v>1030</v>
      </c>
      <c r="B4230" t="s">
        <v>651</v>
      </c>
      <c r="C4230" t="s">
        <v>709</v>
      </c>
      <c r="D4230" t="s">
        <v>759</v>
      </c>
      <c r="E4230" t="s">
        <v>1031</v>
      </c>
      <c r="G4230" t="s">
        <v>290</v>
      </c>
      <c r="J4230" t="s">
        <v>712</v>
      </c>
      <c r="K4230" s="1">
        <v>2013</v>
      </c>
      <c r="L4230">
        <v>0</v>
      </c>
    </row>
    <row r="4231" spans="1:12" x14ac:dyDescent="0.3">
      <c r="A4231" t="s">
        <v>1030</v>
      </c>
      <c r="B4231" t="s">
        <v>651</v>
      </c>
      <c r="C4231" t="s">
        <v>709</v>
      </c>
      <c r="D4231" t="s">
        <v>759</v>
      </c>
      <c r="E4231" t="s">
        <v>1031</v>
      </c>
      <c r="G4231" t="s">
        <v>290</v>
      </c>
      <c r="J4231" t="s">
        <v>712</v>
      </c>
      <c r="K4231" s="1">
        <v>2014</v>
      </c>
      <c r="L4231">
        <v>0</v>
      </c>
    </row>
    <row r="4232" spans="1:12" x14ac:dyDescent="0.3">
      <c r="A4232" t="s">
        <v>1030</v>
      </c>
      <c r="B4232" t="s">
        <v>651</v>
      </c>
      <c r="C4232" t="s">
        <v>709</v>
      </c>
      <c r="D4232" t="s">
        <v>759</v>
      </c>
      <c r="E4232" t="s">
        <v>1031</v>
      </c>
      <c r="G4232" t="s">
        <v>290</v>
      </c>
      <c r="J4232" t="s">
        <v>712</v>
      </c>
      <c r="K4232" s="1">
        <v>2015</v>
      </c>
      <c r="L4232">
        <v>0</v>
      </c>
    </row>
    <row r="4233" spans="1:12" x14ac:dyDescent="0.3">
      <c r="A4233" t="s">
        <v>1030</v>
      </c>
      <c r="B4233" t="s">
        <v>651</v>
      </c>
      <c r="C4233" t="s">
        <v>709</v>
      </c>
      <c r="D4233" t="s">
        <v>759</v>
      </c>
      <c r="E4233" t="s">
        <v>1031</v>
      </c>
      <c r="G4233" t="s">
        <v>290</v>
      </c>
      <c r="J4233" t="s">
        <v>712</v>
      </c>
      <c r="K4233" s="1">
        <v>2016</v>
      </c>
      <c r="L4233">
        <v>0</v>
      </c>
    </row>
    <row r="4234" spans="1:12" x14ac:dyDescent="0.3">
      <c r="A4234" t="s">
        <v>1030</v>
      </c>
      <c r="B4234" t="s">
        <v>651</v>
      </c>
      <c r="C4234" t="s">
        <v>709</v>
      </c>
      <c r="D4234" t="s">
        <v>759</v>
      </c>
      <c r="E4234" t="s">
        <v>1031</v>
      </c>
      <c r="G4234" t="s">
        <v>290</v>
      </c>
      <c r="J4234" t="s">
        <v>712</v>
      </c>
      <c r="K4234" s="1">
        <v>2017</v>
      </c>
      <c r="L4234">
        <v>0</v>
      </c>
    </row>
    <row r="4235" spans="1:12" x14ac:dyDescent="0.3">
      <c r="A4235" t="s">
        <v>1030</v>
      </c>
      <c r="B4235" t="s">
        <v>651</v>
      </c>
      <c r="C4235" t="s">
        <v>709</v>
      </c>
      <c r="D4235" t="s">
        <v>759</v>
      </c>
      <c r="E4235" t="s">
        <v>1031</v>
      </c>
      <c r="G4235" t="s">
        <v>290</v>
      </c>
      <c r="J4235" t="s">
        <v>712</v>
      </c>
      <c r="K4235" s="1">
        <v>2018</v>
      </c>
      <c r="L4235">
        <v>0</v>
      </c>
    </row>
    <row r="4236" spans="1:12" x14ac:dyDescent="0.3">
      <c r="A4236" t="s">
        <v>1030</v>
      </c>
      <c r="B4236" t="s">
        <v>651</v>
      </c>
      <c r="C4236" t="s">
        <v>709</v>
      </c>
      <c r="D4236" t="s">
        <v>759</v>
      </c>
      <c r="E4236" t="s">
        <v>1031</v>
      </c>
      <c r="G4236" t="s">
        <v>290</v>
      </c>
      <c r="J4236" t="s">
        <v>712</v>
      </c>
      <c r="K4236" s="1">
        <v>2019</v>
      </c>
      <c r="L4236">
        <v>1</v>
      </c>
    </row>
    <row r="4237" spans="1:12" x14ac:dyDescent="0.3">
      <c r="A4237" t="s">
        <v>1038</v>
      </c>
      <c r="B4237" t="s">
        <v>651</v>
      </c>
      <c r="C4237" t="s">
        <v>709</v>
      </c>
      <c r="D4237" t="s">
        <v>759</v>
      </c>
      <c r="E4237" t="s">
        <v>1039</v>
      </c>
      <c r="G4237" t="s">
        <v>290</v>
      </c>
      <c r="J4237" t="s">
        <v>712</v>
      </c>
      <c r="K4237" s="1">
        <v>2013</v>
      </c>
      <c r="L4237">
        <v>0</v>
      </c>
    </row>
    <row r="4238" spans="1:12" x14ac:dyDescent="0.3">
      <c r="A4238" t="s">
        <v>1038</v>
      </c>
      <c r="B4238" t="s">
        <v>651</v>
      </c>
      <c r="C4238" t="s">
        <v>709</v>
      </c>
      <c r="D4238" t="s">
        <v>759</v>
      </c>
      <c r="E4238" t="s">
        <v>1039</v>
      </c>
      <c r="G4238" t="s">
        <v>290</v>
      </c>
      <c r="J4238" t="s">
        <v>712</v>
      </c>
      <c r="K4238" s="1">
        <v>2014</v>
      </c>
      <c r="L4238">
        <v>0</v>
      </c>
    </row>
    <row r="4239" spans="1:12" x14ac:dyDescent="0.3">
      <c r="A4239" t="s">
        <v>1038</v>
      </c>
      <c r="B4239" t="s">
        <v>651</v>
      </c>
      <c r="C4239" t="s">
        <v>709</v>
      </c>
      <c r="D4239" t="s">
        <v>759</v>
      </c>
      <c r="E4239" t="s">
        <v>1039</v>
      </c>
      <c r="G4239" t="s">
        <v>290</v>
      </c>
      <c r="J4239" t="s">
        <v>712</v>
      </c>
      <c r="K4239" s="1">
        <v>2015</v>
      </c>
      <c r="L4239">
        <v>0</v>
      </c>
    </row>
    <row r="4240" spans="1:12" x14ac:dyDescent="0.3">
      <c r="A4240" t="s">
        <v>1038</v>
      </c>
      <c r="B4240" t="s">
        <v>651</v>
      </c>
      <c r="C4240" t="s">
        <v>709</v>
      </c>
      <c r="D4240" t="s">
        <v>759</v>
      </c>
      <c r="E4240" t="s">
        <v>1039</v>
      </c>
      <c r="G4240" t="s">
        <v>290</v>
      </c>
      <c r="J4240" t="s">
        <v>712</v>
      </c>
      <c r="K4240" s="1">
        <v>2016</v>
      </c>
      <c r="L4240">
        <v>0</v>
      </c>
    </row>
    <row r="4241" spans="1:12" x14ac:dyDescent="0.3">
      <c r="A4241" t="s">
        <v>1038</v>
      </c>
      <c r="B4241" t="s">
        <v>651</v>
      </c>
      <c r="C4241" t="s">
        <v>709</v>
      </c>
      <c r="D4241" t="s">
        <v>759</v>
      </c>
      <c r="E4241" t="s">
        <v>1039</v>
      </c>
      <c r="G4241" t="s">
        <v>290</v>
      </c>
      <c r="J4241" t="s">
        <v>712</v>
      </c>
      <c r="K4241" s="1">
        <v>2017</v>
      </c>
      <c r="L4241">
        <v>0</v>
      </c>
    </row>
    <row r="4242" spans="1:12" x14ac:dyDescent="0.3">
      <c r="A4242" t="s">
        <v>1038</v>
      </c>
      <c r="B4242" t="s">
        <v>651</v>
      </c>
      <c r="C4242" t="s">
        <v>709</v>
      </c>
      <c r="D4242" t="s">
        <v>759</v>
      </c>
      <c r="E4242" t="s">
        <v>1039</v>
      </c>
      <c r="G4242" t="s">
        <v>290</v>
      </c>
      <c r="J4242" t="s">
        <v>712</v>
      </c>
      <c r="K4242" s="1">
        <v>2018</v>
      </c>
      <c r="L4242">
        <v>1</v>
      </c>
    </row>
    <row r="4243" spans="1:12" x14ac:dyDescent="0.3">
      <c r="A4243" t="s">
        <v>1038</v>
      </c>
      <c r="B4243" t="s">
        <v>651</v>
      </c>
      <c r="C4243" t="s">
        <v>709</v>
      </c>
      <c r="D4243" t="s">
        <v>759</v>
      </c>
      <c r="E4243" t="s">
        <v>1039</v>
      </c>
      <c r="G4243" t="s">
        <v>290</v>
      </c>
      <c r="J4243" t="s">
        <v>712</v>
      </c>
      <c r="K4243" s="1">
        <v>2019</v>
      </c>
      <c r="L4243">
        <v>0</v>
      </c>
    </row>
    <row r="4244" spans="1:12" x14ac:dyDescent="0.3">
      <c r="A4244" t="s">
        <v>1040</v>
      </c>
      <c r="B4244" t="s">
        <v>651</v>
      </c>
      <c r="C4244" t="s">
        <v>709</v>
      </c>
      <c r="D4244" t="s">
        <v>759</v>
      </c>
      <c r="E4244" t="s">
        <v>1041</v>
      </c>
      <c r="G4244" t="s">
        <v>290</v>
      </c>
      <c r="J4244" t="s">
        <v>712</v>
      </c>
      <c r="K4244" s="1">
        <v>2013</v>
      </c>
      <c r="L4244">
        <v>2</v>
      </c>
    </row>
    <row r="4245" spans="1:12" x14ac:dyDescent="0.3">
      <c r="A4245" t="s">
        <v>1040</v>
      </c>
      <c r="B4245" t="s">
        <v>651</v>
      </c>
      <c r="C4245" t="s">
        <v>709</v>
      </c>
      <c r="D4245" t="s">
        <v>759</v>
      </c>
      <c r="E4245" t="s">
        <v>1041</v>
      </c>
      <c r="G4245" t="s">
        <v>290</v>
      </c>
      <c r="J4245" t="s">
        <v>712</v>
      </c>
      <c r="K4245" s="1">
        <v>2014</v>
      </c>
      <c r="L4245">
        <v>1</v>
      </c>
    </row>
    <row r="4246" spans="1:12" x14ac:dyDescent="0.3">
      <c r="A4246" t="s">
        <v>1040</v>
      </c>
      <c r="B4246" t="s">
        <v>651</v>
      </c>
      <c r="C4246" t="s">
        <v>709</v>
      </c>
      <c r="D4246" t="s">
        <v>759</v>
      </c>
      <c r="E4246" t="s">
        <v>1041</v>
      </c>
      <c r="G4246" t="s">
        <v>290</v>
      </c>
      <c r="J4246" t="s">
        <v>712</v>
      </c>
      <c r="K4246" s="1">
        <v>2015</v>
      </c>
      <c r="L4246">
        <v>1</v>
      </c>
    </row>
    <row r="4247" spans="1:12" x14ac:dyDescent="0.3">
      <c r="A4247" t="s">
        <v>1040</v>
      </c>
      <c r="B4247" t="s">
        <v>651</v>
      </c>
      <c r="C4247" t="s">
        <v>709</v>
      </c>
      <c r="D4247" t="s">
        <v>759</v>
      </c>
      <c r="E4247" t="s">
        <v>1041</v>
      </c>
      <c r="G4247" t="s">
        <v>290</v>
      </c>
      <c r="J4247" t="s">
        <v>712</v>
      </c>
      <c r="K4247" s="1">
        <v>2016</v>
      </c>
      <c r="L4247">
        <v>0</v>
      </c>
    </row>
    <row r="4248" spans="1:12" x14ac:dyDescent="0.3">
      <c r="A4248" t="s">
        <v>1040</v>
      </c>
      <c r="B4248" t="s">
        <v>651</v>
      </c>
      <c r="C4248" t="s">
        <v>709</v>
      </c>
      <c r="D4248" t="s">
        <v>759</v>
      </c>
      <c r="E4248" t="s">
        <v>1041</v>
      </c>
      <c r="G4248" t="s">
        <v>290</v>
      </c>
      <c r="J4248" t="s">
        <v>712</v>
      </c>
      <c r="K4248" s="1">
        <v>2017</v>
      </c>
      <c r="L4248">
        <v>2</v>
      </c>
    </row>
    <row r="4249" spans="1:12" x14ac:dyDescent="0.3">
      <c r="A4249" t="s">
        <v>1040</v>
      </c>
      <c r="B4249" t="s">
        <v>651</v>
      </c>
      <c r="C4249" t="s">
        <v>709</v>
      </c>
      <c r="D4249" t="s">
        <v>759</v>
      </c>
      <c r="E4249" t="s">
        <v>1041</v>
      </c>
      <c r="G4249" t="s">
        <v>290</v>
      </c>
      <c r="J4249" t="s">
        <v>712</v>
      </c>
      <c r="K4249" s="1">
        <v>2018</v>
      </c>
      <c r="L4249">
        <v>1</v>
      </c>
    </row>
    <row r="4250" spans="1:12" x14ac:dyDescent="0.3">
      <c r="A4250" t="s">
        <v>1040</v>
      </c>
      <c r="B4250" t="s">
        <v>651</v>
      </c>
      <c r="C4250" t="s">
        <v>709</v>
      </c>
      <c r="D4250" t="s">
        <v>759</v>
      </c>
      <c r="E4250" t="s">
        <v>1041</v>
      </c>
      <c r="G4250" t="s">
        <v>290</v>
      </c>
      <c r="J4250" t="s">
        <v>712</v>
      </c>
      <c r="K4250" s="1">
        <v>2019</v>
      </c>
      <c r="L4250">
        <v>2</v>
      </c>
    </row>
    <row r="4251" spans="1:12" x14ac:dyDescent="0.3">
      <c r="A4251" t="s">
        <v>1073</v>
      </c>
      <c r="B4251" t="s">
        <v>651</v>
      </c>
      <c r="C4251" t="s">
        <v>709</v>
      </c>
      <c r="D4251" t="s">
        <v>759</v>
      </c>
      <c r="E4251" t="s">
        <v>1074</v>
      </c>
      <c r="G4251" t="s">
        <v>290</v>
      </c>
      <c r="J4251" t="s">
        <v>712</v>
      </c>
      <c r="K4251" s="1">
        <v>2013</v>
      </c>
      <c r="L4251">
        <v>11</v>
      </c>
    </row>
    <row r="4252" spans="1:12" x14ac:dyDescent="0.3">
      <c r="A4252" t="s">
        <v>1073</v>
      </c>
      <c r="B4252" t="s">
        <v>651</v>
      </c>
      <c r="C4252" t="s">
        <v>709</v>
      </c>
      <c r="D4252" t="s">
        <v>759</v>
      </c>
      <c r="E4252" t="s">
        <v>1074</v>
      </c>
      <c r="G4252" t="s">
        <v>290</v>
      </c>
      <c r="J4252" t="s">
        <v>712</v>
      </c>
      <c r="K4252" s="1">
        <v>2014</v>
      </c>
      <c r="L4252">
        <v>25</v>
      </c>
    </row>
    <row r="4253" spans="1:12" x14ac:dyDescent="0.3">
      <c r="A4253" t="s">
        <v>1073</v>
      </c>
      <c r="B4253" t="s">
        <v>651</v>
      </c>
      <c r="C4253" t="s">
        <v>709</v>
      </c>
      <c r="D4253" t="s">
        <v>759</v>
      </c>
      <c r="E4253" t="s">
        <v>1074</v>
      </c>
      <c r="G4253" t="s">
        <v>290</v>
      </c>
      <c r="J4253" t="s">
        <v>712</v>
      </c>
      <c r="K4253" s="1">
        <v>2015</v>
      </c>
      <c r="L4253">
        <v>29</v>
      </c>
    </row>
    <row r="4254" spans="1:12" x14ac:dyDescent="0.3">
      <c r="A4254" t="s">
        <v>1073</v>
      </c>
      <c r="B4254" t="s">
        <v>651</v>
      </c>
      <c r="C4254" t="s">
        <v>709</v>
      </c>
      <c r="D4254" t="s">
        <v>759</v>
      </c>
      <c r="E4254" t="s">
        <v>1074</v>
      </c>
      <c r="G4254" t="s">
        <v>290</v>
      </c>
      <c r="J4254" t="s">
        <v>712</v>
      </c>
      <c r="K4254" s="1">
        <v>2016</v>
      </c>
      <c r="L4254">
        <v>35</v>
      </c>
    </row>
    <row r="4255" spans="1:12" x14ac:dyDescent="0.3">
      <c r="A4255" t="s">
        <v>1073</v>
      </c>
      <c r="B4255" t="s">
        <v>651</v>
      </c>
      <c r="C4255" t="s">
        <v>709</v>
      </c>
      <c r="D4255" t="s">
        <v>759</v>
      </c>
      <c r="E4255" t="s">
        <v>1074</v>
      </c>
      <c r="G4255" t="s">
        <v>290</v>
      </c>
      <c r="J4255" t="s">
        <v>712</v>
      </c>
      <c r="K4255" s="1">
        <v>2017</v>
      </c>
      <c r="L4255">
        <v>41</v>
      </c>
    </row>
    <row r="4256" spans="1:12" x14ac:dyDescent="0.3">
      <c r="A4256" t="s">
        <v>1073</v>
      </c>
      <c r="B4256" t="s">
        <v>651</v>
      </c>
      <c r="C4256" t="s">
        <v>709</v>
      </c>
      <c r="D4256" t="s">
        <v>759</v>
      </c>
      <c r="E4256" t="s">
        <v>1074</v>
      </c>
      <c r="G4256" t="s">
        <v>290</v>
      </c>
      <c r="J4256" t="s">
        <v>712</v>
      </c>
      <c r="K4256" s="1">
        <v>2018</v>
      </c>
      <c r="L4256">
        <v>49</v>
      </c>
    </row>
    <row r="4257" spans="1:12" x14ac:dyDescent="0.3">
      <c r="A4257" t="s">
        <v>1073</v>
      </c>
      <c r="B4257" t="s">
        <v>651</v>
      </c>
      <c r="C4257" t="s">
        <v>709</v>
      </c>
      <c r="D4257" t="s">
        <v>759</v>
      </c>
      <c r="E4257" t="s">
        <v>1074</v>
      </c>
      <c r="G4257" t="s">
        <v>290</v>
      </c>
      <c r="J4257" t="s">
        <v>712</v>
      </c>
      <c r="K4257" s="1">
        <v>2019</v>
      </c>
      <c r="L4257">
        <v>95</v>
      </c>
    </row>
    <row r="4258" spans="1:12" x14ac:dyDescent="0.3">
      <c r="A4258" t="s">
        <v>1238</v>
      </c>
      <c r="B4258" t="s">
        <v>651</v>
      </c>
      <c r="C4258" t="s">
        <v>709</v>
      </c>
      <c r="D4258" t="s">
        <v>759</v>
      </c>
      <c r="E4258" t="s">
        <v>1239</v>
      </c>
      <c r="G4258" t="s">
        <v>290</v>
      </c>
      <c r="J4258" t="s">
        <v>712</v>
      </c>
      <c r="K4258" s="1">
        <v>2013</v>
      </c>
      <c r="L4258">
        <v>0</v>
      </c>
    </row>
    <row r="4259" spans="1:12" x14ac:dyDescent="0.3">
      <c r="A4259" t="s">
        <v>1238</v>
      </c>
      <c r="B4259" t="s">
        <v>651</v>
      </c>
      <c r="C4259" t="s">
        <v>709</v>
      </c>
      <c r="D4259" t="s">
        <v>759</v>
      </c>
      <c r="E4259" t="s">
        <v>1239</v>
      </c>
      <c r="G4259" t="s">
        <v>290</v>
      </c>
      <c r="J4259" t="s">
        <v>712</v>
      </c>
      <c r="K4259" s="1">
        <v>2014</v>
      </c>
      <c r="L4259">
        <v>0</v>
      </c>
    </row>
    <row r="4260" spans="1:12" x14ac:dyDescent="0.3">
      <c r="A4260" t="s">
        <v>1238</v>
      </c>
      <c r="B4260" t="s">
        <v>651</v>
      </c>
      <c r="C4260" t="s">
        <v>709</v>
      </c>
      <c r="D4260" t="s">
        <v>759</v>
      </c>
      <c r="E4260" t="s">
        <v>1239</v>
      </c>
      <c r="G4260" t="s">
        <v>290</v>
      </c>
      <c r="J4260" t="s">
        <v>712</v>
      </c>
      <c r="K4260" s="1">
        <v>2015</v>
      </c>
      <c r="L4260">
        <v>0</v>
      </c>
    </row>
    <row r="4261" spans="1:12" x14ac:dyDescent="0.3">
      <c r="A4261" t="s">
        <v>1238</v>
      </c>
      <c r="B4261" t="s">
        <v>651</v>
      </c>
      <c r="C4261" t="s">
        <v>709</v>
      </c>
      <c r="D4261" t="s">
        <v>759</v>
      </c>
      <c r="E4261" t="s">
        <v>1239</v>
      </c>
      <c r="G4261" t="s">
        <v>290</v>
      </c>
      <c r="J4261" t="s">
        <v>712</v>
      </c>
      <c r="K4261" s="1">
        <v>2016</v>
      </c>
      <c r="L4261">
        <v>0</v>
      </c>
    </row>
    <row r="4262" spans="1:12" x14ac:dyDescent="0.3">
      <c r="A4262" t="s">
        <v>1238</v>
      </c>
      <c r="B4262" t="s">
        <v>651</v>
      </c>
      <c r="C4262" t="s">
        <v>709</v>
      </c>
      <c r="D4262" t="s">
        <v>759</v>
      </c>
      <c r="E4262" t="s">
        <v>1239</v>
      </c>
      <c r="G4262" t="s">
        <v>290</v>
      </c>
      <c r="J4262" t="s">
        <v>712</v>
      </c>
      <c r="K4262" s="1">
        <v>2017</v>
      </c>
      <c r="L4262">
        <v>0</v>
      </c>
    </row>
    <row r="4263" spans="1:12" x14ac:dyDescent="0.3">
      <c r="A4263" t="s">
        <v>1238</v>
      </c>
      <c r="B4263" t="s">
        <v>651</v>
      </c>
      <c r="C4263" t="s">
        <v>709</v>
      </c>
      <c r="D4263" t="s">
        <v>759</v>
      </c>
      <c r="E4263" t="s">
        <v>1239</v>
      </c>
      <c r="G4263" t="s">
        <v>290</v>
      </c>
      <c r="J4263" t="s">
        <v>712</v>
      </c>
      <c r="K4263" s="1">
        <v>2018</v>
      </c>
      <c r="L4263">
        <v>0</v>
      </c>
    </row>
    <row r="4264" spans="1:12" x14ac:dyDescent="0.3">
      <c r="A4264" t="s">
        <v>1238</v>
      </c>
      <c r="B4264" t="s">
        <v>651</v>
      </c>
      <c r="C4264" t="s">
        <v>709</v>
      </c>
      <c r="D4264" t="s">
        <v>759</v>
      </c>
      <c r="E4264" t="s">
        <v>1239</v>
      </c>
      <c r="G4264" t="s">
        <v>290</v>
      </c>
      <c r="J4264" t="s">
        <v>712</v>
      </c>
      <c r="K4264" s="1">
        <v>2019</v>
      </c>
      <c r="L4264">
        <v>2</v>
      </c>
    </row>
    <row r="4265" spans="1:12" x14ac:dyDescent="0.3">
      <c r="A4265" t="s">
        <v>1652</v>
      </c>
      <c r="B4265" t="s">
        <v>651</v>
      </c>
      <c r="C4265" t="s">
        <v>709</v>
      </c>
      <c r="D4265" t="s">
        <v>759</v>
      </c>
      <c r="E4265" t="s">
        <v>1653</v>
      </c>
      <c r="G4265" t="s">
        <v>290</v>
      </c>
      <c r="J4265" t="s">
        <v>712</v>
      </c>
      <c r="K4265" s="1">
        <v>2013</v>
      </c>
      <c r="L4265">
        <v>0</v>
      </c>
    </row>
    <row r="4266" spans="1:12" x14ac:dyDescent="0.3">
      <c r="A4266" t="s">
        <v>1652</v>
      </c>
      <c r="B4266" t="s">
        <v>651</v>
      </c>
      <c r="C4266" t="s">
        <v>709</v>
      </c>
      <c r="D4266" t="s">
        <v>759</v>
      </c>
      <c r="E4266" t="s">
        <v>1653</v>
      </c>
      <c r="G4266" t="s">
        <v>290</v>
      </c>
      <c r="J4266" t="s">
        <v>712</v>
      </c>
      <c r="K4266" s="1">
        <v>2014</v>
      </c>
      <c r="L4266">
        <v>1</v>
      </c>
    </row>
    <row r="4267" spans="1:12" x14ac:dyDescent="0.3">
      <c r="A4267" t="s">
        <v>1652</v>
      </c>
      <c r="B4267" t="s">
        <v>651</v>
      </c>
      <c r="C4267" t="s">
        <v>709</v>
      </c>
      <c r="D4267" t="s">
        <v>759</v>
      </c>
      <c r="E4267" t="s">
        <v>1653</v>
      </c>
      <c r="G4267" t="s">
        <v>290</v>
      </c>
      <c r="J4267" t="s">
        <v>712</v>
      </c>
      <c r="K4267" s="1">
        <v>2015</v>
      </c>
      <c r="L4267">
        <v>1</v>
      </c>
    </row>
    <row r="4268" spans="1:12" x14ac:dyDescent="0.3">
      <c r="A4268" t="s">
        <v>1652</v>
      </c>
      <c r="B4268" t="s">
        <v>651</v>
      </c>
      <c r="C4268" t="s">
        <v>709</v>
      </c>
      <c r="D4268" t="s">
        <v>759</v>
      </c>
      <c r="E4268" t="s">
        <v>1653</v>
      </c>
      <c r="G4268" t="s">
        <v>290</v>
      </c>
      <c r="J4268" t="s">
        <v>712</v>
      </c>
      <c r="K4268" s="1">
        <v>2016</v>
      </c>
      <c r="L4268">
        <v>3</v>
      </c>
    </row>
    <row r="4269" spans="1:12" x14ac:dyDescent="0.3">
      <c r="A4269" t="s">
        <v>1652</v>
      </c>
      <c r="B4269" t="s">
        <v>651</v>
      </c>
      <c r="C4269" t="s">
        <v>709</v>
      </c>
      <c r="D4269" t="s">
        <v>759</v>
      </c>
      <c r="E4269" t="s">
        <v>1653</v>
      </c>
      <c r="G4269" t="s">
        <v>290</v>
      </c>
      <c r="J4269" t="s">
        <v>712</v>
      </c>
      <c r="K4269" s="1">
        <v>2017</v>
      </c>
      <c r="L4269">
        <v>0</v>
      </c>
    </row>
    <row r="4270" spans="1:12" x14ac:dyDescent="0.3">
      <c r="A4270" t="s">
        <v>1652</v>
      </c>
      <c r="B4270" t="s">
        <v>651</v>
      </c>
      <c r="C4270" t="s">
        <v>709</v>
      </c>
      <c r="D4270" t="s">
        <v>759</v>
      </c>
      <c r="E4270" t="s">
        <v>1653</v>
      </c>
      <c r="G4270" t="s">
        <v>290</v>
      </c>
      <c r="J4270" t="s">
        <v>712</v>
      </c>
      <c r="K4270" s="1">
        <v>2018</v>
      </c>
      <c r="L4270">
        <v>1</v>
      </c>
    </row>
    <row r="4271" spans="1:12" x14ac:dyDescent="0.3">
      <c r="A4271" t="s">
        <v>1652</v>
      </c>
      <c r="B4271" t="s">
        <v>651</v>
      </c>
      <c r="C4271" t="s">
        <v>709</v>
      </c>
      <c r="D4271" t="s">
        <v>759</v>
      </c>
      <c r="E4271" t="s">
        <v>1653</v>
      </c>
      <c r="G4271" t="s">
        <v>290</v>
      </c>
      <c r="J4271" t="s">
        <v>712</v>
      </c>
      <c r="K4271" s="1">
        <v>2019</v>
      </c>
      <c r="L4271">
        <v>0</v>
      </c>
    </row>
    <row r="4272" spans="1:12" x14ac:dyDescent="0.3">
      <c r="A4272" t="s">
        <v>723</v>
      </c>
      <c r="B4272" t="s">
        <v>651</v>
      </c>
      <c r="C4272" t="s">
        <v>709</v>
      </c>
      <c r="D4272" t="s">
        <v>724</v>
      </c>
      <c r="E4272" t="s">
        <v>725</v>
      </c>
      <c r="G4272" t="s">
        <v>290</v>
      </c>
      <c r="J4272" t="s">
        <v>712</v>
      </c>
      <c r="K4272" s="1">
        <v>2013</v>
      </c>
      <c r="L4272">
        <v>405</v>
      </c>
    </row>
    <row r="4273" spans="1:12" x14ac:dyDescent="0.3">
      <c r="A4273" t="s">
        <v>723</v>
      </c>
      <c r="B4273" t="s">
        <v>651</v>
      </c>
      <c r="C4273" t="s">
        <v>709</v>
      </c>
      <c r="D4273" t="s">
        <v>724</v>
      </c>
      <c r="E4273" t="s">
        <v>725</v>
      </c>
      <c r="G4273" t="s">
        <v>290</v>
      </c>
      <c r="J4273" t="s">
        <v>712</v>
      </c>
      <c r="K4273" s="1">
        <v>2014</v>
      </c>
      <c r="L4273">
        <v>430</v>
      </c>
    </row>
    <row r="4274" spans="1:12" x14ac:dyDescent="0.3">
      <c r="A4274" t="s">
        <v>723</v>
      </c>
      <c r="B4274" t="s">
        <v>651</v>
      </c>
      <c r="C4274" t="s">
        <v>709</v>
      </c>
      <c r="D4274" t="s">
        <v>724</v>
      </c>
      <c r="E4274" t="s">
        <v>725</v>
      </c>
      <c r="G4274" t="s">
        <v>290</v>
      </c>
      <c r="J4274" t="s">
        <v>712</v>
      </c>
      <c r="K4274" s="1">
        <v>2015</v>
      </c>
      <c r="L4274">
        <v>449</v>
      </c>
    </row>
    <row r="4275" spans="1:12" x14ac:dyDescent="0.3">
      <c r="A4275" t="s">
        <v>723</v>
      </c>
      <c r="B4275" t="s">
        <v>651</v>
      </c>
      <c r="C4275" t="s">
        <v>709</v>
      </c>
      <c r="D4275" t="s">
        <v>724</v>
      </c>
      <c r="E4275" t="s">
        <v>725</v>
      </c>
      <c r="G4275" t="s">
        <v>290</v>
      </c>
      <c r="J4275" t="s">
        <v>712</v>
      </c>
      <c r="K4275" s="1">
        <v>2016</v>
      </c>
      <c r="L4275">
        <v>333</v>
      </c>
    </row>
    <row r="4276" spans="1:12" x14ac:dyDescent="0.3">
      <c r="A4276" t="s">
        <v>723</v>
      </c>
      <c r="B4276" t="s">
        <v>651</v>
      </c>
      <c r="C4276" t="s">
        <v>709</v>
      </c>
      <c r="D4276" t="s">
        <v>724</v>
      </c>
      <c r="E4276" t="s">
        <v>725</v>
      </c>
      <c r="G4276" t="s">
        <v>290</v>
      </c>
      <c r="J4276" t="s">
        <v>712</v>
      </c>
      <c r="K4276" s="1">
        <v>2017</v>
      </c>
      <c r="L4276">
        <v>341</v>
      </c>
    </row>
    <row r="4277" spans="1:12" x14ac:dyDescent="0.3">
      <c r="A4277" t="s">
        <v>723</v>
      </c>
      <c r="B4277" t="s">
        <v>651</v>
      </c>
      <c r="C4277" t="s">
        <v>709</v>
      </c>
      <c r="D4277" t="s">
        <v>724</v>
      </c>
      <c r="E4277" t="s">
        <v>725</v>
      </c>
      <c r="G4277" t="s">
        <v>290</v>
      </c>
      <c r="J4277" t="s">
        <v>712</v>
      </c>
      <c r="K4277" s="1">
        <v>2018</v>
      </c>
      <c r="L4277">
        <v>292</v>
      </c>
    </row>
    <row r="4278" spans="1:12" x14ac:dyDescent="0.3">
      <c r="A4278" t="s">
        <v>723</v>
      </c>
      <c r="B4278" t="s">
        <v>651</v>
      </c>
      <c r="C4278" t="s">
        <v>709</v>
      </c>
      <c r="D4278" t="s">
        <v>724</v>
      </c>
      <c r="E4278" t="s">
        <v>725</v>
      </c>
      <c r="G4278" t="s">
        <v>290</v>
      </c>
      <c r="J4278" t="s">
        <v>712</v>
      </c>
      <c r="K4278" s="1">
        <v>2019</v>
      </c>
      <c r="L4278">
        <v>270</v>
      </c>
    </row>
    <row r="4279" spans="1:12" x14ac:dyDescent="0.3">
      <c r="A4279" t="s">
        <v>814</v>
      </c>
      <c r="B4279" t="s">
        <v>651</v>
      </c>
      <c r="C4279" t="s">
        <v>709</v>
      </c>
      <c r="D4279" t="s">
        <v>724</v>
      </c>
      <c r="E4279" t="s">
        <v>815</v>
      </c>
      <c r="G4279" t="s">
        <v>290</v>
      </c>
      <c r="J4279" t="s">
        <v>712</v>
      </c>
      <c r="K4279" s="1">
        <v>2013</v>
      </c>
      <c r="L4279">
        <v>19</v>
      </c>
    </row>
    <row r="4280" spans="1:12" x14ac:dyDescent="0.3">
      <c r="A4280" t="s">
        <v>814</v>
      </c>
      <c r="B4280" t="s">
        <v>651</v>
      </c>
      <c r="C4280" t="s">
        <v>709</v>
      </c>
      <c r="D4280" t="s">
        <v>724</v>
      </c>
      <c r="E4280" t="s">
        <v>815</v>
      </c>
      <c r="G4280" t="s">
        <v>290</v>
      </c>
      <c r="J4280" t="s">
        <v>712</v>
      </c>
      <c r="K4280" s="1">
        <v>2014</v>
      </c>
      <c r="L4280">
        <v>83</v>
      </c>
    </row>
    <row r="4281" spans="1:12" x14ac:dyDescent="0.3">
      <c r="A4281" t="s">
        <v>814</v>
      </c>
      <c r="B4281" t="s">
        <v>651</v>
      </c>
      <c r="C4281" t="s">
        <v>709</v>
      </c>
      <c r="D4281" t="s">
        <v>724</v>
      </c>
      <c r="E4281" t="s">
        <v>815</v>
      </c>
      <c r="G4281" t="s">
        <v>290</v>
      </c>
      <c r="J4281" t="s">
        <v>712</v>
      </c>
      <c r="K4281" s="1">
        <v>2015</v>
      </c>
      <c r="L4281">
        <v>90</v>
      </c>
    </row>
    <row r="4282" spans="1:12" x14ac:dyDescent="0.3">
      <c r="A4282" t="s">
        <v>814</v>
      </c>
      <c r="B4282" t="s">
        <v>651</v>
      </c>
      <c r="C4282" t="s">
        <v>709</v>
      </c>
      <c r="D4282" t="s">
        <v>724</v>
      </c>
      <c r="E4282" t="s">
        <v>815</v>
      </c>
      <c r="G4282" t="s">
        <v>290</v>
      </c>
      <c r="J4282" t="s">
        <v>712</v>
      </c>
      <c r="K4282" s="1">
        <v>2016</v>
      </c>
      <c r="L4282">
        <v>208</v>
      </c>
    </row>
    <row r="4283" spans="1:12" x14ac:dyDescent="0.3">
      <c r="A4283" t="s">
        <v>814</v>
      </c>
      <c r="B4283" t="s">
        <v>651</v>
      </c>
      <c r="C4283" t="s">
        <v>709</v>
      </c>
      <c r="D4283" t="s">
        <v>724</v>
      </c>
      <c r="E4283" t="s">
        <v>815</v>
      </c>
      <c r="G4283" t="s">
        <v>290</v>
      </c>
      <c r="J4283" t="s">
        <v>712</v>
      </c>
      <c r="K4283" s="1">
        <v>2017</v>
      </c>
      <c r="L4283">
        <v>27</v>
      </c>
    </row>
    <row r="4284" spans="1:12" x14ac:dyDescent="0.3">
      <c r="A4284" t="s">
        <v>814</v>
      </c>
      <c r="B4284" t="s">
        <v>651</v>
      </c>
      <c r="C4284" t="s">
        <v>709</v>
      </c>
      <c r="D4284" t="s">
        <v>724</v>
      </c>
      <c r="E4284" t="s">
        <v>815</v>
      </c>
      <c r="G4284" t="s">
        <v>290</v>
      </c>
      <c r="J4284" t="s">
        <v>712</v>
      </c>
      <c r="K4284" s="1">
        <v>2018</v>
      </c>
      <c r="L4284">
        <v>82</v>
      </c>
    </row>
    <row r="4285" spans="1:12" x14ac:dyDescent="0.3">
      <c r="A4285" t="s">
        <v>814</v>
      </c>
      <c r="B4285" t="s">
        <v>651</v>
      </c>
      <c r="C4285" t="s">
        <v>709</v>
      </c>
      <c r="D4285" t="s">
        <v>724</v>
      </c>
      <c r="E4285" t="s">
        <v>815</v>
      </c>
      <c r="G4285" t="s">
        <v>290</v>
      </c>
      <c r="J4285" t="s">
        <v>712</v>
      </c>
      <c r="K4285" s="1">
        <v>2019</v>
      </c>
      <c r="L4285">
        <v>122</v>
      </c>
    </row>
    <row r="4286" spans="1:12" x14ac:dyDescent="0.3">
      <c r="A4286" t="s">
        <v>816</v>
      </c>
      <c r="B4286" t="s">
        <v>651</v>
      </c>
      <c r="C4286" t="s">
        <v>709</v>
      </c>
      <c r="D4286" t="s">
        <v>724</v>
      </c>
      <c r="E4286" t="s">
        <v>817</v>
      </c>
      <c r="G4286" t="s">
        <v>290</v>
      </c>
      <c r="J4286" t="s">
        <v>712</v>
      </c>
      <c r="K4286" s="1">
        <v>2013</v>
      </c>
      <c r="L4286">
        <v>1474</v>
      </c>
    </row>
    <row r="4287" spans="1:12" x14ac:dyDescent="0.3">
      <c r="A4287" t="s">
        <v>816</v>
      </c>
      <c r="B4287" t="s">
        <v>651</v>
      </c>
      <c r="C4287" t="s">
        <v>709</v>
      </c>
      <c r="D4287" t="s">
        <v>724</v>
      </c>
      <c r="E4287" t="s">
        <v>817</v>
      </c>
      <c r="G4287" t="s">
        <v>290</v>
      </c>
      <c r="J4287" t="s">
        <v>712</v>
      </c>
      <c r="K4287" s="1">
        <v>2014</v>
      </c>
      <c r="L4287">
        <v>1843</v>
      </c>
    </row>
    <row r="4288" spans="1:12" x14ac:dyDescent="0.3">
      <c r="A4288" t="s">
        <v>816</v>
      </c>
      <c r="B4288" t="s">
        <v>651</v>
      </c>
      <c r="C4288" t="s">
        <v>709</v>
      </c>
      <c r="D4288" t="s">
        <v>724</v>
      </c>
      <c r="E4288" t="s">
        <v>817</v>
      </c>
      <c r="G4288" t="s">
        <v>290</v>
      </c>
      <c r="J4288" t="s">
        <v>712</v>
      </c>
      <c r="K4288" s="1">
        <v>2015</v>
      </c>
      <c r="L4288">
        <v>1951</v>
      </c>
    </row>
    <row r="4289" spans="1:12" x14ac:dyDescent="0.3">
      <c r="A4289" t="s">
        <v>816</v>
      </c>
      <c r="B4289" t="s">
        <v>651</v>
      </c>
      <c r="C4289" t="s">
        <v>709</v>
      </c>
      <c r="D4289" t="s">
        <v>724</v>
      </c>
      <c r="E4289" t="s">
        <v>817</v>
      </c>
      <c r="G4289" t="s">
        <v>290</v>
      </c>
      <c r="J4289" t="s">
        <v>712</v>
      </c>
      <c r="K4289" s="1">
        <v>2016</v>
      </c>
      <c r="L4289">
        <v>1317</v>
      </c>
    </row>
    <row r="4290" spans="1:12" x14ac:dyDescent="0.3">
      <c r="A4290" t="s">
        <v>816</v>
      </c>
      <c r="B4290" t="s">
        <v>651</v>
      </c>
      <c r="C4290" t="s">
        <v>709</v>
      </c>
      <c r="D4290" t="s">
        <v>724</v>
      </c>
      <c r="E4290" t="s">
        <v>817</v>
      </c>
      <c r="G4290" t="s">
        <v>290</v>
      </c>
      <c r="J4290" t="s">
        <v>712</v>
      </c>
      <c r="K4290" s="1">
        <v>2017</v>
      </c>
      <c r="L4290">
        <v>1274</v>
      </c>
    </row>
    <row r="4291" spans="1:12" x14ac:dyDescent="0.3">
      <c r="A4291" t="s">
        <v>816</v>
      </c>
      <c r="B4291" t="s">
        <v>651</v>
      </c>
      <c r="C4291" t="s">
        <v>709</v>
      </c>
      <c r="D4291" t="s">
        <v>724</v>
      </c>
      <c r="E4291" t="s">
        <v>817</v>
      </c>
      <c r="G4291" t="s">
        <v>290</v>
      </c>
      <c r="J4291" t="s">
        <v>712</v>
      </c>
      <c r="K4291" s="1">
        <v>2018</v>
      </c>
      <c r="L4291">
        <v>2010</v>
      </c>
    </row>
    <row r="4292" spans="1:12" x14ac:dyDescent="0.3">
      <c r="A4292" t="s">
        <v>816</v>
      </c>
      <c r="B4292" t="s">
        <v>651</v>
      </c>
      <c r="C4292" t="s">
        <v>709</v>
      </c>
      <c r="D4292" t="s">
        <v>724</v>
      </c>
      <c r="E4292" t="s">
        <v>817</v>
      </c>
      <c r="G4292" t="s">
        <v>290</v>
      </c>
      <c r="J4292" t="s">
        <v>712</v>
      </c>
      <c r="K4292" s="1">
        <v>2019</v>
      </c>
      <c r="L4292">
        <v>1458</v>
      </c>
    </row>
    <row r="4293" spans="1:12" x14ac:dyDescent="0.3">
      <c r="A4293" t="s">
        <v>818</v>
      </c>
      <c r="B4293" t="s">
        <v>651</v>
      </c>
      <c r="C4293" t="s">
        <v>709</v>
      </c>
      <c r="D4293" t="s">
        <v>724</v>
      </c>
      <c r="E4293" t="s">
        <v>819</v>
      </c>
      <c r="G4293" t="s">
        <v>290</v>
      </c>
      <c r="J4293" t="s">
        <v>712</v>
      </c>
      <c r="K4293" s="1">
        <v>2013</v>
      </c>
      <c r="L4293">
        <v>0</v>
      </c>
    </row>
    <row r="4294" spans="1:12" x14ac:dyDescent="0.3">
      <c r="A4294" t="s">
        <v>818</v>
      </c>
      <c r="B4294" t="s">
        <v>651</v>
      </c>
      <c r="C4294" t="s">
        <v>709</v>
      </c>
      <c r="D4294" t="s">
        <v>724</v>
      </c>
      <c r="E4294" t="s">
        <v>819</v>
      </c>
      <c r="G4294" t="s">
        <v>290</v>
      </c>
      <c r="J4294" t="s">
        <v>712</v>
      </c>
      <c r="K4294" s="1">
        <v>2014</v>
      </c>
      <c r="L4294">
        <v>0</v>
      </c>
    </row>
    <row r="4295" spans="1:12" x14ac:dyDescent="0.3">
      <c r="A4295" t="s">
        <v>818</v>
      </c>
      <c r="B4295" t="s">
        <v>651</v>
      </c>
      <c r="C4295" t="s">
        <v>709</v>
      </c>
      <c r="D4295" t="s">
        <v>724</v>
      </c>
      <c r="E4295" t="s">
        <v>819</v>
      </c>
      <c r="G4295" t="s">
        <v>290</v>
      </c>
      <c r="J4295" t="s">
        <v>712</v>
      </c>
      <c r="K4295" s="1">
        <v>2015</v>
      </c>
      <c r="L4295">
        <v>0</v>
      </c>
    </row>
    <row r="4296" spans="1:12" x14ac:dyDescent="0.3">
      <c r="A4296" t="s">
        <v>818</v>
      </c>
      <c r="B4296" t="s">
        <v>651</v>
      </c>
      <c r="C4296" t="s">
        <v>709</v>
      </c>
      <c r="D4296" t="s">
        <v>724</v>
      </c>
      <c r="E4296" t="s">
        <v>819</v>
      </c>
      <c r="G4296" t="s">
        <v>290</v>
      </c>
      <c r="J4296" t="s">
        <v>712</v>
      </c>
      <c r="K4296" s="1">
        <v>2016</v>
      </c>
      <c r="L4296">
        <v>5</v>
      </c>
    </row>
    <row r="4297" spans="1:12" x14ac:dyDescent="0.3">
      <c r="A4297" t="s">
        <v>818</v>
      </c>
      <c r="B4297" t="s">
        <v>651</v>
      </c>
      <c r="C4297" t="s">
        <v>709</v>
      </c>
      <c r="D4297" t="s">
        <v>724</v>
      </c>
      <c r="E4297" t="s">
        <v>819</v>
      </c>
      <c r="G4297" t="s">
        <v>290</v>
      </c>
      <c r="J4297" t="s">
        <v>712</v>
      </c>
      <c r="K4297" s="1">
        <v>2017</v>
      </c>
      <c r="L4297">
        <v>4</v>
      </c>
    </row>
    <row r="4298" spans="1:12" x14ac:dyDescent="0.3">
      <c r="A4298" t="s">
        <v>818</v>
      </c>
      <c r="B4298" t="s">
        <v>651</v>
      </c>
      <c r="C4298" t="s">
        <v>709</v>
      </c>
      <c r="D4298" t="s">
        <v>724</v>
      </c>
      <c r="E4298" t="s">
        <v>819</v>
      </c>
      <c r="G4298" t="s">
        <v>290</v>
      </c>
      <c r="J4298" t="s">
        <v>712</v>
      </c>
      <c r="K4298" s="1">
        <v>2018</v>
      </c>
      <c r="L4298">
        <v>11</v>
      </c>
    </row>
    <row r="4299" spans="1:12" x14ac:dyDescent="0.3">
      <c r="A4299" t="s">
        <v>818</v>
      </c>
      <c r="B4299" t="s">
        <v>651</v>
      </c>
      <c r="C4299" t="s">
        <v>709</v>
      </c>
      <c r="D4299" t="s">
        <v>724</v>
      </c>
      <c r="E4299" t="s">
        <v>819</v>
      </c>
      <c r="G4299" t="s">
        <v>290</v>
      </c>
      <c r="J4299" t="s">
        <v>712</v>
      </c>
      <c r="K4299" s="1">
        <v>2019</v>
      </c>
      <c r="L4299">
        <v>10</v>
      </c>
    </row>
    <row r="4300" spans="1:12" x14ac:dyDescent="0.3">
      <c r="A4300" t="s">
        <v>820</v>
      </c>
      <c r="B4300" t="s">
        <v>651</v>
      </c>
      <c r="C4300" t="s">
        <v>709</v>
      </c>
      <c r="D4300" t="s">
        <v>724</v>
      </c>
      <c r="E4300" t="s">
        <v>821</v>
      </c>
      <c r="G4300" t="s">
        <v>290</v>
      </c>
      <c r="J4300" t="s">
        <v>712</v>
      </c>
      <c r="K4300" s="1">
        <v>2013</v>
      </c>
      <c r="L4300">
        <v>6528</v>
      </c>
    </row>
    <row r="4301" spans="1:12" x14ac:dyDescent="0.3">
      <c r="A4301" t="s">
        <v>820</v>
      </c>
      <c r="B4301" t="s">
        <v>651</v>
      </c>
      <c r="C4301" t="s">
        <v>709</v>
      </c>
      <c r="D4301" t="s">
        <v>724</v>
      </c>
      <c r="E4301" t="s">
        <v>821</v>
      </c>
      <c r="G4301" t="s">
        <v>290</v>
      </c>
      <c r="J4301" t="s">
        <v>712</v>
      </c>
      <c r="K4301" s="1">
        <v>2014</v>
      </c>
      <c r="L4301">
        <v>6094</v>
      </c>
    </row>
    <row r="4302" spans="1:12" x14ac:dyDescent="0.3">
      <c r="A4302" t="s">
        <v>820</v>
      </c>
      <c r="B4302" t="s">
        <v>651</v>
      </c>
      <c r="C4302" t="s">
        <v>709</v>
      </c>
      <c r="D4302" t="s">
        <v>724</v>
      </c>
      <c r="E4302" t="s">
        <v>821</v>
      </c>
      <c r="G4302" t="s">
        <v>290</v>
      </c>
      <c r="J4302" t="s">
        <v>712</v>
      </c>
      <c r="K4302" s="1">
        <v>2015</v>
      </c>
      <c r="L4302">
        <v>5855</v>
      </c>
    </row>
    <row r="4303" spans="1:12" x14ac:dyDescent="0.3">
      <c r="A4303" t="s">
        <v>820</v>
      </c>
      <c r="B4303" t="s">
        <v>651</v>
      </c>
      <c r="C4303" t="s">
        <v>709</v>
      </c>
      <c r="D4303" t="s">
        <v>724</v>
      </c>
      <c r="E4303" t="s">
        <v>821</v>
      </c>
      <c r="G4303" t="s">
        <v>290</v>
      </c>
      <c r="J4303" t="s">
        <v>712</v>
      </c>
      <c r="K4303" s="1">
        <v>2016</v>
      </c>
      <c r="L4303">
        <v>6064</v>
      </c>
    </row>
    <row r="4304" spans="1:12" x14ac:dyDescent="0.3">
      <c r="A4304" t="s">
        <v>820</v>
      </c>
      <c r="B4304" t="s">
        <v>651</v>
      </c>
      <c r="C4304" t="s">
        <v>709</v>
      </c>
      <c r="D4304" t="s">
        <v>724</v>
      </c>
      <c r="E4304" t="s">
        <v>821</v>
      </c>
      <c r="G4304" t="s">
        <v>290</v>
      </c>
      <c r="J4304" t="s">
        <v>712</v>
      </c>
      <c r="K4304" s="1">
        <v>2017</v>
      </c>
      <c r="L4304">
        <v>5494</v>
      </c>
    </row>
    <row r="4305" spans="1:12" x14ac:dyDescent="0.3">
      <c r="A4305" t="s">
        <v>820</v>
      </c>
      <c r="B4305" t="s">
        <v>651</v>
      </c>
      <c r="C4305" t="s">
        <v>709</v>
      </c>
      <c r="D4305" t="s">
        <v>724</v>
      </c>
      <c r="E4305" t="s">
        <v>821</v>
      </c>
      <c r="G4305" t="s">
        <v>290</v>
      </c>
      <c r="J4305" t="s">
        <v>712</v>
      </c>
      <c r="K4305" s="1">
        <v>2018</v>
      </c>
      <c r="L4305">
        <v>5998</v>
      </c>
    </row>
    <row r="4306" spans="1:12" x14ac:dyDescent="0.3">
      <c r="A4306" t="s">
        <v>820</v>
      </c>
      <c r="B4306" t="s">
        <v>651</v>
      </c>
      <c r="C4306" t="s">
        <v>709</v>
      </c>
      <c r="D4306" t="s">
        <v>724</v>
      </c>
      <c r="E4306" t="s">
        <v>821</v>
      </c>
      <c r="G4306" t="s">
        <v>290</v>
      </c>
      <c r="J4306" t="s">
        <v>712</v>
      </c>
      <c r="K4306" s="1">
        <v>2019</v>
      </c>
      <c r="L4306">
        <v>5872</v>
      </c>
    </row>
    <row r="4307" spans="1:12" x14ac:dyDescent="0.3">
      <c r="A4307" t="s">
        <v>822</v>
      </c>
      <c r="B4307" t="s">
        <v>651</v>
      </c>
      <c r="C4307" t="s">
        <v>709</v>
      </c>
      <c r="D4307" t="s">
        <v>724</v>
      </c>
      <c r="E4307" t="s">
        <v>823</v>
      </c>
      <c r="G4307" t="s">
        <v>290</v>
      </c>
      <c r="J4307" t="s">
        <v>712</v>
      </c>
      <c r="K4307" s="1">
        <v>2013</v>
      </c>
      <c r="L4307">
        <v>19</v>
      </c>
    </row>
    <row r="4308" spans="1:12" x14ac:dyDescent="0.3">
      <c r="A4308" t="s">
        <v>822</v>
      </c>
      <c r="B4308" t="s">
        <v>651</v>
      </c>
      <c r="C4308" t="s">
        <v>709</v>
      </c>
      <c r="D4308" t="s">
        <v>724</v>
      </c>
      <c r="E4308" t="s">
        <v>823</v>
      </c>
      <c r="G4308" t="s">
        <v>290</v>
      </c>
      <c r="J4308" t="s">
        <v>712</v>
      </c>
      <c r="K4308" s="1">
        <v>2014</v>
      </c>
      <c r="L4308">
        <v>20</v>
      </c>
    </row>
    <row r="4309" spans="1:12" x14ac:dyDescent="0.3">
      <c r="A4309" t="s">
        <v>822</v>
      </c>
      <c r="B4309" t="s">
        <v>651</v>
      </c>
      <c r="C4309" t="s">
        <v>709</v>
      </c>
      <c r="D4309" t="s">
        <v>724</v>
      </c>
      <c r="E4309" t="s">
        <v>823</v>
      </c>
      <c r="G4309" t="s">
        <v>290</v>
      </c>
      <c r="J4309" t="s">
        <v>712</v>
      </c>
      <c r="K4309" s="1">
        <v>2015</v>
      </c>
      <c r="L4309">
        <v>5</v>
      </c>
    </row>
    <row r="4310" spans="1:12" x14ac:dyDescent="0.3">
      <c r="A4310" t="s">
        <v>822</v>
      </c>
      <c r="B4310" t="s">
        <v>651</v>
      </c>
      <c r="C4310" t="s">
        <v>709</v>
      </c>
      <c r="D4310" t="s">
        <v>724</v>
      </c>
      <c r="E4310" t="s">
        <v>823</v>
      </c>
      <c r="G4310" t="s">
        <v>290</v>
      </c>
      <c r="J4310" t="s">
        <v>712</v>
      </c>
      <c r="K4310" s="1">
        <v>2016</v>
      </c>
      <c r="L4310">
        <v>5</v>
      </c>
    </row>
    <row r="4311" spans="1:12" x14ac:dyDescent="0.3">
      <c r="A4311" t="s">
        <v>822</v>
      </c>
      <c r="B4311" t="s">
        <v>651</v>
      </c>
      <c r="C4311" t="s">
        <v>709</v>
      </c>
      <c r="D4311" t="s">
        <v>724</v>
      </c>
      <c r="E4311" t="s">
        <v>823</v>
      </c>
      <c r="G4311" t="s">
        <v>290</v>
      </c>
      <c r="J4311" t="s">
        <v>712</v>
      </c>
      <c r="K4311" s="1">
        <v>2017</v>
      </c>
      <c r="L4311">
        <v>8</v>
      </c>
    </row>
    <row r="4312" spans="1:12" x14ac:dyDescent="0.3">
      <c r="A4312" t="s">
        <v>822</v>
      </c>
      <c r="B4312" t="s">
        <v>651</v>
      </c>
      <c r="C4312" t="s">
        <v>709</v>
      </c>
      <c r="D4312" t="s">
        <v>724</v>
      </c>
      <c r="E4312" t="s">
        <v>823</v>
      </c>
      <c r="G4312" t="s">
        <v>290</v>
      </c>
      <c r="J4312" t="s">
        <v>712</v>
      </c>
      <c r="K4312" s="1">
        <v>2018</v>
      </c>
      <c r="L4312">
        <v>6</v>
      </c>
    </row>
    <row r="4313" spans="1:12" x14ac:dyDescent="0.3">
      <c r="A4313" t="s">
        <v>822</v>
      </c>
      <c r="B4313" t="s">
        <v>651</v>
      </c>
      <c r="C4313" t="s">
        <v>709</v>
      </c>
      <c r="D4313" t="s">
        <v>724</v>
      </c>
      <c r="E4313" t="s">
        <v>823</v>
      </c>
      <c r="G4313" t="s">
        <v>290</v>
      </c>
      <c r="J4313" t="s">
        <v>712</v>
      </c>
      <c r="K4313" s="1">
        <v>2019</v>
      </c>
      <c r="L4313">
        <v>1</v>
      </c>
    </row>
    <row r="4314" spans="1:12" x14ac:dyDescent="0.3">
      <c r="A4314" t="s">
        <v>824</v>
      </c>
      <c r="B4314" t="s">
        <v>651</v>
      </c>
      <c r="C4314" t="s">
        <v>709</v>
      </c>
      <c r="D4314" t="s">
        <v>724</v>
      </c>
      <c r="E4314" t="s">
        <v>825</v>
      </c>
      <c r="G4314" t="s">
        <v>290</v>
      </c>
      <c r="J4314" t="s">
        <v>712</v>
      </c>
      <c r="K4314" s="1">
        <v>2013</v>
      </c>
      <c r="L4314">
        <v>0</v>
      </c>
    </row>
    <row r="4315" spans="1:12" x14ac:dyDescent="0.3">
      <c r="A4315" t="s">
        <v>824</v>
      </c>
      <c r="B4315" t="s">
        <v>651</v>
      </c>
      <c r="C4315" t="s">
        <v>709</v>
      </c>
      <c r="D4315" t="s">
        <v>724</v>
      </c>
      <c r="E4315" t="s">
        <v>825</v>
      </c>
      <c r="G4315" t="s">
        <v>290</v>
      </c>
      <c r="J4315" t="s">
        <v>712</v>
      </c>
      <c r="K4315" s="1">
        <v>2014</v>
      </c>
      <c r="L4315">
        <v>0</v>
      </c>
    </row>
    <row r="4316" spans="1:12" x14ac:dyDescent="0.3">
      <c r="A4316" t="s">
        <v>824</v>
      </c>
      <c r="B4316" t="s">
        <v>651</v>
      </c>
      <c r="C4316" t="s">
        <v>709</v>
      </c>
      <c r="D4316" t="s">
        <v>724</v>
      </c>
      <c r="E4316" t="s">
        <v>825</v>
      </c>
      <c r="G4316" t="s">
        <v>290</v>
      </c>
      <c r="J4316" t="s">
        <v>712</v>
      </c>
      <c r="K4316" s="1">
        <v>2015</v>
      </c>
      <c r="L4316">
        <v>0</v>
      </c>
    </row>
    <row r="4317" spans="1:12" x14ac:dyDescent="0.3">
      <c r="A4317" t="s">
        <v>824</v>
      </c>
      <c r="B4317" t="s">
        <v>651</v>
      </c>
      <c r="C4317" t="s">
        <v>709</v>
      </c>
      <c r="D4317" t="s">
        <v>724</v>
      </c>
      <c r="E4317" t="s">
        <v>825</v>
      </c>
      <c r="G4317" t="s">
        <v>290</v>
      </c>
      <c r="J4317" t="s">
        <v>712</v>
      </c>
      <c r="K4317" s="1">
        <v>2016</v>
      </c>
      <c r="L4317">
        <v>0</v>
      </c>
    </row>
    <row r="4318" spans="1:12" x14ac:dyDescent="0.3">
      <c r="A4318" t="s">
        <v>824</v>
      </c>
      <c r="B4318" t="s">
        <v>651</v>
      </c>
      <c r="C4318" t="s">
        <v>709</v>
      </c>
      <c r="D4318" t="s">
        <v>724</v>
      </c>
      <c r="E4318" t="s">
        <v>825</v>
      </c>
      <c r="G4318" t="s">
        <v>290</v>
      </c>
      <c r="J4318" t="s">
        <v>712</v>
      </c>
      <c r="K4318" s="1">
        <v>2017</v>
      </c>
      <c r="L4318">
        <v>1</v>
      </c>
    </row>
    <row r="4319" spans="1:12" x14ac:dyDescent="0.3">
      <c r="A4319" t="s">
        <v>824</v>
      </c>
      <c r="B4319" t="s">
        <v>651</v>
      </c>
      <c r="C4319" t="s">
        <v>709</v>
      </c>
      <c r="D4319" t="s">
        <v>724</v>
      </c>
      <c r="E4319" t="s">
        <v>825</v>
      </c>
      <c r="G4319" t="s">
        <v>290</v>
      </c>
      <c r="J4319" t="s">
        <v>712</v>
      </c>
      <c r="K4319" s="1">
        <v>2018</v>
      </c>
      <c r="L4319">
        <v>0</v>
      </c>
    </row>
    <row r="4320" spans="1:12" x14ac:dyDescent="0.3">
      <c r="A4320" t="s">
        <v>824</v>
      </c>
      <c r="B4320" t="s">
        <v>651</v>
      </c>
      <c r="C4320" t="s">
        <v>709</v>
      </c>
      <c r="D4320" t="s">
        <v>724</v>
      </c>
      <c r="E4320" t="s">
        <v>825</v>
      </c>
      <c r="G4320" t="s">
        <v>290</v>
      </c>
      <c r="J4320" t="s">
        <v>712</v>
      </c>
      <c r="K4320" s="1">
        <v>2019</v>
      </c>
      <c r="L4320">
        <v>18</v>
      </c>
    </row>
    <row r="4321" spans="1:12" x14ac:dyDescent="0.3">
      <c r="A4321" t="s">
        <v>865</v>
      </c>
      <c r="B4321" t="s">
        <v>651</v>
      </c>
      <c r="C4321" t="s">
        <v>709</v>
      </c>
      <c r="D4321" t="s">
        <v>724</v>
      </c>
      <c r="E4321" t="s">
        <v>866</v>
      </c>
      <c r="G4321" t="s">
        <v>290</v>
      </c>
      <c r="J4321" t="s">
        <v>712</v>
      </c>
      <c r="K4321" s="1">
        <v>2013</v>
      </c>
      <c r="L4321">
        <v>81</v>
      </c>
    </row>
    <row r="4322" spans="1:12" x14ac:dyDescent="0.3">
      <c r="A4322" t="s">
        <v>865</v>
      </c>
      <c r="B4322" t="s">
        <v>651</v>
      </c>
      <c r="C4322" t="s">
        <v>709</v>
      </c>
      <c r="D4322" t="s">
        <v>724</v>
      </c>
      <c r="E4322" t="s">
        <v>866</v>
      </c>
      <c r="G4322" t="s">
        <v>290</v>
      </c>
      <c r="J4322" t="s">
        <v>712</v>
      </c>
      <c r="K4322" s="1">
        <v>2014</v>
      </c>
      <c r="L4322">
        <v>83</v>
      </c>
    </row>
    <row r="4323" spans="1:12" x14ac:dyDescent="0.3">
      <c r="A4323" t="s">
        <v>865</v>
      </c>
      <c r="B4323" t="s">
        <v>651</v>
      </c>
      <c r="C4323" t="s">
        <v>709</v>
      </c>
      <c r="D4323" t="s">
        <v>724</v>
      </c>
      <c r="E4323" t="s">
        <v>866</v>
      </c>
      <c r="G4323" t="s">
        <v>290</v>
      </c>
      <c r="J4323" t="s">
        <v>712</v>
      </c>
      <c r="K4323" s="1">
        <v>2015</v>
      </c>
      <c r="L4323">
        <v>115</v>
      </c>
    </row>
    <row r="4324" spans="1:12" x14ac:dyDescent="0.3">
      <c r="A4324" t="s">
        <v>865</v>
      </c>
      <c r="B4324" t="s">
        <v>651</v>
      </c>
      <c r="C4324" t="s">
        <v>709</v>
      </c>
      <c r="D4324" t="s">
        <v>724</v>
      </c>
      <c r="E4324" t="s">
        <v>866</v>
      </c>
      <c r="G4324" t="s">
        <v>290</v>
      </c>
      <c r="J4324" t="s">
        <v>712</v>
      </c>
      <c r="K4324" s="1">
        <v>2016</v>
      </c>
      <c r="L4324">
        <v>141</v>
      </c>
    </row>
    <row r="4325" spans="1:12" x14ac:dyDescent="0.3">
      <c r="A4325" t="s">
        <v>865</v>
      </c>
      <c r="B4325" t="s">
        <v>651</v>
      </c>
      <c r="C4325" t="s">
        <v>709</v>
      </c>
      <c r="D4325" t="s">
        <v>724</v>
      </c>
      <c r="E4325" t="s">
        <v>866</v>
      </c>
      <c r="G4325" t="s">
        <v>290</v>
      </c>
      <c r="J4325" t="s">
        <v>712</v>
      </c>
      <c r="K4325" s="1">
        <v>2017</v>
      </c>
      <c r="L4325">
        <v>155</v>
      </c>
    </row>
    <row r="4326" spans="1:12" x14ac:dyDescent="0.3">
      <c r="A4326" t="s">
        <v>865</v>
      </c>
      <c r="B4326" t="s">
        <v>651</v>
      </c>
      <c r="C4326" t="s">
        <v>709</v>
      </c>
      <c r="D4326" t="s">
        <v>724</v>
      </c>
      <c r="E4326" t="s">
        <v>866</v>
      </c>
      <c r="G4326" t="s">
        <v>290</v>
      </c>
      <c r="J4326" t="s">
        <v>712</v>
      </c>
      <c r="K4326" s="1">
        <v>2018</v>
      </c>
      <c r="L4326">
        <v>169</v>
      </c>
    </row>
    <row r="4327" spans="1:12" x14ac:dyDescent="0.3">
      <c r="A4327" t="s">
        <v>865</v>
      </c>
      <c r="B4327" t="s">
        <v>651</v>
      </c>
      <c r="C4327" t="s">
        <v>709</v>
      </c>
      <c r="D4327" t="s">
        <v>724</v>
      </c>
      <c r="E4327" t="s">
        <v>866</v>
      </c>
      <c r="G4327" t="s">
        <v>290</v>
      </c>
      <c r="J4327" t="s">
        <v>712</v>
      </c>
      <c r="K4327" s="1">
        <v>2019</v>
      </c>
      <c r="L4327">
        <v>173</v>
      </c>
    </row>
    <row r="4328" spans="1:12" x14ac:dyDescent="0.3">
      <c r="A4328" t="s">
        <v>880</v>
      </c>
      <c r="B4328" t="s">
        <v>651</v>
      </c>
      <c r="C4328" t="s">
        <v>709</v>
      </c>
      <c r="D4328" t="s">
        <v>724</v>
      </c>
      <c r="E4328" t="s">
        <v>881</v>
      </c>
      <c r="G4328" t="s">
        <v>290</v>
      </c>
      <c r="J4328" t="s">
        <v>712</v>
      </c>
      <c r="K4328" s="1">
        <v>2013</v>
      </c>
      <c r="L4328">
        <v>0</v>
      </c>
    </row>
    <row r="4329" spans="1:12" x14ac:dyDescent="0.3">
      <c r="A4329" t="s">
        <v>880</v>
      </c>
      <c r="B4329" t="s">
        <v>651</v>
      </c>
      <c r="C4329" t="s">
        <v>709</v>
      </c>
      <c r="D4329" t="s">
        <v>724</v>
      </c>
      <c r="E4329" t="s">
        <v>881</v>
      </c>
      <c r="G4329" t="s">
        <v>290</v>
      </c>
      <c r="J4329" t="s">
        <v>712</v>
      </c>
      <c r="K4329" s="1">
        <v>2014</v>
      </c>
      <c r="L4329">
        <v>0</v>
      </c>
    </row>
    <row r="4330" spans="1:12" x14ac:dyDescent="0.3">
      <c r="A4330" t="s">
        <v>880</v>
      </c>
      <c r="B4330" t="s">
        <v>651</v>
      </c>
      <c r="C4330" t="s">
        <v>709</v>
      </c>
      <c r="D4330" t="s">
        <v>724</v>
      </c>
      <c r="E4330" t="s">
        <v>881</v>
      </c>
      <c r="G4330" t="s">
        <v>290</v>
      </c>
      <c r="J4330" t="s">
        <v>712</v>
      </c>
      <c r="K4330" s="1">
        <v>2015</v>
      </c>
      <c r="L4330">
        <v>0</v>
      </c>
    </row>
    <row r="4331" spans="1:12" x14ac:dyDescent="0.3">
      <c r="A4331" t="s">
        <v>880</v>
      </c>
      <c r="B4331" t="s">
        <v>651</v>
      </c>
      <c r="C4331" t="s">
        <v>709</v>
      </c>
      <c r="D4331" t="s">
        <v>724</v>
      </c>
      <c r="E4331" t="s">
        <v>881</v>
      </c>
      <c r="G4331" t="s">
        <v>290</v>
      </c>
      <c r="J4331" t="s">
        <v>712</v>
      </c>
      <c r="K4331" s="1">
        <v>2016</v>
      </c>
      <c r="L4331">
        <v>1</v>
      </c>
    </row>
    <row r="4332" spans="1:12" x14ac:dyDescent="0.3">
      <c r="A4332" t="s">
        <v>880</v>
      </c>
      <c r="B4332" t="s">
        <v>651</v>
      </c>
      <c r="C4332" t="s">
        <v>709</v>
      </c>
      <c r="D4332" t="s">
        <v>724</v>
      </c>
      <c r="E4332" t="s">
        <v>881</v>
      </c>
      <c r="G4332" t="s">
        <v>290</v>
      </c>
      <c r="J4332" t="s">
        <v>712</v>
      </c>
      <c r="K4332" s="1">
        <v>2017</v>
      </c>
      <c r="L4332">
        <v>0</v>
      </c>
    </row>
    <row r="4333" spans="1:12" x14ac:dyDescent="0.3">
      <c r="A4333" t="s">
        <v>880</v>
      </c>
      <c r="B4333" t="s">
        <v>651</v>
      </c>
      <c r="C4333" t="s">
        <v>709</v>
      </c>
      <c r="D4333" t="s">
        <v>724</v>
      </c>
      <c r="E4333" t="s">
        <v>881</v>
      </c>
      <c r="G4333" t="s">
        <v>290</v>
      </c>
      <c r="J4333" t="s">
        <v>712</v>
      </c>
      <c r="K4333" s="1">
        <v>2018</v>
      </c>
      <c r="L4333">
        <v>3</v>
      </c>
    </row>
    <row r="4334" spans="1:12" x14ac:dyDescent="0.3">
      <c r="A4334" t="s">
        <v>880</v>
      </c>
      <c r="B4334" t="s">
        <v>651</v>
      </c>
      <c r="C4334" t="s">
        <v>709</v>
      </c>
      <c r="D4334" t="s">
        <v>724</v>
      </c>
      <c r="E4334" t="s">
        <v>881</v>
      </c>
      <c r="G4334" t="s">
        <v>290</v>
      </c>
      <c r="J4334" t="s">
        <v>712</v>
      </c>
      <c r="K4334" s="1">
        <v>2019</v>
      </c>
      <c r="L4334">
        <v>3</v>
      </c>
    </row>
    <row r="4335" spans="1:12" x14ac:dyDescent="0.3">
      <c r="A4335" t="s">
        <v>959</v>
      </c>
      <c r="B4335" t="s">
        <v>651</v>
      </c>
      <c r="C4335" t="s">
        <v>709</v>
      </c>
      <c r="D4335" t="s">
        <v>724</v>
      </c>
      <c r="E4335" t="s">
        <v>960</v>
      </c>
      <c r="G4335" t="s">
        <v>290</v>
      </c>
      <c r="J4335" t="s">
        <v>712</v>
      </c>
      <c r="K4335" s="1">
        <v>2013</v>
      </c>
      <c r="L4335">
        <v>2662</v>
      </c>
    </row>
    <row r="4336" spans="1:12" x14ac:dyDescent="0.3">
      <c r="A4336" t="s">
        <v>959</v>
      </c>
      <c r="B4336" t="s">
        <v>651</v>
      </c>
      <c r="C4336" t="s">
        <v>709</v>
      </c>
      <c r="D4336" t="s">
        <v>724</v>
      </c>
      <c r="E4336" t="s">
        <v>960</v>
      </c>
      <c r="G4336" t="s">
        <v>290</v>
      </c>
      <c r="J4336" t="s">
        <v>712</v>
      </c>
      <c r="K4336" s="1">
        <v>2014</v>
      </c>
      <c r="L4336">
        <v>2543</v>
      </c>
    </row>
    <row r="4337" spans="1:12" x14ac:dyDescent="0.3">
      <c r="A4337" t="s">
        <v>959</v>
      </c>
      <c r="B4337" t="s">
        <v>651</v>
      </c>
      <c r="C4337" t="s">
        <v>709</v>
      </c>
      <c r="D4337" t="s">
        <v>724</v>
      </c>
      <c r="E4337" t="s">
        <v>960</v>
      </c>
      <c r="G4337" t="s">
        <v>290</v>
      </c>
      <c r="J4337" t="s">
        <v>712</v>
      </c>
      <c r="K4337" s="1">
        <v>2015</v>
      </c>
      <c r="L4337">
        <v>2238</v>
      </c>
    </row>
    <row r="4338" spans="1:12" x14ac:dyDescent="0.3">
      <c r="A4338" t="s">
        <v>959</v>
      </c>
      <c r="B4338" t="s">
        <v>651</v>
      </c>
      <c r="C4338" t="s">
        <v>709</v>
      </c>
      <c r="D4338" t="s">
        <v>724</v>
      </c>
      <c r="E4338" t="s">
        <v>960</v>
      </c>
      <c r="G4338" t="s">
        <v>290</v>
      </c>
      <c r="J4338" t="s">
        <v>712</v>
      </c>
      <c r="K4338" s="1">
        <v>2016</v>
      </c>
      <c r="L4338">
        <v>2010</v>
      </c>
    </row>
    <row r="4339" spans="1:12" x14ac:dyDescent="0.3">
      <c r="A4339" t="s">
        <v>959</v>
      </c>
      <c r="B4339" t="s">
        <v>651</v>
      </c>
      <c r="C4339" t="s">
        <v>709</v>
      </c>
      <c r="D4339" t="s">
        <v>724</v>
      </c>
      <c r="E4339" t="s">
        <v>960</v>
      </c>
      <c r="G4339" t="s">
        <v>290</v>
      </c>
      <c r="J4339" t="s">
        <v>712</v>
      </c>
      <c r="K4339" s="1">
        <v>2017</v>
      </c>
      <c r="L4339">
        <v>1770</v>
      </c>
    </row>
    <row r="4340" spans="1:12" x14ac:dyDescent="0.3">
      <c r="A4340" t="s">
        <v>959</v>
      </c>
      <c r="B4340" t="s">
        <v>651</v>
      </c>
      <c r="C4340" t="s">
        <v>709</v>
      </c>
      <c r="D4340" t="s">
        <v>724</v>
      </c>
      <c r="E4340" t="s">
        <v>960</v>
      </c>
      <c r="G4340" t="s">
        <v>290</v>
      </c>
      <c r="J4340" t="s">
        <v>712</v>
      </c>
      <c r="K4340" s="1">
        <v>2018</v>
      </c>
      <c r="L4340">
        <v>1581</v>
      </c>
    </row>
    <row r="4341" spans="1:12" x14ac:dyDescent="0.3">
      <c r="A4341" t="s">
        <v>959</v>
      </c>
      <c r="B4341" t="s">
        <v>651</v>
      </c>
      <c r="C4341" t="s">
        <v>709</v>
      </c>
      <c r="D4341" t="s">
        <v>724</v>
      </c>
      <c r="E4341" t="s">
        <v>960</v>
      </c>
      <c r="G4341" t="s">
        <v>290</v>
      </c>
      <c r="J4341" t="s">
        <v>712</v>
      </c>
      <c r="K4341" s="1">
        <v>2019</v>
      </c>
      <c r="L4341">
        <v>1354</v>
      </c>
    </row>
    <row r="4342" spans="1:12" x14ac:dyDescent="0.3">
      <c r="A4342" t="s">
        <v>961</v>
      </c>
      <c r="B4342" t="s">
        <v>651</v>
      </c>
      <c r="C4342" t="s">
        <v>709</v>
      </c>
      <c r="D4342" t="s">
        <v>724</v>
      </c>
      <c r="E4342" t="s">
        <v>962</v>
      </c>
      <c r="G4342" t="s">
        <v>290</v>
      </c>
      <c r="J4342" t="s">
        <v>712</v>
      </c>
      <c r="K4342" s="1">
        <v>2013</v>
      </c>
      <c r="L4342">
        <v>212</v>
      </c>
    </row>
    <row r="4343" spans="1:12" x14ac:dyDescent="0.3">
      <c r="A4343" t="s">
        <v>961</v>
      </c>
      <c r="B4343" t="s">
        <v>651</v>
      </c>
      <c r="C4343" t="s">
        <v>709</v>
      </c>
      <c r="D4343" t="s">
        <v>724</v>
      </c>
      <c r="E4343" t="s">
        <v>962</v>
      </c>
      <c r="G4343" t="s">
        <v>290</v>
      </c>
      <c r="J4343" t="s">
        <v>712</v>
      </c>
      <c r="K4343" s="1">
        <v>2014</v>
      </c>
      <c r="L4343">
        <v>212</v>
      </c>
    </row>
    <row r="4344" spans="1:12" x14ac:dyDescent="0.3">
      <c r="A4344" t="s">
        <v>961</v>
      </c>
      <c r="B4344" t="s">
        <v>651</v>
      </c>
      <c r="C4344" t="s">
        <v>709</v>
      </c>
      <c r="D4344" t="s">
        <v>724</v>
      </c>
      <c r="E4344" t="s">
        <v>962</v>
      </c>
      <c r="G4344" t="s">
        <v>290</v>
      </c>
      <c r="J4344" t="s">
        <v>712</v>
      </c>
      <c r="K4344" s="1">
        <v>2015</v>
      </c>
      <c r="L4344">
        <v>218</v>
      </c>
    </row>
    <row r="4345" spans="1:12" x14ac:dyDescent="0.3">
      <c r="A4345" t="s">
        <v>961</v>
      </c>
      <c r="B4345" t="s">
        <v>651</v>
      </c>
      <c r="C4345" t="s">
        <v>709</v>
      </c>
      <c r="D4345" t="s">
        <v>724</v>
      </c>
      <c r="E4345" t="s">
        <v>962</v>
      </c>
      <c r="G4345" t="s">
        <v>290</v>
      </c>
      <c r="J4345" t="s">
        <v>712</v>
      </c>
      <c r="K4345" s="1">
        <v>2016</v>
      </c>
      <c r="L4345">
        <v>172</v>
      </c>
    </row>
    <row r="4346" spans="1:12" x14ac:dyDescent="0.3">
      <c r="A4346" t="s">
        <v>961</v>
      </c>
      <c r="B4346" t="s">
        <v>651</v>
      </c>
      <c r="C4346" t="s">
        <v>709</v>
      </c>
      <c r="D4346" t="s">
        <v>724</v>
      </c>
      <c r="E4346" t="s">
        <v>962</v>
      </c>
      <c r="G4346" t="s">
        <v>290</v>
      </c>
      <c r="J4346" t="s">
        <v>712</v>
      </c>
      <c r="K4346" s="1">
        <v>2017</v>
      </c>
      <c r="L4346">
        <v>102</v>
      </c>
    </row>
    <row r="4347" spans="1:12" x14ac:dyDescent="0.3">
      <c r="A4347" t="s">
        <v>961</v>
      </c>
      <c r="B4347" t="s">
        <v>651</v>
      </c>
      <c r="C4347" t="s">
        <v>709</v>
      </c>
      <c r="D4347" t="s">
        <v>724</v>
      </c>
      <c r="E4347" t="s">
        <v>962</v>
      </c>
      <c r="G4347" t="s">
        <v>290</v>
      </c>
      <c r="J4347" t="s">
        <v>712</v>
      </c>
      <c r="K4347" s="1">
        <v>2018</v>
      </c>
      <c r="L4347">
        <v>65</v>
      </c>
    </row>
    <row r="4348" spans="1:12" x14ac:dyDescent="0.3">
      <c r="A4348" t="s">
        <v>961</v>
      </c>
      <c r="B4348" t="s">
        <v>651</v>
      </c>
      <c r="C4348" t="s">
        <v>709</v>
      </c>
      <c r="D4348" t="s">
        <v>724</v>
      </c>
      <c r="E4348" t="s">
        <v>962</v>
      </c>
      <c r="G4348" t="s">
        <v>290</v>
      </c>
      <c r="J4348" t="s">
        <v>712</v>
      </c>
      <c r="K4348" s="1">
        <v>2019</v>
      </c>
      <c r="L4348">
        <v>54</v>
      </c>
    </row>
    <row r="4349" spans="1:12" x14ac:dyDescent="0.3">
      <c r="A4349" t="s">
        <v>963</v>
      </c>
      <c r="B4349" t="s">
        <v>651</v>
      </c>
      <c r="C4349" t="s">
        <v>709</v>
      </c>
      <c r="D4349" t="s">
        <v>724</v>
      </c>
      <c r="E4349" t="s">
        <v>964</v>
      </c>
      <c r="G4349" t="s">
        <v>290</v>
      </c>
      <c r="J4349" t="s">
        <v>712</v>
      </c>
      <c r="K4349" s="1">
        <v>2013</v>
      </c>
      <c r="L4349">
        <v>0</v>
      </c>
    </row>
    <row r="4350" spans="1:12" x14ac:dyDescent="0.3">
      <c r="A4350" t="s">
        <v>963</v>
      </c>
      <c r="B4350" t="s">
        <v>651</v>
      </c>
      <c r="C4350" t="s">
        <v>709</v>
      </c>
      <c r="D4350" t="s">
        <v>724</v>
      </c>
      <c r="E4350" t="s">
        <v>964</v>
      </c>
      <c r="G4350" t="s">
        <v>290</v>
      </c>
      <c r="J4350" t="s">
        <v>712</v>
      </c>
      <c r="K4350" s="1">
        <v>2014</v>
      </c>
      <c r="L4350">
        <v>0</v>
      </c>
    </row>
    <row r="4351" spans="1:12" x14ac:dyDescent="0.3">
      <c r="A4351" t="s">
        <v>963</v>
      </c>
      <c r="B4351" t="s">
        <v>651</v>
      </c>
      <c r="C4351" t="s">
        <v>709</v>
      </c>
      <c r="D4351" t="s">
        <v>724</v>
      </c>
      <c r="E4351" t="s">
        <v>964</v>
      </c>
      <c r="G4351" t="s">
        <v>290</v>
      </c>
      <c r="J4351" t="s">
        <v>712</v>
      </c>
      <c r="K4351" s="1">
        <v>2015</v>
      </c>
      <c r="L4351">
        <v>2</v>
      </c>
    </row>
    <row r="4352" spans="1:12" x14ac:dyDescent="0.3">
      <c r="A4352" t="s">
        <v>963</v>
      </c>
      <c r="B4352" t="s">
        <v>651</v>
      </c>
      <c r="C4352" t="s">
        <v>709</v>
      </c>
      <c r="D4352" t="s">
        <v>724</v>
      </c>
      <c r="E4352" t="s">
        <v>964</v>
      </c>
      <c r="G4352" t="s">
        <v>290</v>
      </c>
      <c r="J4352" t="s">
        <v>712</v>
      </c>
      <c r="K4352" s="1">
        <v>2016</v>
      </c>
      <c r="L4352">
        <v>8</v>
      </c>
    </row>
    <row r="4353" spans="1:12" x14ac:dyDescent="0.3">
      <c r="A4353" t="s">
        <v>963</v>
      </c>
      <c r="B4353" t="s">
        <v>651</v>
      </c>
      <c r="C4353" t="s">
        <v>709</v>
      </c>
      <c r="D4353" t="s">
        <v>724</v>
      </c>
      <c r="E4353" t="s">
        <v>964</v>
      </c>
      <c r="G4353" t="s">
        <v>290</v>
      </c>
      <c r="J4353" t="s">
        <v>712</v>
      </c>
      <c r="K4353" s="1">
        <v>2017</v>
      </c>
      <c r="L4353">
        <v>30</v>
      </c>
    </row>
    <row r="4354" spans="1:12" x14ac:dyDescent="0.3">
      <c r="A4354" t="s">
        <v>963</v>
      </c>
      <c r="B4354" t="s">
        <v>651</v>
      </c>
      <c r="C4354" t="s">
        <v>709</v>
      </c>
      <c r="D4354" t="s">
        <v>724</v>
      </c>
      <c r="E4354" t="s">
        <v>964</v>
      </c>
      <c r="G4354" t="s">
        <v>290</v>
      </c>
      <c r="J4354" t="s">
        <v>712</v>
      </c>
      <c r="K4354" s="1">
        <v>2018</v>
      </c>
      <c r="L4354">
        <v>31</v>
      </c>
    </row>
    <row r="4355" spans="1:12" x14ac:dyDescent="0.3">
      <c r="A4355" t="s">
        <v>963</v>
      </c>
      <c r="B4355" t="s">
        <v>651</v>
      </c>
      <c r="C4355" t="s">
        <v>709</v>
      </c>
      <c r="D4355" t="s">
        <v>724</v>
      </c>
      <c r="E4355" t="s">
        <v>964</v>
      </c>
      <c r="G4355" t="s">
        <v>290</v>
      </c>
      <c r="J4355" t="s">
        <v>712</v>
      </c>
      <c r="K4355" s="1">
        <v>2019</v>
      </c>
      <c r="L4355">
        <v>49</v>
      </c>
    </row>
    <row r="4356" spans="1:12" x14ac:dyDescent="0.3">
      <c r="A4356" t="s">
        <v>965</v>
      </c>
      <c r="B4356" t="s">
        <v>651</v>
      </c>
      <c r="C4356" t="s">
        <v>709</v>
      </c>
      <c r="D4356" t="s">
        <v>724</v>
      </c>
      <c r="E4356" t="s">
        <v>966</v>
      </c>
      <c r="G4356" t="s">
        <v>290</v>
      </c>
      <c r="J4356" t="s">
        <v>712</v>
      </c>
      <c r="K4356" s="1">
        <v>2013</v>
      </c>
      <c r="L4356">
        <v>472</v>
      </c>
    </row>
    <row r="4357" spans="1:12" x14ac:dyDescent="0.3">
      <c r="A4357" t="s">
        <v>965</v>
      </c>
      <c r="B4357" t="s">
        <v>651</v>
      </c>
      <c r="C4357" t="s">
        <v>709</v>
      </c>
      <c r="D4357" t="s">
        <v>724</v>
      </c>
      <c r="E4357" t="s">
        <v>966</v>
      </c>
      <c r="G4357" t="s">
        <v>290</v>
      </c>
      <c r="J4357" t="s">
        <v>712</v>
      </c>
      <c r="K4357" s="1">
        <v>2014</v>
      </c>
      <c r="L4357">
        <v>390</v>
      </c>
    </row>
    <row r="4358" spans="1:12" x14ac:dyDescent="0.3">
      <c r="A4358" t="s">
        <v>965</v>
      </c>
      <c r="B4358" t="s">
        <v>651</v>
      </c>
      <c r="C4358" t="s">
        <v>709</v>
      </c>
      <c r="D4358" t="s">
        <v>724</v>
      </c>
      <c r="E4358" t="s">
        <v>966</v>
      </c>
      <c r="G4358" t="s">
        <v>290</v>
      </c>
      <c r="J4358" t="s">
        <v>712</v>
      </c>
      <c r="K4358" s="1">
        <v>2015</v>
      </c>
      <c r="L4358">
        <v>371</v>
      </c>
    </row>
    <row r="4359" spans="1:12" x14ac:dyDescent="0.3">
      <c r="A4359" t="s">
        <v>965</v>
      </c>
      <c r="B4359" t="s">
        <v>651</v>
      </c>
      <c r="C4359" t="s">
        <v>709</v>
      </c>
      <c r="D4359" t="s">
        <v>724</v>
      </c>
      <c r="E4359" t="s">
        <v>966</v>
      </c>
      <c r="G4359" t="s">
        <v>290</v>
      </c>
      <c r="J4359" t="s">
        <v>712</v>
      </c>
      <c r="K4359" s="1">
        <v>2016</v>
      </c>
      <c r="L4359">
        <v>346</v>
      </c>
    </row>
    <row r="4360" spans="1:12" x14ac:dyDescent="0.3">
      <c r="A4360" t="s">
        <v>965</v>
      </c>
      <c r="B4360" t="s">
        <v>651</v>
      </c>
      <c r="C4360" t="s">
        <v>709</v>
      </c>
      <c r="D4360" t="s">
        <v>724</v>
      </c>
      <c r="E4360" t="s">
        <v>966</v>
      </c>
      <c r="G4360" t="s">
        <v>290</v>
      </c>
      <c r="J4360" t="s">
        <v>712</v>
      </c>
      <c r="K4360" s="1">
        <v>2017</v>
      </c>
      <c r="L4360">
        <v>247</v>
      </c>
    </row>
    <row r="4361" spans="1:12" x14ac:dyDescent="0.3">
      <c r="A4361" t="s">
        <v>965</v>
      </c>
      <c r="B4361" t="s">
        <v>651</v>
      </c>
      <c r="C4361" t="s">
        <v>709</v>
      </c>
      <c r="D4361" t="s">
        <v>724</v>
      </c>
      <c r="E4361" t="s">
        <v>966</v>
      </c>
      <c r="G4361" t="s">
        <v>290</v>
      </c>
      <c r="J4361" t="s">
        <v>712</v>
      </c>
      <c r="K4361" s="1">
        <v>2018</v>
      </c>
      <c r="L4361">
        <v>289</v>
      </c>
    </row>
    <row r="4362" spans="1:12" x14ac:dyDescent="0.3">
      <c r="A4362" t="s">
        <v>965</v>
      </c>
      <c r="B4362" t="s">
        <v>651</v>
      </c>
      <c r="C4362" t="s">
        <v>709</v>
      </c>
      <c r="D4362" t="s">
        <v>724</v>
      </c>
      <c r="E4362" t="s">
        <v>966</v>
      </c>
      <c r="G4362" t="s">
        <v>290</v>
      </c>
      <c r="J4362" t="s">
        <v>712</v>
      </c>
      <c r="K4362" s="1">
        <v>2019</v>
      </c>
      <c r="L4362">
        <v>652</v>
      </c>
    </row>
    <row r="4363" spans="1:12" x14ac:dyDescent="0.3">
      <c r="A4363" t="s">
        <v>967</v>
      </c>
      <c r="B4363" t="s">
        <v>651</v>
      </c>
      <c r="C4363" t="s">
        <v>709</v>
      </c>
      <c r="D4363" t="s">
        <v>724</v>
      </c>
      <c r="E4363" t="s">
        <v>968</v>
      </c>
      <c r="G4363" t="s">
        <v>290</v>
      </c>
      <c r="J4363" t="s">
        <v>712</v>
      </c>
      <c r="K4363" s="1">
        <v>2013</v>
      </c>
      <c r="L4363">
        <v>28</v>
      </c>
    </row>
    <row r="4364" spans="1:12" x14ac:dyDescent="0.3">
      <c r="A4364" t="s">
        <v>967</v>
      </c>
      <c r="B4364" t="s">
        <v>651</v>
      </c>
      <c r="C4364" t="s">
        <v>709</v>
      </c>
      <c r="D4364" t="s">
        <v>724</v>
      </c>
      <c r="E4364" t="s">
        <v>968</v>
      </c>
      <c r="G4364" t="s">
        <v>290</v>
      </c>
      <c r="J4364" t="s">
        <v>712</v>
      </c>
      <c r="K4364" s="1">
        <v>2014</v>
      </c>
      <c r="L4364">
        <v>28</v>
      </c>
    </row>
    <row r="4365" spans="1:12" x14ac:dyDescent="0.3">
      <c r="A4365" t="s">
        <v>967</v>
      </c>
      <c r="B4365" t="s">
        <v>651</v>
      </c>
      <c r="C4365" t="s">
        <v>709</v>
      </c>
      <c r="D4365" t="s">
        <v>724</v>
      </c>
      <c r="E4365" t="s">
        <v>968</v>
      </c>
      <c r="G4365" t="s">
        <v>290</v>
      </c>
      <c r="J4365" t="s">
        <v>712</v>
      </c>
      <c r="K4365" s="1">
        <v>2015</v>
      </c>
      <c r="L4365">
        <v>34</v>
      </c>
    </row>
    <row r="4366" spans="1:12" x14ac:dyDescent="0.3">
      <c r="A4366" t="s">
        <v>967</v>
      </c>
      <c r="B4366" t="s">
        <v>651</v>
      </c>
      <c r="C4366" t="s">
        <v>709</v>
      </c>
      <c r="D4366" t="s">
        <v>724</v>
      </c>
      <c r="E4366" t="s">
        <v>968</v>
      </c>
      <c r="G4366" t="s">
        <v>290</v>
      </c>
      <c r="J4366" t="s">
        <v>712</v>
      </c>
      <c r="K4366" s="1">
        <v>2016</v>
      </c>
      <c r="L4366">
        <v>11</v>
      </c>
    </row>
    <row r="4367" spans="1:12" x14ac:dyDescent="0.3">
      <c r="A4367" t="s">
        <v>967</v>
      </c>
      <c r="B4367" t="s">
        <v>651</v>
      </c>
      <c r="C4367" t="s">
        <v>709</v>
      </c>
      <c r="D4367" t="s">
        <v>724</v>
      </c>
      <c r="E4367" t="s">
        <v>968</v>
      </c>
      <c r="G4367" t="s">
        <v>290</v>
      </c>
      <c r="J4367" t="s">
        <v>712</v>
      </c>
      <c r="K4367" s="1">
        <v>2017</v>
      </c>
      <c r="L4367">
        <v>4</v>
      </c>
    </row>
    <row r="4368" spans="1:12" x14ac:dyDescent="0.3">
      <c r="A4368" t="s">
        <v>967</v>
      </c>
      <c r="B4368" t="s">
        <v>651</v>
      </c>
      <c r="C4368" t="s">
        <v>709</v>
      </c>
      <c r="D4368" t="s">
        <v>724</v>
      </c>
      <c r="E4368" t="s">
        <v>968</v>
      </c>
      <c r="G4368" t="s">
        <v>290</v>
      </c>
      <c r="J4368" t="s">
        <v>712</v>
      </c>
      <c r="K4368" s="1">
        <v>2018</v>
      </c>
      <c r="L4368">
        <v>1</v>
      </c>
    </row>
    <row r="4369" spans="1:12" x14ac:dyDescent="0.3">
      <c r="A4369" t="s">
        <v>967</v>
      </c>
      <c r="B4369" t="s">
        <v>651</v>
      </c>
      <c r="C4369" t="s">
        <v>709</v>
      </c>
      <c r="D4369" t="s">
        <v>724</v>
      </c>
      <c r="E4369" t="s">
        <v>968</v>
      </c>
      <c r="G4369" t="s">
        <v>290</v>
      </c>
      <c r="J4369" t="s">
        <v>712</v>
      </c>
      <c r="K4369" s="1">
        <v>2019</v>
      </c>
      <c r="L4369">
        <v>2</v>
      </c>
    </row>
    <row r="4370" spans="1:12" x14ac:dyDescent="0.3">
      <c r="A4370" t="s">
        <v>969</v>
      </c>
      <c r="B4370" t="s">
        <v>651</v>
      </c>
      <c r="C4370" t="s">
        <v>709</v>
      </c>
      <c r="D4370" t="s">
        <v>724</v>
      </c>
      <c r="E4370" t="s">
        <v>970</v>
      </c>
      <c r="G4370" t="s">
        <v>290</v>
      </c>
      <c r="J4370" t="s">
        <v>712</v>
      </c>
      <c r="K4370" s="1">
        <v>2013</v>
      </c>
      <c r="L4370">
        <v>15676</v>
      </c>
    </row>
    <row r="4371" spans="1:12" x14ac:dyDescent="0.3">
      <c r="A4371" t="s">
        <v>969</v>
      </c>
      <c r="B4371" t="s">
        <v>651</v>
      </c>
      <c r="C4371" t="s">
        <v>709</v>
      </c>
      <c r="D4371" t="s">
        <v>724</v>
      </c>
      <c r="E4371" t="s">
        <v>970</v>
      </c>
      <c r="G4371" t="s">
        <v>290</v>
      </c>
      <c r="J4371" t="s">
        <v>712</v>
      </c>
      <c r="K4371" s="1">
        <v>2014</v>
      </c>
      <c r="L4371">
        <v>16635</v>
      </c>
    </row>
    <row r="4372" spans="1:12" x14ac:dyDescent="0.3">
      <c r="A4372" t="s">
        <v>969</v>
      </c>
      <c r="B4372" t="s">
        <v>651</v>
      </c>
      <c r="C4372" t="s">
        <v>709</v>
      </c>
      <c r="D4372" t="s">
        <v>724</v>
      </c>
      <c r="E4372" t="s">
        <v>970</v>
      </c>
      <c r="G4372" t="s">
        <v>290</v>
      </c>
      <c r="J4372" t="s">
        <v>712</v>
      </c>
      <c r="K4372" s="1">
        <v>2015</v>
      </c>
      <c r="L4372">
        <v>15553</v>
      </c>
    </row>
    <row r="4373" spans="1:12" x14ac:dyDescent="0.3">
      <c r="A4373" t="s">
        <v>969</v>
      </c>
      <c r="B4373" t="s">
        <v>651</v>
      </c>
      <c r="C4373" t="s">
        <v>709</v>
      </c>
      <c r="D4373" t="s">
        <v>724</v>
      </c>
      <c r="E4373" t="s">
        <v>970</v>
      </c>
      <c r="G4373" t="s">
        <v>290</v>
      </c>
      <c r="J4373" t="s">
        <v>712</v>
      </c>
      <c r="K4373" s="1">
        <v>2016</v>
      </c>
      <c r="L4373">
        <v>15321</v>
      </c>
    </row>
    <row r="4374" spans="1:12" x14ac:dyDescent="0.3">
      <c r="A4374" t="s">
        <v>969</v>
      </c>
      <c r="B4374" t="s">
        <v>651</v>
      </c>
      <c r="C4374" t="s">
        <v>709</v>
      </c>
      <c r="D4374" t="s">
        <v>724</v>
      </c>
      <c r="E4374" t="s">
        <v>970</v>
      </c>
      <c r="G4374" t="s">
        <v>290</v>
      </c>
      <c r="J4374" t="s">
        <v>712</v>
      </c>
      <c r="K4374" s="1">
        <v>2017</v>
      </c>
      <c r="L4374">
        <v>15387</v>
      </c>
    </row>
    <row r="4375" spans="1:12" x14ac:dyDescent="0.3">
      <c r="A4375" t="s">
        <v>969</v>
      </c>
      <c r="B4375" t="s">
        <v>651</v>
      </c>
      <c r="C4375" t="s">
        <v>709</v>
      </c>
      <c r="D4375" t="s">
        <v>724</v>
      </c>
      <c r="E4375" t="s">
        <v>970</v>
      </c>
      <c r="G4375" t="s">
        <v>290</v>
      </c>
      <c r="J4375" t="s">
        <v>712</v>
      </c>
      <c r="K4375" s="1">
        <v>2018</v>
      </c>
      <c r="L4375">
        <v>14621</v>
      </c>
    </row>
    <row r="4376" spans="1:12" x14ac:dyDescent="0.3">
      <c r="A4376" t="s">
        <v>969</v>
      </c>
      <c r="B4376" t="s">
        <v>651</v>
      </c>
      <c r="C4376" t="s">
        <v>709</v>
      </c>
      <c r="D4376" t="s">
        <v>724</v>
      </c>
      <c r="E4376" t="s">
        <v>970</v>
      </c>
      <c r="G4376" t="s">
        <v>290</v>
      </c>
      <c r="J4376" t="s">
        <v>712</v>
      </c>
      <c r="K4376" s="1">
        <v>2019</v>
      </c>
      <c r="L4376">
        <v>16174</v>
      </c>
    </row>
    <row r="4377" spans="1:12" x14ac:dyDescent="0.3">
      <c r="A4377" t="s">
        <v>993</v>
      </c>
      <c r="B4377" t="s">
        <v>651</v>
      </c>
      <c r="C4377" t="s">
        <v>709</v>
      </c>
      <c r="D4377" t="s">
        <v>724</v>
      </c>
      <c r="E4377" t="s">
        <v>994</v>
      </c>
      <c r="G4377" t="s">
        <v>290</v>
      </c>
      <c r="J4377" t="s">
        <v>712</v>
      </c>
      <c r="K4377" s="1">
        <v>2013</v>
      </c>
      <c r="L4377">
        <v>9</v>
      </c>
    </row>
    <row r="4378" spans="1:12" x14ac:dyDescent="0.3">
      <c r="A4378" t="s">
        <v>993</v>
      </c>
      <c r="B4378" t="s">
        <v>651</v>
      </c>
      <c r="C4378" t="s">
        <v>709</v>
      </c>
      <c r="D4378" t="s">
        <v>724</v>
      </c>
      <c r="E4378" t="s">
        <v>994</v>
      </c>
      <c r="G4378" t="s">
        <v>290</v>
      </c>
      <c r="J4378" t="s">
        <v>712</v>
      </c>
      <c r="K4378" s="1">
        <v>2014</v>
      </c>
      <c r="L4378">
        <v>5</v>
      </c>
    </row>
    <row r="4379" spans="1:12" x14ac:dyDescent="0.3">
      <c r="A4379" t="s">
        <v>993</v>
      </c>
      <c r="B4379" t="s">
        <v>651</v>
      </c>
      <c r="C4379" t="s">
        <v>709</v>
      </c>
      <c r="D4379" t="s">
        <v>724</v>
      </c>
      <c r="E4379" t="s">
        <v>994</v>
      </c>
      <c r="G4379" t="s">
        <v>290</v>
      </c>
      <c r="J4379" t="s">
        <v>712</v>
      </c>
      <c r="K4379" s="1">
        <v>2015</v>
      </c>
      <c r="L4379">
        <v>7</v>
      </c>
    </row>
    <row r="4380" spans="1:12" x14ac:dyDescent="0.3">
      <c r="A4380" t="s">
        <v>993</v>
      </c>
      <c r="B4380" t="s">
        <v>651</v>
      </c>
      <c r="C4380" t="s">
        <v>709</v>
      </c>
      <c r="D4380" t="s">
        <v>724</v>
      </c>
      <c r="E4380" t="s">
        <v>994</v>
      </c>
      <c r="G4380" t="s">
        <v>290</v>
      </c>
      <c r="J4380" t="s">
        <v>712</v>
      </c>
      <c r="K4380" s="1">
        <v>2016</v>
      </c>
      <c r="L4380">
        <v>4</v>
      </c>
    </row>
    <row r="4381" spans="1:12" x14ac:dyDescent="0.3">
      <c r="A4381" t="s">
        <v>993</v>
      </c>
      <c r="B4381" t="s">
        <v>651</v>
      </c>
      <c r="C4381" t="s">
        <v>709</v>
      </c>
      <c r="D4381" t="s">
        <v>724</v>
      </c>
      <c r="E4381" t="s">
        <v>994</v>
      </c>
      <c r="G4381" t="s">
        <v>290</v>
      </c>
      <c r="J4381" t="s">
        <v>712</v>
      </c>
      <c r="K4381" s="1">
        <v>2017</v>
      </c>
      <c r="L4381">
        <v>2</v>
      </c>
    </row>
    <row r="4382" spans="1:12" x14ac:dyDescent="0.3">
      <c r="A4382" t="s">
        <v>993</v>
      </c>
      <c r="B4382" t="s">
        <v>651</v>
      </c>
      <c r="C4382" t="s">
        <v>709</v>
      </c>
      <c r="D4382" t="s">
        <v>724</v>
      </c>
      <c r="E4382" t="s">
        <v>994</v>
      </c>
      <c r="G4382" t="s">
        <v>290</v>
      </c>
      <c r="J4382" t="s">
        <v>712</v>
      </c>
      <c r="K4382" s="1">
        <v>2018</v>
      </c>
      <c r="L4382">
        <v>0</v>
      </c>
    </row>
    <row r="4383" spans="1:12" x14ac:dyDescent="0.3">
      <c r="A4383" t="s">
        <v>993</v>
      </c>
      <c r="B4383" t="s">
        <v>651</v>
      </c>
      <c r="C4383" t="s">
        <v>709</v>
      </c>
      <c r="D4383" t="s">
        <v>724</v>
      </c>
      <c r="E4383" t="s">
        <v>994</v>
      </c>
      <c r="G4383" t="s">
        <v>290</v>
      </c>
      <c r="J4383" t="s">
        <v>712</v>
      </c>
      <c r="K4383" s="1">
        <v>2019</v>
      </c>
      <c r="L4383">
        <v>0</v>
      </c>
    </row>
    <row r="4384" spans="1:12" x14ac:dyDescent="0.3">
      <c r="A4384" t="s">
        <v>995</v>
      </c>
      <c r="B4384" t="s">
        <v>651</v>
      </c>
      <c r="C4384" t="s">
        <v>709</v>
      </c>
      <c r="D4384" t="s">
        <v>724</v>
      </c>
      <c r="E4384" t="s">
        <v>996</v>
      </c>
      <c r="G4384" t="s">
        <v>290</v>
      </c>
      <c r="J4384" t="s">
        <v>712</v>
      </c>
      <c r="K4384" s="1">
        <v>2013</v>
      </c>
      <c r="L4384">
        <v>218</v>
      </c>
    </row>
    <row r="4385" spans="1:12" x14ac:dyDescent="0.3">
      <c r="A4385" t="s">
        <v>995</v>
      </c>
      <c r="B4385" t="s">
        <v>651</v>
      </c>
      <c r="C4385" t="s">
        <v>709</v>
      </c>
      <c r="D4385" t="s">
        <v>724</v>
      </c>
      <c r="E4385" t="s">
        <v>996</v>
      </c>
      <c r="G4385" t="s">
        <v>290</v>
      </c>
      <c r="J4385" t="s">
        <v>712</v>
      </c>
      <c r="K4385" s="1">
        <v>2014</v>
      </c>
      <c r="L4385">
        <v>206</v>
      </c>
    </row>
    <row r="4386" spans="1:12" x14ac:dyDescent="0.3">
      <c r="A4386" t="s">
        <v>995</v>
      </c>
      <c r="B4386" t="s">
        <v>651</v>
      </c>
      <c r="C4386" t="s">
        <v>709</v>
      </c>
      <c r="D4386" t="s">
        <v>724</v>
      </c>
      <c r="E4386" t="s">
        <v>996</v>
      </c>
      <c r="G4386" t="s">
        <v>290</v>
      </c>
      <c r="J4386" t="s">
        <v>712</v>
      </c>
      <c r="K4386" s="1">
        <v>2015</v>
      </c>
      <c r="L4386">
        <v>159</v>
      </c>
    </row>
    <row r="4387" spans="1:12" x14ac:dyDescent="0.3">
      <c r="A4387" t="s">
        <v>995</v>
      </c>
      <c r="B4387" t="s">
        <v>651</v>
      </c>
      <c r="C4387" t="s">
        <v>709</v>
      </c>
      <c r="D4387" t="s">
        <v>724</v>
      </c>
      <c r="E4387" t="s">
        <v>996</v>
      </c>
      <c r="G4387" t="s">
        <v>290</v>
      </c>
      <c r="J4387" t="s">
        <v>712</v>
      </c>
      <c r="K4387" s="1">
        <v>2016</v>
      </c>
      <c r="L4387">
        <v>166</v>
      </c>
    </row>
    <row r="4388" spans="1:12" x14ac:dyDescent="0.3">
      <c r="A4388" t="s">
        <v>995</v>
      </c>
      <c r="B4388" t="s">
        <v>651</v>
      </c>
      <c r="C4388" t="s">
        <v>709</v>
      </c>
      <c r="D4388" t="s">
        <v>724</v>
      </c>
      <c r="E4388" t="s">
        <v>996</v>
      </c>
      <c r="G4388" t="s">
        <v>290</v>
      </c>
      <c r="J4388" t="s">
        <v>712</v>
      </c>
      <c r="K4388" s="1">
        <v>2017</v>
      </c>
      <c r="L4388">
        <v>132</v>
      </c>
    </row>
    <row r="4389" spans="1:12" x14ac:dyDescent="0.3">
      <c r="A4389" t="s">
        <v>995</v>
      </c>
      <c r="B4389" t="s">
        <v>651</v>
      </c>
      <c r="C4389" t="s">
        <v>709</v>
      </c>
      <c r="D4389" t="s">
        <v>724</v>
      </c>
      <c r="E4389" t="s">
        <v>996</v>
      </c>
      <c r="G4389" t="s">
        <v>290</v>
      </c>
      <c r="J4389" t="s">
        <v>712</v>
      </c>
      <c r="K4389" s="1">
        <v>2018</v>
      </c>
      <c r="L4389">
        <v>26</v>
      </c>
    </row>
    <row r="4390" spans="1:12" x14ac:dyDescent="0.3">
      <c r="A4390" t="s">
        <v>995</v>
      </c>
      <c r="B4390" t="s">
        <v>651</v>
      </c>
      <c r="C4390" t="s">
        <v>709</v>
      </c>
      <c r="D4390" t="s">
        <v>724</v>
      </c>
      <c r="E4390" t="s">
        <v>996</v>
      </c>
      <c r="G4390" t="s">
        <v>290</v>
      </c>
      <c r="J4390" t="s">
        <v>712</v>
      </c>
      <c r="K4390" s="1">
        <v>2019</v>
      </c>
      <c r="L4390">
        <v>0</v>
      </c>
    </row>
    <row r="4391" spans="1:12" x14ac:dyDescent="0.3">
      <c r="A4391" t="s">
        <v>1006</v>
      </c>
      <c r="B4391" t="s">
        <v>651</v>
      </c>
      <c r="C4391" t="s">
        <v>709</v>
      </c>
      <c r="D4391" t="s">
        <v>724</v>
      </c>
      <c r="E4391" t="s">
        <v>1007</v>
      </c>
      <c r="G4391" t="s">
        <v>290</v>
      </c>
      <c r="J4391" t="s">
        <v>712</v>
      </c>
      <c r="K4391" s="1">
        <v>2013</v>
      </c>
      <c r="L4391">
        <v>278</v>
      </c>
    </row>
    <row r="4392" spans="1:12" x14ac:dyDescent="0.3">
      <c r="A4392" t="s">
        <v>1006</v>
      </c>
      <c r="B4392" t="s">
        <v>651</v>
      </c>
      <c r="C4392" t="s">
        <v>709</v>
      </c>
      <c r="D4392" t="s">
        <v>724</v>
      </c>
      <c r="E4392" t="s">
        <v>1007</v>
      </c>
      <c r="G4392" t="s">
        <v>290</v>
      </c>
      <c r="J4392" t="s">
        <v>712</v>
      </c>
      <c r="K4392" s="1">
        <v>2014</v>
      </c>
      <c r="L4392">
        <v>406</v>
      </c>
    </row>
    <row r="4393" spans="1:12" x14ac:dyDescent="0.3">
      <c r="A4393" t="s">
        <v>1006</v>
      </c>
      <c r="B4393" t="s">
        <v>651</v>
      </c>
      <c r="C4393" t="s">
        <v>709</v>
      </c>
      <c r="D4393" t="s">
        <v>724</v>
      </c>
      <c r="E4393" t="s">
        <v>1007</v>
      </c>
      <c r="G4393" t="s">
        <v>290</v>
      </c>
      <c r="J4393" t="s">
        <v>712</v>
      </c>
      <c r="K4393" s="1">
        <v>2015</v>
      </c>
      <c r="L4393">
        <v>561</v>
      </c>
    </row>
    <row r="4394" spans="1:12" x14ac:dyDescent="0.3">
      <c r="A4394" t="s">
        <v>1006</v>
      </c>
      <c r="B4394" t="s">
        <v>651</v>
      </c>
      <c r="C4394" t="s">
        <v>709</v>
      </c>
      <c r="D4394" t="s">
        <v>724</v>
      </c>
      <c r="E4394" t="s">
        <v>1007</v>
      </c>
      <c r="G4394" t="s">
        <v>290</v>
      </c>
      <c r="J4394" t="s">
        <v>712</v>
      </c>
      <c r="K4394" s="1">
        <v>2016</v>
      </c>
      <c r="L4394">
        <v>1098</v>
      </c>
    </row>
    <row r="4395" spans="1:12" x14ac:dyDescent="0.3">
      <c r="A4395" t="s">
        <v>1006</v>
      </c>
      <c r="B4395" t="s">
        <v>651</v>
      </c>
      <c r="C4395" t="s">
        <v>709</v>
      </c>
      <c r="D4395" t="s">
        <v>724</v>
      </c>
      <c r="E4395" t="s">
        <v>1007</v>
      </c>
      <c r="G4395" t="s">
        <v>290</v>
      </c>
      <c r="J4395" t="s">
        <v>712</v>
      </c>
      <c r="K4395" s="1">
        <v>2017</v>
      </c>
      <c r="L4395">
        <v>103</v>
      </c>
    </row>
    <row r="4396" spans="1:12" x14ac:dyDescent="0.3">
      <c r="A4396" t="s">
        <v>1006</v>
      </c>
      <c r="B4396" t="s">
        <v>651</v>
      </c>
      <c r="C4396" t="s">
        <v>709</v>
      </c>
      <c r="D4396" t="s">
        <v>724</v>
      </c>
      <c r="E4396" t="s">
        <v>1007</v>
      </c>
      <c r="G4396" t="s">
        <v>290</v>
      </c>
      <c r="J4396" t="s">
        <v>712</v>
      </c>
      <c r="K4396" s="1">
        <v>2018</v>
      </c>
      <c r="L4396">
        <v>275</v>
      </c>
    </row>
    <row r="4397" spans="1:12" x14ac:dyDescent="0.3">
      <c r="A4397" t="s">
        <v>1006</v>
      </c>
      <c r="B4397" t="s">
        <v>651</v>
      </c>
      <c r="C4397" t="s">
        <v>709</v>
      </c>
      <c r="D4397" t="s">
        <v>724</v>
      </c>
      <c r="E4397" t="s">
        <v>1007</v>
      </c>
      <c r="G4397" t="s">
        <v>290</v>
      </c>
      <c r="J4397" t="s">
        <v>712</v>
      </c>
      <c r="K4397" s="1">
        <v>2019</v>
      </c>
      <c r="L4397">
        <v>264</v>
      </c>
    </row>
    <row r="4398" spans="1:12" x14ac:dyDescent="0.3">
      <c r="A4398" t="s">
        <v>1022</v>
      </c>
      <c r="B4398" t="s">
        <v>651</v>
      </c>
      <c r="C4398" t="s">
        <v>709</v>
      </c>
      <c r="D4398" t="s">
        <v>724</v>
      </c>
      <c r="E4398" t="s">
        <v>1023</v>
      </c>
      <c r="G4398" t="s">
        <v>290</v>
      </c>
      <c r="J4398" t="s">
        <v>712</v>
      </c>
      <c r="K4398" s="1">
        <v>2013</v>
      </c>
      <c r="L4398">
        <v>44</v>
      </c>
    </row>
    <row r="4399" spans="1:12" x14ac:dyDescent="0.3">
      <c r="A4399" t="s">
        <v>1022</v>
      </c>
      <c r="B4399" t="s">
        <v>651</v>
      </c>
      <c r="C4399" t="s">
        <v>709</v>
      </c>
      <c r="D4399" t="s">
        <v>724</v>
      </c>
      <c r="E4399" t="s">
        <v>1023</v>
      </c>
      <c r="G4399" t="s">
        <v>290</v>
      </c>
      <c r="J4399" t="s">
        <v>712</v>
      </c>
      <c r="K4399" s="1">
        <v>2014</v>
      </c>
      <c r="L4399">
        <v>33</v>
      </c>
    </row>
    <row r="4400" spans="1:12" x14ac:dyDescent="0.3">
      <c r="A4400" t="s">
        <v>1022</v>
      </c>
      <c r="B4400" t="s">
        <v>651</v>
      </c>
      <c r="C4400" t="s">
        <v>709</v>
      </c>
      <c r="D4400" t="s">
        <v>724</v>
      </c>
      <c r="E4400" t="s">
        <v>1023</v>
      </c>
      <c r="G4400" t="s">
        <v>290</v>
      </c>
      <c r="J4400" t="s">
        <v>712</v>
      </c>
      <c r="K4400" s="1">
        <v>2015</v>
      </c>
      <c r="L4400">
        <v>35</v>
      </c>
    </row>
    <row r="4401" spans="1:12" x14ac:dyDescent="0.3">
      <c r="A4401" t="s">
        <v>1022</v>
      </c>
      <c r="B4401" t="s">
        <v>651</v>
      </c>
      <c r="C4401" t="s">
        <v>709</v>
      </c>
      <c r="D4401" t="s">
        <v>724</v>
      </c>
      <c r="E4401" t="s">
        <v>1023</v>
      </c>
      <c r="G4401" t="s">
        <v>290</v>
      </c>
      <c r="J4401" t="s">
        <v>712</v>
      </c>
      <c r="K4401" s="1">
        <v>2016</v>
      </c>
      <c r="L4401">
        <v>35</v>
      </c>
    </row>
    <row r="4402" spans="1:12" x14ac:dyDescent="0.3">
      <c r="A4402" t="s">
        <v>1022</v>
      </c>
      <c r="B4402" t="s">
        <v>651</v>
      </c>
      <c r="C4402" t="s">
        <v>709</v>
      </c>
      <c r="D4402" t="s">
        <v>724</v>
      </c>
      <c r="E4402" t="s">
        <v>1023</v>
      </c>
      <c r="G4402" t="s">
        <v>290</v>
      </c>
      <c r="J4402" t="s">
        <v>712</v>
      </c>
      <c r="K4402" s="1">
        <v>2017</v>
      </c>
      <c r="L4402">
        <v>28</v>
      </c>
    </row>
    <row r="4403" spans="1:12" x14ac:dyDescent="0.3">
      <c r="A4403" t="s">
        <v>1022</v>
      </c>
      <c r="B4403" t="s">
        <v>651</v>
      </c>
      <c r="C4403" t="s">
        <v>709</v>
      </c>
      <c r="D4403" t="s">
        <v>724</v>
      </c>
      <c r="E4403" t="s">
        <v>1023</v>
      </c>
      <c r="G4403" t="s">
        <v>290</v>
      </c>
      <c r="J4403" t="s">
        <v>712</v>
      </c>
      <c r="K4403" s="1">
        <v>2018</v>
      </c>
      <c r="L4403">
        <v>44</v>
      </c>
    </row>
    <row r="4404" spans="1:12" x14ac:dyDescent="0.3">
      <c r="A4404" t="s">
        <v>1022</v>
      </c>
      <c r="B4404" t="s">
        <v>651</v>
      </c>
      <c r="C4404" t="s">
        <v>709</v>
      </c>
      <c r="D4404" t="s">
        <v>724</v>
      </c>
      <c r="E4404" t="s">
        <v>1023</v>
      </c>
      <c r="G4404" t="s">
        <v>290</v>
      </c>
      <c r="J4404" t="s">
        <v>712</v>
      </c>
      <c r="K4404" s="1">
        <v>2019</v>
      </c>
      <c r="L4404">
        <v>47</v>
      </c>
    </row>
    <row r="4405" spans="1:12" x14ac:dyDescent="0.3">
      <c r="A4405" t="s">
        <v>1194</v>
      </c>
      <c r="B4405" t="s">
        <v>651</v>
      </c>
      <c r="C4405" t="s">
        <v>709</v>
      </c>
      <c r="D4405" t="s">
        <v>724</v>
      </c>
      <c r="E4405" t="s">
        <v>1195</v>
      </c>
      <c r="G4405" t="s">
        <v>290</v>
      </c>
      <c r="J4405" t="s">
        <v>712</v>
      </c>
      <c r="K4405" s="1">
        <v>2013</v>
      </c>
      <c r="L4405">
        <v>0</v>
      </c>
    </row>
    <row r="4406" spans="1:12" x14ac:dyDescent="0.3">
      <c r="A4406" t="s">
        <v>1194</v>
      </c>
      <c r="B4406" t="s">
        <v>651</v>
      </c>
      <c r="C4406" t="s">
        <v>709</v>
      </c>
      <c r="D4406" t="s">
        <v>724</v>
      </c>
      <c r="E4406" t="s">
        <v>1195</v>
      </c>
      <c r="G4406" t="s">
        <v>290</v>
      </c>
      <c r="J4406" t="s">
        <v>712</v>
      </c>
      <c r="K4406" s="1">
        <v>2014</v>
      </c>
      <c r="L4406">
        <v>3</v>
      </c>
    </row>
    <row r="4407" spans="1:12" x14ac:dyDescent="0.3">
      <c r="A4407" t="s">
        <v>1194</v>
      </c>
      <c r="B4407" t="s">
        <v>651</v>
      </c>
      <c r="C4407" t="s">
        <v>709</v>
      </c>
      <c r="D4407" t="s">
        <v>724</v>
      </c>
      <c r="E4407" t="s">
        <v>1195</v>
      </c>
      <c r="G4407" t="s">
        <v>290</v>
      </c>
      <c r="J4407" t="s">
        <v>712</v>
      </c>
      <c r="K4407" s="1">
        <v>2015</v>
      </c>
      <c r="L4407">
        <v>0</v>
      </c>
    </row>
    <row r="4408" spans="1:12" x14ac:dyDescent="0.3">
      <c r="A4408" t="s">
        <v>1194</v>
      </c>
      <c r="B4408" t="s">
        <v>651</v>
      </c>
      <c r="C4408" t="s">
        <v>709</v>
      </c>
      <c r="D4408" t="s">
        <v>724</v>
      </c>
      <c r="E4408" t="s">
        <v>1195</v>
      </c>
      <c r="G4408" t="s">
        <v>290</v>
      </c>
      <c r="J4408" t="s">
        <v>712</v>
      </c>
      <c r="K4408" s="1">
        <v>2016</v>
      </c>
      <c r="L4408">
        <v>0</v>
      </c>
    </row>
    <row r="4409" spans="1:12" x14ac:dyDescent="0.3">
      <c r="A4409" t="s">
        <v>1194</v>
      </c>
      <c r="B4409" t="s">
        <v>651</v>
      </c>
      <c r="C4409" t="s">
        <v>709</v>
      </c>
      <c r="D4409" t="s">
        <v>724</v>
      </c>
      <c r="E4409" t="s">
        <v>1195</v>
      </c>
      <c r="G4409" t="s">
        <v>290</v>
      </c>
      <c r="J4409" t="s">
        <v>712</v>
      </c>
      <c r="K4409" s="1">
        <v>2017</v>
      </c>
      <c r="L4409">
        <v>0</v>
      </c>
    </row>
    <row r="4410" spans="1:12" x14ac:dyDescent="0.3">
      <c r="A4410" t="s">
        <v>1194</v>
      </c>
      <c r="B4410" t="s">
        <v>651</v>
      </c>
      <c r="C4410" t="s">
        <v>709</v>
      </c>
      <c r="D4410" t="s">
        <v>724</v>
      </c>
      <c r="E4410" t="s">
        <v>1195</v>
      </c>
      <c r="G4410" t="s">
        <v>290</v>
      </c>
      <c r="J4410" t="s">
        <v>712</v>
      </c>
      <c r="K4410" s="1">
        <v>2018</v>
      </c>
      <c r="L4410">
        <v>0</v>
      </c>
    </row>
    <row r="4411" spans="1:12" x14ac:dyDescent="0.3">
      <c r="A4411" t="s">
        <v>1194</v>
      </c>
      <c r="B4411" t="s">
        <v>651</v>
      </c>
      <c r="C4411" t="s">
        <v>709</v>
      </c>
      <c r="D4411" t="s">
        <v>724</v>
      </c>
      <c r="E4411" t="s">
        <v>1195</v>
      </c>
      <c r="G4411" t="s">
        <v>290</v>
      </c>
      <c r="J4411" t="s">
        <v>712</v>
      </c>
      <c r="K4411" s="1">
        <v>2019</v>
      </c>
      <c r="L4411">
        <v>0</v>
      </c>
    </row>
    <row r="4412" spans="1:12" x14ac:dyDescent="0.3">
      <c r="A4412" t="s">
        <v>1264</v>
      </c>
      <c r="B4412" t="s">
        <v>651</v>
      </c>
      <c r="C4412" t="s">
        <v>709</v>
      </c>
      <c r="D4412" t="s">
        <v>724</v>
      </c>
      <c r="E4412" t="s">
        <v>1265</v>
      </c>
      <c r="G4412" t="s">
        <v>290</v>
      </c>
      <c r="J4412" t="s">
        <v>712</v>
      </c>
      <c r="K4412" s="1">
        <v>2013</v>
      </c>
      <c r="L4412">
        <v>0</v>
      </c>
    </row>
    <row r="4413" spans="1:12" x14ac:dyDescent="0.3">
      <c r="A4413" t="s">
        <v>1264</v>
      </c>
      <c r="B4413" t="s">
        <v>651</v>
      </c>
      <c r="C4413" t="s">
        <v>709</v>
      </c>
      <c r="D4413" t="s">
        <v>724</v>
      </c>
      <c r="E4413" t="s">
        <v>1265</v>
      </c>
      <c r="G4413" t="s">
        <v>290</v>
      </c>
      <c r="J4413" t="s">
        <v>712</v>
      </c>
      <c r="K4413" s="1">
        <v>2014</v>
      </c>
      <c r="L4413">
        <v>3</v>
      </c>
    </row>
    <row r="4414" spans="1:12" x14ac:dyDescent="0.3">
      <c r="A4414" t="s">
        <v>1264</v>
      </c>
      <c r="B4414" t="s">
        <v>651</v>
      </c>
      <c r="C4414" t="s">
        <v>709</v>
      </c>
      <c r="D4414" t="s">
        <v>724</v>
      </c>
      <c r="E4414" t="s">
        <v>1265</v>
      </c>
      <c r="G4414" t="s">
        <v>290</v>
      </c>
      <c r="J4414" t="s">
        <v>712</v>
      </c>
      <c r="K4414" s="1">
        <v>2015</v>
      </c>
      <c r="L4414">
        <v>0</v>
      </c>
    </row>
    <row r="4415" spans="1:12" x14ac:dyDescent="0.3">
      <c r="A4415" t="s">
        <v>1264</v>
      </c>
      <c r="B4415" t="s">
        <v>651</v>
      </c>
      <c r="C4415" t="s">
        <v>709</v>
      </c>
      <c r="D4415" t="s">
        <v>724</v>
      </c>
      <c r="E4415" t="s">
        <v>1265</v>
      </c>
      <c r="G4415" t="s">
        <v>290</v>
      </c>
      <c r="J4415" t="s">
        <v>712</v>
      </c>
      <c r="K4415" s="1">
        <v>2016</v>
      </c>
      <c r="L4415">
        <v>2</v>
      </c>
    </row>
    <row r="4416" spans="1:12" x14ac:dyDescent="0.3">
      <c r="A4416" t="s">
        <v>1264</v>
      </c>
      <c r="B4416" t="s">
        <v>651</v>
      </c>
      <c r="C4416" t="s">
        <v>709</v>
      </c>
      <c r="D4416" t="s">
        <v>724</v>
      </c>
      <c r="E4416" t="s">
        <v>1265</v>
      </c>
      <c r="G4416" t="s">
        <v>290</v>
      </c>
      <c r="J4416" t="s">
        <v>712</v>
      </c>
      <c r="K4416" s="1">
        <v>2017</v>
      </c>
      <c r="L4416">
        <v>2</v>
      </c>
    </row>
    <row r="4417" spans="1:12" x14ac:dyDescent="0.3">
      <c r="A4417" t="s">
        <v>1264</v>
      </c>
      <c r="B4417" t="s">
        <v>651</v>
      </c>
      <c r="C4417" t="s">
        <v>709</v>
      </c>
      <c r="D4417" t="s">
        <v>724</v>
      </c>
      <c r="E4417" t="s">
        <v>1265</v>
      </c>
      <c r="G4417" t="s">
        <v>290</v>
      </c>
      <c r="J4417" t="s">
        <v>712</v>
      </c>
      <c r="K4417" s="1">
        <v>2018</v>
      </c>
      <c r="L4417">
        <v>4</v>
      </c>
    </row>
    <row r="4418" spans="1:12" x14ac:dyDescent="0.3">
      <c r="A4418" t="s">
        <v>1264</v>
      </c>
      <c r="B4418" t="s">
        <v>651</v>
      </c>
      <c r="C4418" t="s">
        <v>709</v>
      </c>
      <c r="D4418" t="s">
        <v>724</v>
      </c>
      <c r="E4418" t="s">
        <v>1265</v>
      </c>
      <c r="G4418" t="s">
        <v>290</v>
      </c>
      <c r="J4418" t="s">
        <v>712</v>
      </c>
      <c r="K4418" s="1">
        <v>2019</v>
      </c>
      <c r="L4418">
        <v>6</v>
      </c>
    </row>
    <row r="4419" spans="1:12" x14ac:dyDescent="0.3">
      <c r="A4419" t="s">
        <v>1397</v>
      </c>
      <c r="B4419" t="s">
        <v>651</v>
      </c>
      <c r="C4419" t="s">
        <v>709</v>
      </c>
      <c r="D4419" t="s">
        <v>724</v>
      </c>
      <c r="E4419" t="s">
        <v>1398</v>
      </c>
      <c r="G4419" t="s">
        <v>290</v>
      </c>
      <c r="J4419" t="s">
        <v>712</v>
      </c>
      <c r="K4419" s="1">
        <v>2013</v>
      </c>
      <c r="L4419">
        <v>1779</v>
      </c>
    </row>
    <row r="4420" spans="1:12" x14ac:dyDescent="0.3">
      <c r="A4420" t="s">
        <v>1397</v>
      </c>
      <c r="B4420" t="s">
        <v>651</v>
      </c>
      <c r="C4420" t="s">
        <v>709</v>
      </c>
      <c r="D4420" t="s">
        <v>724</v>
      </c>
      <c r="E4420" t="s">
        <v>1398</v>
      </c>
      <c r="G4420" t="s">
        <v>290</v>
      </c>
      <c r="J4420" t="s">
        <v>712</v>
      </c>
      <c r="K4420" s="1">
        <v>2014</v>
      </c>
      <c r="L4420">
        <v>1459</v>
      </c>
    </row>
    <row r="4421" spans="1:12" x14ac:dyDescent="0.3">
      <c r="A4421" t="s">
        <v>1397</v>
      </c>
      <c r="B4421" t="s">
        <v>651</v>
      </c>
      <c r="C4421" t="s">
        <v>709</v>
      </c>
      <c r="D4421" t="s">
        <v>724</v>
      </c>
      <c r="E4421" t="s">
        <v>1398</v>
      </c>
      <c r="G4421" t="s">
        <v>290</v>
      </c>
      <c r="J4421" t="s">
        <v>712</v>
      </c>
      <c r="K4421" s="1">
        <v>2015</v>
      </c>
      <c r="L4421">
        <v>1241</v>
      </c>
    </row>
    <row r="4422" spans="1:12" x14ac:dyDescent="0.3">
      <c r="A4422" t="s">
        <v>1397</v>
      </c>
      <c r="B4422" t="s">
        <v>651</v>
      </c>
      <c r="C4422" t="s">
        <v>709</v>
      </c>
      <c r="D4422" t="s">
        <v>724</v>
      </c>
      <c r="E4422" t="s">
        <v>1398</v>
      </c>
      <c r="G4422" t="s">
        <v>290</v>
      </c>
      <c r="J4422" t="s">
        <v>712</v>
      </c>
      <c r="K4422" s="1">
        <v>2016</v>
      </c>
      <c r="L4422">
        <v>1224</v>
      </c>
    </row>
    <row r="4423" spans="1:12" x14ac:dyDescent="0.3">
      <c r="A4423" t="s">
        <v>1397</v>
      </c>
      <c r="B4423" t="s">
        <v>651</v>
      </c>
      <c r="C4423" t="s">
        <v>709</v>
      </c>
      <c r="D4423" t="s">
        <v>724</v>
      </c>
      <c r="E4423" t="s">
        <v>1398</v>
      </c>
      <c r="G4423" t="s">
        <v>290</v>
      </c>
      <c r="J4423" t="s">
        <v>712</v>
      </c>
      <c r="K4423" s="1">
        <v>2017</v>
      </c>
      <c r="L4423">
        <v>927</v>
      </c>
    </row>
    <row r="4424" spans="1:12" x14ac:dyDescent="0.3">
      <c r="A4424" t="s">
        <v>1397</v>
      </c>
      <c r="B4424" t="s">
        <v>651</v>
      </c>
      <c r="C4424" t="s">
        <v>709</v>
      </c>
      <c r="D4424" t="s">
        <v>724</v>
      </c>
      <c r="E4424" t="s">
        <v>1398</v>
      </c>
      <c r="G4424" t="s">
        <v>290</v>
      </c>
      <c r="J4424" t="s">
        <v>712</v>
      </c>
      <c r="K4424" s="1">
        <v>2018</v>
      </c>
      <c r="L4424">
        <v>739</v>
      </c>
    </row>
    <row r="4425" spans="1:12" x14ac:dyDescent="0.3">
      <c r="A4425" t="s">
        <v>1397</v>
      </c>
      <c r="B4425" t="s">
        <v>651</v>
      </c>
      <c r="C4425" t="s">
        <v>709</v>
      </c>
      <c r="D4425" t="s">
        <v>724</v>
      </c>
      <c r="E4425" t="s">
        <v>1398</v>
      </c>
      <c r="G4425" t="s">
        <v>290</v>
      </c>
      <c r="J4425" t="s">
        <v>712</v>
      </c>
      <c r="K4425" s="1">
        <v>2019</v>
      </c>
      <c r="L4425">
        <v>551</v>
      </c>
    </row>
    <row r="4426" spans="1:12" x14ac:dyDescent="0.3">
      <c r="A4426" t="s">
        <v>1401</v>
      </c>
      <c r="B4426" t="s">
        <v>651</v>
      </c>
      <c r="C4426" t="s">
        <v>709</v>
      </c>
      <c r="D4426" t="s">
        <v>724</v>
      </c>
      <c r="E4426" t="s">
        <v>1402</v>
      </c>
      <c r="G4426" t="s">
        <v>290</v>
      </c>
      <c r="J4426" t="s">
        <v>712</v>
      </c>
      <c r="K4426" s="1">
        <v>2013</v>
      </c>
      <c r="L4426">
        <v>359</v>
      </c>
    </row>
    <row r="4427" spans="1:12" x14ac:dyDescent="0.3">
      <c r="A4427" t="s">
        <v>1401</v>
      </c>
      <c r="B4427" t="s">
        <v>651</v>
      </c>
      <c r="C4427" t="s">
        <v>709</v>
      </c>
      <c r="D4427" t="s">
        <v>724</v>
      </c>
      <c r="E4427" t="s">
        <v>1402</v>
      </c>
      <c r="G4427" t="s">
        <v>290</v>
      </c>
      <c r="J4427" t="s">
        <v>712</v>
      </c>
      <c r="K4427" s="1">
        <v>2014</v>
      </c>
      <c r="L4427">
        <v>337</v>
      </c>
    </row>
    <row r="4428" spans="1:12" x14ac:dyDescent="0.3">
      <c r="A4428" t="s">
        <v>1401</v>
      </c>
      <c r="B4428" t="s">
        <v>651</v>
      </c>
      <c r="C4428" t="s">
        <v>709</v>
      </c>
      <c r="D4428" t="s">
        <v>724</v>
      </c>
      <c r="E4428" t="s">
        <v>1402</v>
      </c>
      <c r="G4428" t="s">
        <v>290</v>
      </c>
      <c r="J4428" t="s">
        <v>712</v>
      </c>
      <c r="K4428" s="1">
        <v>2015</v>
      </c>
      <c r="L4428">
        <v>323</v>
      </c>
    </row>
    <row r="4429" spans="1:12" x14ac:dyDescent="0.3">
      <c r="A4429" t="s">
        <v>1401</v>
      </c>
      <c r="B4429" t="s">
        <v>651</v>
      </c>
      <c r="C4429" t="s">
        <v>709</v>
      </c>
      <c r="D4429" t="s">
        <v>724</v>
      </c>
      <c r="E4429" t="s">
        <v>1402</v>
      </c>
      <c r="G4429" t="s">
        <v>290</v>
      </c>
      <c r="J4429" t="s">
        <v>712</v>
      </c>
      <c r="K4429" s="1">
        <v>2016</v>
      </c>
      <c r="L4429">
        <v>358</v>
      </c>
    </row>
    <row r="4430" spans="1:12" x14ac:dyDescent="0.3">
      <c r="A4430" t="s">
        <v>1401</v>
      </c>
      <c r="B4430" t="s">
        <v>651</v>
      </c>
      <c r="C4430" t="s">
        <v>709</v>
      </c>
      <c r="D4430" t="s">
        <v>724</v>
      </c>
      <c r="E4430" t="s">
        <v>1402</v>
      </c>
      <c r="G4430" t="s">
        <v>290</v>
      </c>
      <c r="J4430" t="s">
        <v>712</v>
      </c>
      <c r="K4430" s="1">
        <v>2017</v>
      </c>
      <c r="L4430">
        <v>291</v>
      </c>
    </row>
    <row r="4431" spans="1:12" x14ac:dyDescent="0.3">
      <c r="A4431" t="s">
        <v>1401</v>
      </c>
      <c r="B4431" t="s">
        <v>651</v>
      </c>
      <c r="C4431" t="s">
        <v>709</v>
      </c>
      <c r="D4431" t="s">
        <v>724</v>
      </c>
      <c r="E4431" t="s">
        <v>1402</v>
      </c>
      <c r="G4431" t="s">
        <v>290</v>
      </c>
      <c r="J4431" t="s">
        <v>712</v>
      </c>
      <c r="K4431" s="1">
        <v>2018</v>
      </c>
      <c r="L4431">
        <v>238</v>
      </c>
    </row>
    <row r="4432" spans="1:12" x14ac:dyDescent="0.3">
      <c r="A4432" t="s">
        <v>1401</v>
      </c>
      <c r="B4432" t="s">
        <v>651</v>
      </c>
      <c r="C4432" t="s">
        <v>709</v>
      </c>
      <c r="D4432" t="s">
        <v>724</v>
      </c>
      <c r="E4432" t="s">
        <v>1402</v>
      </c>
      <c r="G4432" t="s">
        <v>290</v>
      </c>
      <c r="J4432" t="s">
        <v>712</v>
      </c>
      <c r="K4432" s="1">
        <v>2019</v>
      </c>
      <c r="L4432">
        <v>285</v>
      </c>
    </row>
    <row r="4433" spans="1:12" x14ac:dyDescent="0.3">
      <c r="A4433" t="s">
        <v>1405</v>
      </c>
      <c r="B4433" t="s">
        <v>651</v>
      </c>
      <c r="C4433" t="s">
        <v>709</v>
      </c>
      <c r="D4433" t="s">
        <v>724</v>
      </c>
      <c r="E4433" t="s">
        <v>1406</v>
      </c>
      <c r="G4433" t="s">
        <v>290</v>
      </c>
      <c r="J4433" t="s">
        <v>712</v>
      </c>
      <c r="K4433" s="1">
        <v>2013</v>
      </c>
      <c r="L4433">
        <v>758</v>
      </c>
    </row>
    <row r="4434" spans="1:12" x14ac:dyDescent="0.3">
      <c r="A4434" t="s">
        <v>1405</v>
      </c>
      <c r="B4434" t="s">
        <v>651</v>
      </c>
      <c r="C4434" t="s">
        <v>709</v>
      </c>
      <c r="D4434" t="s">
        <v>724</v>
      </c>
      <c r="E4434" t="s">
        <v>1406</v>
      </c>
      <c r="G4434" t="s">
        <v>290</v>
      </c>
      <c r="J4434" t="s">
        <v>712</v>
      </c>
      <c r="K4434" s="1">
        <v>2014</v>
      </c>
      <c r="L4434">
        <v>784</v>
      </c>
    </row>
    <row r="4435" spans="1:12" x14ac:dyDescent="0.3">
      <c r="A4435" t="s">
        <v>1405</v>
      </c>
      <c r="B4435" t="s">
        <v>651</v>
      </c>
      <c r="C4435" t="s">
        <v>709</v>
      </c>
      <c r="D4435" t="s">
        <v>724</v>
      </c>
      <c r="E4435" t="s">
        <v>1406</v>
      </c>
      <c r="G4435" t="s">
        <v>290</v>
      </c>
      <c r="J4435" t="s">
        <v>712</v>
      </c>
      <c r="K4435" s="1">
        <v>2015</v>
      </c>
      <c r="L4435">
        <v>925</v>
      </c>
    </row>
    <row r="4436" spans="1:12" x14ac:dyDescent="0.3">
      <c r="A4436" t="s">
        <v>1405</v>
      </c>
      <c r="B4436" t="s">
        <v>651</v>
      </c>
      <c r="C4436" t="s">
        <v>709</v>
      </c>
      <c r="D4436" t="s">
        <v>724</v>
      </c>
      <c r="E4436" t="s">
        <v>1406</v>
      </c>
      <c r="G4436" t="s">
        <v>290</v>
      </c>
      <c r="J4436" t="s">
        <v>712</v>
      </c>
      <c r="K4436" s="1">
        <v>2016</v>
      </c>
      <c r="L4436">
        <v>1468</v>
      </c>
    </row>
    <row r="4437" spans="1:12" x14ac:dyDescent="0.3">
      <c r="A4437" t="s">
        <v>1405</v>
      </c>
      <c r="B4437" t="s">
        <v>651</v>
      </c>
      <c r="C4437" t="s">
        <v>709</v>
      </c>
      <c r="D4437" t="s">
        <v>724</v>
      </c>
      <c r="E4437" t="s">
        <v>1406</v>
      </c>
      <c r="G4437" t="s">
        <v>290</v>
      </c>
      <c r="J4437" t="s">
        <v>712</v>
      </c>
      <c r="K4437" s="1">
        <v>2017</v>
      </c>
      <c r="L4437">
        <v>2020</v>
      </c>
    </row>
    <row r="4438" spans="1:12" x14ac:dyDescent="0.3">
      <c r="A4438" t="s">
        <v>1405</v>
      </c>
      <c r="B4438" t="s">
        <v>651</v>
      </c>
      <c r="C4438" t="s">
        <v>709</v>
      </c>
      <c r="D4438" t="s">
        <v>724</v>
      </c>
      <c r="E4438" t="s">
        <v>1406</v>
      </c>
      <c r="G4438" t="s">
        <v>290</v>
      </c>
      <c r="J4438" t="s">
        <v>712</v>
      </c>
      <c r="K4438" s="1">
        <v>2018</v>
      </c>
      <c r="L4438">
        <v>1830</v>
      </c>
    </row>
    <row r="4439" spans="1:12" x14ac:dyDescent="0.3">
      <c r="A4439" t="s">
        <v>1405</v>
      </c>
      <c r="B4439" t="s">
        <v>651</v>
      </c>
      <c r="C4439" t="s">
        <v>709</v>
      </c>
      <c r="D4439" t="s">
        <v>724</v>
      </c>
      <c r="E4439" t="s">
        <v>1406</v>
      </c>
      <c r="G4439" t="s">
        <v>290</v>
      </c>
      <c r="J4439" t="s">
        <v>712</v>
      </c>
      <c r="K4439" s="1">
        <v>2019</v>
      </c>
      <c r="L4439">
        <v>1957</v>
      </c>
    </row>
    <row r="4440" spans="1:12" x14ac:dyDescent="0.3">
      <c r="A4440" t="s">
        <v>1630</v>
      </c>
      <c r="B4440" t="s">
        <v>651</v>
      </c>
      <c r="C4440" t="s">
        <v>709</v>
      </c>
      <c r="D4440" t="s">
        <v>724</v>
      </c>
      <c r="E4440" t="s">
        <v>1631</v>
      </c>
      <c r="G4440" t="s">
        <v>290</v>
      </c>
      <c r="J4440" t="s">
        <v>712</v>
      </c>
      <c r="K4440" s="1">
        <v>2013</v>
      </c>
      <c r="L4440">
        <v>1</v>
      </c>
    </row>
    <row r="4441" spans="1:12" x14ac:dyDescent="0.3">
      <c r="A4441" t="s">
        <v>1630</v>
      </c>
      <c r="B4441" t="s">
        <v>651</v>
      </c>
      <c r="C4441" t="s">
        <v>709</v>
      </c>
      <c r="D4441" t="s">
        <v>724</v>
      </c>
      <c r="E4441" t="s">
        <v>1631</v>
      </c>
      <c r="G4441" t="s">
        <v>290</v>
      </c>
      <c r="J4441" t="s">
        <v>712</v>
      </c>
      <c r="K4441" s="1">
        <v>2014</v>
      </c>
      <c r="L4441">
        <v>1</v>
      </c>
    </row>
    <row r="4442" spans="1:12" x14ac:dyDescent="0.3">
      <c r="A4442" t="s">
        <v>1630</v>
      </c>
      <c r="B4442" t="s">
        <v>651</v>
      </c>
      <c r="C4442" t="s">
        <v>709</v>
      </c>
      <c r="D4442" t="s">
        <v>724</v>
      </c>
      <c r="E4442" t="s">
        <v>1631</v>
      </c>
      <c r="G4442" t="s">
        <v>290</v>
      </c>
      <c r="J4442" t="s">
        <v>712</v>
      </c>
      <c r="K4442" s="1">
        <v>2015</v>
      </c>
      <c r="L4442">
        <v>0</v>
      </c>
    </row>
    <row r="4443" spans="1:12" x14ac:dyDescent="0.3">
      <c r="A4443" t="s">
        <v>1630</v>
      </c>
      <c r="B4443" t="s">
        <v>651</v>
      </c>
      <c r="C4443" t="s">
        <v>709</v>
      </c>
      <c r="D4443" t="s">
        <v>724</v>
      </c>
      <c r="E4443" t="s">
        <v>1631</v>
      </c>
      <c r="G4443" t="s">
        <v>290</v>
      </c>
      <c r="J4443" t="s">
        <v>712</v>
      </c>
      <c r="K4443" s="1">
        <v>2016</v>
      </c>
      <c r="L4443">
        <v>1</v>
      </c>
    </row>
    <row r="4444" spans="1:12" x14ac:dyDescent="0.3">
      <c r="A4444" t="s">
        <v>1630</v>
      </c>
      <c r="B4444" t="s">
        <v>651</v>
      </c>
      <c r="C4444" t="s">
        <v>709</v>
      </c>
      <c r="D4444" t="s">
        <v>724</v>
      </c>
      <c r="E4444" t="s">
        <v>1631</v>
      </c>
      <c r="G4444" t="s">
        <v>290</v>
      </c>
      <c r="J4444" t="s">
        <v>712</v>
      </c>
      <c r="K4444" s="1">
        <v>2017</v>
      </c>
      <c r="L4444">
        <v>1</v>
      </c>
    </row>
    <row r="4445" spans="1:12" x14ac:dyDescent="0.3">
      <c r="A4445" t="s">
        <v>1630</v>
      </c>
      <c r="B4445" t="s">
        <v>651</v>
      </c>
      <c r="C4445" t="s">
        <v>709</v>
      </c>
      <c r="D4445" t="s">
        <v>724</v>
      </c>
      <c r="E4445" t="s">
        <v>1631</v>
      </c>
      <c r="G4445" t="s">
        <v>290</v>
      </c>
      <c r="J4445" t="s">
        <v>712</v>
      </c>
      <c r="K4445" s="1">
        <v>2018</v>
      </c>
      <c r="L4445">
        <v>1</v>
      </c>
    </row>
    <row r="4446" spans="1:12" x14ac:dyDescent="0.3">
      <c r="A4446" t="s">
        <v>1630</v>
      </c>
      <c r="B4446" t="s">
        <v>651</v>
      </c>
      <c r="C4446" t="s">
        <v>709</v>
      </c>
      <c r="D4446" t="s">
        <v>724</v>
      </c>
      <c r="E4446" t="s">
        <v>1631</v>
      </c>
      <c r="G4446" t="s">
        <v>290</v>
      </c>
      <c r="J4446" t="s">
        <v>712</v>
      </c>
      <c r="K4446" s="1">
        <v>2019</v>
      </c>
      <c r="L4446">
        <v>0</v>
      </c>
    </row>
    <row r="4447" spans="1:12" x14ac:dyDescent="0.3">
      <c r="A4447" t="s">
        <v>1632</v>
      </c>
      <c r="B4447" t="s">
        <v>651</v>
      </c>
      <c r="C4447" t="s">
        <v>709</v>
      </c>
      <c r="D4447" t="s">
        <v>724</v>
      </c>
      <c r="E4447" t="s">
        <v>1633</v>
      </c>
      <c r="G4447" t="s">
        <v>290</v>
      </c>
      <c r="J4447" t="s">
        <v>712</v>
      </c>
      <c r="K4447" s="1">
        <v>2013</v>
      </c>
      <c r="L4447">
        <v>132</v>
      </c>
    </row>
    <row r="4448" spans="1:12" x14ac:dyDescent="0.3">
      <c r="A4448" t="s">
        <v>1632</v>
      </c>
      <c r="B4448" t="s">
        <v>651</v>
      </c>
      <c r="C4448" t="s">
        <v>709</v>
      </c>
      <c r="D4448" t="s">
        <v>724</v>
      </c>
      <c r="E4448" t="s">
        <v>1633</v>
      </c>
      <c r="G4448" t="s">
        <v>290</v>
      </c>
      <c r="J4448" t="s">
        <v>712</v>
      </c>
      <c r="K4448" s="1">
        <v>2014</v>
      </c>
      <c r="L4448">
        <v>224</v>
      </c>
    </row>
    <row r="4449" spans="1:12" x14ac:dyDescent="0.3">
      <c r="A4449" t="s">
        <v>1632</v>
      </c>
      <c r="B4449" t="s">
        <v>651</v>
      </c>
      <c r="C4449" t="s">
        <v>709</v>
      </c>
      <c r="D4449" t="s">
        <v>724</v>
      </c>
      <c r="E4449" t="s">
        <v>1633</v>
      </c>
      <c r="G4449" t="s">
        <v>290</v>
      </c>
      <c r="J4449" t="s">
        <v>712</v>
      </c>
      <c r="K4449" s="1">
        <v>2015</v>
      </c>
      <c r="L4449">
        <v>229</v>
      </c>
    </row>
    <row r="4450" spans="1:12" x14ac:dyDescent="0.3">
      <c r="A4450" t="s">
        <v>1632</v>
      </c>
      <c r="B4450" t="s">
        <v>651</v>
      </c>
      <c r="C4450" t="s">
        <v>709</v>
      </c>
      <c r="D4450" t="s">
        <v>724</v>
      </c>
      <c r="E4450" t="s">
        <v>1633</v>
      </c>
      <c r="G4450" t="s">
        <v>290</v>
      </c>
      <c r="J4450" t="s">
        <v>712</v>
      </c>
      <c r="K4450" s="1">
        <v>2016</v>
      </c>
      <c r="L4450">
        <v>273</v>
      </c>
    </row>
    <row r="4451" spans="1:12" x14ac:dyDescent="0.3">
      <c r="A4451" t="s">
        <v>1632</v>
      </c>
      <c r="B4451" t="s">
        <v>651</v>
      </c>
      <c r="C4451" t="s">
        <v>709</v>
      </c>
      <c r="D4451" t="s">
        <v>724</v>
      </c>
      <c r="E4451" t="s">
        <v>1633</v>
      </c>
      <c r="G4451" t="s">
        <v>290</v>
      </c>
      <c r="J4451" t="s">
        <v>712</v>
      </c>
      <c r="K4451" s="1">
        <v>2017</v>
      </c>
      <c r="L4451">
        <v>172</v>
      </c>
    </row>
    <row r="4452" spans="1:12" x14ac:dyDescent="0.3">
      <c r="A4452" t="s">
        <v>1632</v>
      </c>
      <c r="B4452" t="s">
        <v>651</v>
      </c>
      <c r="C4452" t="s">
        <v>709</v>
      </c>
      <c r="D4452" t="s">
        <v>724</v>
      </c>
      <c r="E4452" t="s">
        <v>1633</v>
      </c>
      <c r="G4452" t="s">
        <v>290</v>
      </c>
      <c r="J4452" t="s">
        <v>712</v>
      </c>
      <c r="K4452" s="1">
        <v>2018</v>
      </c>
      <c r="L4452">
        <v>178</v>
      </c>
    </row>
    <row r="4453" spans="1:12" x14ac:dyDescent="0.3">
      <c r="A4453" t="s">
        <v>1632</v>
      </c>
      <c r="B4453" t="s">
        <v>651</v>
      </c>
      <c r="C4453" t="s">
        <v>709</v>
      </c>
      <c r="D4453" t="s">
        <v>724</v>
      </c>
      <c r="E4453" t="s">
        <v>1633</v>
      </c>
      <c r="G4453" t="s">
        <v>290</v>
      </c>
      <c r="J4453" t="s">
        <v>712</v>
      </c>
      <c r="K4453" s="1">
        <v>2019</v>
      </c>
      <c r="L4453">
        <v>151</v>
      </c>
    </row>
    <row r="4454" spans="1:12" x14ac:dyDescent="0.3">
      <c r="A4454" t="s">
        <v>1636</v>
      </c>
      <c r="B4454" t="s">
        <v>651</v>
      </c>
      <c r="C4454" t="s">
        <v>709</v>
      </c>
      <c r="D4454" t="s">
        <v>724</v>
      </c>
      <c r="E4454" t="s">
        <v>1637</v>
      </c>
      <c r="G4454" t="s">
        <v>290</v>
      </c>
      <c r="J4454" t="s">
        <v>712</v>
      </c>
      <c r="K4454" s="1">
        <v>2013</v>
      </c>
      <c r="L4454">
        <v>6</v>
      </c>
    </row>
    <row r="4455" spans="1:12" x14ac:dyDescent="0.3">
      <c r="A4455" t="s">
        <v>1636</v>
      </c>
      <c r="B4455" t="s">
        <v>651</v>
      </c>
      <c r="C4455" t="s">
        <v>709</v>
      </c>
      <c r="D4455" t="s">
        <v>724</v>
      </c>
      <c r="E4455" t="s">
        <v>1637</v>
      </c>
      <c r="G4455" t="s">
        <v>290</v>
      </c>
      <c r="J4455" t="s">
        <v>712</v>
      </c>
      <c r="K4455" s="1">
        <v>2014</v>
      </c>
      <c r="L4455">
        <v>12</v>
      </c>
    </row>
    <row r="4456" spans="1:12" x14ac:dyDescent="0.3">
      <c r="A4456" t="s">
        <v>1636</v>
      </c>
      <c r="B4456" t="s">
        <v>651</v>
      </c>
      <c r="C4456" t="s">
        <v>709</v>
      </c>
      <c r="D4456" t="s">
        <v>724</v>
      </c>
      <c r="E4456" t="s">
        <v>1637</v>
      </c>
      <c r="G4456" t="s">
        <v>290</v>
      </c>
      <c r="J4456" t="s">
        <v>712</v>
      </c>
      <c r="K4456" s="1">
        <v>2015</v>
      </c>
      <c r="L4456">
        <v>10</v>
      </c>
    </row>
    <row r="4457" spans="1:12" x14ac:dyDescent="0.3">
      <c r="A4457" t="s">
        <v>1636</v>
      </c>
      <c r="B4457" t="s">
        <v>651</v>
      </c>
      <c r="C4457" t="s">
        <v>709</v>
      </c>
      <c r="D4457" t="s">
        <v>724</v>
      </c>
      <c r="E4457" t="s">
        <v>1637</v>
      </c>
      <c r="G4457" t="s">
        <v>290</v>
      </c>
      <c r="J4457" t="s">
        <v>712</v>
      </c>
      <c r="K4457" s="1">
        <v>2016</v>
      </c>
      <c r="L4457">
        <v>9</v>
      </c>
    </row>
    <row r="4458" spans="1:12" x14ac:dyDescent="0.3">
      <c r="A4458" t="s">
        <v>1636</v>
      </c>
      <c r="B4458" t="s">
        <v>651</v>
      </c>
      <c r="C4458" t="s">
        <v>709</v>
      </c>
      <c r="D4458" t="s">
        <v>724</v>
      </c>
      <c r="E4458" t="s">
        <v>1637</v>
      </c>
      <c r="G4458" t="s">
        <v>290</v>
      </c>
      <c r="J4458" t="s">
        <v>712</v>
      </c>
      <c r="K4458" s="1">
        <v>2017</v>
      </c>
      <c r="L4458">
        <v>13</v>
      </c>
    </row>
    <row r="4459" spans="1:12" x14ac:dyDescent="0.3">
      <c r="A4459" t="s">
        <v>1636</v>
      </c>
      <c r="B4459" t="s">
        <v>651</v>
      </c>
      <c r="C4459" t="s">
        <v>709</v>
      </c>
      <c r="D4459" t="s">
        <v>724</v>
      </c>
      <c r="E4459" t="s">
        <v>1637</v>
      </c>
      <c r="G4459" t="s">
        <v>290</v>
      </c>
      <c r="J4459" t="s">
        <v>712</v>
      </c>
      <c r="K4459" s="1">
        <v>2018</v>
      </c>
      <c r="L4459">
        <v>5</v>
      </c>
    </row>
    <row r="4460" spans="1:12" x14ac:dyDescent="0.3">
      <c r="A4460" t="s">
        <v>1636</v>
      </c>
      <c r="B4460" t="s">
        <v>651</v>
      </c>
      <c r="C4460" t="s">
        <v>709</v>
      </c>
      <c r="D4460" t="s">
        <v>724</v>
      </c>
      <c r="E4460" t="s">
        <v>1637</v>
      </c>
      <c r="G4460" t="s">
        <v>290</v>
      </c>
      <c r="J4460" t="s">
        <v>712</v>
      </c>
      <c r="K4460" s="1">
        <v>2019</v>
      </c>
      <c r="L4460">
        <v>7</v>
      </c>
    </row>
    <row r="4461" spans="1:12" x14ac:dyDescent="0.3">
      <c r="A4461" t="s">
        <v>1638</v>
      </c>
      <c r="B4461" t="s">
        <v>651</v>
      </c>
      <c r="C4461" t="s">
        <v>709</v>
      </c>
      <c r="D4461" t="s">
        <v>724</v>
      </c>
      <c r="E4461" t="s">
        <v>1639</v>
      </c>
      <c r="G4461" t="s">
        <v>290</v>
      </c>
      <c r="J4461" t="s">
        <v>712</v>
      </c>
      <c r="K4461" s="1">
        <v>2013</v>
      </c>
      <c r="L4461">
        <v>1115</v>
      </c>
    </row>
    <row r="4462" spans="1:12" x14ac:dyDescent="0.3">
      <c r="A4462" t="s">
        <v>1638</v>
      </c>
      <c r="B4462" t="s">
        <v>651</v>
      </c>
      <c r="C4462" t="s">
        <v>709</v>
      </c>
      <c r="D4462" t="s">
        <v>724</v>
      </c>
      <c r="E4462" t="s">
        <v>1639</v>
      </c>
      <c r="G4462" t="s">
        <v>290</v>
      </c>
      <c r="J4462" t="s">
        <v>712</v>
      </c>
      <c r="K4462" s="1">
        <v>2014</v>
      </c>
      <c r="L4462">
        <v>1062</v>
      </c>
    </row>
    <row r="4463" spans="1:12" x14ac:dyDescent="0.3">
      <c r="A4463" t="s">
        <v>1638</v>
      </c>
      <c r="B4463" t="s">
        <v>651</v>
      </c>
      <c r="C4463" t="s">
        <v>709</v>
      </c>
      <c r="D4463" t="s">
        <v>724</v>
      </c>
      <c r="E4463" t="s">
        <v>1639</v>
      </c>
      <c r="G4463" t="s">
        <v>290</v>
      </c>
      <c r="J4463" t="s">
        <v>712</v>
      </c>
      <c r="K4463" s="1">
        <v>2015</v>
      </c>
      <c r="L4463">
        <v>1220</v>
      </c>
    </row>
    <row r="4464" spans="1:12" x14ac:dyDescent="0.3">
      <c r="A4464" t="s">
        <v>1638</v>
      </c>
      <c r="B4464" t="s">
        <v>651</v>
      </c>
      <c r="C4464" t="s">
        <v>709</v>
      </c>
      <c r="D4464" t="s">
        <v>724</v>
      </c>
      <c r="E4464" t="s">
        <v>1639</v>
      </c>
      <c r="G4464" t="s">
        <v>290</v>
      </c>
      <c r="J4464" t="s">
        <v>712</v>
      </c>
      <c r="K4464" s="1">
        <v>2016</v>
      </c>
      <c r="L4464">
        <v>1167</v>
      </c>
    </row>
    <row r="4465" spans="1:12" x14ac:dyDescent="0.3">
      <c r="A4465" t="s">
        <v>1638</v>
      </c>
      <c r="B4465" t="s">
        <v>651</v>
      </c>
      <c r="C4465" t="s">
        <v>709</v>
      </c>
      <c r="D4465" t="s">
        <v>724</v>
      </c>
      <c r="E4465" t="s">
        <v>1639</v>
      </c>
      <c r="G4465" t="s">
        <v>290</v>
      </c>
      <c r="J4465" t="s">
        <v>712</v>
      </c>
      <c r="K4465" s="1">
        <v>2017</v>
      </c>
      <c r="L4465">
        <v>1223</v>
      </c>
    </row>
    <row r="4466" spans="1:12" x14ac:dyDescent="0.3">
      <c r="A4466" t="s">
        <v>1638</v>
      </c>
      <c r="B4466" t="s">
        <v>651</v>
      </c>
      <c r="C4466" t="s">
        <v>709</v>
      </c>
      <c r="D4466" t="s">
        <v>724</v>
      </c>
      <c r="E4466" t="s">
        <v>1639</v>
      </c>
      <c r="G4466" t="s">
        <v>290</v>
      </c>
      <c r="J4466" t="s">
        <v>712</v>
      </c>
      <c r="K4466" s="1">
        <v>2018</v>
      </c>
      <c r="L4466">
        <v>1217</v>
      </c>
    </row>
    <row r="4467" spans="1:12" x14ac:dyDescent="0.3">
      <c r="A4467" t="s">
        <v>1638</v>
      </c>
      <c r="B4467" t="s">
        <v>651</v>
      </c>
      <c r="C4467" t="s">
        <v>709</v>
      </c>
      <c r="D4467" t="s">
        <v>724</v>
      </c>
      <c r="E4467" t="s">
        <v>1639</v>
      </c>
      <c r="G4467" t="s">
        <v>290</v>
      </c>
      <c r="J4467" t="s">
        <v>712</v>
      </c>
      <c r="K4467" s="1">
        <v>2019</v>
      </c>
      <c r="L4467">
        <v>1139</v>
      </c>
    </row>
    <row r="4468" spans="1:12" x14ac:dyDescent="0.3">
      <c r="A4468" t="s">
        <v>1640</v>
      </c>
      <c r="B4468" t="s">
        <v>651</v>
      </c>
      <c r="C4468" t="s">
        <v>709</v>
      </c>
      <c r="D4468" t="s">
        <v>724</v>
      </c>
      <c r="E4468" t="s">
        <v>1641</v>
      </c>
      <c r="G4468" t="s">
        <v>290</v>
      </c>
      <c r="J4468" t="s">
        <v>712</v>
      </c>
      <c r="K4468" s="1">
        <v>2013</v>
      </c>
      <c r="L4468">
        <v>350</v>
      </c>
    </row>
    <row r="4469" spans="1:12" x14ac:dyDescent="0.3">
      <c r="A4469" t="s">
        <v>1640</v>
      </c>
      <c r="B4469" t="s">
        <v>651</v>
      </c>
      <c r="C4469" t="s">
        <v>709</v>
      </c>
      <c r="D4469" t="s">
        <v>724</v>
      </c>
      <c r="E4469" t="s">
        <v>1641</v>
      </c>
      <c r="G4469" t="s">
        <v>290</v>
      </c>
      <c r="J4469" t="s">
        <v>712</v>
      </c>
      <c r="K4469" s="1">
        <v>2014</v>
      </c>
      <c r="L4469">
        <v>321</v>
      </c>
    </row>
    <row r="4470" spans="1:12" x14ac:dyDescent="0.3">
      <c r="A4470" t="s">
        <v>1640</v>
      </c>
      <c r="B4470" t="s">
        <v>651</v>
      </c>
      <c r="C4470" t="s">
        <v>709</v>
      </c>
      <c r="D4470" t="s">
        <v>724</v>
      </c>
      <c r="E4470" t="s">
        <v>1641</v>
      </c>
      <c r="G4470" t="s">
        <v>290</v>
      </c>
      <c r="J4470" t="s">
        <v>712</v>
      </c>
      <c r="K4470" s="1">
        <v>2015</v>
      </c>
      <c r="L4470">
        <v>335</v>
      </c>
    </row>
    <row r="4471" spans="1:12" x14ac:dyDescent="0.3">
      <c r="A4471" t="s">
        <v>1640</v>
      </c>
      <c r="B4471" t="s">
        <v>651</v>
      </c>
      <c r="C4471" t="s">
        <v>709</v>
      </c>
      <c r="D4471" t="s">
        <v>724</v>
      </c>
      <c r="E4471" t="s">
        <v>1641</v>
      </c>
      <c r="G4471" t="s">
        <v>290</v>
      </c>
      <c r="J4471" t="s">
        <v>712</v>
      </c>
      <c r="K4471" s="1">
        <v>2016</v>
      </c>
      <c r="L4471">
        <v>359</v>
      </c>
    </row>
    <row r="4472" spans="1:12" x14ac:dyDescent="0.3">
      <c r="A4472" t="s">
        <v>1640</v>
      </c>
      <c r="B4472" t="s">
        <v>651</v>
      </c>
      <c r="C4472" t="s">
        <v>709</v>
      </c>
      <c r="D4472" t="s">
        <v>724</v>
      </c>
      <c r="E4472" t="s">
        <v>1641</v>
      </c>
      <c r="G4472" t="s">
        <v>290</v>
      </c>
      <c r="J4472" t="s">
        <v>712</v>
      </c>
      <c r="K4472" s="1">
        <v>2017</v>
      </c>
      <c r="L4472">
        <v>251</v>
      </c>
    </row>
    <row r="4473" spans="1:12" x14ac:dyDescent="0.3">
      <c r="A4473" t="s">
        <v>1640</v>
      </c>
      <c r="B4473" t="s">
        <v>651</v>
      </c>
      <c r="C4473" t="s">
        <v>709</v>
      </c>
      <c r="D4473" t="s">
        <v>724</v>
      </c>
      <c r="E4473" t="s">
        <v>1641</v>
      </c>
      <c r="G4473" t="s">
        <v>290</v>
      </c>
      <c r="J4473" t="s">
        <v>712</v>
      </c>
      <c r="K4473" s="1">
        <v>2018</v>
      </c>
      <c r="L4473">
        <v>272</v>
      </c>
    </row>
    <row r="4474" spans="1:12" x14ac:dyDescent="0.3">
      <c r="A4474" t="s">
        <v>1640</v>
      </c>
      <c r="B4474" t="s">
        <v>651</v>
      </c>
      <c r="C4474" t="s">
        <v>709</v>
      </c>
      <c r="D4474" t="s">
        <v>724</v>
      </c>
      <c r="E4474" t="s">
        <v>1641</v>
      </c>
      <c r="G4474" t="s">
        <v>290</v>
      </c>
      <c r="J4474" t="s">
        <v>712</v>
      </c>
      <c r="K4474" s="1">
        <v>2019</v>
      </c>
      <c r="L4474">
        <v>250</v>
      </c>
    </row>
    <row r="4475" spans="1:12" x14ac:dyDescent="0.3">
      <c r="A4475" t="s">
        <v>1642</v>
      </c>
      <c r="B4475" t="s">
        <v>651</v>
      </c>
      <c r="C4475" t="s">
        <v>709</v>
      </c>
      <c r="D4475" t="s">
        <v>724</v>
      </c>
      <c r="E4475" t="s">
        <v>1643</v>
      </c>
      <c r="G4475" t="s">
        <v>290</v>
      </c>
      <c r="J4475" t="s">
        <v>712</v>
      </c>
      <c r="K4475" s="1">
        <v>2013</v>
      </c>
      <c r="L4475">
        <v>336</v>
      </c>
    </row>
    <row r="4476" spans="1:12" x14ac:dyDescent="0.3">
      <c r="A4476" t="s">
        <v>1642</v>
      </c>
      <c r="B4476" t="s">
        <v>651</v>
      </c>
      <c r="C4476" t="s">
        <v>709</v>
      </c>
      <c r="D4476" t="s">
        <v>724</v>
      </c>
      <c r="E4476" t="s">
        <v>1643</v>
      </c>
      <c r="G4476" t="s">
        <v>290</v>
      </c>
      <c r="J4476" t="s">
        <v>712</v>
      </c>
      <c r="K4476" s="1">
        <v>2014</v>
      </c>
      <c r="L4476">
        <v>385</v>
      </c>
    </row>
    <row r="4477" spans="1:12" x14ac:dyDescent="0.3">
      <c r="A4477" t="s">
        <v>1642</v>
      </c>
      <c r="B4477" t="s">
        <v>651</v>
      </c>
      <c r="C4477" t="s">
        <v>709</v>
      </c>
      <c r="D4477" t="s">
        <v>724</v>
      </c>
      <c r="E4477" t="s">
        <v>1643</v>
      </c>
      <c r="G4477" t="s">
        <v>290</v>
      </c>
      <c r="J4477" t="s">
        <v>712</v>
      </c>
      <c r="K4477" s="1">
        <v>2015</v>
      </c>
      <c r="L4477">
        <v>415</v>
      </c>
    </row>
    <row r="4478" spans="1:12" x14ac:dyDescent="0.3">
      <c r="A4478" t="s">
        <v>1642</v>
      </c>
      <c r="B4478" t="s">
        <v>651</v>
      </c>
      <c r="C4478" t="s">
        <v>709</v>
      </c>
      <c r="D4478" t="s">
        <v>724</v>
      </c>
      <c r="E4478" t="s">
        <v>1643</v>
      </c>
      <c r="G4478" t="s">
        <v>290</v>
      </c>
      <c r="J4478" t="s">
        <v>712</v>
      </c>
      <c r="K4478" s="1">
        <v>2016</v>
      </c>
      <c r="L4478">
        <v>437</v>
      </c>
    </row>
    <row r="4479" spans="1:12" x14ac:dyDescent="0.3">
      <c r="A4479" t="s">
        <v>1642</v>
      </c>
      <c r="B4479" t="s">
        <v>651</v>
      </c>
      <c r="C4479" t="s">
        <v>709</v>
      </c>
      <c r="D4479" t="s">
        <v>724</v>
      </c>
      <c r="E4479" t="s">
        <v>1643</v>
      </c>
      <c r="G4479" t="s">
        <v>290</v>
      </c>
      <c r="J4479" t="s">
        <v>712</v>
      </c>
      <c r="K4479" s="1">
        <v>2017</v>
      </c>
      <c r="L4479">
        <v>486</v>
      </c>
    </row>
    <row r="4480" spans="1:12" x14ac:dyDescent="0.3">
      <c r="A4480" t="s">
        <v>1642</v>
      </c>
      <c r="B4480" t="s">
        <v>651</v>
      </c>
      <c r="C4480" t="s">
        <v>709</v>
      </c>
      <c r="D4480" t="s">
        <v>724</v>
      </c>
      <c r="E4480" t="s">
        <v>1643</v>
      </c>
      <c r="G4480" t="s">
        <v>290</v>
      </c>
      <c r="J4480" t="s">
        <v>712</v>
      </c>
      <c r="K4480" s="1">
        <v>2018</v>
      </c>
      <c r="L4480">
        <v>435</v>
      </c>
    </row>
    <row r="4481" spans="1:12" x14ac:dyDescent="0.3">
      <c r="A4481" t="s">
        <v>1642</v>
      </c>
      <c r="B4481" t="s">
        <v>651</v>
      </c>
      <c r="C4481" t="s">
        <v>709</v>
      </c>
      <c r="D4481" t="s">
        <v>724</v>
      </c>
      <c r="E4481" t="s">
        <v>1643</v>
      </c>
      <c r="G4481" t="s">
        <v>290</v>
      </c>
      <c r="J4481" t="s">
        <v>712</v>
      </c>
      <c r="K4481" s="1">
        <v>2019</v>
      </c>
      <c r="L4481">
        <v>511</v>
      </c>
    </row>
    <row r="4482" spans="1:12" x14ac:dyDescent="0.3">
      <c r="A4482" t="s">
        <v>1644</v>
      </c>
      <c r="B4482" t="s">
        <v>651</v>
      </c>
      <c r="C4482" t="s">
        <v>709</v>
      </c>
      <c r="D4482" t="s">
        <v>724</v>
      </c>
      <c r="E4482" t="s">
        <v>1645</v>
      </c>
      <c r="G4482" t="s">
        <v>290</v>
      </c>
      <c r="J4482" t="s">
        <v>712</v>
      </c>
      <c r="K4482" s="1">
        <v>2013</v>
      </c>
      <c r="L4482">
        <v>73</v>
      </c>
    </row>
    <row r="4483" spans="1:12" x14ac:dyDescent="0.3">
      <c r="A4483" t="s">
        <v>1644</v>
      </c>
      <c r="B4483" t="s">
        <v>651</v>
      </c>
      <c r="C4483" t="s">
        <v>709</v>
      </c>
      <c r="D4483" t="s">
        <v>724</v>
      </c>
      <c r="E4483" t="s">
        <v>1645</v>
      </c>
      <c r="G4483" t="s">
        <v>290</v>
      </c>
      <c r="J4483" t="s">
        <v>712</v>
      </c>
      <c r="K4483" s="1">
        <v>2014</v>
      </c>
      <c r="L4483">
        <v>97</v>
      </c>
    </row>
    <row r="4484" spans="1:12" x14ac:dyDescent="0.3">
      <c r="A4484" t="s">
        <v>1644</v>
      </c>
      <c r="B4484" t="s">
        <v>651</v>
      </c>
      <c r="C4484" t="s">
        <v>709</v>
      </c>
      <c r="D4484" t="s">
        <v>724</v>
      </c>
      <c r="E4484" t="s">
        <v>1645</v>
      </c>
      <c r="G4484" t="s">
        <v>290</v>
      </c>
      <c r="J4484" t="s">
        <v>712</v>
      </c>
      <c r="K4484" s="1">
        <v>2015</v>
      </c>
      <c r="L4484">
        <v>95</v>
      </c>
    </row>
    <row r="4485" spans="1:12" x14ac:dyDescent="0.3">
      <c r="A4485" t="s">
        <v>1644</v>
      </c>
      <c r="B4485" t="s">
        <v>651</v>
      </c>
      <c r="C4485" t="s">
        <v>709</v>
      </c>
      <c r="D4485" t="s">
        <v>724</v>
      </c>
      <c r="E4485" t="s">
        <v>1645</v>
      </c>
      <c r="G4485" t="s">
        <v>290</v>
      </c>
      <c r="J4485" t="s">
        <v>712</v>
      </c>
      <c r="K4485" s="1">
        <v>2016</v>
      </c>
      <c r="L4485">
        <v>83</v>
      </c>
    </row>
    <row r="4486" spans="1:12" x14ac:dyDescent="0.3">
      <c r="A4486" t="s">
        <v>1644</v>
      </c>
      <c r="B4486" t="s">
        <v>651</v>
      </c>
      <c r="C4486" t="s">
        <v>709</v>
      </c>
      <c r="D4486" t="s">
        <v>724</v>
      </c>
      <c r="E4486" t="s">
        <v>1645</v>
      </c>
      <c r="G4486" t="s">
        <v>290</v>
      </c>
      <c r="J4486" t="s">
        <v>712</v>
      </c>
      <c r="K4486" s="1">
        <v>2017</v>
      </c>
      <c r="L4486">
        <v>138</v>
      </c>
    </row>
    <row r="4487" spans="1:12" x14ac:dyDescent="0.3">
      <c r="A4487" t="s">
        <v>1644</v>
      </c>
      <c r="B4487" t="s">
        <v>651</v>
      </c>
      <c r="C4487" t="s">
        <v>709</v>
      </c>
      <c r="D4487" t="s">
        <v>724</v>
      </c>
      <c r="E4487" t="s">
        <v>1645</v>
      </c>
      <c r="G4487" t="s">
        <v>290</v>
      </c>
      <c r="J4487" t="s">
        <v>712</v>
      </c>
      <c r="K4487" s="1">
        <v>2018</v>
      </c>
      <c r="L4487">
        <v>168</v>
      </c>
    </row>
    <row r="4488" spans="1:12" x14ac:dyDescent="0.3">
      <c r="A4488" t="s">
        <v>1644</v>
      </c>
      <c r="B4488" t="s">
        <v>651</v>
      </c>
      <c r="C4488" t="s">
        <v>709</v>
      </c>
      <c r="D4488" t="s">
        <v>724</v>
      </c>
      <c r="E4488" t="s">
        <v>1645</v>
      </c>
      <c r="G4488" t="s">
        <v>290</v>
      </c>
      <c r="J4488" t="s">
        <v>712</v>
      </c>
      <c r="K4488" s="1">
        <v>2019</v>
      </c>
      <c r="L4488">
        <v>195</v>
      </c>
    </row>
    <row r="4489" spans="1:12" x14ac:dyDescent="0.3">
      <c r="A4489" t="s">
        <v>1646</v>
      </c>
      <c r="B4489" t="s">
        <v>651</v>
      </c>
      <c r="C4489" t="s">
        <v>709</v>
      </c>
      <c r="D4489" t="s">
        <v>724</v>
      </c>
      <c r="E4489" t="s">
        <v>1647</v>
      </c>
      <c r="G4489" t="s">
        <v>290</v>
      </c>
      <c r="J4489" t="s">
        <v>712</v>
      </c>
      <c r="K4489" s="1">
        <v>2013</v>
      </c>
      <c r="L4489">
        <v>57</v>
      </c>
    </row>
    <row r="4490" spans="1:12" x14ac:dyDescent="0.3">
      <c r="A4490" t="s">
        <v>1646</v>
      </c>
      <c r="B4490" t="s">
        <v>651</v>
      </c>
      <c r="C4490" t="s">
        <v>709</v>
      </c>
      <c r="D4490" t="s">
        <v>724</v>
      </c>
      <c r="E4490" t="s">
        <v>1647</v>
      </c>
      <c r="G4490" t="s">
        <v>290</v>
      </c>
      <c r="J4490" t="s">
        <v>712</v>
      </c>
      <c r="K4490" s="1">
        <v>2014</v>
      </c>
      <c r="L4490">
        <v>25</v>
      </c>
    </row>
    <row r="4491" spans="1:12" x14ac:dyDescent="0.3">
      <c r="A4491" t="s">
        <v>1646</v>
      </c>
      <c r="B4491" t="s">
        <v>651</v>
      </c>
      <c r="C4491" t="s">
        <v>709</v>
      </c>
      <c r="D4491" t="s">
        <v>724</v>
      </c>
      <c r="E4491" t="s">
        <v>1647</v>
      </c>
      <c r="G4491" t="s">
        <v>290</v>
      </c>
      <c r="J4491" t="s">
        <v>712</v>
      </c>
      <c r="K4491" s="1">
        <v>2015</v>
      </c>
      <c r="L4491">
        <v>32</v>
      </c>
    </row>
    <row r="4492" spans="1:12" x14ac:dyDescent="0.3">
      <c r="A4492" t="s">
        <v>1646</v>
      </c>
      <c r="B4492" t="s">
        <v>651</v>
      </c>
      <c r="C4492" t="s">
        <v>709</v>
      </c>
      <c r="D4492" t="s">
        <v>724</v>
      </c>
      <c r="E4492" t="s">
        <v>1647</v>
      </c>
      <c r="G4492" t="s">
        <v>290</v>
      </c>
      <c r="J4492" t="s">
        <v>712</v>
      </c>
      <c r="K4492" s="1">
        <v>2016</v>
      </c>
      <c r="L4492">
        <v>21</v>
      </c>
    </row>
    <row r="4493" spans="1:12" x14ac:dyDescent="0.3">
      <c r="A4493" t="s">
        <v>1646</v>
      </c>
      <c r="B4493" t="s">
        <v>651</v>
      </c>
      <c r="C4493" t="s">
        <v>709</v>
      </c>
      <c r="D4493" t="s">
        <v>724</v>
      </c>
      <c r="E4493" t="s">
        <v>1647</v>
      </c>
      <c r="G4493" t="s">
        <v>290</v>
      </c>
      <c r="J4493" t="s">
        <v>712</v>
      </c>
      <c r="K4493" s="1">
        <v>2017</v>
      </c>
      <c r="L4493">
        <v>8</v>
      </c>
    </row>
    <row r="4494" spans="1:12" x14ac:dyDescent="0.3">
      <c r="A4494" t="s">
        <v>1646</v>
      </c>
      <c r="B4494" t="s">
        <v>651</v>
      </c>
      <c r="C4494" t="s">
        <v>709</v>
      </c>
      <c r="D4494" t="s">
        <v>724</v>
      </c>
      <c r="E4494" t="s">
        <v>1647</v>
      </c>
      <c r="G4494" t="s">
        <v>290</v>
      </c>
      <c r="J4494" t="s">
        <v>712</v>
      </c>
      <c r="K4494" s="1">
        <v>2018</v>
      </c>
      <c r="L4494">
        <v>4</v>
      </c>
    </row>
    <row r="4495" spans="1:12" x14ac:dyDescent="0.3">
      <c r="A4495" t="s">
        <v>1646</v>
      </c>
      <c r="B4495" t="s">
        <v>651</v>
      </c>
      <c r="C4495" t="s">
        <v>709</v>
      </c>
      <c r="D4495" t="s">
        <v>724</v>
      </c>
      <c r="E4495" t="s">
        <v>1647</v>
      </c>
      <c r="G4495" t="s">
        <v>290</v>
      </c>
      <c r="J4495" t="s">
        <v>712</v>
      </c>
      <c r="K4495" s="1">
        <v>2019</v>
      </c>
      <c r="L4495">
        <v>6</v>
      </c>
    </row>
    <row r="4496" spans="1:12" x14ac:dyDescent="0.3">
      <c r="A4496" t="s">
        <v>1648</v>
      </c>
      <c r="B4496" t="s">
        <v>651</v>
      </c>
      <c r="C4496" t="s">
        <v>709</v>
      </c>
      <c r="D4496" t="s">
        <v>724</v>
      </c>
      <c r="E4496" t="s">
        <v>1649</v>
      </c>
      <c r="G4496" t="s">
        <v>290</v>
      </c>
      <c r="J4496" t="s">
        <v>712</v>
      </c>
      <c r="K4496" s="1">
        <v>2013</v>
      </c>
      <c r="L4496">
        <v>0</v>
      </c>
    </row>
    <row r="4497" spans="1:12" x14ac:dyDescent="0.3">
      <c r="A4497" t="s">
        <v>1648</v>
      </c>
      <c r="B4497" t="s">
        <v>651</v>
      </c>
      <c r="C4497" t="s">
        <v>709</v>
      </c>
      <c r="D4497" t="s">
        <v>724</v>
      </c>
      <c r="E4497" t="s">
        <v>1649</v>
      </c>
      <c r="G4497" t="s">
        <v>290</v>
      </c>
      <c r="J4497" t="s">
        <v>712</v>
      </c>
      <c r="K4497" s="1">
        <v>2014</v>
      </c>
      <c r="L4497">
        <v>0</v>
      </c>
    </row>
    <row r="4498" spans="1:12" x14ac:dyDescent="0.3">
      <c r="A4498" t="s">
        <v>1648</v>
      </c>
      <c r="B4498" t="s">
        <v>651</v>
      </c>
      <c r="C4498" t="s">
        <v>709</v>
      </c>
      <c r="D4498" t="s">
        <v>724</v>
      </c>
      <c r="E4498" t="s">
        <v>1649</v>
      </c>
      <c r="G4498" t="s">
        <v>290</v>
      </c>
      <c r="J4498" t="s">
        <v>712</v>
      </c>
      <c r="K4498" s="1">
        <v>2015</v>
      </c>
      <c r="L4498">
        <v>0</v>
      </c>
    </row>
    <row r="4499" spans="1:12" x14ac:dyDescent="0.3">
      <c r="A4499" t="s">
        <v>1648</v>
      </c>
      <c r="B4499" t="s">
        <v>651</v>
      </c>
      <c r="C4499" t="s">
        <v>709</v>
      </c>
      <c r="D4499" t="s">
        <v>724</v>
      </c>
      <c r="E4499" t="s">
        <v>1649</v>
      </c>
      <c r="G4499" t="s">
        <v>290</v>
      </c>
      <c r="J4499" t="s">
        <v>712</v>
      </c>
      <c r="K4499" s="1">
        <v>2016</v>
      </c>
      <c r="L4499">
        <v>0</v>
      </c>
    </row>
    <row r="4500" spans="1:12" x14ac:dyDescent="0.3">
      <c r="A4500" t="s">
        <v>1648</v>
      </c>
      <c r="B4500" t="s">
        <v>651</v>
      </c>
      <c r="C4500" t="s">
        <v>709</v>
      </c>
      <c r="D4500" t="s">
        <v>724</v>
      </c>
      <c r="E4500" t="s">
        <v>1649</v>
      </c>
      <c r="G4500" t="s">
        <v>290</v>
      </c>
      <c r="J4500" t="s">
        <v>712</v>
      </c>
      <c r="K4500" s="1">
        <v>2017</v>
      </c>
      <c r="L4500">
        <v>2</v>
      </c>
    </row>
    <row r="4501" spans="1:12" x14ac:dyDescent="0.3">
      <c r="A4501" t="s">
        <v>1648</v>
      </c>
      <c r="B4501" t="s">
        <v>651</v>
      </c>
      <c r="C4501" t="s">
        <v>709</v>
      </c>
      <c r="D4501" t="s">
        <v>724</v>
      </c>
      <c r="E4501" t="s">
        <v>1649</v>
      </c>
      <c r="G4501" t="s">
        <v>290</v>
      </c>
      <c r="J4501" t="s">
        <v>712</v>
      </c>
      <c r="K4501" s="1">
        <v>2018</v>
      </c>
      <c r="L4501">
        <v>4</v>
      </c>
    </row>
    <row r="4502" spans="1:12" x14ac:dyDescent="0.3">
      <c r="A4502" t="s">
        <v>1648</v>
      </c>
      <c r="B4502" t="s">
        <v>651</v>
      </c>
      <c r="C4502" t="s">
        <v>709</v>
      </c>
      <c r="D4502" t="s">
        <v>724</v>
      </c>
      <c r="E4502" t="s">
        <v>1649</v>
      </c>
      <c r="G4502" t="s">
        <v>290</v>
      </c>
      <c r="J4502" t="s">
        <v>712</v>
      </c>
      <c r="K4502" s="1">
        <v>2019</v>
      </c>
      <c r="L4502">
        <v>2</v>
      </c>
    </row>
    <row r="4503" spans="1:12" x14ac:dyDescent="0.3">
      <c r="A4503" t="s">
        <v>1650</v>
      </c>
      <c r="B4503" t="s">
        <v>651</v>
      </c>
      <c r="C4503" t="s">
        <v>709</v>
      </c>
      <c r="D4503" t="s">
        <v>724</v>
      </c>
      <c r="E4503" t="s">
        <v>1651</v>
      </c>
      <c r="G4503" t="s">
        <v>290</v>
      </c>
      <c r="J4503" t="s">
        <v>712</v>
      </c>
      <c r="K4503" s="1">
        <v>2013</v>
      </c>
      <c r="L4503">
        <v>307</v>
      </c>
    </row>
    <row r="4504" spans="1:12" x14ac:dyDescent="0.3">
      <c r="A4504" t="s">
        <v>1650</v>
      </c>
      <c r="B4504" t="s">
        <v>651</v>
      </c>
      <c r="C4504" t="s">
        <v>709</v>
      </c>
      <c r="D4504" t="s">
        <v>724</v>
      </c>
      <c r="E4504" t="s">
        <v>1651</v>
      </c>
      <c r="G4504" t="s">
        <v>290</v>
      </c>
      <c r="J4504" t="s">
        <v>712</v>
      </c>
      <c r="K4504" s="1">
        <v>2014</v>
      </c>
      <c r="L4504">
        <v>272</v>
      </c>
    </row>
    <row r="4505" spans="1:12" x14ac:dyDescent="0.3">
      <c r="A4505" t="s">
        <v>1650</v>
      </c>
      <c r="B4505" t="s">
        <v>651</v>
      </c>
      <c r="C4505" t="s">
        <v>709</v>
      </c>
      <c r="D4505" t="s">
        <v>724</v>
      </c>
      <c r="E4505" t="s">
        <v>1651</v>
      </c>
      <c r="G4505" t="s">
        <v>290</v>
      </c>
      <c r="J4505" t="s">
        <v>712</v>
      </c>
      <c r="K4505" s="1">
        <v>2015</v>
      </c>
      <c r="L4505">
        <v>264</v>
      </c>
    </row>
    <row r="4506" spans="1:12" x14ac:dyDescent="0.3">
      <c r="A4506" t="s">
        <v>1650</v>
      </c>
      <c r="B4506" t="s">
        <v>651</v>
      </c>
      <c r="C4506" t="s">
        <v>709</v>
      </c>
      <c r="D4506" t="s">
        <v>724</v>
      </c>
      <c r="E4506" t="s">
        <v>1651</v>
      </c>
      <c r="G4506" t="s">
        <v>290</v>
      </c>
      <c r="J4506" t="s">
        <v>712</v>
      </c>
      <c r="K4506" s="1">
        <v>2016</v>
      </c>
      <c r="L4506">
        <v>245</v>
      </c>
    </row>
    <row r="4507" spans="1:12" x14ac:dyDescent="0.3">
      <c r="A4507" t="s">
        <v>1650</v>
      </c>
      <c r="B4507" t="s">
        <v>651</v>
      </c>
      <c r="C4507" t="s">
        <v>709</v>
      </c>
      <c r="D4507" t="s">
        <v>724</v>
      </c>
      <c r="E4507" t="s">
        <v>1651</v>
      </c>
      <c r="G4507" t="s">
        <v>290</v>
      </c>
      <c r="J4507" t="s">
        <v>712</v>
      </c>
      <c r="K4507" s="1">
        <v>2017</v>
      </c>
      <c r="L4507">
        <v>123</v>
      </c>
    </row>
    <row r="4508" spans="1:12" x14ac:dyDescent="0.3">
      <c r="A4508" t="s">
        <v>1650</v>
      </c>
      <c r="B4508" t="s">
        <v>651</v>
      </c>
      <c r="C4508" t="s">
        <v>709</v>
      </c>
      <c r="D4508" t="s">
        <v>724</v>
      </c>
      <c r="E4508" t="s">
        <v>1651</v>
      </c>
      <c r="G4508" t="s">
        <v>290</v>
      </c>
      <c r="J4508" t="s">
        <v>712</v>
      </c>
      <c r="K4508" s="1">
        <v>2018</v>
      </c>
      <c r="L4508">
        <v>109</v>
      </c>
    </row>
    <row r="4509" spans="1:12" x14ac:dyDescent="0.3">
      <c r="A4509" t="s">
        <v>1650</v>
      </c>
      <c r="B4509" t="s">
        <v>651</v>
      </c>
      <c r="C4509" t="s">
        <v>709</v>
      </c>
      <c r="D4509" t="s">
        <v>724</v>
      </c>
      <c r="E4509" t="s">
        <v>1651</v>
      </c>
      <c r="G4509" t="s">
        <v>290</v>
      </c>
      <c r="J4509" t="s">
        <v>712</v>
      </c>
      <c r="K4509" s="1">
        <v>2019</v>
      </c>
      <c r="L4509">
        <v>69</v>
      </c>
    </row>
    <row r="4510" spans="1:12" x14ac:dyDescent="0.3">
      <c r="A4510" t="s">
        <v>1661</v>
      </c>
      <c r="B4510" t="s">
        <v>651</v>
      </c>
      <c r="C4510" t="s">
        <v>709</v>
      </c>
      <c r="D4510" t="s">
        <v>724</v>
      </c>
      <c r="E4510" t="s">
        <v>1662</v>
      </c>
      <c r="G4510" t="s">
        <v>290</v>
      </c>
      <c r="J4510" t="s">
        <v>712</v>
      </c>
      <c r="K4510" s="1">
        <v>2013</v>
      </c>
      <c r="L4510">
        <v>3405</v>
      </c>
    </row>
    <row r="4511" spans="1:12" x14ac:dyDescent="0.3">
      <c r="A4511" t="s">
        <v>1661</v>
      </c>
      <c r="B4511" t="s">
        <v>651</v>
      </c>
      <c r="C4511" t="s">
        <v>709</v>
      </c>
      <c r="D4511" t="s">
        <v>724</v>
      </c>
      <c r="E4511" t="s">
        <v>1662</v>
      </c>
      <c r="G4511" t="s">
        <v>290</v>
      </c>
      <c r="J4511" t="s">
        <v>712</v>
      </c>
      <c r="K4511" s="1">
        <v>2014</v>
      </c>
      <c r="L4511">
        <v>3288</v>
      </c>
    </row>
    <row r="4512" spans="1:12" x14ac:dyDescent="0.3">
      <c r="A4512" t="s">
        <v>1661</v>
      </c>
      <c r="B4512" t="s">
        <v>651</v>
      </c>
      <c r="C4512" t="s">
        <v>709</v>
      </c>
      <c r="D4512" t="s">
        <v>724</v>
      </c>
      <c r="E4512" t="s">
        <v>1662</v>
      </c>
      <c r="G4512" t="s">
        <v>290</v>
      </c>
      <c r="J4512" t="s">
        <v>712</v>
      </c>
      <c r="K4512" s="1">
        <v>2015</v>
      </c>
      <c r="L4512">
        <v>3073</v>
      </c>
    </row>
    <row r="4513" spans="1:12" x14ac:dyDescent="0.3">
      <c r="A4513" t="s">
        <v>1661</v>
      </c>
      <c r="B4513" t="s">
        <v>651</v>
      </c>
      <c r="C4513" t="s">
        <v>709</v>
      </c>
      <c r="D4513" t="s">
        <v>724</v>
      </c>
      <c r="E4513" t="s">
        <v>1662</v>
      </c>
      <c r="G4513" t="s">
        <v>290</v>
      </c>
      <c r="J4513" t="s">
        <v>712</v>
      </c>
      <c r="K4513" s="1">
        <v>2016</v>
      </c>
      <c r="L4513">
        <v>2997</v>
      </c>
    </row>
    <row r="4514" spans="1:12" x14ac:dyDescent="0.3">
      <c r="A4514" t="s">
        <v>1661</v>
      </c>
      <c r="B4514" t="s">
        <v>651</v>
      </c>
      <c r="C4514" t="s">
        <v>709</v>
      </c>
      <c r="D4514" t="s">
        <v>724</v>
      </c>
      <c r="E4514" t="s">
        <v>1662</v>
      </c>
      <c r="G4514" t="s">
        <v>290</v>
      </c>
      <c r="J4514" t="s">
        <v>712</v>
      </c>
      <c r="K4514" s="1">
        <v>2017</v>
      </c>
      <c r="L4514">
        <v>3149</v>
      </c>
    </row>
    <row r="4515" spans="1:12" x14ac:dyDescent="0.3">
      <c r="A4515" t="s">
        <v>1661</v>
      </c>
      <c r="B4515" t="s">
        <v>651</v>
      </c>
      <c r="C4515" t="s">
        <v>709</v>
      </c>
      <c r="D4515" t="s">
        <v>724</v>
      </c>
      <c r="E4515" t="s">
        <v>1662</v>
      </c>
      <c r="G4515" t="s">
        <v>290</v>
      </c>
      <c r="J4515" t="s">
        <v>712</v>
      </c>
      <c r="K4515" s="1">
        <v>2018</v>
      </c>
      <c r="L4515">
        <v>3224</v>
      </c>
    </row>
    <row r="4516" spans="1:12" x14ac:dyDescent="0.3">
      <c r="A4516" t="s">
        <v>1661</v>
      </c>
      <c r="B4516" t="s">
        <v>651</v>
      </c>
      <c r="C4516" t="s">
        <v>709</v>
      </c>
      <c r="D4516" t="s">
        <v>724</v>
      </c>
      <c r="E4516" t="s">
        <v>1662</v>
      </c>
      <c r="G4516" t="s">
        <v>290</v>
      </c>
      <c r="J4516" t="s">
        <v>712</v>
      </c>
      <c r="K4516" s="1">
        <v>2019</v>
      </c>
      <c r="L4516">
        <v>3186</v>
      </c>
    </row>
    <row r="4517" spans="1:12" x14ac:dyDescent="0.3">
      <c r="A4517" t="s">
        <v>1663</v>
      </c>
      <c r="B4517" t="s">
        <v>651</v>
      </c>
      <c r="C4517" t="s">
        <v>709</v>
      </c>
      <c r="D4517" t="s">
        <v>724</v>
      </c>
      <c r="E4517" t="s">
        <v>1664</v>
      </c>
      <c r="G4517" t="s">
        <v>290</v>
      </c>
      <c r="J4517" t="s">
        <v>712</v>
      </c>
      <c r="K4517" s="1">
        <v>2013</v>
      </c>
      <c r="L4517">
        <v>14</v>
      </c>
    </row>
    <row r="4518" spans="1:12" x14ac:dyDescent="0.3">
      <c r="A4518" t="s">
        <v>1663</v>
      </c>
      <c r="B4518" t="s">
        <v>651</v>
      </c>
      <c r="C4518" t="s">
        <v>709</v>
      </c>
      <c r="D4518" t="s">
        <v>724</v>
      </c>
      <c r="E4518" t="s">
        <v>1664</v>
      </c>
      <c r="G4518" t="s">
        <v>290</v>
      </c>
      <c r="J4518" t="s">
        <v>712</v>
      </c>
      <c r="K4518" s="1">
        <v>2014</v>
      </c>
      <c r="L4518">
        <v>10</v>
      </c>
    </row>
    <row r="4519" spans="1:12" x14ac:dyDescent="0.3">
      <c r="A4519" t="s">
        <v>1663</v>
      </c>
      <c r="B4519" t="s">
        <v>651</v>
      </c>
      <c r="C4519" t="s">
        <v>709</v>
      </c>
      <c r="D4519" t="s">
        <v>724</v>
      </c>
      <c r="E4519" t="s">
        <v>1664</v>
      </c>
      <c r="G4519" t="s">
        <v>290</v>
      </c>
      <c r="J4519" t="s">
        <v>712</v>
      </c>
      <c r="K4519" s="1">
        <v>2015</v>
      </c>
      <c r="L4519">
        <v>22</v>
      </c>
    </row>
    <row r="4520" spans="1:12" x14ac:dyDescent="0.3">
      <c r="A4520" t="s">
        <v>1663</v>
      </c>
      <c r="B4520" t="s">
        <v>651</v>
      </c>
      <c r="C4520" t="s">
        <v>709</v>
      </c>
      <c r="D4520" t="s">
        <v>724</v>
      </c>
      <c r="E4520" t="s">
        <v>1664</v>
      </c>
      <c r="G4520" t="s">
        <v>290</v>
      </c>
      <c r="J4520" t="s">
        <v>712</v>
      </c>
      <c r="K4520" s="1">
        <v>2016</v>
      </c>
      <c r="L4520">
        <v>25</v>
      </c>
    </row>
    <row r="4521" spans="1:12" x14ac:dyDescent="0.3">
      <c r="A4521" t="s">
        <v>1663</v>
      </c>
      <c r="B4521" t="s">
        <v>651</v>
      </c>
      <c r="C4521" t="s">
        <v>709</v>
      </c>
      <c r="D4521" t="s">
        <v>724</v>
      </c>
      <c r="E4521" t="s">
        <v>1664</v>
      </c>
      <c r="G4521" t="s">
        <v>290</v>
      </c>
      <c r="J4521" t="s">
        <v>712</v>
      </c>
      <c r="K4521" s="1">
        <v>2017</v>
      </c>
      <c r="L4521">
        <v>20</v>
      </c>
    </row>
    <row r="4522" spans="1:12" x14ac:dyDescent="0.3">
      <c r="A4522" t="s">
        <v>1663</v>
      </c>
      <c r="B4522" t="s">
        <v>651</v>
      </c>
      <c r="C4522" t="s">
        <v>709</v>
      </c>
      <c r="D4522" t="s">
        <v>724</v>
      </c>
      <c r="E4522" t="s">
        <v>1664</v>
      </c>
      <c r="G4522" t="s">
        <v>290</v>
      </c>
      <c r="J4522" t="s">
        <v>712</v>
      </c>
      <c r="K4522" s="1">
        <v>2018</v>
      </c>
      <c r="L4522">
        <v>33</v>
      </c>
    </row>
    <row r="4523" spans="1:12" x14ac:dyDescent="0.3">
      <c r="A4523" t="s">
        <v>1663</v>
      </c>
      <c r="B4523" t="s">
        <v>651</v>
      </c>
      <c r="C4523" t="s">
        <v>709</v>
      </c>
      <c r="D4523" t="s">
        <v>724</v>
      </c>
      <c r="E4523" t="s">
        <v>1664</v>
      </c>
      <c r="G4523" t="s">
        <v>290</v>
      </c>
      <c r="J4523" t="s">
        <v>712</v>
      </c>
      <c r="K4523" s="1">
        <v>2019</v>
      </c>
      <c r="L4523">
        <v>32</v>
      </c>
    </row>
    <row r="4524" spans="1:12" x14ac:dyDescent="0.3">
      <c r="A4524" t="s">
        <v>1665</v>
      </c>
      <c r="B4524" t="s">
        <v>651</v>
      </c>
      <c r="C4524" t="s">
        <v>709</v>
      </c>
      <c r="D4524" t="s">
        <v>724</v>
      </c>
      <c r="E4524" t="s">
        <v>1666</v>
      </c>
      <c r="G4524" t="s">
        <v>290</v>
      </c>
      <c r="J4524" t="s">
        <v>712</v>
      </c>
      <c r="K4524" s="1">
        <v>2013</v>
      </c>
      <c r="L4524">
        <v>4</v>
      </c>
    </row>
    <row r="4525" spans="1:12" x14ac:dyDescent="0.3">
      <c r="A4525" t="s">
        <v>1665</v>
      </c>
      <c r="B4525" t="s">
        <v>651</v>
      </c>
      <c r="C4525" t="s">
        <v>709</v>
      </c>
      <c r="D4525" t="s">
        <v>724</v>
      </c>
      <c r="E4525" t="s">
        <v>1666</v>
      </c>
      <c r="G4525" t="s">
        <v>290</v>
      </c>
      <c r="J4525" t="s">
        <v>712</v>
      </c>
      <c r="K4525" s="1">
        <v>2014</v>
      </c>
      <c r="L4525">
        <v>1</v>
      </c>
    </row>
    <row r="4526" spans="1:12" x14ac:dyDescent="0.3">
      <c r="A4526" t="s">
        <v>1665</v>
      </c>
      <c r="B4526" t="s">
        <v>651</v>
      </c>
      <c r="C4526" t="s">
        <v>709</v>
      </c>
      <c r="D4526" t="s">
        <v>724</v>
      </c>
      <c r="E4526" t="s">
        <v>1666</v>
      </c>
      <c r="G4526" t="s">
        <v>290</v>
      </c>
      <c r="J4526" t="s">
        <v>712</v>
      </c>
      <c r="K4526" s="1">
        <v>2015</v>
      </c>
      <c r="L4526">
        <v>6</v>
      </c>
    </row>
    <row r="4527" spans="1:12" x14ac:dyDescent="0.3">
      <c r="A4527" t="s">
        <v>1665</v>
      </c>
      <c r="B4527" t="s">
        <v>651</v>
      </c>
      <c r="C4527" t="s">
        <v>709</v>
      </c>
      <c r="D4527" t="s">
        <v>724</v>
      </c>
      <c r="E4527" t="s">
        <v>1666</v>
      </c>
      <c r="G4527" t="s">
        <v>290</v>
      </c>
      <c r="J4527" t="s">
        <v>712</v>
      </c>
      <c r="K4527" s="1">
        <v>2016</v>
      </c>
      <c r="L4527">
        <v>8</v>
      </c>
    </row>
    <row r="4528" spans="1:12" x14ac:dyDescent="0.3">
      <c r="A4528" t="s">
        <v>1665</v>
      </c>
      <c r="B4528" t="s">
        <v>651</v>
      </c>
      <c r="C4528" t="s">
        <v>709</v>
      </c>
      <c r="D4528" t="s">
        <v>724</v>
      </c>
      <c r="E4528" t="s">
        <v>1666</v>
      </c>
      <c r="G4528" t="s">
        <v>290</v>
      </c>
      <c r="J4528" t="s">
        <v>712</v>
      </c>
      <c r="K4528" s="1">
        <v>2017</v>
      </c>
      <c r="L4528">
        <v>6</v>
      </c>
    </row>
    <row r="4529" spans="1:12" x14ac:dyDescent="0.3">
      <c r="A4529" t="s">
        <v>1665</v>
      </c>
      <c r="B4529" t="s">
        <v>651</v>
      </c>
      <c r="C4529" t="s">
        <v>709</v>
      </c>
      <c r="D4529" t="s">
        <v>724</v>
      </c>
      <c r="E4529" t="s">
        <v>1666</v>
      </c>
      <c r="G4529" t="s">
        <v>290</v>
      </c>
      <c r="J4529" t="s">
        <v>712</v>
      </c>
      <c r="K4529" s="1">
        <v>2018</v>
      </c>
      <c r="L4529">
        <v>8</v>
      </c>
    </row>
    <row r="4530" spans="1:12" x14ac:dyDescent="0.3">
      <c r="A4530" t="s">
        <v>1665</v>
      </c>
      <c r="B4530" t="s">
        <v>651</v>
      </c>
      <c r="C4530" t="s">
        <v>709</v>
      </c>
      <c r="D4530" t="s">
        <v>724</v>
      </c>
      <c r="E4530" t="s">
        <v>1666</v>
      </c>
      <c r="G4530" t="s">
        <v>290</v>
      </c>
      <c r="J4530" t="s">
        <v>712</v>
      </c>
      <c r="K4530" s="1">
        <v>2019</v>
      </c>
      <c r="L4530">
        <v>6</v>
      </c>
    </row>
    <row r="4531" spans="1:12" x14ac:dyDescent="0.3">
      <c r="A4531" t="s">
        <v>930</v>
      </c>
      <c r="B4531" t="s">
        <v>651</v>
      </c>
      <c r="C4531" t="s">
        <v>709</v>
      </c>
      <c r="D4531" t="s">
        <v>931</v>
      </c>
      <c r="E4531" t="s">
        <v>932</v>
      </c>
      <c r="G4531" t="s">
        <v>290</v>
      </c>
      <c r="J4531" t="s">
        <v>712</v>
      </c>
      <c r="K4531" s="1">
        <v>2013</v>
      </c>
      <c r="L4531">
        <v>13</v>
      </c>
    </row>
    <row r="4532" spans="1:12" x14ac:dyDescent="0.3">
      <c r="A4532" t="s">
        <v>930</v>
      </c>
      <c r="B4532" t="s">
        <v>651</v>
      </c>
      <c r="C4532" t="s">
        <v>709</v>
      </c>
      <c r="D4532" t="s">
        <v>931</v>
      </c>
      <c r="E4532" t="s">
        <v>932</v>
      </c>
      <c r="G4532" t="s">
        <v>290</v>
      </c>
      <c r="J4532" t="s">
        <v>712</v>
      </c>
      <c r="K4532" s="1">
        <v>2014</v>
      </c>
      <c r="L4532">
        <v>18</v>
      </c>
    </row>
    <row r="4533" spans="1:12" x14ac:dyDescent="0.3">
      <c r="A4533" t="s">
        <v>930</v>
      </c>
      <c r="B4533" t="s">
        <v>651</v>
      </c>
      <c r="C4533" t="s">
        <v>709</v>
      </c>
      <c r="D4533" t="s">
        <v>931</v>
      </c>
      <c r="E4533" t="s">
        <v>932</v>
      </c>
      <c r="G4533" t="s">
        <v>290</v>
      </c>
      <c r="J4533" t="s">
        <v>712</v>
      </c>
      <c r="K4533" s="1">
        <v>2015</v>
      </c>
      <c r="L4533">
        <v>26</v>
      </c>
    </row>
    <row r="4534" spans="1:12" x14ac:dyDescent="0.3">
      <c r="A4534" t="s">
        <v>930</v>
      </c>
      <c r="B4534" t="s">
        <v>651</v>
      </c>
      <c r="C4534" t="s">
        <v>709</v>
      </c>
      <c r="D4534" t="s">
        <v>931</v>
      </c>
      <c r="E4534" t="s">
        <v>932</v>
      </c>
      <c r="G4534" t="s">
        <v>290</v>
      </c>
      <c r="J4534" t="s">
        <v>712</v>
      </c>
      <c r="K4534" s="1">
        <v>2016</v>
      </c>
      <c r="L4534">
        <v>24</v>
      </c>
    </row>
    <row r="4535" spans="1:12" x14ac:dyDescent="0.3">
      <c r="A4535" t="s">
        <v>930</v>
      </c>
      <c r="B4535" t="s">
        <v>651</v>
      </c>
      <c r="C4535" t="s">
        <v>709</v>
      </c>
      <c r="D4535" t="s">
        <v>931</v>
      </c>
      <c r="E4535" t="s">
        <v>932</v>
      </c>
      <c r="G4535" t="s">
        <v>290</v>
      </c>
      <c r="J4535" t="s">
        <v>712</v>
      </c>
      <c r="K4535" s="1">
        <v>2017</v>
      </c>
      <c r="L4535">
        <v>28</v>
      </c>
    </row>
    <row r="4536" spans="1:12" x14ac:dyDescent="0.3">
      <c r="A4536" t="s">
        <v>930</v>
      </c>
      <c r="B4536" t="s">
        <v>651</v>
      </c>
      <c r="C4536" t="s">
        <v>709</v>
      </c>
      <c r="D4536" t="s">
        <v>931</v>
      </c>
      <c r="E4536" t="s">
        <v>932</v>
      </c>
      <c r="G4536" t="s">
        <v>290</v>
      </c>
      <c r="J4536" t="s">
        <v>712</v>
      </c>
      <c r="K4536" s="1">
        <v>2018</v>
      </c>
      <c r="L4536">
        <v>43</v>
      </c>
    </row>
    <row r="4537" spans="1:12" x14ac:dyDescent="0.3">
      <c r="A4537" t="s">
        <v>930</v>
      </c>
      <c r="B4537" t="s">
        <v>651</v>
      </c>
      <c r="C4537" t="s">
        <v>709</v>
      </c>
      <c r="D4537" t="s">
        <v>931</v>
      </c>
      <c r="E4537" t="s">
        <v>932</v>
      </c>
      <c r="G4537" t="s">
        <v>290</v>
      </c>
      <c r="J4537" t="s">
        <v>712</v>
      </c>
      <c r="K4537" s="1">
        <v>2019</v>
      </c>
      <c r="L4537">
        <v>101</v>
      </c>
    </row>
    <row r="4538" spans="1:12" x14ac:dyDescent="0.3">
      <c r="A4538" t="s">
        <v>949</v>
      </c>
      <c r="B4538" t="s">
        <v>651</v>
      </c>
      <c r="C4538" t="s">
        <v>709</v>
      </c>
      <c r="D4538" t="s">
        <v>931</v>
      </c>
      <c r="E4538" t="s">
        <v>950</v>
      </c>
      <c r="G4538" t="s">
        <v>290</v>
      </c>
      <c r="J4538" t="s">
        <v>712</v>
      </c>
      <c r="K4538" s="1">
        <v>2013</v>
      </c>
      <c r="L4538">
        <v>193</v>
      </c>
    </row>
    <row r="4539" spans="1:12" x14ac:dyDescent="0.3">
      <c r="A4539" t="s">
        <v>949</v>
      </c>
      <c r="B4539" t="s">
        <v>651</v>
      </c>
      <c r="C4539" t="s">
        <v>709</v>
      </c>
      <c r="D4539" t="s">
        <v>931</v>
      </c>
      <c r="E4539" t="s">
        <v>950</v>
      </c>
      <c r="G4539" t="s">
        <v>290</v>
      </c>
      <c r="J4539" t="s">
        <v>712</v>
      </c>
      <c r="K4539" s="1">
        <v>2014</v>
      </c>
      <c r="L4539">
        <v>212</v>
      </c>
    </row>
    <row r="4540" spans="1:12" x14ac:dyDescent="0.3">
      <c r="A4540" t="s">
        <v>949</v>
      </c>
      <c r="B4540" t="s">
        <v>651</v>
      </c>
      <c r="C4540" t="s">
        <v>709</v>
      </c>
      <c r="D4540" t="s">
        <v>931</v>
      </c>
      <c r="E4540" t="s">
        <v>950</v>
      </c>
      <c r="G4540" t="s">
        <v>290</v>
      </c>
      <c r="J4540" t="s">
        <v>712</v>
      </c>
      <c r="K4540" s="1">
        <v>2015</v>
      </c>
      <c r="L4540">
        <v>218</v>
      </c>
    </row>
    <row r="4541" spans="1:12" x14ac:dyDescent="0.3">
      <c r="A4541" t="s">
        <v>949</v>
      </c>
      <c r="B4541" t="s">
        <v>651</v>
      </c>
      <c r="C4541" t="s">
        <v>709</v>
      </c>
      <c r="D4541" t="s">
        <v>931</v>
      </c>
      <c r="E4541" t="s">
        <v>950</v>
      </c>
      <c r="G4541" t="s">
        <v>290</v>
      </c>
      <c r="J4541" t="s">
        <v>712</v>
      </c>
      <c r="K4541" s="1">
        <v>2016</v>
      </c>
      <c r="L4541">
        <v>170</v>
      </c>
    </row>
    <row r="4542" spans="1:12" x14ac:dyDescent="0.3">
      <c r="A4542" t="s">
        <v>949</v>
      </c>
      <c r="B4542" t="s">
        <v>651</v>
      </c>
      <c r="C4542" t="s">
        <v>709</v>
      </c>
      <c r="D4542" t="s">
        <v>931</v>
      </c>
      <c r="E4542" t="s">
        <v>950</v>
      </c>
      <c r="G4542" t="s">
        <v>290</v>
      </c>
      <c r="J4542" t="s">
        <v>712</v>
      </c>
      <c r="K4542" s="1">
        <v>2017</v>
      </c>
      <c r="L4542">
        <v>152</v>
      </c>
    </row>
    <row r="4543" spans="1:12" x14ac:dyDescent="0.3">
      <c r="A4543" t="s">
        <v>949</v>
      </c>
      <c r="B4543" t="s">
        <v>651</v>
      </c>
      <c r="C4543" t="s">
        <v>709</v>
      </c>
      <c r="D4543" t="s">
        <v>931</v>
      </c>
      <c r="E4543" t="s">
        <v>950</v>
      </c>
      <c r="G4543" t="s">
        <v>290</v>
      </c>
      <c r="J4543" t="s">
        <v>712</v>
      </c>
      <c r="K4543" s="1">
        <v>2018</v>
      </c>
      <c r="L4543">
        <v>126</v>
      </c>
    </row>
    <row r="4544" spans="1:12" x14ac:dyDescent="0.3">
      <c r="A4544" t="s">
        <v>949</v>
      </c>
      <c r="B4544" t="s">
        <v>651</v>
      </c>
      <c r="C4544" t="s">
        <v>709</v>
      </c>
      <c r="D4544" t="s">
        <v>931</v>
      </c>
      <c r="E4544" t="s">
        <v>950</v>
      </c>
      <c r="G4544" t="s">
        <v>290</v>
      </c>
      <c r="J4544" t="s">
        <v>712</v>
      </c>
      <c r="K4544" s="1">
        <v>2019</v>
      </c>
      <c r="L4544">
        <v>118</v>
      </c>
    </row>
    <row r="4545" spans="1:12" x14ac:dyDescent="0.3">
      <c r="A4545" t="s">
        <v>1250</v>
      </c>
      <c r="B4545" t="s">
        <v>651</v>
      </c>
      <c r="C4545" t="s">
        <v>709</v>
      </c>
      <c r="D4545" t="s">
        <v>931</v>
      </c>
      <c r="E4545" t="s">
        <v>1251</v>
      </c>
      <c r="G4545" t="s">
        <v>290</v>
      </c>
      <c r="J4545" t="s">
        <v>712</v>
      </c>
      <c r="K4545" s="1">
        <v>2013</v>
      </c>
      <c r="L4545">
        <v>0</v>
      </c>
    </row>
    <row r="4546" spans="1:12" x14ac:dyDescent="0.3">
      <c r="A4546" t="s">
        <v>1250</v>
      </c>
      <c r="B4546" t="s">
        <v>651</v>
      </c>
      <c r="C4546" t="s">
        <v>709</v>
      </c>
      <c r="D4546" t="s">
        <v>931</v>
      </c>
      <c r="E4546" t="s">
        <v>1251</v>
      </c>
      <c r="G4546" t="s">
        <v>290</v>
      </c>
      <c r="J4546" t="s">
        <v>712</v>
      </c>
      <c r="K4546" s="1">
        <v>2014</v>
      </c>
      <c r="L4546">
        <v>0</v>
      </c>
    </row>
    <row r="4547" spans="1:12" x14ac:dyDescent="0.3">
      <c r="A4547" t="s">
        <v>1250</v>
      </c>
      <c r="B4547" t="s">
        <v>651</v>
      </c>
      <c r="C4547" t="s">
        <v>709</v>
      </c>
      <c r="D4547" t="s">
        <v>931</v>
      </c>
      <c r="E4547" t="s">
        <v>1251</v>
      </c>
      <c r="G4547" t="s">
        <v>290</v>
      </c>
      <c r="J4547" t="s">
        <v>712</v>
      </c>
      <c r="K4547" s="1">
        <v>2015</v>
      </c>
      <c r="L4547">
        <v>0</v>
      </c>
    </row>
    <row r="4548" spans="1:12" x14ac:dyDescent="0.3">
      <c r="A4548" t="s">
        <v>1250</v>
      </c>
      <c r="B4548" t="s">
        <v>651</v>
      </c>
      <c r="C4548" t="s">
        <v>709</v>
      </c>
      <c r="D4548" t="s">
        <v>931</v>
      </c>
      <c r="E4548" t="s">
        <v>1251</v>
      </c>
      <c r="G4548" t="s">
        <v>290</v>
      </c>
      <c r="J4548" t="s">
        <v>712</v>
      </c>
      <c r="K4548" s="1">
        <v>2016</v>
      </c>
      <c r="L4548">
        <v>1</v>
      </c>
    </row>
    <row r="4549" spans="1:12" x14ac:dyDescent="0.3">
      <c r="A4549" t="s">
        <v>1250</v>
      </c>
      <c r="B4549" t="s">
        <v>651</v>
      </c>
      <c r="C4549" t="s">
        <v>709</v>
      </c>
      <c r="D4549" t="s">
        <v>931</v>
      </c>
      <c r="E4549" t="s">
        <v>1251</v>
      </c>
      <c r="G4549" t="s">
        <v>290</v>
      </c>
      <c r="J4549" t="s">
        <v>712</v>
      </c>
      <c r="K4549" s="1">
        <v>2017</v>
      </c>
      <c r="L4549">
        <v>0</v>
      </c>
    </row>
    <row r="4550" spans="1:12" x14ac:dyDescent="0.3">
      <c r="A4550" t="s">
        <v>1250</v>
      </c>
      <c r="B4550" t="s">
        <v>651</v>
      </c>
      <c r="C4550" t="s">
        <v>709</v>
      </c>
      <c r="D4550" t="s">
        <v>931</v>
      </c>
      <c r="E4550" t="s">
        <v>1251</v>
      </c>
      <c r="G4550" t="s">
        <v>290</v>
      </c>
      <c r="J4550" t="s">
        <v>712</v>
      </c>
      <c r="K4550" s="1">
        <v>2018</v>
      </c>
      <c r="L4550">
        <v>2</v>
      </c>
    </row>
    <row r="4551" spans="1:12" x14ac:dyDescent="0.3">
      <c r="A4551" t="s">
        <v>1250</v>
      </c>
      <c r="B4551" t="s">
        <v>651</v>
      </c>
      <c r="C4551" t="s">
        <v>709</v>
      </c>
      <c r="D4551" t="s">
        <v>931</v>
      </c>
      <c r="E4551" t="s">
        <v>1251</v>
      </c>
      <c r="G4551" t="s">
        <v>290</v>
      </c>
      <c r="J4551" t="s">
        <v>712</v>
      </c>
      <c r="K4551" s="1">
        <v>2019</v>
      </c>
      <c r="L4551">
        <v>15</v>
      </c>
    </row>
    <row r="4552" spans="1:12" x14ac:dyDescent="0.3">
      <c r="A4552" t="s">
        <v>1328</v>
      </c>
      <c r="B4552" t="s">
        <v>651</v>
      </c>
      <c r="C4552" t="s">
        <v>709</v>
      </c>
      <c r="D4552" t="s">
        <v>931</v>
      </c>
      <c r="E4552" t="s">
        <v>1329</v>
      </c>
      <c r="G4552" t="s">
        <v>290</v>
      </c>
      <c r="J4552" t="s">
        <v>712</v>
      </c>
      <c r="K4552" s="1">
        <v>2013</v>
      </c>
      <c r="L4552">
        <v>1</v>
      </c>
    </row>
    <row r="4553" spans="1:12" x14ac:dyDescent="0.3">
      <c r="A4553" t="s">
        <v>1328</v>
      </c>
      <c r="B4553" t="s">
        <v>651</v>
      </c>
      <c r="C4553" t="s">
        <v>709</v>
      </c>
      <c r="D4553" t="s">
        <v>931</v>
      </c>
      <c r="E4553" t="s">
        <v>1329</v>
      </c>
      <c r="G4553" t="s">
        <v>290</v>
      </c>
      <c r="J4553" t="s">
        <v>712</v>
      </c>
      <c r="K4553" s="1">
        <v>2014</v>
      </c>
      <c r="L4553">
        <v>1</v>
      </c>
    </row>
    <row r="4554" spans="1:12" x14ac:dyDescent="0.3">
      <c r="A4554" t="s">
        <v>1328</v>
      </c>
      <c r="B4554" t="s">
        <v>651</v>
      </c>
      <c r="C4554" t="s">
        <v>709</v>
      </c>
      <c r="D4554" t="s">
        <v>931</v>
      </c>
      <c r="E4554" t="s">
        <v>1329</v>
      </c>
      <c r="G4554" t="s">
        <v>290</v>
      </c>
      <c r="J4554" t="s">
        <v>712</v>
      </c>
      <c r="K4554" s="1">
        <v>2015</v>
      </c>
      <c r="L4554">
        <v>0</v>
      </c>
    </row>
    <row r="4555" spans="1:12" x14ac:dyDescent="0.3">
      <c r="A4555" t="s">
        <v>1328</v>
      </c>
      <c r="B4555" t="s">
        <v>651</v>
      </c>
      <c r="C4555" t="s">
        <v>709</v>
      </c>
      <c r="D4555" t="s">
        <v>931</v>
      </c>
      <c r="E4555" t="s">
        <v>1329</v>
      </c>
      <c r="G4555" t="s">
        <v>290</v>
      </c>
      <c r="J4555" t="s">
        <v>712</v>
      </c>
      <c r="K4555" s="1">
        <v>2016</v>
      </c>
      <c r="L4555">
        <v>0</v>
      </c>
    </row>
    <row r="4556" spans="1:12" x14ac:dyDescent="0.3">
      <c r="A4556" t="s">
        <v>1328</v>
      </c>
      <c r="B4556" t="s">
        <v>651</v>
      </c>
      <c r="C4556" t="s">
        <v>709</v>
      </c>
      <c r="D4556" t="s">
        <v>931</v>
      </c>
      <c r="E4556" t="s">
        <v>1329</v>
      </c>
      <c r="G4556" t="s">
        <v>290</v>
      </c>
      <c r="J4556" t="s">
        <v>712</v>
      </c>
      <c r="K4556" s="1">
        <v>2017</v>
      </c>
      <c r="L4556">
        <v>0</v>
      </c>
    </row>
    <row r="4557" spans="1:12" x14ac:dyDescent="0.3">
      <c r="A4557" t="s">
        <v>1328</v>
      </c>
      <c r="B4557" t="s">
        <v>651</v>
      </c>
      <c r="C4557" t="s">
        <v>709</v>
      </c>
      <c r="D4557" t="s">
        <v>931</v>
      </c>
      <c r="E4557" t="s">
        <v>1329</v>
      </c>
      <c r="G4557" t="s">
        <v>290</v>
      </c>
      <c r="J4557" t="s">
        <v>712</v>
      </c>
      <c r="K4557" s="1">
        <v>2018</v>
      </c>
      <c r="L4557">
        <v>0</v>
      </c>
    </row>
    <row r="4558" spans="1:12" x14ac:dyDescent="0.3">
      <c r="A4558" t="s">
        <v>1328</v>
      </c>
      <c r="B4558" t="s">
        <v>651</v>
      </c>
      <c r="C4558" t="s">
        <v>709</v>
      </c>
      <c r="D4558" t="s">
        <v>931</v>
      </c>
      <c r="E4558" t="s">
        <v>1329</v>
      </c>
      <c r="G4558" t="s">
        <v>290</v>
      </c>
      <c r="J4558" t="s">
        <v>712</v>
      </c>
      <c r="K4558" s="1">
        <v>2019</v>
      </c>
      <c r="L4558">
        <v>0</v>
      </c>
    </row>
    <row r="4559" spans="1:12" x14ac:dyDescent="0.3">
      <c r="A4559" t="s">
        <v>1453</v>
      </c>
      <c r="B4559" t="s">
        <v>651</v>
      </c>
      <c r="C4559" t="s">
        <v>709</v>
      </c>
      <c r="D4559" t="s">
        <v>931</v>
      </c>
      <c r="E4559" t="s">
        <v>1454</v>
      </c>
      <c r="G4559" t="s">
        <v>290</v>
      </c>
      <c r="J4559" t="s">
        <v>712</v>
      </c>
      <c r="K4559" s="1">
        <v>2013</v>
      </c>
      <c r="L4559">
        <v>1</v>
      </c>
    </row>
    <row r="4560" spans="1:12" x14ac:dyDescent="0.3">
      <c r="A4560" t="s">
        <v>1453</v>
      </c>
      <c r="B4560" t="s">
        <v>651</v>
      </c>
      <c r="C4560" t="s">
        <v>709</v>
      </c>
      <c r="D4560" t="s">
        <v>931</v>
      </c>
      <c r="E4560" t="s">
        <v>1454</v>
      </c>
      <c r="G4560" t="s">
        <v>290</v>
      </c>
      <c r="J4560" t="s">
        <v>712</v>
      </c>
      <c r="K4560" s="1">
        <v>2014</v>
      </c>
      <c r="L4560">
        <v>0</v>
      </c>
    </row>
    <row r="4561" spans="1:12" x14ac:dyDescent="0.3">
      <c r="A4561" t="s">
        <v>1453</v>
      </c>
      <c r="B4561" t="s">
        <v>651</v>
      </c>
      <c r="C4561" t="s">
        <v>709</v>
      </c>
      <c r="D4561" t="s">
        <v>931</v>
      </c>
      <c r="E4561" t="s">
        <v>1454</v>
      </c>
      <c r="G4561" t="s">
        <v>290</v>
      </c>
      <c r="J4561" t="s">
        <v>712</v>
      </c>
      <c r="K4561" s="1">
        <v>2015</v>
      </c>
      <c r="L4561">
        <v>1</v>
      </c>
    </row>
    <row r="4562" spans="1:12" x14ac:dyDescent="0.3">
      <c r="A4562" t="s">
        <v>1453</v>
      </c>
      <c r="B4562" t="s">
        <v>651</v>
      </c>
      <c r="C4562" t="s">
        <v>709</v>
      </c>
      <c r="D4562" t="s">
        <v>931</v>
      </c>
      <c r="E4562" t="s">
        <v>1454</v>
      </c>
      <c r="G4562" t="s">
        <v>290</v>
      </c>
      <c r="J4562" t="s">
        <v>712</v>
      </c>
      <c r="K4562" s="1">
        <v>2016</v>
      </c>
      <c r="L4562">
        <v>0</v>
      </c>
    </row>
    <row r="4563" spans="1:12" x14ac:dyDescent="0.3">
      <c r="A4563" t="s">
        <v>1453</v>
      </c>
      <c r="B4563" t="s">
        <v>651</v>
      </c>
      <c r="C4563" t="s">
        <v>709</v>
      </c>
      <c r="D4563" t="s">
        <v>931</v>
      </c>
      <c r="E4563" t="s">
        <v>1454</v>
      </c>
      <c r="G4563" t="s">
        <v>290</v>
      </c>
      <c r="J4563" t="s">
        <v>712</v>
      </c>
      <c r="K4563" s="1">
        <v>2017</v>
      </c>
      <c r="L4563">
        <v>1</v>
      </c>
    </row>
    <row r="4564" spans="1:12" x14ac:dyDescent="0.3">
      <c r="A4564" t="s">
        <v>1453</v>
      </c>
      <c r="B4564" t="s">
        <v>651</v>
      </c>
      <c r="C4564" t="s">
        <v>709</v>
      </c>
      <c r="D4564" t="s">
        <v>931</v>
      </c>
      <c r="E4564" t="s">
        <v>1454</v>
      </c>
      <c r="G4564" t="s">
        <v>290</v>
      </c>
      <c r="J4564" t="s">
        <v>712</v>
      </c>
      <c r="K4564" s="1">
        <v>2018</v>
      </c>
      <c r="L4564">
        <v>1</v>
      </c>
    </row>
    <row r="4565" spans="1:12" x14ac:dyDescent="0.3">
      <c r="A4565" t="s">
        <v>1453</v>
      </c>
      <c r="B4565" t="s">
        <v>651</v>
      </c>
      <c r="C4565" t="s">
        <v>709</v>
      </c>
      <c r="D4565" t="s">
        <v>931</v>
      </c>
      <c r="E4565" t="s">
        <v>1454</v>
      </c>
      <c r="G4565" t="s">
        <v>290</v>
      </c>
      <c r="J4565" t="s">
        <v>712</v>
      </c>
      <c r="K4565" s="1">
        <v>2019</v>
      </c>
      <c r="L4565">
        <v>2</v>
      </c>
    </row>
    <row r="4566" spans="1:12" x14ac:dyDescent="0.3">
      <c r="A4566" t="s">
        <v>1052</v>
      </c>
      <c r="B4566" t="s">
        <v>651</v>
      </c>
      <c r="C4566" t="s">
        <v>709</v>
      </c>
      <c r="D4566" t="s">
        <v>1053</v>
      </c>
      <c r="E4566" t="s">
        <v>1054</v>
      </c>
      <c r="G4566" t="s">
        <v>290</v>
      </c>
      <c r="J4566" t="s">
        <v>712</v>
      </c>
      <c r="K4566" s="1">
        <v>2013</v>
      </c>
      <c r="L4566">
        <v>2</v>
      </c>
    </row>
    <row r="4567" spans="1:12" x14ac:dyDescent="0.3">
      <c r="A4567" t="s">
        <v>1052</v>
      </c>
      <c r="B4567" t="s">
        <v>651</v>
      </c>
      <c r="C4567" t="s">
        <v>709</v>
      </c>
      <c r="D4567" t="s">
        <v>1053</v>
      </c>
      <c r="E4567" t="s">
        <v>1054</v>
      </c>
      <c r="G4567" t="s">
        <v>290</v>
      </c>
      <c r="J4567" t="s">
        <v>712</v>
      </c>
      <c r="K4567" s="1">
        <v>2014</v>
      </c>
      <c r="L4567">
        <v>3</v>
      </c>
    </row>
    <row r="4568" spans="1:12" x14ac:dyDescent="0.3">
      <c r="A4568" t="s">
        <v>1052</v>
      </c>
      <c r="B4568" t="s">
        <v>651</v>
      </c>
      <c r="C4568" t="s">
        <v>709</v>
      </c>
      <c r="D4568" t="s">
        <v>1053</v>
      </c>
      <c r="E4568" t="s">
        <v>1054</v>
      </c>
      <c r="G4568" t="s">
        <v>290</v>
      </c>
      <c r="J4568" t="s">
        <v>712</v>
      </c>
      <c r="K4568" s="1">
        <v>2015</v>
      </c>
      <c r="L4568">
        <v>1</v>
      </c>
    </row>
    <row r="4569" spans="1:12" x14ac:dyDescent="0.3">
      <c r="A4569" t="s">
        <v>1052</v>
      </c>
      <c r="B4569" t="s">
        <v>651</v>
      </c>
      <c r="C4569" t="s">
        <v>709</v>
      </c>
      <c r="D4569" t="s">
        <v>1053</v>
      </c>
      <c r="E4569" t="s">
        <v>1054</v>
      </c>
      <c r="G4569" t="s">
        <v>290</v>
      </c>
      <c r="J4569" t="s">
        <v>712</v>
      </c>
      <c r="K4569" s="1">
        <v>2016</v>
      </c>
      <c r="L4569">
        <v>9</v>
      </c>
    </row>
    <row r="4570" spans="1:12" x14ac:dyDescent="0.3">
      <c r="A4570" t="s">
        <v>1052</v>
      </c>
      <c r="B4570" t="s">
        <v>651</v>
      </c>
      <c r="C4570" t="s">
        <v>709</v>
      </c>
      <c r="D4570" t="s">
        <v>1053</v>
      </c>
      <c r="E4570" t="s">
        <v>1054</v>
      </c>
      <c r="G4570" t="s">
        <v>290</v>
      </c>
      <c r="J4570" t="s">
        <v>712</v>
      </c>
      <c r="K4570" s="1">
        <v>2017</v>
      </c>
      <c r="L4570">
        <v>9</v>
      </c>
    </row>
    <row r="4571" spans="1:12" x14ac:dyDescent="0.3">
      <c r="A4571" t="s">
        <v>1052</v>
      </c>
      <c r="B4571" t="s">
        <v>651</v>
      </c>
      <c r="C4571" t="s">
        <v>709</v>
      </c>
      <c r="D4571" t="s">
        <v>1053</v>
      </c>
      <c r="E4571" t="s">
        <v>1054</v>
      </c>
      <c r="G4571" t="s">
        <v>290</v>
      </c>
      <c r="J4571" t="s">
        <v>712</v>
      </c>
      <c r="K4571" s="1">
        <v>2018</v>
      </c>
      <c r="L4571">
        <v>10</v>
      </c>
    </row>
    <row r="4572" spans="1:12" x14ac:dyDescent="0.3">
      <c r="A4572" t="s">
        <v>1052</v>
      </c>
      <c r="B4572" t="s">
        <v>651</v>
      </c>
      <c r="C4572" t="s">
        <v>709</v>
      </c>
      <c r="D4572" t="s">
        <v>1053</v>
      </c>
      <c r="E4572" t="s">
        <v>1054</v>
      </c>
      <c r="G4572" t="s">
        <v>290</v>
      </c>
      <c r="J4572" t="s">
        <v>712</v>
      </c>
      <c r="K4572" s="1">
        <v>2019</v>
      </c>
      <c r="L4572">
        <v>7</v>
      </c>
    </row>
    <row r="4573" spans="1:12" x14ac:dyDescent="0.3">
      <c r="A4573" t="s">
        <v>1057</v>
      </c>
      <c r="B4573" t="s">
        <v>651</v>
      </c>
      <c r="C4573" t="s">
        <v>709</v>
      </c>
      <c r="D4573" t="s">
        <v>1053</v>
      </c>
      <c r="E4573" t="s">
        <v>1058</v>
      </c>
      <c r="G4573" t="s">
        <v>290</v>
      </c>
      <c r="J4573" t="s">
        <v>712</v>
      </c>
      <c r="K4573" s="1">
        <v>2013</v>
      </c>
      <c r="L4573">
        <v>1</v>
      </c>
    </row>
    <row r="4574" spans="1:12" x14ac:dyDescent="0.3">
      <c r="A4574" t="s">
        <v>1057</v>
      </c>
      <c r="B4574" t="s">
        <v>651</v>
      </c>
      <c r="C4574" t="s">
        <v>709</v>
      </c>
      <c r="D4574" t="s">
        <v>1053</v>
      </c>
      <c r="E4574" t="s">
        <v>1058</v>
      </c>
      <c r="G4574" t="s">
        <v>290</v>
      </c>
      <c r="J4574" t="s">
        <v>712</v>
      </c>
      <c r="K4574" s="1">
        <v>2014</v>
      </c>
      <c r="L4574">
        <v>0</v>
      </c>
    </row>
    <row r="4575" spans="1:12" x14ac:dyDescent="0.3">
      <c r="A4575" t="s">
        <v>1057</v>
      </c>
      <c r="B4575" t="s">
        <v>651</v>
      </c>
      <c r="C4575" t="s">
        <v>709</v>
      </c>
      <c r="D4575" t="s">
        <v>1053</v>
      </c>
      <c r="E4575" t="s">
        <v>1058</v>
      </c>
      <c r="G4575" t="s">
        <v>290</v>
      </c>
      <c r="J4575" t="s">
        <v>712</v>
      </c>
      <c r="K4575" s="1">
        <v>2015</v>
      </c>
      <c r="L4575">
        <v>0</v>
      </c>
    </row>
    <row r="4576" spans="1:12" x14ac:dyDescent="0.3">
      <c r="A4576" t="s">
        <v>1057</v>
      </c>
      <c r="B4576" t="s">
        <v>651</v>
      </c>
      <c r="C4576" t="s">
        <v>709</v>
      </c>
      <c r="D4576" t="s">
        <v>1053</v>
      </c>
      <c r="E4576" t="s">
        <v>1058</v>
      </c>
      <c r="G4576" t="s">
        <v>290</v>
      </c>
      <c r="J4576" t="s">
        <v>712</v>
      </c>
      <c r="K4576" s="1">
        <v>2016</v>
      </c>
      <c r="L4576">
        <v>0</v>
      </c>
    </row>
    <row r="4577" spans="1:12" x14ac:dyDescent="0.3">
      <c r="A4577" t="s">
        <v>1057</v>
      </c>
      <c r="B4577" t="s">
        <v>651</v>
      </c>
      <c r="C4577" t="s">
        <v>709</v>
      </c>
      <c r="D4577" t="s">
        <v>1053</v>
      </c>
      <c r="E4577" t="s">
        <v>1058</v>
      </c>
      <c r="G4577" t="s">
        <v>290</v>
      </c>
      <c r="J4577" t="s">
        <v>712</v>
      </c>
      <c r="K4577" s="1">
        <v>2017</v>
      </c>
      <c r="L4577">
        <v>3</v>
      </c>
    </row>
    <row r="4578" spans="1:12" x14ac:dyDescent="0.3">
      <c r="A4578" t="s">
        <v>1057</v>
      </c>
      <c r="B4578" t="s">
        <v>651</v>
      </c>
      <c r="C4578" t="s">
        <v>709</v>
      </c>
      <c r="D4578" t="s">
        <v>1053</v>
      </c>
      <c r="E4578" t="s">
        <v>1058</v>
      </c>
      <c r="G4578" t="s">
        <v>290</v>
      </c>
      <c r="J4578" t="s">
        <v>712</v>
      </c>
      <c r="K4578" s="1">
        <v>2018</v>
      </c>
      <c r="L4578">
        <v>4</v>
      </c>
    </row>
    <row r="4579" spans="1:12" x14ac:dyDescent="0.3">
      <c r="A4579" t="s">
        <v>1057</v>
      </c>
      <c r="B4579" t="s">
        <v>651</v>
      </c>
      <c r="C4579" t="s">
        <v>709</v>
      </c>
      <c r="D4579" t="s">
        <v>1053</v>
      </c>
      <c r="E4579" t="s">
        <v>1058</v>
      </c>
      <c r="G4579" t="s">
        <v>290</v>
      </c>
      <c r="J4579" t="s">
        <v>712</v>
      </c>
      <c r="K4579" s="1">
        <v>2019</v>
      </c>
      <c r="L4579">
        <v>4</v>
      </c>
    </row>
    <row r="4580" spans="1:12" x14ac:dyDescent="0.3">
      <c r="A4580" t="s">
        <v>1059</v>
      </c>
      <c r="B4580" t="s">
        <v>651</v>
      </c>
      <c r="C4580" t="s">
        <v>709</v>
      </c>
      <c r="D4580" t="s">
        <v>1053</v>
      </c>
      <c r="E4580" t="s">
        <v>1060</v>
      </c>
      <c r="G4580" t="s">
        <v>290</v>
      </c>
      <c r="J4580" t="s">
        <v>712</v>
      </c>
      <c r="K4580" s="1">
        <v>2013</v>
      </c>
      <c r="L4580">
        <v>156</v>
      </c>
    </row>
    <row r="4581" spans="1:12" x14ac:dyDescent="0.3">
      <c r="A4581" t="s">
        <v>1059</v>
      </c>
      <c r="B4581" t="s">
        <v>651</v>
      </c>
      <c r="C4581" t="s">
        <v>709</v>
      </c>
      <c r="D4581" t="s">
        <v>1053</v>
      </c>
      <c r="E4581" t="s">
        <v>1060</v>
      </c>
      <c r="G4581" t="s">
        <v>290</v>
      </c>
      <c r="J4581" t="s">
        <v>712</v>
      </c>
      <c r="K4581" s="1">
        <v>2014</v>
      </c>
      <c r="L4581">
        <v>138</v>
      </c>
    </row>
    <row r="4582" spans="1:12" x14ac:dyDescent="0.3">
      <c r="A4582" t="s">
        <v>1059</v>
      </c>
      <c r="B4582" t="s">
        <v>651</v>
      </c>
      <c r="C4582" t="s">
        <v>709</v>
      </c>
      <c r="D4582" t="s">
        <v>1053</v>
      </c>
      <c r="E4582" t="s">
        <v>1060</v>
      </c>
      <c r="G4582" t="s">
        <v>290</v>
      </c>
      <c r="J4582" t="s">
        <v>712</v>
      </c>
      <c r="K4582" s="1">
        <v>2015</v>
      </c>
      <c r="L4582">
        <v>140</v>
      </c>
    </row>
    <row r="4583" spans="1:12" x14ac:dyDescent="0.3">
      <c r="A4583" t="s">
        <v>1059</v>
      </c>
      <c r="B4583" t="s">
        <v>651</v>
      </c>
      <c r="C4583" t="s">
        <v>709</v>
      </c>
      <c r="D4583" t="s">
        <v>1053</v>
      </c>
      <c r="E4583" t="s">
        <v>1060</v>
      </c>
      <c r="G4583" t="s">
        <v>290</v>
      </c>
      <c r="J4583" t="s">
        <v>712</v>
      </c>
      <c r="K4583" s="1">
        <v>2016</v>
      </c>
      <c r="L4583">
        <v>189</v>
      </c>
    </row>
    <row r="4584" spans="1:12" x14ac:dyDescent="0.3">
      <c r="A4584" t="s">
        <v>1059</v>
      </c>
      <c r="B4584" t="s">
        <v>651</v>
      </c>
      <c r="C4584" t="s">
        <v>709</v>
      </c>
      <c r="D4584" t="s">
        <v>1053</v>
      </c>
      <c r="E4584" t="s">
        <v>1060</v>
      </c>
      <c r="G4584" t="s">
        <v>290</v>
      </c>
      <c r="J4584" t="s">
        <v>712</v>
      </c>
      <c r="K4584" s="1">
        <v>2017</v>
      </c>
      <c r="L4584">
        <v>121</v>
      </c>
    </row>
    <row r="4585" spans="1:12" x14ac:dyDescent="0.3">
      <c r="A4585" t="s">
        <v>1059</v>
      </c>
      <c r="B4585" t="s">
        <v>651</v>
      </c>
      <c r="C4585" t="s">
        <v>709</v>
      </c>
      <c r="D4585" t="s">
        <v>1053</v>
      </c>
      <c r="E4585" t="s">
        <v>1060</v>
      </c>
      <c r="G4585" t="s">
        <v>290</v>
      </c>
      <c r="J4585" t="s">
        <v>712</v>
      </c>
      <c r="K4585" s="1">
        <v>2018</v>
      </c>
      <c r="L4585">
        <v>138</v>
      </c>
    </row>
    <row r="4586" spans="1:12" x14ac:dyDescent="0.3">
      <c r="A4586" t="s">
        <v>1059</v>
      </c>
      <c r="B4586" t="s">
        <v>651</v>
      </c>
      <c r="C4586" t="s">
        <v>709</v>
      </c>
      <c r="D4586" t="s">
        <v>1053</v>
      </c>
      <c r="E4586" t="s">
        <v>1060</v>
      </c>
      <c r="G4586" t="s">
        <v>290</v>
      </c>
      <c r="J4586" t="s">
        <v>712</v>
      </c>
      <c r="K4586" s="1">
        <v>2019</v>
      </c>
      <c r="L4586">
        <v>108</v>
      </c>
    </row>
    <row r="4587" spans="1:12" x14ac:dyDescent="0.3">
      <c r="A4587" t="s">
        <v>1240</v>
      </c>
      <c r="B4587" t="s">
        <v>651</v>
      </c>
      <c r="C4587" t="s">
        <v>709</v>
      </c>
      <c r="D4587" t="s">
        <v>1053</v>
      </c>
      <c r="E4587" t="s">
        <v>1241</v>
      </c>
      <c r="G4587" t="s">
        <v>290</v>
      </c>
      <c r="J4587" t="s">
        <v>712</v>
      </c>
      <c r="K4587" s="1">
        <v>2013</v>
      </c>
      <c r="L4587">
        <v>0</v>
      </c>
    </row>
    <row r="4588" spans="1:12" x14ac:dyDescent="0.3">
      <c r="A4588" t="s">
        <v>1240</v>
      </c>
      <c r="B4588" t="s">
        <v>651</v>
      </c>
      <c r="C4588" t="s">
        <v>709</v>
      </c>
      <c r="D4588" t="s">
        <v>1053</v>
      </c>
      <c r="E4588" t="s">
        <v>1241</v>
      </c>
      <c r="G4588" t="s">
        <v>290</v>
      </c>
      <c r="J4588" t="s">
        <v>712</v>
      </c>
      <c r="K4588" s="1">
        <v>2014</v>
      </c>
      <c r="L4588">
        <v>0</v>
      </c>
    </row>
    <row r="4589" spans="1:12" x14ac:dyDescent="0.3">
      <c r="A4589" t="s">
        <v>1240</v>
      </c>
      <c r="B4589" t="s">
        <v>651</v>
      </c>
      <c r="C4589" t="s">
        <v>709</v>
      </c>
      <c r="D4589" t="s">
        <v>1053</v>
      </c>
      <c r="E4589" t="s">
        <v>1241</v>
      </c>
      <c r="G4589" t="s">
        <v>290</v>
      </c>
      <c r="J4589" t="s">
        <v>712</v>
      </c>
      <c r="K4589" s="1">
        <v>2015</v>
      </c>
      <c r="L4589">
        <v>0</v>
      </c>
    </row>
    <row r="4590" spans="1:12" x14ac:dyDescent="0.3">
      <c r="A4590" t="s">
        <v>1240</v>
      </c>
      <c r="B4590" t="s">
        <v>651</v>
      </c>
      <c r="C4590" t="s">
        <v>709</v>
      </c>
      <c r="D4590" t="s">
        <v>1053</v>
      </c>
      <c r="E4590" t="s">
        <v>1241</v>
      </c>
      <c r="G4590" t="s">
        <v>290</v>
      </c>
      <c r="J4590" t="s">
        <v>712</v>
      </c>
      <c r="K4590" s="1">
        <v>2016</v>
      </c>
      <c r="L4590">
        <v>1</v>
      </c>
    </row>
    <row r="4591" spans="1:12" x14ac:dyDescent="0.3">
      <c r="A4591" t="s">
        <v>1240</v>
      </c>
      <c r="B4591" t="s">
        <v>651</v>
      </c>
      <c r="C4591" t="s">
        <v>709</v>
      </c>
      <c r="D4591" t="s">
        <v>1053</v>
      </c>
      <c r="E4591" t="s">
        <v>1241</v>
      </c>
      <c r="G4591" t="s">
        <v>290</v>
      </c>
      <c r="J4591" t="s">
        <v>712</v>
      </c>
      <c r="K4591" s="1">
        <v>2017</v>
      </c>
      <c r="L4591">
        <v>0</v>
      </c>
    </row>
    <row r="4592" spans="1:12" x14ac:dyDescent="0.3">
      <c r="A4592" t="s">
        <v>1240</v>
      </c>
      <c r="B4592" t="s">
        <v>651</v>
      </c>
      <c r="C4592" t="s">
        <v>709</v>
      </c>
      <c r="D4592" t="s">
        <v>1053</v>
      </c>
      <c r="E4592" t="s">
        <v>1241</v>
      </c>
      <c r="G4592" t="s">
        <v>290</v>
      </c>
      <c r="J4592" t="s">
        <v>712</v>
      </c>
      <c r="K4592" s="1">
        <v>2018</v>
      </c>
      <c r="L4592">
        <v>0</v>
      </c>
    </row>
    <row r="4593" spans="1:12" x14ac:dyDescent="0.3">
      <c r="A4593" t="s">
        <v>1240</v>
      </c>
      <c r="B4593" t="s">
        <v>651</v>
      </c>
      <c r="C4593" t="s">
        <v>709</v>
      </c>
      <c r="D4593" t="s">
        <v>1053</v>
      </c>
      <c r="E4593" t="s">
        <v>1241</v>
      </c>
      <c r="G4593" t="s">
        <v>290</v>
      </c>
      <c r="J4593" t="s">
        <v>712</v>
      </c>
      <c r="K4593" s="1">
        <v>2019</v>
      </c>
      <c r="L4593">
        <v>0</v>
      </c>
    </row>
    <row r="4594" spans="1:12" x14ac:dyDescent="0.3">
      <c r="A4594" t="s">
        <v>1288</v>
      </c>
      <c r="B4594" t="s">
        <v>651</v>
      </c>
      <c r="C4594" t="s">
        <v>709</v>
      </c>
      <c r="D4594" t="s">
        <v>1053</v>
      </c>
      <c r="E4594" t="s">
        <v>1289</v>
      </c>
      <c r="G4594" t="s">
        <v>290</v>
      </c>
      <c r="J4594" t="s">
        <v>712</v>
      </c>
      <c r="K4594" s="1">
        <v>2013</v>
      </c>
      <c r="L4594">
        <v>2</v>
      </c>
    </row>
    <row r="4595" spans="1:12" x14ac:dyDescent="0.3">
      <c r="A4595" t="s">
        <v>1288</v>
      </c>
      <c r="B4595" t="s">
        <v>651</v>
      </c>
      <c r="C4595" t="s">
        <v>709</v>
      </c>
      <c r="D4595" t="s">
        <v>1053</v>
      </c>
      <c r="E4595" t="s">
        <v>1289</v>
      </c>
      <c r="G4595" t="s">
        <v>290</v>
      </c>
      <c r="J4595" t="s">
        <v>712</v>
      </c>
      <c r="K4595" s="1">
        <v>2014</v>
      </c>
      <c r="L4595">
        <v>0</v>
      </c>
    </row>
    <row r="4596" spans="1:12" x14ac:dyDescent="0.3">
      <c r="A4596" t="s">
        <v>1288</v>
      </c>
      <c r="B4596" t="s">
        <v>651</v>
      </c>
      <c r="C4596" t="s">
        <v>709</v>
      </c>
      <c r="D4596" t="s">
        <v>1053</v>
      </c>
      <c r="E4596" t="s">
        <v>1289</v>
      </c>
      <c r="G4596" t="s">
        <v>290</v>
      </c>
      <c r="J4596" t="s">
        <v>712</v>
      </c>
      <c r="K4596" s="1">
        <v>2015</v>
      </c>
      <c r="L4596">
        <v>1</v>
      </c>
    </row>
    <row r="4597" spans="1:12" x14ac:dyDescent="0.3">
      <c r="A4597" t="s">
        <v>1288</v>
      </c>
      <c r="B4597" t="s">
        <v>651</v>
      </c>
      <c r="C4597" t="s">
        <v>709</v>
      </c>
      <c r="D4597" t="s">
        <v>1053</v>
      </c>
      <c r="E4597" t="s">
        <v>1289</v>
      </c>
      <c r="G4597" t="s">
        <v>290</v>
      </c>
      <c r="J4597" t="s">
        <v>712</v>
      </c>
      <c r="K4597" s="1">
        <v>2016</v>
      </c>
      <c r="L4597">
        <v>0</v>
      </c>
    </row>
    <row r="4598" spans="1:12" x14ac:dyDescent="0.3">
      <c r="A4598" t="s">
        <v>1288</v>
      </c>
      <c r="B4598" t="s">
        <v>651</v>
      </c>
      <c r="C4598" t="s">
        <v>709</v>
      </c>
      <c r="D4598" t="s">
        <v>1053</v>
      </c>
      <c r="E4598" t="s">
        <v>1289</v>
      </c>
      <c r="G4598" t="s">
        <v>290</v>
      </c>
      <c r="J4598" t="s">
        <v>712</v>
      </c>
      <c r="K4598" s="1">
        <v>2017</v>
      </c>
      <c r="L4598">
        <v>0</v>
      </c>
    </row>
    <row r="4599" spans="1:12" x14ac:dyDescent="0.3">
      <c r="A4599" t="s">
        <v>1288</v>
      </c>
      <c r="B4599" t="s">
        <v>651</v>
      </c>
      <c r="C4599" t="s">
        <v>709</v>
      </c>
      <c r="D4599" t="s">
        <v>1053</v>
      </c>
      <c r="E4599" t="s">
        <v>1289</v>
      </c>
      <c r="G4599" t="s">
        <v>290</v>
      </c>
      <c r="J4599" t="s">
        <v>712</v>
      </c>
      <c r="K4599" s="1">
        <v>2018</v>
      </c>
      <c r="L4599">
        <v>0</v>
      </c>
    </row>
    <row r="4600" spans="1:12" x14ac:dyDescent="0.3">
      <c r="A4600" t="s">
        <v>1288</v>
      </c>
      <c r="B4600" t="s">
        <v>651</v>
      </c>
      <c r="C4600" t="s">
        <v>709</v>
      </c>
      <c r="D4600" t="s">
        <v>1053</v>
      </c>
      <c r="E4600" t="s">
        <v>1289</v>
      </c>
      <c r="G4600" t="s">
        <v>290</v>
      </c>
      <c r="J4600" t="s">
        <v>712</v>
      </c>
      <c r="K4600" s="1">
        <v>2019</v>
      </c>
      <c r="L4600">
        <v>0</v>
      </c>
    </row>
    <row r="4601" spans="1:12" x14ac:dyDescent="0.3">
      <c r="A4601" t="s">
        <v>1417</v>
      </c>
      <c r="B4601" t="s">
        <v>651</v>
      </c>
      <c r="C4601" t="s">
        <v>709</v>
      </c>
      <c r="D4601" t="s">
        <v>1053</v>
      </c>
      <c r="E4601" t="s">
        <v>1418</v>
      </c>
      <c r="G4601" t="s">
        <v>290</v>
      </c>
      <c r="J4601" t="s">
        <v>712</v>
      </c>
      <c r="K4601" s="1">
        <v>2013</v>
      </c>
      <c r="L4601">
        <v>1</v>
      </c>
    </row>
    <row r="4602" spans="1:12" x14ac:dyDescent="0.3">
      <c r="A4602" t="s">
        <v>1417</v>
      </c>
      <c r="B4602" t="s">
        <v>651</v>
      </c>
      <c r="C4602" t="s">
        <v>709</v>
      </c>
      <c r="D4602" t="s">
        <v>1053</v>
      </c>
      <c r="E4602" t="s">
        <v>1418</v>
      </c>
      <c r="G4602" t="s">
        <v>290</v>
      </c>
      <c r="J4602" t="s">
        <v>712</v>
      </c>
      <c r="K4602" s="1">
        <v>2014</v>
      </c>
      <c r="L4602">
        <v>5</v>
      </c>
    </row>
    <row r="4603" spans="1:12" x14ac:dyDescent="0.3">
      <c r="A4603" t="s">
        <v>1417</v>
      </c>
      <c r="B4603" t="s">
        <v>651</v>
      </c>
      <c r="C4603" t="s">
        <v>709</v>
      </c>
      <c r="D4603" t="s">
        <v>1053</v>
      </c>
      <c r="E4603" t="s">
        <v>1418</v>
      </c>
      <c r="G4603" t="s">
        <v>290</v>
      </c>
      <c r="J4603" t="s">
        <v>712</v>
      </c>
      <c r="K4603" s="1">
        <v>2015</v>
      </c>
      <c r="L4603">
        <v>4</v>
      </c>
    </row>
    <row r="4604" spans="1:12" x14ac:dyDescent="0.3">
      <c r="A4604" t="s">
        <v>1417</v>
      </c>
      <c r="B4604" t="s">
        <v>651</v>
      </c>
      <c r="C4604" t="s">
        <v>709</v>
      </c>
      <c r="D4604" t="s">
        <v>1053</v>
      </c>
      <c r="E4604" t="s">
        <v>1418</v>
      </c>
      <c r="G4604" t="s">
        <v>290</v>
      </c>
      <c r="J4604" t="s">
        <v>712</v>
      </c>
      <c r="K4604" s="1">
        <v>2016</v>
      </c>
      <c r="L4604">
        <v>5</v>
      </c>
    </row>
    <row r="4605" spans="1:12" x14ac:dyDescent="0.3">
      <c r="A4605" t="s">
        <v>1417</v>
      </c>
      <c r="B4605" t="s">
        <v>651</v>
      </c>
      <c r="C4605" t="s">
        <v>709</v>
      </c>
      <c r="D4605" t="s">
        <v>1053</v>
      </c>
      <c r="E4605" t="s">
        <v>1418</v>
      </c>
      <c r="G4605" t="s">
        <v>290</v>
      </c>
      <c r="J4605" t="s">
        <v>712</v>
      </c>
      <c r="K4605" s="1">
        <v>2017</v>
      </c>
      <c r="L4605">
        <v>11</v>
      </c>
    </row>
    <row r="4606" spans="1:12" x14ac:dyDescent="0.3">
      <c r="A4606" t="s">
        <v>1417</v>
      </c>
      <c r="B4606" t="s">
        <v>651</v>
      </c>
      <c r="C4606" t="s">
        <v>709</v>
      </c>
      <c r="D4606" t="s">
        <v>1053</v>
      </c>
      <c r="E4606" t="s">
        <v>1418</v>
      </c>
      <c r="G4606" t="s">
        <v>290</v>
      </c>
      <c r="J4606" t="s">
        <v>712</v>
      </c>
      <c r="K4606" s="1">
        <v>2018</v>
      </c>
      <c r="L4606">
        <v>24</v>
      </c>
    </row>
    <row r="4607" spans="1:12" x14ac:dyDescent="0.3">
      <c r="A4607" t="s">
        <v>1417</v>
      </c>
      <c r="B4607" t="s">
        <v>651</v>
      </c>
      <c r="C4607" t="s">
        <v>709</v>
      </c>
      <c r="D4607" t="s">
        <v>1053</v>
      </c>
      <c r="E4607" t="s">
        <v>1418</v>
      </c>
      <c r="G4607" t="s">
        <v>290</v>
      </c>
      <c r="J4607" t="s">
        <v>712</v>
      </c>
      <c r="K4607" s="1">
        <v>2019</v>
      </c>
      <c r="L4607">
        <v>17</v>
      </c>
    </row>
    <row r="4608" spans="1:12" x14ac:dyDescent="0.3">
      <c r="A4608" t="s">
        <v>1435</v>
      </c>
      <c r="B4608" t="s">
        <v>651</v>
      </c>
      <c r="C4608" t="s">
        <v>709</v>
      </c>
      <c r="D4608" t="s">
        <v>1053</v>
      </c>
      <c r="E4608" t="s">
        <v>1436</v>
      </c>
      <c r="G4608" t="s">
        <v>290</v>
      </c>
      <c r="J4608" t="s">
        <v>712</v>
      </c>
      <c r="K4608" s="1">
        <v>2013</v>
      </c>
      <c r="L4608">
        <v>0</v>
      </c>
    </row>
    <row r="4609" spans="1:12" x14ac:dyDescent="0.3">
      <c r="A4609" t="s">
        <v>1435</v>
      </c>
      <c r="B4609" t="s">
        <v>651</v>
      </c>
      <c r="C4609" t="s">
        <v>709</v>
      </c>
      <c r="D4609" t="s">
        <v>1053</v>
      </c>
      <c r="E4609" t="s">
        <v>1436</v>
      </c>
      <c r="G4609" t="s">
        <v>290</v>
      </c>
      <c r="J4609" t="s">
        <v>712</v>
      </c>
      <c r="K4609" s="1">
        <v>2014</v>
      </c>
      <c r="L4609">
        <v>0</v>
      </c>
    </row>
    <row r="4610" spans="1:12" x14ac:dyDescent="0.3">
      <c r="A4610" t="s">
        <v>1435</v>
      </c>
      <c r="B4610" t="s">
        <v>651</v>
      </c>
      <c r="C4610" t="s">
        <v>709</v>
      </c>
      <c r="D4610" t="s">
        <v>1053</v>
      </c>
      <c r="E4610" t="s">
        <v>1436</v>
      </c>
      <c r="G4610" t="s">
        <v>290</v>
      </c>
      <c r="J4610" t="s">
        <v>712</v>
      </c>
      <c r="K4610" s="1">
        <v>2015</v>
      </c>
      <c r="L4610">
        <v>0</v>
      </c>
    </row>
    <row r="4611" spans="1:12" x14ac:dyDescent="0.3">
      <c r="A4611" t="s">
        <v>1435</v>
      </c>
      <c r="B4611" t="s">
        <v>651</v>
      </c>
      <c r="C4611" t="s">
        <v>709</v>
      </c>
      <c r="D4611" t="s">
        <v>1053</v>
      </c>
      <c r="E4611" t="s">
        <v>1436</v>
      </c>
      <c r="G4611" t="s">
        <v>290</v>
      </c>
      <c r="J4611" t="s">
        <v>712</v>
      </c>
      <c r="K4611" s="1">
        <v>2016</v>
      </c>
      <c r="L4611">
        <v>0</v>
      </c>
    </row>
    <row r="4612" spans="1:12" x14ac:dyDescent="0.3">
      <c r="A4612" t="s">
        <v>1435</v>
      </c>
      <c r="B4612" t="s">
        <v>651</v>
      </c>
      <c r="C4612" t="s">
        <v>709</v>
      </c>
      <c r="D4612" t="s">
        <v>1053</v>
      </c>
      <c r="E4612" t="s">
        <v>1436</v>
      </c>
      <c r="G4612" t="s">
        <v>290</v>
      </c>
      <c r="J4612" t="s">
        <v>712</v>
      </c>
      <c r="K4612" s="1">
        <v>2017</v>
      </c>
      <c r="L4612">
        <v>0</v>
      </c>
    </row>
    <row r="4613" spans="1:12" x14ac:dyDescent="0.3">
      <c r="A4613" t="s">
        <v>1435</v>
      </c>
      <c r="B4613" t="s">
        <v>651</v>
      </c>
      <c r="C4613" t="s">
        <v>709</v>
      </c>
      <c r="D4613" t="s">
        <v>1053</v>
      </c>
      <c r="E4613" t="s">
        <v>1436</v>
      </c>
      <c r="G4613" t="s">
        <v>290</v>
      </c>
      <c r="J4613" t="s">
        <v>712</v>
      </c>
      <c r="K4613" s="1">
        <v>2018</v>
      </c>
      <c r="L4613">
        <v>9</v>
      </c>
    </row>
    <row r="4614" spans="1:12" x14ac:dyDescent="0.3">
      <c r="A4614" t="s">
        <v>1435</v>
      </c>
      <c r="B4614" t="s">
        <v>651</v>
      </c>
      <c r="C4614" t="s">
        <v>709</v>
      </c>
      <c r="D4614" t="s">
        <v>1053</v>
      </c>
      <c r="E4614" t="s">
        <v>1436</v>
      </c>
      <c r="G4614" t="s">
        <v>290</v>
      </c>
      <c r="J4614" t="s">
        <v>712</v>
      </c>
      <c r="K4614" s="1">
        <v>2019</v>
      </c>
      <c r="L4614">
        <v>6</v>
      </c>
    </row>
    <row r="4615" spans="1:12" x14ac:dyDescent="0.3">
      <c r="A4615" t="s">
        <v>1479</v>
      </c>
      <c r="B4615" t="s">
        <v>651</v>
      </c>
      <c r="C4615" t="s">
        <v>709</v>
      </c>
      <c r="D4615" t="s">
        <v>1053</v>
      </c>
      <c r="E4615" t="s">
        <v>1480</v>
      </c>
      <c r="G4615" t="s">
        <v>290</v>
      </c>
      <c r="J4615" t="s">
        <v>712</v>
      </c>
      <c r="K4615" s="1">
        <v>2013</v>
      </c>
      <c r="L4615">
        <v>0</v>
      </c>
    </row>
    <row r="4616" spans="1:12" x14ac:dyDescent="0.3">
      <c r="A4616" t="s">
        <v>1479</v>
      </c>
      <c r="B4616" t="s">
        <v>651</v>
      </c>
      <c r="C4616" t="s">
        <v>709</v>
      </c>
      <c r="D4616" t="s">
        <v>1053</v>
      </c>
      <c r="E4616" t="s">
        <v>1480</v>
      </c>
      <c r="G4616" t="s">
        <v>290</v>
      </c>
      <c r="J4616" t="s">
        <v>712</v>
      </c>
      <c r="K4616" s="1">
        <v>2014</v>
      </c>
      <c r="L4616">
        <v>0</v>
      </c>
    </row>
    <row r="4617" spans="1:12" x14ac:dyDescent="0.3">
      <c r="A4617" t="s">
        <v>1479</v>
      </c>
      <c r="B4617" t="s">
        <v>651</v>
      </c>
      <c r="C4617" t="s">
        <v>709</v>
      </c>
      <c r="D4617" t="s">
        <v>1053</v>
      </c>
      <c r="E4617" t="s">
        <v>1480</v>
      </c>
      <c r="G4617" t="s">
        <v>290</v>
      </c>
      <c r="J4617" t="s">
        <v>712</v>
      </c>
      <c r="K4617" s="1">
        <v>2015</v>
      </c>
      <c r="L4617">
        <v>0</v>
      </c>
    </row>
    <row r="4618" spans="1:12" x14ac:dyDescent="0.3">
      <c r="A4618" t="s">
        <v>1479</v>
      </c>
      <c r="B4618" t="s">
        <v>651</v>
      </c>
      <c r="C4618" t="s">
        <v>709</v>
      </c>
      <c r="D4618" t="s">
        <v>1053</v>
      </c>
      <c r="E4618" t="s">
        <v>1480</v>
      </c>
      <c r="G4618" t="s">
        <v>290</v>
      </c>
      <c r="J4618" t="s">
        <v>712</v>
      </c>
      <c r="K4618" s="1">
        <v>2016</v>
      </c>
      <c r="L4618">
        <v>0</v>
      </c>
    </row>
    <row r="4619" spans="1:12" x14ac:dyDescent="0.3">
      <c r="A4619" t="s">
        <v>1479</v>
      </c>
      <c r="B4619" t="s">
        <v>651</v>
      </c>
      <c r="C4619" t="s">
        <v>709</v>
      </c>
      <c r="D4619" t="s">
        <v>1053</v>
      </c>
      <c r="E4619" t="s">
        <v>1480</v>
      </c>
      <c r="G4619" t="s">
        <v>290</v>
      </c>
      <c r="J4619" t="s">
        <v>712</v>
      </c>
      <c r="K4619" s="1">
        <v>2017</v>
      </c>
      <c r="L4619">
        <v>0</v>
      </c>
    </row>
    <row r="4620" spans="1:12" x14ac:dyDescent="0.3">
      <c r="A4620" t="s">
        <v>1479</v>
      </c>
      <c r="B4620" t="s">
        <v>651</v>
      </c>
      <c r="C4620" t="s">
        <v>709</v>
      </c>
      <c r="D4620" t="s">
        <v>1053</v>
      </c>
      <c r="E4620" t="s">
        <v>1480</v>
      </c>
      <c r="G4620" t="s">
        <v>290</v>
      </c>
      <c r="J4620" t="s">
        <v>712</v>
      </c>
      <c r="K4620" s="1">
        <v>2018</v>
      </c>
      <c r="L4620">
        <v>0</v>
      </c>
    </row>
    <row r="4621" spans="1:12" x14ac:dyDescent="0.3">
      <c r="A4621" t="s">
        <v>1479</v>
      </c>
      <c r="B4621" t="s">
        <v>651</v>
      </c>
      <c r="C4621" t="s">
        <v>709</v>
      </c>
      <c r="D4621" t="s">
        <v>1053</v>
      </c>
      <c r="E4621" t="s">
        <v>1480</v>
      </c>
      <c r="G4621" t="s">
        <v>290</v>
      </c>
      <c r="J4621" t="s">
        <v>712</v>
      </c>
      <c r="K4621" s="1">
        <v>2019</v>
      </c>
      <c r="L4621">
        <v>1</v>
      </c>
    </row>
    <row r="4622" spans="1:12" x14ac:dyDescent="0.3">
      <c r="A4622" t="s">
        <v>1481</v>
      </c>
      <c r="B4622" t="s">
        <v>651</v>
      </c>
      <c r="C4622" t="s">
        <v>709</v>
      </c>
      <c r="D4622" t="s">
        <v>1053</v>
      </c>
      <c r="E4622" t="s">
        <v>1482</v>
      </c>
      <c r="G4622" t="s">
        <v>290</v>
      </c>
      <c r="J4622" t="s">
        <v>712</v>
      </c>
      <c r="K4622" s="1">
        <v>2013</v>
      </c>
      <c r="L4622">
        <v>1</v>
      </c>
    </row>
    <row r="4623" spans="1:12" x14ac:dyDescent="0.3">
      <c r="A4623" t="s">
        <v>1481</v>
      </c>
      <c r="B4623" t="s">
        <v>651</v>
      </c>
      <c r="C4623" t="s">
        <v>709</v>
      </c>
      <c r="D4623" t="s">
        <v>1053</v>
      </c>
      <c r="E4623" t="s">
        <v>1482</v>
      </c>
      <c r="G4623" t="s">
        <v>290</v>
      </c>
      <c r="J4623" t="s">
        <v>712</v>
      </c>
      <c r="K4623" s="1">
        <v>2014</v>
      </c>
      <c r="L4623">
        <v>3</v>
      </c>
    </row>
    <row r="4624" spans="1:12" x14ac:dyDescent="0.3">
      <c r="A4624" t="s">
        <v>1481</v>
      </c>
      <c r="B4624" t="s">
        <v>651</v>
      </c>
      <c r="C4624" t="s">
        <v>709</v>
      </c>
      <c r="D4624" t="s">
        <v>1053</v>
      </c>
      <c r="E4624" t="s">
        <v>1482</v>
      </c>
      <c r="G4624" t="s">
        <v>290</v>
      </c>
      <c r="J4624" t="s">
        <v>712</v>
      </c>
      <c r="K4624" s="1">
        <v>2015</v>
      </c>
      <c r="L4624">
        <v>0</v>
      </c>
    </row>
    <row r="4625" spans="1:12" x14ac:dyDescent="0.3">
      <c r="A4625" t="s">
        <v>1481</v>
      </c>
      <c r="B4625" t="s">
        <v>651</v>
      </c>
      <c r="C4625" t="s">
        <v>709</v>
      </c>
      <c r="D4625" t="s">
        <v>1053</v>
      </c>
      <c r="E4625" t="s">
        <v>1482</v>
      </c>
      <c r="G4625" t="s">
        <v>290</v>
      </c>
      <c r="J4625" t="s">
        <v>712</v>
      </c>
      <c r="K4625" s="1">
        <v>2016</v>
      </c>
      <c r="L4625">
        <v>1</v>
      </c>
    </row>
    <row r="4626" spans="1:12" x14ac:dyDescent="0.3">
      <c r="A4626" t="s">
        <v>1481</v>
      </c>
      <c r="B4626" t="s">
        <v>651</v>
      </c>
      <c r="C4626" t="s">
        <v>709</v>
      </c>
      <c r="D4626" t="s">
        <v>1053</v>
      </c>
      <c r="E4626" t="s">
        <v>1482</v>
      </c>
      <c r="G4626" t="s">
        <v>290</v>
      </c>
      <c r="J4626" t="s">
        <v>712</v>
      </c>
      <c r="K4626" s="1">
        <v>2017</v>
      </c>
      <c r="L4626">
        <v>0</v>
      </c>
    </row>
    <row r="4627" spans="1:12" x14ac:dyDescent="0.3">
      <c r="A4627" t="s">
        <v>1481</v>
      </c>
      <c r="B4627" t="s">
        <v>651</v>
      </c>
      <c r="C4627" t="s">
        <v>709</v>
      </c>
      <c r="D4627" t="s">
        <v>1053</v>
      </c>
      <c r="E4627" t="s">
        <v>1482</v>
      </c>
      <c r="G4627" t="s">
        <v>290</v>
      </c>
      <c r="J4627" t="s">
        <v>712</v>
      </c>
      <c r="K4627" s="1">
        <v>2018</v>
      </c>
      <c r="L4627">
        <v>0</v>
      </c>
    </row>
    <row r="4628" spans="1:12" x14ac:dyDescent="0.3">
      <c r="A4628" t="s">
        <v>1481</v>
      </c>
      <c r="B4628" t="s">
        <v>651</v>
      </c>
      <c r="C4628" t="s">
        <v>709</v>
      </c>
      <c r="D4628" t="s">
        <v>1053</v>
      </c>
      <c r="E4628" t="s">
        <v>1482</v>
      </c>
      <c r="G4628" t="s">
        <v>290</v>
      </c>
      <c r="J4628" t="s">
        <v>712</v>
      </c>
      <c r="K4628" s="1">
        <v>2019</v>
      </c>
      <c r="L4628">
        <v>1</v>
      </c>
    </row>
    <row r="4629" spans="1:12" x14ac:dyDescent="0.3">
      <c r="A4629" t="s">
        <v>1596</v>
      </c>
      <c r="B4629" t="s">
        <v>651</v>
      </c>
      <c r="C4629" t="s">
        <v>709</v>
      </c>
      <c r="D4629" t="s">
        <v>1053</v>
      </c>
      <c r="E4629" t="s">
        <v>1597</v>
      </c>
      <c r="G4629" t="s">
        <v>290</v>
      </c>
      <c r="J4629" t="s">
        <v>712</v>
      </c>
      <c r="K4629" s="1">
        <v>2013</v>
      </c>
      <c r="L4629">
        <v>0</v>
      </c>
    </row>
    <row r="4630" spans="1:12" x14ac:dyDescent="0.3">
      <c r="A4630" t="s">
        <v>1596</v>
      </c>
      <c r="B4630" t="s">
        <v>651</v>
      </c>
      <c r="C4630" t="s">
        <v>709</v>
      </c>
      <c r="D4630" t="s">
        <v>1053</v>
      </c>
      <c r="E4630" t="s">
        <v>1597</v>
      </c>
      <c r="G4630" t="s">
        <v>290</v>
      </c>
      <c r="J4630" t="s">
        <v>712</v>
      </c>
      <c r="K4630" s="1">
        <v>2014</v>
      </c>
      <c r="L4630">
        <v>0</v>
      </c>
    </row>
    <row r="4631" spans="1:12" x14ac:dyDescent="0.3">
      <c r="A4631" t="s">
        <v>1596</v>
      </c>
      <c r="B4631" t="s">
        <v>651</v>
      </c>
      <c r="C4631" t="s">
        <v>709</v>
      </c>
      <c r="D4631" t="s">
        <v>1053</v>
      </c>
      <c r="E4631" t="s">
        <v>1597</v>
      </c>
      <c r="G4631" t="s">
        <v>290</v>
      </c>
      <c r="J4631" t="s">
        <v>712</v>
      </c>
      <c r="K4631" s="1">
        <v>2015</v>
      </c>
      <c r="L4631">
        <v>0</v>
      </c>
    </row>
    <row r="4632" spans="1:12" x14ac:dyDescent="0.3">
      <c r="A4632" t="s">
        <v>1596</v>
      </c>
      <c r="B4632" t="s">
        <v>651</v>
      </c>
      <c r="C4632" t="s">
        <v>709</v>
      </c>
      <c r="D4632" t="s">
        <v>1053</v>
      </c>
      <c r="E4632" t="s">
        <v>1597</v>
      </c>
      <c r="G4632" t="s">
        <v>290</v>
      </c>
      <c r="J4632" t="s">
        <v>712</v>
      </c>
      <c r="K4632" s="1">
        <v>2016</v>
      </c>
      <c r="L4632">
        <v>1</v>
      </c>
    </row>
    <row r="4633" spans="1:12" x14ac:dyDescent="0.3">
      <c r="A4633" t="s">
        <v>1596</v>
      </c>
      <c r="B4633" t="s">
        <v>651</v>
      </c>
      <c r="C4633" t="s">
        <v>709</v>
      </c>
      <c r="D4633" t="s">
        <v>1053</v>
      </c>
      <c r="E4633" t="s">
        <v>1597</v>
      </c>
      <c r="G4633" t="s">
        <v>290</v>
      </c>
      <c r="J4633" t="s">
        <v>712</v>
      </c>
      <c r="K4633" s="1">
        <v>2017</v>
      </c>
      <c r="L4633">
        <v>4</v>
      </c>
    </row>
    <row r="4634" spans="1:12" x14ac:dyDescent="0.3">
      <c r="A4634" t="s">
        <v>1596</v>
      </c>
      <c r="B4634" t="s">
        <v>651</v>
      </c>
      <c r="C4634" t="s">
        <v>709</v>
      </c>
      <c r="D4634" t="s">
        <v>1053</v>
      </c>
      <c r="E4634" t="s">
        <v>1597</v>
      </c>
      <c r="G4634" t="s">
        <v>290</v>
      </c>
      <c r="J4634" t="s">
        <v>712</v>
      </c>
      <c r="K4634" s="1">
        <v>2018</v>
      </c>
      <c r="L4634">
        <v>3</v>
      </c>
    </row>
    <row r="4635" spans="1:12" x14ac:dyDescent="0.3">
      <c r="A4635" t="s">
        <v>1596</v>
      </c>
      <c r="B4635" t="s">
        <v>651</v>
      </c>
      <c r="C4635" t="s">
        <v>709</v>
      </c>
      <c r="D4635" t="s">
        <v>1053</v>
      </c>
      <c r="E4635" t="s">
        <v>1597</v>
      </c>
      <c r="G4635" t="s">
        <v>290</v>
      </c>
      <c r="J4635" t="s">
        <v>712</v>
      </c>
      <c r="K4635" s="1">
        <v>2019</v>
      </c>
      <c r="L4635">
        <v>8</v>
      </c>
    </row>
    <row r="4636" spans="1:12" x14ac:dyDescent="0.3">
      <c r="A4636" t="s">
        <v>1600</v>
      </c>
      <c r="B4636" t="s">
        <v>651</v>
      </c>
      <c r="C4636" t="s">
        <v>709</v>
      </c>
      <c r="D4636" t="s">
        <v>1053</v>
      </c>
      <c r="E4636" t="s">
        <v>1601</v>
      </c>
      <c r="G4636" t="s">
        <v>290</v>
      </c>
      <c r="J4636" t="s">
        <v>712</v>
      </c>
      <c r="K4636" s="1">
        <v>2013</v>
      </c>
      <c r="L4636">
        <v>0</v>
      </c>
    </row>
    <row r="4637" spans="1:12" x14ac:dyDescent="0.3">
      <c r="A4637" t="s">
        <v>1600</v>
      </c>
      <c r="B4637" t="s">
        <v>651</v>
      </c>
      <c r="C4637" t="s">
        <v>709</v>
      </c>
      <c r="D4637" t="s">
        <v>1053</v>
      </c>
      <c r="E4637" t="s">
        <v>1601</v>
      </c>
      <c r="G4637" t="s">
        <v>290</v>
      </c>
      <c r="J4637" t="s">
        <v>712</v>
      </c>
      <c r="K4637" s="1">
        <v>2014</v>
      </c>
      <c r="L4637">
        <v>0</v>
      </c>
    </row>
    <row r="4638" spans="1:12" x14ac:dyDescent="0.3">
      <c r="A4638" t="s">
        <v>1600</v>
      </c>
      <c r="B4638" t="s">
        <v>651</v>
      </c>
      <c r="C4638" t="s">
        <v>709</v>
      </c>
      <c r="D4638" t="s">
        <v>1053</v>
      </c>
      <c r="E4638" t="s">
        <v>1601</v>
      </c>
      <c r="G4638" t="s">
        <v>290</v>
      </c>
      <c r="J4638" t="s">
        <v>712</v>
      </c>
      <c r="K4638" s="1">
        <v>2015</v>
      </c>
      <c r="L4638">
        <v>0</v>
      </c>
    </row>
    <row r="4639" spans="1:12" x14ac:dyDescent="0.3">
      <c r="A4639" t="s">
        <v>1600</v>
      </c>
      <c r="B4639" t="s">
        <v>651</v>
      </c>
      <c r="C4639" t="s">
        <v>709</v>
      </c>
      <c r="D4639" t="s">
        <v>1053</v>
      </c>
      <c r="E4639" t="s">
        <v>1601</v>
      </c>
      <c r="G4639" t="s">
        <v>290</v>
      </c>
      <c r="J4639" t="s">
        <v>712</v>
      </c>
      <c r="K4639" s="1">
        <v>2016</v>
      </c>
      <c r="L4639">
        <v>0</v>
      </c>
    </row>
    <row r="4640" spans="1:12" x14ac:dyDescent="0.3">
      <c r="A4640" t="s">
        <v>1600</v>
      </c>
      <c r="B4640" t="s">
        <v>651</v>
      </c>
      <c r="C4640" t="s">
        <v>709</v>
      </c>
      <c r="D4640" t="s">
        <v>1053</v>
      </c>
      <c r="E4640" t="s">
        <v>1601</v>
      </c>
      <c r="G4640" t="s">
        <v>290</v>
      </c>
      <c r="J4640" t="s">
        <v>712</v>
      </c>
      <c r="K4640" s="1">
        <v>2017</v>
      </c>
      <c r="L4640">
        <v>0</v>
      </c>
    </row>
    <row r="4641" spans="1:12" x14ac:dyDescent="0.3">
      <c r="A4641" t="s">
        <v>1600</v>
      </c>
      <c r="B4641" t="s">
        <v>651</v>
      </c>
      <c r="C4641" t="s">
        <v>709</v>
      </c>
      <c r="D4641" t="s">
        <v>1053</v>
      </c>
      <c r="E4641" t="s">
        <v>1601</v>
      </c>
      <c r="G4641" t="s">
        <v>290</v>
      </c>
      <c r="J4641" t="s">
        <v>712</v>
      </c>
      <c r="K4641" s="1">
        <v>2018</v>
      </c>
      <c r="L4641">
        <v>0</v>
      </c>
    </row>
    <row r="4642" spans="1:12" x14ac:dyDescent="0.3">
      <c r="A4642" t="s">
        <v>1600</v>
      </c>
      <c r="B4642" t="s">
        <v>651</v>
      </c>
      <c r="C4642" t="s">
        <v>709</v>
      </c>
      <c r="D4642" t="s">
        <v>1053</v>
      </c>
      <c r="E4642" t="s">
        <v>1601</v>
      </c>
      <c r="G4642" t="s">
        <v>290</v>
      </c>
      <c r="J4642" t="s">
        <v>712</v>
      </c>
      <c r="K4642" s="1">
        <v>2019</v>
      </c>
      <c r="L4642">
        <v>1</v>
      </c>
    </row>
    <row r="4643" spans="1:12" x14ac:dyDescent="0.3">
      <c r="A4643" t="s">
        <v>1626</v>
      </c>
      <c r="B4643" t="s">
        <v>651</v>
      </c>
      <c r="C4643" t="s">
        <v>709</v>
      </c>
      <c r="D4643" t="s">
        <v>1053</v>
      </c>
      <c r="E4643" t="s">
        <v>1627</v>
      </c>
      <c r="G4643" t="s">
        <v>290</v>
      </c>
      <c r="J4643" t="s">
        <v>712</v>
      </c>
      <c r="K4643" s="1">
        <v>2013</v>
      </c>
      <c r="L4643">
        <v>0</v>
      </c>
    </row>
    <row r="4644" spans="1:12" x14ac:dyDescent="0.3">
      <c r="A4644" t="s">
        <v>1626</v>
      </c>
      <c r="B4644" t="s">
        <v>651</v>
      </c>
      <c r="C4644" t="s">
        <v>709</v>
      </c>
      <c r="D4644" t="s">
        <v>1053</v>
      </c>
      <c r="E4644" t="s">
        <v>1627</v>
      </c>
      <c r="G4644" t="s">
        <v>290</v>
      </c>
      <c r="J4644" t="s">
        <v>712</v>
      </c>
      <c r="K4644" s="1">
        <v>2014</v>
      </c>
      <c r="L4644">
        <v>34</v>
      </c>
    </row>
    <row r="4645" spans="1:12" x14ac:dyDescent="0.3">
      <c r="A4645" t="s">
        <v>1626</v>
      </c>
      <c r="B4645" t="s">
        <v>651</v>
      </c>
      <c r="C4645" t="s">
        <v>709</v>
      </c>
      <c r="D4645" t="s">
        <v>1053</v>
      </c>
      <c r="E4645" t="s">
        <v>1627</v>
      </c>
      <c r="G4645" t="s">
        <v>290</v>
      </c>
      <c r="J4645" t="s">
        <v>712</v>
      </c>
      <c r="K4645" s="1">
        <v>2015</v>
      </c>
      <c r="L4645">
        <v>32</v>
      </c>
    </row>
    <row r="4646" spans="1:12" x14ac:dyDescent="0.3">
      <c r="A4646" t="s">
        <v>1626</v>
      </c>
      <c r="B4646" t="s">
        <v>651</v>
      </c>
      <c r="C4646" t="s">
        <v>709</v>
      </c>
      <c r="D4646" t="s">
        <v>1053</v>
      </c>
      <c r="E4646" t="s">
        <v>1627</v>
      </c>
      <c r="G4646" t="s">
        <v>290</v>
      </c>
      <c r="J4646" t="s">
        <v>712</v>
      </c>
      <c r="K4646" s="1">
        <v>2016</v>
      </c>
      <c r="L4646">
        <v>21</v>
      </c>
    </row>
    <row r="4647" spans="1:12" x14ac:dyDescent="0.3">
      <c r="A4647" t="s">
        <v>1626</v>
      </c>
      <c r="B4647" t="s">
        <v>651</v>
      </c>
      <c r="C4647" t="s">
        <v>709</v>
      </c>
      <c r="D4647" t="s">
        <v>1053</v>
      </c>
      <c r="E4647" t="s">
        <v>1627</v>
      </c>
      <c r="G4647" t="s">
        <v>290</v>
      </c>
      <c r="J4647" t="s">
        <v>712</v>
      </c>
      <c r="K4647" s="1">
        <v>2017</v>
      </c>
      <c r="L4647">
        <v>28</v>
      </c>
    </row>
    <row r="4648" spans="1:12" x14ac:dyDescent="0.3">
      <c r="A4648" t="s">
        <v>1626</v>
      </c>
      <c r="B4648" t="s">
        <v>651</v>
      </c>
      <c r="C4648" t="s">
        <v>709</v>
      </c>
      <c r="D4648" t="s">
        <v>1053</v>
      </c>
      <c r="E4648" t="s">
        <v>1627</v>
      </c>
      <c r="G4648" t="s">
        <v>290</v>
      </c>
      <c r="J4648" t="s">
        <v>712</v>
      </c>
      <c r="K4648" s="1">
        <v>2018</v>
      </c>
      <c r="L4648">
        <v>15</v>
      </c>
    </row>
    <row r="4649" spans="1:12" x14ac:dyDescent="0.3">
      <c r="A4649" t="s">
        <v>1626</v>
      </c>
      <c r="B4649" t="s">
        <v>651</v>
      </c>
      <c r="C4649" t="s">
        <v>709</v>
      </c>
      <c r="D4649" t="s">
        <v>1053</v>
      </c>
      <c r="E4649" t="s">
        <v>1627</v>
      </c>
      <c r="G4649" t="s">
        <v>290</v>
      </c>
      <c r="J4649" t="s">
        <v>712</v>
      </c>
      <c r="K4649" s="1">
        <v>2019</v>
      </c>
      <c r="L4649">
        <v>14</v>
      </c>
    </row>
    <row r="4650" spans="1:12" x14ac:dyDescent="0.3">
      <c r="A4650" t="s">
        <v>726</v>
      </c>
      <c r="B4650" t="s">
        <v>651</v>
      </c>
      <c r="C4650" t="s">
        <v>709</v>
      </c>
      <c r="D4650" t="s">
        <v>727</v>
      </c>
      <c r="E4650" t="s">
        <v>728</v>
      </c>
      <c r="G4650" t="s">
        <v>290</v>
      </c>
      <c r="J4650" t="s">
        <v>712</v>
      </c>
      <c r="K4650" s="1">
        <v>2013</v>
      </c>
      <c r="L4650">
        <v>0</v>
      </c>
    </row>
    <row r="4651" spans="1:12" x14ac:dyDescent="0.3">
      <c r="A4651" t="s">
        <v>726</v>
      </c>
      <c r="B4651" t="s">
        <v>651</v>
      </c>
      <c r="C4651" t="s">
        <v>709</v>
      </c>
      <c r="D4651" t="s">
        <v>727</v>
      </c>
      <c r="E4651" t="s">
        <v>728</v>
      </c>
      <c r="G4651" t="s">
        <v>290</v>
      </c>
      <c r="J4651" t="s">
        <v>712</v>
      </c>
      <c r="K4651" s="1">
        <v>2014</v>
      </c>
      <c r="L4651">
        <v>4</v>
      </c>
    </row>
    <row r="4652" spans="1:12" x14ac:dyDescent="0.3">
      <c r="A4652" t="s">
        <v>726</v>
      </c>
      <c r="B4652" t="s">
        <v>651</v>
      </c>
      <c r="C4652" t="s">
        <v>709</v>
      </c>
      <c r="D4652" t="s">
        <v>727</v>
      </c>
      <c r="E4652" t="s">
        <v>728</v>
      </c>
      <c r="G4652" t="s">
        <v>290</v>
      </c>
      <c r="J4652" t="s">
        <v>712</v>
      </c>
      <c r="K4652" s="1">
        <v>2015</v>
      </c>
      <c r="L4652">
        <v>0</v>
      </c>
    </row>
    <row r="4653" spans="1:12" x14ac:dyDescent="0.3">
      <c r="A4653" t="s">
        <v>726</v>
      </c>
      <c r="B4653" t="s">
        <v>651</v>
      </c>
      <c r="C4653" t="s">
        <v>709</v>
      </c>
      <c r="D4653" t="s">
        <v>727</v>
      </c>
      <c r="E4653" t="s">
        <v>728</v>
      </c>
      <c r="G4653" t="s">
        <v>290</v>
      </c>
      <c r="J4653" t="s">
        <v>712</v>
      </c>
      <c r="K4653" s="1">
        <v>2016</v>
      </c>
      <c r="L4653">
        <v>0</v>
      </c>
    </row>
    <row r="4654" spans="1:12" x14ac:dyDescent="0.3">
      <c r="A4654" t="s">
        <v>726</v>
      </c>
      <c r="B4654" t="s">
        <v>651</v>
      </c>
      <c r="C4654" t="s">
        <v>709</v>
      </c>
      <c r="D4654" t="s">
        <v>727</v>
      </c>
      <c r="E4654" t="s">
        <v>728</v>
      </c>
      <c r="G4654" t="s">
        <v>290</v>
      </c>
      <c r="J4654" t="s">
        <v>712</v>
      </c>
      <c r="K4654" s="1">
        <v>2017</v>
      </c>
      <c r="L4654">
        <v>0</v>
      </c>
    </row>
    <row r="4655" spans="1:12" x14ac:dyDescent="0.3">
      <c r="A4655" t="s">
        <v>726</v>
      </c>
      <c r="B4655" t="s">
        <v>651</v>
      </c>
      <c r="C4655" t="s">
        <v>709</v>
      </c>
      <c r="D4655" t="s">
        <v>727</v>
      </c>
      <c r="E4655" t="s">
        <v>728</v>
      </c>
      <c r="G4655" t="s">
        <v>290</v>
      </c>
      <c r="J4655" t="s">
        <v>712</v>
      </c>
      <c r="K4655" s="1">
        <v>2018</v>
      </c>
      <c r="L4655">
        <v>0</v>
      </c>
    </row>
    <row r="4656" spans="1:12" x14ac:dyDescent="0.3">
      <c r="A4656" t="s">
        <v>726</v>
      </c>
      <c r="B4656" t="s">
        <v>651</v>
      </c>
      <c r="C4656" t="s">
        <v>709</v>
      </c>
      <c r="D4656" t="s">
        <v>727</v>
      </c>
      <c r="E4656" t="s">
        <v>728</v>
      </c>
      <c r="G4656" t="s">
        <v>290</v>
      </c>
      <c r="J4656" t="s">
        <v>712</v>
      </c>
      <c r="K4656" s="1">
        <v>2019</v>
      </c>
      <c r="L4656">
        <v>0</v>
      </c>
    </row>
    <row r="4657" spans="1:12" x14ac:dyDescent="0.3">
      <c r="A4657" t="s">
        <v>729</v>
      </c>
      <c r="B4657" t="s">
        <v>651</v>
      </c>
      <c r="C4657" t="s">
        <v>709</v>
      </c>
      <c r="D4657" t="s">
        <v>727</v>
      </c>
      <c r="E4657" t="s">
        <v>730</v>
      </c>
      <c r="G4657" t="s">
        <v>290</v>
      </c>
      <c r="J4657" t="s">
        <v>712</v>
      </c>
      <c r="K4657" s="1">
        <v>2013</v>
      </c>
      <c r="L4657">
        <v>4</v>
      </c>
    </row>
    <row r="4658" spans="1:12" x14ac:dyDescent="0.3">
      <c r="A4658" t="s">
        <v>729</v>
      </c>
      <c r="B4658" t="s">
        <v>651</v>
      </c>
      <c r="C4658" t="s">
        <v>709</v>
      </c>
      <c r="D4658" t="s">
        <v>727</v>
      </c>
      <c r="E4658" t="s">
        <v>730</v>
      </c>
      <c r="G4658" t="s">
        <v>290</v>
      </c>
      <c r="J4658" t="s">
        <v>712</v>
      </c>
      <c r="K4658" s="1">
        <v>2014</v>
      </c>
      <c r="L4658">
        <v>10</v>
      </c>
    </row>
    <row r="4659" spans="1:12" x14ac:dyDescent="0.3">
      <c r="A4659" t="s">
        <v>729</v>
      </c>
      <c r="B4659" t="s">
        <v>651</v>
      </c>
      <c r="C4659" t="s">
        <v>709</v>
      </c>
      <c r="D4659" t="s">
        <v>727</v>
      </c>
      <c r="E4659" t="s">
        <v>730</v>
      </c>
      <c r="G4659" t="s">
        <v>290</v>
      </c>
      <c r="J4659" t="s">
        <v>712</v>
      </c>
      <c r="K4659" s="1">
        <v>2015</v>
      </c>
      <c r="L4659">
        <v>3</v>
      </c>
    </row>
    <row r="4660" spans="1:12" x14ac:dyDescent="0.3">
      <c r="A4660" t="s">
        <v>729</v>
      </c>
      <c r="B4660" t="s">
        <v>651</v>
      </c>
      <c r="C4660" t="s">
        <v>709</v>
      </c>
      <c r="D4660" t="s">
        <v>727</v>
      </c>
      <c r="E4660" t="s">
        <v>730</v>
      </c>
      <c r="G4660" t="s">
        <v>290</v>
      </c>
      <c r="J4660" t="s">
        <v>712</v>
      </c>
      <c r="K4660" s="1">
        <v>2016</v>
      </c>
      <c r="L4660">
        <v>6</v>
      </c>
    </row>
    <row r="4661" spans="1:12" x14ac:dyDescent="0.3">
      <c r="A4661" t="s">
        <v>729</v>
      </c>
      <c r="B4661" t="s">
        <v>651</v>
      </c>
      <c r="C4661" t="s">
        <v>709</v>
      </c>
      <c r="D4661" t="s">
        <v>727</v>
      </c>
      <c r="E4661" t="s">
        <v>730</v>
      </c>
      <c r="G4661" t="s">
        <v>290</v>
      </c>
      <c r="J4661" t="s">
        <v>712</v>
      </c>
      <c r="K4661" s="1">
        <v>2017</v>
      </c>
      <c r="L4661">
        <v>3</v>
      </c>
    </row>
    <row r="4662" spans="1:12" x14ac:dyDescent="0.3">
      <c r="A4662" t="s">
        <v>729</v>
      </c>
      <c r="B4662" t="s">
        <v>651</v>
      </c>
      <c r="C4662" t="s">
        <v>709</v>
      </c>
      <c r="D4662" t="s">
        <v>727</v>
      </c>
      <c r="E4662" t="s">
        <v>730</v>
      </c>
      <c r="G4662" t="s">
        <v>290</v>
      </c>
      <c r="J4662" t="s">
        <v>712</v>
      </c>
      <c r="K4662" s="1">
        <v>2018</v>
      </c>
      <c r="L4662">
        <v>8</v>
      </c>
    </row>
    <row r="4663" spans="1:12" x14ac:dyDescent="0.3">
      <c r="A4663" t="s">
        <v>729</v>
      </c>
      <c r="B4663" t="s">
        <v>651</v>
      </c>
      <c r="C4663" t="s">
        <v>709</v>
      </c>
      <c r="D4663" t="s">
        <v>727</v>
      </c>
      <c r="E4663" t="s">
        <v>730</v>
      </c>
      <c r="G4663" t="s">
        <v>290</v>
      </c>
      <c r="J4663" t="s">
        <v>712</v>
      </c>
      <c r="K4663" s="1">
        <v>2019</v>
      </c>
      <c r="L4663">
        <v>2</v>
      </c>
    </row>
    <row r="4664" spans="1:12" x14ac:dyDescent="0.3">
      <c r="A4664" t="s">
        <v>731</v>
      </c>
      <c r="B4664" t="s">
        <v>651</v>
      </c>
      <c r="C4664" t="s">
        <v>709</v>
      </c>
      <c r="D4664" t="s">
        <v>727</v>
      </c>
      <c r="E4664" t="s">
        <v>293</v>
      </c>
      <c r="G4664" t="s">
        <v>290</v>
      </c>
      <c r="J4664" t="s">
        <v>712</v>
      </c>
      <c r="K4664" s="1">
        <v>2013</v>
      </c>
      <c r="L4664">
        <v>53</v>
      </c>
    </row>
    <row r="4665" spans="1:12" x14ac:dyDescent="0.3">
      <c r="A4665" t="s">
        <v>731</v>
      </c>
      <c r="B4665" t="s">
        <v>651</v>
      </c>
      <c r="C4665" t="s">
        <v>709</v>
      </c>
      <c r="D4665" t="s">
        <v>727</v>
      </c>
      <c r="E4665" t="s">
        <v>293</v>
      </c>
      <c r="G4665" t="s">
        <v>290</v>
      </c>
      <c r="J4665" t="s">
        <v>712</v>
      </c>
      <c r="K4665" s="1">
        <v>2014</v>
      </c>
      <c r="L4665">
        <v>39</v>
      </c>
    </row>
    <row r="4666" spans="1:12" x14ac:dyDescent="0.3">
      <c r="A4666" t="s">
        <v>731</v>
      </c>
      <c r="B4666" t="s">
        <v>651</v>
      </c>
      <c r="C4666" t="s">
        <v>709</v>
      </c>
      <c r="D4666" t="s">
        <v>727</v>
      </c>
      <c r="E4666" t="s">
        <v>293</v>
      </c>
      <c r="G4666" t="s">
        <v>290</v>
      </c>
      <c r="J4666" t="s">
        <v>712</v>
      </c>
      <c r="K4666" s="1">
        <v>2015</v>
      </c>
      <c r="L4666">
        <v>39</v>
      </c>
    </row>
    <row r="4667" spans="1:12" x14ac:dyDescent="0.3">
      <c r="A4667" t="s">
        <v>731</v>
      </c>
      <c r="B4667" t="s">
        <v>651</v>
      </c>
      <c r="C4667" t="s">
        <v>709</v>
      </c>
      <c r="D4667" t="s">
        <v>727</v>
      </c>
      <c r="E4667" t="s">
        <v>293</v>
      </c>
      <c r="G4667" t="s">
        <v>290</v>
      </c>
      <c r="J4667" t="s">
        <v>712</v>
      </c>
      <c r="K4667" s="1">
        <v>2016</v>
      </c>
      <c r="L4667">
        <v>40</v>
      </c>
    </row>
    <row r="4668" spans="1:12" x14ac:dyDescent="0.3">
      <c r="A4668" t="s">
        <v>731</v>
      </c>
      <c r="B4668" t="s">
        <v>651</v>
      </c>
      <c r="C4668" t="s">
        <v>709</v>
      </c>
      <c r="D4668" t="s">
        <v>727</v>
      </c>
      <c r="E4668" t="s">
        <v>293</v>
      </c>
      <c r="G4668" t="s">
        <v>290</v>
      </c>
      <c r="J4668" t="s">
        <v>712</v>
      </c>
      <c r="K4668" s="1">
        <v>2017</v>
      </c>
      <c r="L4668">
        <v>44</v>
      </c>
    </row>
    <row r="4669" spans="1:12" x14ac:dyDescent="0.3">
      <c r="A4669" t="s">
        <v>731</v>
      </c>
      <c r="B4669" t="s">
        <v>651</v>
      </c>
      <c r="C4669" t="s">
        <v>709</v>
      </c>
      <c r="D4669" t="s">
        <v>727</v>
      </c>
      <c r="E4669" t="s">
        <v>293</v>
      </c>
      <c r="G4669" t="s">
        <v>290</v>
      </c>
      <c r="J4669" t="s">
        <v>712</v>
      </c>
      <c r="K4669" s="1">
        <v>2018</v>
      </c>
      <c r="L4669">
        <v>22</v>
      </c>
    </row>
    <row r="4670" spans="1:12" x14ac:dyDescent="0.3">
      <c r="A4670" t="s">
        <v>731</v>
      </c>
      <c r="B4670" t="s">
        <v>651</v>
      </c>
      <c r="C4670" t="s">
        <v>709</v>
      </c>
      <c r="D4670" t="s">
        <v>727</v>
      </c>
      <c r="E4670" t="s">
        <v>293</v>
      </c>
      <c r="G4670" t="s">
        <v>290</v>
      </c>
      <c r="J4670" t="s">
        <v>712</v>
      </c>
      <c r="K4670" s="1">
        <v>2019</v>
      </c>
      <c r="L4670">
        <v>31</v>
      </c>
    </row>
    <row r="4671" spans="1:12" x14ac:dyDescent="0.3">
      <c r="A4671" t="s">
        <v>732</v>
      </c>
      <c r="B4671" t="s">
        <v>651</v>
      </c>
      <c r="C4671" t="s">
        <v>709</v>
      </c>
      <c r="D4671" t="s">
        <v>727</v>
      </c>
      <c r="E4671" t="s">
        <v>295</v>
      </c>
      <c r="G4671" t="s">
        <v>290</v>
      </c>
      <c r="J4671" t="s">
        <v>712</v>
      </c>
      <c r="K4671" s="1">
        <v>2013</v>
      </c>
      <c r="L4671">
        <v>27</v>
      </c>
    </row>
    <row r="4672" spans="1:12" x14ac:dyDescent="0.3">
      <c r="A4672" t="s">
        <v>732</v>
      </c>
      <c r="B4672" t="s">
        <v>651</v>
      </c>
      <c r="C4672" t="s">
        <v>709</v>
      </c>
      <c r="D4672" t="s">
        <v>727</v>
      </c>
      <c r="E4672" t="s">
        <v>295</v>
      </c>
      <c r="G4672" t="s">
        <v>290</v>
      </c>
      <c r="J4672" t="s">
        <v>712</v>
      </c>
      <c r="K4672" s="1">
        <v>2014</v>
      </c>
      <c r="L4672">
        <v>22</v>
      </c>
    </row>
    <row r="4673" spans="1:12" x14ac:dyDescent="0.3">
      <c r="A4673" t="s">
        <v>732</v>
      </c>
      <c r="B4673" t="s">
        <v>651</v>
      </c>
      <c r="C4673" t="s">
        <v>709</v>
      </c>
      <c r="D4673" t="s">
        <v>727</v>
      </c>
      <c r="E4673" t="s">
        <v>295</v>
      </c>
      <c r="G4673" t="s">
        <v>290</v>
      </c>
      <c r="J4673" t="s">
        <v>712</v>
      </c>
      <c r="K4673" s="1">
        <v>2015</v>
      </c>
      <c r="L4673">
        <v>34</v>
      </c>
    </row>
    <row r="4674" spans="1:12" x14ac:dyDescent="0.3">
      <c r="A4674" t="s">
        <v>732</v>
      </c>
      <c r="B4674" t="s">
        <v>651</v>
      </c>
      <c r="C4674" t="s">
        <v>709</v>
      </c>
      <c r="D4674" t="s">
        <v>727</v>
      </c>
      <c r="E4674" t="s">
        <v>295</v>
      </c>
      <c r="G4674" t="s">
        <v>290</v>
      </c>
      <c r="J4674" t="s">
        <v>712</v>
      </c>
      <c r="K4674" s="1">
        <v>2016</v>
      </c>
      <c r="L4674">
        <v>28</v>
      </c>
    </row>
    <row r="4675" spans="1:12" x14ac:dyDescent="0.3">
      <c r="A4675" t="s">
        <v>732</v>
      </c>
      <c r="B4675" t="s">
        <v>651</v>
      </c>
      <c r="C4675" t="s">
        <v>709</v>
      </c>
      <c r="D4675" t="s">
        <v>727</v>
      </c>
      <c r="E4675" t="s">
        <v>295</v>
      </c>
      <c r="G4675" t="s">
        <v>290</v>
      </c>
      <c r="J4675" t="s">
        <v>712</v>
      </c>
      <c r="K4675" s="1">
        <v>2017</v>
      </c>
      <c r="L4675">
        <v>29</v>
      </c>
    </row>
    <row r="4676" spans="1:12" x14ac:dyDescent="0.3">
      <c r="A4676" t="s">
        <v>732</v>
      </c>
      <c r="B4676" t="s">
        <v>651</v>
      </c>
      <c r="C4676" t="s">
        <v>709</v>
      </c>
      <c r="D4676" t="s">
        <v>727</v>
      </c>
      <c r="E4676" t="s">
        <v>295</v>
      </c>
      <c r="G4676" t="s">
        <v>290</v>
      </c>
      <c r="J4676" t="s">
        <v>712</v>
      </c>
      <c r="K4676" s="1">
        <v>2018</v>
      </c>
      <c r="L4676">
        <v>18</v>
      </c>
    </row>
    <row r="4677" spans="1:12" x14ac:dyDescent="0.3">
      <c r="A4677" t="s">
        <v>732</v>
      </c>
      <c r="B4677" t="s">
        <v>651</v>
      </c>
      <c r="C4677" t="s">
        <v>709</v>
      </c>
      <c r="D4677" t="s">
        <v>727</v>
      </c>
      <c r="E4677" t="s">
        <v>295</v>
      </c>
      <c r="G4677" t="s">
        <v>290</v>
      </c>
      <c r="J4677" t="s">
        <v>712</v>
      </c>
      <c r="K4677" s="1">
        <v>2019</v>
      </c>
      <c r="L4677">
        <v>33</v>
      </c>
    </row>
    <row r="4678" spans="1:12" x14ac:dyDescent="0.3">
      <c r="A4678" t="s">
        <v>847</v>
      </c>
      <c r="B4678" t="s">
        <v>651</v>
      </c>
      <c r="C4678" t="s">
        <v>709</v>
      </c>
      <c r="D4678" t="s">
        <v>727</v>
      </c>
      <c r="E4678" t="s">
        <v>848</v>
      </c>
      <c r="G4678" t="s">
        <v>290</v>
      </c>
      <c r="J4678" t="s">
        <v>712</v>
      </c>
      <c r="K4678" s="1">
        <v>2013</v>
      </c>
      <c r="L4678">
        <v>32</v>
      </c>
    </row>
    <row r="4679" spans="1:12" x14ac:dyDescent="0.3">
      <c r="A4679" t="s">
        <v>847</v>
      </c>
      <c r="B4679" t="s">
        <v>651</v>
      </c>
      <c r="C4679" t="s">
        <v>709</v>
      </c>
      <c r="D4679" t="s">
        <v>727</v>
      </c>
      <c r="E4679" t="s">
        <v>848</v>
      </c>
      <c r="G4679" t="s">
        <v>290</v>
      </c>
      <c r="J4679" t="s">
        <v>712</v>
      </c>
      <c r="K4679" s="1">
        <v>2014</v>
      </c>
      <c r="L4679">
        <v>15</v>
      </c>
    </row>
    <row r="4680" spans="1:12" x14ac:dyDescent="0.3">
      <c r="A4680" t="s">
        <v>847</v>
      </c>
      <c r="B4680" t="s">
        <v>651</v>
      </c>
      <c r="C4680" t="s">
        <v>709</v>
      </c>
      <c r="D4680" t="s">
        <v>727</v>
      </c>
      <c r="E4680" t="s">
        <v>848</v>
      </c>
      <c r="G4680" t="s">
        <v>290</v>
      </c>
      <c r="J4680" t="s">
        <v>712</v>
      </c>
      <c r="K4680" s="1">
        <v>2015</v>
      </c>
      <c r="L4680">
        <v>19</v>
      </c>
    </row>
    <row r="4681" spans="1:12" x14ac:dyDescent="0.3">
      <c r="A4681" t="s">
        <v>847</v>
      </c>
      <c r="B4681" t="s">
        <v>651</v>
      </c>
      <c r="C4681" t="s">
        <v>709</v>
      </c>
      <c r="D4681" t="s">
        <v>727</v>
      </c>
      <c r="E4681" t="s">
        <v>848</v>
      </c>
      <c r="G4681" t="s">
        <v>290</v>
      </c>
      <c r="J4681" t="s">
        <v>712</v>
      </c>
      <c r="K4681" s="1">
        <v>2016</v>
      </c>
      <c r="L4681">
        <v>9</v>
      </c>
    </row>
    <row r="4682" spans="1:12" x14ac:dyDescent="0.3">
      <c r="A4682" t="s">
        <v>847</v>
      </c>
      <c r="B4682" t="s">
        <v>651</v>
      </c>
      <c r="C4682" t="s">
        <v>709</v>
      </c>
      <c r="D4682" t="s">
        <v>727</v>
      </c>
      <c r="E4682" t="s">
        <v>848</v>
      </c>
      <c r="G4682" t="s">
        <v>290</v>
      </c>
      <c r="J4682" t="s">
        <v>712</v>
      </c>
      <c r="K4682" s="1">
        <v>2017</v>
      </c>
      <c r="L4682">
        <v>4</v>
      </c>
    </row>
    <row r="4683" spans="1:12" x14ac:dyDescent="0.3">
      <c r="A4683" t="s">
        <v>847</v>
      </c>
      <c r="B4683" t="s">
        <v>651</v>
      </c>
      <c r="C4683" t="s">
        <v>709</v>
      </c>
      <c r="D4683" t="s">
        <v>727</v>
      </c>
      <c r="E4683" t="s">
        <v>848</v>
      </c>
      <c r="G4683" t="s">
        <v>290</v>
      </c>
      <c r="J4683" t="s">
        <v>712</v>
      </c>
      <c r="K4683" s="1">
        <v>2018</v>
      </c>
      <c r="L4683">
        <v>5</v>
      </c>
    </row>
    <row r="4684" spans="1:12" x14ac:dyDescent="0.3">
      <c r="A4684" t="s">
        <v>847</v>
      </c>
      <c r="B4684" t="s">
        <v>651</v>
      </c>
      <c r="C4684" t="s">
        <v>709</v>
      </c>
      <c r="D4684" t="s">
        <v>727</v>
      </c>
      <c r="E4684" t="s">
        <v>848</v>
      </c>
      <c r="G4684" t="s">
        <v>290</v>
      </c>
      <c r="J4684" t="s">
        <v>712</v>
      </c>
      <c r="K4684" s="1">
        <v>2019</v>
      </c>
      <c r="L4684">
        <v>12</v>
      </c>
    </row>
    <row r="4685" spans="1:12" x14ac:dyDescent="0.3">
      <c r="A4685" t="s">
        <v>857</v>
      </c>
      <c r="B4685" t="s">
        <v>651</v>
      </c>
      <c r="C4685" t="s">
        <v>709</v>
      </c>
      <c r="D4685" t="s">
        <v>727</v>
      </c>
      <c r="E4685" t="s">
        <v>858</v>
      </c>
      <c r="G4685" t="s">
        <v>290</v>
      </c>
      <c r="J4685" t="s">
        <v>712</v>
      </c>
      <c r="K4685" s="1">
        <v>2013</v>
      </c>
      <c r="L4685">
        <v>0</v>
      </c>
    </row>
    <row r="4686" spans="1:12" x14ac:dyDescent="0.3">
      <c r="A4686" t="s">
        <v>857</v>
      </c>
      <c r="B4686" t="s">
        <v>651</v>
      </c>
      <c r="C4686" t="s">
        <v>709</v>
      </c>
      <c r="D4686" t="s">
        <v>727</v>
      </c>
      <c r="E4686" t="s">
        <v>858</v>
      </c>
      <c r="G4686" t="s">
        <v>290</v>
      </c>
      <c r="J4686" t="s">
        <v>712</v>
      </c>
      <c r="K4686" s="1">
        <v>2014</v>
      </c>
      <c r="L4686">
        <v>1</v>
      </c>
    </row>
    <row r="4687" spans="1:12" x14ac:dyDescent="0.3">
      <c r="A4687" t="s">
        <v>857</v>
      </c>
      <c r="B4687" t="s">
        <v>651</v>
      </c>
      <c r="C4687" t="s">
        <v>709</v>
      </c>
      <c r="D4687" t="s">
        <v>727</v>
      </c>
      <c r="E4687" t="s">
        <v>858</v>
      </c>
      <c r="G4687" t="s">
        <v>290</v>
      </c>
      <c r="J4687" t="s">
        <v>712</v>
      </c>
      <c r="K4687" s="1">
        <v>2015</v>
      </c>
      <c r="L4687">
        <v>2</v>
      </c>
    </row>
    <row r="4688" spans="1:12" x14ac:dyDescent="0.3">
      <c r="A4688" t="s">
        <v>857</v>
      </c>
      <c r="B4688" t="s">
        <v>651</v>
      </c>
      <c r="C4688" t="s">
        <v>709</v>
      </c>
      <c r="D4688" t="s">
        <v>727</v>
      </c>
      <c r="E4688" t="s">
        <v>858</v>
      </c>
      <c r="G4688" t="s">
        <v>290</v>
      </c>
      <c r="J4688" t="s">
        <v>712</v>
      </c>
      <c r="K4688" s="1">
        <v>2016</v>
      </c>
      <c r="L4688">
        <v>3</v>
      </c>
    </row>
    <row r="4689" spans="1:12" x14ac:dyDescent="0.3">
      <c r="A4689" t="s">
        <v>857</v>
      </c>
      <c r="B4689" t="s">
        <v>651</v>
      </c>
      <c r="C4689" t="s">
        <v>709</v>
      </c>
      <c r="D4689" t="s">
        <v>727</v>
      </c>
      <c r="E4689" t="s">
        <v>858</v>
      </c>
      <c r="G4689" t="s">
        <v>290</v>
      </c>
      <c r="J4689" t="s">
        <v>712</v>
      </c>
      <c r="K4689" s="1">
        <v>2017</v>
      </c>
      <c r="L4689">
        <v>3</v>
      </c>
    </row>
    <row r="4690" spans="1:12" x14ac:dyDescent="0.3">
      <c r="A4690" t="s">
        <v>857</v>
      </c>
      <c r="B4690" t="s">
        <v>651</v>
      </c>
      <c r="C4690" t="s">
        <v>709</v>
      </c>
      <c r="D4690" t="s">
        <v>727</v>
      </c>
      <c r="E4690" t="s">
        <v>858</v>
      </c>
      <c r="G4690" t="s">
        <v>290</v>
      </c>
      <c r="J4690" t="s">
        <v>712</v>
      </c>
      <c r="K4690" s="1">
        <v>2018</v>
      </c>
      <c r="L4690">
        <v>4</v>
      </c>
    </row>
    <row r="4691" spans="1:12" x14ac:dyDescent="0.3">
      <c r="A4691" t="s">
        <v>857</v>
      </c>
      <c r="B4691" t="s">
        <v>651</v>
      </c>
      <c r="C4691" t="s">
        <v>709</v>
      </c>
      <c r="D4691" t="s">
        <v>727</v>
      </c>
      <c r="E4691" t="s">
        <v>858</v>
      </c>
      <c r="G4691" t="s">
        <v>290</v>
      </c>
      <c r="J4691" t="s">
        <v>712</v>
      </c>
      <c r="K4691" s="1">
        <v>2019</v>
      </c>
      <c r="L4691">
        <v>5</v>
      </c>
    </row>
    <row r="4692" spans="1:12" x14ac:dyDescent="0.3">
      <c r="A4692" t="s">
        <v>941</v>
      </c>
      <c r="B4692" t="s">
        <v>651</v>
      </c>
      <c r="C4692" t="s">
        <v>709</v>
      </c>
      <c r="D4692" t="s">
        <v>727</v>
      </c>
      <c r="E4692" t="s">
        <v>942</v>
      </c>
      <c r="G4692" t="s">
        <v>290</v>
      </c>
      <c r="J4692" t="s">
        <v>712</v>
      </c>
      <c r="K4692" s="1">
        <v>2013</v>
      </c>
      <c r="L4692">
        <v>0</v>
      </c>
    </row>
    <row r="4693" spans="1:12" x14ac:dyDescent="0.3">
      <c r="A4693" t="s">
        <v>941</v>
      </c>
      <c r="B4693" t="s">
        <v>651</v>
      </c>
      <c r="C4693" t="s">
        <v>709</v>
      </c>
      <c r="D4693" t="s">
        <v>727</v>
      </c>
      <c r="E4693" t="s">
        <v>942</v>
      </c>
      <c r="G4693" t="s">
        <v>290</v>
      </c>
      <c r="J4693" t="s">
        <v>712</v>
      </c>
      <c r="K4693" s="1">
        <v>2014</v>
      </c>
      <c r="L4693">
        <v>2</v>
      </c>
    </row>
    <row r="4694" spans="1:12" x14ac:dyDescent="0.3">
      <c r="A4694" t="s">
        <v>941</v>
      </c>
      <c r="B4694" t="s">
        <v>651</v>
      </c>
      <c r="C4694" t="s">
        <v>709</v>
      </c>
      <c r="D4694" t="s">
        <v>727</v>
      </c>
      <c r="E4694" t="s">
        <v>942</v>
      </c>
      <c r="G4694" t="s">
        <v>290</v>
      </c>
      <c r="J4694" t="s">
        <v>712</v>
      </c>
      <c r="K4694" s="1">
        <v>2015</v>
      </c>
      <c r="L4694">
        <v>0</v>
      </c>
    </row>
    <row r="4695" spans="1:12" x14ac:dyDescent="0.3">
      <c r="A4695" t="s">
        <v>941</v>
      </c>
      <c r="B4695" t="s">
        <v>651</v>
      </c>
      <c r="C4695" t="s">
        <v>709</v>
      </c>
      <c r="D4695" t="s">
        <v>727</v>
      </c>
      <c r="E4695" t="s">
        <v>942</v>
      </c>
      <c r="G4695" t="s">
        <v>290</v>
      </c>
      <c r="J4695" t="s">
        <v>712</v>
      </c>
      <c r="K4695" s="1">
        <v>2016</v>
      </c>
      <c r="L4695">
        <v>5</v>
      </c>
    </row>
    <row r="4696" spans="1:12" x14ac:dyDescent="0.3">
      <c r="A4696" t="s">
        <v>941</v>
      </c>
      <c r="B4696" t="s">
        <v>651</v>
      </c>
      <c r="C4696" t="s">
        <v>709</v>
      </c>
      <c r="D4696" t="s">
        <v>727</v>
      </c>
      <c r="E4696" t="s">
        <v>942</v>
      </c>
      <c r="G4696" t="s">
        <v>290</v>
      </c>
      <c r="J4696" t="s">
        <v>712</v>
      </c>
      <c r="K4696" s="1">
        <v>2017</v>
      </c>
      <c r="L4696">
        <v>1</v>
      </c>
    </row>
    <row r="4697" spans="1:12" x14ac:dyDescent="0.3">
      <c r="A4697" t="s">
        <v>941</v>
      </c>
      <c r="B4697" t="s">
        <v>651</v>
      </c>
      <c r="C4697" t="s">
        <v>709</v>
      </c>
      <c r="D4697" t="s">
        <v>727</v>
      </c>
      <c r="E4697" t="s">
        <v>942</v>
      </c>
      <c r="G4697" t="s">
        <v>290</v>
      </c>
      <c r="J4697" t="s">
        <v>712</v>
      </c>
      <c r="K4697" s="1">
        <v>2018</v>
      </c>
      <c r="L4697">
        <v>5</v>
      </c>
    </row>
    <row r="4698" spans="1:12" x14ac:dyDescent="0.3">
      <c r="A4698" t="s">
        <v>941</v>
      </c>
      <c r="B4698" t="s">
        <v>651</v>
      </c>
      <c r="C4698" t="s">
        <v>709</v>
      </c>
      <c r="D4698" t="s">
        <v>727</v>
      </c>
      <c r="E4698" t="s">
        <v>942</v>
      </c>
      <c r="G4698" t="s">
        <v>290</v>
      </c>
      <c r="J4698" t="s">
        <v>712</v>
      </c>
      <c r="K4698" s="1">
        <v>2019</v>
      </c>
      <c r="L4698">
        <v>8</v>
      </c>
    </row>
    <row r="4699" spans="1:12" x14ac:dyDescent="0.3">
      <c r="A4699" t="s">
        <v>1012</v>
      </c>
      <c r="B4699" t="s">
        <v>651</v>
      </c>
      <c r="C4699" t="s">
        <v>709</v>
      </c>
      <c r="D4699" t="s">
        <v>727</v>
      </c>
      <c r="E4699" t="s">
        <v>1013</v>
      </c>
      <c r="G4699" t="s">
        <v>290</v>
      </c>
      <c r="J4699" t="s">
        <v>712</v>
      </c>
      <c r="K4699" s="1">
        <v>2013</v>
      </c>
      <c r="L4699">
        <v>0</v>
      </c>
    </row>
    <row r="4700" spans="1:12" x14ac:dyDescent="0.3">
      <c r="A4700" t="s">
        <v>1012</v>
      </c>
      <c r="B4700" t="s">
        <v>651</v>
      </c>
      <c r="C4700" t="s">
        <v>709</v>
      </c>
      <c r="D4700" t="s">
        <v>727</v>
      </c>
      <c r="E4700" t="s">
        <v>1013</v>
      </c>
      <c r="G4700" t="s">
        <v>290</v>
      </c>
      <c r="J4700" t="s">
        <v>712</v>
      </c>
      <c r="K4700" s="1">
        <v>2014</v>
      </c>
      <c r="L4700">
        <v>1</v>
      </c>
    </row>
    <row r="4701" spans="1:12" x14ac:dyDescent="0.3">
      <c r="A4701" t="s">
        <v>1012</v>
      </c>
      <c r="B4701" t="s">
        <v>651</v>
      </c>
      <c r="C4701" t="s">
        <v>709</v>
      </c>
      <c r="D4701" t="s">
        <v>727</v>
      </c>
      <c r="E4701" t="s">
        <v>1013</v>
      </c>
      <c r="G4701" t="s">
        <v>290</v>
      </c>
      <c r="J4701" t="s">
        <v>712</v>
      </c>
      <c r="K4701" s="1">
        <v>2015</v>
      </c>
      <c r="L4701">
        <v>0</v>
      </c>
    </row>
    <row r="4702" spans="1:12" x14ac:dyDescent="0.3">
      <c r="A4702" t="s">
        <v>1012</v>
      </c>
      <c r="B4702" t="s">
        <v>651</v>
      </c>
      <c r="C4702" t="s">
        <v>709</v>
      </c>
      <c r="D4702" t="s">
        <v>727</v>
      </c>
      <c r="E4702" t="s">
        <v>1013</v>
      </c>
      <c r="G4702" t="s">
        <v>290</v>
      </c>
      <c r="J4702" t="s">
        <v>712</v>
      </c>
      <c r="K4702" s="1">
        <v>2016</v>
      </c>
      <c r="L4702">
        <v>0</v>
      </c>
    </row>
    <row r="4703" spans="1:12" x14ac:dyDescent="0.3">
      <c r="A4703" t="s">
        <v>1012</v>
      </c>
      <c r="B4703" t="s">
        <v>651</v>
      </c>
      <c r="C4703" t="s">
        <v>709</v>
      </c>
      <c r="D4703" t="s">
        <v>727</v>
      </c>
      <c r="E4703" t="s">
        <v>1013</v>
      </c>
      <c r="G4703" t="s">
        <v>290</v>
      </c>
      <c r="J4703" t="s">
        <v>712</v>
      </c>
      <c r="K4703" s="1">
        <v>2017</v>
      </c>
      <c r="L4703">
        <v>1</v>
      </c>
    </row>
    <row r="4704" spans="1:12" x14ac:dyDescent="0.3">
      <c r="A4704" t="s">
        <v>1012</v>
      </c>
      <c r="B4704" t="s">
        <v>651</v>
      </c>
      <c r="C4704" t="s">
        <v>709</v>
      </c>
      <c r="D4704" t="s">
        <v>727</v>
      </c>
      <c r="E4704" t="s">
        <v>1013</v>
      </c>
      <c r="G4704" t="s">
        <v>290</v>
      </c>
      <c r="J4704" t="s">
        <v>712</v>
      </c>
      <c r="K4704" s="1">
        <v>2018</v>
      </c>
      <c r="L4704">
        <v>0</v>
      </c>
    </row>
    <row r="4705" spans="1:12" x14ac:dyDescent="0.3">
      <c r="A4705" t="s">
        <v>1012</v>
      </c>
      <c r="B4705" t="s">
        <v>651</v>
      </c>
      <c r="C4705" t="s">
        <v>709</v>
      </c>
      <c r="D4705" t="s">
        <v>727</v>
      </c>
      <c r="E4705" t="s">
        <v>1013</v>
      </c>
      <c r="G4705" t="s">
        <v>290</v>
      </c>
      <c r="J4705" t="s">
        <v>712</v>
      </c>
      <c r="K4705" s="1">
        <v>2019</v>
      </c>
      <c r="L4705">
        <v>0</v>
      </c>
    </row>
    <row r="4706" spans="1:12" x14ac:dyDescent="0.3">
      <c r="A4706" t="s">
        <v>1322</v>
      </c>
      <c r="B4706" t="s">
        <v>651</v>
      </c>
      <c r="C4706" t="s">
        <v>709</v>
      </c>
      <c r="D4706" t="s">
        <v>727</v>
      </c>
      <c r="E4706" t="s">
        <v>1323</v>
      </c>
      <c r="G4706" t="s">
        <v>290</v>
      </c>
      <c r="J4706" t="s">
        <v>712</v>
      </c>
      <c r="K4706" s="1">
        <v>2013</v>
      </c>
      <c r="L4706">
        <v>6126</v>
      </c>
    </row>
    <row r="4707" spans="1:12" x14ac:dyDescent="0.3">
      <c r="A4707" t="s">
        <v>1322</v>
      </c>
      <c r="B4707" t="s">
        <v>651</v>
      </c>
      <c r="C4707" t="s">
        <v>709</v>
      </c>
      <c r="D4707" t="s">
        <v>727</v>
      </c>
      <c r="E4707" t="s">
        <v>1323</v>
      </c>
      <c r="G4707" t="s">
        <v>290</v>
      </c>
      <c r="J4707" t="s">
        <v>712</v>
      </c>
      <c r="K4707" s="1">
        <v>2014</v>
      </c>
      <c r="L4707">
        <v>6148</v>
      </c>
    </row>
    <row r="4708" spans="1:12" x14ac:dyDescent="0.3">
      <c r="A4708" t="s">
        <v>1322</v>
      </c>
      <c r="B4708" t="s">
        <v>651</v>
      </c>
      <c r="C4708" t="s">
        <v>709</v>
      </c>
      <c r="D4708" t="s">
        <v>727</v>
      </c>
      <c r="E4708" t="s">
        <v>1323</v>
      </c>
      <c r="G4708" t="s">
        <v>290</v>
      </c>
      <c r="J4708" t="s">
        <v>712</v>
      </c>
      <c r="K4708" s="1">
        <v>2015</v>
      </c>
      <c r="L4708">
        <v>6412</v>
      </c>
    </row>
    <row r="4709" spans="1:12" x14ac:dyDescent="0.3">
      <c r="A4709" t="s">
        <v>1322</v>
      </c>
      <c r="B4709" t="s">
        <v>651</v>
      </c>
      <c r="C4709" t="s">
        <v>709</v>
      </c>
      <c r="D4709" t="s">
        <v>727</v>
      </c>
      <c r="E4709" t="s">
        <v>1323</v>
      </c>
      <c r="G4709" t="s">
        <v>290</v>
      </c>
      <c r="J4709" t="s">
        <v>712</v>
      </c>
      <c r="K4709" s="1">
        <v>2016</v>
      </c>
      <c r="L4709">
        <v>6527</v>
      </c>
    </row>
    <row r="4710" spans="1:12" x14ac:dyDescent="0.3">
      <c r="A4710" t="s">
        <v>1322</v>
      </c>
      <c r="B4710" t="s">
        <v>651</v>
      </c>
      <c r="C4710" t="s">
        <v>709</v>
      </c>
      <c r="D4710" t="s">
        <v>727</v>
      </c>
      <c r="E4710" t="s">
        <v>1323</v>
      </c>
      <c r="G4710" t="s">
        <v>290</v>
      </c>
      <c r="J4710" t="s">
        <v>712</v>
      </c>
      <c r="K4710" s="1">
        <v>2017</v>
      </c>
      <c r="L4710">
        <v>6268</v>
      </c>
    </row>
    <row r="4711" spans="1:12" x14ac:dyDescent="0.3">
      <c r="A4711" t="s">
        <v>1322</v>
      </c>
      <c r="B4711" t="s">
        <v>651</v>
      </c>
      <c r="C4711" t="s">
        <v>709</v>
      </c>
      <c r="D4711" t="s">
        <v>727</v>
      </c>
      <c r="E4711" t="s">
        <v>1323</v>
      </c>
      <c r="G4711" t="s">
        <v>290</v>
      </c>
      <c r="J4711" t="s">
        <v>712</v>
      </c>
      <c r="K4711" s="1">
        <v>2018</v>
      </c>
      <c r="L4711">
        <v>6126</v>
      </c>
    </row>
    <row r="4712" spans="1:12" x14ac:dyDescent="0.3">
      <c r="A4712" t="s">
        <v>1322</v>
      </c>
      <c r="B4712" t="s">
        <v>651</v>
      </c>
      <c r="C4712" t="s">
        <v>709</v>
      </c>
      <c r="D4712" t="s">
        <v>727</v>
      </c>
      <c r="E4712" t="s">
        <v>1323</v>
      </c>
      <c r="G4712" t="s">
        <v>290</v>
      </c>
      <c r="J4712" t="s">
        <v>712</v>
      </c>
      <c r="K4712" s="1">
        <v>2019</v>
      </c>
      <c r="L4712">
        <v>6509</v>
      </c>
    </row>
    <row r="4713" spans="1:12" x14ac:dyDescent="0.3">
      <c r="A4713" t="s">
        <v>1592</v>
      </c>
      <c r="B4713" t="s">
        <v>651</v>
      </c>
      <c r="C4713" t="s">
        <v>709</v>
      </c>
      <c r="D4713" t="s">
        <v>727</v>
      </c>
      <c r="E4713" t="s">
        <v>1593</v>
      </c>
      <c r="G4713" t="s">
        <v>290</v>
      </c>
      <c r="J4713" t="s">
        <v>712</v>
      </c>
      <c r="K4713" s="1">
        <v>2013</v>
      </c>
      <c r="L4713">
        <v>0</v>
      </c>
    </row>
    <row r="4714" spans="1:12" x14ac:dyDescent="0.3">
      <c r="A4714" t="s">
        <v>1592</v>
      </c>
      <c r="B4714" t="s">
        <v>651</v>
      </c>
      <c r="C4714" t="s">
        <v>709</v>
      </c>
      <c r="D4714" t="s">
        <v>727</v>
      </c>
      <c r="E4714" t="s">
        <v>1593</v>
      </c>
      <c r="G4714" t="s">
        <v>290</v>
      </c>
      <c r="J4714" t="s">
        <v>712</v>
      </c>
      <c r="K4714" s="1">
        <v>2014</v>
      </c>
      <c r="L4714">
        <v>3</v>
      </c>
    </row>
    <row r="4715" spans="1:12" x14ac:dyDescent="0.3">
      <c r="A4715" t="s">
        <v>1592</v>
      </c>
      <c r="B4715" t="s">
        <v>651</v>
      </c>
      <c r="C4715" t="s">
        <v>709</v>
      </c>
      <c r="D4715" t="s">
        <v>727</v>
      </c>
      <c r="E4715" t="s">
        <v>1593</v>
      </c>
      <c r="G4715" t="s">
        <v>290</v>
      </c>
      <c r="J4715" t="s">
        <v>712</v>
      </c>
      <c r="K4715" s="1">
        <v>2015</v>
      </c>
      <c r="L4715">
        <v>2</v>
      </c>
    </row>
    <row r="4716" spans="1:12" x14ac:dyDescent="0.3">
      <c r="A4716" t="s">
        <v>1592</v>
      </c>
      <c r="B4716" t="s">
        <v>651</v>
      </c>
      <c r="C4716" t="s">
        <v>709</v>
      </c>
      <c r="D4716" t="s">
        <v>727</v>
      </c>
      <c r="E4716" t="s">
        <v>1593</v>
      </c>
      <c r="G4716" t="s">
        <v>290</v>
      </c>
      <c r="J4716" t="s">
        <v>712</v>
      </c>
      <c r="K4716" s="1">
        <v>2016</v>
      </c>
      <c r="L4716">
        <v>1</v>
      </c>
    </row>
    <row r="4717" spans="1:12" x14ac:dyDescent="0.3">
      <c r="A4717" t="s">
        <v>1592</v>
      </c>
      <c r="B4717" t="s">
        <v>651</v>
      </c>
      <c r="C4717" t="s">
        <v>709</v>
      </c>
      <c r="D4717" t="s">
        <v>727</v>
      </c>
      <c r="E4717" t="s">
        <v>1593</v>
      </c>
      <c r="G4717" t="s">
        <v>290</v>
      </c>
      <c r="J4717" t="s">
        <v>712</v>
      </c>
      <c r="K4717" s="1">
        <v>2017</v>
      </c>
      <c r="L4717">
        <v>0</v>
      </c>
    </row>
    <row r="4718" spans="1:12" x14ac:dyDescent="0.3">
      <c r="A4718" t="s">
        <v>1592</v>
      </c>
      <c r="B4718" t="s">
        <v>651</v>
      </c>
      <c r="C4718" t="s">
        <v>709</v>
      </c>
      <c r="D4718" t="s">
        <v>727</v>
      </c>
      <c r="E4718" t="s">
        <v>1593</v>
      </c>
      <c r="G4718" t="s">
        <v>290</v>
      </c>
      <c r="J4718" t="s">
        <v>712</v>
      </c>
      <c r="K4718" s="1">
        <v>2018</v>
      </c>
      <c r="L4718">
        <v>1</v>
      </c>
    </row>
    <row r="4719" spans="1:12" x14ac:dyDescent="0.3">
      <c r="A4719" t="s">
        <v>1592</v>
      </c>
      <c r="B4719" t="s">
        <v>651</v>
      </c>
      <c r="C4719" t="s">
        <v>709</v>
      </c>
      <c r="D4719" t="s">
        <v>727</v>
      </c>
      <c r="E4719" t="s">
        <v>1593</v>
      </c>
      <c r="G4719" t="s">
        <v>290</v>
      </c>
      <c r="J4719" t="s">
        <v>712</v>
      </c>
      <c r="K4719" s="1">
        <v>2019</v>
      </c>
      <c r="L4719">
        <v>1</v>
      </c>
    </row>
    <row r="4720" spans="1:12" x14ac:dyDescent="0.3">
      <c r="A4720" t="s">
        <v>1606</v>
      </c>
      <c r="B4720" t="s">
        <v>651</v>
      </c>
      <c r="C4720" t="s">
        <v>709</v>
      </c>
      <c r="D4720" t="s">
        <v>727</v>
      </c>
      <c r="E4720" t="s">
        <v>1607</v>
      </c>
      <c r="G4720" t="s">
        <v>290</v>
      </c>
      <c r="J4720" t="s">
        <v>712</v>
      </c>
      <c r="K4720" s="1">
        <v>2013</v>
      </c>
      <c r="L4720">
        <v>2</v>
      </c>
    </row>
    <row r="4721" spans="1:12" x14ac:dyDescent="0.3">
      <c r="A4721" t="s">
        <v>1606</v>
      </c>
      <c r="B4721" t="s">
        <v>651</v>
      </c>
      <c r="C4721" t="s">
        <v>709</v>
      </c>
      <c r="D4721" t="s">
        <v>727</v>
      </c>
      <c r="E4721" t="s">
        <v>1607</v>
      </c>
      <c r="G4721" t="s">
        <v>290</v>
      </c>
      <c r="J4721" t="s">
        <v>712</v>
      </c>
      <c r="K4721" s="1">
        <v>2014</v>
      </c>
      <c r="L4721">
        <v>0</v>
      </c>
    </row>
    <row r="4722" spans="1:12" x14ac:dyDescent="0.3">
      <c r="A4722" t="s">
        <v>1606</v>
      </c>
      <c r="B4722" t="s">
        <v>651</v>
      </c>
      <c r="C4722" t="s">
        <v>709</v>
      </c>
      <c r="D4722" t="s">
        <v>727</v>
      </c>
      <c r="E4722" t="s">
        <v>1607</v>
      </c>
      <c r="G4722" t="s">
        <v>290</v>
      </c>
      <c r="J4722" t="s">
        <v>712</v>
      </c>
      <c r="K4722" s="1">
        <v>2015</v>
      </c>
      <c r="L4722">
        <v>0</v>
      </c>
    </row>
    <row r="4723" spans="1:12" x14ac:dyDescent="0.3">
      <c r="A4723" t="s">
        <v>1606</v>
      </c>
      <c r="B4723" t="s">
        <v>651</v>
      </c>
      <c r="C4723" t="s">
        <v>709</v>
      </c>
      <c r="D4723" t="s">
        <v>727</v>
      </c>
      <c r="E4723" t="s">
        <v>1607</v>
      </c>
      <c r="G4723" t="s">
        <v>290</v>
      </c>
      <c r="J4723" t="s">
        <v>712</v>
      </c>
      <c r="K4723" s="1">
        <v>2016</v>
      </c>
      <c r="L4723">
        <v>0</v>
      </c>
    </row>
    <row r="4724" spans="1:12" x14ac:dyDescent="0.3">
      <c r="A4724" t="s">
        <v>1606</v>
      </c>
      <c r="B4724" t="s">
        <v>651</v>
      </c>
      <c r="C4724" t="s">
        <v>709</v>
      </c>
      <c r="D4724" t="s">
        <v>727</v>
      </c>
      <c r="E4724" t="s">
        <v>1607</v>
      </c>
      <c r="G4724" t="s">
        <v>290</v>
      </c>
      <c r="J4724" t="s">
        <v>712</v>
      </c>
      <c r="K4724" s="1">
        <v>2017</v>
      </c>
      <c r="L4724">
        <v>0</v>
      </c>
    </row>
    <row r="4725" spans="1:12" x14ac:dyDescent="0.3">
      <c r="A4725" t="s">
        <v>1606</v>
      </c>
      <c r="B4725" t="s">
        <v>651</v>
      </c>
      <c r="C4725" t="s">
        <v>709</v>
      </c>
      <c r="D4725" t="s">
        <v>727</v>
      </c>
      <c r="E4725" t="s">
        <v>1607</v>
      </c>
      <c r="G4725" t="s">
        <v>290</v>
      </c>
      <c r="J4725" t="s">
        <v>712</v>
      </c>
      <c r="K4725" s="1">
        <v>2018</v>
      </c>
      <c r="L4725">
        <v>0</v>
      </c>
    </row>
    <row r="4726" spans="1:12" x14ac:dyDescent="0.3">
      <c r="A4726" t="s">
        <v>1606</v>
      </c>
      <c r="B4726" t="s">
        <v>651</v>
      </c>
      <c r="C4726" t="s">
        <v>709</v>
      </c>
      <c r="D4726" t="s">
        <v>727</v>
      </c>
      <c r="E4726" t="s">
        <v>1607</v>
      </c>
      <c r="G4726" t="s">
        <v>290</v>
      </c>
      <c r="J4726" t="s">
        <v>712</v>
      </c>
      <c r="K4726" s="1">
        <v>2019</v>
      </c>
      <c r="L4726">
        <v>0</v>
      </c>
    </row>
    <row r="4727" spans="1:12" x14ac:dyDescent="0.3">
      <c r="A4727" t="s">
        <v>1608</v>
      </c>
      <c r="B4727" t="s">
        <v>651</v>
      </c>
      <c r="C4727" t="s">
        <v>709</v>
      </c>
      <c r="D4727" t="s">
        <v>727</v>
      </c>
      <c r="E4727" t="s">
        <v>1609</v>
      </c>
      <c r="G4727" t="s">
        <v>290</v>
      </c>
      <c r="J4727" t="s">
        <v>712</v>
      </c>
      <c r="K4727" s="1">
        <v>2013</v>
      </c>
      <c r="L4727">
        <v>1</v>
      </c>
    </row>
    <row r="4728" spans="1:12" x14ac:dyDescent="0.3">
      <c r="A4728" t="s">
        <v>1608</v>
      </c>
      <c r="B4728" t="s">
        <v>651</v>
      </c>
      <c r="C4728" t="s">
        <v>709</v>
      </c>
      <c r="D4728" t="s">
        <v>727</v>
      </c>
      <c r="E4728" t="s">
        <v>1609</v>
      </c>
      <c r="G4728" t="s">
        <v>290</v>
      </c>
      <c r="J4728" t="s">
        <v>712</v>
      </c>
      <c r="K4728" s="1">
        <v>2014</v>
      </c>
      <c r="L4728">
        <v>10</v>
      </c>
    </row>
    <row r="4729" spans="1:12" x14ac:dyDescent="0.3">
      <c r="A4729" t="s">
        <v>1608</v>
      </c>
      <c r="B4729" t="s">
        <v>651</v>
      </c>
      <c r="C4729" t="s">
        <v>709</v>
      </c>
      <c r="D4729" t="s">
        <v>727</v>
      </c>
      <c r="E4729" t="s">
        <v>1609</v>
      </c>
      <c r="G4729" t="s">
        <v>290</v>
      </c>
      <c r="J4729" t="s">
        <v>712</v>
      </c>
      <c r="K4729" s="1">
        <v>2015</v>
      </c>
      <c r="L4729">
        <v>10</v>
      </c>
    </row>
    <row r="4730" spans="1:12" x14ac:dyDescent="0.3">
      <c r="A4730" t="s">
        <v>1608</v>
      </c>
      <c r="B4730" t="s">
        <v>651</v>
      </c>
      <c r="C4730" t="s">
        <v>709</v>
      </c>
      <c r="D4730" t="s">
        <v>727</v>
      </c>
      <c r="E4730" t="s">
        <v>1609</v>
      </c>
      <c r="G4730" t="s">
        <v>290</v>
      </c>
      <c r="J4730" t="s">
        <v>712</v>
      </c>
      <c r="K4730" s="1">
        <v>2016</v>
      </c>
      <c r="L4730">
        <v>13</v>
      </c>
    </row>
    <row r="4731" spans="1:12" x14ac:dyDescent="0.3">
      <c r="A4731" t="s">
        <v>1608</v>
      </c>
      <c r="B4731" t="s">
        <v>651</v>
      </c>
      <c r="C4731" t="s">
        <v>709</v>
      </c>
      <c r="D4731" t="s">
        <v>727</v>
      </c>
      <c r="E4731" t="s">
        <v>1609</v>
      </c>
      <c r="G4731" t="s">
        <v>290</v>
      </c>
      <c r="J4731" t="s">
        <v>712</v>
      </c>
      <c r="K4731" s="1">
        <v>2017</v>
      </c>
      <c r="L4731">
        <v>7</v>
      </c>
    </row>
    <row r="4732" spans="1:12" x14ac:dyDescent="0.3">
      <c r="A4732" t="s">
        <v>1608</v>
      </c>
      <c r="B4732" t="s">
        <v>651</v>
      </c>
      <c r="C4732" t="s">
        <v>709</v>
      </c>
      <c r="D4732" t="s">
        <v>727</v>
      </c>
      <c r="E4732" t="s">
        <v>1609</v>
      </c>
      <c r="G4732" t="s">
        <v>290</v>
      </c>
      <c r="J4732" t="s">
        <v>712</v>
      </c>
      <c r="K4732" s="1">
        <v>2018</v>
      </c>
      <c r="L4732">
        <v>10</v>
      </c>
    </row>
    <row r="4733" spans="1:12" x14ac:dyDescent="0.3">
      <c r="A4733" t="s">
        <v>1608</v>
      </c>
      <c r="B4733" t="s">
        <v>651</v>
      </c>
      <c r="C4733" t="s">
        <v>709</v>
      </c>
      <c r="D4733" t="s">
        <v>727</v>
      </c>
      <c r="E4733" t="s">
        <v>1609</v>
      </c>
      <c r="G4733" t="s">
        <v>290</v>
      </c>
      <c r="J4733" t="s">
        <v>712</v>
      </c>
      <c r="K4733" s="1">
        <v>2019</v>
      </c>
      <c r="L4733">
        <v>5</v>
      </c>
    </row>
    <row r="4734" spans="1:12" x14ac:dyDescent="0.3">
      <c r="A4734" t="s">
        <v>1610</v>
      </c>
      <c r="B4734" t="s">
        <v>651</v>
      </c>
      <c r="C4734" t="s">
        <v>709</v>
      </c>
      <c r="D4734" t="s">
        <v>727</v>
      </c>
      <c r="E4734" t="s">
        <v>1611</v>
      </c>
      <c r="G4734" t="s">
        <v>290</v>
      </c>
      <c r="J4734" t="s">
        <v>712</v>
      </c>
      <c r="K4734" s="1">
        <v>2013</v>
      </c>
      <c r="L4734">
        <v>1</v>
      </c>
    </row>
    <row r="4735" spans="1:12" x14ac:dyDescent="0.3">
      <c r="A4735" t="s">
        <v>1610</v>
      </c>
      <c r="B4735" t="s">
        <v>651</v>
      </c>
      <c r="C4735" t="s">
        <v>709</v>
      </c>
      <c r="D4735" t="s">
        <v>727</v>
      </c>
      <c r="E4735" t="s">
        <v>1611</v>
      </c>
      <c r="G4735" t="s">
        <v>290</v>
      </c>
      <c r="J4735" t="s">
        <v>712</v>
      </c>
      <c r="K4735" s="1">
        <v>2014</v>
      </c>
      <c r="L4735">
        <v>3</v>
      </c>
    </row>
    <row r="4736" spans="1:12" x14ac:dyDescent="0.3">
      <c r="A4736" t="s">
        <v>1610</v>
      </c>
      <c r="B4736" t="s">
        <v>651</v>
      </c>
      <c r="C4736" t="s">
        <v>709</v>
      </c>
      <c r="D4736" t="s">
        <v>727</v>
      </c>
      <c r="E4736" t="s">
        <v>1611</v>
      </c>
      <c r="G4736" t="s">
        <v>290</v>
      </c>
      <c r="J4736" t="s">
        <v>712</v>
      </c>
      <c r="K4736" s="1">
        <v>2015</v>
      </c>
      <c r="L4736">
        <v>2</v>
      </c>
    </row>
    <row r="4737" spans="1:12" x14ac:dyDescent="0.3">
      <c r="A4737" t="s">
        <v>1610</v>
      </c>
      <c r="B4737" t="s">
        <v>651</v>
      </c>
      <c r="C4737" t="s">
        <v>709</v>
      </c>
      <c r="D4737" t="s">
        <v>727</v>
      </c>
      <c r="E4737" t="s">
        <v>1611</v>
      </c>
      <c r="G4737" t="s">
        <v>290</v>
      </c>
      <c r="J4737" t="s">
        <v>712</v>
      </c>
      <c r="K4737" s="1">
        <v>2016</v>
      </c>
      <c r="L4737">
        <v>0</v>
      </c>
    </row>
    <row r="4738" spans="1:12" x14ac:dyDescent="0.3">
      <c r="A4738" t="s">
        <v>1610</v>
      </c>
      <c r="B4738" t="s">
        <v>651</v>
      </c>
      <c r="C4738" t="s">
        <v>709</v>
      </c>
      <c r="D4738" t="s">
        <v>727</v>
      </c>
      <c r="E4738" t="s">
        <v>1611</v>
      </c>
      <c r="G4738" t="s">
        <v>290</v>
      </c>
      <c r="J4738" t="s">
        <v>712</v>
      </c>
      <c r="K4738" s="1">
        <v>2017</v>
      </c>
      <c r="L4738">
        <v>1</v>
      </c>
    </row>
    <row r="4739" spans="1:12" x14ac:dyDescent="0.3">
      <c r="A4739" t="s">
        <v>1610</v>
      </c>
      <c r="B4739" t="s">
        <v>651</v>
      </c>
      <c r="C4739" t="s">
        <v>709</v>
      </c>
      <c r="D4739" t="s">
        <v>727</v>
      </c>
      <c r="E4739" t="s">
        <v>1611</v>
      </c>
      <c r="G4739" t="s">
        <v>290</v>
      </c>
      <c r="J4739" t="s">
        <v>712</v>
      </c>
      <c r="K4739" s="1">
        <v>2018</v>
      </c>
      <c r="L4739">
        <v>1</v>
      </c>
    </row>
    <row r="4740" spans="1:12" x14ac:dyDescent="0.3">
      <c r="A4740" t="s">
        <v>1610</v>
      </c>
      <c r="B4740" t="s">
        <v>651</v>
      </c>
      <c r="C4740" t="s">
        <v>709</v>
      </c>
      <c r="D4740" t="s">
        <v>727</v>
      </c>
      <c r="E4740" t="s">
        <v>1611</v>
      </c>
      <c r="G4740" t="s">
        <v>290</v>
      </c>
      <c r="J4740" t="s">
        <v>712</v>
      </c>
      <c r="K4740" s="1">
        <v>2019</v>
      </c>
      <c r="L4740">
        <v>2</v>
      </c>
    </row>
    <row r="4741" spans="1:12" x14ac:dyDescent="0.3">
      <c r="A4741" t="s">
        <v>1612</v>
      </c>
      <c r="B4741" t="s">
        <v>651</v>
      </c>
      <c r="C4741" t="s">
        <v>709</v>
      </c>
      <c r="D4741" t="s">
        <v>727</v>
      </c>
      <c r="E4741" t="s">
        <v>1613</v>
      </c>
      <c r="G4741" t="s">
        <v>290</v>
      </c>
      <c r="J4741" t="s">
        <v>712</v>
      </c>
      <c r="K4741" s="1">
        <v>2013</v>
      </c>
      <c r="L4741">
        <v>2</v>
      </c>
    </row>
    <row r="4742" spans="1:12" x14ac:dyDescent="0.3">
      <c r="A4742" t="s">
        <v>1612</v>
      </c>
      <c r="B4742" t="s">
        <v>651</v>
      </c>
      <c r="C4742" t="s">
        <v>709</v>
      </c>
      <c r="D4742" t="s">
        <v>727</v>
      </c>
      <c r="E4742" t="s">
        <v>1613</v>
      </c>
      <c r="G4742" t="s">
        <v>290</v>
      </c>
      <c r="J4742" t="s">
        <v>712</v>
      </c>
      <c r="K4742" s="1">
        <v>2014</v>
      </c>
      <c r="L4742">
        <v>2</v>
      </c>
    </row>
    <row r="4743" spans="1:12" x14ac:dyDescent="0.3">
      <c r="A4743" t="s">
        <v>1612</v>
      </c>
      <c r="B4743" t="s">
        <v>651</v>
      </c>
      <c r="C4743" t="s">
        <v>709</v>
      </c>
      <c r="D4743" t="s">
        <v>727</v>
      </c>
      <c r="E4743" t="s">
        <v>1613</v>
      </c>
      <c r="G4743" t="s">
        <v>290</v>
      </c>
      <c r="J4743" t="s">
        <v>712</v>
      </c>
      <c r="K4743" s="1">
        <v>2015</v>
      </c>
      <c r="L4743">
        <v>7</v>
      </c>
    </row>
    <row r="4744" spans="1:12" x14ac:dyDescent="0.3">
      <c r="A4744" t="s">
        <v>1612</v>
      </c>
      <c r="B4744" t="s">
        <v>651</v>
      </c>
      <c r="C4744" t="s">
        <v>709</v>
      </c>
      <c r="D4744" t="s">
        <v>727</v>
      </c>
      <c r="E4744" t="s">
        <v>1613</v>
      </c>
      <c r="G4744" t="s">
        <v>290</v>
      </c>
      <c r="J4744" t="s">
        <v>712</v>
      </c>
      <c r="K4744" s="1">
        <v>2016</v>
      </c>
      <c r="L4744">
        <v>9</v>
      </c>
    </row>
    <row r="4745" spans="1:12" x14ac:dyDescent="0.3">
      <c r="A4745" t="s">
        <v>1612</v>
      </c>
      <c r="B4745" t="s">
        <v>651</v>
      </c>
      <c r="C4745" t="s">
        <v>709</v>
      </c>
      <c r="D4745" t="s">
        <v>727</v>
      </c>
      <c r="E4745" t="s">
        <v>1613</v>
      </c>
      <c r="G4745" t="s">
        <v>290</v>
      </c>
      <c r="J4745" t="s">
        <v>712</v>
      </c>
      <c r="K4745" s="1">
        <v>2017</v>
      </c>
      <c r="L4745">
        <v>7</v>
      </c>
    </row>
    <row r="4746" spans="1:12" x14ac:dyDescent="0.3">
      <c r="A4746" t="s">
        <v>1612</v>
      </c>
      <c r="B4746" t="s">
        <v>651</v>
      </c>
      <c r="C4746" t="s">
        <v>709</v>
      </c>
      <c r="D4746" t="s">
        <v>727</v>
      </c>
      <c r="E4746" t="s">
        <v>1613</v>
      </c>
      <c r="G4746" t="s">
        <v>290</v>
      </c>
      <c r="J4746" t="s">
        <v>712</v>
      </c>
      <c r="K4746" s="1">
        <v>2018</v>
      </c>
      <c r="L4746">
        <v>9</v>
      </c>
    </row>
    <row r="4747" spans="1:12" x14ac:dyDescent="0.3">
      <c r="A4747" t="s">
        <v>1612</v>
      </c>
      <c r="B4747" t="s">
        <v>651</v>
      </c>
      <c r="C4747" t="s">
        <v>709</v>
      </c>
      <c r="D4747" t="s">
        <v>727</v>
      </c>
      <c r="E4747" t="s">
        <v>1613</v>
      </c>
      <c r="G4747" t="s">
        <v>290</v>
      </c>
      <c r="J4747" t="s">
        <v>712</v>
      </c>
      <c r="K4747" s="1">
        <v>2019</v>
      </c>
      <c r="L4747">
        <v>10</v>
      </c>
    </row>
    <row r="4748" spans="1:12" x14ac:dyDescent="0.3">
      <c r="A4748" t="s">
        <v>1614</v>
      </c>
      <c r="B4748" t="s">
        <v>651</v>
      </c>
      <c r="C4748" t="s">
        <v>709</v>
      </c>
      <c r="D4748" t="s">
        <v>727</v>
      </c>
      <c r="E4748" t="s">
        <v>1615</v>
      </c>
      <c r="G4748" t="s">
        <v>290</v>
      </c>
      <c r="J4748" t="s">
        <v>712</v>
      </c>
      <c r="K4748" s="1">
        <v>2013</v>
      </c>
      <c r="L4748">
        <v>0</v>
      </c>
    </row>
    <row r="4749" spans="1:12" x14ac:dyDescent="0.3">
      <c r="A4749" t="s">
        <v>1614</v>
      </c>
      <c r="B4749" t="s">
        <v>651</v>
      </c>
      <c r="C4749" t="s">
        <v>709</v>
      </c>
      <c r="D4749" t="s">
        <v>727</v>
      </c>
      <c r="E4749" t="s">
        <v>1615</v>
      </c>
      <c r="G4749" t="s">
        <v>290</v>
      </c>
      <c r="J4749" t="s">
        <v>712</v>
      </c>
      <c r="K4749" s="1">
        <v>2014</v>
      </c>
      <c r="L4749">
        <v>0</v>
      </c>
    </row>
    <row r="4750" spans="1:12" x14ac:dyDescent="0.3">
      <c r="A4750" t="s">
        <v>1614</v>
      </c>
      <c r="B4750" t="s">
        <v>651</v>
      </c>
      <c r="C4750" t="s">
        <v>709</v>
      </c>
      <c r="D4750" t="s">
        <v>727</v>
      </c>
      <c r="E4750" t="s">
        <v>1615</v>
      </c>
      <c r="G4750" t="s">
        <v>290</v>
      </c>
      <c r="J4750" t="s">
        <v>712</v>
      </c>
      <c r="K4750" s="1">
        <v>2015</v>
      </c>
      <c r="L4750">
        <v>0</v>
      </c>
    </row>
    <row r="4751" spans="1:12" x14ac:dyDescent="0.3">
      <c r="A4751" t="s">
        <v>1614</v>
      </c>
      <c r="B4751" t="s">
        <v>651</v>
      </c>
      <c r="C4751" t="s">
        <v>709</v>
      </c>
      <c r="D4751" t="s">
        <v>727</v>
      </c>
      <c r="E4751" t="s">
        <v>1615</v>
      </c>
      <c r="G4751" t="s">
        <v>290</v>
      </c>
      <c r="J4751" t="s">
        <v>712</v>
      </c>
      <c r="K4751" s="1">
        <v>2016</v>
      </c>
      <c r="L4751">
        <v>0</v>
      </c>
    </row>
    <row r="4752" spans="1:12" x14ac:dyDescent="0.3">
      <c r="A4752" t="s">
        <v>1614</v>
      </c>
      <c r="B4752" t="s">
        <v>651</v>
      </c>
      <c r="C4752" t="s">
        <v>709</v>
      </c>
      <c r="D4752" t="s">
        <v>727</v>
      </c>
      <c r="E4752" t="s">
        <v>1615</v>
      </c>
      <c r="G4752" t="s">
        <v>290</v>
      </c>
      <c r="J4752" t="s">
        <v>712</v>
      </c>
      <c r="K4752" s="1">
        <v>2017</v>
      </c>
      <c r="L4752">
        <v>23</v>
      </c>
    </row>
    <row r="4753" spans="1:12" x14ac:dyDescent="0.3">
      <c r="A4753" t="s">
        <v>1614</v>
      </c>
      <c r="B4753" t="s">
        <v>651</v>
      </c>
      <c r="C4753" t="s">
        <v>709</v>
      </c>
      <c r="D4753" t="s">
        <v>727</v>
      </c>
      <c r="E4753" t="s">
        <v>1615</v>
      </c>
      <c r="G4753" t="s">
        <v>290</v>
      </c>
      <c r="J4753" t="s">
        <v>712</v>
      </c>
      <c r="K4753" s="1">
        <v>2018</v>
      </c>
      <c r="L4753">
        <v>78</v>
      </c>
    </row>
    <row r="4754" spans="1:12" x14ac:dyDescent="0.3">
      <c r="A4754" t="s">
        <v>1614</v>
      </c>
      <c r="B4754" t="s">
        <v>651</v>
      </c>
      <c r="C4754" t="s">
        <v>709</v>
      </c>
      <c r="D4754" t="s">
        <v>727</v>
      </c>
      <c r="E4754" t="s">
        <v>1615</v>
      </c>
      <c r="G4754" t="s">
        <v>290</v>
      </c>
      <c r="J4754" t="s">
        <v>712</v>
      </c>
      <c r="K4754" s="1">
        <v>2019</v>
      </c>
      <c r="L4754">
        <v>145</v>
      </c>
    </row>
    <row r="4755" spans="1:12" x14ac:dyDescent="0.3">
      <c r="A4755" t="s">
        <v>713</v>
      </c>
      <c r="B4755" t="s">
        <v>651</v>
      </c>
      <c r="C4755" t="s">
        <v>709</v>
      </c>
      <c r="D4755" t="s">
        <v>714</v>
      </c>
      <c r="E4755" t="s">
        <v>715</v>
      </c>
      <c r="G4755" t="s">
        <v>290</v>
      </c>
      <c r="J4755" t="s">
        <v>712</v>
      </c>
      <c r="K4755" s="1">
        <v>2013</v>
      </c>
      <c r="L4755">
        <v>29</v>
      </c>
    </row>
    <row r="4756" spans="1:12" x14ac:dyDescent="0.3">
      <c r="A4756" t="s">
        <v>713</v>
      </c>
      <c r="B4756" t="s">
        <v>651</v>
      </c>
      <c r="C4756" t="s">
        <v>709</v>
      </c>
      <c r="D4756" t="s">
        <v>714</v>
      </c>
      <c r="E4756" t="s">
        <v>715</v>
      </c>
      <c r="G4756" t="s">
        <v>290</v>
      </c>
      <c r="J4756" t="s">
        <v>712</v>
      </c>
      <c r="K4756" s="1">
        <v>2014</v>
      </c>
      <c r="L4756">
        <v>33</v>
      </c>
    </row>
    <row r="4757" spans="1:12" x14ac:dyDescent="0.3">
      <c r="A4757" t="s">
        <v>713</v>
      </c>
      <c r="B4757" t="s">
        <v>651</v>
      </c>
      <c r="C4757" t="s">
        <v>709</v>
      </c>
      <c r="D4757" t="s">
        <v>714</v>
      </c>
      <c r="E4757" t="s">
        <v>715</v>
      </c>
      <c r="G4757" t="s">
        <v>290</v>
      </c>
      <c r="J4757" t="s">
        <v>712</v>
      </c>
      <c r="K4757" s="1">
        <v>2015</v>
      </c>
      <c r="L4757">
        <v>35</v>
      </c>
    </row>
    <row r="4758" spans="1:12" x14ac:dyDescent="0.3">
      <c r="A4758" t="s">
        <v>713</v>
      </c>
      <c r="B4758" t="s">
        <v>651</v>
      </c>
      <c r="C4758" t="s">
        <v>709</v>
      </c>
      <c r="D4758" t="s">
        <v>714</v>
      </c>
      <c r="E4758" t="s">
        <v>715</v>
      </c>
      <c r="G4758" t="s">
        <v>290</v>
      </c>
      <c r="J4758" t="s">
        <v>712</v>
      </c>
      <c r="K4758" s="1">
        <v>2016</v>
      </c>
      <c r="L4758">
        <v>38</v>
      </c>
    </row>
    <row r="4759" spans="1:12" x14ac:dyDescent="0.3">
      <c r="A4759" t="s">
        <v>713</v>
      </c>
      <c r="B4759" t="s">
        <v>651</v>
      </c>
      <c r="C4759" t="s">
        <v>709</v>
      </c>
      <c r="D4759" t="s">
        <v>714</v>
      </c>
      <c r="E4759" t="s">
        <v>715</v>
      </c>
      <c r="G4759" t="s">
        <v>290</v>
      </c>
      <c r="J4759" t="s">
        <v>712</v>
      </c>
      <c r="K4759" s="1">
        <v>2017</v>
      </c>
      <c r="L4759">
        <v>37</v>
      </c>
    </row>
    <row r="4760" spans="1:12" x14ac:dyDescent="0.3">
      <c r="A4760" t="s">
        <v>713</v>
      </c>
      <c r="B4760" t="s">
        <v>651</v>
      </c>
      <c r="C4760" t="s">
        <v>709</v>
      </c>
      <c r="D4760" t="s">
        <v>714</v>
      </c>
      <c r="E4760" t="s">
        <v>715</v>
      </c>
      <c r="G4760" t="s">
        <v>290</v>
      </c>
      <c r="J4760" t="s">
        <v>712</v>
      </c>
      <c r="K4760" s="1">
        <v>2018</v>
      </c>
      <c r="L4760">
        <v>40</v>
      </c>
    </row>
    <row r="4761" spans="1:12" x14ac:dyDescent="0.3">
      <c r="A4761" t="s">
        <v>713</v>
      </c>
      <c r="B4761" t="s">
        <v>651</v>
      </c>
      <c r="C4761" t="s">
        <v>709</v>
      </c>
      <c r="D4761" t="s">
        <v>714</v>
      </c>
      <c r="E4761" t="s">
        <v>715</v>
      </c>
      <c r="G4761" t="s">
        <v>290</v>
      </c>
      <c r="J4761" t="s">
        <v>712</v>
      </c>
      <c r="K4761" s="1">
        <v>2019</v>
      </c>
      <c r="L4761">
        <v>49</v>
      </c>
    </row>
    <row r="4762" spans="1:12" x14ac:dyDescent="0.3">
      <c r="A4762" t="s">
        <v>716</v>
      </c>
      <c r="B4762" t="s">
        <v>651</v>
      </c>
      <c r="C4762" t="s">
        <v>709</v>
      </c>
      <c r="D4762" t="s">
        <v>714</v>
      </c>
      <c r="E4762" t="s">
        <v>717</v>
      </c>
      <c r="G4762" t="s">
        <v>290</v>
      </c>
      <c r="J4762" t="s">
        <v>712</v>
      </c>
      <c r="K4762" s="1">
        <v>2013</v>
      </c>
      <c r="L4762">
        <v>2</v>
      </c>
    </row>
    <row r="4763" spans="1:12" x14ac:dyDescent="0.3">
      <c r="A4763" t="s">
        <v>716</v>
      </c>
      <c r="B4763" t="s">
        <v>651</v>
      </c>
      <c r="C4763" t="s">
        <v>709</v>
      </c>
      <c r="D4763" t="s">
        <v>714</v>
      </c>
      <c r="E4763" t="s">
        <v>717</v>
      </c>
      <c r="G4763" t="s">
        <v>290</v>
      </c>
      <c r="J4763" t="s">
        <v>712</v>
      </c>
      <c r="K4763" s="1">
        <v>2014</v>
      </c>
      <c r="L4763">
        <v>2</v>
      </c>
    </row>
    <row r="4764" spans="1:12" x14ac:dyDescent="0.3">
      <c r="A4764" t="s">
        <v>716</v>
      </c>
      <c r="B4764" t="s">
        <v>651</v>
      </c>
      <c r="C4764" t="s">
        <v>709</v>
      </c>
      <c r="D4764" t="s">
        <v>714</v>
      </c>
      <c r="E4764" t="s">
        <v>717</v>
      </c>
      <c r="G4764" t="s">
        <v>290</v>
      </c>
      <c r="J4764" t="s">
        <v>712</v>
      </c>
      <c r="K4764" s="1">
        <v>2015</v>
      </c>
      <c r="L4764">
        <v>2</v>
      </c>
    </row>
    <row r="4765" spans="1:12" x14ac:dyDescent="0.3">
      <c r="A4765" t="s">
        <v>716</v>
      </c>
      <c r="B4765" t="s">
        <v>651</v>
      </c>
      <c r="C4765" t="s">
        <v>709</v>
      </c>
      <c r="D4765" t="s">
        <v>714</v>
      </c>
      <c r="E4765" t="s">
        <v>717</v>
      </c>
      <c r="G4765" t="s">
        <v>290</v>
      </c>
      <c r="J4765" t="s">
        <v>712</v>
      </c>
      <c r="K4765" s="1">
        <v>2016</v>
      </c>
      <c r="L4765">
        <v>1</v>
      </c>
    </row>
    <row r="4766" spans="1:12" x14ac:dyDescent="0.3">
      <c r="A4766" t="s">
        <v>716</v>
      </c>
      <c r="B4766" t="s">
        <v>651</v>
      </c>
      <c r="C4766" t="s">
        <v>709</v>
      </c>
      <c r="D4766" t="s">
        <v>714</v>
      </c>
      <c r="E4766" t="s">
        <v>717</v>
      </c>
      <c r="G4766" t="s">
        <v>290</v>
      </c>
      <c r="J4766" t="s">
        <v>712</v>
      </c>
      <c r="K4766" s="1">
        <v>2017</v>
      </c>
      <c r="L4766">
        <v>2</v>
      </c>
    </row>
    <row r="4767" spans="1:12" x14ac:dyDescent="0.3">
      <c r="A4767" t="s">
        <v>716</v>
      </c>
      <c r="B4767" t="s">
        <v>651</v>
      </c>
      <c r="C4767" t="s">
        <v>709</v>
      </c>
      <c r="D4767" t="s">
        <v>714</v>
      </c>
      <c r="E4767" t="s">
        <v>717</v>
      </c>
      <c r="G4767" t="s">
        <v>290</v>
      </c>
      <c r="J4767" t="s">
        <v>712</v>
      </c>
      <c r="K4767" s="1">
        <v>2018</v>
      </c>
      <c r="L4767">
        <v>6</v>
      </c>
    </row>
    <row r="4768" spans="1:12" x14ac:dyDescent="0.3">
      <c r="A4768" t="s">
        <v>716</v>
      </c>
      <c r="B4768" t="s">
        <v>651</v>
      </c>
      <c r="C4768" t="s">
        <v>709</v>
      </c>
      <c r="D4768" t="s">
        <v>714</v>
      </c>
      <c r="E4768" t="s">
        <v>717</v>
      </c>
      <c r="G4768" t="s">
        <v>290</v>
      </c>
      <c r="J4768" t="s">
        <v>712</v>
      </c>
      <c r="K4768" s="1">
        <v>2019</v>
      </c>
      <c r="L4768">
        <v>4</v>
      </c>
    </row>
    <row r="4769" spans="1:12" x14ac:dyDescent="0.3">
      <c r="A4769" t="s">
        <v>718</v>
      </c>
      <c r="B4769" t="s">
        <v>651</v>
      </c>
      <c r="C4769" t="s">
        <v>709</v>
      </c>
      <c r="D4769" t="s">
        <v>714</v>
      </c>
      <c r="E4769" t="s">
        <v>719</v>
      </c>
      <c r="G4769" t="s">
        <v>290</v>
      </c>
      <c r="J4769" t="s">
        <v>712</v>
      </c>
      <c r="K4769" s="1">
        <v>2013</v>
      </c>
      <c r="L4769">
        <v>16</v>
      </c>
    </row>
    <row r="4770" spans="1:12" x14ac:dyDescent="0.3">
      <c r="A4770" t="s">
        <v>718</v>
      </c>
      <c r="B4770" t="s">
        <v>651</v>
      </c>
      <c r="C4770" t="s">
        <v>709</v>
      </c>
      <c r="D4770" t="s">
        <v>714</v>
      </c>
      <c r="E4770" t="s">
        <v>719</v>
      </c>
      <c r="G4770" t="s">
        <v>290</v>
      </c>
      <c r="J4770" t="s">
        <v>712</v>
      </c>
      <c r="K4770" s="1">
        <v>2014</v>
      </c>
      <c r="L4770">
        <v>21</v>
      </c>
    </row>
    <row r="4771" spans="1:12" x14ac:dyDescent="0.3">
      <c r="A4771" t="s">
        <v>718</v>
      </c>
      <c r="B4771" t="s">
        <v>651</v>
      </c>
      <c r="C4771" t="s">
        <v>709</v>
      </c>
      <c r="D4771" t="s">
        <v>714</v>
      </c>
      <c r="E4771" t="s">
        <v>719</v>
      </c>
      <c r="G4771" t="s">
        <v>290</v>
      </c>
      <c r="J4771" t="s">
        <v>712</v>
      </c>
      <c r="K4771" s="1">
        <v>2015</v>
      </c>
      <c r="L4771">
        <v>14</v>
      </c>
    </row>
    <row r="4772" spans="1:12" x14ac:dyDescent="0.3">
      <c r="A4772" t="s">
        <v>718</v>
      </c>
      <c r="B4772" t="s">
        <v>651</v>
      </c>
      <c r="C4772" t="s">
        <v>709</v>
      </c>
      <c r="D4772" t="s">
        <v>714</v>
      </c>
      <c r="E4772" t="s">
        <v>719</v>
      </c>
      <c r="G4772" t="s">
        <v>290</v>
      </c>
      <c r="J4772" t="s">
        <v>712</v>
      </c>
      <c r="K4772" s="1">
        <v>2016</v>
      </c>
      <c r="L4772">
        <v>15</v>
      </c>
    </row>
    <row r="4773" spans="1:12" x14ac:dyDescent="0.3">
      <c r="A4773" t="s">
        <v>718</v>
      </c>
      <c r="B4773" t="s">
        <v>651</v>
      </c>
      <c r="C4773" t="s">
        <v>709</v>
      </c>
      <c r="D4773" t="s">
        <v>714</v>
      </c>
      <c r="E4773" t="s">
        <v>719</v>
      </c>
      <c r="G4773" t="s">
        <v>290</v>
      </c>
      <c r="J4773" t="s">
        <v>712</v>
      </c>
      <c r="K4773" s="1">
        <v>2017</v>
      </c>
      <c r="L4773">
        <v>16</v>
      </c>
    </row>
    <row r="4774" spans="1:12" x14ac:dyDescent="0.3">
      <c r="A4774" t="s">
        <v>718</v>
      </c>
      <c r="B4774" t="s">
        <v>651</v>
      </c>
      <c r="C4774" t="s">
        <v>709</v>
      </c>
      <c r="D4774" t="s">
        <v>714</v>
      </c>
      <c r="E4774" t="s">
        <v>719</v>
      </c>
      <c r="G4774" t="s">
        <v>290</v>
      </c>
      <c r="J4774" t="s">
        <v>712</v>
      </c>
      <c r="K4774" s="1">
        <v>2018</v>
      </c>
      <c r="L4774">
        <v>25</v>
      </c>
    </row>
    <row r="4775" spans="1:12" x14ac:dyDescent="0.3">
      <c r="A4775" t="s">
        <v>718</v>
      </c>
      <c r="B4775" t="s">
        <v>651</v>
      </c>
      <c r="C4775" t="s">
        <v>709</v>
      </c>
      <c r="D4775" t="s">
        <v>714</v>
      </c>
      <c r="E4775" t="s">
        <v>719</v>
      </c>
      <c r="G4775" t="s">
        <v>290</v>
      </c>
      <c r="J4775" t="s">
        <v>712</v>
      </c>
      <c r="K4775" s="1">
        <v>2019</v>
      </c>
      <c r="L4775">
        <v>13</v>
      </c>
    </row>
    <row r="4776" spans="1:12" x14ac:dyDescent="0.3">
      <c r="A4776" t="s">
        <v>1403</v>
      </c>
      <c r="B4776" t="s">
        <v>651</v>
      </c>
      <c r="C4776" t="s">
        <v>709</v>
      </c>
      <c r="D4776" t="s">
        <v>714</v>
      </c>
      <c r="E4776" t="s">
        <v>1404</v>
      </c>
      <c r="G4776" t="s">
        <v>290</v>
      </c>
      <c r="J4776" t="s">
        <v>712</v>
      </c>
      <c r="K4776" s="1">
        <v>2013</v>
      </c>
      <c r="L4776">
        <v>696</v>
      </c>
    </row>
    <row r="4777" spans="1:12" x14ac:dyDescent="0.3">
      <c r="A4777" t="s">
        <v>1403</v>
      </c>
      <c r="B4777" t="s">
        <v>651</v>
      </c>
      <c r="C4777" t="s">
        <v>709</v>
      </c>
      <c r="D4777" t="s">
        <v>714</v>
      </c>
      <c r="E4777" t="s">
        <v>1404</v>
      </c>
      <c r="G4777" t="s">
        <v>290</v>
      </c>
      <c r="J4777" t="s">
        <v>712</v>
      </c>
      <c r="K4777" s="1">
        <v>2014</v>
      </c>
      <c r="L4777">
        <v>768</v>
      </c>
    </row>
    <row r="4778" spans="1:12" x14ac:dyDescent="0.3">
      <c r="A4778" t="s">
        <v>1403</v>
      </c>
      <c r="B4778" t="s">
        <v>651</v>
      </c>
      <c r="C4778" t="s">
        <v>709</v>
      </c>
      <c r="D4778" t="s">
        <v>714</v>
      </c>
      <c r="E4778" t="s">
        <v>1404</v>
      </c>
      <c r="G4778" t="s">
        <v>290</v>
      </c>
      <c r="J4778" t="s">
        <v>712</v>
      </c>
      <c r="K4778" s="1">
        <v>2015</v>
      </c>
      <c r="L4778">
        <v>855</v>
      </c>
    </row>
    <row r="4779" spans="1:12" x14ac:dyDescent="0.3">
      <c r="A4779" t="s">
        <v>1403</v>
      </c>
      <c r="B4779" t="s">
        <v>651</v>
      </c>
      <c r="C4779" t="s">
        <v>709</v>
      </c>
      <c r="D4779" t="s">
        <v>714</v>
      </c>
      <c r="E4779" t="s">
        <v>1404</v>
      </c>
      <c r="G4779" t="s">
        <v>290</v>
      </c>
      <c r="J4779" t="s">
        <v>712</v>
      </c>
      <c r="K4779" s="1">
        <v>2016</v>
      </c>
      <c r="L4779">
        <v>858</v>
      </c>
    </row>
    <row r="4780" spans="1:12" x14ac:dyDescent="0.3">
      <c r="A4780" t="s">
        <v>1403</v>
      </c>
      <c r="B4780" t="s">
        <v>651</v>
      </c>
      <c r="C4780" t="s">
        <v>709</v>
      </c>
      <c r="D4780" t="s">
        <v>714</v>
      </c>
      <c r="E4780" t="s">
        <v>1404</v>
      </c>
      <c r="G4780" t="s">
        <v>290</v>
      </c>
      <c r="J4780" t="s">
        <v>712</v>
      </c>
      <c r="K4780" s="1">
        <v>2017</v>
      </c>
      <c r="L4780">
        <v>996</v>
      </c>
    </row>
    <row r="4781" spans="1:12" x14ac:dyDescent="0.3">
      <c r="A4781" t="s">
        <v>1403</v>
      </c>
      <c r="B4781" t="s">
        <v>651</v>
      </c>
      <c r="C4781" t="s">
        <v>709</v>
      </c>
      <c r="D4781" t="s">
        <v>714</v>
      </c>
      <c r="E4781" t="s">
        <v>1404</v>
      </c>
      <c r="G4781" t="s">
        <v>290</v>
      </c>
      <c r="J4781" t="s">
        <v>712</v>
      </c>
      <c r="K4781" s="1">
        <v>2018</v>
      </c>
      <c r="L4781">
        <v>1126</v>
      </c>
    </row>
    <row r="4782" spans="1:12" x14ac:dyDescent="0.3">
      <c r="A4782" t="s">
        <v>1403</v>
      </c>
      <c r="B4782" t="s">
        <v>651</v>
      </c>
      <c r="C4782" t="s">
        <v>709</v>
      </c>
      <c r="D4782" t="s">
        <v>714</v>
      </c>
      <c r="E4782" t="s">
        <v>1404</v>
      </c>
      <c r="G4782" t="s">
        <v>290</v>
      </c>
      <c r="J4782" t="s">
        <v>712</v>
      </c>
      <c r="K4782" s="1">
        <v>2019</v>
      </c>
      <c r="L4782">
        <v>1576</v>
      </c>
    </row>
    <row r="4783" spans="1:12" x14ac:dyDescent="0.3">
      <c r="A4783" t="s">
        <v>708</v>
      </c>
      <c r="B4783" t="s">
        <v>651</v>
      </c>
      <c r="C4783" t="s">
        <v>709</v>
      </c>
      <c r="D4783" t="s">
        <v>710</v>
      </c>
      <c r="E4783" t="s">
        <v>711</v>
      </c>
      <c r="G4783" t="s">
        <v>290</v>
      </c>
      <c r="J4783" t="s">
        <v>712</v>
      </c>
      <c r="K4783" s="1">
        <v>2013</v>
      </c>
      <c r="L4783">
        <v>24</v>
      </c>
    </row>
    <row r="4784" spans="1:12" x14ac:dyDescent="0.3">
      <c r="A4784" t="s">
        <v>708</v>
      </c>
      <c r="B4784" t="s">
        <v>651</v>
      </c>
      <c r="C4784" t="s">
        <v>709</v>
      </c>
      <c r="D4784" t="s">
        <v>710</v>
      </c>
      <c r="E4784" t="s">
        <v>711</v>
      </c>
      <c r="G4784" t="s">
        <v>290</v>
      </c>
      <c r="J4784" t="s">
        <v>712</v>
      </c>
      <c r="K4784" s="1">
        <v>2014</v>
      </c>
      <c r="L4784">
        <v>50</v>
      </c>
    </row>
    <row r="4785" spans="1:12" x14ac:dyDescent="0.3">
      <c r="A4785" t="s">
        <v>708</v>
      </c>
      <c r="B4785" t="s">
        <v>651</v>
      </c>
      <c r="C4785" t="s">
        <v>709</v>
      </c>
      <c r="D4785" t="s">
        <v>710</v>
      </c>
      <c r="E4785" t="s">
        <v>711</v>
      </c>
      <c r="G4785" t="s">
        <v>290</v>
      </c>
      <c r="J4785" t="s">
        <v>712</v>
      </c>
      <c r="K4785" s="1">
        <v>2015</v>
      </c>
      <c r="L4785">
        <v>22</v>
      </c>
    </row>
    <row r="4786" spans="1:12" x14ac:dyDescent="0.3">
      <c r="A4786" t="s">
        <v>708</v>
      </c>
      <c r="B4786" t="s">
        <v>651</v>
      </c>
      <c r="C4786" t="s">
        <v>709</v>
      </c>
      <c r="D4786" t="s">
        <v>710</v>
      </c>
      <c r="E4786" t="s">
        <v>711</v>
      </c>
      <c r="G4786" t="s">
        <v>290</v>
      </c>
      <c r="J4786" t="s">
        <v>712</v>
      </c>
      <c r="K4786" s="1">
        <v>2016</v>
      </c>
      <c r="L4786">
        <v>13</v>
      </c>
    </row>
    <row r="4787" spans="1:12" x14ac:dyDescent="0.3">
      <c r="A4787" t="s">
        <v>708</v>
      </c>
      <c r="B4787" t="s">
        <v>651</v>
      </c>
      <c r="C4787" t="s">
        <v>709</v>
      </c>
      <c r="D4787" t="s">
        <v>710</v>
      </c>
      <c r="E4787" t="s">
        <v>711</v>
      </c>
      <c r="G4787" t="s">
        <v>290</v>
      </c>
      <c r="J4787" t="s">
        <v>712</v>
      </c>
      <c r="K4787" s="1">
        <v>2017</v>
      </c>
      <c r="L4787">
        <v>7</v>
      </c>
    </row>
    <row r="4788" spans="1:12" x14ac:dyDescent="0.3">
      <c r="A4788" t="s">
        <v>708</v>
      </c>
      <c r="B4788" t="s">
        <v>651</v>
      </c>
      <c r="C4788" t="s">
        <v>709</v>
      </c>
      <c r="D4788" t="s">
        <v>710</v>
      </c>
      <c r="E4788" t="s">
        <v>711</v>
      </c>
      <c r="G4788" t="s">
        <v>290</v>
      </c>
      <c r="J4788" t="s">
        <v>712</v>
      </c>
      <c r="K4788" s="1">
        <v>2018</v>
      </c>
      <c r="L4788">
        <v>1</v>
      </c>
    </row>
    <row r="4789" spans="1:12" x14ac:dyDescent="0.3">
      <c r="A4789" t="s">
        <v>708</v>
      </c>
      <c r="B4789" t="s">
        <v>651</v>
      </c>
      <c r="C4789" t="s">
        <v>709</v>
      </c>
      <c r="D4789" t="s">
        <v>710</v>
      </c>
      <c r="E4789" t="s">
        <v>711</v>
      </c>
      <c r="G4789" t="s">
        <v>290</v>
      </c>
      <c r="J4789" t="s">
        <v>712</v>
      </c>
      <c r="K4789" s="1">
        <v>2019</v>
      </c>
      <c r="L4789">
        <v>2</v>
      </c>
    </row>
    <row r="4790" spans="1:12" x14ac:dyDescent="0.3">
      <c r="A4790" t="s">
        <v>769</v>
      </c>
      <c r="B4790" t="s">
        <v>651</v>
      </c>
      <c r="C4790" t="s">
        <v>709</v>
      </c>
      <c r="D4790" t="s">
        <v>710</v>
      </c>
      <c r="E4790" t="s">
        <v>770</v>
      </c>
      <c r="G4790" t="s">
        <v>290</v>
      </c>
      <c r="J4790" t="s">
        <v>712</v>
      </c>
      <c r="K4790" s="1">
        <v>2013</v>
      </c>
      <c r="L4790">
        <v>0</v>
      </c>
    </row>
    <row r="4791" spans="1:12" x14ac:dyDescent="0.3">
      <c r="A4791" t="s">
        <v>769</v>
      </c>
      <c r="B4791" t="s">
        <v>651</v>
      </c>
      <c r="C4791" t="s">
        <v>709</v>
      </c>
      <c r="D4791" t="s">
        <v>710</v>
      </c>
      <c r="E4791" t="s">
        <v>770</v>
      </c>
      <c r="G4791" t="s">
        <v>290</v>
      </c>
      <c r="J4791" t="s">
        <v>712</v>
      </c>
      <c r="K4791" s="1">
        <v>2014</v>
      </c>
      <c r="L4791">
        <v>0</v>
      </c>
    </row>
    <row r="4792" spans="1:12" x14ac:dyDescent="0.3">
      <c r="A4792" t="s">
        <v>769</v>
      </c>
      <c r="B4792" t="s">
        <v>651</v>
      </c>
      <c r="C4792" t="s">
        <v>709</v>
      </c>
      <c r="D4792" t="s">
        <v>710</v>
      </c>
      <c r="E4792" t="s">
        <v>770</v>
      </c>
      <c r="G4792" t="s">
        <v>290</v>
      </c>
      <c r="J4792" t="s">
        <v>712</v>
      </c>
      <c r="K4792" s="1">
        <v>2015</v>
      </c>
      <c r="L4792">
        <v>0</v>
      </c>
    </row>
    <row r="4793" spans="1:12" x14ac:dyDescent="0.3">
      <c r="A4793" t="s">
        <v>769</v>
      </c>
      <c r="B4793" t="s">
        <v>651</v>
      </c>
      <c r="C4793" t="s">
        <v>709</v>
      </c>
      <c r="D4793" t="s">
        <v>710</v>
      </c>
      <c r="E4793" t="s">
        <v>770</v>
      </c>
      <c r="G4793" t="s">
        <v>290</v>
      </c>
      <c r="J4793" t="s">
        <v>712</v>
      </c>
      <c r="K4793" s="1">
        <v>2016</v>
      </c>
      <c r="L4793">
        <v>1</v>
      </c>
    </row>
    <row r="4794" spans="1:12" x14ac:dyDescent="0.3">
      <c r="A4794" t="s">
        <v>769</v>
      </c>
      <c r="B4794" t="s">
        <v>651</v>
      </c>
      <c r="C4794" t="s">
        <v>709</v>
      </c>
      <c r="D4794" t="s">
        <v>710</v>
      </c>
      <c r="E4794" t="s">
        <v>770</v>
      </c>
      <c r="G4794" t="s">
        <v>290</v>
      </c>
      <c r="J4794" t="s">
        <v>712</v>
      </c>
      <c r="K4794" s="1">
        <v>2017</v>
      </c>
      <c r="L4794">
        <v>3</v>
      </c>
    </row>
    <row r="4795" spans="1:12" x14ac:dyDescent="0.3">
      <c r="A4795" t="s">
        <v>769</v>
      </c>
      <c r="B4795" t="s">
        <v>651</v>
      </c>
      <c r="C4795" t="s">
        <v>709</v>
      </c>
      <c r="D4795" t="s">
        <v>710</v>
      </c>
      <c r="E4795" t="s">
        <v>770</v>
      </c>
      <c r="G4795" t="s">
        <v>290</v>
      </c>
      <c r="J4795" t="s">
        <v>712</v>
      </c>
      <c r="K4795" s="1">
        <v>2018</v>
      </c>
      <c r="L4795">
        <v>0</v>
      </c>
    </row>
    <row r="4796" spans="1:12" x14ac:dyDescent="0.3">
      <c r="A4796" t="s">
        <v>769</v>
      </c>
      <c r="B4796" t="s">
        <v>651</v>
      </c>
      <c r="C4796" t="s">
        <v>709</v>
      </c>
      <c r="D4796" t="s">
        <v>710</v>
      </c>
      <c r="E4796" t="s">
        <v>770</v>
      </c>
      <c r="G4796" t="s">
        <v>290</v>
      </c>
      <c r="J4796" t="s">
        <v>712</v>
      </c>
      <c r="K4796" s="1">
        <v>2019</v>
      </c>
      <c r="L4796">
        <v>0</v>
      </c>
    </row>
    <row r="4797" spans="1:12" x14ac:dyDescent="0.3">
      <c r="A4797" t="s">
        <v>773</v>
      </c>
      <c r="B4797" t="s">
        <v>651</v>
      </c>
      <c r="C4797" t="s">
        <v>709</v>
      </c>
      <c r="D4797" t="s">
        <v>710</v>
      </c>
      <c r="E4797" t="s">
        <v>774</v>
      </c>
      <c r="G4797" t="s">
        <v>290</v>
      </c>
      <c r="J4797" t="s">
        <v>712</v>
      </c>
      <c r="K4797" s="1">
        <v>2013</v>
      </c>
      <c r="L4797">
        <v>0</v>
      </c>
    </row>
    <row r="4798" spans="1:12" x14ac:dyDescent="0.3">
      <c r="A4798" t="s">
        <v>773</v>
      </c>
      <c r="B4798" t="s">
        <v>651</v>
      </c>
      <c r="C4798" t="s">
        <v>709</v>
      </c>
      <c r="D4798" t="s">
        <v>710</v>
      </c>
      <c r="E4798" t="s">
        <v>774</v>
      </c>
      <c r="G4798" t="s">
        <v>290</v>
      </c>
      <c r="J4798" t="s">
        <v>712</v>
      </c>
      <c r="K4798" s="1">
        <v>2014</v>
      </c>
      <c r="L4798">
        <v>5</v>
      </c>
    </row>
    <row r="4799" spans="1:12" x14ac:dyDescent="0.3">
      <c r="A4799" t="s">
        <v>773</v>
      </c>
      <c r="B4799" t="s">
        <v>651</v>
      </c>
      <c r="C4799" t="s">
        <v>709</v>
      </c>
      <c r="D4799" t="s">
        <v>710</v>
      </c>
      <c r="E4799" t="s">
        <v>774</v>
      </c>
      <c r="G4799" t="s">
        <v>290</v>
      </c>
      <c r="J4799" t="s">
        <v>712</v>
      </c>
      <c r="K4799" s="1">
        <v>2015</v>
      </c>
      <c r="L4799">
        <v>1</v>
      </c>
    </row>
    <row r="4800" spans="1:12" x14ac:dyDescent="0.3">
      <c r="A4800" t="s">
        <v>773</v>
      </c>
      <c r="B4800" t="s">
        <v>651</v>
      </c>
      <c r="C4800" t="s">
        <v>709</v>
      </c>
      <c r="D4800" t="s">
        <v>710</v>
      </c>
      <c r="E4800" t="s">
        <v>774</v>
      </c>
      <c r="G4800" t="s">
        <v>290</v>
      </c>
      <c r="J4800" t="s">
        <v>712</v>
      </c>
      <c r="K4800" s="1">
        <v>2016</v>
      </c>
      <c r="L4800">
        <v>2</v>
      </c>
    </row>
    <row r="4801" spans="1:12" x14ac:dyDescent="0.3">
      <c r="A4801" t="s">
        <v>773</v>
      </c>
      <c r="B4801" t="s">
        <v>651</v>
      </c>
      <c r="C4801" t="s">
        <v>709</v>
      </c>
      <c r="D4801" t="s">
        <v>710</v>
      </c>
      <c r="E4801" t="s">
        <v>774</v>
      </c>
      <c r="G4801" t="s">
        <v>290</v>
      </c>
      <c r="J4801" t="s">
        <v>712</v>
      </c>
      <c r="K4801" s="1">
        <v>2017</v>
      </c>
      <c r="L4801">
        <v>0</v>
      </c>
    </row>
    <row r="4802" spans="1:12" x14ac:dyDescent="0.3">
      <c r="A4802" t="s">
        <v>773</v>
      </c>
      <c r="B4802" t="s">
        <v>651</v>
      </c>
      <c r="C4802" t="s">
        <v>709</v>
      </c>
      <c r="D4802" t="s">
        <v>710</v>
      </c>
      <c r="E4802" t="s">
        <v>774</v>
      </c>
      <c r="G4802" t="s">
        <v>290</v>
      </c>
      <c r="J4802" t="s">
        <v>712</v>
      </c>
      <c r="K4802" s="1">
        <v>2018</v>
      </c>
      <c r="L4802">
        <v>0</v>
      </c>
    </row>
    <row r="4803" spans="1:12" x14ac:dyDescent="0.3">
      <c r="A4803" t="s">
        <v>773</v>
      </c>
      <c r="B4803" t="s">
        <v>651</v>
      </c>
      <c r="C4803" t="s">
        <v>709</v>
      </c>
      <c r="D4803" t="s">
        <v>710</v>
      </c>
      <c r="E4803" t="s">
        <v>774</v>
      </c>
      <c r="G4803" t="s">
        <v>290</v>
      </c>
      <c r="J4803" t="s">
        <v>712</v>
      </c>
      <c r="K4803" s="1">
        <v>2019</v>
      </c>
      <c r="L4803">
        <v>1</v>
      </c>
    </row>
    <row r="4804" spans="1:12" x14ac:dyDescent="0.3">
      <c r="A4804" t="s">
        <v>1055</v>
      </c>
      <c r="B4804" t="s">
        <v>651</v>
      </c>
      <c r="C4804" t="s">
        <v>709</v>
      </c>
      <c r="D4804" t="s">
        <v>710</v>
      </c>
      <c r="E4804" t="s">
        <v>1056</v>
      </c>
      <c r="G4804" t="s">
        <v>290</v>
      </c>
      <c r="J4804" t="s">
        <v>712</v>
      </c>
      <c r="K4804" s="1">
        <v>2013</v>
      </c>
      <c r="L4804">
        <v>0</v>
      </c>
    </row>
    <row r="4805" spans="1:12" x14ac:dyDescent="0.3">
      <c r="A4805" t="s">
        <v>1055</v>
      </c>
      <c r="B4805" t="s">
        <v>651</v>
      </c>
      <c r="C4805" t="s">
        <v>709</v>
      </c>
      <c r="D4805" t="s">
        <v>710</v>
      </c>
      <c r="E4805" t="s">
        <v>1056</v>
      </c>
      <c r="G4805" t="s">
        <v>290</v>
      </c>
      <c r="J4805" t="s">
        <v>712</v>
      </c>
      <c r="K4805" s="1">
        <v>2014</v>
      </c>
      <c r="L4805">
        <v>0</v>
      </c>
    </row>
    <row r="4806" spans="1:12" x14ac:dyDescent="0.3">
      <c r="A4806" t="s">
        <v>1055</v>
      </c>
      <c r="B4806" t="s">
        <v>651</v>
      </c>
      <c r="C4806" t="s">
        <v>709</v>
      </c>
      <c r="D4806" t="s">
        <v>710</v>
      </c>
      <c r="E4806" t="s">
        <v>1056</v>
      </c>
      <c r="G4806" t="s">
        <v>290</v>
      </c>
      <c r="J4806" t="s">
        <v>712</v>
      </c>
      <c r="K4806" s="1">
        <v>2015</v>
      </c>
      <c r="L4806">
        <v>0</v>
      </c>
    </row>
    <row r="4807" spans="1:12" x14ac:dyDescent="0.3">
      <c r="A4807" t="s">
        <v>1055</v>
      </c>
      <c r="B4807" t="s">
        <v>651</v>
      </c>
      <c r="C4807" t="s">
        <v>709</v>
      </c>
      <c r="D4807" t="s">
        <v>710</v>
      </c>
      <c r="E4807" t="s">
        <v>1056</v>
      </c>
      <c r="G4807" t="s">
        <v>290</v>
      </c>
      <c r="J4807" t="s">
        <v>712</v>
      </c>
      <c r="K4807" s="1">
        <v>2016</v>
      </c>
      <c r="L4807">
        <v>0</v>
      </c>
    </row>
    <row r="4808" spans="1:12" x14ac:dyDescent="0.3">
      <c r="A4808" t="s">
        <v>1055</v>
      </c>
      <c r="B4808" t="s">
        <v>651</v>
      </c>
      <c r="C4808" t="s">
        <v>709</v>
      </c>
      <c r="D4808" t="s">
        <v>710</v>
      </c>
      <c r="E4808" t="s">
        <v>1056</v>
      </c>
      <c r="G4808" t="s">
        <v>290</v>
      </c>
      <c r="J4808" t="s">
        <v>712</v>
      </c>
      <c r="K4808" s="1">
        <v>2017</v>
      </c>
      <c r="L4808">
        <v>1</v>
      </c>
    </row>
    <row r="4809" spans="1:12" x14ac:dyDescent="0.3">
      <c r="A4809" t="s">
        <v>1055</v>
      </c>
      <c r="B4809" t="s">
        <v>651</v>
      </c>
      <c r="C4809" t="s">
        <v>709</v>
      </c>
      <c r="D4809" t="s">
        <v>710</v>
      </c>
      <c r="E4809" t="s">
        <v>1056</v>
      </c>
      <c r="G4809" t="s">
        <v>290</v>
      </c>
      <c r="J4809" t="s">
        <v>712</v>
      </c>
      <c r="K4809" s="1">
        <v>2018</v>
      </c>
      <c r="L4809">
        <v>0</v>
      </c>
    </row>
    <row r="4810" spans="1:12" x14ac:dyDescent="0.3">
      <c r="A4810" t="s">
        <v>1055</v>
      </c>
      <c r="B4810" t="s">
        <v>651</v>
      </c>
      <c r="C4810" t="s">
        <v>709</v>
      </c>
      <c r="D4810" t="s">
        <v>710</v>
      </c>
      <c r="E4810" t="s">
        <v>1056</v>
      </c>
      <c r="G4810" t="s">
        <v>290</v>
      </c>
      <c r="J4810" t="s">
        <v>712</v>
      </c>
      <c r="K4810" s="1">
        <v>2019</v>
      </c>
      <c r="L4810">
        <v>0</v>
      </c>
    </row>
    <row r="4811" spans="1:12" x14ac:dyDescent="0.3">
      <c r="A4811" t="s">
        <v>1413</v>
      </c>
      <c r="B4811" t="s">
        <v>651</v>
      </c>
      <c r="C4811" t="s">
        <v>709</v>
      </c>
      <c r="D4811" t="s">
        <v>710</v>
      </c>
      <c r="E4811" t="s">
        <v>1414</v>
      </c>
      <c r="G4811" t="s">
        <v>290</v>
      </c>
      <c r="J4811" t="s">
        <v>712</v>
      </c>
      <c r="K4811" s="1">
        <v>2013</v>
      </c>
      <c r="L4811">
        <v>575</v>
      </c>
    </row>
    <row r="4812" spans="1:12" x14ac:dyDescent="0.3">
      <c r="A4812" t="s">
        <v>1413</v>
      </c>
      <c r="B4812" t="s">
        <v>651</v>
      </c>
      <c r="C4812" t="s">
        <v>709</v>
      </c>
      <c r="D4812" t="s">
        <v>710</v>
      </c>
      <c r="E4812" t="s">
        <v>1414</v>
      </c>
      <c r="G4812" t="s">
        <v>290</v>
      </c>
      <c r="J4812" t="s">
        <v>712</v>
      </c>
      <c r="K4812" s="1">
        <v>2014</v>
      </c>
      <c r="L4812">
        <v>771</v>
      </c>
    </row>
    <row r="4813" spans="1:12" x14ac:dyDescent="0.3">
      <c r="A4813" t="s">
        <v>1413</v>
      </c>
      <c r="B4813" t="s">
        <v>651</v>
      </c>
      <c r="C4813" t="s">
        <v>709</v>
      </c>
      <c r="D4813" t="s">
        <v>710</v>
      </c>
      <c r="E4813" t="s">
        <v>1414</v>
      </c>
      <c r="G4813" t="s">
        <v>290</v>
      </c>
      <c r="J4813" t="s">
        <v>712</v>
      </c>
      <c r="K4813" s="1">
        <v>2015</v>
      </c>
      <c r="L4813">
        <v>771</v>
      </c>
    </row>
    <row r="4814" spans="1:12" x14ac:dyDescent="0.3">
      <c r="A4814" t="s">
        <v>1413</v>
      </c>
      <c r="B4814" t="s">
        <v>651</v>
      </c>
      <c r="C4814" t="s">
        <v>709</v>
      </c>
      <c r="D4814" t="s">
        <v>710</v>
      </c>
      <c r="E4814" t="s">
        <v>1414</v>
      </c>
      <c r="G4814" t="s">
        <v>290</v>
      </c>
      <c r="J4814" t="s">
        <v>712</v>
      </c>
      <c r="K4814" s="1">
        <v>2016</v>
      </c>
      <c r="L4814">
        <v>1009</v>
      </c>
    </row>
    <row r="4815" spans="1:12" x14ac:dyDescent="0.3">
      <c r="A4815" t="s">
        <v>1413</v>
      </c>
      <c r="B4815" t="s">
        <v>651</v>
      </c>
      <c r="C4815" t="s">
        <v>709</v>
      </c>
      <c r="D4815" t="s">
        <v>710</v>
      </c>
      <c r="E4815" t="s">
        <v>1414</v>
      </c>
      <c r="G4815" t="s">
        <v>290</v>
      </c>
      <c r="J4815" t="s">
        <v>712</v>
      </c>
      <c r="K4815" s="1">
        <v>2017</v>
      </c>
      <c r="L4815">
        <v>1460</v>
      </c>
    </row>
    <row r="4816" spans="1:12" x14ac:dyDescent="0.3">
      <c r="A4816" t="s">
        <v>1413</v>
      </c>
      <c r="B4816" t="s">
        <v>651</v>
      </c>
      <c r="C4816" t="s">
        <v>709</v>
      </c>
      <c r="D4816" t="s">
        <v>710</v>
      </c>
      <c r="E4816" t="s">
        <v>1414</v>
      </c>
      <c r="G4816" t="s">
        <v>290</v>
      </c>
      <c r="J4816" t="s">
        <v>712</v>
      </c>
      <c r="K4816" s="1">
        <v>2018</v>
      </c>
      <c r="L4816">
        <v>3387</v>
      </c>
    </row>
    <row r="4817" spans="1:12" x14ac:dyDescent="0.3">
      <c r="A4817" t="s">
        <v>1413</v>
      </c>
      <c r="B4817" t="s">
        <v>651</v>
      </c>
      <c r="C4817" t="s">
        <v>709</v>
      </c>
      <c r="D4817" t="s">
        <v>710</v>
      </c>
      <c r="E4817" t="s">
        <v>1414</v>
      </c>
      <c r="G4817" t="s">
        <v>290</v>
      </c>
      <c r="J4817" t="s">
        <v>712</v>
      </c>
      <c r="K4817" s="1">
        <v>2019</v>
      </c>
      <c r="L4817">
        <v>1544</v>
      </c>
    </row>
    <row r="4818" spans="1:12" x14ac:dyDescent="0.3">
      <c r="A4818" t="s">
        <v>1439</v>
      </c>
      <c r="B4818" t="s">
        <v>651</v>
      </c>
      <c r="C4818" t="s">
        <v>709</v>
      </c>
      <c r="D4818" t="s">
        <v>710</v>
      </c>
      <c r="E4818" t="s">
        <v>1440</v>
      </c>
      <c r="G4818" t="s">
        <v>290</v>
      </c>
      <c r="J4818" t="s">
        <v>712</v>
      </c>
      <c r="K4818" s="1">
        <v>2013</v>
      </c>
      <c r="L4818">
        <v>8002</v>
      </c>
    </row>
    <row r="4819" spans="1:12" x14ac:dyDescent="0.3">
      <c r="A4819" t="s">
        <v>1439</v>
      </c>
      <c r="B4819" t="s">
        <v>651</v>
      </c>
      <c r="C4819" t="s">
        <v>709</v>
      </c>
      <c r="D4819" t="s">
        <v>710</v>
      </c>
      <c r="E4819" t="s">
        <v>1440</v>
      </c>
      <c r="G4819" t="s">
        <v>290</v>
      </c>
      <c r="J4819" t="s">
        <v>712</v>
      </c>
      <c r="K4819" s="1">
        <v>2014</v>
      </c>
      <c r="L4819">
        <v>9287</v>
      </c>
    </row>
    <row r="4820" spans="1:12" x14ac:dyDescent="0.3">
      <c r="A4820" t="s">
        <v>1439</v>
      </c>
      <c r="B4820" t="s">
        <v>651</v>
      </c>
      <c r="C4820" t="s">
        <v>709</v>
      </c>
      <c r="D4820" t="s">
        <v>710</v>
      </c>
      <c r="E4820" t="s">
        <v>1440</v>
      </c>
      <c r="G4820" t="s">
        <v>290</v>
      </c>
      <c r="J4820" t="s">
        <v>712</v>
      </c>
      <c r="K4820" s="1">
        <v>2015</v>
      </c>
      <c r="L4820">
        <v>9899</v>
      </c>
    </row>
    <row r="4821" spans="1:12" x14ac:dyDescent="0.3">
      <c r="A4821" t="s">
        <v>1439</v>
      </c>
      <c r="B4821" t="s">
        <v>651</v>
      </c>
      <c r="C4821" t="s">
        <v>709</v>
      </c>
      <c r="D4821" t="s">
        <v>710</v>
      </c>
      <c r="E4821" t="s">
        <v>1440</v>
      </c>
      <c r="G4821" t="s">
        <v>290</v>
      </c>
      <c r="J4821" t="s">
        <v>712</v>
      </c>
      <c r="K4821" s="1">
        <v>2016</v>
      </c>
      <c r="L4821">
        <v>10223</v>
      </c>
    </row>
    <row r="4822" spans="1:12" x14ac:dyDescent="0.3">
      <c r="A4822" t="s">
        <v>1439</v>
      </c>
      <c r="B4822" t="s">
        <v>651</v>
      </c>
      <c r="C4822" t="s">
        <v>709</v>
      </c>
      <c r="D4822" t="s">
        <v>710</v>
      </c>
      <c r="E4822" t="s">
        <v>1440</v>
      </c>
      <c r="G4822" t="s">
        <v>290</v>
      </c>
      <c r="J4822" t="s">
        <v>712</v>
      </c>
      <c r="K4822" s="1">
        <v>2017</v>
      </c>
      <c r="L4822">
        <v>10421</v>
      </c>
    </row>
    <row r="4823" spans="1:12" x14ac:dyDescent="0.3">
      <c r="A4823" t="s">
        <v>1439</v>
      </c>
      <c r="B4823" t="s">
        <v>651</v>
      </c>
      <c r="C4823" t="s">
        <v>709</v>
      </c>
      <c r="D4823" t="s">
        <v>710</v>
      </c>
      <c r="E4823" t="s">
        <v>1440</v>
      </c>
      <c r="G4823" t="s">
        <v>290</v>
      </c>
      <c r="J4823" t="s">
        <v>712</v>
      </c>
      <c r="K4823" s="1">
        <v>2018</v>
      </c>
      <c r="L4823">
        <v>9572</v>
      </c>
    </row>
    <row r="4824" spans="1:12" x14ac:dyDescent="0.3">
      <c r="A4824" t="s">
        <v>1439</v>
      </c>
      <c r="B4824" t="s">
        <v>651</v>
      </c>
      <c r="C4824" t="s">
        <v>709</v>
      </c>
      <c r="D4824" t="s">
        <v>710</v>
      </c>
      <c r="E4824" t="s">
        <v>1440</v>
      </c>
      <c r="G4824" t="s">
        <v>290</v>
      </c>
      <c r="J4824" t="s">
        <v>712</v>
      </c>
      <c r="K4824" s="1">
        <v>2019</v>
      </c>
      <c r="L4824">
        <v>6849</v>
      </c>
    </row>
    <row r="4825" spans="1:12" x14ac:dyDescent="0.3">
      <c r="A4825" t="s">
        <v>1443</v>
      </c>
      <c r="B4825" t="s">
        <v>651</v>
      </c>
      <c r="C4825" t="s">
        <v>709</v>
      </c>
      <c r="D4825" t="s">
        <v>710</v>
      </c>
      <c r="E4825" t="s">
        <v>1444</v>
      </c>
      <c r="G4825" t="s">
        <v>290</v>
      </c>
      <c r="J4825" t="s">
        <v>712</v>
      </c>
      <c r="K4825" s="1">
        <v>2013</v>
      </c>
      <c r="L4825">
        <v>2281</v>
      </c>
    </row>
    <row r="4826" spans="1:12" x14ac:dyDescent="0.3">
      <c r="A4826" t="s">
        <v>1443</v>
      </c>
      <c r="B4826" t="s">
        <v>651</v>
      </c>
      <c r="C4826" t="s">
        <v>709</v>
      </c>
      <c r="D4826" t="s">
        <v>710</v>
      </c>
      <c r="E4826" t="s">
        <v>1444</v>
      </c>
      <c r="G4826" t="s">
        <v>290</v>
      </c>
      <c r="J4826" t="s">
        <v>712</v>
      </c>
      <c r="K4826" s="1">
        <v>2014</v>
      </c>
      <c r="L4826">
        <v>2343</v>
      </c>
    </row>
    <row r="4827" spans="1:12" x14ac:dyDescent="0.3">
      <c r="A4827" t="s">
        <v>1443</v>
      </c>
      <c r="B4827" t="s">
        <v>651</v>
      </c>
      <c r="C4827" t="s">
        <v>709</v>
      </c>
      <c r="D4827" t="s">
        <v>710</v>
      </c>
      <c r="E4827" t="s">
        <v>1444</v>
      </c>
      <c r="G4827" t="s">
        <v>290</v>
      </c>
      <c r="J4827" t="s">
        <v>712</v>
      </c>
      <c r="K4827" s="1">
        <v>2015</v>
      </c>
      <c r="L4827">
        <v>2140</v>
      </c>
    </row>
    <row r="4828" spans="1:12" x14ac:dyDescent="0.3">
      <c r="A4828" t="s">
        <v>1443</v>
      </c>
      <c r="B4828" t="s">
        <v>651</v>
      </c>
      <c r="C4828" t="s">
        <v>709</v>
      </c>
      <c r="D4828" t="s">
        <v>710</v>
      </c>
      <c r="E4828" t="s">
        <v>1444</v>
      </c>
      <c r="G4828" t="s">
        <v>290</v>
      </c>
      <c r="J4828" t="s">
        <v>712</v>
      </c>
      <c r="K4828" s="1">
        <v>2016</v>
      </c>
      <c r="L4828">
        <v>1015</v>
      </c>
    </row>
    <row r="4829" spans="1:12" x14ac:dyDescent="0.3">
      <c r="A4829" t="s">
        <v>1443</v>
      </c>
      <c r="B4829" t="s">
        <v>651</v>
      </c>
      <c r="C4829" t="s">
        <v>709</v>
      </c>
      <c r="D4829" t="s">
        <v>710</v>
      </c>
      <c r="E4829" t="s">
        <v>1444</v>
      </c>
      <c r="G4829" t="s">
        <v>290</v>
      </c>
      <c r="J4829" t="s">
        <v>712</v>
      </c>
      <c r="K4829" s="1">
        <v>2017</v>
      </c>
      <c r="L4829">
        <v>479</v>
      </c>
    </row>
    <row r="4830" spans="1:12" x14ac:dyDescent="0.3">
      <c r="A4830" t="s">
        <v>1443</v>
      </c>
      <c r="B4830" t="s">
        <v>651</v>
      </c>
      <c r="C4830" t="s">
        <v>709</v>
      </c>
      <c r="D4830" t="s">
        <v>710</v>
      </c>
      <c r="E4830" t="s">
        <v>1444</v>
      </c>
      <c r="G4830" t="s">
        <v>290</v>
      </c>
      <c r="J4830" t="s">
        <v>712</v>
      </c>
      <c r="K4830" s="1">
        <v>2018</v>
      </c>
      <c r="L4830">
        <v>170</v>
      </c>
    </row>
    <row r="4831" spans="1:12" x14ac:dyDescent="0.3">
      <c r="A4831" t="s">
        <v>1443</v>
      </c>
      <c r="B4831" t="s">
        <v>651</v>
      </c>
      <c r="C4831" t="s">
        <v>709</v>
      </c>
      <c r="D4831" t="s">
        <v>710</v>
      </c>
      <c r="E4831" t="s">
        <v>1444</v>
      </c>
      <c r="G4831" t="s">
        <v>290</v>
      </c>
      <c r="J4831" t="s">
        <v>712</v>
      </c>
      <c r="K4831" s="1">
        <v>2019</v>
      </c>
      <c r="L4831">
        <v>134</v>
      </c>
    </row>
    <row r="4832" spans="1:12" x14ac:dyDescent="0.3">
      <c r="A4832" t="s">
        <v>1445</v>
      </c>
      <c r="B4832" t="s">
        <v>651</v>
      </c>
      <c r="C4832" t="s">
        <v>709</v>
      </c>
      <c r="D4832" t="s">
        <v>710</v>
      </c>
      <c r="E4832" t="s">
        <v>1446</v>
      </c>
      <c r="G4832" t="s">
        <v>290</v>
      </c>
      <c r="J4832" t="s">
        <v>712</v>
      </c>
      <c r="K4832" s="1">
        <v>2013</v>
      </c>
      <c r="L4832">
        <v>0</v>
      </c>
    </row>
    <row r="4833" spans="1:12" x14ac:dyDescent="0.3">
      <c r="A4833" t="s">
        <v>1445</v>
      </c>
      <c r="B4833" t="s">
        <v>651</v>
      </c>
      <c r="C4833" t="s">
        <v>709</v>
      </c>
      <c r="D4833" t="s">
        <v>710</v>
      </c>
      <c r="E4833" t="s">
        <v>1446</v>
      </c>
      <c r="G4833" t="s">
        <v>290</v>
      </c>
      <c r="J4833" t="s">
        <v>712</v>
      </c>
      <c r="K4833" s="1">
        <v>2014</v>
      </c>
      <c r="L4833">
        <v>0</v>
      </c>
    </row>
    <row r="4834" spans="1:12" x14ac:dyDescent="0.3">
      <c r="A4834" t="s">
        <v>1445</v>
      </c>
      <c r="B4834" t="s">
        <v>651</v>
      </c>
      <c r="C4834" t="s">
        <v>709</v>
      </c>
      <c r="D4834" t="s">
        <v>710</v>
      </c>
      <c r="E4834" t="s">
        <v>1446</v>
      </c>
      <c r="G4834" t="s">
        <v>290</v>
      </c>
      <c r="J4834" t="s">
        <v>712</v>
      </c>
      <c r="K4834" s="1">
        <v>2015</v>
      </c>
      <c r="L4834">
        <v>2</v>
      </c>
    </row>
    <row r="4835" spans="1:12" x14ac:dyDescent="0.3">
      <c r="A4835" t="s">
        <v>1445</v>
      </c>
      <c r="B4835" t="s">
        <v>651</v>
      </c>
      <c r="C4835" t="s">
        <v>709</v>
      </c>
      <c r="D4835" t="s">
        <v>710</v>
      </c>
      <c r="E4835" t="s">
        <v>1446</v>
      </c>
      <c r="G4835" t="s">
        <v>290</v>
      </c>
      <c r="J4835" t="s">
        <v>712</v>
      </c>
      <c r="K4835" s="1">
        <v>2016</v>
      </c>
      <c r="L4835">
        <v>28</v>
      </c>
    </row>
    <row r="4836" spans="1:12" x14ac:dyDescent="0.3">
      <c r="A4836" t="s">
        <v>1445</v>
      </c>
      <c r="B4836" t="s">
        <v>651</v>
      </c>
      <c r="C4836" t="s">
        <v>709</v>
      </c>
      <c r="D4836" t="s">
        <v>710</v>
      </c>
      <c r="E4836" t="s">
        <v>1446</v>
      </c>
      <c r="G4836" t="s">
        <v>290</v>
      </c>
      <c r="J4836" t="s">
        <v>712</v>
      </c>
      <c r="K4836" s="1">
        <v>2017</v>
      </c>
      <c r="L4836">
        <v>38</v>
      </c>
    </row>
    <row r="4837" spans="1:12" x14ac:dyDescent="0.3">
      <c r="A4837" t="s">
        <v>1445</v>
      </c>
      <c r="B4837" t="s">
        <v>651</v>
      </c>
      <c r="C4837" t="s">
        <v>709</v>
      </c>
      <c r="D4837" t="s">
        <v>710</v>
      </c>
      <c r="E4837" t="s">
        <v>1446</v>
      </c>
      <c r="G4837" t="s">
        <v>290</v>
      </c>
      <c r="J4837" t="s">
        <v>712</v>
      </c>
      <c r="K4837" s="1">
        <v>2018</v>
      </c>
      <c r="L4837">
        <v>28</v>
      </c>
    </row>
    <row r="4838" spans="1:12" x14ac:dyDescent="0.3">
      <c r="A4838" t="s">
        <v>1445</v>
      </c>
      <c r="B4838" t="s">
        <v>651</v>
      </c>
      <c r="C4838" t="s">
        <v>709</v>
      </c>
      <c r="D4838" t="s">
        <v>710</v>
      </c>
      <c r="E4838" t="s">
        <v>1446</v>
      </c>
      <c r="G4838" t="s">
        <v>290</v>
      </c>
      <c r="J4838" t="s">
        <v>712</v>
      </c>
      <c r="K4838" s="1">
        <v>2019</v>
      </c>
      <c r="L4838">
        <v>42</v>
      </c>
    </row>
    <row r="4839" spans="1:12" x14ac:dyDescent="0.3">
      <c r="A4839" t="s">
        <v>1447</v>
      </c>
      <c r="B4839" t="s">
        <v>651</v>
      </c>
      <c r="C4839" t="s">
        <v>709</v>
      </c>
      <c r="D4839" t="s">
        <v>710</v>
      </c>
      <c r="E4839" t="s">
        <v>1448</v>
      </c>
      <c r="G4839" t="s">
        <v>290</v>
      </c>
      <c r="J4839" t="s">
        <v>712</v>
      </c>
      <c r="K4839" s="1">
        <v>2013</v>
      </c>
      <c r="L4839">
        <v>498</v>
      </c>
    </row>
    <row r="4840" spans="1:12" x14ac:dyDescent="0.3">
      <c r="A4840" t="s">
        <v>1447</v>
      </c>
      <c r="B4840" t="s">
        <v>651</v>
      </c>
      <c r="C4840" t="s">
        <v>709</v>
      </c>
      <c r="D4840" t="s">
        <v>710</v>
      </c>
      <c r="E4840" t="s">
        <v>1448</v>
      </c>
      <c r="G4840" t="s">
        <v>290</v>
      </c>
      <c r="J4840" t="s">
        <v>712</v>
      </c>
      <c r="K4840" s="1">
        <v>2014</v>
      </c>
      <c r="L4840">
        <v>516</v>
      </c>
    </row>
    <row r="4841" spans="1:12" x14ac:dyDescent="0.3">
      <c r="A4841" t="s">
        <v>1447</v>
      </c>
      <c r="B4841" t="s">
        <v>651</v>
      </c>
      <c r="C4841" t="s">
        <v>709</v>
      </c>
      <c r="D4841" t="s">
        <v>710</v>
      </c>
      <c r="E4841" t="s">
        <v>1448</v>
      </c>
      <c r="G4841" t="s">
        <v>290</v>
      </c>
      <c r="J4841" t="s">
        <v>712</v>
      </c>
      <c r="K4841" s="1">
        <v>2015</v>
      </c>
      <c r="L4841">
        <v>681</v>
      </c>
    </row>
    <row r="4842" spans="1:12" x14ac:dyDescent="0.3">
      <c r="A4842" t="s">
        <v>1447</v>
      </c>
      <c r="B4842" t="s">
        <v>651</v>
      </c>
      <c r="C4842" t="s">
        <v>709</v>
      </c>
      <c r="D4842" t="s">
        <v>710</v>
      </c>
      <c r="E4842" t="s">
        <v>1448</v>
      </c>
      <c r="G4842" t="s">
        <v>290</v>
      </c>
      <c r="J4842" t="s">
        <v>712</v>
      </c>
      <c r="K4842" s="1">
        <v>2016</v>
      </c>
      <c r="L4842">
        <v>1242</v>
      </c>
    </row>
    <row r="4843" spans="1:12" x14ac:dyDescent="0.3">
      <c r="A4843" t="s">
        <v>1447</v>
      </c>
      <c r="B4843" t="s">
        <v>651</v>
      </c>
      <c r="C4843" t="s">
        <v>709</v>
      </c>
      <c r="D4843" t="s">
        <v>710</v>
      </c>
      <c r="E4843" t="s">
        <v>1448</v>
      </c>
      <c r="G4843" t="s">
        <v>290</v>
      </c>
      <c r="J4843" t="s">
        <v>712</v>
      </c>
      <c r="K4843" s="1">
        <v>2017</v>
      </c>
      <c r="L4843">
        <v>1222</v>
      </c>
    </row>
    <row r="4844" spans="1:12" x14ac:dyDescent="0.3">
      <c r="A4844" t="s">
        <v>1447</v>
      </c>
      <c r="B4844" t="s">
        <v>651</v>
      </c>
      <c r="C4844" t="s">
        <v>709</v>
      </c>
      <c r="D4844" t="s">
        <v>710</v>
      </c>
      <c r="E4844" t="s">
        <v>1448</v>
      </c>
      <c r="G4844" t="s">
        <v>290</v>
      </c>
      <c r="J4844" t="s">
        <v>712</v>
      </c>
      <c r="K4844" s="1">
        <v>2018</v>
      </c>
      <c r="L4844">
        <v>1204</v>
      </c>
    </row>
    <row r="4845" spans="1:12" x14ac:dyDescent="0.3">
      <c r="A4845" t="s">
        <v>1447</v>
      </c>
      <c r="B4845" t="s">
        <v>651</v>
      </c>
      <c r="C4845" t="s">
        <v>709</v>
      </c>
      <c r="D4845" t="s">
        <v>710</v>
      </c>
      <c r="E4845" t="s">
        <v>1448</v>
      </c>
      <c r="G4845" t="s">
        <v>290</v>
      </c>
      <c r="J4845" t="s">
        <v>712</v>
      </c>
      <c r="K4845" s="1">
        <v>2019</v>
      </c>
      <c r="L4845">
        <v>1106</v>
      </c>
    </row>
    <row r="4846" spans="1:12" x14ac:dyDescent="0.3">
      <c r="A4846" t="s">
        <v>1449</v>
      </c>
      <c r="B4846" t="s">
        <v>651</v>
      </c>
      <c r="C4846" t="s">
        <v>709</v>
      </c>
      <c r="D4846" t="s">
        <v>710</v>
      </c>
      <c r="E4846" t="s">
        <v>1450</v>
      </c>
      <c r="G4846" t="s">
        <v>290</v>
      </c>
      <c r="J4846" t="s">
        <v>712</v>
      </c>
      <c r="K4846" s="1">
        <v>2013</v>
      </c>
      <c r="L4846">
        <v>12</v>
      </c>
    </row>
    <row r="4847" spans="1:12" x14ac:dyDescent="0.3">
      <c r="A4847" t="s">
        <v>1449</v>
      </c>
      <c r="B4847" t="s">
        <v>651</v>
      </c>
      <c r="C4847" t="s">
        <v>709</v>
      </c>
      <c r="D4847" t="s">
        <v>710</v>
      </c>
      <c r="E4847" t="s">
        <v>1450</v>
      </c>
      <c r="G4847" t="s">
        <v>290</v>
      </c>
      <c r="J4847" t="s">
        <v>712</v>
      </c>
      <c r="K4847" s="1">
        <v>2014</v>
      </c>
      <c r="L4847">
        <v>24</v>
      </c>
    </row>
    <row r="4848" spans="1:12" x14ac:dyDescent="0.3">
      <c r="A4848" t="s">
        <v>1449</v>
      </c>
      <c r="B4848" t="s">
        <v>651</v>
      </c>
      <c r="C4848" t="s">
        <v>709</v>
      </c>
      <c r="D4848" t="s">
        <v>710</v>
      </c>
      <c r="E4848" t="s">
        <v>1450</v>
      </c>
      <c r="G4848" t="s">
        <v>290</v>
      </c>
      <c r="J4848" t="s">
        <v>712</v>
      </c>
      <c r="K4848" s="1">
        <v>2015</v>
      </c>
      <c r="L4848">
        <v>267</v>
      </c>
    </row>
    <row r="4849" spans="1:12" x14ac:dyDescent="0.3">
      <c r="A4849" t="s">
        <v>1449</v>
      </c>
      <c r="B4849" t="s">
        <v>651</v>
      </c>
      <c r="C4849" t="s">
        <v>709</v>
      </c>
      <c r="D4849" t="s">
        <v>710</v>
      </c>
      <c r="E4849" t="s">
        <v>1450</v>
      </c>
      <c r="G4849" t="s">
        <v>290</v>
      </c>
      <c r="J4849" t="s">
        <v>712</v>
      </c>
      <c r="K4849" s="1">
        <v>2016</v>
      </c>
      <c r="L4849">
        <v>693</v>
      </c>
    </row>
    <row r="4850" spans="1:12" x14ac:dyDescent="0.3">
      <c r="A4850" t="s">
        <v>1449</v>
      </c>
      <c r="B4850" t="s">
        <v>651</v>
      </c>
      <c r="C4850" t="s">
        <v>709</v>
      </c>
      <c r="D4850" t="s">
        <v>710</v>
      </c>
      <c r="E4850" t="s">
        <v>1450</v>
      </c>
      <c r="G4850" t="s">
        <v>290</v>
      </c>
      <c r="J4850" t="s">
        <v>712</v>
      </c>
      <c r="K4850" s="1">
        <v>2017</v>
      </c>
      <c r="L4850">
        <v>928</v>
      </c>
    </row>
    <row r="4851" spans="1:12" x14ac:dyDescent="0.3">
      <c r="A4851" t="s">
        <v>1449</v>
      </c>
      <c r="B4851" t="s">
        <v>651</v>
      </c>
      <c r="C4851" t="s">
        <v>709</v>
      </c>
      <c r="D4851" t="s">
        <v>710</v>
      </c>
      <c r="E4851" t="s">
        <v>1450</v>
      </c>
      <c r="G4851" t="s">
        <v>290</v>
      </c>
      <c r="J4851" t="s">
        <v>712</v>
      </c>
      <c r="K4851" s="1">
        <v>2018</v>
      </c>
      <c r="L4851">
        <v>1023</v>
      </c>
    </row>
    <row r="4852" spans="1:12" x14ac:dyDescent="0.3">
      <c r="A4852" t="s">
        <v>1449</v>
      </c>
      <c r="B4852" t="s">
        <v>651</v>
      </c>
      <c r="C4852" t="s">
        <v>709</v>
      </c>
      <c r="D4852" t="s">
        <v>710</v>
      </c>
      <c r="E4852" t="s">
        <v>1450</v>
      </c>
      <c r="G4852" t="s">
        <v>290</v>
      </c>
      <c r="J4852" t="s">
        <v>712</v>
      </c>
      <c r="K4852" s="1">
        <v>2019</v>
      </c>
      <c r="L4852">
        <v>846</v>
      </c>
    </row>
    <row r="4853" spans="1:12" x14ac:dyDescent="0.3">
      <c r="A4853" t="s">
        <v>1451</v>
      </c>
      <c r="B4853" t="s">
        <v>651</v>
      </c>
      <c r="C4853" t="s">
        <v>709</v>
      </c>
      <c r="D4853" t="s">
        <v>710</v>
      </c>
      <c r="E4853" t="s">
        <v>1452</v>
      </c>
      <c r="G4853" t="s">
        <v>290</v>
      </c>
      <c r="J4853" t="s">
        <v>712</v>
      </c>
      <c r="K4853" s="1">
        <v>2013</v>
      </c>
      <c r="L4853">
        <v>1045</v>
      </c>
    </row>
    <row r="4854" spans="1:12" x14ac:dyDescent="0.3">
      <c r="A4854" t="s">
        <v>1451</v>
      </c>
      <c r="B4854" t="s">
        <v>651</v>
      </c>
      <c r="C4854" t="s">
        <v>709</v>
      </c>
      <c r="D4854" t="s">
        <v>710</v>
      </c>
      <c r="E4854" t="s">
        <v>1452</v>
      </c>
      <c r="G4854" t="s">
        <v>290</v>
      </c>
      <c r="J4854" t="s">
        <v>712</v>
      </c>
      <c r="K4854" s="1">
        <v>2014</v>
      </c>
      <c r="L4854">
        <v>1016</v>
      </c>
    </row>
    <row r="4855" spans="1:12" x14ac:dyDescent="0.3">
      <c r="A4855" t="s">
        <v>1451</v>
      </c>
      <c r="B4855" t="s">
        <v>651</v>
      </c>
      <c r="C4855" t="s">
        <v>709</v>
      </c>
      <c r="D4855" t="s">
        <v>710</v>
      </c>
      <c r="E4855" t="s">
        <v>1452</v>
      </c>
      <c r="G4855" t="s">
        <v>290</v>
      </c>
      <c r="J4855" t="s">
        <v>712</v>
      </c>
      <c r="K4855" s="1">
        <v>2015</v>
      </c>
      <c r="L4855">
        <v>1187</v>
      </c>
    </row>
    <row r="4856" spans="1:12" x14ac:dyDescent="0.3">
      <c r="A4856" t="s">
        <v>1451</v>
      </c>
      <c r="B4856" t="s">
        <v>651</v>
      </c>
      <c r="C4856" t="s">
        <v>709</v>
      </c>
      <c r="D4856" t="s">
        <v>710</v>
      </c>
      <c r="E4856" t="s">
        <v>1452</v>
      </c>
      <c r="G4856" t="s">
        <v>290</v>
      </c>
      <c r="J4856" t="s">
        <v>712</v>
      </c>
      <c r="K4856" s="1">
        <v>2016</v>
      </c>
      <c r="L4856">
        <v>1403</v>
      </c>
    </row>
    <row r="4857" spans="1:12" x14ac:dyDescent="0.3">
      <c r="A4857" t="s">
        <v>1451</v>
      </c>
      <c r="B4857" t="s">
        <v>651</v>
      </c>
      <c r="C4857" t="s">
        <v>709</v>
      </c>
      <c r="D4857" t="s">
        <v>710</v>
      </c>
      <c r="E4857" t="s">
        <v>1452</v>
      </c>
      <c r="G4857" t="s">
        <v>290</v>
      </c>
      <c r="J4857" t="s">
        <v>712</v>
      </c>
      <c r="K4857" s="1">
        <v>2017</v>
      </c>
      <c r="L4857">
        <v>1543</v>
      </c>
    </row>
    <row r="4858" spans="1:12" x14ac:dyDescent="0.3">
      <c r="A4858" t="s">
        <v>1451</v>
      </c>
      <c r="B4858" t="s">
        <v>651</v>
      </c>
      <c r="C4858" t="s">
        <v>709</v>
      </c>
      <c r="D4858" t="s">
        <v>710</v>
      </c>
      <c r="E4858" t="s">
        <v>1452</v>
      </c>
      <c r="G4858" t="s">
        <v>290</v>
      </c>
      <c r="J4858" t="s">
        <v>712</v>
      </c>
      <c r="K4858" s="1">
        <v>2018</v>
      </c>
      <c r="L4858">
        <v>1619</v>
      </c>
    </row>
    <row r="4859" spans="1:12" x14ac:dyDescent="0.3">
      <c r="A4859" t="s">
        <v>1451</v>
      </c>
      <c r="B4859" t="s">
        <v>651</v>
      </c>
      <c r="C4859" t="s">
        <v>709</v>
      </c>
      <c r="D4859" t="s">
        <v>710</v>
      </c>
      <c r="E4859" t="s">
        <v>1452</v>
      </c>
      <c r="G4859" t="s">
        <v>290</v>
      </c>
      <c r="J4859" t="s">
        <v>712</v>
      </c>
      <c r="K4859" s="1">
        <v>2019</v>
      </c>
      <c r="L4859">
        <v>1428</v>
      </c>
    </row>
    <row r="4860" spans="1:12" x14ac:dyDescent="0.3">
      <c r="A4860" t="s">
        <v>1582</v>
      </c>
      <c r="B4860" t="s">
        <v>651</v>
      </c>
      <c r="C4860" t="s">
        <v>709</v>
      </c>
      <c r="D4860" t="s">
        <v>710</v>
      </c>
      <c r="E4860" t="s">
        <v>1583</v>
      </c>
      <c r="G4860" t="s">
        <v>290</v>
      </c>
      <c r="J4860" t="s">
        <v>712</v>
      </c>
      <c r="K4860" s="1">
        <v>2013</v>
      </c>
      <c r="L4860">
        <v>5</v>
      </c>
    </row>
    <row r="4861" spans="1:12" x14ac:dyDescent="0.3">
      <c r="A4861" t="s">
        <v>1582</v>
      </c>
      <c r="B4861" t="s">
        <v>651</v>
      </c>
      <c r="C4861" t="s">
        <v>709</v>
      </c>
      <c r="D4861" t="s">
        <v>710</v>
      </c>
      <c r="E4861" t="s">
        <v>1583</v>
      </c>
      <c r="G4861" t="s">
        <v>290</v>
      </c>
      <c r="J4861" t="s">
        <v>712</v>
      </c>
      <c r="K4861" s="1">
        <v>2014</v>
      </c>
      <c r="L4861">
        <v>4</v>
      </c>
    </row>
    <row r="4862" spans="1:12" x14ac:dyDescent="0.3">
      <c r="A4862" t="s">
        <v>1582</v>
      </c>
      <c r="B4862" t="s">
        <v>651</v>
      </c>
      <c r="C4862" t="s">
        <v>709</v>
      </c>
      <c r="D4862" t="s">
        <v>710</v>
      </c>
      <c r="E4862" t="s">
        <v>1583</v>
      </c>
      <c r="G4862" t="s">
        <v>290</v>
      </c>
      <c r="J4862" t="s">
        <v>712</v>
      </c>
      <c r="K4862" s="1">
        <v>2015</v>
      </c>
      <c r="L4862">
        <v>10</v>
      </c>
    </row>
    <row r="4863" spans="1:12" x14ac:dyDescent="0.3">
      <c r="A4863" t="s">
        <v>1582</v>
      </c>
      <c r="B4863" t="s">
        <v>651</v>
      </c>
      <c r="C4863" t="s">
        <v>709</v>
      </c>
      <c r="D4863" t="s">
        <v>710</v>
      </c>
      <c r="E4863" t="s">
        <v>1583</v>
      </c>
      <c r="G4863" t="s">
        <v>290</v>
      </c>
      <c r="J4863" t="s">
        <v>712</v>
      </c>
      <c r="K4863" s="1">
        <v>2016</v>
      </c>
      <c r="L4863">
        <v>15</v>
      </c>
    </row>
    <row r="4864" spans="1:12" x14ac:dyDescent="0.3">
      <c r="A4864" t="s">
        <v>1582</v>
      </c>
      <c r="B4864" t="s">
        <v>651</v>
      </c>
      <c r="C4864" t="s">
        <v>709</v>
      </c>
      <c r="D4864" t="s">
        <v>710</v>
      </c>
      <c r="E4864" t="s">
        <v>1583</v>
      </c>
      <c r="G4864" t="s">
        <v>290</v>
      </c>
      <c r="J4864" t="s">
        <v>712</v>
      </c>
      <c r="K4864" s="1">
        <v>2017</v>
      </c>
      <c r="L4864">
        <v>20</v>
      </c>
    </row>
    <row r="4865" spans="1:12" x14ac:dyDescent="0.3">
      <c r="A4865" t="s">
        <v>1582</v>
      </c>
      <c r="B4865" t="s">
        <v>651</v>
      </c>
      <c r="C4865" t="s">
        <v>709</v>
      </c>
      <c r="D4865" t="s">
        <v>710</v>
      </c>
      <c r="E4865" t="s">
        <v>1583</v>
      </c>
      <c r="G4865" t="s">
        <v>290</v>
      </c>
      <c r="J4865" t="s">
        <v>712</v>
      </c>
      <c r="K4865" s="1">
        <v>2018</v>
      </c>
      <c r="L4865">
        <v>28</v>
      </c>
    </row>
    <row r="4866" spans="1:12" x14ac:dyDescent="0.3">
      <c r="A4866" t="s">
        <v>1582</v>
      </c>
      <c r="B4866" t="s">
        <v>651</v>
      </c>
      <c r="C4866" t="s">
        <v>709</v>
      </c>
      <c r="D4866" t="s">
        <v>710</v>
      </c>
      <c r="E4866" t="s">
        <v>1583</v>
      </c>
      <c r="G4866" t="s">
        <v>290</v>
      </c>
      <c r="J4866" t="s">
        <v>712</v>
      </c>
      <c r="K4866" s="1">
        <v>2019</v>
      </c>
      <c r="L4866">
        <v>40</v>
      </c>
    </row>
    <row r="4867" spans="1:12" x14ac:dyDescent="0.3">
      <c r="A4867" t="s">
        <v>875</v>
      </c>
      <c r="B4867" t="s">
        <v>651</v>
      </c>
      <c r="C4867" t="s">
        <v>709</v>
      </c>
      <c r="D4867" t="s">
        <v>876</v>
      </c>
      <c r="E4867" t="s">
        <v>877</v>
      </c>
      <c r="G4867" t="s">
        <v>290</v>
      </c>
      <c r="J4867" t="s">
        <v>712</v>
      </c>
      <c r="K4867" s="1">
        <v>2013</v>
      </c>
      <c r="L4867">
        <v>0</v>
      </c>
    </row>
    <row r="4868" spans="1:12" x14ac:dyDescent="0.3">
      <c r="A4868" t="s">
        <v>875</v>
      </c>
      <c r="B4868" t="s">
        <v>651</v>
      </c>
      <c r="C4868" t="s">
        <v>709</v>
      </c>
      <c r="D4868" t="s">
        <v>876</v>
      </c>
      <c r="E4868" t="s">
        <v>877</v>
      </c>
      <c r="G4868" t="s">
        <v>290</v>
      </c>
      <c r="J4868" t="s">
        <v>712</v>
      </c>
      <c r="K4868" s="1">
        <v>2014</v>
      </c>
      <c r="L4868">
        <v>0</v>
      </c>
    </row>
    <row r="4869" spans="1:12" x14ac:dyDescent="0.3">
      <c r="A4869" t="s">
        <v>875</v>
      </c>
      <c r="B4869" t="s">
        <v>651</v>
      </c>
      <c r="C4869" t="s">
        <v>709</v>
      </c>
      <c r="D4869" t="s">
        <v>876</v>
      </c>
      <c r="E4869" t="s">
        <v>877</v>
      </c>
      <c r="G4869" t="s">
        <v>290</v>
      </c>
      <c r="J4869" t="s">
        <v>712</v>
      </c>
      <c r="K4869" s="1">
        <v>2015</v>
      </c>
      <c r="L4869">
        <v>0</v>
      </c>
    </row>
    <row r="4870" spans="1:12" x14ac:dyDescent="0.3">
      <c r="A4870" t="s">
        <v>875</v>
      </c>
      <c r="B4870" t="s">
        <v>651</v>
      </c>
      <c r="C4870" t="s">
        <v>709</v>
      </c>
      <c r="D4870" t="s">
        <v>876</v>
      </c>
      <c r="E4870" t="s">
        <v>877</v>
      </c>
      <c r="G4870" t="s">
        <v>290</v>
      </c>
      <c r="J4870" t="s">
        <v>712</v>
      </c>
      <c r="K4870" s="1">
        <v>2016</v>
      </c>
      <c r="L4870">
        <v>0</v>
      </c>
    </row>
    <row r="4871" spans="1:12" x14ac:dyDescent="0.3">
      <c r="A4871" t="s">
        <v>875</v>
      </c>
      <c r="B4871" t="s">
        <v>651</v>
      </c>
      <c r="C4871" t="s">
        <v>709</v>
      </c>
      <c r="D4871" t="s">
        <v>876</v>
      </c>
      <c r="E4871" t="s">
        <v>877</v>
      </c>
      <c r="G4871" t="s">
        <v>290</v>
      </c>
      <c r="J4871" t="s">
        <v>712</v>
      </c>
      <c r="K4871" s="1">
        <v>2017</v>
      </c>
      <c r="L4871">
        <v>0</v>
      </c>
    </row>
    <row r="4872" spans="1:12" x14ac:dyDescent="0.3">
      <c r="A4872" t="s">
        <v>875</v>
      </c>
      <c r="B4872" t="s">
        <v>651</v>
      </c>
      <c r="C4872" t="s">
        <v>709</v>
      </c>
      <c r="D4872" t="s">
        <v>876</v>
      </c>
      <c r="E4872" t="s">
        <v>877</v>
      </c>
      <c r="G4872" t="s">
        <v>290</v>
      </c>
      <c r="J4872" t="s">
        <v>712</v>
      </c>
      <c r="K4872" s="1">
        <v>2018</v>
      </c>
      <c r="L4872">
        <v>0</v>
      </c>
    </row>
    <row r="4873" spans="1:12" x14ac:dyDescent="0.3">
      <c r="A4873" t="s">
        <v>875</v>
      </c>
      <c r="B4873" t="s">
        <v>651</v>
      </c>
      <c r="C4873" t="s">
        <v>709</v>
      </c>
      <c r="D4873" t="s">
        <v>876</v>
      </c>
      <c r="E4873" t="s">
        <v>877</v>
      </c>
      <c r="G4873" t="s">
        <v>290</v>
      </c>
      <c r="J4873" t="s">
        <v>712</v>
      </c>
      <c r="K4873" s="1">
        <v>2019</v>
      </c>
      <c r="L4873">
        <v>1</v>
      </c>
    </row>
    <row r="4874" spans="1:12" x14ac:dyDescent="0.3">
      <c r="A4874" t="s">
        <v>887</v>
      </c>
      <c r="B4874" t="s">
        <v>651</v>
      </c>
      <c r="C4874" t="s">
        <v>709</v>
      </c>
      <c r="D4874" t="s">
        <v>876</v>
      </c>
      <c r="E4874" t="s">
        <v>888</v>
      </c>
      <c r="G4874" t="s">
        <v>290</v>
      </c>
      <c r="J4874" t="s">
        <v>712</v>
      </c>
      <c r="K4874" s="1">
        <v>2013</v>
      </c>
      <c r="L4874">
        <v>269</v>
      </c>
    </row>
    <row r="4875" spans="1:12" x14ac:dyDescent="0.3">
      <c r="A4875" t="s">
        <v>887</v>
      </c>
      <c r="B4875" t="s">
        <v>651</v>
      </c>
      <c r="C4875" t="s">
        <v>709</v>
      </c>
      <c r="D4875" t="s">
        <v>876</v>
      </c>
      <c r="E4875" t="s">
        <v>888</v>
      </c>
      <c r="G4875" t="s">
        <v>290</v>
      </c>
      <c r="J4875" t="s">
        <v>712</v>
      </c>
      <c r="K4875" s="1">
        <v>2014</v>
      </c>
      <c r="L4875">
        <v>322</v>
      </c>
    </row>
    <row r="4876" spans="1:12" x14ac:dyDescent="0.3">
      <c r="A4876" t="s">
        <v>887</v>
      </c>
      <c r="B4876" t="s">
        <v>651</v>
      </c>
      <c r="C4876" t="s">
        <v>709</v>
      </c>
      <c r="D4876" t="s">
        <v>876</v>
      </c>
      <c r="E4876" t="s">
        <v>888</v>
      </c>
      <c r="G4876" t="s">
        <v>290</v>
      </c>
      <c r="J4876" t="s">
        <v>712</v>
      </c>
      <c r="K4876" s="1">
        <v>2015</v>
      </c>
      <c r="L4876">
        <v>390</v>
      </c>
    </row>
    <row r="4877" spans="1:12" x14ac:dyDescent="0.3">
      <c r="A4877" t="s">
        <v>887</v>
      </c>
      <c r="B4877" t="s">
        <v>651</v>
      </c>
      <c r="C4877" t="s">
        <v>709</v>
      </c>
      <c r="D4877" t="s">
        <v>876</v>
      </c>
      <c r="E4877" t="s">
        <v>888</v>
      </c>
      <c r="G4877" t="s">
        <v>290</v>
      </c>
      <c r="J4877" t="s">
        <v>712</v>
      </c>
      <c r="K4877" s="1">
        <v>2016</v>
      </c>
      <c r="L4877">
        <v>281</v>
      </c>
    </row>
    <row r="4878" spans="1:12" x14ac:dyDescent="0.3">
      <c r="A4878" t="s">
        <v>887</v>
      </c>
      <c r="B4878" t="s">
        <v>651</v>
      </c>
      <c r="C4878" t="s">
        <v>709</v>
      </c>
      <c r="D4878" t="s">
        <v>876</v>
      </c>
      <c r="E4878" t="s">
        <v>888</v>
      </c>
      <c r="G4878" t="s">
        <v>290</v>
      </c>
      <c r="J4878" t="s">
        <v>712</v>
      </c>
      <c r="K4878" s="1">
        <v>2017</v>
      </c>
      <c r="L4878">
        <v>243</v>
      </c>
    </row>
    <row r="4879" spans="1:12" x14ac:dyDescent="0.3">
      <c r="A4879" t="s">
        <v>887</v>
      </c>
      <c r="B4879" t="s">
        <v>651</v>
      </c>
      <c r="C4879" t="s">
        <v>709</v>
      </c>
      <c r="D4879" t="s">
        <v>876</v>
      </c>
      <c r="E4879" t="s">
        <v>888</v>
      </c>
      <c r="G4879" t="s">
        <v>290</v>
      </c>
      <c r="J4879" t="s">
        <v>712</v>
      </c>
      <c r="K4879" s="1">
        <v>2018</v>
      </c>
      <c r="L4879">
        <v>271</v>
      </c>
    </row>
    <row r="4880" spans="1:12" x14ac:dyDescent="0.3">
      <c r="A4880" t="s">
        <v>887</v>
      </c>
      <c r="B4880" t="s">
        <v>651</v>
      </c>
      <c r="C4880" t="s">
        <v>709</v>
      </c>
      <c r="D4880" t="s">
        <v>876</v>
      </c>
      <c r="E4880" t="s">
        <v>888</v>
      </c>
      <c r="G4880" t="s">
        <v>290</v>
      </c>
      <c r="J4880" t="s">
        <v>712</v>
      </c>
      <c r="K4880" s="1">
        <v>2019</v>
      </c>
      <c r="L4880">
        <v>334</v>
      </c>
    </row>
    <row r="4881" spans="1:12" x14ac:dyDescent="0.3">
      <c r="A4881" t="s">
        <v>889</v>
      </c>
      <c r="B4881" t="s">
        <v>651</v>
      </c>
      <c r="C4881" t="s">
        <v>709</v>
      </c>
      <c r="D4881" t="s">
        <v>876</v>
      </c>
      <c r="E4881" t="s">
        <v>890</v>
      </c>
      <c r="G4881" t="s">
        <v>290</v>
      </c>
      <c r="J4881" t="s">
        <v>712</v>
      </c>
      <c r="K4881" s="1">
        <v>2013</v>
      </c>
      <c r="L4881">
        <v>52</v>
      </c>
    </row>
    <row r="4882" spans="1:12" x14ac:dyDescent="0.3">
      <c r="A4882" t="s">
        <v>889</v>
      </c>
      <c r="B4882" t="s">
        <v>651</v>
      </c>
      <c r="C4882" t="s">
        <v>709</v>
      </c>
      <c r="D4882" t="s">
        <v>876</v>
      </c>
      <c r="E4882" t="s">
        <v>890</v>
      </c>
      <c r="G4882" t="s">
        <v>290</v>
      </c>
      <c r="J4882" t="s">
        <v>712</v>
      </c>
      <c r="K4882" s="1">
        <v>2014</v>
      </c>
      <c r="L4882">
        <v>41</v>
      </c>
    </row>
    <row r="4883" spans="1:12" x14ac:dyDescent="0.3">
      <c r="A4883" t="s">
        <v>889</v>
      </c>
      <c r="B4883" t="s">
        <v>651</v>
      </c>
      <c r="C4883" t="s">
        <v>709</v>
      </c>
      <c r="D4883" t="s">
        <v>876</v>
      </c>
      <c r="E4883" t="s">
        <v>890</v>
      </c>
      <c r="G4883" t="s">
        <v>290</v>
      </c>
      <c r="J4883" t="s">
        <v>712</v>
      </c>
      <c r="K4883" s="1">
        <v>2015</v>
      </c>
      <c r="L4883">
        <v>41</v>
      </c>
    </row>
    <row r="4884" spans="1:12" x14ac:dyDescent="0.3">
      <c r="A4884" t="s">
        <v>889</v>
      </c>
      <c r="B4884" t="s">
        <v>651</v>
      </c>
      <c r="C4884" t="s">
        <v>709</v>
      </c>
      <c r="D4884" t="s">
        <v>876</v>
      </c>
      <c r="E4884" t="s">
        <v>890</v>
      </c>
      <c r="G4884" t="s">
        <v>290</v>
      </c>
      <c r="J4884" t="s">
        <v>712</v>
      </c>
      <c r="K4884" s="1">
        <v>2016</v>
      </c>
      <c r="L4884">
        <v>17</v>
      </c>
    </row>
    <row r="4885" spans="1:12" x14ac:dyDescent="0.3">
      <c r="A4885" t="s">
        <v>889</v>
      </c>
      <c r="B4885" t="s">
        <v>651</v>
      </c>
      <c r="C4885" t="s">
        <v>709</v>
      </c>
      <c r="D4885" t="s">
        <v>876</v>
      </c>
      <c r="E4885" t="s">
        <v>890</v>
      </c>
      <c r="G4885" t="s">
        <v>290</v>
      </c>
      <c r="J4885" t="s">
        <v>712</v>
      </c>
      <c r="K4885" s="1">
        <v>2017</v>
      </c>
      <c r="L4885">
        <v>5</v>
      </c>
    </row>
    <row r="4886" spans="1:12" x14ac:dyDescent="0.3">
      <c r="A4886" t="s">
        <v>889</v>
      </c>
      <c r="B4886" t="s">
        <v>651</v>
      </c>
      <c r="C4886" t="s">
        <v>709</v>
      </c>
      <c r="D4886" t="s">
        <v>876</v>
      </c>
      <c r="E4886" t="s">
        <v>890</v>
      </c>
      <c r="G4886" t="s">
        <v>290</v>
      </c>
      <c r="J4886" t="s">
        <v>712</v>
      </c>
      <c r="K4886" s="1">
        <v>2018</v>
      </c>
      <c r="L4886">
        <v>1</v>
      </c>
    </row>
    <row r="4887" spans="1:12" x14ac:dyDescent="0.3">
      <c r="A4887" t="s">
        <v>889</v>
      </c>
      <c r="B4887" t="s">
        <v>651</v>
      </c>
      <c r="C4887" t="s">
        <v>709</v>
      </c>
      <c r="D4887" t="s">
        <v>876</v>
      </c>
      <c r="E4887" t="s">
        <v>890</v>
      </c>
      <c r="G4887" t="s">
        <v>290</v>
      </c>
      <c r="J4887" t="s">
        <v>712</v>
      </c>
      <c r="K4887" s="1">
        <v>2019</v>
      </c>
      <c r="L4887">
        <v>1</v>
      </c>
    </row>
    <row r="4888" spans="1:12" x14ac:dyDescent="0.3">
      <c r="A4888" t="s">
        <v>891</v>
      </c>
      <c r="B4888" t="s">
        <v>651</v>
      </c>
      <c r="C4888" t="s">
        <v>709</v>
      </c>
      <c r="D4888" t="s">
        <v>876</v>
      </c>
      <c r="E4888" t="s">
        <v>892</v>
      </c>
      <c r="G4888" t="s">
        <v>290</v>
      </c>
      <c r="J4888" t="s">
        <v>712</v>
      </c>
      <c r="K4888" s="1">
        <v>2013</v>
      </c>
      <c r="L4888">
        <v>2</v>
      </c>
    </row>
    <row r="4889" spans="1:12" x14ac:dyDescent="0.3">
      <c r="A4889" t="s">
        <v>891</v>
      </c>
      <c r="B4889" t="s">
        <v>651</v>
      </c>
      <c r="C4889" t="s">
        <v>709</v>
      </c>
      <c r="D4889" t="s">
        <v>876</v>
      </c>
      <c r="E4889" t="s">
        <v>892</v>
      </c>
      <c r="G4889" t="s">
        <v>290</v>
      </c>
      <c r="J4889" t="s">
        <v>712</v>
      </c>
      <c r="K4889" s="1">
        <v>2014</v>
      </c>
      <c r="L4889">
        <v>6</v>
      </c>
    </row>
    <row r="4890" spans="1:12" x14ac:dyDescent="0.3">
      <c r="A4890" t="s">
        <v>891</v>
      </c>
      <c r="B4890" t="s">
        <v>651</v>
      </c>
      <c r="C4890" t="s">
        <v>709</v>
      </c>
      <c r="D4890" t="s">
        <v>876</v>
      </c>
      <c r="E4890" t="s">
        <v>892</v>
      </c>
      <c r="G4890" t="s">
        <v>290</v>
      </c>
      <c r="J4890" t="s">
        <v>712</v>
      </c>
      <c r="K4890" s="1">
        <v>2015</v>
      </c>
      <c r="L4890">
        <v>10</v>
      </c>
    </row>
    <row r="4891" spans="1:12" x14ac:dyDescent="0.3">
      <c r="A4891" t="s">
        <v>891</v>
      </c>
      <c r="B4891" t="s">
        <v>651</v>
      </c>
      <c r="C4891" t="s">
        <v>709</v>
      </c>
      <c r="D4891" t="s">
        <v>876</v>
      </c>
      <c r="E4891" t="s">
        <v>892</v>
      </c>
      <c r="G4891" t="s">
        <v>290</v>
      </c>
      <c r="J4891" t="s">
        <v>712</v>
      </c>
      <c r="K4891" s="1">
        <v>2016</v>
      </c>
      <c r="L4891">
        <v>37</v>
      </c>
    </row>
    <row r="4892" spans="1:12" x14ac:dyDescent="0.3">
      <c r="A4892" t="s">
        <v>891</v>
      </c>
      <c r="B4892" t="s">
        <v>651</v>
      </c>
      <c r="C4892" t="s">
        <v>709</v>
      </c>
      <c r="D4892" t="s">
        <v>876</v>
      </c>
      <c r="E4892" t="s">
        <v>892</v>
      </c>
      <c r="G4892" t="s">
        <v>290</v>
      </c>
      <c r="J4892" t="s">
        <v>712</v>
      </c>
      <c r="K4892" s="1">
        <v>2017</v>
      </c>
      <c r="L4892">
        <v>21</v>
      </c>
    </row>
    <row r="4893" spans="1:12" x14ac:dyDescent="0.3">
      <c r="A4893" t="s">
        <v>891</v>
      </c>
      <c r="B4893" t="s">
        <v>651</v>
      </c>
      <c r="C4893" t="s">
        <v>709</v>
      </c>
      <c r="D4893" t="s">
        <v>876</v>
      </c>
      <c r="E4893" t="s">
        <v>892</v>
      </c>
      <c r="G4893" t="s">
        <v>290</v>
      </c>
      <c r="J4893" t="s">
        <v>712</v>
      </c>
      <c r="K4893" s="1">
        <v>2018</v>
      </c>
      <c r="L4893">
        <v>35</v>
      </c>
    </row>
    <row r="4894" spans="1:12" x14ac:dyDescent="0.3">
      <c r="A4894" t="s">
        <v>891</v>
      </c>
      <c r="B4894" t="s">
        <v>651</v>
      </c>
      <c r="C4894" t="s">
        <v>709</v>
      </c>
      <c r="D4894" t="s">
        <v>876</v>
      </c>
      <c r="E4894" t="s">
        <v>892</v>
      </c>
      <c r="G4894" t="s">
        <v>290</v>
      </c>
      <c r="J4894" t="s">
        <v>712</v>
      </c>
      <c r="K4894" s="1">
        <v>2019</v>
      </c>
      <c r="L4894">
        <v>27</v>
      </c>
    </row>
    <row r="4895" spans="1:12" x14ac:dyDescent="0.3">
      <c r="A4895" t="s">
        <v>893</v>
      </c>
      <c r="B4895" t="s">
        <v>651</v>
      </c>
      <c r="C4895" t="s">
        <v>709</v>
      </c>
      <c r="D4895" t="s">
        <v>876</v>
      </c>
      <c r="E4895" t="s">
        <v>894</v>
      </c>
      <c r="G4895" t="s">
        <v>290</v>
      </c>
      <c r="J4895" t="s">
        <v>712</v>
      </c>
      <c r="K4895" s="1">
        <v>2013</v>
      </c>
      <c r="L4895">
        <v>0</v>
      </c>
    </row>
    <row r="4896" spans="1:12" x14ac:dyDescent="0.3">
      <c r="A4896" t="s">
        <v>893</v>
      </c>
      <c r="B4896" t="s">
        <v>651</v>
      </c>
      <c r="C4896" t="s">
        <v>709</v>
      </c>
      <c r="D4896" t="s">
        <v>876</v>
      </c>
      <c r="E4896" t="s">
        <v>894</v>
      </c>
      <c r="G4896" t="s">
        <v>290</v>
      </c>
      <c r="J4896" t="s">
        <v>712</v>
      </c>
      <c r="K4896" s="1">
        <v>2014</v>
      </c>
      <c r="L4896">
        <v>3</v>
      </c>
    </row>
    <row r="4897" spans="1:12" x14ac:dyDescent="0.3">
      <c r="A4897" t="s">
        <v>893</v>
      </c>
      <c r="B4897" t="s">
        <v>651</v>
      </c>
      <c r="C4897" t="s">
        <v>709</v>
      </c>
      <c r="D4897" t="s">
        <v>876</v>
      </c>
      <c r="E4897" t="s">
        <v>894</v>
      </c>
      <c r="G4897" t="s">
        <v>290</v>
      </c>
      <c r="J4897" t="s">
        <v>712</v>
      </c>
      <c r="K4897" s="1">
        <v>2015</v>
      </c>
      <c r="L4897">
        <v>11</v>
      </c>
    </row>
    <row r="4898" spans="1:12" x14ac:dyDescent="0.3">
      <c r="A4898" t="s">
        <v>893</v>
      </c>
      <c r="B4898" t="s">
        <v>651</v>
      </c>
      <c r="C4898" t="s">
        <v>709</v>
      </c>
      <c r="D4898" t="s">
        <v>876</v>
      </c>
      <c r="E4898" t="s">
        <v>894</v>
      </c>
      <c r="G4898" t="s">
        <v>290</v>
      </c>
      <c r="J4898" t="s">
        <v>712</v>
      </c>
      <c r="K4898" s="1">
        <v>2016</v>
      </c>
      <c r="L4898">
        <v>38</v>
      </c>
    </row>
    <row r="4899" spans="1:12" x14ac:dyDescent="0.3">
      <c r="A4899" t="s">
        <v>893</v>
      </c>
      <c r="B4899" t="s">
        <v>651</v>
      </c>
      <c r="C4899" t="s">
        <v>709</v>
      </c>
      <c r="D4899" t="s">
        <v>876</v>
      </c>
      <c r="E4899" t="s">
        <v>894</v>
      </c>
      <c r="G4899" t="s">
        <v>290</v>
      </c>
      <c r="J4899" t="s">
        <v>712</v>
      </c>
      <c r="K4899" s="1">
        <v>2017</v>
      </c>
      <c r="L4899">
        <v>23</v>
      </c>
    </row>
    <row r="4900" spans="1:12" x14ac:dyDescent="0.3">
      <c r="A4900" t="s">
        <v>893</v>
      </c>
      <c r="B4900" t="s">
        <v>651</v>
      </c>
      <c r="C4900" t="s">
        <v>709</v>
      </c>
      <c r="D4900" t="s">
        <v>876</v>
      </c>
      <c r="E4900" t="s">
        <v>894</v>
      </c>
      <c r="G4900" t="s">
        <v>290</v>
      </c>
      <c r="J4900" t="s">
        <v>712</v>
      </c>
      <c r="K4900" s="1">
        <v>2018</v>
      </c>
      <c r="L4900">
        <v>28</v>
      </c>
    </row>
    <row r="4901" spans="1:12" x14ac:dyDescent="0.3">
      <c r="A4901" t="s">
        <v>893</v>
      </c>
      <c r="B4901" t="s">
        <v>651</v>
      </c>
      <c r="C4901" t="s">
        <v>709</v>
      </c>
      <c r="D4901" t="s">
        <v>876</v>
      </c>
      <c r="E4901" t="s">
        <v>894</v>
      </c>
      <c r="G4901" t="s">
        <v>290</v>
      </c>
      <c r="J4901" t="s">
        <v>712</v>
      </c>
      <c r="K4901" s="1">
        <v>2019</v>
      </c>
      <c r="L4901">
        <v>30</v>
      </c>
    </row>
    <row r="4902" spans="1:12" x14ac:dyDescent="0.3">
      <c r="A4902" t="s">
        <v>895</v>
      </c>
      <c r="B4902" t="s">
        <v>651</v>
      </c>
      <c r="C4902" t="s">
        <v>709</v>
      </c>
      <c r="D4902" t="s">
        <v>876</v>
      </c>
      <c r="E4902" t="s">
        <v>896</v>
      </c>
      <c r="G4902" t="s">
        <v>290</v>
      </c>
      <c r="J4902" t="s">
        <v>712</v>
      </c>
      <c r="K4902" s="1">
        <v>2013</v>
      </c>
      <c r="L4902">
        <v>3278</v>
      </c>
    </row>
    <row r="4903" spans="1:12" x14ac:dyDescent="0.3">
      <c r="A4903" t="s">
        <v>895</v>
      </c>
      <c r="B4903" t="s">
        <v>651</v>
      </c>
      <c r="C4903" t="s">
        <v>709</v>
      </c>
      <c r="D4903" t="s">
        <v>876</v>
      </c>
      <c r="E4903" t="s">
        <v>896</v>
      </c>
      <c r="G4903" t="s">
        <v>290</v>
      </c>
      <c r="J4903" t="s">
        <v>712</v>
      </c>
      <c r="K4903" s="1">
        <v>2014</v>
      </c>
      <c r="L4903">
        <v>3498</v>
      </c>
    </row>
    <row r="4904" spans="1:12" x14ac:dyDescent="0.3">
      <c r="A4904" t="s">
        <v>895</v>
      </c>
      <c r="B4904" t="s">
        <v>651</v>
      </c>
      <c r="C4904" t="s">
        <v>709</v>
      </c>
      <c r="D4904" t="s">
        <v>876</v>
      </c>
      <c r="E4904" t="s">
        <v>896</v>
      </c>
      <c r="G4904" t="s">
        <v>290</v>
      </c>
      <c r="J4904" t="s">
        <v>712</v>
      </c>
      <c r="K4904" s="1">
        <v>2015</v>
      </c>
      <c r="L4904">
        <v>4101</v>
      </c>
    </row>
    <row r="4905" spans="1:12" x14ac:dyDescent="0.3">
      <c r="A4905" t="s">
        <v>895</v>
      </c>
      <c r="B4905" t="s">
        <v>651</v>
      </c>
      <c r="C4905" t="s">
        <v>709</v>
      </c>
      <c r="D4905" t="s">
        <v>876</v>
      </c>
      <c r="E4905" t="s">
        <v>896</v>
      </c>
      <c r="G4905" t="s">
        <v>290</v>
      </c>
      <c r="J4905" t="s">
        <v>712</v>
      </c>
      <c r="K4905" s="1">
        <v>2016</v>
      </c>
      <c r="L4905">
        <v>3862</v>
      </c>
    </row>
    <row r="4906" spans="1:12" x14ac:dyDescent="0.3">
      <c r="A4906" t="s">
        <v>895</v>
      </c>
      <c r="B4906" t="s">
        <v>651</v>
      </c>
      <c r="C4906" t="s">
        <v>709</v>
      </c>
      <c r="D4906" t="s">
        <v>876</v>
      </c>
      <c r="E4906" t="s">
        <v>896</v>
      </c>
      <c r="G4906" t="s">
        <v>290</v>
      </c>
      <c r="J4906" t="s">
        <v>712</v>
      </c>
      <c r="K4906" s="1">
        <v>2017</v>
      </c>
      <c r="L4906">
        <v>3711</v>
      </c>
    </row>
    <row r="4907" spans="1:12" x14ac:dyDescent="0.3">
      <c r="A4907" t="s">
        <v>895</v>
      </c>
      <c r="B4907" t="s">
        <v>651</v>
      </c>
      <c r="C4907" t="s">
        <v>709</v>
      </c>
      <c r="D4907" t="s">
        <v>876</v>
      </c>
      <c r="E4907" t="s">
        <v>896</v>
      </c>
      <c r="G4907" t="s">
        <v>290</v>
      </c>
      <c r="J4907" t="s">
        <v>712</v>
      </c>
      <c r="K4907" s="1">
        <v>2018</v>
      </c>
      <c r="L4907">
        <v>3952</v>
      </c>
    </row>
    <row r="4908" spans="1:12" x14ac:dyDescent="0.3">
      <c r="A4908" t="s">
        <v>895</v>
      </c>
      <c r="B4908" t="s">
        <v>651</v>
      </c>
      <c r="C4908" t="s">
        <v>709</v>
      </c>
      <c r="D4908" t="s">
        <v>876</v>
      </c>
      <c r="E4908" t="s">
        <v>896</v>
      </c>
      <c r="G4908" t="s">
        <v>290</v>
      </c>
      <c r="J4908" t="s">
        <v>712</v>
      </c>
      <c r="K4908" s="1">
        <v>2019</v>
      </c>
      <c r="L4908">
        <v>3289</v>
      </c>
    </row>
    <row r="4909" spans="1:12" x14ac:dyDescent="0.3">
      <c r="A4909" t="s">
        <v>897</v>
      </c>
      <c r="B4909" t="s">
        <v>651</v>
      </c>
      <c r="C4909" t="s">
        <v>709</v>
      </c>
      <c r="D4909" t="s">
        <v>876</v>
      </c>
      <c r="E4909" t="s">
        <v>898</v>
      </c>
      <c r="G4909" t="s">
        <v>290</v>
      </c>
      <c r="J4909" t="s">
        <v>712</v>
      </c>
      <c r="K4909" s="1">
        <v>2013</v>
      </c>
      <c r="L4909">
        <v>19</v>
      </c>
    </row>
    <row r="4910" spans="1:12" x14ac:dyDescent="0.3">
      <c r="A4910" t="s">
        <v>897</v>
      </c>
      <c r="B4910" t="s">
        <v>651</v>
      </c>
      <c r="C4910" t="s">
        <v>709</v>
      </c>
      <c r="D4910" t="s">
        <v>876</v>
      </c>
      <c r="E4910" t="s">
        <v>898</v>
      </c>
      <c r="G4910" t="s">
        <v>290</v>
      </c>
      <c r="J4910" t="s">
        <v>712</v>
      </c>
      <c r="K4910" s="1">
        <v>2014</v>
      </c>
      <c r="L4910">
        <v>74</v>
      </c>
    </row>
    <row r="4911" spans="1:12" x14ac:dyDescent="0.3">
      <c r="A4911" t="s">
        <v>897</v>
      </c>
      <c r="B4911" t="s">
        <v>651</v>
      </c>
      <c r="C4911" t="s">
        <v>709</v>
      </c>
      <c r="D4911" t="s">
        <v>876</v>
      </c>
      <c r="E4911" t="s">
        <v>898</v>
      </c>
      <c r="G4911" t="s">
        <v>290</v>
      </c>
      <c r="J4911" t="s">
        <v>712</v>
      </c>
      <c r="K4911" s="1">
        <v>2015</v>
      </c>
      <c r="L4911">
        <v>332</v>
      </c>
    </row>
    <row r="4912" spans="1:12" x14ac:dyDescent="0.3">
      <c r="A4912" t="s">
        <v>897</v>
      </c>
      <c r="B4912" t="s">
        <v>651</v>
      </c>
      <c r="C4912" t="s">
        <v>709</v>
      </c>
      <c r="D4912" t="s">
        <v>876</v>
      </c>
      <c r="E4912" t="s">
        <v>898</v>
      </c>
      <c r="G4912" t="s">
        <v>290</v>
      </c>
      <c r="J4912" t="s">
        <v>712</v>
      </c>
      <c r="K4912" s="1">
        <v>2016</v>
      </c>
      <c r="L4912">
        <v>412</v>
      </c>
    </row>
    <row r="4913" spans="1:12" x14ac:dyDescent="0.3">
      <c r="A4913" t="s">
        <v>897</v>
      </c>
      <c r="B4913" t="s">
        <v>651</v>
      </c>
      <c r="C4913" t="s">
        <v>709</v>
      </c>
      <c r="D4913" t="s">
        <v>876</v>
      </c>
      <c r="E4913" t="s">
        <v>898</v>
      </c>
      <c r="G4913" t="s">
        <v>290</v>
      </c>
      <c r="J4913" t="s">
        <v>712</v>
      </c>
      <c r="K4913" s="1">
        <v>2017</v>
      </c>
      <c r="L4913">
        <v>432</v>
      </c>
    </row>
    <row r="4914" spans="1:12" x14ac:dyDescent="0.3">
      <c r="A4914" t="s">
        <v>897</v>
      </c>
      <c r="B4914" t="s">
        <v>651</v>
      </c>
      <c r="C4914" t="s">
        <v>709</v>
      </c>
      <c r="D4914" t="s">
        <v>876</v>
      </c>
      <c r="E4914" t="s">
        <v>898</v>
      </c>
      <c r="G4914" t="s">
        <v>290</v>
      </c>
      <c r="J4914" t="s">
        <v>712</v>
      </c>
      <c r="K4914" s="1">
        <v>2018</v>
      </c>
      <c r="L4914">
        <v>471</v>
      </c>
    </row>
    <row r="4915" spans="1:12" x14ac:dyDescent="0.3">
      <c r="A4915" t="s">
        <v>897</v>
      </c>
      <c r="B4915" t="s">
        <v>651</v>
      </c>
      <c r="C4915" t="s">
        <v>709</v>
      </c>
      <c r="D4915" t="s">
        <v>876</v>
      </c>
      <c r="E4915" t="s">
        <v>898</v>
      </c>
      <c r="G4915" t="s">
        <v>290</v>
      </c>
      <c r="J4915" t="s">
        <v>712</v>
      </c>
      <c r="K4915" s="1">
        <v>2019</v>
      </c>
      <c r="L4915">
        <v>479</v>
      </c>
    </row>
    <row r="4916" spans="1:12" x14ac:dyDescent="0.3">
      <c r="A4916" t="s">
        <v>899</v>
      </c>
      <c r="B4916" t="s">
        <v>651</v>
      </c>
      <c r="C4916" t="s">
        <v>709</v>
      </c>
      <c r="D4916" t="s">
        <v>876</v>
      </c>
      <c r="E4916" t="s">
        <v>900</v>
      </c>
      <c r="G4916" t="s">
        <v>290</v>
      </c>
      <c r="J4916" t="s">
        <v>712</v>
      </c>
      <c r="K4916" s="1">
        <v>2013</v>
      </c>
      <c r="L4916">
        <v>2</v>
      </c>
    </row>
    <row r="4917" spans="1:12" x14ac:dyDescent="0.3">
      <c r="A4917" t="s">
        <v>899</v>
      </c>
      <c r="B4917" t="s">
        <v>651</v>
      </c>
      <c r="C4917" t="s">
        <v>709</v>
      </c>
      <c r="D4917" t="s">
        <v>876</v>
      </c>
      <c r="E4917" t="s">
        <v>900</v>
      </c>
      <c r="G4917" t="s">
        <v>290</v>
      </c>
      <c r="J4917" t="s">
        <v>712</v>
      </c>
      <c r="K4917" s="1">
        <v>2014</v>
      </c>
      <c r="L4917">
        <v>31</v>
      </c>
    </row>
    <row r="4918" spans="1:12" x14ac:dyDescent="0.3">
      <c r="A4918" t="s">
        <v>899</v>
      </c>
      <c r="B4918" t="s">
        <v>651</v>
      </c>
      <c r="C4918" t="s">
        <v>709</v>
      </c>
      <c r="D4918" t="s">
        <v>876</v>
      </c>
      <c r="E4918" t="s">
        <v>900</v>
      </c>
      <c r="G4918" t="s">
        <v>290</v>
      </c>
      <c r="J4918" t="s">
        <v>712</v>
      </c>
      <c r="K4918" s="1">
        <v>2015</v>
      </c>
      <c r="L4918">
        <v>189</v>
      </c>
    </row>
    <row r="4919" spans="1:12" x14ac:dyDescent="0.3">
      <c r="A4919" t="s">
        <v>899</v>
      </c>
      <c r="B4919" t="s">
        <v>651</v>
      </c>
      <c r="C4919" t="s">
        <v>709</v>
      </c>
      <c r="D4919" t="s">
        <v>876</v>
      </c>
      <c r="E4919" t="s">
        <v>900</v>
      </c>
      <c r="G4919" t="s">
        <v>290</v>
      </c>
      <c r="J4919" t="s">
        <v>712</v>
      </c>
      <c r="K4919" s="1">
        <v>2016</v>
      </c>
      <c r="L4919">
        <v>237</v>
      </c>
    </row>
    <row r="4920" spans="1:12" x14ac:dyDescent="0.3">
      <c r="A4920" t="s">
        <v>899</v>
      </c>
      <c r="B4920" t="s">
        <v>651</v>
      </c>
      <c r="C4920" t="s">
        <v>709</v>
      </c>
      <c r="D4920" t="s">
        <v>876</v>
      </c>
      <c r="E4920" t="s">
        <v>900</v>
      </c>
      <c r="G4920" t="s">
        <v>290</v>
      </c>
      <c r="J4920" t="s">
        <v>712</v>
      </c>
      <c r="K4920" s="1">
        <v>2017</v>
      </c>
      <c r="L4920">
        <v>215</v>
      </c>
    </row>
    <row r="4921" spans="1:12" x14ac:dyDescent="0.3">
      <c r="A4921" t="s">
        <v>899</v>
      </c>
      <c r="B4921" t="s">
        <v>651</v>
      </c>
      <c r="C4921" t="s">
        <v>709</v>
      </c>
      <c r="D4921" t="s">
        <v>876</v>
      </c>
      <c r="E4921" t="s">
        <v>900</v>
      </c>
      <c r="G4921" t="s">
        <v>290</v>
      </c>
      <c r="J4921" t="s">
        <v>712</v>
      </c>
      <c r="K4921" s="1">
        <v>2018</v>
      </c>
      <c r="L4921">
        <v>208</v>
      </c>
    </row>
    <row r="4922" spans="1:12" x14ac:dyDescent="0.3">
      <c r="A4922" t="s">
        <v>899</v>
      </c>
      <c r="B4922" t="s">
        <v>651</v>
      </c>
      <c r="C4922" t="s">
        <v>709</v>
      </c>
      <c r="D4922" t="s">
        <v>876</v>
      </c>
      <c r="E4922" t="s">
        <v>900</v>
      </c>
      <c r="G4922" t="s">
        <v>290</v>
      </c>
      <c r="J4922" t="s">
        <v>712</v>
      </c>
      <c r="K4922" s="1">
        <v>2019</v>
      </c>
      <c r="L4922">
        <v>219</v>
      </c>
    </row>
    <row r="4923" spans="1:12" x14ac:dyDescent="0.3">
      <c r="A4923" t="s">
        <v>901</v>
      </c>
      <c r="B4923" t="s">
        <v>651</v>
      </c>
      <c r="C4923" t="s">
        <v>709</v>
      </c>
      <c r="D4923" t="s">
        <v>876</v>
      </c>
      <c r="E4923" t="s">
        <v>902</v>
      </c>
      <c r="G4923" t="s">
        <v>290</v>
      </c>
      <c r="J4923" t="s">
        <v>712</v>
      </c>
      <c r="K4923" s="1">
        <v>2013</v>
      </c>
      <c r="L4923">
        <v>1</v>
      </c>
    </row>
    <row r="4924" spans="1:12" x14ac:dyDescent="0.3">
      <c r="A4924" t="s">
        <v>901</v>
      </c>
      <c r="B4924" t="s">
        <v>651</v>
      </c>
      <c r="C4924" t="s">
        <v>709</v>
      </c>
      <c r="D4924" t="s">
        <v>876</v>
      </c>
      <c r="E4924" t="s">
        <v>902</v>
      </c>
      <c r="G4924" t="s">
        <v>290</v>
      </c>
      <c r="J4924" t="s">
        <v>712</v>
      </c>
      <c r="K4924" s="1">
        <v>2014</v>
      </c>
      <c r="L4924">
        <v>21</v>
      </c>
    </row>
    <row r="4925" spans="1:12" x14ac:dyDescent="0.3">
      <c r="A4925" t="s">
        <v>901</v>
      </c>
      <c r="B4925" t="s">
        <v>651</v>
      </c>
      <c r="C4925" t="s">
        <v>709</v>
      </c>
      <c r="D4925" t="s">
        <v>876</v>
      </c>
      <c r="E4925" t="s">
        <v>902</v>
      </c>
      <c r="G4925" t="s">
        <v>290</v>
      </c>
      <c r="J4925" t="s">
        <v>712</v>
      </c>
      <c r="K4925" s="1">
        <v>2015</v>
      </c>
      <c r="L4925">
        <v>113</v>
      </c>
    </row>
    <row r="4926" spans="1:12" x14ac:dyDescent="0.3">
      <c r="A4926" t="s">
        <v>901</v>
      </c>
      <c r="B4926" t="s">
        <v>651</v>
      </c>
      <c r="C4926" t="s">
        <v>709</v>
      </c>
      <c r="D4926" t="s">
        <v>876</v>
      </c>
      <c r="E4926" t="s">
        <v>902</v>
      </c>
      <c r="G4926" t="s">
        <v>290</v>
      </c>
      <c r="J4926" t="s">
        <v>712</v>
      </c>
      <c r="K4926" s="1">
        <v>2016</v>
      </c>
      <c r="L4926">
        <v>123</v>
      </c>
    </row>
    <row r="4927" spans="1:12" x14ac:dyDescent="0.3">
      <c r="A4927" t="s">
        <v>901</v>
      </c>
      <c r="B4927" t="s">
        <v>651</v>
      </c>
      <c r="C4927" t="s">
        <v>709</v>
      </c>
      <c r="D4927" t="s">
        <v>876</v>
      </c>
      <c r="E4927" t="s">
        <v>902</v>
      </c>
      <c r="G4927" t="s">
        <v>290</v>
      </c>
      <c r="J4927" t="s">
        <v>712</v>
      </c>
      <c r="K4927" s="1">
        <v>2017</v>
      </c>
      <c r="L4927">
        <v>106</v>
      </c>
    </row>
    <row r="4928" spans="1:12" x14ac:dyDescent="0.3">
      <c r="A4928" t="s">
        <v>901</v>
      </c>
      <c r="B4928" t="s">
        <v>651</v>
      </c>
      <c r="C4928" t="s">
        <v>709</v>
      </c>
      <c r="D4928" t="s">
        <v>876</v>
      </c>
      <c r="E4928" t="s">
        <v>902</v>
      </c>
      <c r="G4928" t="s">
        <v>290</v>
      </c>
      <c r="J4928" t="s">
        <v>712</v>
      </c>
      <c r="K4928" s="1">
        <v>2018</v>
      </c>
      <c r="L4928">
        <v>109</v>
      </c>
    </row>
    <row r="4929" spans="1:12" x14ac:dyDescent="0.3">
      <c r="A4929" t="s">
        <v>901</v>
      </c>
      <c r="B4929" t="s">
        <v>651</v>
      </c>
      <c r="C4929" t="s">
        <v>709</v>
      </c>
      <c r="D4929" t="s">
        <v>876</v>
      </c>
      <c r="E4929" t="s">
        <v>902</v>
      </c>
      <c r="G4929" t="s">
        <v>290</v>
      </c>
      <c r="J4929" t="s">
        <v>712</v>
      </c>
      <c r="K4929" s="1">
        <v>2019</v>
      </c>
      <c r="L4929">
        <v>130</v>
      </c>
    </row>
    <row r="4930" spans="1:12" x14ac:dyDescent="0.3">
      <c r="A4930" t="s">
        <v>903</v>
      </c>
      <c r="B4930" t="s">
        <v>651</v>
      </c>
      <c r="C4930" t="s">
        <v>709</v>
      </c>
      <c r="D4930" t="s">
        <v>876</v>
      </c>
      <c r="E4930" t="s">
        <v>904</v>
      </c>
      <c r="G4930" t="s">
        <v>290</v>
      </c>
      <c r="J4930" t="s">
        <v>712</v>
      </c>
      <c r="K4930" s="1">
        <v>2013</v>
      </c>
      <c r="L4930">
        <v>36</v>
      </c>
    </row>
    <row r="4931" spans="1:12" x14ac:dyDescent="0.3">
      <c r="A4931" t="s">
        <v>903</v>
      </c>
      <c r="B4931" t="s">
        <v>651</v>
      </c>
      <c r="C4931" t="s">
        <v>709</v>
      </c>
      <c r="D4931" t="s">
        <v>876</v>
      </c>
      <c r="E4931" t="s">
        <v>904</v>
      </c>
      <c r="G4931" t="s">
        <v>290</v>
      </c>
      <c r="J4931" t="s">
        <v>712</v>
      </c>
      <c r="K4931" s="1">
        <v>2014</v>
      </c>
      <c r="L4931">
        <v>199</v>
      </c>
    </row>
    <row r="4932" spans="1:12" x14ac:dyDescent="0.3">
      <c r="A4932" t="s">
        <v>903</v>
      </c>
      <c r="B4932" t="s">
        <v>651</v>
      </c>
      <c r="C4932" t="s">
        <v>709</v>
      </c>
      <c r="D4932" t="s">
        <v>876</v>
      </c>
      <c r="E4932" t="s">
        <v>904</v>
      </c>
      <c r="G4932" t="s">
        <v>290</v>
      </c>
      <c r="J4932" t="s">
        <v>712</v>
      </c>
      <c r="K4932" s="1">
        <v>2015</v>
      </c>
      <c r="L4932">
        <v>852</v>
      </c>
    </row>
    <row r="4933" spans="1:12" x14ac:dyDescent="0.3">
      <c r="A4933" t="s">
        <v>903</v>
      </c>
      <c r="B4933" t="s">
        <v>651</v>
      </c>
      <c r="C4933" t="s">
        <v>709</v>
      </c>
      <c r="D4933" t="s">
        <v>876</v>
      </c>
      <c r="E4933" t="s">
        <v>904</v>
      </c>
      <c r="G4933" t="s">
        <v>290</v>
      </c>
      <c r="J4933" t="s">
        <v>712</v>
      </c>
      <c r="K4933" s="1">
        <v>2016</v>
      </c>
      <c r="L4933">
        <v>1245</v>
      </c>
    </row>
    <row r="4934" spans="1:12" x14ac:dyDescent="0.3">
      <c r="A4934" t="s">
        <v>903</v>
      </c>
      <c r="B4934" t="s">
        <v>651</v>
      </c>
      <c r="C4934" t="s">
        <v>709</v>
      </c>
      <c r="D4934" t="s">
        <v>876</v>
      </c>
      <c r="E4934" t="s">
        <v>904</v>
      </c>
      <c r="G4934" t="s">
        <v>290</v>
      </c>
      <c r="J4934" t="s">
        <v>712</v>
      </c>
      <c r="K4934" s="1">
        <v>2017</v>
      </c>
      <c r="L4934">
        <v>1537</v>
      </c>
    </row>
    <row r="4935" spans="1:12" x14ac:dyDescent="0.3">
      <c r="A4935" t="s">
        <v>903</v>
      </c>
      <c r="B4935" t="s">
        <v>651</v>
      </c>
      <c r="C4935" t="s">
        <v>709</v>
      </c>
      <c r="D4935" t="s">
        <v>876</v>
      </c>
      <c r="E4935" t="s">
        <v>904</v>
      </c>
      <c r="G4935" t="s">
        <v>290</v>
      </c>
      <c r="J4935" t="s">
        <v>712</v>
      </c>
      <c r="K4935" s="1">
        <v>2018</v>
      </c>
      <c r="L4935">
        <v>1615</v>
      </c>
    </row>
    <row r="4936" spans="1:12" x14ac:dyDescent="0.3">
      <c r="A4936" t="s">
        <v>903</v>
      </c>
      <c r="B4936" t="s">
        <v>651</v>
      </c>
      <c r="C4936" t="s">
        <v>709</v>
      </c>
      <c r="D4936" t="s">
        <v>876</v>
      </c>
      <c r="E4936" t="s">
        <v>904</v>
      </c>
      <c r="G4936" t="s">
        <v>290</v>
      </c>
      <c r="J4936" t="s">
        <v>712</v>
      </c>
      <c r="K4936" s="1">
        <v>2019</v>
      </c>
      <c r="L4936">
        <v>1658</v>
      </c>
    </row>
    <row r="4937" spans="1:12" x14ac:dyDescent="0.3">
      <c r="A4937" t="s">
        <v>905</v>
      </c>
      <c r="B4937" t="s">
        <v>651</v>
      </c>
      <c r="C4937" t="s">
        <v>709</v>
      </c>
      <c r="D4937" t="s">
        <v>876</v>
      </c>
      <c r="E4937" t="s">
        <v>906</v>
      </c>
      <c r="G4937" t="s">
        <v>290</v>
      </c>
      <c r="J4937" t="s">
        <v>712</v>
      </c>
      <c r="K4937" s="1">
        <v>2013</v>
      </c>
      <c r="L4937">
        <v>20904</v>
      </c>
    </row>
    <row r="4938" spans="1:12" x14ac:dyDescent="0.3">
      <c r="A4938" t="s">
        <v>905</v>
      </c>
      <c r="B4938" t="s">
        <v>651</v>
      </c>
      <c r="C4938" t="s">
        <v>709</v>
      </c>
      <c r="D4938" t="s">
        <v>876</v>
      </c>
      <c r="E4938" t="s">
        <v>906</v>
      </c>
      <c r="G4938" t="s">
        <v>290</v>
      </c>
      <c r="J4938" t="s">
        <v>712</v>
      </c>
      <c r="K4938" s="1">
        <v>2014</v>
      </c>
      <c r="L4938">
        <v>20588</v>
      </c>
    </row>
    <row r="4939" spans="1:12" x14ac:dyDescent="0.3">
      <c r="A4939" t="s">
        <v>905</v>
      </c>
      <c r="B4939" t="s">
        <v>651</v>
      </c>
      <c r="C4939" t="s">
        <v>709</v>
      </c>
      <c r="D4939" t="s">
        <v>876</v>
      </c>
      <c r="E4939" t="s">
        <v>906</v>
      </c>
      <c r="G4939" t="s">
        <v>290</v>
      </c>
      <c r="J4939" t="s">
        <v>712</v>
      </c>
      <c r="K4939" s="1">
        <v>2015</v>
      </c>
      <c r="L4939">
        <v>19412</v>
      </c>
    </row>
    <row r="4940" spans="1:12" x14ac:dyDescent="0.3">
      <c r="A4940" t="s">
        <v>905</v>
      </c>
      <c r="B4940" t="s">
        <v>651</v>
      </c>
      <c r="C4940" t="s">
        <v>709</v>
      </c>
      <c r="D4940" t="s">
        <v>876</v>
      </c>
      <c r="E4940" t="s">
        <v>906</v>
      </c>
      <c r="G4940" t="s">
        <v>290</v>
      </c>
      <c r="J4940" t="s">
        <v>712</v>
      </c>
      <c r="K4940" s="1">
        <v>2016</v>
      </c>
      <c r="L4940">
        <v>19377</v>
      </c>
    </row>
    <row r="4941" spans="1:12" x14ac:dyDescent="0.3">
      <c r="A4941" t="s">
        <v>905</v>
      </c>
      <c r="B4941" t="s">
        <v>651</v>
      </c>
      <c r="C4941" t="s">
        <v>709</v>
      </c>
      <c r="D4941" t="s">
        <v>876</v>
      </c>
      <c r="E4941" t="s">
        <v>906</v>
      </c>
      <c r="G4941" t="s">
        <v>290</v>
      </c>
      <c r="J4941" t="s">
        <v>712</v>
      </c>
      <c r="K4941" s="1">
        <v>2017</v>
      </c>
      <c r="L4941">
        <v>18162</v>
      </c>
    </row>
    <row r="4942" spans="1:12" x14ac:dyDescent="0.3">
      <c r="A4942" t="s">
        <v>905</v>
      </c>
      <c r="B4942" t="s">
        <v>651</v>
      </c>
      <c r="C4942" t="s">
        <v>709</v>
      </c>
      <c r="D4942" t="s">
        <v>876</v>
      </c>
      <c r="E4942" t="s">
        <v>906</v>
      </c>
      <c r="G4942" t="s">
        <v>290</v>
      </c>
      <c r="J4942" t="s">
        <v>712</v>
      </c>
      <c r="K4942" s="1">
        <v>2018</v>
      </c>
      <c r="L4942">
        <v>17935</v>
      </c>
    </row>
    <row r="4943" spans="1:12" x14ac:dyDescent="0.3">
      <c r="A4943" t="s">
        <v>905</v>
      </c>
      <c r="B4943" t="s">
        <v>651</v>
      </c>
      <c r="C4943" t="s">
        <v>709</v>
      </c>
      <c r="D4943" t="s">
        <v>876</v>
      </c>
      <c r="E4943" t="s">
        <v>906</v>
      </c>
      <c r="G4943" t="s">
        <v>290</v>
      </c>
      <c r="J4943" t="s">
        <v>712</v>
      </c>
      <c r="K4943" s="1">
        <v>2019</v>
      </c>
      <c r="L4943">
        <v>18285</v>
      </c>
    </row>
    <row r="4944" spans="1:12" x14ac:dyDescent="0.3">
      <c r="A4944" t="s">
        <v>907</v>
      </c>
      <c r="B4944" t="s">
        <v>651</v>
      </c>
      <c r="C4944" t="s">
        <v>709</v>
      </c>
      <c r="D4944" t="s">
        <v>876</v>
      </c>
      <c r="E4944" t="s">
        <v>908</v>
      </c>
      <c r="G4944" t="s">
        <v>290</v>
      </c>
      <c r="J4944" t="s">
        <v>712</v>
      </c>
      <c r="K4944" s="1">
        <v>2013</v>
      </c>
      <c r="L4944">
        <v>457</v>
      </c>
    </row>
    <row r="4945" spans="1:12" x14ac:dyDescent="0.3">
      <c r="A4945" t="s">
        <v>907</v>
      </c>
      <c r="B4945" t="s">
        <v>651</v>
      </c>
      <c r="C4945" t="s">
        <v>709</v>
      </c>
      <c r="D4945" t="s">
        <v>876</v>
      </c>
      <c r="E4945" t="s">
        <v>908</v>
      </c>
      <c r="G4945" t="s">
        <v>290</v>
      </c>
      <c r="J4945" t="s">
        <v>712</v>
      </c>
      <c r="K4945" s="1">
        <v>2014</v>
      </c>
      <c r="L4945">
        <v>304</v>
      </c>
    </row>
    <row r="4946" spans="1:12" x14ac:dyDescent="0.3">
      <c r="A4946" t="s">
        <v>907</v>
      </c>
      <c r="B4946" t="s">
        <v>651</v>
      </c>
      <c r="C4946" t="s">
        <v>709</v>
      </c>
      <c r="D4946" t="s">
        <v>876</v>
      </c>
      <c r="E4946" t="s">
        <v>908</v>
      </c>
      <c r="G4946" t="s">
        <v>290</v>
      </c>
      <c r="J4946" t="s">
        <v>712</v>
      </c>
      <c r="K4946" s="1">
        <v>2015</v>
      </c>
      <c r="L4946">
        <v>266</v>
      </c>
    </row>
    <row r="4947" spans="1:12" x14ac:dyDescent="0.3">
      <c r="A4947" t="s">
        <v>907</v>
      </c>
      <c r="B4947" t="s">
        <v>651</v>
      </c>
      <c r="C4947" t="s">
        <v>709</v>
      </c>
      <c r="D4947" t="s">
        <v>876</v>
      </c>
      <c r="E4947" t="s">
        <v>908</v>
      </c>
      <c r="G4947" t="s">
        <v>290</v>
      </c>
      <c r="J4947" t="s">
        <v>712</v>
      </c>
      <c r="K4947" s="1">
        <v>2016</v>
      </c>
      <c r="L4947">
        <v>288</v>
      </c>
    </row>
    <row r="4948" spans="1:12" x14ac:dyDescent="0.3">
      <c r="A4948" t="s">
        <v>907</v>
      </c>
      <c r="B4948" t="s">
        <v>651</v>
      </c>
      <c r="C4948" t="s">
        <v>709</v>
      </c>
      <c r="D4948" t="s">
        <v>876</v>
      </c>
      <c r="E4948" t="s">
        <v>908</v>
      </c>
      <c r="G4948" t="s">
        <v>290</v>
      </c>
      <c r="J4948" t="s">
        <v>712</v>
      </c>
      <c r="K4948" s="1">
        <v>2017</v>
      </c>
      <c r="L4948">
        <v>317</v>
      </c>
    </row>
    <row r="4949" spans="1:12" x14ac:dyDescent="0.3">
      <c r="A4949" t="s">
        <v>907</v>
      </c>
      <c r="B4949" t="s">
        <v>651</v>
      </c>
      <c r="C4949" t="s">
        <v>709</v>
      </c>
      <c r="D4949" t="s">
        <v>876</v>
      </c>
      <c r="E4949" t="s">
        <v>908</v>
      </c>
      <c r="G4949" t="s">
        <v>290</v>
      </c>
      <c r="J4949" t="s">
        <v>712</v>
      </c>
      <c r="K4949" s="1">
        <v>2018</v>
      </c>
      <c r="L4949">
        <v>231</v>
      </c>
    </row>
    <row r="4950" spans="1:12" x14ac:dyDescent="0.3">
      <c r="A4950" t="s">
        <v>907</v>
      </c>
      <c r="B4950" t="s">
        <v>651</v>
      </c>
      <c r="C4950" t="s">
        <v>709</v>
      </c>
      <c r="D4950" t="s">
        <v>876</v>
      </c>
      <c r="E4950" t="s">
        <v>908</v>
      </c>
      <c r="G4950" t="s">
        <v>290</v>
      </c>
      <c r="J4950" t="s">
        <v>712</v>
      </c>
      <c r="K4950" s="1">
        <v>2019</v>
      </c>
      <c r="L4950">
        <v>207</v>
      </c>
    </row>
    <row r="4951" spans="1:12" x14ac:dyDescent="0.3">
      <c r="A4951" t="s">
        <v>909</v>
      </c>
      <c r="B4951" t="s">
        <v>651</v>
      </c>
      <c r="C4951" t="s">
        <v>709</v>
      </c>
      <c r="D4951" t="s">
        <v>876</v>
      </c>
      <c r="E4951" t="s">
        <v>910</v>
      </c>
      <c r="G4951" t="s">
        <v>290</v>
      </c>
      <c r="J4951" t="s">
        <v>712</v>
      </c>
      <c r="K4951" s="1">
        <v>2013</v>
      </c>
      <c r="L4951">
        <v>333</v>
      </c>
    </row>
    <row r="4952" spans="1:12" x14ac:dyDescent="0.3">
      <c r="A4952" t="s">
        <v>909</v>
      </c>
      <c r="B4952" t="s">
        <v>651</v>
      </c>
      <c r="C4952" t="s">
        <v>709</v>
      </c>
      <c r="D4952" t="s">
        <v>876</v>
      </c>
      <c r="E4952" t="s">
        <v>910</v>
      </c>
      <c r="G4952" t="s">
        <v>290</v>
      </c>
      <c r="J4952" t="s">
        <v>712</v>
      </c>
      <c r="K4952" s="1">
        <v>2014</v>
      </c>
      <c r="L4952">
        <v>354</v>
      </c>
    </row>
    <row r="4953" spans="1:12" x14ac:dyDescent="0.3">
      <c r="A4953" t="s">
        <v>909</v>
      </c>
      <c r="B4953" t="s">
        <v>651</v>
      </c>
      <c r="C4953" t="s">
        <v>709</v>
      </c>
      <c r="D4953" t="s">
        <v>876</v>
      </c>
      <c r="E4953" t="s">
        <v>910</v>
      </c>
      <c r="G4953" t="s">
        <v>290</v>
      </c>
      <c r="J4953" t="s">
        <v>712</v>
      </c>
      <c r="K4953" s="1">
        <v>2015</v>
      </c>
      <c r="L4953">
        <v>27</v>
      </c>
    </row>
    <row r="4954" spans="1:12" x14ac:dyDescent="0.3">
      <c r="A4954" t="s">
        <v>909</v>
      </c>
      <c r="B4954" t="s">
        <v>651</v>
      </c>
      <c r="C4954" t="s">
        <v>709</v>
      </c>
      <c r="D4954" t="s">
        <v>876</v>
      </c>
      <c r="E4954" t="s">
        <v>910</v>
      </c>
      <c r="G4954" t="s">
        <v>290</v>
      </c>
      <c r="J4954" t="s">
        <v>712</v>
      </c>
      <c r="K4954" s="1">
        <v>2016</v>
      </c>
      <c r="L4954">
        <v>13</v>
      </c>
    </row>
    <row r="4955" spans="1:12" x14ac:dyDescent="0.3">
      <c r="A4955" t="s">
        <v>909</v>
      </c>
      <c r="B4955" t="s">
        <v>651</v>
      </c>
      <c r="C4955" t="s">
        <v>709</v>
      </c>
      <c r="D4955" t="s">
        <v>876</v>
      </c>
      <c r="E4955" t="s">
        <v>910</v>
      </c>
      <c r="G4955" t="s">
        <v>290</v>
      </c>
      <c r="J4955" t="s">
        <v>712</v>
      </c>
      <c r="K4955" s="1">
        <v>2017</v>
      </c>
      <c r="L4955">
        <v>6</v>
      </c>
    </row>
    <row r="4956" spans="1:12" x14ac:dyDescent="0.3">
      <c r="A4956" t="s">
        <v>909</v>
      </c>
      <c r="B4956" t="s">
        <v>651</v>
      </c>
      <c r="C4956" t="s">
        <v>709</v>
      </c>
      <c r="D4956" t="s">
        <v>876</v>
      </c>
      <c r="E4956" t="s">
        <v>910</v>
      </c>
      <c r="G4956" t="s">
        <v>290</v>
      </c>
      <c r="J4956" t="s">
        <v>712</v>
      </c>
      <c r="K4956" s="1">
        <v>2018</v>
      </c>
      <c r="L4956">
        <v>5</v>
      </c>
    </row>
    <row r="4957" spans="1:12" x14ac:dyDescent="0.3">
      <c r="A4957" t="s">
        <v>909</v>
      </c>
      <c r="B4957" t="s">
        <v>651</v>
      </c>
      <c r="C4957" t="s">
        <v>709</v>
      </c>
      <c r="D4957" t="s">
        <v>876</v>
      </c>
      <c r="E4957" t="s">
        <v>910</v>
      </c>
      <c r="G4957" t="s">
        <v>290</v>
      </c>
      <c r="J4957" t="s">
        <v>712</v>
      </c>
      <c r="K4957" s="1">
        <v>2019</v>
      </c>
      <c r="L4957">
        <v>2</v>
      </c>
    </row>
    <row r="4958" spans="1:12" x14ac:dyDescent="0.3">
      <c r="A4958" t="s">
        <v>911</v>
      </c>
      <c r="B4958" t="s">
        <v>651</v>
      </c>
      <c r="C4958" t="s">
        <v>709</v>
      </c>
      <c r="D4958" t="s">
        <v>876</v>
      </c>
      <c r="E4958" t="s">
        <v>912</v>
      </c>
      <c r="G4958" t="s">
        <v>290</v>
      </c>
      <c r="J4958" t="s">
        <v>712</v>
      </c>
      <c r="K4958" s="1">
        <v>2013</v>
      </c>
      <c r="L4958">
        <v>1055</v>
      </c>
    </row>
    <row r="4959" spans="1:12" x14ac:dyDescent="0.3">
      <c r="A4959" t="s">
        <v>911</v>
      </c>
      <c r="B4959" t="s">
        <v>651</v>
      </c>
      <c r="C4959" t="s">
        <v>709</v>
      </c>
      <c r="D4959" t="s">
        <v>876</v>
      </c>
      <c r="E4959" t="s">
        <v>912</v>
      </c>
      <c r="G4959" t="s">
        <v>290</v>
      </c>
      <c r="J4959" t="s">
        <v>712</v>
      </c>
      <c r="K4959" s="1">
        <v>2014</v>
      </c>
      <c r="L4959">
        <v>956</v>
      </c>
    </row>
    <row r="4960" spans="1:12" x14ac:dyDescent="0.3">
      <c r="A4960" t="s">
        <v>911</v>
      </c>
      <c r="B4960" t="s">
        <v>651</v>
      </c>
      <c r="C4960" t="s">
        <v>709</v>
      </c>
      <c r="D4960" t="s">
        <v>876</v>
      </c>
      <c r="E4960" t="s">
        <v>912</v>
      </c>
      <c r="G4960" t="s">
        <v>290</v>
      </c>
      <c r="J4960" t="s">
        <v>712</v>
      </c>
      <c r="K4960" s="1">
        <v>2015</v>
      </c>
      <c r="L4960">
        <v>314</v>
      </c>
    </row>
    <row r="4961" spans="1:12" x14ac:dyDescent="0.3">
      <c r="A4961" t="s">
        <v>911</v>
      </c>
      <c r="B4961" t="s">
        <v>651</v>
      </c>
      <c r="C4961" t="s">
        <v>709</v>
      </c>
      <c r="D4961" t="s">
        <v>876</v>
      </c>
      <c r="E4961" t="s">
        <v>912</v>
      </c>
      <c r="G4961" t="s">
        <v>290</v>
      </c>
      <c r="J4961" t="s">
        <v>712</v>
      </c>
      <c r="K4961" s="1">
        <v>2016</v>
      </c>
      <c r="L4961">
        <v>103</v>
      </c>
    </row>
    <row r="4962" spans="1:12" x14ac:dyDescent="0.3">
      <c r="A4962" t="s">
        <v>911</v>
      </c>
      <c r="B4962" t="s">
        <v>651</v>
      </c>
      <c r="C4962" t="s">
        <v>709</v>
      </c>
      <c r="D4962" t="s">
        <v>876</v>
      </c>
      <c r="E4962" t="s">
        <v>912</v>
      </c>
      <c r="G4962" t="s">
        <v>290</v>
      </c>
      <c r="J4962" t="s">
        <v>712</v>
      </c>
      <c r="K4962" s="1">
        <v>2017</v>
      </c>
      <c r="L4962">
        <v>82</v>
      </c>
    </row>
    <row r="4963" spans="1:12" x14ac:dyDescent="0.3">
      <c r="A4963" t="s">
        <v>911</v>
      </c>
      <c r="B4963" t="s">
        <v>651</v>
      </c>
      <c r="C4963" t="s">
        <v>709</v>
      </c>
      <c r="D4963" t="s">
        <v>876</v>
      </c>
      <c r="E4963" t="s">
        <v>912</v>
      </c>
      <c r="G4963" t="s">
        <v>290</v>
      </c>
      <c r="J4963" t="s">
        <v>712</v>
      </c>
      <c r="K4963" s="1">
        <v>2018</v>
      </c>
      <c r="L4963">
        <v>44</v>
      </c>
    </row>
    <row r="4964" spans="1:12" x14ac:dyDescent="0.3">
      <c r="A4964" t="s">
        <v>911</v>
      </c>
      <c r="B4964" t="s">
        <v>651</v>
      </c>
      <c r="C4964" t="s">
        <v>709</v>
      </c>
      <c r="D4964" t="s">
        <v>876</v>
      </c>
      <c r="E4964" t="s">
        <v>912</v>
      </c>
      <c r="G4964" t="s">
        <v>290</v>
      </c>
      <c r="J4964" t="s">
        <v>712</v>
      </c>
      <c r="K4964" s="1">
        <v>2019</v>
      </c>
      <c r="L4964">
        <v>20</v>
      </c>
    </row>
    <row r="4965" spans="1:12" x14ac:dyDescent="0.3">
      <c r="A4965" t="s">
        <v>913</v>
      </c>
      <c r="B4965" t="s">
        <v>651</v>
      </c>
      <c r="C4965" t="s">
        <v>709</v>
      </c>
      <c r="D4965" t="s">
        <v>876</v>
      </c>
      <c r="E4965" t="s">
        <v>914</v>
      </c>
      <c r="G4965" t="s">
        <v>290</v>
      </c>
      <c r="J4965" t="s">
        <v>712</v>
      </c>
      <c r="K4965" s="1">
        <v>2013</v>
      </c>
      <c r="L4965">
        <v>4365</v>
      </c>
    </row>
    <row r="4966" spans="1:12" x14ac:dyDescent="0.3">
      <c r="A4966" t="s">
        <v>913</v>
      </c>
      <c r="B4966" t="s">
        <v>651</v>
      </c>
      <c r="C4966" t="s">
        <v>709</v>
      </c>
      <c r="D4966" t="s">
        <v>876</v>
      </c>
      <c r="E4966" t="s">
        <v>914</v>
      </c>
      <c r="G4966" t="s">
        <v>290</v>
      </c>
      <c r="J4966" t="s">
        <v>712</v>
      </c>
      <c r="K4966" s="1">
        <v>2014</v>
      </c>
      <c r="L4966">
        <v>4324</v>
      </c>
    </row>
    <row r="4967" spans="1:12" x14ac:dyDescent="0.3">
      <c r="A4967" t="s">
        <v>913</v>
      </c>
      <c r="B4967" t="s">
        <v>651</v>
      </c>
      <c r="C4967" t="s">
        <v>709</v>
      </c>
      <c r="D4967" t="s">
        <v>876</v>
      </c>
      <c r="E4967" t="s">
        <v>914</v>
      </c>
      <c r="G4967" t="s">
        <v>290</v>
      </c>
      <c r="J4967" t="s">
        <v>712</v>
      </c>
      <c r="K4967" s="1">
        <v>2015</v>
      </c>
      <c r="L4967">
        <v>3785</v>
      </c>
    </row>
    <row r="4968" spans="1:12" x14ac:dyDescent="0.3">
      <c r="A4968" t="s">
        <v>913</v>
      </c>
      <c r="B4968" t="s">
        <v>651</v>
      </c>
      <c r="C4968" t="s">
        <v>709</v>
      </c>
      <c r="D4968" t="s">
        <v>876</v>
      </c>
      <c r="E4968" t="s">
        <v>914</v>
      </c>
      <c r="G4968" t="s">
        <v>290</v>
      </c>
      <c r="J4968" t="s">
        <v>712</v>
      </c>
      <c r="K4968" s="1">
        <v>2016</v>
      </c>
      <c r="L4968">
        <v>4471</v>
      </c>
    </row>
    <row r="4969" spans="1:12" x14ac:dyDescent="0.3">
      <c r="A4969" t="s">
        <v>913</v>
      </c>
      <c r="B4969" t="s">
        <v>651</v>
      </c>
      <c r="C4969" t="s">
        <v>709</v>
      </c>
      <c r="D4969" t="s">
        <v>876</v>
      </c>
      <c r="E4969" t="s">
        <v>914</v>
      </c>
      <c r="G4969" t="s">
        <v>290</v>
      </c>
      <c r="J4969" t="s">
        <v>712</v>
      </c>
      <c r="K4969" s="1">
        <v>2017</v>
      </c>
      <c r="L4969">
        <v>5301</v>
      </c>
    </row>
    <row r="4970" spans="1:12" x14ac:dyDescent="0.3">
      <c r="A4970" t="s">
        <v>913</v>
      </c>
      <c r="B4970" t="s">
        <v>651</v>
      </c>
      <c r="C4970" t="s">
        <v>709</v>
      </c>
      <c r="D4970" t="s">
        <v>876</v>
      </c>
      <c r="E4970" t="s">
        <v>914</v>
      </c>
      <c r="G4970" t="s">
        <v>290</v>
      </c>
      <c r="J4970" t="s">
        <v>712</v>
      </c>
      <c r="K4970" s="1">
        <v>2018</v>
      </c>
      <c r="L4970">
        <v>5637</v>
      </c>
    </row>
    <row r="4971" spans="1:12" x14ac:dyDescent="0.3">
      <c r="A4971" t="s">
        <v>913</v>
      </c>
      <c r="B4971" t="s">
        <v>651</v>
      </c>
      <c r="C4971" t="s">
        <v>709</v>
      </c>
      <c r="D4971" t="s">
        <v>876</v>
      </c>
      <c r="E4971" t="s">
        <v>914</v>
      </c>
      <c r="G4971" t="s">
        <v>290</v>
      </c>
      <c r="J4971" t="s">
        <v>712</v>
      </c>
      <c r="K4971" s="1">
        <v>2019</v>
      </c>
      <c r="L4971">
        <v>4486</v>
      </c>
    </row>
    <row r="4972" spans="1:12" x14ac:dyDescent="0.3">
      <c r="A4972" t="s">
        <v>915</v>
      </c>
      <c r="B4972" t="s">
        <v>651</v>
      </c>
      <c r="C4972" t="s">
        <v>709</v>
      </c>
      <c r="D4972" t="s">
        <v>876</v>
      </c>
      <c r="E4972" t="s">
        <v>916</v>
      </c>
      <c r="G4972" t="s">
        <v>290</v>
      </c>
      <c r="J4972" t="s">
        <v>712</v>
      </c>
      <c r="K4972" s="1">
        <v>2013</v>
      </c>
      <c r="L4972">
        <v>167</v>
      </c>
    </row>
    <row r="4973" spans="1:12" x14ac:dyDescent="0.3">
      <c r="A4973" t="s">
        <v>915</v>
      </c>
      <c r="B4973" t="s">
        <v>651</v>
      </c>
      <c r="C4973" t="s">
        <v>709</v>
      </c>
      <c r="D4973" t="s">
        <v>876</v>
      </c>
      <c r="E4973" t="s">
        <v>916</v>
      </c>
      <c r="G4973" t="s">
        <v>290</v>
      </c>
      <c r="J4973" t="s">
        <v>712</v>
      </c>
      <c r="K4973" s="1">
        <v>2014</v>
      </c>
      <c r="L4973">
        <v>447</v>
      </c>
    </row>
    <row r="4974" spans="1:12" x14ac:dyDescent="0.3">
      <c r="A4974" t="s">
        <v>915</v>
      </c>
      <c r="B4974" t="s">
        <v>651</v>
      </c>
      <c r="C4974" t="s">
        <v>709</v>
      </c>
      <c r="D4974" t="s">
        <v>876</v>
      </c>
      <c r="E4974" t="s">
        <v>916</v>
      </c>
      <c r="G4974" t="s">
        <v>290</v>
      </c>
      <c r="J4974" t="s">
        <v>712</v>
      </c>
      <c r="K4974" s="1">
        <v>2015</v>
      </c>
      <c r="L4974">
        <v>642</v>
      </c>
    </row>
    <row r="4975" spans="1:12" x14ac:dyDescent="0.3">
      <c r="A4975" t="s">
        <v>915</v>
      </c>
      <c r="B4975" t="s">
        <v>651</v>
      </c>
      <c r="C4975" t="s">
        <v>709</v>
      </c>
      <c r="D4975" t="s">
        <v>876</v>
      </c>
      <c r="E4975" t="s">
        <v>916</v>
      </c>
      <c r="G4975" t="s">
        <v>290</v>
      </c>
      <c r="J4975" t="s">
        <v>712</v>
      </c>
      <c r="K4975" s="1">
        <v>2016</v>
      </c>
      <c r="L4975">
        <v>913</v>
      </c>
    </row>
    <row r="4976" spans="1:12" x14ac:dyDescent="0.3">
      <c r="A4976" t="s">
        <v>915</v>
      </c>
      <c r="B4976" t="s">
        <v>651</v>
      </c>
      <c r="C4976" t="s">
        <v>709</v>
      </c>
      <c r="D4976" t="s">
        <v>876</v>
      </c>
      <c r="E4976" t="s">
        <v>916</v>
      </c>
      <c r="G4976" t="s">
        <v>290</v>
      </c>
      <c r="J4976" t="s">
        <v>712</v>
      </c>
      <c r="K4976" s="1">
        <v>2017</v>
      </c>
      <c r="L4976">
        <v>1270</v>
      </c>
    </row>
    <row r="4977" spans="1:12" x14ac:dyDescent="0.3">
      <c r="A4977" t="s">
        <v>915</v>
      </c>
      <c r="B4977" t="s">
        <v>651</v>
      </c>
      <c r="C4977" t="s">
        <v>709</v>
      </c>
      <c r="D4977" t="s">
        <v>876</v>
      </c>
      <c r="E4977" t="s">
        <v>916</v>
      </c>
      <c r="G4977" t="s">
        <v>290</v>
      </c>
      <c r="J4977" t="s">
        <v>712</v>
      </c>
      <c r="K4977" s="1">
        <v>2018</v>
      </c>
      <c r="L4977">
        <v>1728</v>
      </c>
    </row>
    <row r="4978" spans="1:12" x14ac:dyDescent="0.3">
      <c r="A4978" t="s">
        <v>915</v>
      </c>
      <c r="B4978" t="s">
        <v>651</v>
      </c>
      <c r="C4978" t="s">
        <v>709</v>
      </c>
      <c r="D4978" t="s">
        <v>876</v>
      </c>
      <c r="E4978" t="s">
        <v>916</v>
      </c>
      <c r="G4978" t="s">
        <v>290</v>
      </c>
      <c r="J4978" t="s">
        <v>712</v>
      </c>
      <c r="K4978" s="1">
        <v>2019</v>
      </c>
      <c r="L4978">
        <v>1791</v>
      </c>
    </row>
    <row r="4979" spans="1:12" x14ac:dyDescent="0.3">
      <c r="A4979" t="s">
        <v>955</v>
      </c>
      <c r="B4979" t="s">
        <v>651</v>
      </c>
      <c r="C4979" t="s">
        <v>709</v>
      </c>
      <c r="D4979" t="s">
        <v>876</v>
      </c>
      <c r="E4979" t="s">
        <v>956</v>
      </c>
      <c r="G4979" t="s">
        <v>290</v>
      </c>
      <c r="J4979" t="s">
        <v>712</v>
      </c>
      <c r="K4979" s="1">
        <v>2013</v>
      </c>
      <c r="L4979">
        <v>2</v>
      </c>
    </row>
    <row r="4980" spans="1:12" x14ac:dyDescent="0.3">
      <c r="A4980" t="s">
        <v>955</v>
      </c>
      <c r="B4980" t="s">
        <v>651</v>
      </c>
      <c r="C4980" t="s">
        <v>709</v>
      </c>
      <c r="D4980" t="s">
        <v>876</v>
      </c>
      <c r="E4980" t="s">
        <v>956</v>
      </c>
      <c r="G4980" t="s">
        <v>290</v>
      </c>
      <c r="J4980" t="s">
        <v>712</v>
      </c>
      <c r="K4980" s="1">
        <v>2014</v>
      </c>
      <c r="L4980">
        <v>5</v>
      </c>
    </row>
    <row r="4981" spans="1:12" x14ac:dyDescent="0.3">
      <c r="A4981" t="s">
        <v>955</v>
      </c>
      <c r="B4981" t="s">
        <v>651</v>
      </c>
      <c r="C4981" t="s">
        <v>709</v>
      </c>
      <c r="D4981" t="s">
        <v>876</v>
      </c>
      <c r="E4981" t="s">
        <v>956</v>
      </c>
      <c r="G4981" t="s">
        <v>290</v>
      </c>
      <c r="J4981" t="s">
        <v>712</v>
      </c>
      <c r="K4981" s="1">
        <v>2015</v>
      </c>
      <c r="L4981">
        <v>76</v>
      </c>
    </row>
    <row r="4982" spans="1:12" x14ac:dyDescent="0.3">
      <c r="A4982" t="s">
        <v>955</v>
      </c>
      <c r="B4982" t="s">
        <v>651</v>
      </c>
      <c r="C4982" t="s">
        <v>709</v>
      </c>
      <c r="D4982" t="s">
        <v>876</v>
      </c>
      <c r="E4982" t="s">
        <v>956</v>
      </c>
      <c r="G4982" t="s">
        <v>290</v>
      </c>
      <c r="J4982" t="s">
        <v>712</v>
      </c>
      <c r="K4982" s="1">
        <v>2016</v>
      </c>
      <c r="L4982">
        <v>211</v>
      </c>
    </row>
    <row r="4983" spans="1:12" x14ac:dyDescent="0.3">
      <c r="A4983" t="s">
        <v>955</v>
      </c>
      <c r="B4983" t="s">
        <v>651</v>
      </c>
      <c r="C4983" t="s">
        <v>709</v>
      </c>
      <c r="D4983" t="s">
        <v>876</v>
      </c>
      <c r="E4983" t="s">
        <v>956</v>
      </c>
      <c r="G4983" t="s">
        <v>290</v>
      </c>
      <c r="J4983" t="s">
        <v>712</v>
      </c>
      <c r="K4983" s="1">
        <v>2017</v>
      </c>
      <c r="L4983">
        <v>368</v>
      </c>
    </row>
    <row r="4984" spans="1:12" x14ac:dyDescent="0.3">
      <c r="A4984" t="s">
        <v>955</v>
      </c>
      <c r="B4984" t="s">
        <v>651</v>
      </c>
      <c r="C4984" t="s">
        <v>709</v>
      </c>
      <c r="D4984" t="s">
        <v>876</v>
      </c>
      <c r="E4984" t="s">
        <v>956</v>
      </c>
      <c r="G4984" t="s">
        <v>290</v>
      </c>
      <c r="J4984" t="s">
        <v>712</v>
      </c>
      <c r="K4984" s="1">
        <v>2018</v>
      </c>
      <c r="L4984">
        <v>421</v>
      </c>
    </row>
    <row r="4985" spans="1:12" x14ac:dyDescent="0.3">
      <c r="A4985" t="s">
        <v>955</v>
      </c>
      <c r="B4985" t="s">
        <v>651</v>
      </c>
      <c r="C4985" t="s">
        <v>709</v>
      </c>
      <c r="D4985" t="s">
        <v>876</v>
      </c>
      <c r="E4985" t="s">
        <v>956</v>
      </c>
      <c r="G4985" t="s">
        <v>290</v>
      </c>
      <c r="J4985" t="s">
        <v>712</v>
      </c>
      <c r="K4985" s="1">
        <v>2019</v>
      </c>
      <c r="L4985">
        <v>508</v>
      </c>
    </row>
    <row r="4986" spans="1:12" x14ac:dyDescent="0.3">
      <c r="A4986" t="s">
        <v>1105</v>
      </c>
      <c r="B4986" t="s">
        <v>651</v>
      </c>
      <c r="C4986" t="s">
        <v>709</v>
      </c>
      <c r="D4986" t="s">
        <v>876</v>
      </c>
      <c r="E4986" t="s">
        <v>1106</v>
      </c>
      <c r="G4986" t="s">
        <v>290</v>
      </c>
      <c r="J4986" t="s">
        <v>712</v>
      </c>
      <c r="K4986" s="1">
        <v>2013</v>
      </c>
      <c r="L4986">
        <v>0</v>
      </c>
    </row>
    <row r="4987" spans="1:12" x14ac:dyDescent="0.3">
      <c r="A4987" t="s">
        <v>1105</v>
      </c>
      <c r="B4987" t="s">
        <v>651</v>
      </c>
      <c r="C4987" t="s">
        <v>709</v>
      </c>
      <c r="D4987" t="s">
        <v>876</v>
      </c>
      <c r="E4987" t="s">
        <v>1106</v>
      </c>
      <c r="G4987" t="s">
        <v>290</v>
      </c>
      <c r="J4987" t="s">
        <v>712</v>
      </c>
      <c r="K4987" s="1">
        <v>2014</v>
      </c>
      <c r="L4987">
        <v>0</v>
      </c>
    </row>
    <row r="4988" spans="1:12" x14ac:dyDescent="0.3">
      <c r="A4988" t="s">
        <v>1105</v>
      </c>
      <c r="B4988" t="s">
        <v>651</v>
      </c>
      <c r="C4988" t="s">
        <v>709</v>
      </c>
      <c r="D4988" t="s">
        <v>876</v>
      </c>
      <c r="E4988" t="s">
        <v>1106</v>
      </c>
      <c r="G4988" t="s">
        <v>290</v>
      </c>
      <c r="J4988" t="s">
        <v>712</v>
      </c>
      <c r="K4988" s="1">
        <v>2015</v>
      </c>
      <c r="L4988">
        <v>0</v>
      </c>
    </row>
    <row r="4989" spans="1:12" x14ac:dyDescent="0.3">
      <c r="A4989" t="s">
        <v>1105</v>
      </c>
      <c r="B4989" t="s">
        <v>651</v>
      </c>
      <c r="C4989" t="s">
        <v>709</v>
      </c>
      <c r="D4989" t="s">
        <v>876</v>
      </c>
      <c r="E4989" t="s">
        <v>1106</v>
      </c>
      <c r="G4989" t="s">
        <v>290</v>
      </c>
      <c r="J4989" t="s">
        <v>712</v>
      </c>
      <c r="K4989" s="1">
        <v>2016</v>
      </c>
      <c r="L4989">
        <v>0</v>
      </c>
    </row>
    <row r="4990" spans="1:12" x14ac:dyDescent="0.3">
      <c r="A4990" t="s">
        <v>1105</v>
      </c>
      <c r="B4990" t="s">
        <v>651</v>
      </c>
      <c r="C4990" t="s">
        <v>709</v>
      </c>
      <c r="D4990" t="s">
        <v>876</v>
      </c>
      <c r="E4990" t="s">
        <v>1106</v>
      </c>
      <c r="G4990" t="s">
        <v>290</v>
      </c>
      <c r="J4990" t="s">
        <v>712</v>
      </c>
      <c r="K4990" s="1">
        <v>2017</v>
      </c>
      <c r="L4990">
        <v>0</v>
      </c>
    </row>
    <row r="4991" spans="1:12" x14ac:dyDescent="0.3">
      <c r="A4991" t="s">
        <v>1105</v>
      </c>
      <c r="B4991" t="s">
        <v>651</v>
      </c>
      <c r="C4991" t="s">
        <v>709</v>
      </c>
      <c r="D4991" t="s">
        <v>876</v>
      </c>
      <c r="E4991" t="s">
        <v>1106</v>
      </c>
      <c r="G4991" t="s">
        <v>290</v>
      </c>
      <c r="J4991" t="s">
        <v>712</v>
      </c>
      <c r="K4991" s="1">
        <v>2018</v>
      </c>
      <c r="L4991">
        <v>0</v>
      </c>
    </row>
    <row r="4992" spans="1:12" x14ac:dyDescent="0.3">
      <c r="A4992" t="s">
        <v>1105</v>
      </c>
      <c r="B4992" t="s">
        <v>651</v>
      </c>
      <c r="C4992" t="s">
        <v>709</v>
      </c>
      <c r="D4992" t="s">
        <v>876</v>
      </c>
      <c r="E4992" t="s">
        <v>1106</v>
      </c>
      <c r="G4992" t="s">
        <v>290</v>
      </c>
      <c r="J4992" t="s">
        <v>712</v>
      </c>
      <c r="K4992" s="1">
        <v>2019</v>
      </c>
      <c r="L4992">
        <v>3</v>
      </c>
    </row>
    <row r="4993" spans="1:12" x14ac:dyDescent="0.3">
      <c r="A4993" t="s">
        <v>1258</v>
      </c>
      <c r="B4993" t="s">
        <v>651</v>
      </c>
      <c r="C4993" t="s">
        <v>709</v>
      </c>
      <c r="D4993" t="s">
        <v>876</v>
      </c>
      <c r="E4993" t="s">
        <v>1259</v>
      </c>
      <c r="G4993" t="s">
        <v>290</v>
      </c>
      <c r="J4993" t="s">
        <v>712</v>
      </c>
      <c r="K4993" s="1">
        <v>2013</v>
      </c>
      <c r="L4993">
        <v>0</v>
      </c>
    </row>
    <row r="4994" spans="1:12" x14ac:dyDescent="0.3">
      <c r="A4994" t="s">
        <v>1258</v>
      </c>
      <c r="B4994" t="s">
        <v>651</v>
      </c>
      <c r="C4994" t="s">
        <v>709</v>
      </c>
      <c r="D4994" t="s">
        <v>876</v>
      </c>
      <c r="E4994" t="s">
        <v>1259</v>
      </c>
      <c r="G4994" t="s">
        <v>290</v>
      </c>
      <c r="J4994" t="s">
        <v>712</v>
      </c>
      <c r="K4994" s="1">
        <v>2014</v>
      </c>
      <c r="L4994">
        <v>1</v>
      </c>
    </row>
    <row r="4995" spans="1:12" x14ac:dyDescent="0.3">
      <c r="A4995" t="s">
        <v>1258</v>
      </c>
      <c r="B4995" t="s">
        <v>651</v>
      </c>
      <c r="C4995" t="s">
        <v>709</v>
      </c>
      <c r="D4995" t="s">
        <v>876</v>
      </c>
      <c r="E4995" t="s">
        <v>1259</v>
      </c>
      <c r="G4995" t="s">
        <v>290</v>
      </c>
      <c r="J4995" t="s">
        <v>712</v>
      </c>
      <c r="K4995" s="1">
        <v>2015</v>
      </c>
      <c r="L4995">
        <v>0</v>
      </c>
    </row>
    <row r="4996" spans="1:12" x14ac:dyDescent="0.3">
      <c r="A4996" t="s">
        <v>1258</v>
      </c>
      <c r="B4996" t="s">
        <v>651</v>
      </c>
      <c r="C4996" t="s">
        <v>709</v>
      </c>
      <c r="D4996" t="s">
        <v>876</v>
      </c>
      <c r="E4996" t="s">
        <v>1259</v>
      </c>
      <c r="G4996" t="s">
        <v>290</v>
      </c>
      <c r="J4996" t="s">
        <v>712</v>
      </c>
      <c r="K4996" s="1">
        <v>2016</v>
      </c>
      <c r="L4996">
        <v>0</v>
      </c>
    </row>
    <row r="4997" spans="1:12" x14ac:dyDescent="0.3">
      <c r="A4997" t="s">
        <v>1258</v>
      </c>
      <c r="B4997" t="s">
        <v>651</v>
      </c>
      <c r="C4997" t="s">
        <v>709</v>
      </c>
      <c r="D4997" t="s">
        <v>876</v>
      </c>
      <c r="E4997" t="s">
        <v>1259</v>
      </c>
      <c r="G4997" t="s">
        <v>290</v>
      </c>
      <c r="J4997" t="s">
        <v>712</v>
      </c>
      <c r="K4997" s="1">
        <v>2017</v>
      </c>
      <c r="L4997">
        <v>2</v>
      </c>
    </row>
    <row r="4998" spans="1:12" x14ac:dyDescent="0.3">
      <c r="A4998" t="s">
        <v>1258</v>
      </c>
      <c r="B4998" t="s">
        <v>651</v>
      </c>
      <c r="C4998" t="s">
        <v>709</v>
      </c>
      <c r="D4998" t="s">
        <v>876</v>
      </c>
      <c r="E4998" t="s">
        <v>1259</v>
      </c>
      <c r="G4998" t="s">
        <v>290</v>
      </c>
      <c r="J4998" t="s">
        <v>712</v>
      </c>
      <c r="K4998" s="1">
        <v>2018</v>
      </c>
      <c r="L4998">
        <v>0</v>
      </c>
    </row>
    <row r="4999" spans="1:12" x14ac:dyDescent="0.3">
      <c r="A4999" t="s">
        <v>1258</v>
      </c>
      <c r="B4999" t="s">
        <v>651</v>
      </c>
      <c r="C4999" t="s">
        <v>709</v>
      </c>
      <c r="D4999" t="s">
        <v>876</v>
      </c>
      <c r="E4999" t="s">
        <v>1259</v>
      </c>
      <c r="G4999" t="s">
        <v>290</v>
      </c>
      <c r="J4999" t="s">
        <v>712</v>
      </c>
      <c r="K4999" s="1">
        <v>2019</v>
      </c>
      <c r="L4999">
        <v>0</v>
      </c>
    </row>
    <row r="5000" spans="1:12" x14ac:dyDescent="0.3">
      <c r="A5000" t="s">
        <v>1266</v>
      </c>
      <c r="B5000" t="s">
        <v>651</v>
      </c>
      <c r="C5000" t="s">
        <v>709</v>
      </c>
      <c r="D5000" t="s">
        <v>876</v>
      </c>
      <c r="E5000" t="s">
        <v>1267</v>
      </c>
      <c r="G5000" t="s">
        <v>290</v>
      </c>
      <c r="J5000" t="s">
        <v>712</v>
      </c>
      <c r="K5000" s="1">
        <v>2013</v>
      </c>
      <c r="L5000">
        <v>0</v>
      </c>
    </row>
    <row r="5001" spans="1:12" x14ac:dyDescent="0.3">
      <c r="A5001" t="s">
        <v>1266</v>
      </c>
      <c r="B5001" t="s">
        <v>651</v>
      </c>
      <c r="C5001" t="s">
        <v>709</v>
      </c>
      <c r="D5001" t="s">
        <v>876</v>
      </c>
      <c r="E5001" t="s">
        <v>1267</v>
      </c>
      <c r="G5001" t="s">
        <v>290</v>
      </c>
      <c r="J5001" t="s">
        <v>712</v>
      </c>
      <c r="K5001" s="1">
        <v>2014</v>
      </c>
      <c r="L5001">
        <v>0</v>
      </c>
    </row>
    <row r="5002" spans="1:12" x14ac:dyDescent="0.3">
      <c r="A5002" t="s">
        <v>1266</v>
      </c>
      <c r="B5002" t="s">
        <v>651</v>
      </c>
      <c r="C5002" t="s">
        <v>709</v>
      </c>
      <c r="D5002" t="s">
        <v>876</v>
      </c>
      <c r="E5002" t="s">
        <v>1267</v>
      </c>
      <c r="G5002" t="s">
        <v>290</v>
      </c>
      <c r="J5002" t="s">
        <v>712</v>
      </c>
      <c r="K5002" s="1">
        <v>2015</v>
      </c>
      <c r="L5002">
        <v>0</v>
      </c>
    </row>
    <row r="5003" spans="1:12" x14ac:dyDescent="0.3">
      <c r="A5003" t="s">
        <v>1266</v>
      </c>
      <c r="B5003" t="s">
        <v>651</v>
      </c>
      <c r="C5003" t="s">
        <v>709</v>
      </c>
      <c r="D5003" t="s">
        <v>876</v>
      </c>
      <c r="E5003" t="s">
        <v>1267</v>
      </c>
      <c r="G5003" t="s">
        <v>290</v>
      </c>
      <c r="J5003" t="s">
        <v>712</v>
      </c>
      <c r="K5003" s="1">
        <v>2016</v>
      </c>
      <c r="L5003">
        <v>0</v>
      </c>
    </row>
    <row r="5004" spans="1:12" x14ac:dyDescent="0.3">
      <c r="A5004" t="s">
        <v>1266</v>
      </c>
      <c r="B5004" t="s">
        <v>651</v>
      </c>
      <c r="C5004" t="s">
        <v>709</v>
      </c>
      <c r="D5004" t="s">
        <v>876</v>
      </c>
      <c r="E5004" t="s">
        <v>1267</v>
      </c>
      <c r="G5004" t="s">
        <v>290</v>
      </c>
      <c r="J5004" t="s">
        <v>712</v>
      </c>
      <c r="K5004" s="1">
        <v>2017</v>
      </c>
      <c r="L5004">
        <v>0</v>
      </c>
    </row>
    <row r="5005" spans="1:12" x14ac:dyDescent="0.3">
      <c r="A5005" t="s">
        <v>1266</v>
      </c>
      <c r="B5005" t="s">
        <v>651</v>
      </c>
      <c r="C5005" t="s">
        <v>709</v>
      </c>
      <c r="D5005" t="s">
        <v>876</v>
      </c>
      <c r="E5005" t="s">
        <v>1267</v>
      </c>
      <c r="G5005" t="s">
        <v>290</v>
      </c>
      <c r="J5005" t="s">
        <v>712</v>
      </c>
      <c r="K5005" s="1">
        <v>2018</v>
      </c>
      <c r="L5005">
        <v>0</v>
      </c>
    </row>
    <row r="5006" spans="1:12" x14ac:dyDescent="0.3">
      <c r="A5006" t="s">
        <v>1266</v>
      </c>
      <c r="B5006" t="s">
        <v>651</v>
      </c>
      <c r="C5006" t="s">
        <v>709</v>
      </c>
      <c r="D5006" t="s">
        <v>876</v>
      </c>
      <c r="E5006" t="s">
        <v>1267</v>
      </c>
      <c r="G5006" t="s">
        <v>290</v>
      </c>
      <c r="J5006" t="s">
        <v>712</v>
      </c>
      <c r="K5006" s="1">
        <v>2019</v>
      </c>
      <c r="L5006">
        <v>1</v>
      </c>
    </row>
    <row r="5007" spans="1:12" x14ac:dyDescent="0.3">
      <c r="A5007" t="s">
        <v>1297</v>
      </c>
      <c r="B5007" t="s">
        <v>651</v>
      </c>
      <c r="C5007" t="s">
        <v>709</v>
      </c>
      <c r="D5007" t="s">
        <v>876</v>
      </c>
      <c r="E5007" t="s">
        <v>1298</v>
      </c>
      <c r="G5007" t="s">
        <v>290</v>
      </c>
      <c r="J5007" t="s">
        <v>712</v>
      </c>
      <c r="K5007" s="1">
        <v>2013</v>
      </c>
      <c r="L5007">
        <v>0</v>
      </c>
    </row>
    <row r="5008" spans="1:12" x14ac:dyDescent="0.3">
      <c r="A5008" t="s">
        <v>1297</v>
      </c>
      <c r="B5008" t="s">
        <v>651</v>
      </c>
      <c r="C5008" t="s">
        <v>709</v>
      </c>
      <c r="D5008" t="s">
        <v>876</v>
      </c>
      <c r="E5008" t="s">
        <v>1298</v>
      </c>
      <c r="G5008" t="s">
        <v>290</v>
      </c>
      <c r="J5008" t="s">
        <v>712</v>
      </c>
      <c r="K5008" s="1">
        <v>2014</v>
      </c>
      <c r="L5008">
        <v>0</v>
      </c>
    </row>
    <row r="5009" spans="1:12" x14ac:dyDescent="0.3">
      <c r="A5009" t="s">
        <v>1297</v>
      </c>
      <c r="B5009" t="s">
        <v>651</v>
      </c>
      <c r="C5009" t="s">
        <v>709</v>
      </c>
      <c r="D5009" t="s">
        <v>876</v>
      </c>
      <c r="E5009" t="s">
        <v>1298</v>
      </c>
      <c r="G5009" t="s">
        <v>290</v>
      </c>
      <c r="J5009" t="s">
        <v>712</v>
      </c>
      <c r="K5009" s="1">
        <v>2015</v>
      </c>
      <c r="L5009">
        <v>0</v>
      </c>
    </row>
    <row r="5010" spans="1:12" x14ac:dyDescent="0.3">
      <c r="A5010" t="s">
        <v>1297</v>
      </c>
      <c r="B5010" t="s">
        <v>651</v>
      </c>
      <c r="C5010" t="s">
        <v>709</v>
      </c>
      <c r="D5010" t="s">
        <v>876</v>
      </c>
      <c r="E5010" t="s">
        <v>1298</v>
      </c>
      <c r="G5010" t="s">
        <v>290</v>
      </c>
      <c r="J5010" t="s">
        <v>712</v>
      </c>
      <c r="K5010" s="1">
        <v>2016</v>
      </c>
      <c r="L5010">
        <v>0</v>
      </c>
    </row>
    <row r="5011" spans="1:12" x14ac:dyDescent="0.3">
      <c r="A5011" t="s">
        <v>1297</v>
      </c>
      <c r="B5011" t="s">
        <v>651</v>
      </c>
      <c r="C5011" t="s">
        <v>709</v>
      </c>
      <c r="D5011" t="s">
        <v>876</v>
      </c>
      <c r="E5011" t="s">
        <v>1298</v>
      </c>
      <c r="G5011" t="s">
        <v>290</v>
      </c>
      <c r="J5011" t="s">
        <v>712</v>
      </c>
      <c r="K5011" s="1">
        <v>2017</v>
      </c>
      <c r="L5011">
        <v>0</v>
      </c>
    </row>
    <row r="5012" spans="1:12" x14ac:dyDescent="0.3">
      <c r="A5012" t="s">
        <v>1297</v>
      </c>
      <c r="B5012" t="s">
        <v>651</v>
      </c>
      <c r="C5012" t="s">
        <v>709</v>
      </c>
      <c r="D5012" t="s">
        <v>876</v>
      </c>
      <c r="E5012" t="s">
        <v>1298</v>
      </c>
      <c r="G5012" t="s">
        <v>290</v>
      </c>
      <c r="J5012" t="s">
        <v>712</v>
      </c>
      <c r="K5012" s="1">
        <v>2018</v>
      </c>
      <c r="L5012">
        <v>1</v>
      </c>
    </row>
    <row r="5013" spans="1:12" x14ac:dyDescent="0.3">
      <c r="A5013" t="s">
        <v>1297</v>
      </c>
      <c r="B5013" t="s">
        <v>651</v>
      </c>
      <c r="C5013" t="s">
        <v>709</v>
      </c>
      <c r="D5013" t="s">
        <v>876</v>
      </c>
      <c r="E5013" t="s">
        <v>1298</v>
      </c>
      <c r="G5013" t="s">
        <v>290</v>
      </c>
      <c r="J5013" t="s">
        <v>712</v>
      </c>
      <c r="K5013" s="1">
        <v>2019</v>
      </c>
      <c r="L5013">
        <v>4</v>
      </c>
    </row>
    <row r="5014" spans="1:12" x14ac:dyDescent="0.3">
      <c r="A5014" t="s">
        <v>1316</v>
      </c>
      <c r="B5014" t="s">
        <v>651</v>
      </c>
      <c r="C5014" t="s">
        <v>709</v>
      </c>
      <c r="D5014" t="s">
        <v>876</v>
      </c>
      <c r="E5014" t="s">
        <v>1317</v>
      </c>
      <c r="G5014" t="s">
        <v>290</v>
      </c>
      <c r="J5014" t="s">
        <v>712</v>
      </c>
      <c r="K5014" s="1">
        <v>2013</v>
      </c>
      <c r="L5014">
        <v>0</v>
      </c>
    </row>
    <row r="5015" spans="1:12" x14ac:dyDescent="0.3">
      <c r="A5015" t="s">
        <v>1316</v>
      </c>
      <c r="B5015" t="s">
        <v>651</v>
      </c>
      <c r="C5015" t="s">
        <v>709</v>
      </c>
      <c r="D5015" t="s">
        <v>876</v>
      </c>
      <c r="E5015" t="s">
        <v>1317</v>
      </c>
      <c r="G5015" t="s">
        <v>290</v>
      </c>
      <c r="J5015" t="s">
        <v>712</v>
      </c>
      <c r="K5015" s="1">
        <v>2014</v>
      </c>
      <c r="L5015">
        <v>0</v>
      </c>
    </row>
    <row r="5016" spans="1:12" x14ac:dyDescent="0.3">
      <c r="A5016" t="s">
        <v>1316</v>
      </c>
      <c r="B5016" t="s">
        <v>651</v>
      </c>
      <c r="C5016" t="s">
        <v>709</v>
      </c>
      <c r="D5016" t="s">
        <v>876</v>
      </c>
      <c r="E5016" t="s">
        <v>1317</v>
      </c>
      <c r="G5016" t="s">
        <v>290</v>
      </c>
      <c r="J5016" t="s">
        <v>712</v>
      </c>
      <c r="K5016" s="1">
        <v>2015</v>
      </c>
      <c r="L5016">
        <v>1</v>
      </c>
    </row>
    <row r="5017" spans="1:12" x14ac:dyDescent="0.3">
      <c r="A5017" t="s">
        <v>1316</v>
      </c>
      <c r="B5017" t="s">
        <v>651</v>
      </c>
      <c r="C5017" t="s">
        <v>709</v>
      </c>
      <c r="D5017" t="s">
        <v>876</v>
      </c>
      <c r="E5017" t="s">
        <v>1317</v>
      </c>
      <c r="G5017" t="s">
        <v>290</v>
      </c>
      <c r="J5017" t="s">
        <v>712</v>
      </c>
      <c r="K5017" s="1">
        <v>2016</v>
      </c>
      <c r="L5017">
        <v>1</v>
      </c>
    </row>
    <row r="5018" spans="1:12" x14ac:dyDescent="0.3">
      <c r="A5018" t="s">
        <v>1316</v>
      </c>
      <c r="B5018" t="s">
        <v>651</v>
      </c>
      <c r="C5018" t="s">
        <v>709</v>
      </c>
      <c r="D5018" t="s">
        <v>876</v>
      </c>
      <c r="E5018" t="s">
        <v>1317</v>
      </c>
      <c r="G5018" t="s">
        <v>290</v>
      </c>
      <c r="J5018" t="s">
        <v>712</v>
      </c>
      <c r="K5018" s="1">
        <v>2017</v>
      </c>
      <c r="L5018">
        <v>6</v>
      </c>
    </row>
    <row r="5019" spans="1:12" x14ac:dyDescent="0.3">
      <c r="A5019" t="s">
        <v>1316</v>
      </c>
      <c r="B5019" t="s">
        <v>651</v>
      </c>
      <c r="C5019" t="s">
        <v>709</v>
      </c>
      <c r="D5019" t="s">
        <v>876</v>
      </c>
      <c r="E5019" t="s">
        <v>1317</v>
      </c>
      <c r="G5019" t="s">
        <v>290</v>
      </c>
      <c r="J5019" t="s">
        <v>712</v>
      </c>
      <c r="K5019" s="1">
        <v>2018</v>
      </c>
      <c r="L5019">
        <v>0</v>
      </c>
    </row>
    <row r="5020" spans="1:12" x14ac:dyDescent="0.3">
      <c r="A5020" t="s">
        <v>1316</v>
      </c>
      <c r="B5020" t="s">
        <v>651</v>
      </c>
      <c r="C5020" t="s">
        <v>709</v>
      </c>
      <c r="D5020" t="s">
        <v>876</v>
      </c>
      <c r="E5020" t="s">
        <v>1317</v>
      </c>
      <c r="G5020" t="s">
        <v>290</v>
      </c>
      <c r="J5020" t="s">
        <v>712</v>
      </c>
      <c r="K5020" s="1">
        <v>2019</v>
      </c>
      <c r="L5020">
        <v>0</v>
      </c>
    </row>
    <row r="5021" spans="1:12" x14ac:dyDescent="0.3">
      <c r="A5021" t="s">
        <v>1318</v>
      </c>
      <c r="B5021" t="s">
        <v>651</v>
      </c>
      <c r="C5021" t="s">
        <v>709</v>
      </c>
      <c r="D5021" t="s">
        <v>876</v>
      </c>
      <c r="E5021" t="s">
        <v>1319</v>
      </c>
      <c r="G5021" t="s">
        <v>290</v>
      </c>
      <c r="J5021" t="s">
        <v>712</v>
      </c>
      <c r="K5021" s="1">
        <v>2013</v>
      </c>
      <c r="L5021">
        <v>0</v>
      </c>
    </row>
    <row r="5022" spans="1:12" x14ac:dyDescent="0.3">
      <c r="A5022" t="s">
        <v>1318</v>
      </c>
      <c r="B5022" t="s">
        <v>651</v>
      </c>
      <c r="C5022" t="s">
        <v>709</v>
      </c>
      <c r="D5022" t="s">
        <v>876</v>
      </c>
      <c r="E5022" t="s">
        <v>1319</v>
      </c>
      <c r="G5022" t="s">
        <v>290</v>
      </c>
      <c r="J5022" t="s">
        <v>712</v>
      </c>
      <c r="K5022" s="1">
        <v>2014</v>
      </c>
      <c r="L5022">
        <v>3</v>
      </c>
    </row>
    <row r="5023" spans="1:12" x14ac:dyDescent="0.3">
      <c r="A5023" t="s">
        <v>1318</v>
      </c>
      <c r="B5023" t="s">
        <v>651</v>
      </c>
      <c r="C5023" t="s">
        <v>709</v>
      </c>
      <c r="D5023" t="s">
        <v>876</v>
      </c>
      <c r="E5023" t="s">
        <v>1319</v>
      </c>
      <c r="G5023" t="s">
        <v>290</v>
      </c>
      <c r="J5023" t="s">
        <v>712</v>
      </c>
      <c r="K5023" s="1">
        <v>2015</v>
      </c>
      <c r="L5023">
        <v>43</v>
      </c>
    </row>
    <row r="5024" spans="1:12" x14ac:dyDescent="0.3">
      <c r="A5024" t="s">
        <v>1318</v>
      </c>
      <c r="B5024" t="s">
        <v>651</v>
      </c>
      <c r="C5024" t="s">
        <v>709</v>
      </c>
      <c r="D5024" t="s">
        <v>876</v>
      </c>
      <c r="E5024" t="s">
        <v>1319</v>
      </c>
      <c r="G5024" t="s">
        <v>290</v>
      </c>
      <c r="J5024" t="s">
        <v>712</v>
      </c>
      <c r="K5024" s="1">
        <v>2016</v>
      </c>
      <c r="L5024">
        <v>80</v>
      </c>
    </row>
    <row r="5025" spans="1:12" x14ac:dyDescent="0.3">
      <c r="A5025" t="s">
        <v>1318</v>
      </c>
      <c r="B5025" t="s">
        <v>651</v>
      </c>
      <c r="C5025" t="s">
        <v>709</v>
      </c>
      <c r="D5025" t="s">
        <v>876</v>
      </c>
      <c r="E5025" t="s">
        <v>1319</v>
      </c>
      <c r="G5025" t="s">
        <v>290</v>
      </c>
      <c r="J5025" t="s">
        <v>712</v>
      </c>
      <c r="K5025" s="1">
        <v>2017</v>
      </c>
      <c r="L5025">
        <v>113</v>
      </c>
    </row>
    <row r="5026" spans="1:12" x14ac:dyDescent="0.3">
      <c r="A5026" t="s">
        <v>1318</v>
      </c>
      <c r="B5026" t="s">
        <v>651</v>
      </c>
      <c r="C5026" t="s">
        <v>709</v>
      </c>
      <c r="D5026" t="s">
        <v>876</v>
      </c>
      <c r="E5026" t="s">
        <v>1319</v>
      </c>
      <c r="G5026" t="s">
        <v>290</v>
      </c>
      <c r="J5026" t="s">
        <v>712</v>
      </c>
      <c r="K5026" s="1">
        <v>2018</v>
      </c>
      <c r="L5026">
        <v>144</v>
      </c>
    </row>
    <row r="5027" spans="1:12" x14ac:dyDescent="0.3">
      <c r="A5027" t="s">
        <v>1318</v>
      </c>
      <c r="B5027" t="s">
        <v>651</v>
      </c>
      <c r="C5027" t="s">
        <v>709</v>
      </c>
      <c r="D5027" t="s">
        <v>876</v>
      </c>
      <c r="E5027" t="s">
        <v>1319</v>
      </c>
      <c r="G5027" t="s">
        <v>290</v>
      </c>
      <c r="J5027" t="s">
        <v>712</v>
      </c>
      <c r="K5027" s="1">
        <v>2019</v>
      </c>
      <c r="L5027">
        <v>158</v>
      </c>
    </row>
    <row r="5028" spans="1:12" x14ac:dyDescent="0.3">
      <c r="A5028" t="s">
        <v>1326</v>
      </c>
      <c r="B5028" t="s">
        <v>651</v>
      </c>
      <c r="C5028" t="s">
        <v>709</v>
      </c>
      <c r="D5028" t="s">
        <v>876</v>
      </c>
      <c r="E5028" t="s">
        <v>1327</v>
      </c>
      <c r="G5028" t="s">
        <v>290</v>
      </c>
      <c r="J5028" t="s">
        <v>712</v>
      </c>
      <c r="K5028" s="1">
        <v>2013</v>
      </c>
      <c r="L5028">
        <v>3</v>
      </c>
    </row>
    <row r="5029" spans="1:12" x14ac:dyDescent="0.3">
      <c r="A5029" t="s">
        <v>1326</v>
      </c>
      <c r="B5029" t="s">
        <v>651</v>
      </c>
      <c r="C5029" t="s">
        <v>709</v>
      </c>
      <c r="D5029" t="s">
        <v>876</v>
      </c>
      <c r="E5029" t="s">
        <v>1327</v>
      </c>
      <c r="G5029" t="s">
        <v>290</v>
      </c>
      <c r="J5029" t="s">
        <v>712</v>
      </c>
      <c r="K5029" s="1">
        <v>2014</v>
      </c>
      <c r="L5029">
        <v>84</v>
      </c>
    </row>
    <row r="5030" spans="1:12" x14ac:dyDescent="0.3">
      <c r="A5030" t="s">
        <v>1326</v>
      </c>
      <c r="B5030" t="s">
        <v>651</v>
      </c>
      <c r="C5030" t="s">
        <v>709</v>
      </c>
      <c r="D5030" t="s">
        <v>876</v>
      </c>
      <c r="E5030" t="s">
        <v>1327</v>
      </c>
      <c r="G5030" t="s">
        <v>290</v>
      </c>
      <c r="J5030" t="s">
        <v>712</v>
      </c>
      <c r="K5030" s="1">
        <v>2015</v>
      </c>
      <c r="L5030">
        <v>749</v>
      </c>
    </row>
    <row r="5031" spans="1:12" x14ac:dyDescent="0.3">
      <c r="A5031" t="s">
        <v>1326</v>
      </c>
      <c r="B5031" t="s">
        <v>651</v>
      </c>
      <c r="C5031" t="s">
        <v>709</v>
      </c>
      <c r="D5031" t="s">
        <v>876</v>
      </c>
      <c r="E5031" t="s">
        <v>1327</v>
      </c>
      <c r="G5031" t="s">
        <v>290</v>
      </c>
      <c r="J5031" t="s">
        <v>712</v>
      </c>
      <c r="K5031" s="1">
        <v>2016</v>
      </c>
      <c r="L5031">
        <v>800</v>
      </c>
    </row>
    <row r="5032" spans="1:12" x14ac:dyDescent="0.3">
      <c r="A5032" t="s">
        <v>1326</v>
      </c>
      <c r="B5032" t="s">
        <v>651</v>
      </c>
      <c r="C5032" t="s">
        <v>709</v>
      </c>
      <c r="D5032" t="s">
        <v>876</v>
      </c>
      <c r="E5032" t="s">
        <v>1327</v>
      </c>
      <c r="G5032" t="s">
        <v>290</v>
      </c>
      <c r="J5032" t="s">
        <v>712</v>
      </c>
      <c r="K5032" s="1">
        <v>2017</v>
      </c>
      <c r="L5032">
        <v>751</v>
      </c>
    </row>
    <row r="5033" spans="1:12" x14ac:dyDescent="0.3">
      <c r="A5033" t="s">
        <v>1326</v>
      </c>
      <c r="B5033" t="s">
        <v>651</v>
      </c>
      <c r="C5033" t="s">
        <v>709</v>
      </c>
      <c r="D5033" t="s">
        <v>876</v>
      </c>
      <c r="E5033" t="s">
        <v>1327</v>
      </c>
      <c r="G5033" t="s">
        <v>290</v>
      </c>
      <c r="J5033" t="s">
        <v>712</v>
      </c>
      <c r="K5033" s="1">
        <v>2018</v>
      </c>
      <c r="L5033">
        <v>754</v>
      </c>
    </row>
    <row r="5034" spans="1:12" x14ac:dyDescent="0.3">
      <c r="A5034" t="s">
        <v>1326</v>
      </c>
      <c r="B5034" t="s">
        <v>651</v>
      </c>
      <c r="C5034" t="s">
        <v>709</v>
      </c>
      <c r="D5034" t="s">
        <v>876</v>
      </c>
      <c r="E5034" t="s">
        <v>1327</v>
      </c>
      <c r="G5034" t="s">
        <v>290</v>
      </c>
      <c r="J5034" t="s">
        <v>712</v>
      </c>
      <c r="K5034" s="1">
        <v>2019</v>
      </c>
      <c r="L5034">
        <v>742</v>
      </c>
    </row>
    <row r="5035" spans="1:12" x14ac:dyDescent="0.3">
      <c r="A5035" t="s">
        <v>1332</v>
      </c>
      <c r="B5035" t="s">
        <v>651</v>
      </c>
      <c r="C5035" t="s">
        <v>709</v>
      </c>
      <c r="D5035" t="s">
        <v>876</v>
      </c>
      <c r="E5035" t="s">
        <v>1333</v>
      </c>
      <c r="G5035" t="s">
        <v>290</v>
      </c>
      <c r="J5035" t="s">
        <v>712</v>
      </c>
      <c r="K5035" s="1">
        <v>2013</v>
      </c>
      <c r="L5035">
        <v>159</v>
      </c>
    </row>
    <row r="5036" spans="1:12" x14ac:dyDescent="0.3">
      <c r="A5036" t="s">
        <v>1332</v>
      </c>
      <c r="B5036" t="s">
        <v>651</v>
      </c>
      <c r="C5036" t="s">
        <v>709</v>
      </c>
      <c r="D5036" t="s">
        <v>876</v>
      </c>
      <c r="E5036" t="s">
        <v>1333</v>
      </c>
      <c r="G5036" t="s">
        <v>290</v>
      </c>
      <c r="J5036" t="s">
        <v>712</v>
      </c>
      <c r="K5036" s="1">
        <v>2014</v>
      </c>
      <c r="L5036">
        <v>196</v>
      </c>
    </row>
    <row r="5037" spans="1:12" x14ac:dyDescent="0.3">
      <c r="A5037" t="s">
        <v>1332</v>
      </c>
      <c r="B5037" t="s">
        <v>651</v>
      </c>
      <c r="C5037" t="s">
        <v>709</v>
      </c>
      <c r="D5037" t="s">
        <v>876</v>
      </c>
      <c r="E5037" t="s">
        <v>1333</v>
      </c>
      <c r="G5037" t="s">
        <v>290</v>
      </c>
      <c r="J5037" t="s">
        <v>712</v>
      </c>
      <c r="K5037" s="1">
        <v>2015</v>
      </c>
      <c r="L5037">
        <v>499</v>
      </c>
    </row>
    <row r="5038" spans="1:12" x14ac:dyDescent="0.3">
      <c r="A5038" t="s">
        <v>1332</v>
      </c>
      <c r="B5038" t="s">
        <v>651</v>
      </c>
      <c r="C5038" t="s">
        <v>709</v>
      </c>
      <c r="D5038" t="s">
        <v>876</v>
      </c>
      <c r="E5038" t="s">
        <v>1333</v>
      </c>
      <c r="G5038" t="s">
        <v>290</v>
      </c>
      <c r="J5038" t="s">
        <v>712</v>
      </c>
      <c r="K5038" s="1">
        <v>2016</v>
      </c>
      <c r="L5038">
        <v>663</v>
      </c>
    </row>
    <row r="5039" spans="1:12" x14ac:dyDescent="0.3">
      <c r="A5039" t="s">
        <v>1332</v>
      </c>
      <c r="B5039" t="s">
        <v>651</v>
      </c>
      <c r="C5039" t="s">
        <v>709</v>
      </c>
      <c r="D5039" t="s">
        <v>876</v>
      </c>
      <c r="E5039" t="s">
        <v>1333</v>
      </c>
      <c r="G5039" t="s">
        <v>290</v>
      </c>
      <c r="J5039" t="s">
        <v>712</v>
      </c>
      <c r="K5039" s="1">
        <v>2017</v>
      </c>
      <c r="L5039">
        <v>876</v>
      </c>
    </row>
    <row r="5040" spans="1:12" x14ac:dyDescent="0.3">
      <c r="A5040" t="s">
        <v>1332</v>
      </c>
      <c r="B5040" t="s">
        <v>651</v>
      </c>
      <c r="C5040" t="s">
        <v>709</v>
      </c>
      <c r="D5040" t="s">
        <v>876</v>
      </c>
      <c r="E5040" t="s">
        <v>1333</v>
      </c>
      <c r="G5040" t="s">
        <v>290</v>
      </c>
      <c r="J5040" t="s">
        <v>712</v>
      </c>
      <c r="K5040" s="1">
        <v>2018</v>
      </c>
      <c r="L5040">
        <v>828</v>
      </c>
    </row>
    <row r="5041" spans="1:12" x14ac:dyDescent="0.3">
      <c r="A5041" t="s">
        <v>1332</v>
      </c>
      <c r="B5041" t="s">
        <v>651</v>
      </c>
      <c r="C5041" t="s">
        <v>709</v>
      </c>
      <c r="D5041" t="s">
        <v>876</v>
      </c>
      <c r="E5041" t="s">
        <v>1333</v>
      </c>
      <c r="G5041" t="s">
        <v>290</v>
      </c>
      <c r="J5041" t="s">
        <v>712</v>
      </c>
      <c r="K5041" s="1">
        <v>2019</v>
      </c>
      <c r="L5041">
        <v>827</v>
      </c>
    </row>
    <row r="5042" spans="1:12" x14ac:dyDescent="0.3">
      <c r="A5042" t="s">
        <v>1363</v>
      </c>
      <c r="B5042" t="s">
        <v>651</v>
      </c>
      <c r="C5042" t="s">
        <v>709</v>
      </c>
      <c r="D5042" t="s">
        <v>876</v>
      </c>
      <c r="E5042" t="s">
        <v>1364</v>
      </c>
      <c r="G5042" t="s">
        <v>290</v>
      </c>
      <c r="J5042" t="s">
        <v>712</v>
      </c>
      <c r="K5042" s="1">
        <v>2013</v>
      </c>
      <c r="L5042">
        <v>1</v>
      </c>
    </row>
    <row r="5043" spans="1:12" x14ac:dyDescent="0.3">
      <c r="A5043" t="s">
        <v>1363</v>
      </c>
      <c r="B5043" t="s">
        <v>651</v>
      </c>
      <c r="C5043" t="s">
        <v>709</v>
      </c>
      <c r="D5043" t="s">
        <v>876</v>
      </c>
      <c r="E5043" t="s">
        <v>1364</v>
      </c>
      <c r="G5043" t="s">
        <v>290</v>
      </c>
      <c r="J5043" t="s">
        <v>712</v>
      </c>
      <c r="K5043" s="1">
        <v>2014</v>
      </c>
      <c r="L5043">
        <v>1</v>
      </c>
    </row>
    <row r="5044" spans="1:12" x14ac:dyDescent="0.3">
      <c r="A5044" t="s">
        <v>1363</v>
      </c>
      <c r="B5044" t="s">
        <v>651</v>
      </c>
      <c r="C5044" t="s">
        <v>709</v>
      </c>
      <c r="D5044" t="s">
        <v>876</v>
      </c>
      <c r="E5044" t="s">
        <v>1364</v>
      </c>
      <c r="G5044" t="s">
        <v>290</v>
      </c>
      <c r="J5044" t="s">
        <v>712</v>
      </c>
      <c r="K5044" s="1">
        <v>2015</v>
      </c>
      <c r="L5044">
        <v>6</v>
      </c>
    </row>
    <row r="5045" spans="1:12" x14ac:dyDescent="0.3">
      <c r="A5045" t="s">
        <v>1363</v>
      </c>
      <c r="B5045" t="s">
        <v>651</v>
      </c>
      <c r="C5045" t="s">
        <v>709</v>
      </c>
      <c r="D5045" t="s">
        <v>876</v>
      </c>
      <c r="E5045" t="s">
        <v>1364</v>
      </c>
      <c r="G5045" t="s">
        <v>290</v>
      </c>
      <c r="J5045" t="s">
        <v>712</v>
      </c>
      <c r="K5045" s="1">
        <v>2016</v>
      </c>
      <c r="L5045">
        <v>19</v>
      </c>
    </row>
    <row r="5046" spans="1:12" x14ac:dyDescent="0.3">
      <c r="A5046" t="s">
        <v>1363</v>
      </c>
      <c r="B5046" t="s">
        <v>651</v>
      </c>
      <c r="C5046" t="s">
        <v>709</v>
      </c>
      <c r="D5046" t="s">
        <v>876</v>
      </c>
      <c r="E5046" t="s">
        <v>1364</v>
      </c>
      <c r="G5046" t="s">
        <v>290</v>
      </c>
      <c r="J5046" t="s">
        <v>712</v>
      </c>
      <c r="K5046" s="1">
        <v>2017</v>
      </c>
      <c r="L5046">
        <v>118</v>
      </c>
    </row>
    <row r="5047" spans="1:12" x14ac:dyDescent="0.3">
      <c r="A5047" t="s">
        <v>1363</v>
      </c>
      <c r="B5047" t="s">
        <v>651</v>
      </c>
      <c r="C5047" t="s">
        <v>709</v>
      </c>
      <c r="D5047" t="s">
        <v>876</v>
      </c>
      <c r="E5047" t="s">
        <v>1364</v>
      </c>
      <c r="G5047" t="s">
        <v>290</v>
      </c>
      <c r="J5047" t="s">
        <v>712</v>
      </c>
      <c r="K5047" s="1">
        <v>2018</v>
      </c>
      <c r="L5047">
        <v>582</v>
      </c>
    </row>
    <row r="5048" spans="1:12" x14ac:dyDescent="0.3">
      <c r="A5048" t="s">
        <v>1363</v>
      </c>
      <c r="B5048" t="s">
        <v>651</v>
      </c>
      <c r="C5048" t="s">
        <v>709</v>
      </c>
      <c r="D5048" t="s">
        <v>876</v>
      </c>
      <c r="E5048" t="s">
        <v>1364</v>
      </c>
      <c r="G5048" t="s">
        <v>290</v>
      </c>
      <c r="J5048" t="s">
        <v>712</v>
      </c>
      <c r="K5048" s="1">
        <v>2019</v>
      </c>
      <c r="L5048">
        <v>573</v>
      </c>
    </row>
    <row r="5049" spans="1:12" x14ac:dyDescent="0.3">
      <c r="A5049" t="s">
        <v>1373</v>
      </c>
      <c r="B5049" t="s">
        <v>651</v>
      </c>
      <c r="C5049" t="s">
        <v>709</v>
      </c>
      <c r="D5049" t="s">
        <v>876</v>
      </c>
      <c r="E5049" t="s">
        <v>1374</v>
      </c>
      <c r="G5049" t="s">
        <v>290</v>
      </c>
      <c r="J5049" t="s">
        <v>712</v>
      </c>
      <c r="K5049" s="1">
        <v>2013</v>
      </c>
      <c r="L5049">
        <v>7</v>
      </c>
    </row>
    <row r="5050" spans="1:12" x14ac:dyDescent="0.3">
      <c r="A5050" t="s">
        <v>1373</v>
      </c>
      <c r="B5050" t="s">
        <v>651</v>
      </c>
      <c r="C5050" t="s">
        <v>709</v>
      </c>
      <c r="D5050" t="s">
        <v>876</v>
      </c>
      <c r="E5050" t="s">
        <v>1374</v>
      </c>
      <c r="G5050" t="s">
        <v>290</v>
      </c>
      <c r="J5050" t="s">
        <v>712</v>
      </c>
      <c r="K5050" s="1">
        <v>2014</v>
      </c>
      <c r="L5050">
        <v>11</v>
      </c>
    </row>
    <row r="5051" spans="1:12" x14ac:dyDescent="0.3">
      <c r="A5051" t="s">
        <v>1373</v>
      </c>
      <c r="B5051" t="s">
        <v>651</v>
      </c>
      <c r="C5051" t="s">
        <v>709</v>
      </c>
      <c r="D5051" t="s">
        <v>876</v>
      </c>
      <c r="E5051" t="s">
        <v>1374</v>
      </c>
      <c r="G5051" t="s">
        <v>290</v>
      </c>
      <c r="J5051" t="s">
        <v>712</v>
      </c>
      <c r="K5051" s="1">
        <v>2015</v>
      </c>
      <c r="L5051">
        <v>18</v>
      </c>
    </row>
    <row r="5052" spans="1:12" x14ac:dyDescent="0.3">
      <c r="A5052" t="s">
        <v>1373</v>
      </c>
      <c r="B5052" t="s">
        <v>651</v>
      </c>
      <c r="C5052" t="s">
        <v>709</v>
      </c>
      <c r="D5052" t="s">
        <v>876</v>
      </c>
      <c r="E5052" t="s">
        <v>1374</v>
      </c>
      <c r="G5052" t="s">
        <v>290</v>
      </c>
      <c r="J5052" t="s">
        <v>712</v>
      </c>
      <c r="K5052" s="1">
        <v>2016</v>
      </c>
      <c r="L5052">
        <v>14</v>
      </c>
    </row>
    <row r="5053" spans="1:12" x14ac:dyDescent="0.3">
      <c r="A5053" t="s">
        <v>1373</v>
      </c>
      <c r="B5053" t="s">
        <v>651</v>
      </c>
      <c r="C5053" t="s">
        <v>709</v>
      </c>
      <c r="D5053" t="s">
        <v>876</v>
      </c>
      <c r="E5053" t="s">
        <v>1374</v>
      </c>
      <c r="G5053" t="s">
        <v>290</v>
      </c>
      <c r="J5053" t="s">
        <v>712</v>
      </c>
      <c r="K5053" s="1">
        <v>2017</v>
      </c>
      <c r="L5053">
        <v>5</v>
      </c>
    </row>
    <row r="5054" spans="1:12" x14ac:dyDescent="0.3">
      <c r="A5054" t="s">
        <v>1373</v>
      </c>
      <c r="B5054" t="s">
        <v>651</v>
      </c>
      <c r="C5054" t="s">
        <v>709</v>
      </c>
      <c r="D5054" t="s">
        <v>876</v>
      </c>
      <c r="E5054" t="s">
        <v>1374</v>
      </c>
      <c r="G5054" t="s">
        <v>290</v>
      </c>
      <c r="J5054" t="s">
        <v>712</v>
      </c>
      <c r="K5054" s="1">
        <v>2018</v>
      </c>
      <c r="L5054">
        <v>9</v>
      </c>
    </row>
    <row r="5055" spans="1:12" x14ac:dyDescent="0.3">
      <c r="A5055" t="s">
        <v>1373</v>
      </c>
      <c r="B5055" t="s">
        <v>651</v>
      </c>
      <c r="C5055" t="s">
        <v>709</v>
      </c>
      <c r="D5055" t="s">
        <v>876</v>
      </c>
      <c r="E5055" t="s">
        <v>1374</v>
      </c>
      <c r="G5055" t="s">
        <v>290</v>
      </c>
      <c r="J5055" t="s">
        <v>712</v>
      </c>
      <c r="K5055" s="1">
        <v>2019</v>
      </c>
      <c r="L5055">
        <v>6</v>
      </c>
    </row>
    <row r="5056" spans="1:12" x14ac:dyDescent="0.3">
      <c r="A5056" t="s">
        <v>1399</v>
      </c>
      <c r="B5056" t="s">
        <v>651</v>
      </c>
      <c r="C5056" t="s">
        <v>709</v>
      </c>
      <c r="D5056" t="s">
        <v>876</v>
      </c>
      <c r="E5056" t="s">
        <v>1400</v>
      </c>
      <c r="G5056" t="s">
        <v>290</v>
      </c>
      <c r="J5056" t="s">
        <v>712</v>
      </c>
      <c r="K5056" s="1">
        <v>2013</v>
      </c>
      <c r="L5056">
        <v>1181</v>
      </c>
    </row>
    <row r="5057" spans="1:12" x14ac:dyDescent="0.3">
      <c r="A5057" t="s">
        <v>1399</v>
      </c>
      <c r="B5057" t="s">
        <v>651</v>
      </c>
      <c r="C5057" t="s">
        <v>709</v>
      </c>
      <c r="D5057" t="s">
        <v>876</v>
      </c>
      <c r="E5057" t="s">
        <v>1400</v>
      </c>
      <c r="G5057" t="s">
        <v>290</v>
      </c>
      <c r="J5057" t="s">
        <v>712</v>
      </c>
      <c r="K5057" s="1">
        <v>2014</v>
      </c>
      <c r="L5057">
        <v>1409</v>
      </c>
    </row>
    <row r="5058" spans="1:12" x14ac:dyDescent="0.3">
      <c r="A5058" t="s">
        <v>1399</v>
      </c>
      <c r="B5058" t="s">
        <v>651</v>
      </c>
      <c r="C5058" t="s">
        <v>709</v>
      </c>
      <c r="D5058" t="s">
        <v>876</v>
      </c>
      <c r="E5058" t="s">
        <v>1400</v>
      </c>
      <c r="G5058" t="s">
        <v>290</v>
      </c>
      <c r="J5058" t="s">
        <v>712</v>
      </c>
      <c r="K5058" s="1">
        <v>2015</v>
      </c>
      <c r="L5058">
        <v>1817</v>
      </c>
    </row>
    <row r="5059" spans="1:12" x14ac:dyDescent="0.3">
      <c r="A5059" t="s">
        <v>1399</v>
      </c>
      <c r="B5059" t="s">
        <v>651</v>
      </c>
      <c r="C5059" t="s">
        <v>709</v>
      </c>
      <c r="D5059" t="s">
        <v>876</v>
      </c>
      <c r="E5059" t="s">
        <v>1400</v>
      </c>
      <c r="G5059" t="s">
        <v>290</v>
      </c>
      <c r="J5059" t="s">
        <v>712</v>
      </c>
      <c r="K5059" s="1">
        <v>2016</v>
      </c>
      <c r="L5059">
        <v>2298</v>
      </c>
    </row>
    <row r="5060" spans="1:12" x14ac:dyDescent="0.3">
      <c r="A5060" t="s">
        <v>1399</v>
      </c>
      <c r="B5060" t="s">
        <v>651</v>
      </c>
      <c r="C5060" t="s">
        <v>709</v>
      </c>
      <c r="D5060" t="s">
        <v>876</v>
      </c>
      <c r="E5060" t="s">
        <v>1400</v>
      </c>
      <c r="G5060" t="s">
        <v>290</v>
      </c>
      <c r="J5060" t="s">
        <v>712</v>
      </c>
      <c r="K5060" s="1">
        <v>2017</v>
      </c>
      <c r="L5060">
        <v>2985</v>
      </c>
    </row>
    <row r="5061" spans="1:12" x14ac:dyDescent="0.3">
      <c r="A5061" t="s">
        <v>1399</v>
      </c>
      <c r="B5061" t="s">
        <v>651</v>
      </c>
      <c r="C5061" t="s">
        <v>709</v>
      </c>
      <c r="D5061" t="s">
        <v>876</v>
      </c>
      <c r="E5061" t="s">
        <v>1400</v>
      </c>
      <c r="G5061" t="s">
        <v>290</v>
      </c>
      <c r="J5061" t="s">
        <v>712</v>
      </c>
      <c r="K5061" s="1">
        <v>2018</v>
      </c>
      <c r="L5061">
        <v>2337</v>
      </c>
    </row>
    <row r="5062" spans="1:12" x14ac:dyDescent="0.3">
      <c r="A5062" t="s">
        <v>1399</v>
      </c>
      <c r="B5062" t="s">
        <v>651</v>
      </c>
      <c r="C5062" t="s">
        <v>709</v>
      </c>
      <c r="D5062" t="s">
        <v>876</v>
      </c>
      <c r="E5062" t="s">
        <v>1400</v>
      </c>
      <c r="G5062" t="s">
        <v>290</v>
      </c>
      <c r="J5062" t="s">
        <v>712</v>
      </c>
      <c r="K5062" s="1">
        <v>2019</v>
      </c>
      <c r="L5062">
        <v>2094</v>
      </c>
    </row>
    <row r="5063" spans="1:12" x14ac:dyDescent="0.3">
      <c r="A5063" t="s">
        <v>733</v>
      </c>
      <c r="B5063" t="s">
        <v>651</v>
      </c>
      <c r="C5063" t="s">
        <v>709</v>
      </c>
      <c r="D5063" t="s">
        <v>734</v>
      </c>
      <c r="E5063" t="s">
        <v>735</v>
      </c>
      <c r="G5063" t="s">
        <v>290</v>
      </c>
      <c r="J5063" t="s">
        <v>712</v>
      </c>
      <c r="K5063" s="1">
        <v>2013</v>
      </c>
      <c r="L5063">
        <v>61</v>
      </c>
    </row>
    <row r="5064" spans="1:12" x14ac:dyDescent="0.3">
      <c r="A5064" t="s">
        <v>733</v>
      </c>
      <c r="B5064" t="s">
        <v>651</v>
      </c>
      <c r="C5064" t="s">
        <v>709</v>
      </c>
      <c r="D5064" t="s">
        <v>734</v>
      </c>
      <c r="E5064" t="s">
        <v>735</v>
      </c>
      <c r="G5064" t="s">
        <v>290</v>
      </c>
      <c r="J5064" t="s">
        <v>712</v>
      </c>
      <c r="K5064" s="1">
        <v>2014</v>
      </c>
      <c r="L5064">
        <v>47</v>
      </c>
    </row>
    <row r="5065" spans="1:12" x14ac:dyDescent="0.3">
      <c r="A5065" t="s">
        <v>733</v>
      </c>
      <c r="B5065" t="s">
        <v>651</v>
      </c>
      <c r="C5065" t="s">
        <v>709</v>
      </c>
      <c r="D5065" t="s">
        <v>734</v>
      </c>
      <c r="E5065" t="s">
        <v>735</v>
      </c>
      <c r="G5065" t="s">
        <v>290</v>
      </c>
      <c r="J5065" t="s">
        <v>712</v>
      </c>
      <c r="K5065" s="1">
        <v>2015</v>
      </c>
      <c r="L5065">
        <v>51</v>
      </c>
    </row>
    <row r="5066" spans="1:12" x14ac:dyDescent="0.3">
      <c r="A5066" t="s">
        <v>733</v>
      </c>
      <c r="B5066" t="s">
        <v>651</v>
      </c>
      <c r="C5066" t="s">
        <v>709</v>
      </c>
      <c r="D5066" t="s">
        <v>734</v>
      </c>
      <c r="E5066" t="s">
        <v>735</v>
      </c>
      <c r="G5066" t="s">
        <v>290</v>
      </c>
      <c r="J5066" t="s">
        <v>712</v>
      </c>
      <c r="K5066" s="1">
        <v>2016</v>
      </c>
      <c r="L5066">
        <v>38</v>
      </c>
    </row>
    <row r="5067" spans="1:12" x14ac:dyDescent="0.3">
      <c r="A5067" t="s">
        <v>733</v>
      </c>
      <c r="B5067" t="s">
        <v>651</v>
      </c>
      <c r="C5067" t="s">
        <v>709</v>
      </c>
      <c r="D5067" t="s">
        <v>734</v>
      </c>
      <c r="E5067" t="s">
        <v>735</v>
      </c>
      <c r="G5067" t="s">
        <v>290</v>
      </c>
      <c r="J5067" t="s">
        <v>712</v>
      </c>
      <c r="K5067" s="1">
        <v>2017</v>
      </c>
      <c r="L5067">
        <v>50</v>
      </c>
    </row>
    <row r="5068" spans="1:12" x14ac:dyDescent="0.3">
      <c r="A5068" t="s">
        <v>733</v>
      </c>
      <c r="B5068" t="s">
        <v>651</v>
      </c>
      <c r="C5068" t="s">
        <v>709</v>
      </c>
      <c r="D5068" t="s">
        <v>734</v>
      </c>
      <c r="E5068" t="s">
        <v>735</v>
      </c>
      <c r="G5068" t="s">
        <v>290</v>
      </c>
      <c r="J5068" t="s">
        <v>712</v>
      </c>
      <c r="K5068" s="1">
        <v>2018</v>
      </c>
      <c r="L5068">
        <v>37</v>
      </c>
    </row>
    <row r="5069" spans="1:12" x14ac:dyDescent="0.3">
      <c r="A5069" t="s">
        <v>733</v>
      </c>
      <c r="B5069" t="s">
        <v>651</v>
      </c>
      <c r="C5069" t="s">
        <v>709</v>
      </c>
      <c r="D5069" t="s">
        <v>734</v>
      </c>
      <c r="E5069" t="s">
        <v>735</v>
      </c>
      <c r="G5069" t="s">
        <v>290</v>
      </c>
      <c r="J5069" t="s">
        <v>712</v>
      </c>
      <c r="K5069" s="1">
        <v>2019</v>
      </c>
      <c r="L5069">
        <v>51</v>
      </c>
    </row>
    <row r="5070" spans="1:12" x14ac:dyDescent="0.3">
      <c r="A5070" t="s">
        <v>777</v>
      </c>
      <c r="B5070" t="s">
        <v>651</v>
      </c>
      <c r="C5070" t="s">
        <v>709</v>
      </c>
      <c r="D5070" t="s">
        <v>734</v>
      </c>
      <c r="E5070" t="s">
        <v>778</v>
      </c>
      <c r="G5070" t="s">
        <v>290</v>
      </c>
      <c r="J5070" t="s">
        <v>712</v>
      </c>
      <c r="K5070" s="1">
        <v>2013</v>
      </c>
      <c r="L5070">
        <v>4</v>
      </c>
    </row>
    <row r="5071" spans="1:12" x14ac:dyDescent="0.3">
      <c r="A5071" t="s">
        <v>777</v>
      </c>
      <c r="B5071" t="s">
        <v>651</v>
      </c>
      <c r="C5071" t="s">
        <v>709</v>
      </c>
      <c r="D5071" t="s">
        <v>734</v>
      </c>
      <c r="E5071" t="s">
        <v>778</v>
      </c>
      <c r="G5071" t="s">
        <v>290</v>
      </c>
      <c r="J5071" t="s">
        <v>712</v>
      </c>
      <c r="K5071" s="1">
        <v>2014</v>
      </c>
      <c r="L5071">
        <v>1</v>
      </c>
    </row>
    <row r="5072" spans="1:12" x14ac:dyDescent="0.3">
      <c r="A5072" t="s">
        <v>777</v>
      </c>
      <c r="B5072" t="s">
        <v>651</v>
      </c>
      <c r="C5072" t="s">
        <v>709</v>
      </c>
      <c r="D5072" t="s">
        <v>734</v>
      </c>
      <c r="E5072" t="s">
        <v>778</v>
      </c>
      <c r="G5072" t="s">
        <v>290</v>
      </c>
      <c r="J5072" t="s">
        <v>712</v>
      </c>
      <c r="K5072" s="1">
        <v>2015</v>
      </c>
      <c r="L5072">
        <v>3</v>
      </c>
    </row>
    <row r="5073" spans="1:12" x14ac:dyDescent="0.3">
      <c r="A5073" t="s">
        <v>777</v>
      </c>
      <c r="B5073" t="s">
        <v>651</v>
      </c>
      <c r="C5073" t="s">
        <v>709</v>
      </c>
      <c r="D5073" t="s">
        <v>734</v>
      </c>
      <c r="E5073" t="s">
        <v>778</v>
      </c>
      <c r="G5073" t="s">
        <v>290</v>
      </c>
      <c r="J5073" t="s">
        <v>712</v>
      </c>
      <c r="K5073" s="1">
        <v>2016</v>
      </c>
      <c r="L5073">
        <v>5</v>
      </c>
    </row>
    <row r="5074" spans="1:12" x14ac:dyDescent="0.3">
      <c r="A5074" t="s">
        <v>777</v>
      </c>
      <c r="B5074" t="s">
        <v>651</v>
      </c>
      <c r="C5074" t="s">
        <v>709</v>
      </c>
      <c r="D5074" t="s">
        <v>734</v>
      </c>
      <c r="E5074" t="s">
        <v>778</v>
      </c>
      <c r="G5074" t="s">
        <v>290</v>
      </c>
      <c r="J5074" t="s">
        <v>712</v>
      </c>
      <c r="K5074" s="1">
        <v>2017</v>
      </c>
      <c r="L5074">
        <v>1</v>
      </c>
    </row>
    <row r="5075" spans="1:12" x14ac:dyDescent="0.3">
      <c r="A5075" t="s">
        <v>777</v>
      </c>
      <c r="B5075" t="s">
        <v>651</v>
      </c>
      <c r="C5075" t="s">
        <v>709</v>
      </c>
      <c r="D5075" t="s">
        <v>734</v>
      </c>
      <c r="E5075" t="s">
        <v>778</v>
      </c>
      <c r="G5075" t="s">
        <v>290</v>
      </c>
      <c r="J5075" t="s">
        <v>712</v>
      </c>
      <c r="K5075" s="1">
        <v>2018</v>
      </c>
      <c r="L5075">
        <v>2</v>
      </c>
    </row>
    <row r="5076" spans="1:12" x14ac:dyDescent="0.3">
      <c r="A5076" t="s">
        <v>777</v>
      </c>
      <c r="B5076" t="s">
        <v>651</v>
      </c>
      <c r="C5076" t="s">
        <v>709</v>
      </c>
      <c r="D5076" t="s">
        <v>734</v>
      </c>
      <c r="E5076" t="s">
        <v>778</v>
      </c>
      <c r="G5076" t="s">
        <v>290</v>
      </c>
      <c r="J5076" t="s">
        <v>712</v>
      </c>
      <c r="K5076" s="1">
        <v>2019</v>
      </c>
      <c r="L5076">
        <v>2</v>
      </c>
    </row>
    <row r="5077" spans="1:12" x14ac:dyDescent="0.3">
      <c r="A5077" t="s">
        <v>782</v>
      </c>
      <c r="B5077" t="s">
        <v>651</v>
      </c>
      <c r="C5077" t="s">
        <v>709</v>
      </c>
      <c r="D5077" t="s">
        <v>734</v>
      </c>
      <c r="E5077" t="s">
        <v>783</v>
      </c>
      <c r="G5077" t="s">
        <v>290</v>
      </c>
      <c r="J5077" t="s">
        <v>712</v>
      </c>
      <c r="K5077" s="1">
        <v>2013</v>
      </c>
      <c r="L5077">
        <v>0</v>
      </c>
    </row>
    <row r="5078" spans="1:12" x14ac:dyDescent="0.3">
      <c r="A5078" t="s">
        <v>782</v>
      </c>
      <c r="B5078" t="s">
        <v>651</v>
      </c>
      <c r="C5078" t="s">
        <v>709</v>
      </c>
      <c r="D5078" t="s">
        <v>734</v>
      </c>
      <c r="E5078" t="s">
        <v>783</v>
      </c>
      <c r="G5078" t="s">
        <v>290</v>
      </c>
      <c r="J5078" t="s">
        <v>712</v>
      </c>
      <c r="K5078" s="1">
        <v>2014</v>
      </c>
      <c r="L5078">
        <v>0</v>
      </c>
    </row>
    <row r="5079" spans="1:12" x14ac:dyDescent="0.3">
      <c r="A5079" t="s">
        <v>782</v>
      </c>
      <c r="B5079" t="s">
        <v>651</v>
      </c>
      <c r="C5079" t="s">
        <v>709</v>
      </c>
      <c r="D5079" t="s">
        <v>734</v>
      </c>
      <c r="E5079" t="s">
        <v>783</v>
      </c>
      <c r="G5079" t="s">
        <v>290</v>
      </c>
      <c r="J5079" t="s">
        <v>712</v>
      </c>
      <c r="K5079" s="1">
        <v>2015</v>
      </c>
      <c r="L5079">
        <v>0</v>
      </c>
    </row>
    <row r="5080" spans="1:12" x14ac:dyDescent="0.3">
      <c r="A5080" t="s">
        <v>782</v>
      </c>
      <c r="B5080" t="s">
        <v>651</v>
      </c>
      <c r="C5080" t="s">
        <v>709</v>
      </c>
      <c r="D5080" t="s">
        <v>734</v>
      </c>
      <c r="E5080" t="s">
        <v>783</v>
      </c>
      <c r="G5080" t="s">
        <v>290</v>
      </c>
      <c r="J5080" t="s">
        <v>712</v>
      </c>
      <c r="K5080" s="1">
        <v>2016</v>
      </c>
      <c r="L5080">
        <v>1</v>
      </c>
    </row>
    <row r="5081" spans="1:12" x14ac:dyDescent="0.3">
      <c r="A5081" t="s">
        <v>782</v>
      </c>
      <c r="B5081" t="s">
        <v>651</v>
      </c>
      <c r="C5081" t="s">
        <v>709</v>
      </c>
      <c r="D5081" t="s">
        <v>734</v>
      </c>
      <c r="E5081" t="s">
        <v>783</v>
      </c>
      <c r="G5081" t="s">
        <v>290</v>
      </c>
      <c r="J5081" t="s">
        <v>712</v>
      </c>
      <c r="K5081" s="1">
        <v>2017</v>
      </c>
      <c r="L5081">
        <v>0</v>
      </c>
    </row>
    <row r="5082" spans="1:12" x14ac:dyDescent="0.3">
      <c r="A5082" t="s">
        <v>782</v>
      </c>
      <c r="B5082" t="s">
        <v>651</v>
      </c>
      <c r="C5082" t="s">
        <v>709</v>
      </c>
      <c r="D5082" t="s">
        <v>734</v>
      </c>
      <c r="E5082" t="s">
        <v>783</v>
      </c>
      <c r="G5082" t="s">
        <v>290</v>
      </c>
      <c r="J5082" t="s">
        <v>712</v>
      </c>
      <c r="K5082" s="1">
        <v>2018</v>
      </c>
      <c r="L5082">
        <v>1</v>
      </c>
    </row>
    <row r="5083" spans="1:12" x14ac:dyDescent="0.3">
      <c r="A5083" t="s">
        <v>782</v>
      </c>
      <c r="B5083" t="s">
        <v>651</v>
      </c>
      <c r="C5083" t="s">
        <v>709</v>
      </c>
      <c r="D5083" t="s">
        <v>734</v>
      </c>
      <c r="E5083" t="s">
        <v>783</v>
      </c>
      <c r="G5083" t="s">
        <v>290</v>
      </c>
      <c r="J5083" t="s">
        <v>712</v>
      </c>
      <c r="K5083" s="1">
        <v>2019</v>
      </c>
      <c r="L5083">
        <v>0</v>
      </c>
    </row>
    <row r="5084" spans="1:12" x14ac:dyDescent="0.3">
      <c r="A5084" t="s">
        <v>869</v>
      </c>
      <c r="B5084" t="s">
        <v>651</v>
      </c>
      <c r="C5084" t="s">
        <v>709</v>
      </c>
      <c r="D5084" t="s">
        <v>734</v>
      </c>
      <c r="E5084" t="s">
        <v>870</v>
      </c>
      <c r="G5084" t="s">
        <v>290</v>
      </c>
      <c r="J5084" t="s">
        <v>712</v>
      </c>
      <c r="K5084" s="1">
        <v>2013</v>
      </c>
      <c r="L5084">
        <v>36</v>
      </c>
    </row>
    <row r="5085" spans="1:12" x14ac:dyDescent="0.3">
      <c r="A5085" t="s">
        <v>869</v>
      </c>
      <c r="B5085" t="s">
        <v>651</v>
      </c>
      <c r="C5085" t="s">
        <v>709</v>
      </c>
      <c r="D5085" t="s">
        <v>734</v>
      </c>
      <c r="E5085" t="s">
        <v>870</v>
      </c>
      <c r="G5085" t="s">
        <v>290</v>
      </c>
      <c r="J5085" t="s">
        <v>712</v>
      </c>
      <c r="K5085" s="1">
        <v>2014</v>
      </c>
      <c r="L5085">
        <v>37</v>
      </c>
    </row>
    <row r="5086" spans="1:12" x14ac:dyDescent="0.3">
      <c r="A5086" t="s">
        <v>869</v>
      </c>
      <c r="B5086" t="s">
        <v>651</v>
      </c>
      <c r="C5086" t="s">
        <v>709</v>
      </c>
      <c r="D5086" t="s">
        <v>734</v>
      </c>
      <c r="E5086" t="s">
        <v>870</v>
      </c>
      <c r="G5086" t="s">
        <v>290</v>
      </c>
      <c r="J5086" t="s">
        <v>712</v>
      </c>
      <c r="K5086" s="1">
        <v>2015</v>
      </c>
      <c r="L5086">
        <v>46</v>
      </c>
    </row>
    <row r="5087" spans="1:12" x14ac:dyDescent="0.3">
      <c r="A5087" t="s">
        <v>869</v>
      </c>
      <c r="B5087" t="s">
        <v>651</v>
      </c>
      <c r="C5087" t="s">
        <v>709</v>
      </c>
      <c r="D5087" t="s">
        <v>734</v>
      </c>
      <c r="E5087" t="s">
        <v>870</v>
      </c>
      <c r="G5087" t="s">
        <v>290</v>
      </c>
      <c r="J5087" t="s">
        <v>712</v>
      </c>
      <c r="K5087" s="1">
        <v>2016</v>
      </c>
      <c r="L5087">
        <v>48</v>
      </c>
    </row>
    <row r="5088" spans="1:12" x14ac:dyDescent="0.3">
      <c r="A5088" t="s">
        <v>869</v>
      </c>
      <c r="B5088" t="s">
        <v>651</v>
      </c>
      <c r="C5088" t="s">
        <v>709</v>
      </c>
      <c r="D5088" t="s">
        <v>734</v>
      </c>
      <c r="E5088" t="s">
        <v>870</v>
      </c>
      <c r="G5088" t="s">
        <v>290</v>
      </c>
      <c r="J5088" t="s">
        <v>712</v>
      </c>
      <c r="K5088" s="1">
        <v>2017</v>
      </c>
      <c r="L5088">
        <v>102</v>
      </c>
    </row>
    <row r="5089" spans="1:12" x14ac:dyDescent="0.3">
      <c r="A5089" t="s">
        <v>869</v>
      </c>
      <c r="B5089" t="s">
        <v>651</v>
      </c>
      <c r="C5089" t="s">
        <v>709</v>
      </c>
      <c r="D5089" t="s">
        <v>734</v>
      </c>
      <c r="E5089" t="s">
        <v>870</v>
      </c>
      <c r="G5089" t="s">
        <v>290</v>
      </c>
      <c r="J5089" t="s">
        <v>712</v>
      </c>
      <c r="K5089" s="1">
        <v>2018</v>
      </c>
      <c r="L5089">
        <v>250</v>
      </c>
    </row>
    <row r="5090" spans="1:12" x14ac:dyDescent="0.3">
      <c r="A5090" t="s">
        <v>869</v>
      </c>
      <c r="B5090" t="s">
        <v>651</v>
      </c>
      <c r="C5090" t="s">
        <v>709</v>
      </c>
      <c r="D5090" t="s">
        <v>734</v>
      </c>
      <c r="E5090" t="s">
        <v>870</v>
      </c>
      <c r="G5090" t="s">
        <v>290</v>
      </c>
      <c r="J5090" t="s">
        <v>712</v>
      </c>
      <c r="K5090" s="1">
        <v>2019</v>
      </c>
      <c r="L5090">
        <v>210</v>
      </c>
    </row>
    <row r="5091" spans="1:12" x14ac:dyDescent="0.3">
      <c r="A5091" t="s">
        <v>873</v>
      </c>
      <c r="B5091" t="s">
        <v>651</v>
      </c>
      <c r="C5091" t="s">
        <v>709</v>
      </c>
      <c r="D5091" t="s">
        <v>734</v>
      </c>
      <c r="E5091" t="s">
        <v>874</v>
      </c>
      <c r="G5091" t="s">
        <v>290</v>
      </c>
      <c r="J5091" t="s">
        <v>712</v>
      </c>
      <c r="K5091" s="1">
        <v>2013</v>
      </c>
      <c r="L5091">
        <v>0</v>
      </c>
    </row>
    <row r="5092" spans="1:12" x14ac:dyDescent="0.3">
      <c r="A5092" t="s">
        <v>873</v>
      </c>
      <c r="B5092" t="s">
        <v>651</v>
      </c>
      <c r="C5092" t="s">
        <v>709</v>
      </c>
      <c r="D5092" t="s">
        <v>734</v>
      </c>
      <c r="E5092" t="s">
        <v>874</v>
      </c>
      <c r="G5092" t="s">
        <v>290</v>
      </c>
      <c r="J5092" t="s">
        <v>712</v>
      </c>
      <c r="K5092" s="1">
        <v>2014</v>
      </c>
      <c r="L5092">
        <v>1</v>
      </c>
    </row>
    <row r="5093" spans="1:12" x14ac:dyDescent="0.3">
      <c r="A5093" t="s">
        <v>873</v>
      </c>
      <c r="B5093" t="s">
        <v>651</v>
      </c>
      <c r="C5093" t="s">
        <v>709</v>
      </c>
      <c r="D5093" t="s">
        <v>734</v>
      </c>
      <c r="E5093" t="s">
        <v>874</v>
      </c>
      <c r="G5093" t="s">
        <v>290</v>
      </c>
      <c r="J5093" t="s">
        <v>712</v>
      </c>
      <c r="K5093" s="1">
        <v>2015</v>
      </c>
      <c r="L5093">
        <v>0</v>
      </c>
    </row>
    <row r="5094" spans="1:12" x14ac:dyDescent="0.3">
      <c r="A5094" t="s">
        <v>873</v>
      </c>
      <c r="B5094" t="s">
        <v>651</v>
      </c>
      <c r="C5094" t="s">
        <v>709</v>
      </c>
      <c r="D5094" t="s">
        <v>734</v>
      </c>
      <c r="E5094" t="s">
        <v>874</v>
      </c>
      <c r="G5094" t="s">
        <v>290</v>
      </c>
      <c r="J5094" t="s">
        <v>712</v>
      </c>
      <c r="K5094" s="1">
        <v>2016</v>
      </c>
      <c r="L5094">
        <v>0</v>
      </c>
    </row>
    <row r="5095" spans="1:12" x14ac:dyDescent="0.3">
      <c r="A5095" t="s">
        <v>873</v>
      </c>
      <c r="B5095" t="s">
        <v>651</v>
      </c>
      <c r="C5095" t="s">
        <v>709</v>
      </c>
      <c r="D5095" t="s">
        <v>734</v>
      </c>
      <c r="E5095" t="s">
        <v>874</v>
      </c>
      <c r="G5095" t="s">
        <v>290</v>
      </c>
      <c r="J5095" t="s">
        <v>712</v>
      </c>
      <c r="K5095" s="1">
        <v>2017</v>
      </c>
      <c r="L5095">
        <v>0</v>
      </c>
    </row>
    <row r="5096" spans="1:12" x14ac:dyDescent="0.3">
      <c r="A5096" t="s">
        <v>873</v>
      </c>
      <c r="B5096" t="s">
        <v>651</v>
      </c>
      <c r="C5096" t="s">
        <v>709</v>
      </c>
      <c r="D5096" t="s">
        <v>734</v>
      </c>
      <c r="E5096" t="s">
        <v>874</v>
      </c>
      <c r="G5096" t="s">
        <v>290</v>
      </c>
      <c r="J5096" t="s">
        <v>712</v>
      </c>
      <c r="K5096" s="1">
        <v>2018</v>
      </c>
      <c r="L5096">
        <v>1</v>
      </c>
    </row>
    <row r="5097" spans="1:12" x14ac:dyDescent="0.3">
      <c r="A5097" t="s">
        <v>873</v>
      </c>
      <c r="B5097" t="s">
        <v>651</v>
      </c>
      <c r="C5097" t="s">
        <v>709</v>
      </c>
      <c r="D5097" t="s">
        <v>734</v>
      </c>
      <c r="E5097" t="s">
        <v>874</v>
      </c>
      <c r="G5097" t="s">
        <v>290</v>
      </c>
      <c r="J5097" t="s">
        <v>712</v>
      </c>
      <c r="K5097" s="1">
        <v>2019</v>
      </c>
      <c r="L5097">
        <v>1</v>
      </c>
    </row>
    <row r="5098" spans="1:12" x14ac:dyDescent="0.3">
      <c r="A5098" t="s">
        <v>985</v>
      </c>
      <c r="B5098" t="s">
        <v>651</v>
      </c>
      <c r="C5098" t="s">
        <v>709</v>
      </c>
      <c r="D5098" t="s">
        <v>734</v>
      </c>
      <c r="E5098" t="s">
        <v>986</v>
      </c>
      <c r="G5098" t="s">
        <v>290</v>
      </c>
      <c r="J5098" t="s">
        <v>712</v>
      </c>
      <c r="K5098" s="1">
        <v>2013</v>
      </c>
      <c r="L5098">
        <v>27</v>
      </c>
    </row>
    <row r="5099" spans="1:12" x14ac:dyDescent="0.3">
      <c r="A5099" t="s">
        <v>985</v>
      </c>
      <c r="B5099" t="s">
        <v>651</v>
      </c>
      <c r="C5099" t="s">
        <v>709</v>
      </c>
      <c r="D5099" t="s">
        <v>734</v>
      </c>
      <c r="E5099" t="s">
        <v>986</v>
      </c>
      <c r="G5099" t="s">
        <v>290</v>
      </c>
      <c r="J5099" t="s">
        <v>712</v>
      </c>
      <c r="K5099" s="1">
        <v>2014</v>
      </c>
      <c r="L5099">
        <v>24</v>
      </c>
    </row>
    <row r="5100" spans="1:12" x14ac:dyDescent="0.3">
      <c r="A5100" t="s">
        <v>985</v>
      </c>
      <c r="B5100" t="s">
        <v>651</v>
      </c>
      <c r="C5100" t="s">
        <v>709</v>
      </c>
      <c r="D5100" t="s">
        <v>734</v>
      </c>
      <c r="E5100" t="s">
        <v>986</v>
      </c>
      <c r="G5100" t="s">
        <v>290</v>
      </c>
      <c r="J5100" t="s">
        <v>712</v>
      </c>
      <c r="K5100" s="1">
        <v>2015</v>
      </c>
      <c r="L5100">
        <v>80</v>
      </c>
    </row>
    <row r="5101" spans="1:12" x14ac:dyDescent="0.3">
      <c r="A5101" t="s">
        <v>985</v>
      </c>
      <c r="B5101" t="s">
        <v>651</v>
      </c>
      <c r="C5101" t="s">
        <v>709</v>
      </c>
      <c r="D5101" t="s">
        <v>734</v>
      </c>
      <c r="E5101" t="s">
        <v>986</v>
      </c>
      <c r="G5101" t="s">
        <v>290</v>
      </c>
      <c r="J5101" t="s">
        <v>712</v>
      </c>
      <c r="K5101" s="1">
        <v>2016</v>
      </c>
      <c r="L5101">
        <v>100</v>
      </c>
    </row>
    <row r="5102" spans="1:12" x14ac:dyDescent="0.3">
      <c r="A5102" t="s">
        <v>985</v>
      </c>
      <c r="B5102" t="s">
        <v>651</v>
      </c>
      <c r="C5102" t="s">
        <v>709</v>
      </c>
      <c r="D5102" t="s">
        <v>734</v>
      </c>
      <c r="E5102" t="s">
        <v>986</v>
      </c>
      <c r="G5102" t="s">
        <v>290</v>
      </c>
      <c r="J5102" t="s">
        <v>712</v>
      </c>
      <c r="K5102" s="1">
        <v>2017</v>
      </c>
      <c r="L5102">
        <v>216</v>
      </c>
    </row>
    <row r="5103" spans="1:12" x14ac:dyDescent="0.3">
      <c r="A5103" t="s">
        <v>985</v>
      </c>
      <c r="B5103" t="s">
        <v>651</v>
      </c>
      <c r="C5103" t="s">
        <v>709</v>
      </c>
      <c r="D5103" t="s">
        <v>734</v>
      </c>
      <c r="E5103" t="s">
        <v>986</v>
      </c>
      <c r="G5103" t="s">
        <v>290</v>
      </c>
      <c r="J5103" t="s">
        <v>712</v>
      </c>
      <c r="K5103" s="1">
        <v>2018</v>
      </c>
      <c r="L5103">
        <v>138</v>
      </c>
    </row>
    <row r="5104" spans="1:12" x14ac:dyDescent="0.3">
      <c r="A5104" t="s">
        <v>985</v>
      </c>
      <c r="B5104" t="s">
        <v>651</v>
      </c>
      <c r="C5104" t="s">
        <v>709</v>
      </c>
      <c r="D5104" t="s">
        <v>734</v>
      </c>
      <c r="E5104" t="s">
        <v>986</v>
      </c>
      <c r="G5104" t="s">
        <v>290</v>
      </c>
      <c r="J5104" t="s">
        <v>712</v>
      </c>
      <c r="K5104" s="1">
        <v>2019</v>
      </c>
      <c r="L5104">
        <v>109</v>
      </c>
    </row>
    <row r="5105" spans="1:12" x14ac:dyDescent="0.3">
      <c r="A5105" t="s">
        <v>1014</v>
      </c>
      <c r="B5105" t="s">
        <v>651</v>
      </c>
      <c r="C5105" t="s">
        <v>709</v>
      </c>
      <c r="D5105" t="s">
        <v>734</v>
      </c>
      <c r="E5105" t="s">
        <v>1015</v>
      </c>
      <c r="G5105" t="s">
        <v>290</v>
      </c>
      <c r="J5105" t="s">
        <v>712</v>
      </c>
      <c r="K5105" s="1">
        <v>2013</v>
      </c>
      <c r="L5105">
        <v>106</v>
      </c>
    </row>
    <row r="5106" spans="1:12" x14ac:dyDescent="0.3">
      <c r="A5106" t="s">
        <v>1014</v>
      </c>
      <c r="B5106" t="s">
        <v>651</v>
      </c>
      <c r="C5106" t="s">
        <v>709</v>
      </c>
      <c r="D5106" t="s">
        <v>734</v>
      </c>
      <c r="E5106" t="s">
        <v>1015</v>
      </c>
      <c r="G5106" t="s">
        <v>290</v>
      </c>
      <c r="J5106" t="s">
        <v>712</v>
      </c>
      <c r="K5106" s="1">
        <v>2014</v>
      </c>
      <c r="L5106">
        <v>98</v>
      </c>
    </row>
    <row r="5107" spans="1:12" x14ac:dyDescent="0.3">
      <c r="A5107" t="s">
        <v>1014</v>
      </c>
      <c r="B5107" t="s">
        <v>651</v>
      </c>
      <c r="C5107" t="s">
        <v>709</v>
      </c>
      <c r="D5107" t="s">
        <v>734</v>
      </c>
      <c r="E5107" t="s">
        <v>1015</v>
      </c>
      <c r="G5107" t="s">
        <v>290</v>
      </c>
      <c r="J5107" t="s">
        <v>712</v>
      </c>
      <c r="K5107" s="1">
        <v>2015</v>
      </c>
      <c r="L5107">
        <v>80</v>
      </c>
    </row>
    <row r="5108" spans="1:12" x14ac:dyDescent="0.3">
      <c r="A5108" t="s">
        <v>1014</v>
      </c>
      <c r="B5108" t="s">
        <v>651</v>
      </c>
      <c r="C5108" t="s">
        <v>709</v>
      </c>
      <c r="D5108" t="s">
        <v>734</v>
      </c>
      <c r="E5108" t="s">
        <v>1015</v>
      </c>
      <c r="G5108" t="s">
        <v>290</v>
      </c>
      <c r="J5108" t="s">
        <v>712</v>
      </c>
      <c r="K5108" s="1">
        <v>2016</v>
      </c>
      <c r="L5108">
        <v>61</v>
      </c>
    </row>
    <row r="5109" spans="1:12" x14ac:dyDescent="0.3">
      <c r="A5109" t="s">
        <v>1014</v>
      </c>
      <c r="B5109" t="s">
        <v>651</v>
      </c>
      <c r="C5109" t="s">
        <v>709</v>
      </c>
      <c r="D5109" t="s">
        <v>734</v>
      </c>
      <c r="E5109" t="s">
        <v>1015</v>
      </c>
      <c r="G5109" t="s">
        <v>290</v>
      </c>
      <c r="J5109" t="s">
        <v>712</v>
      </c>
      <c r="K5109" s="1">
        <v>2017</v>
      </c>
      <c r="L5109">
        <v>68</v>
      </c>
    </row>
    <row r="5110" spans="1:12" x14ac:dyDescent="0.3">
      <c r="A5110" t="s">
        <v>1014</v>
      </c>
      <c r="B5110" t="s">
        <v>651</v>
      </c>
      <c r="C5110" t="s">
        <v>709</v>
      </c>
      <c r="D5110" t="s">
        <v>734</v>
      </c>
      <c r="E5110" t="s">
        <v>1015</v>
      </c>
      <c r="G5110" t="s">
        <v>290</v>
      </c>
      <c r="J5110" t="s">
        <v>712</v>
      </c>
      <c r="K5110" s="1">
        <v>2018</v>
      </c>
      <c r="L5110">
        <v>149</v>
      </c>
    </row>
    <row r="5111" spans="1:12" x14ac:dyDescent="0.3">
      <c r="A5111" t="s">
        <v>1014</v>
      </c>
      <c r="B5111" t="s">
        <v>651</v>
      </c>
      <c r="C5111" t="s">
        <v>709</v>
      </c>
      <c r="D5111" t="s">
        <v>734</v>
      </c>
      <c r="E5111" t="s">
        <v>1015</v>
      </c>
      <c r="G5111" t="s">
        <v>290</v>
      </c>
      <c r="J5111" t="s">
        <v>712</v>
      </c>
      <c r="K5111" s="1">
        <v>2019</v>
      </c>
      <c r="L5111">
        <v>64</v>
      </c>
    </row>
    <row r="5112" spans="1:12" x14ac:dyDescent="0.3">
      <c r="A5112" t="s">
        <v>1026</v>
      </c>
      <c r="B5112" t="s">
        <v>651</v>
      </c>
      <c r="C5112" t="s">
        <v>709</v>
      </c>
      <c r="D5112" t="s">
        <v>734</v>
      </c>
      <c r="E5112" t="s">
        <v>1027</v>
      </c>
      <c r="G5112" t="s">
        <v>290</v>
      </c>
      <c r="J5112" t="s">
        <v>712</v>
      </c>
      <c r="K5112" s="1">
        <v>2013</v>
      </c>
      <c r="L5112">
        <v>0</v>
      </c>
    </row>
    <row r="5113" spans="1:12" x14ac:dyDescent="0.3">
      <c r="A5113" t="s">
        <v>1026</v>
      </c>
      <c r="B5113" t="s">
        <v>651</v>
      </c>
      <c r="C5113" t="s">
        <v>709</v>
      </c>
      <c r="D5113" t="s">
        <v>734</v>
      </c>
      <c r="E5113" t="s">
        <v>1027</v>
      </c>
      <c r="G5113" t="s">
        <v>290</v>
      </c>
      <c r="J5113" t="s">
        <v>712</v>
      </c>
      <c r="K5113" s="1">
        <v>2014</v>
      </c>
      <c r="L5113">
        <v>0</v>
      </c>
    </row>
    <row r="5114" spans="1:12" x14ac:dyDescent="0.3">
      <c r="A5114" t="s">
        <v>1026</v>
      </c>
      <c r="B5114" t="s">
        <v>651</v>
      </c>
      <c r="C5114" t="s">
        <v>709</v>
      </c>
      <c r="D5114" t="s">
        <v>734</v>
      </c>
      <c r="E5114" t="s">
        <v>1027</v>
      </c>
      <c r="G5114" t="s">
        <v>290</v>
      </c>
      <c r="J5114" t="s">
        <v>712</v>
      </c>
      <c r="K5114" s="1">
        <v>2015</v>
      </c>
      <c r="L5114">
        <v>4</v>
      </c>
    </row>
    <row r="5115" spans="1:12" x14ac:dyDescent="0.3">
      <c r="A5115" t="s">
        <v>1026</v>
      </c>
      <c r="B5115" t="s">
        <v>651</v>
      </c>
      <c r="C5115" t="s">
        <v>709</v>
      </c>
      <c r="D5115" t="s">
        <v>734</v>
      </c>
      <c r="E5115" t="s">
        <v>1027</v>
      </c>
      <c r="G5115" t="s">
        <v>290</v>
      </c>
      <c r="J5115" t="s">
        <v>712</v>
      </c>
      <c r="K5115" s="1">
        <v>2016</v>
      </c>
      <c r="L5115">
        <v>1</v>
      </c>
    </row>
    <row r="5116" spans="1:12" x14ac:dyDescent="0.3">
      <c r="A5116" t="s">
        <v>1026</v>
      </c>
      <c r="B5116" t="s">
        <v>651</v>
      </c>
      <c r="C5116" t="s">
        <v>709</v>
      </c>
      <c r="D5116" t="s">
        <v>734</v>
      </c>
      <c r="E5116" t="s">
        <v>1027</v>
      </c>
      <c r="G5116" t="s">
        <v>290</v>
      </c>
      <c r="J5116" t="s">
        <v>712</v>
      </c>
      <c r="K5116" s="1">
        <v>2017</v>
      </c>
      <c r="L5116">
        <v>10</v>
      </c>
    </row>
    <row r="5117" spans="1:12" x14ac:dyDescent="0.3">
      <c r="A5117" t="s">
        <v>1026</v>
      </c>
      <c r="B5117" t="s">
        <v>651</v>
      </c>
      <c r="C5117" t="s">
        <v>709</v>
      </c>
      <c r="D5117" t="s">
        <v>734</v>
      </c>
      <c r="E5117" t="s">
        <v>1027</v>
      </c>
      <c r="G5117" t="s">
        <v>290</v>
      </c>
      <c r="J5117" t="s">
        <v>712</v>
      </c>
      <c r="K5117" s="1">
        <v>2018</v>
      </c>
      <c r="L5117">
        <v>17</v>
      </c>
    </row>
    <row r="5118" spans="1:12" x14ac:dyDescent="0.3">
      <c r="A5118" t="s">
        <v>1026</v>
      </c>
      <c r="B5118" t="s">
        <v>651</v>
      </c>
      <c r="C5118" t="s">
        <v>709</v>
      </c>
      <c r="D5118" t="s">
        <v>734</v>
      </c>
      <c r="E5118" t="s">
        <v>1027</v>
      </c>
      <c r="G5118" t="s">
        <v>290</v>
      </c>
      <c r="J5118" t="s">
        <v>712</v>
      </c>
      <c r="K5118" s="1">
        <v>2019</v>
      </c>
      <c r="L5118">
        <v>32</v>
      </c>
    </row>
    <row r="5119" spans="1:12" x14ac:dyDescent="0.3">
      <c r="A5119" t="s">
        <v>1042</v>
      </c>
      <c r="B5119" t="s">
        <v>651</v>
      </c>
      <c r="C5119" t="s">
        <v>709</v>
      </c>
      <c r="D5119" t="s">
        <v>734</v>
      </c>
      <c r="E5119" t="s">
        <v>1043</v>
      </c>
      <c r="G5119" t="s">
        <v>290</v>
      </c>
      <c r="J5119" t="s">
        <v>712</v>
      </c>
      <c r="K5119" s="1">
        <v>2013</v>
      </c>
      <c r="L5119">
        <v>142</v>
      </c>
    </row>
    <row r="5120" spans="1:12" x14ac:dyDescent="0.3">
      <c r="A5120" t="s">
        <v>1042</v>
      </c>
      <c r="B5120" t="s">
        <v>651</v>
      </c>
      <c r="C5120" t="s">
        <v>709</v>
      </c>
      <c r="D5120" t="s">
        <v>734</v>
      </c>
      <c r="E5120" t="s">
        <v>1043</v>
      </c>
      <c r="G5120" t="s">
        <v>290</v>
      </c>
      <c r="J5120" t="s">
        <v>712</v>
      </c>
      <c r="K5120" s="1">
        <v>2014</v>
      </c>
      <c r="L5120">
        <v>159</v>
      </c>
    </row>
    <row r="5121" spans="1:12" x14ac:dyDescent="0.3">
      <c r="A5121" t="s">
        <v>1042</v>
      </c>
      <c r="B5121" t="s">
        <v>651</v>
      </c>
      <c r="C5121" t="s">
        <v>709</v>
      </c>
      <c r="D5121" t="s">
        <v>734</v>
      </c>
      <c r="E5121" t="s">
        <v>1043</v>
      </c>
      <c r="G5121" t="s">
        <v>290</v>
      </c>
      <c r="J5121" t="s">
        <v>712</v>
      </c>
      <c r="K5121" s="1">
        <v>2015</v>
      </c>
      <c r="L5121">
        <v>157</v>
      </c>
    </row>
    <row r="5122" spans="1:12" x14ac:dyDescent="0.3">
      <c r="A5122" t="s">
        <v>1042</v>
      </c>
      <c r="B5122" t="s">
        <v>651</v>
      </c>
      <c r="C5122" t="s">
        <v>709</v>
      </c>
      <c r="D5122" t="s">
        <v>734</v>
      </c>
      <c r="E5122" t="s">
        <v>1043</v>
      </c>
      <c r="G5122" t="s">
        <v>290</v>
      </c>
      <c r="J5122" t="s">
        <v>712</v>
      </c>
      <c r="K5122" s="1">
        <v>2016</v>
      </c>
      <c r="L5122">
        <v>171</v>
      </c>
    </row>
    <row r="5123" spans="1:12" x14ac:dyDescent="0.3">
      <c r="A5123" t="s">
        <v>1042</v>
      </c>
      <c r="B5123" t="s">
        <v>651</v>
      </c>
      <c r="C5123" t="s">
        <v>709</v>
      </c>
      <c r="D5123" t="s">
        <v>734</v>
      </c>
      <c r="E5123" t="s">
        <v>1043</v>
      </c>
      <c r="G5123" t="s">
        <v>290</v>
      </c>
      <c r="J5123" t="s">
        <v>712</v>
      </c>
      <c r="K5123" s="1">
        <v>2017</v>
      </c>
      <c r="L5123">
        <v>140</v>
      </c>
    </row>
    <row r="5124" spans="1:12" x14ac:dyDescent="0.3">
      <c r="A5124" t="s">
        <v>1042</v>
      </c>
      <c r="B5124" t="s">
        <v>651</v>
      </c>
      <c r="C5124" t="s">
        <v>709</v>
      </c>
      <c r="D5124" t="s">
        <v>734</v>
      </c>
      <c r="E5124" t="s">
        <v>1043</v>
      </c>
      <c r="G5124" t="s">
        <v>290</v>
      </c>
      <c r="J5124" t="s">
        <v>712</v>
      </c>
      <c r="K5124" s="1">
        <v>2018</v>
      </c>
      <c r="L5124">
        <v>117</v>
      </c>
    </row>
    <row r="5125" spans="1:12" x14ac:dyDescent="0.3">
      <c r="A5125" t="s">
        <v>1042</v>
      </c>
      <c r="B5125" t="s">
        <v>651</v>
      </c>
      <c r="C5125" t="s">
        <v>709</v>
      </c>
      <c r="D5125" t="s">
        <v>734</v>
      </c>
      <c r="E5125" t="s">
        <v>1043</v>
      </c>
      <c r="G5125" t="s">
        <v>290</v>
      </c>
      <c r="J5125" t="s">
        <v>712</v>
      </c>
      <c r="K5125" s="1">
        <v>2019</v>
      </c>
      <c r="L5125">
        <v>125</v>
      </c>
    </row>
    <row r="5126" spans="1:12" x14ac:dyDescent="0.3">
      <c r="A5126" t="s">
        <v>1044</v>
      </c>
      <c r="B5126" t="s">
        <v>651</v>
      </c>
      <c r="C5126" t="s">
        <v>709</v>
      </c>
      <c r="D5126" t="s">
        <v>734</v>
      </c>
      <c r="E5126" t="s">
        <v>1045</v>
      </c>
      <c r="G5126" t="s">
        <v>290</v>
      </c>
      <c r="J5126" t="s">
        <v>712</v>
      </c>
      <c r="K5126" s="1">
        <v>2013</v>
      </c>
      <c r="L5126">
        <v>2</v>
      </c>
    </row>
    <row r="5127" spans="1:12" x14ac:dyDescent="0.3">
      <c r="A5127" t="s">
        <v>1044</v>
      </c>
      <c r="B5127" t="s">
        <v>651</v>
      </c>
      <c r="C5127" t="s">
        <v>709</v>
      </c>
      <c r="D5127" t="s">
        <v>734</v>
      </c>
      <c r="E5127" t="s">
        <v>1045</v>
      </c>
      <c r="G5127" t="s">
        <v>290</v>
      </c>
      <c r="J5127" t="s">
        <v>712</v>
      </c>
      <c r="K5127" s="1">
        <v>2014</v>
      </c>
      <c r="L5127">
        <v>2</v>
      </c>
    </row>
    <row r="5128" spans="1:12" x14ac:dyDescent="0.3">
      <c r="A5128" t="s">
        <v>1044</v>
      </c>
      <c r="B5128" t="s">
        <v>651</v>
      </c>
      <c r="C5128" t="s">
        <v>709</v>
      </c>
      <c r="D5128" t="s">
        <v>734</v>
      </c>
      <c r="E5128" t="s">
        <v>1045</v>
      </c>
      <c r="G5128" t="s">
        <v>290</v>
      </c>
      <c r="J5128" t="s">
        <v>712</v>
      </c>
      <c r="K5128" s="1">
        <v>2015</v>
      </c>
      <c r="L5128">
        <v>7</v>
      </c>
    </row>
    <row r="5129" spans="1:12" x14ac:dyDescent="0.3">
      <c r="A5129" t="s">
        <v>1044</v>
      </c>
      <c r="B5129" t="s">
        <v>651</v>
      </c>
      <c r="C5129" t="s">
        <v>709</v>
      </c>
      <c r="D5129" t="s">
        <v>734</v>
      </c>
      <c r="E5129" t="s">
        <v>1045</v>
      </c>
      <c r="G5129" t="s">
        <v>290</v>
      </c>
      <c r="J5129" t="s">
        <v>712</v>
      </c>
      <c r="K5129" s="1">
        <v>2016</v>
      </c>
      <c r="L5129">
        <v>2</v>
      </c>
    </row>
    <row r="5130" spans="1:12" x14ac:dyDescent="0.3">
      <c r="A5130" t="s">
        <v>1044</v>
      </c>
      <c r="B5130" t="s">
        <v>651</v>
      </c>
      <c r="C5130" t="s">
        <v>709</v>
      </c>
      <c r="D5130" t="s">
        <v>734</v>
      </c>
      <c r="E5130" t="s">
        <v>1045</v>
      </c>
      <c r="G5130" t="s">
        <v>290</v>
      </c>
      <c r="J5130" t="s">
        <v>712</v>
      </c>
      <c r="K5130" s="1">
        <v>2017</v>
      </c>
      <c r="L5130">
        <v>1</v>
      </c>
    </row>
    <row r="5131" spans="1:12" x14ac:dyDescent="0.3">
      <c r="A5131" t="s">
        <v>1044</v>
      </c>
      <c r="B5131" t="s">
        <v>651</v>
      </c>
      <c r="C5131" t="s">
        <v>709</v>
      </c>
      <c r="D5131" t="s">
        <v>734</v>
      </c>
      <c r="E5131" t="s">
        <v>1045</v>
      </c>
      <c r="G5131" t="s">
        <v>290</v>
      </c>
      <c r="J5131" t="s">
        <v>712</v>
      </c>
      <c r="K5131" s="1">
        <v>2018</v>
      </c>
      <c r="L5131">
        <v>1</v>
      </c>
    </row>
    <row r="5132" spans="1:12" x14ac:dyDescent="0.3">
      <c r="A5132" t="s">
        <v>1044</v>
      </c>
      <c r="B5132" t="s">
        <v>651</v>
      </c>
      <c r="C5132" t="s">
        <v>709</v>
      </c>
      <c r="D5132" t="s">
        <v>734</v>
      </c>
      <c r="E5132" t="s">
        <v>1045</v>
      </c>
      <c r="G5132" t="s">
        <v>290</v>
      </c>
      <c r="J5132" t="s">
        <v>712</v>
      </c>
      <c r="K5132" s="1">
        <v>2019</v>
      </c>
      <c r="L5132">
        <v>1</v>
      </c>
    </row>
    <row r="5133" spans="1:12" x14ac:dyDescent="0.3">
      <c r="A5133" t="s">
        <v>1050</v>
      </c>
      <c r="B5133" t="s">
        <v>651</v>
      </c>
      <c r="C5133" t="s">
        <v>709</v>
      </c>
      <c r="D5133" t="s">
        <v>734</v>
      </c>
      <c r="E5133" t="s">
        <v>1051</v>
      </c>
      <c r="G5133" t="s">
        <v>290</v>
      </c>
      <c r="J5133" t="s">
        <v>712</v>
      </c>
      <c r="K5133" s="1">
        <v>2013</v>
      </c>
      <c r="L5133">
        <v>2</v>
      </c>
    </row>
    <row r="5134" spans="1:12" x14ac:dyDescent="0.3">
      <c r="A5134" t="s">
        <v>1050</v>
      </c>
      <c r="B5134" t="s">
        <v>651</v>
      </c>
      <c r="C5134" t="s">
        <v>709</v>
      </c>
      <c r="D5134" t="s">
        <v>734</v>
      </c>
      <c r="E5134" t="s">
        <v>1051</v>
      </c>
      <c r="G5134" t="s">
        <v>290</v>
      </c>
      <c r="J5134" t="s">
        <v>712</v>
      </c>
      <c r="K5134" s="1">
        <v>2014</v>
      </c>
      <c r="L5134">
        <v>1</v>
      </c>
    </row>
    <row r="5135" spans="1:12" x14ac:dyDescent="0.3">
      <c r="A5135" t="s">
        <v>1050</v>
      </c>
      <c r="B5135" t="s">
        <v>651</v>
      </c>
      <c r="C5135" t="s">
        <v>709</v>
      </c>
      <c r="D5135" t="s">
        <v>734</v>
      </c>
      <c r="E5135" t="s">
        <v>1051</v>
      </c>
      <c r="G5135" t="s">
        <v>290</v>
      </c>
      <c r="J5135" t="s">
        <v>712</v>
      </c>
      <c r="K5135" s="1">
        <v>2015</v>
      </c>
      <c r="L5135">
        <v>3</v>
      </c>
    </row>
    <row r="5136" spans="1:12" x14ac:dyDescent="0.3">
      <c r="A5136" t="s">
        <v>1050</v>
      </c>
      <c r="B5136" t="s">
        <v>651</v>
      </c>
      <c r="C5136" t="s">
        <v>709</v>
      </c>
      <c r="D5136" t="s">
        <v>734</v>
      </c>
      <c r="E5136" t="s">
        <v>1051</v>
      </c>
      <c r="G5136" t="s">
        <v>290</v>
      </c>
      <c r="J5136" t="s">
        <v>712</v>
      </c>
      <c r="K5136" s="1">
        <v>2016</v>
      </c>
      <c r="L5136">
        <v>2</v>
      </c>
    </row>
    <row r="5137" spans="1:12" x14ac:dyDescent="0.3">
      <c r="A5137" t="s">
        <v>1050</v>
      </c>
      <c r="B5137" t="s">
        <v>651</v>
      </c>
      <c r="C5137" t="s">
        <v>709</v>
      </c>
      <c r="D5137" t="s">
        <v>734</v>
      </c>
      <c r="E5137" t="s">
        <v>1051</v>
      </c>
      <c r="G5137" t="s">
        <v>290</v>
      </c>
      <c r="J5137" t="s">
        <v>712</v>
      </c>
      <c r="K5137" s="1">
        <v>2017</v>
      </c>
      <c r="L5137">
        <v>8</v>
      </c>
    </row>
    <row r="5138" spans="1:12" x14ac:dyDescent="0.3">
      <c r="A5138" t="s">
        <v>1050</v>
      </c>
      <c r="B5138" t="s">
        <v>651</v>
      </c>
      <c r="C5138" t="s">
        <v>709</v>
      </c>
      <c r="D5138" t="s">
        <v>734</v>
      </c>
      <c r="E5138" t="s">
        <v>1051</v>
      </c>
      <c r="G5138" t="s">
        <v>290</v>
      </c>
      <c r="J5138" t="s">
        <v>712</v>
      </c>
      <c r="K5138" s="1">
        <v>2018</v>
      </c>
      <c r="L5138">
        <v>3</v>
      </c>
    </row>
    <row r="5139" spans="1:12" x14ac:dyDescent="0.3">
      <c r="A5139" t="s">
        <v>1050</v>
      </c>
      <c r="B5139" t="s">
        <v>651</v>
      </c>
      <c r="C5139" t="s">
        <v>709</v>
      </c>
      <c r="D5139" t="s">
        <v>734</v>
      </c>
      <c r="E5139" t="s">
        <v>1051</v>
      </c>
      <c r="G5139" t="s">
        <v>290</v>
      </c>
      <c r="J5139" t="s">
        <v>712</v>
      </c>
      <c r="K5139" s="1">
        <v>2019</v>
      </c>
      <c r="L5139">
        <v>3</v>
      </c>
    </row>
    <row r="5140" spans="1:12" x14ac:dyDescent="0.3">
      <c r="A5140" t="s">
        <v>1061</v>
      </c>
      <c r="B5140" t="s">
        <v>651</v>
      </c>
      <c r="C5140" t="s">
        <v>709</v>
      </c>
      <c r="D5140" t="s">
        <v>734</v>
      </c>
      <c r="E5140" t="s">
        <v>1062</v>
      </c>
      <c r="G5140" t="s">
        <v>290</v>
      </c>
      <c r="J5140" t="s">
        <v>712</v>
      </c>
      <c r="K5140" s="1">
        <v>2013</v>
      </c>
      <c r="L5140">
        <v>0</v>
      </c>
    </row>
    <row r="5141" spans="1:12" x14ac:dyDescent="0.3">
      <c r="A5141" t="s">
        <v>1061</v>
      </c>
      <c r="B5141" t="s">
        <v>651</v>
      </c>
      <c r="C5141" t="s">
        <v>709</v>
      </c>
      <c r="D5141" t="s">
        <v>734</v>
      </c>
      <c r="E5141" t="s">
        <v>1062</v>
      </c>
      <c r="G5141" t="s">
        <v>290</v>
      </c>
      <c r="J5141" t="s">
        <v>712</v>
      </c>
      <c r="K5141" s="1">
        <v>2014</v>
      </c>
      <c r="L5141">
        <v>0</v>
      </c>
    </row>
    <row r="5142" spans="1:12" x14ac:dyDescent="0.3">
      <c r="A5142" t="s">
        <v>1061</v>
      </c>
      <c r="B5142" t="s">
        <v>651</v>
      </c>
      <c r="C5142" t="s">
        <v>709</v>
      </c>
      <c r="D5142" t="s">
        <v>734</v>
      </c>
      <c r="E5142" t="s">
        <v>1062</v>
      </c>
      <c r="G5142" t="s">
        <v>290</v>
      </c>
      <c r="J5142" t="s">
        <v>712</v>
      </c>
      <c r="K5142" s="1">
        <v>2015</v>
      </c>
      <c r="L5142">
        <v>1</v>
      </c>
    </row>
    <row r="5143" spans="1:12" x14ac:dyDescent="0.3">
      <c r="A5143" t="s">
        <v>1061</v>
      </c>
      <c r="B5143" t="s">
        <v>651</v>
      </c>
      <c r="C5143" t="s">
        <v>709</v>
      </c>
      <c r="D5143" t="s">
        <v>734</v>
      </c>
      <c r="E5143" t="s">
        <v>1062</v>
      </c>
      <c r="G5143" t="s">
        <v>290</v>
      </c>
      <c r="J5143" t="s">
        <v>712</v>
      </c>
      <c r="K5143" s="1">
        <v>2016</v>
      </c>
      <c r="L5143">
        <v>1</v>
      </c>
    </row>
    <row r="5144" spans="1:12" x14ac:dyDescent="0.3">
      <c r="A5144" t="s">
        <v>1061</v>
      </c>
      <c r="B5144" t="s">
        <v>651</v>
      </c>
      <c r="C5144" t="s">
        <v>709</v>
      </c>
      <c r="D5144" t="s">
        <v>734</v>
      </c>
      <c r="E5144" t="s">
        <v>1062</v>
      </c>
      <c r="G5144" t="s">
        <v>290</v>
      </c>
      <c r="J5144" t="s">
        <v>712</v>
      </c>
      <c r="K5144" s="1">
        <v>2017</v>
      </c>
      <c r="L5144">
        <v>4</v>
      </c>
    </row>
    <row r="5145" spans="1:12" x14ac:dyDescent="0.3">
      <c r="A5145" t="s">
        <v>1061</v>
      </c>
      <c r="B5145" t="s">
        <v>651</v>
      </c>
      <c r="C5145" t="s">
        <v>709</v>
      </c>
      <c r="D5145" t="s">
        <v>734</v>
      </c>
      <c r="E5145" t="s">
        <v>1062</v>
      </c>
      <c r="G5145" t="s">
        <v>290</v>
      </c>
      <c r="J5145" t="s">
        <v>712</v>
      </c>
      <c r="K5145" s="1">
        <v>2018</v>
      </c>
      <c r="L5145">
        <v>0</v>
      </c>
    </row>
    <row r="5146" spans="1:12" x14ac:dyDescent="0.3">
      <c r="A5146" t="s">
        <v>1061</v>
      </c>
      <c r="B5146" t="s">
        <v>651</v>
      </c>
      <c r="C5146" t="s">
        <v>709</v>
      </c>
      <c r="D5146" t="s">
        <v>734</v>
      </c>
      <c r="E5146" t="s">
        <v>1062</v>
      </c>
      <c r="G5146" t="s">
        <v>290</v>
      </c>
      <c r="J5146" t="s">
        <v>712</v>
      </c>
      <c r="K5146" s="1">
        <v>2019</v>
      </c>
      <c r="L5146">
        <v>1</v>
      </c>
    </row>
    <row r="5147" spans="1:12" x14ac:dyDescent="0.3">
      <c r="A5147" t="s">
        <v>1063</v>
      </c>
      <c r="B5147" t="s">
        <v>651</v>
      </c>
      <c r="C5147" t="s">
        <v>709</v>
      </c>
      <c r="D5147" t="s">
        <v>734</v>
      </c>
      <c r="E5147" t="s">
        <v>1064</v>
      </c>
      <c r="G5147" t="s">
        <v>290</v>
      </c>
      <c r="J5147" t="s">
        <v>712</v>
      </c>
      <c r="K5147" s="1">
        <v>2013</v>
      </c>
      <c r="L5147">
        <v>9842</v>
      </c>
    </row>
    <row r="5148" spans="1:12" x14ac:dyDescent="0.3">
      <c r="A5148" t="s">
        <v>1063</v>
      </c>
      <c r="B5148" t="s">
        <v>651</v>
      </c>
      <c r="C5148" t="s">
        <v>709</v>
      </c>
      <c r="D5148" t="s">
        <v>734</v>
      </c>
      <c r="E5148" t="s">
        <v>1064</v>
      </c>
      <c r="G5148" t="s">
        <v>290</v>
      </c>
      <c r="J5148" t="s">
        <v>712</v>
      </c>
      <c r="K5148" s="1">
        <v>2014</v>
      </c>
      <c r="L5148">
        <v>10356</v>
      </c>
    </row>
    <row r="5149" spans="1:12" x14ac:dyDescent="0.3">
      <c r="A5149" t="s">
        <v>1063</v>
      </c>
      <c r="B5149" t="s">
        <v>651</v>
      </c>
      <c r="C5149" t="s">
        <v>709</v>
      </c>
      <c r="D5149" t="s">
        <v>734</v>
      </c>
      <c r="E5149" t="s">
        <v>1064</v>
      </c>
      <c r="G5149" t="s">
        <v>290</v>
      </c>
      <c r="J5149" t="s">
        <v>712</v>
      </c>
      <c r="K5149" s="1">
        <v>2015</v>
      </c>
      <c r="L5149">
        <v>10853</v>
      </c>
    </row>
    <row r="5150" spans="1:12" x14ac:dyDescent="0.3">
      <c r="A5150" t="s">
        <v>1063</v>
      </c>
      <c r="B5150" t="s">
        <v>651</v>
      </c>
      <c r="C5150" t="s">
        <v>709</v>
      </c>
      <c r="D5150" t="s">
        <v>734</v>
      </c>
      <c r="E5150" t="s">
        <v>1064</v>
      </c>
      <c r="G5150" t="s">
        <v>290</v>
      </c>
      <c r="J5150" t="s">
        <v>712</v>
      </c>
      <c r="K5150" s="1">
        <v>2016</v>
      </c>
      <c r="L5150">
        <v>12213</v>
      </c>
    </row>
    <row r="5151" spans="1:12" x14ac:dyDescent="0.3">
      <c r="A5151" t="s">
        <v>1063</v>
      </c>
      <c r="B5151" t="s">
        <v>651</v>
      </c>
      <c r="C5151" t="s">
        <v>709</v>
      </c>
      <c r="D5151" t="s">
        <v>734</v>
      </c>
      <c r="E5151" t="s">
        <v>1064</v>
      </c>
      <c r="G5151" t="s">
        <v>290</v>
      </c>
      <c r="J5151" t="s">
        <v>712</v>
      </c>
      <c r="K5151" s="1">
        <v>2017</v>
      </c>
      <c r="L5151">
        <v>12254</v>
      </c>
    </row>
    <row r="5152" spans="1:12" x14ac:dyDescent="0.3">
      <c r="A5152" t="s">
        <v>1063</v>
      </c>
      <c r="B5152" t="s">
        <v>651</v>
      </c>
      <c r="C5152" t="s">
        <v>709</v>
      </c>
      <c r="D5152" t="s">
        <v>734</v>
      </c>
      <c r="E5152" t="s">
        <v>1064</v>
      </c>
      <c r="G5152" t="s">
        <v>290</v>
      </c>
      <c r="J5152" t="s">
        <v>712</v>
      </c>
      <c r="K5152" s="1">
        <v>2018</v>
      </c>
      <c r="L5152">
        <v>15941</v>
      </c>
    </row>
    <row r="5153" spans="1:12" x14ac:dyDescent="0.3">
      <c r="A5153" t="s">
        <v>1063</v>
      </c>
      <c r="B5153" t="s">
        <v>651</v>
      </c>
      <c r="C5153" t="s">
        <v>709</v>
      </c>
      <c r="D5153" t="s">
        <v>734</v>
      </c>
      <c r="E5153" t="s">
        <v>1064</v>
      </c>
      <c r="G5153" t="s">
        <v>290</v>
      </c>
      <c r="J5153" t="s">
        <v>712</v>
      </c>
      <c r="K5153" s="1">
        <v>2019</v>
      </c>
      <c r="L5153">
        <v>17463</v>
      </c>
    </row>
    <row r="5154" spans="1:12" x14ac:dyDescent="0.3">
      <c r="A5154" t="s">
        <v>1069</v>
      </c>
      <c r="B5154" t="s">
        <v>651</v>
      </c>
      <c r="C5154" t="s">
        <v>709</v>
      </c>
      <c r="D5154" t="s">
        <v>734</v>
      </c>
      <c r="E5154" t="s">
        <v>1070</v>
      </c>
      <c r="G5154" t="s">
        <v>290</v>
      </c>
      <c r="J5154" t="s">
        <v>712</v>
      </c>
      <c r="K5154" s="1">
        <v>2013</v>
      </c>
      <c r="L5154">
        <v>1</v>
      </c>
    </row>
    <row r="5155" spans="1:12" x14ac:dyDescent="0.3">
      <c r="A5155" t="s">
        <v>1069</v>
      </c>
      <c r="B5155" t="s">
        <v>651</v>
      </c>
      <c r="C5155" t="s">
        <v>709</v>
      </c>
      <c r="D5155" t="s">
        <v>734</v>
      </c>
      <c r="E5155" t="s">
        <v>1070</v>
      </c>
      <c r="G5155" t="s">
        <v>290</v>
      </c>
      <c r="J5155" t="s">
        <v>712</v>
      </c>
      <c r="K5155" s="1">
        <v>2014</v>
      </c>
      <c r="L5155">
        <v>0</v>
      </c>
    </row>
    <row r="5156" spans="1:12" x14ac:dyDescent="0.3">
      <c r="A5156" t="s">
        <v>1069</v>
      </c>
      <c r="B5156" t="s">
        <v>651</v>
      </c>
      <c r="C5156" t="s">
        <v>709</v>
      </c>
      <c r="D5156" t="s">
        <v>734</v>
      </c>
      <c r="E5156" t="s">
        <v>1070</v>
      </c>
      <c r="G5156" t="s">
        <v>290</v>
      </c>
      <c r="J5156" t="s">
        <v>712</v>
      </c>
      <c r="K5156" s="1">
        <v>2015</v>
      </c>
      <c r="L5156">
        <v>1</v>
      </c>
    </row>
    <row r="5157" spans="1:12" x14ac:dyDescent="0.3">
      <c r="A5157" t="s">
        <v>1069</v>
      </c>
      <c r="B5157" t="s">
        <v>651</v>
      </c>
      <c r="C5157" t="s">
        <v>709</v>
      </c>
      <c r="D5157" t="s">
        <v>734</v>
      </c>
      <c r="E5157" t="s">
        <v>1070</v>
      </c>
      <c r="G5157" t="s">
        <v>290</v>
      </c>
      <c r="J5157" t="s">
        <v>712</v>
      </c>
      <c r="K5157" s="1">
        <v>2016</v>
      </c>
      <c r="L5157">
        <v>0</v>
      </c>
    </row>
    <row r="5158" spans="1:12" x14ac:dyDescent="0.3">
      <c r="A5158" t="s">
        <v>1069</v>
      </c>
      <c r="B5158" t="s">
        <v>651</v>
      </c>
      <c r="C5158" t="s">
        <v>709</v>
      </c>
      <c r="D5158" t="s">
        <v>734</v>
      </c>
      <c r="E5158" t="s">
        <v>1070</v>
      </c>
      <c r="G5158" t="s">
        <v>290</v>
      </c>
      <c r="J5158" t="s">
        <v>712</v>
      </c>
      <c r="K5158" s="1">
        <v>2017</v>
      </c>
      <c r="L5158">
        <v>1</v>
      </c>
    </row>
    <row r="5159" spans="1:12" x14ac:dyDescent="0.3">
      <c r="A5159" t="s">
        <v>1069</v>
      </c>
      <c r="B5159" t="s">
        <v>651</v>
      </c>
      <c r="C5159" t="s">
        <v>709</v>
      </c>
      <c r="D5159" t="s">
        <v>734</v>
      </c>
      <c r="E5159" t="s">
        <v>1070</v>
      </c>
      <c r="G5159" t="s">
        <v>290</v>
      </c>
      <c r="J5159" t="s">
        <v>712</v>
      </c>
      <c r="K5159" s="1">
        <v>2018</v>
      </c>
      <c r="L5159">
        <v>2</v>
      </c>
    </row>
    <row r="5160" spans="1:12" x14ac:dyDescent="0.3">
      <c r="A5160" t="s">
        <v>1069</v>
      </c>
      <c r="B5160" t="s">
        <v>651</v>
      </c>
      <c r="C5160" t="s">
        <v>709</v>
      </c>
      <c r="D5160" t="s">
        <v>734</v>
      </c>
      <c r="E5160" t="s">
        <v>1070</v>
      </c>
      <c r="G5160" t="s">
        <v>290</v>
      </c>
      <c r="J5160" t="s">
        <v>712</v>
      </c>
      <c r="K5160" s="1">
        <v>2019</v>
      </c>
      <c r="L5160">
        <v>1</v>
      </c>
    </row>
    <row r="5161" spans="1:12" x14ac:dyDescent="0.3">
      <c r="A5161" t="s">
        <v>1071</v>
      </c>
      <c r="B5161" t="s">
        <v>651</v>
      </c>
      <c r="C5161" t="s">
        <v>709</v>
      </c>
      <c r="D5161" t="s">
        <v>734</v>
      </c>
      <c r="E5161" t="s">
        <v>1072</v>
      </c>
      <c r="G5161" t="s">
        <v>290</v>
      </c>
      <c r="J5161" t="s">
        <v>712</v>
      </c>
      <c r="K5161" s="1">
        <v>2013</v>
      </c>
      <c r="L5161">
        <v>99</v>
      </c>
    </row>
    <row r="5162" spans="1:12" x14ac:dyDescent="0.3">
      <c r="A5162" t="s">
        <v>1071</v>
      </c>
      <c r="B5162" t="s">
        <v>651</v>
      </c>
      <c r="C5162" t="s">
        <v>709</v>
      </c>
      <c r="D5162" t="s">
        <v>734</v>
      </c>
      <c r="E5162" t="s">
        <v>1072</v>
      </c>
      <c r="G5162" t="s">
        <v>290</v>
      </c>
      <c r="J5162" t="s">
        <v>712</v>
      </c>
      <c r="K5162" s="1">
        <v>2014</v>
      </c>
      <c r="L5162">
        <v>52</v>
      </c>
    </row>
    <row r="5163" spans="1:12" x14ac:dyDescent="0.3">
      <c r="A5163" t="s">
        <v>1071</v>
      </c>
      <c r="B5163" t="s">
        <v>651</v>
      </c>
      <c r="C5163" t="s">
        <v>709</v>
      </c>
      <c r="D5163" t="s">
        <v>734</v>
      </c>
      <c r="E5163" t="s">
        <v>1072</v>
      </c>
      <c r="G5163" t="s">
        <v>290</v>
      </c>
      <c r="J5163" t="s">
        <v>712</v>
      </c>
      <c r="K5163" s="1">
        <v>2015</v>
      </c>
      <c r="L5163">
        <v>38</v>
      </c>
    </row>
    <row r="5164" spans="1:12" x14ac:dyDescent="0.3">
      <c r="A5164" t="s">
        <v>1071</v>
      </c>
      <c r="B5164" t="s">
        <v>651</v>
      </c>
      <c r="C5164" t="s">
        <v>709</v>
      </c>
      <c r="D5164" t="s">
        <v>734</v>
      </c>
      <c r="E5164" t="s">
        <v>1072</v>
      </c>
      <c r="G5164" t="s">
        <v>290</v>
      </c>
      <c r="J5164" t="s">
        <v>712</v>
      </c>
      <c r="K5164" s="1">
        <v>2016</v>
      </c>
      <c r="L5164">
        <v>35</v>
      </c>
    </row>
    <row r="5165" spans="1:12" x14ac:dyDescent="0.3">
      <c r="A5165" t="s">
        <v>1071</v>
      </c>
      <c r="B5165" t="s">
        <v>651</v>
      </c>
      <c r="C5165" t="s">
        <v>709</v>
      </c>
      <c r="D5165" t="s">
        <v>734</v>
      </c>
      <c r="E5165" t="s">
        <v>1072</v>
      </c>
      <c r="G5165" t="s">
        <v>290</v>
      </c>
      <c r="J5165" t="s">
        <v>712</v>
      </c>
      <c r="K5165" s="1">
        <v>2017</v>
      </c>
      <c r="L5165">
        <v>53</v>
      </c>
    </row>
    <row r="5166" spans="1:12" x14ac:dyDescent="0.3">
      <c r="A5166" t="s">
        <v>1071</v>
      </c>
      <c r="B5166" t="s">
        <v>651</v>
      </c>
      <c r="C5166" t="s">
        <v>709</v>
      </c>
      <c r="D5166" t="s">
        <v>734</v>
      </c>
      <c r="E5166" t="s">
        <v>1072</v>
      </c>
      <c r="G5166" t="s">
        <v>290</v>
      </c>
      <c r="J5166" t="s">
        <v>712</v>
      </c>
      <c r="K5166" s="1">
        <v>2018</v>
      </c>
      <c r="L5166">
        <v>38</v>
      </c>
    </row>
    <row r="5167" spans="1:12" x14ac:dyDescent="0.3">
      <c r="A5167" t="s">
        <v>1071</v>
      </c>
      <c r="B5167" t="s">
        <v>651</v>
      </c>
      <c r="C5167" t="s">
        <v>709</v>
      </c>
      <c r="D5167" t="s">
        <v>734</v>
      </c>
      <c r="E5167" t="s">
        <v>1072</v>
      </c>
      <c r="G5167" t="s">
        <v>290</v>
      </c>
      <c r="J5167" t="s">
        <v>712</v>
      </c>
      <c r="K5167" s="1">
        <v>2019</v>
      </c>
      <c r="L5167">
        <v>44</v>
      </c>
    </row>
    <row r="5168" spans="1:12" x14ac:dyDescent="0.3">
      <c r="A5168" t="s">
        <v>1079</v>
      </c>
      <c r="B5168" t="s">
        <v>651</v>
      </c>
      <c r="C5168" t="s">
        <v>709</v>
      </c>
      <c r="D5168" t="s">
        <v>734</v>
      </c>
      <c r="E5168" t="s">
        <v>1080</v>
      </c>
      <c r="G5168" t="s">
        <v>290</v>
      </c>
      <c r="J5168" t="s">
        <v>712</v>
      </c>
      <c r="K5168" s="1">
        <v>2013</v>
      </c>
      <c r="L5168">
        <v>0</v>
      </c>
    </row>
    <row r="5169" spans="1:12" x14ac:dyDescent="0.3">
      <c r="A5169" t="s">
        <v>1079</v>
      </c>
      <c r="B5169" t="s">
        <v>651</v>
      </c>
      <c r="C5169" t="s">
        <v>709</v>
      </c>
      <c r="D5169" t="s">
        <v>734</v>
      </c>
      <c r="E5169" t="s">
        <v>1080</v>
      </c>
      <c r="G5169" t="s">
        <v>290</v>
      </c>
      <c r="J5169" t="s">
        <v>712</v>
      </c>
      <c r="K5169" s="1">
        <v>2014</v>
      </c>
      <c r="L5169">
        <v>11</v>
      </c>
    </row>
    <row r="5170" spans="1:12" x14ac:dyDescent="0.3">
      <c r="A5170" t="s">
        <v>1079</v>
      </c>
      <c r="B5170" t="s">
        <v>651</v>
      </c>
      <c r="C5170" t="s">
        <v>709</v>
      </c>
      <c r="D5170" t="s">
        <v>734</v>
      </c>
      <c r="E5170" t="s">
        <v>1080</v>
      </c>
      <c r="G5170" t="s">
        <v>290</v>
      </c>
      <c r="J5170" t="s">
        <v>712</v>
      </c>
      <c r="K5170" s="1">
        <v>2015</v>
      </c>
      <c r="L5170">
        <v>13</v>
      </c>
    </row>
    <row r="5171" spans="1:12" x14ac:dyDescent="0.3">
      <c r="A5171" t="s">
        <v>1079</v>
      </c>
      <c r="B5171" t="s">
        <v>651</v>
      </c>
      <c r="C5171" t="s">
        <v>709</v>
      </c>
      <c r="D5171" t="s">
        <v>734</v>
      </c>
      <c r="E5171" t="s">
        <v>1080</v>
      </c>
      <c r="G5171" t="s">
        <v>290</v>
      </c>
      <c r="J5171" t="s">
        <v>712</v>
      </c>
      <c r="K5171" s="1">
        <v>2016</v>
      </c>
      <c r="L5171">
        <v>7</v>
      </c>
    </row>
    <row r="5172" spans="1:12" x14ac:dyDescent="0.3">
      <c r="A5172" t="s">
        <v>1079</v>
      </c>
      <c r="B5172" t="s">
        <v>651</v>
      </c>
      <c r="C5172" t="s">
        <v>709</v>
      </c>
      <c r="D5172" t="s">
        <v>734</v>
      </c>
      <c r="E5172" t="s">
        <v>1080</v>
      </c>
      <c r="G5172" t="s">
        <v>290</v>
      </c>
      <c r="J5172" t="s">
        <v>712</v>
      </c>
      <c r="K5172" s="1">
        <v>2017</v>
      </c>
      <c r="L5172">
        <v>3</v>
      </c>
    </row>
    <row r="5173" spans="1:12" x14ac:dyDescent="0.3">
      <c r="A5173" t="s">
        <v>1079</v>
      </c>
      <c r="B5173" t="s">
        <v>651</v>
      </c>
      <c r="C5173" t="s">
        <v>709</v>
      </c>
      <c r="D5173" t="s">
        <v>734</v>
      </c>
      <c r="E5173" t="s">
        <v>1080</v>
      </c>
      <c r="G5173" t="s">
        <v>290</v>
      </c>
      <c r="J5173" t="s">
        <v>712</v>
      </c>
      <c r="K5173" s="1">
        <v>2018</v>
      </c>
      <c r="L5173">
        <v>9</v>
      </c>
    </row>
    <row r="5174" spans="1:12" x14ac:dyDescent="0.3">
      <c r="A5174" t="s">
        <v>1079</v>
      </c>
      <c r="B5174" t="s">
        <v>651</v>
      </c>
      <c r="C5174" t="s">
        <v>709</v>
      </c>
      <c r="D5174" t="s">
        <v>734</v>
      </c>
      <c r="E5174" t="s">
        <v>1080</v>
      </c>
      <c r="G5174" t="s">
        <v>290</v>
      </c>
      <c r="J5174" t="s">
        <v>712</v>
      </c>
      <c r="K5174" s="1">
        <v>2019</v>
      </c>
      <c r="L5174">
        <v>6</v>
      </c>
    </row>
    <row r="5175" spans="1:12" x14ac:dyDescent="0.3">
      <c r="A5175" t="s">
        <v>1124</v>
      </c>
      <c r="B5175" t="s">
        <v>651</v>
      </c>
      <c r="C5175" t="s">
        <v>709</v>
      </c>
      <c r="D5175" t="s">
        <v>734</v>
      </c>
      <c r="E5175" t="s">
        <v>1125</v>
      </c>
      <c r="G5175" t="s">
        <v>290</v>
      </c>
      <c r="J5175" t="s">
        <v>712</v>
      </c>
      <c r="K5175" s="1">
        <v>2013</v>
      </c>
      <c r="L5175">
        <v>7</v>
      </c>
    </row>
    <row r="5176" spans="1:12" x14ac:dyDescent="0.3">
      <c r="A5176" t="s">
        <v>1124</v>
      </c>
      <c r="B5176" t="s">
        <v>651</v>
      </c>
      <c r="C5176" t="s">
        <v>709</v>
      </c>
      <c r="D5176" t="s">
        <v>734</v>
      </c>
      <c r="E5176" t="s">
        <v>1125</v>
      </c>
      <c r="G5176" t="s">
        <v>290</v>
      </c>
      <c r="J5176" t="s">
        <v>712</v>
      </c>
      <c r="K5176" s="1">
        <v>2014</v>
      </c>
      <c r="L5176">
        <v>15</v>
      </c>
    </row>
    <row r="5177" spans="1:12" x14ac:dyDescent="0.3">
      <c r="A5177" t="s">
        <v>1124</v>
      </c>
      <c r="B5177" t="s">
        <v>651</v>
      </c>
      <c r="C5177" t="s">
        <v>709</v>
      </c>
      <c r="D5177" t="s">
        <v>734</v>
      </c>
      <c r="E5177" t="s">
        <v>1125</v>
      </c>
      <c r="G5177" t="s">
        <v>290</v>
      </c>
      <c r="J5177" t="s">
        <v>712</v>
      </c>
      <c r="K5177" s="1">
        <v>2015</v>
      </c>
      <c r="L5177">
        <v>16</v>
      </c>
    </row>
    <row r="5178" spans="1:12" x14ac:dyDescent="0.3">
      <c r="A5178" t="s">
        <v>1124</v>
      </c>
      <c r="B5178" t="s">
        <v>651</v>
      </c>
      <c r="C5178" t="s">
        <v>709</v>
      </c>
      <c r="D5178" t="s">
        <v>734</v>
      </c>
      <c r="E5178" t="s">
        <v>1125</v>
      </c>
      <c r="G5178" t="s">
        <v>290</v>
      </c>
      <c r="J5178" t="s">
        <v>712</v>
      </c>
      <c r="K5178" s="1">
        <v>2016</v>
      </c>
      <c r="L5178">
        <v>17</v>
      </c>
    </row>
    <row r="5179" spans="1:12" x14ac:dyDescent="0.3">
      <c r="A5179" t="s">
        <v>1124</v>
      </c>
      <c r="B5179" t="s">
        <v>651</v>
      </c>
      <c r="C5179" t="s">
        <v>709</v>
      </c>
      <c r="D5179" t="s">
        <v>734</v>
      </c>
      <c r="E5179" t="s">
        <v>1125</v>
      </c>
      <c r="G5179" t="s">
        <v>290</v>
      </c>
      <c r="J5179" t="s">
        <v>712</v>
      </c>
      <c r="K5179" s="1">
        <v>2017</v>
      </c>
      <c r="L5179">
        <v>17</v>
      </c>
    </row>
    <row r="5180" spans="1:12" x14ac:dyDescent="0.3">
      <c r="A5180" t="s">
        <v>1124</v>
      </c>
      <c r="B5180" t="s">
        <v>651</v>
      </c>
      <c r="C5180" t="s">
        <v>709</v>
      </c>
      <c r="D5180" t="s">
        <v>734</v>
      </c>
      <c r="E5180" t="s">
        <v>1125</v>
      </c>
      <c r="G5180" t="s">
        <v>290</v>
      </c>
      <c r="J5180" t="s">
        <v>712</v>
      </c>
      <c r="K5180" s="1">
        <v>2018</v>
      </c>
      <c r="L5180">
        <v>48</v>
      </c>
    </row>
    <row r="5181" spans="1:12" x14ac:dyDescent="0.3">
      <c r="A5181" t="s">
        <v>1124</v>
      </c>
      <c r="B5181" t="s">
        <v>651</v>
      </c>
      <c r="C5181" t="s">
        <v>709</v>
      </c>
      <c r="D5181" t="s">
        <v>734</v>
      </c>
      <c r="E5181" t="s">
        <v>1125</v>
      </c>
      <c r="G5181" t="s">
        <v>290</v>
      </c>
      <c r="J5181" t="s">
        <v>712</v>
      </c>
      <c r="K5181" s="1">
        <v>2019</v>
      </c>
      <c r="L5181">
        <v>41</v>
      </c>
    </row>
    <row r="5182" spans="1:12" x14ac:dyDescent="0.3">
      <c r="A5182" t="s">
        <v>1128</v>
      </c>
      <c r="B5182" t="s">
        <v>651</v>
      </c>
      <c r="C5182" t="s">
        <v>709</v>
      </c>
      <c r="D5182" t="s">
        <v>734</v>
      </c>
      <c r="E5182" t="s">
        <v>1129</v>
      </c>
      <c r="G5182" t="s">
        <v>290</v>
      </c>
      <c r="J5182" t="s">
        <v>712</v>
      </c>
      <c r="K5182" s="1">
        <v>2013</v>
      </c>
      <c r="L5182">
        <v>53</v>
      </c>
    </row>
    <row r="5183" spans="1:12" x14ac:dyDescent="0.3">
      <c r="A5183" t="s">
        <v>1128</v>
      </c>
      <c r="B5183" t="s">
        <v>651</v>
      </c>
      <c r="C5183" t="s">
        <v>709</v>
      </c>
      <c r="D5183" t="s">
        <v>734</v>
      </c>
      <c r="E5183" t="s">
        <v>1129</v>
      </c>
      <c r="G5183" t="s">
        <v>290</v>
      </c>
      <c r="J5183" t="s">
        <v>712</v>
      </c>
      <c r="K5183" s="1">
        <v>2014</v>
      </c>
      <c r="L5183">
        <v>38</v>
      </c>
    </row>
    <row r="5184" spans="1:12" x14ac:dyDescent="0.3">
      <c r="A5184" t="s">
        <v>1128</v>
      </c>
      <c r="B5184" t="s">
        <v>651</v>
      </c>
      <c r="C5184" t="s">
        <v>709</v>
      </c>
      <c r="D5184" t="s">
        <v>734</v>
      </c>
      <c r="E5184" t="s">
        <v>1129</v>
      </c>
      <c r="G5184" t="s">
        <v>290</v>
      </c>
      <c r="J5184" t="s">
        <v>712</v>
      </c>
      <c r="K5184" s="1">
        <v>2015</v>
      </c>
      <c r="L5184">
        <v>111</v>
      </c>
    </row>
    <row r="5185" spans="1:12" x14ac:dyDescent="0.3">
      <c r="A5185" t="s">
        <v>1128</v>
      </c>
      <c r="B5185" t="s">
        <v>651</v>
      </c>
      <c r="C5185" t="s">
        <v>709</v>
      </c>
      <c r="D5185" t="s">
        <v>734</v>
      </c>
      <c r="E5185" t="s">
        <v>1129</v>
      </c>
      <c r="G5185" t="s">
        <v>290</v>
      </c>
      <c r="J5185" t="s">
        <v>712</v>
      </c>
      <c r="K5185" s="1">
        <v>2016</v>
      </c>
      <c r="L5185">
        <v>113</v>
      </c>
    </row>
    <row r="5186" spans="1:12" x14ac:dyDescent="0.3">
      <c r="A5186" t="s">
        <v>1128</v>
      </c>
      <c r="B5186" t="s">
        <v>651</v>
      </c>
      <c r="C5186" t="s">
        <v>709</v>
      </c>
      <c r="D5186" t="s">
        <v>734</v>
      </c>
      <c r="E5186" t="s">
        <v>1129</v>
      </c>
      <c r="G5186" t="s">
        <v>290</v>
      </c>
      <c r="J5186" t="s">
        <v>712</v>
      </c>
      <c r="K5186" s="1">
        <v>2017</v>
      </c>
      <c r="L5186">
        <v>68</v>
      </c>
    </row>
    <row r="5187" spans="1:12" x14ac:dyDescent="0.3">
      <c r="A5187" t="s">
        <v>1128</v>
      </c>
      <c r="B5187" t="s">
        <v>651</v>
      </c>
      <c r="C5187" t="s">
        <v>709</v>
      </c>
      <c r="D5187" t="s">
        <v>734</v>
      </c>
      <c r="E5187" t="s">
        <v>1129</v>
      </c>
      <c r="G5187" t="s">
        <v>290</v>
      </c>
      <c r="J5187" t="s">
        <v>712</v>
      </c>
      <c r="K5187" s="1">
        <v>2018</v>
      </c>
      <c r="L5187">
        <v>59</v>
      </c>
    </row>
    <row r="5188" spans="1:12" x14ac:dyDescent="0.3">
      <c r="A5188" t="s">
        <v>1128</v>
      </c>
      <c r="B5188" t="s">
        <v>651</v>
      </c>
      <c r="C5188" t="s">
        <v>709</v>
      </c>
      <c r="D5188" t="s">
        <v>734</v>
      </c>
      <c r="E5188" t="s">
        <v>1129</v>
      </c>
      <c r="G5188" t="s">
        <v>290</v>
      </c>
      <c r="J5188" t="s">
        <v>712</v>
      </c>
      <c r="K5188" s="1">
        <v>2019</v>
      </c>
      <c r="L5188">
        <v>70</v>
      </c>
    </row>
    <row r="5189" spans="1:12" x14ac:dyDescent="0.3">
      <c r="A5189" t="s">
        <v>1130</v>
      </c>
      <c r="B5189" t="s">
        <v>651</v>
      </c>
      <c r="C5189" t="s">
        <v>709</v>
      </c>
      <c r="D5189" t="s">
        <v>734</v>
      </c>
      <c r="E5189" t="s">
        <v>1131</v>
      </c>
      <c r="G5189" t="s">
        <v>290</v>
      </c>
      <c r="J5189" t="s">
        <v>712</v>
      </c>
      <c r="K5189" s="1">
        <v>2013</v>
      </c>
      <c r="L5189">
        <v>121</v>
      </c>
    </row>
    <row r="5190" spans="1:12" x14ac:dyDescent="0.3">
      <c r="A5190" t="s">
        <v>1130</v>
      </c>
      <c r="B5190" t="s">
        <v>651</v>
      </c>
      <c r="C5190" t="s">
        <v>709</v>
      </c>
      <c r="D5190" t="s">
        <v>734</v>
      </c>
      <c r="E5190" t="s">
        <v>1131</v>
      </c>
      <c r="G5190" t="s">
        <v>290</v>
      </c>
      <c r="J5190" t="s">
        <v>712</v>
      </c>
      <c r="K5190" s="1">
        <v>2014</v>
      </c>
      <c r="L5190">
        <v>100</v>
      </c>
    </row>
    <row r="5191" spans="1:12" x14ac:dyDescent="0.3">
      <c r="A5191" t="s">
        <v>1130</v>
      </c>
      <c r="B5191" t="s">
        <v>651</v>
      </c>
      <c r="C5191" t="s">
        <v>709</v>
      </c>
      <c r="D5191" t="s">
        <v>734</v>
      </c>
      <c r="E5191" t="s">
        <v>1131</v>
      </c>
      <c r="G5191" t="s">
        <v>290</v>
      </c>
      <c r="J5191" t="s">
        <v>712</v>
      </c>
      <c r="K5191" s="1">
        <v>2015</v>
      </c>
      <c r="L5191">
        <v>104</v>
      </c>
    </row>
    <row r="5192" spans="1:12" x14ac:dyDescent="0.3">
      <c r="A5192" t="s">
        <v>1130</v>
      </c>
      <c r="B5192" t="s">
        <v>651</v>
      </c>
      <c r="C5192" t="s">
        <v>709</v>
      </c>
      <c r="D5192" t="s">
        <v>734</v>
      </c>
      <c r="E5192" t="s">
        <v>1131</v>
      </c>
      <c r="G5192" t="s">
        <v>290</v>
      </c>
      <c r="J5192" t="s">
        <v>712</v>
      </c>
      <c r="K5192" s="1">
        <v>2016</v>
      </c>
      <c r="L5192">
        <v>111</v>
      </c>
    </row>
    <row r="5193" spans="1:12" x14ac:dyDescent="0.3">
      <c r="A5193" t="s">
        <v>1130</v>
      </c>
      <c r="B5193" t="s">
        <v>651</v>
      </c>
      <c r="C5193" t="s">
        <v>709</v>
      </c>
      <c r="D5193" t="s">
        <v>734</v>
      </c>
      <c r="E5193" t="s">
        <v>1131</v>
      </c>
      <c r="G5193" t="s">
        <v>290</v>
      </c>
      <c r="J5193" t="s">
        <v>712</v>
      </c>
      <c r="K5193" s="1">
        <v>2017</v>
      </c>
      <c r="L5193">
        <v>126</v>
      </c>
    </row>
    <row r="5194" spans="1:12" x14ac:dyDescent="0.3">
      <c r="A5194" t="s">
        <v>1130</v>
      </c>
      <c r="B5194" t="s">
        <v>651</v>
      </c>
      <c r="C5194" t="s">
        <v>709</v>
      </c>
      <c r="D5194" t="s">
        <v>734</v>
      </c>
      <c r="E5194" t="s">
        <v>1131</v>
      </c>
      <c r="G5194" t="s">
        <v>290</v>
      </c>
      <c r="J5194" t="s">
        <v>712</v>
      </c>
      <c r="K5194" s="1">
        <v>2018</v>
      </c>
      <c r="L5194">
        <v>126</v>
      </c>
    </row>
    <row r="5195" spans="1:12" x14ac:dyDescent="0.3">
      <c r="A5195" t="s">
        <v>1130</v>
      </c>
      <c r="B5195" t="s">
        <v>651</v>
      </c>
      <c r="C5195" t="s">
        <v>709</v>
      </c>
      <c r="D5195" t="s">
        <v>734</v>
      </c>
      <c r="E5195" t="s">
        <v>1131</v>
      </c>
      <c r="G5195" t="s">
        <v>290</v>
      </c>
      <c r="J5195" t="s">
        <v>712</v>
      </c>
      <c r="K5195" s="1">
        <v>2019</v>
      </c>
      <c r="L5195">
        <v>143</v>
      </c>
    </row>
    <row r="5196" spans="1:12" x14ac:dyDescent="0.3">
      <c r="A5196" t="s">
        <v>1136</v>
      </c>
      <c r="B5196" t="s">
        <v>651</v>
      </c>
      <c r="C5196" t="s">
        <v>709</v>
      </c>
      <c r="D5196" t="s">
        <v>734</v>
      </c>
      <c r="E5196" t="s">
        <v>1137</v>
      </c>
      <c r="G5196" t="s">
        <v>290</v>
      </c>
      <c r="J5196" t="s">
        <v>712</v>
      </c>
      <c r="K5196" s="1">
        <v>2013</v>
      </c>
      <c r="L5196">
        <v>7</v>
      </c>
    </row>
    <row r="5197" spans="1:12" x14ac:dyDescent="0.3">
      <c r="A5197" t="s">
        <v>1136</v>
      </c>
      <c r="B5197" t="s">
        <v>651</v>
      </c>
      <c r="C5197" t="s">
        <v>709</v>
      </c>
      <c r="D5197" t="s">
        <v>734</v>
      </c>
      <c r="E5197" t="s">
        <v>1137</v>
      </c>
      <c r="G5197" t="s">
        <v>290</v>
      </c>
      <c r="J5197" t="s">
        <v>712</v>
      </c>
      <c r="K5197" s="1">
        <v>2014</v>
      </c>
      <c r="L5197">
        <v>18</v>
      </c>
    </row>
    <row r="5198" spans="1:12" x14ac:dyDescent="0.3">
      <c r="A5198" t="s">
        <v>1136</v>
      </c>
      <c r="B5198" t="s">
        <v>651</v>
      </c>
      <c r="C5198" t="s">
        <v>709</v>
      </c>
      <c r="D5198" t="s">
        <v>734</v>
      </c>
      <c r="E5198" t="s">
        <v>1137</v>
      </c>
      <c r="G5198" t="s">
        <v>290</v>
      </c>
      <c r="J5198" t="s">
        <v>712</v>
      </c>
      <c r="K5198" s="1">
        <v>2015</v>
      </c>
      <c r="L5198">
        <v>26</v>
      </c>
    </row>
    <row r="5199" spans="1:12" x14ac:dyDescent="0.3">
      <c r="A5199" t="s">
        <v>1136</v>
      </c>
      <c r="B5199" t="s">
        <v>651</v>
      </c>
      <c r="C5199" t="s">
        <v>709</v>
      </c>
      <c r="D5199" t="s">
        <v>734</v>
      </c>
      <c r="E5199" t="s">
        <v>1137</v>
      </c>
      <c r="G5199" t="s">
        <v>290</v>
      </c>
      <c r="J5199" t="s">
        <v>712</v>
      </c>
      <c r="K5199" s="1">
        <v>2016</v>
      </c>
      <c r="L5199">
        <v>479</v>
      </c>
    </row>
    <row r="5200" spans="1:12" x14ac:dyDescent="0.3">
      <c r="A5200" t="s">
        <v>1136</v>
      </c>
      <c r="B5200" t="s">
        <v>651</v>
      </c>
      <c r="C5200" t="s">
        <v>709</v>
      </c>
      <c r="D5200" t="s">
        <v>734</v>
      </c>
      <c r="E5200" t="s">
        <v>1137</v>
      </c>
      <c r="G5200" t="s">
        <v>290</v>
      </c>
      <c r="J5200" t="s">
        <v>712</v>
      </c>
      <c r="K5200" s="1">
        <v>2017</v>
      </c>
      <c r="L5200">
        <v>550</v>
      </c>
    </row>
    <row r="5201" spans="1:12" x14ac:dyDescent="0.3">
      <c r="A5201" t="s">
        <v>1136</v>
      </c>
      <c r="B5201" t="s">
        <v>651</v>
      </c>
      <c r="C5201" t="s">
        <v>709</v>
      </c>
      <c r="D5201" t="s">
        <v>734</v>
      </c>
      <c r="E5201" t="s">
        <v>1137</v>
      </c>
      <c r="G5201" t="s">
        <v>290</v>
      </c>
      <c r="J5201" t="s">
        <v>712</v>
      </c>
      <c r="K5201" s="1">
        <v>2018</v>
      </c>
      <c r="L5201">
        <v>527</v>
      </c>
    </row>
    <row r="5202" spans="1:12" x14ac:dyDescent="0.3">
      <c r="A5202" t="s">
        <v>1136</v>
      </c>
      <c r="B5202" t="s">
        <v>651</v>
      </c>
      <c r="C5202" t="s">
        <v>709</v>
      </c>
      <c r="D5202" t="s">
        <v>734</v>
      </c>
      <c r="E5202" t="s">
        <v>1137</v>
      </c>
      <c r="G5202" t="s">
        <v>290</v>
      </c>
      <c r="J5202" t="s">
        <v>712</v>
      </c>
      <c r="K5202" s="1">
        <v>2019</v>
      </c>
      <c r="L5202">
        <v>575</v>
      </c>
    </row>
    <row r="5203" spans="1:12" x14ac:dyDescent="0.3">
      <c r="A5203" t="s">
        <v>1138</v>
      </c>
      <c r="B5203" t="s">
        <v>651</v>
      </c>
      <c r="C5203" t="s">
        <v>709</v>
      </c>
      <c r="D5203" t="s">
        <v>734</v>
      </c>
      <c r="E5203" t="s">
        <v>1139</v>
      </c>
      <c r="G5203" t="s">
        <v>290</v>
      </c>
      <c r="J5203" t="s">
        <v>712</v>
      </c>
      <c r="K5203" s="1">
        <v>2013</v>
      </c>
      <c r="L5203">
        <v>1</v>
      </c>
    </row>
    <row r="5204" spans="1:12" x14ac:dyDescent="0.3">
      <c r="A5204" t="s">
        <v>1138</v>
      </c>
      <c r="B5204" t="s">
        <v>651</v>
      </c>
      <c r="C5204" t="s">
        <v>709</v>
      </c>
      <c r="D5204" t="s">
        <v>734</v>
      </c>
      <c r="E5204" t="s">
        <v>1139</v>
      </c>
      <c r="G5204" t="s">
        <v>290</v>
      </c>
      <c r="J5204" t="s">
        <v>712</v>
      </c>
      <c r="K5204" s="1">
        <v>2014</v>
      </c>
      <c r="L5204">
        <v>4</v>
      </c>
    </row>
    <row r="5205" spans="1:12" x14ac:dyDescent="0.3">
      <c r="A5205" t="s">
        <v>1138</v>
      </c>
      <c r="B5205" t="s">
        <v>651</v>
      </c>
      <c r="C5205" t="s">
        <v>709</v>
      </c>
      <c r="D5205" t="s">
        <v>734</v>
      </c>
      <c r="E5205" t="s">
        <v>1139</v>
      </c>
      <c r="G5205" t="s">
        <v>290</v>
      </c>
      <c r="J5205" t="s">
        <v>712</v>
      </c>
      <c r="K5205" s="1">
        <v>2015</v>
      </c>
      <c r="L5205">
        <v>2</v>
      </c>
    </row>
    <row r="5206" spans="1:12" x14ac:dyDescent="0.3">
      <c r="A5206" t="s">
        <v>1138</v>
      </c>
      <c r="B5206" t="s">
        <v>651</v>
      </c>
      <c r="C5206" t="s">
        <v>709</v>
      </c>
      <c r="D5206" t="s">
        <v>734</v>
      </c>
      <c r="E5206" t="s">
        <v>1139</v>
      </c>
      <c r="G5206" t="s">
        <v>290</v>
      </c>
      <c r="J5206" t="s">
        <v>712</v>
      </c>
      <c r="K5206" s="1">
        <v>2016</v>
      </c>
      <c r="L5206">
        <v>337</v>
      </c>
    </row>
    <row r="5207" spans="1:12" x14ac:dyDescent="0.3">
      <c r="A5207" t="s">
        <v>1138</v>
      </c>
      <c r="B5207" t="s">
        <v>651</v>
      </c>
      <c r="C5207" t="s">
        <v>709</v>
      </c>
      <c r="D5207" t="s">
        <v>734</v>
      </c>
      <c r="E5207" t="s">
        <v>1139</v>
      </c>
      <c r="G5207" t="s">
        <v>290</v>
      </c>
      <c r="J5207" t="s">
        <v>712</v>
      </c>
      <c r="K5207" s="1">
        <v>2017</v>
      </c>
      <c r="L5207">
        <v>302</v>
      </c>
    </row>
    <row r="5208" spans="1:12" x14ac:dyDescent="0.3">
      <c r="A5208" t="s">
        <v>1138</v>
      </c>
      <c r="B5208" t="s">
        <v>651</v>
      </c>
      <c r="C5208" t="s">
        <v>709</v>
      </c>
      <c r="D5208" t="s">
        <v>734</v>
      </c>
      <c r="E5208" t="s">
        <v>1139</v>
      </c>
      <c r="G5208" t="s">
        <v>290</v>
      </c>
      <c r="J5208" t="s">
        <v>712</v>
      </c>
      <c r="K5208" s="1">
        <v>2018</v>
      </c>
      <c r="L5208">
        <v>227</v>
      </c>
    </row>
    <row r="5209" spans="1:12" x14ac:dyDescent="0.3">
      <c r="A5209" t="s">
        <v>1138</v>
      </c>
      <c r="B5209" t="s">
        <v>651</v>
      </c>
      <c r="C5209" t="s">
        <v>709</v>
      </c>
      <c r="D5209" t="s">
        <v>734</v>
      </c>
      <c r="E5209" t="s">
        <v>1139</v>
      </c>
      <c r="G5209" t="s">
        <v>290</v>
      </c>
      <c r="J5209" t="s">
        <v>712</v>
      </c>
      <c r="K5209" s="1">
        <v>2019</v>
      </c>
      <c r="L5209">
        <v>228</v>
      </c>
    </row>
    <row r="5210" spans="1:12" x14ac:dyDescent="0.3">
      <c r="A5210" t="s">
        <v>1140</v>
      </c>
      <c r="B5210" t="s">
        <v>651</v>
      </c>
      <c r="C5210" t="s">
        <v>709</v>
      </c>
      <c r="D5210" t="s">
        <v>734</v>
      </c>
      <c r="E5210" t="s">
        <v>1141</v>
      </c>
      <c r="G5210" t="s">
        <v>290</v>
      </c>
      <c r="J5210" t="s">
        <v>712</v>
      </c>
      <c r="K5210" s="1">
        <v>2013</v>
      </c>
      <c r="L5210">
        <v>4</v>
      </c>
    </row>
    <row r="5211" spans="1:12" x14ac:dyDescent="0.3">
      <c r="A5211" t="s">
        <v>1140</v>
      </c>
      <c r="B5211" t="s">
        <v>651</v>
      </c>
      <c r="C5211" t="s">
        <v>709</v>
      </c>
      <c r="D5211" t="s">
        <v>734</v>
      </c>
      <c r="E5211" t="s">
        <v>1141</v>
      </c>
      <c r="G5211" t="s">
        <v>290</v>
      </c>
      <c r="J5211" t="s">
        <v>712</v>
      </c>
      <c r="K5211" s="1">
        <v>2014</v>
      </c>
      <c r="L5211">
        <v>9</v>
      </c>
    </row>
    <row r="5212" spans="1:12" x14ac:dyDescent="0.3">
      <c r="A5212" t="s">
        <v>1140</v>
      </c>
      <c r="B5212" t="s">
        <v>651</v>
      </c>
      <c r="C5212" t="s">
        <v>709</v>
      </c>
      <c r="D5212" t="s">
        <v>734</v>
      </c>
      <c r="E5212" t="s">
        <v>1141</v>
      </c>
      <c r="G5212" t="s">
        <v>290</v>
      </c>
      <c r="J5212" t="s">
        <v>712</v>
      </c>
      <c r="K5212" s="1">
        <v>2015</v>
      </c>
      <c r="L5212">
        <v>14</v>
      </c>
    </row>
    <row r="5213" spans="1:12" x14ac:dyDescent="0.3">
      <c r="A5213" t="s">
        <v>1140</v>
      </c>
      <c r="B5213" t="s">
        <v>651</v>
      </c>
      <c r="C5213" t="s">
        <v>709</v>
      </c>
      <c r="D5213" t="s">
        <v>734</v>
      </c>
      <c r="E5213" t="s">
        <v>1141</v>
      </c>
      <c r="G5213" t="s">
        <v>290</v>
      </c>
      <c r="J5213" t="s">
        <v>712</v>
      </c>
      <c r="K5213" s="1">
        <v>2016</v>
      </c>
      <c r="L5213">
        <v>724</v>
      </c>
    </row>
    <row r="5214" spans="1:12" x14ac:dyDescent="0.3">
      <c r="A5214" t="s">
        <v>1140</v>
      </c>
      <c r="B5214" t="s">
        <v>651</v>
      </c>
      <c r="C5214" t="s">
        <v>709</v>
      </c>
      <c r="D5214" t="s">
        <v>734</v>
      </c>
      <c r="E5214" t="s">
        <v>1141</v>
      </c>
      <c r="G5214" t="s">
        <v>290</v>
      </c>
      <c r="J5214" t="s">
        <v>712</v>
      </c>
      <c r="K5214" s="1">
        <v>2017</v>
      </c>
      <c r="L5214">
        <v>781</v>
      </c>
    </row>
    <row r="5215" spans="1:12" x14ac:dyDescent="0.3">
      <c r="A5215" t="s">
        <v>1140</v>
      </c>
      <c r="B5215" t="s">
        <v>651</v>
      </c>
      <c r="C5215" t="s">
        <v>709</v>
      </c>
      <c r="D5215" t="s">
        <v>734</v>
      </c>
      <c r="E5215" t="s">
        <v>1141</v>
      </c>
      <c r="G5215" t="s">
        <v>290</v>
      </c>
      <c r="J5215" t="s">
        <v>712</v>
      </c>
      <c r="K5215" s="1">
        <v>2018</v>
      </c>
      <c r="L5215">
        <v>703</v>
      </c>
    </row>
    <row r="5216" spans="1:12" x14ac:dyDescent="0.3">
      <c r="A5216" t="s">
        <v>1140</v>
      </c>
      <c r="B5216" t="s">
        <v>651</v>
      </c>
      <c r="C5216" t="s">
        <v>709</v>
      </c>
      <c r="D5216" t="s">
        <v>734</v>
      </c>
      <c r="E5216" t="s">
        <v>1141</v>
      </c>
      <c r="G5216" t="s">
        <v>290</v>
      </c>
      <c r="J5216" t="s">
        <v>712</v>
      </c>
      <c r="K5216" s="1">
        <v>2019</v>
      </c>
      <c r="L5216">
        <v>668</v>
      </c>
    </row>
    <row r="5217" spans="1:12" x14ac:dyDescent="0.3">
      <c r="A5217" t="s">
        <v>1142</v>
      </c>
      <c r="B5217" t="s">
        <v>651</v>
      </c>
      <c r="C5217" t="s">
        <v>709</v>
      </c>
      <c r="D5217" t="s">
        <v>734</v>
      </c>
      <c r="E5217" t="s">
        <v>1143</v>
      </c>
      <c r="G5217" t="s">
        <v>290</v>
      </c>
      <c r="J5217" t="s">
        <v>712</v>
      </c>
      <c r="K5217" s="1">
        <v>2013</v>
      </c>
      <c r="L5217">
        <v>2115</v>
      </c>
    </row>
    <row r="5218" spans="1:12" x14ac:dyDescent="0.3">
      <c r="A5218" t="s">
        <v>1142</v>
      </c>
      <c r="B5218" t="s">
        <v>651</v>
      </c>
      <c r="C5218" t="s">
        <v>709</v>
      </c>
      <c r="D5218" t="s">
        <v>734</v>
      </c>
      <c r="E5218" t="s">
        <v>1143</v>
      </c>
      <c r="G5218" t="s">
        <v>290</v>
      </c>
      <c r="J5218" t="s">
        <v>712</v>
      </c>
      <c r="K5218" s="1">
        <v>2014</v>
      </c>
      <c r="L5218">
        <v>1970</v>
      </c>
    </row>
    <row r="5219" spans="1:12" x14ac:dyDescent="0.3">
      <c r="A5219" t="s">
        <v>1142</v>
      </c>
      <c r="B5219" t="s">
        <v>651</v>
      </c>
      <c r="C5219" t="s">
        <v>709</v>
      </c>
      <c r="D5219" t="s">
        <v>734</v>
      </c>
      <c r="E5219" t="s">
        <v>1143</v>
      </c>
      <c r="G5219" t="s">
        <v>290</v>
      </c>
      <c r="J5219" t="s">
        <v>712</v>
      </c>
      <c r="K5219" s="1">
        <v>2015</v>
      </c>
      <c r="L5219">
        <v>1795</v>
      </c>
    </row>
    <row r="5220" spans="1:12" x14ac:dyDescent="0.3">
      <c r="A5220" t="s">
        <v>1142</v>
      </c>
      <c r="B5220" t="s">
        <v>651</v>
      </c>
      <c r="C5220" t="s">
        <v>709</v>
      </c>
      <c r="D5220" t="s">
        <v>734</v>
      </c>
      <c r="E5220" t="s">
        <v>1143</v>
      </c>
      <c r="G5220" t="s">
        <v>290</v>
      </c>
      <c r="J5220" t="s">
        <v>712</v>
      </c>
      <c r="K5220" s="1">
        <v>2016</v>
      </c>
      <c r="L5220">
        <v>379</v>
      </c>
    </row>
    <row r="5221" spans="1:12" x14ac:dyDescent="0.3">
      <c r="A5221" t="s">
        <v>1142</v>
      </c>
      <c r="B5221" t="s">
        <v>651</v>
      </c>
      <c r="C5221" t="s">
        <v>709</v>
      </c>
      <c r="D5221" t="s">
        <v>734</v>
      </c>
      <c r="E5221" t="s">
        <v>1143</v>
      </c>
      <c r="G5221" t="s">
        <v>290</v>
      </c>
      <c r="J5221" t="s">
        <v>712</v>
      </c>
      <c r="K5221" s="1">
        <v>2017</v>
      </c>
      <c r="L5221">
        <v>62</v>
      </c>
    </row>
    <row r="5222" spans="1:12" x14ac:dyDescent="0.3">
      <c r="A5222" t="s">
        <v>1142</v>
      </c>
      <c r="B5222" t="s">
        <v>651</v>
      </c>
      <c r="C5222" t="s">
        <v>709</v>
      </c>
      <c r="D5222" t="s">
        <v>734</v>
      </c>
      <c r="E5222" t="s">
        <v>1143</v>
      </c>
      <c r="G5222" t="s">
        <v>290</v>
      </c>
      <c r="J5222" t="s">
        <v>712</v>
      </c>
      <c r="K5222" s="1">
        <v>2018</v>
      </c>
      <c r="L5222">
        <v>8</v>
      </c>
    </row>
    <row r="5223" spans="1:12" x14ac:dyDescent="0.3">
      <c r="A5223" t="s">
        <v>1142</v>
      </c>
      <c r="B5223" t="s">
        <v>651</v>
      </c>
      <c r="C5223" t="s">
        <v>709</v>
      </c>
      <c r="D5223" t="s">
        <v>734</v>
      </c>
      <c r="E5223" t="s">
        <v>1143</v>
      </c>
      <c r="G5223" t="s">
        <v>290</v>
      </c>
      <c r="J5223" t="s">
        <v>712</v>
      </c>
      <c r="K5223" s="1">
        <v>2019</v>
      </c>
      <c r="L5223">
        <v>15</v>
      </c>
    </row>
    <row r="5224" spans="1:12" x14ac:dyDescent="0.3">
      <c r="A5224" t="s">
        <v>1146</v>
      </c>
      <c r="B5224" t="s">
        <v>651</v>
      </c>
      <c r="C5224" t="s">
        <v>709</v>
      </c>
      <c r="D5224" t="s">
        <v>734</v>
      </c>
      <c r="E5224" t="s">
        <v>1147</v>
      </c>
      <c r="G5224" t="s">
        <v>290</v>
      </c>
      <c r="J5224" t="s">
        <v>712</v>
      </c>
      <c r="K5224" s="1">
        <v>2013</v>
      </c>
      <c r="L5224">
        <v>1182</v>
      </c>
    </row>
    <row r="5225" spans="1:12" x14ac:dyDescent="0.3">
      <c r="A5225" t="s">
        <v>1146</v>
      </c>
      <c r="B5225" t="s">
        <v>651</v>
      </c>
      <c r="C5225" t="s">
        <v>709</v>
      </c>
      <c r="D5225" t="s">
        <v>734</v>
      </c>
      <c r="E5225" t="s">
        <v>1147</v>
      </c>
      <c r="G5225" t="s">
        <v>290</v>
      </c>
      <c r="J5225" t="s">
        <v>712</v>
      </c>
      <c r="K5225" s="1">
        <v>2014</v>
      </c>
      <c r="L5225">
        <v>763</v>
      </c>
    </row>
    <row r="5226" spans="1:12" x14ac:dyDescent="0.3">
      <c r="A5226" t="s">
        <v>1146</v>
      </c>
      <c r="B5226" t="s">
        <v>651</v>
      </c>
      <c r="C5226" t="s">
        <v>709</v>
      </c>
      <c r="D5226" t="s">
        <v>734</v>
      </c>
      <c r="E5226" t="s">
        <v>1147</v>
      </c>
      <c r="G5226" t="s">
        <v>290</v>
      </c>
      <c r="J5226" t="s">
        <v>712</v>
      </c>
      <c r="K5226" s="1">
        <v>2015</v>
      </c>
      <c r="L5226">
        <v>989</v>
      </c>
    </row>
    <row r="5227" spans="1:12" x14ac:dyDescent="0.3">
      <c r="A5227" t="s">
        <v>1146</v>
      </c>
      <c r="B5227" t="s">
        <v>651</v>
      </c>
      <c r="C5227" t="s">
        <v>709</v>
      </c>
      <c r="D5227" t="s">
        <v>734</v>
      </c>
      <c r="E5227" t="s">
        <v>1147</v>
      </c>
      <c r="G5227" t="s">
        <v>290</v>
      </c>
      <c r="J5227" t="s">
        <v>712</v>
      </c>
      <c r="K5227" s="1">
        <v>2016</v>
      </c>
      <c r="L5227">
        <v>714</v>
      </c>
    </row>
    <row r="5228" spans="1:12" x14ac:dyDescent="0.3">
      <c r="A5228" t="s">
        <v>1146</v>
      </c>
      <c r="B5228" t="s">
        <v>651</v>
      </c>
      <c r="C5228" t="s">
        <v>709</v>
      </c>
      <c r="D5228" t="s">
        <v>734</v>
      </c>
      <c r="E5228" t="s">
        <v>1147</v>
      </c>
      <c r="G5228" t="s">
        <v>290</v>
      </c>
      <c r="J5228" t="s">
        <v>712</v>
      </c>
      <c r="K5228" s="1">
        <v>2017</v>
      </c>
      <c r="L5228">
        <v>955</v>
      </c>
    </row>
    <row r="5229" spans="1:12" x14ac:dyDescent="0.3">
      <c r="A5229" t="s">
        <v>1146</v>
      </c>
      <c r="B5229" t="s">
        <v>651</v>
      </c>
      <c r="C5229" t="s">
        <v>709</v>
      </c>
      <c r="D5229" t="s">
        <v>734</v>
      </c>
      <c r="E5229" t="s">
        <v>1147</v>
      </c>
      <c r="G5229" t="s">
        <v>290</v>
      </c>
      <c r="J5229" t="s">
        <v>712</v>
      </c>
      <c r="K5229" s="1">
        <v>2018</v>
      </c>
      <c r="L5229">
        <v>817</v>
      </c>
    </row>
    <row r="5230" spans="1:12" x14ac:dyDescent="0.3">
      <c r="A5230" t="s">
        <v>1146</v>
      </c>
      <c r="B5230" t="s">
        <v>651</v>
      </c>
      <c r="C5230" t="s">
        <v>709</v>
      </c>
      <c r="D5230" t="s">
        <v>734</v>
      </c>
      <c r="E5230" t="s">
        <v>1147</v>
      </c>
      <c r="G5230" t="s">
        <v>290</v>
      </c>
      <c r="J5230" t="s">
        <v>712</v>
      </c>
      <c r="K5230" s="1">
        <v>2019</v>
      </c>
      <c r="L5230">
        <v>782</v>
      </c>
    </row>
    <row r="5231" spans="1:12" x14ac:dyDescent="0.3">
      <c r="A5231" t="s">
        <v>1160</v>
      </c>
      <c r="B5231" t="s">
        <v>651</v>
      </c>
      <c r="C5231" t="s">
        <v>709</v>
      </c>
      <c r="D5231" t="s">
        <v>734</v>
      </c>
      <c r="E5231" t="s">
        <v>1161</v>
      </c>
      <c r="G5231" t="s">
        <v>290</v>
      </c>
      <c r="J5231" t="s">
        <v>712</v>
      </c>
      <c r="K5231" s="1">
        <v>2013</v>
      </c>
      <c r="L5231">
        <v>0</v>
      </c>
    </row>
    <row r="5232" spans="1:12" x14ac:dyDescent="0.3">
      <c r="A5232" t="s">
        <v>1160</v>
      </c>
      <c r="B5232" t="s">
        <v>651</v>
      </c>
      <c r="C5232" t="s">
        <v>709</v>
      </c>
      <c r="D5232" t="s">
        <v>734</v>
      </c>
      <c r="E5232" t="s">
        <v>1161</v>
      </c>
      <c r="G5232" t="s">
        <v>290</v>
      </c>
      <c r="J5232" t="s">
        <v>712</v>
      </c>
      <c r="K5232" s="1">
        <v>2014</v>
      </c>
      <c r="L5232">
        <v>0</v>
      </c>
    </row>
    <row r="5233" spans="1:12" x14ac:dyDescent="0.3">
      <c r="A5233" t="s">
        <v>1160</v>
      </c>
      <c r="B5233" t="s">
        <v>651</v>
      </c>
      <c r="C5233" t="s">
        <v>709</v>
      </c>
      <c r="D5233" t="s">
        <v>734</v>
      </c>
      <c r="E5233" t="s">
        <v>1161</v>
      </c>
      <c r="G5233" t="s">
        <v>290</v>
      </c>
      <c r="J5233" t="s">
        <v>712</v>
      </c>
      <c r="K5233" s="1">
        <v>2015</v>
      </c>
      <c r="L5233">
        <v>0</v>
      </c>
    </row>
    <row r="5234" spans="1:12" x14ac:dyDescent="0.3">
      <c r="A5234" t="s">
        <v>1160</v>
      </c>
      <c r="B5234" t="s">
        <v>651</v>
      </c>
      <c r="C5234" t="s">
        <v>709</v>
      </c>
      <c r="D5234" t="s">
        <v>734</v>
      </c>
      <c r="E5234" t="s">
        <v>1161</v>
      </c>
      <c r="G5234" t="s">
        <v>290</v>
      </c>
      <c r="J5234" t="s">
        <v>712</v>
      </c>
      <c r="K5234" s="1">
        <v>2016</v>
      </c>
      <c r="L5234">
        <v>1</v>
      </c>
    </row>
    <row r="5235" spans="1:12" x14ac:dyDescent="0.3">
      <c r="A5235" t="s">
        <v>1160</v>
      </c>
      <c r="B5235" t="s">
        <v>651</v>
      </c>
      <c r="C5235" t="s">
        <v>709</v>
      </c>
      <c r="D5235" t="s">
        <v>734</v>
      </c>
      <c r="E5235" t="s">
        <v>1161</v>
      </c>
      <c r="G5235" t="s">
        <v>290</v>
      </c>
      <c r="J5235" t="s">
        <v>712</v>
      </c>
      <c r="K5235" s="1">
        <v>2017</v>
      </c>
      <c r="L5235">
        <v>0</v>
      </c>
    </row>
    <row r="5236" spans="1:12" x14ac:dyDescent="0.3">
      <c r="A5236" t="s">
        <v>1160</v>
      </c>
      <c r="B5236" t="s">
        <v>651</v>
      </c>
      <c r="C5236" t="s">
        <v>709</v>
      </c>
      <c r="D5236" t="s">
        <v>734</v>
      </c>
      <c r="E5236" t="s">
        <v>1161</v>
      </c>
      <c r="G5236" t="s">
        <v>290</v>
      </c>
      <c r="J5236" t="s">
        <v>712</v>
      </c>
      <c r="K5236" s="1">
        <v>2018</v>
      </c>
      <c r="L5236">
        <v>0</v>
      </c>
    </row>
    <row r="5237" spans="1:12" x14ac:dyDescent="0.3">
      <c r="A5237" t="s">
        <v>1160</v>
      </c>
      <c r="B5237" t="s">
        <v>651</v>
      </c>
      <c r="C5237" t="s">
        <v>709</v>
      </c>
      <c r="D5237" t="s">
        <v>734</v>
      </c>
      <c r="E5237" t="s">
        <v>1161</v>
      </c>
      <c r="G5237" t="s">
        <v>290</v>
      </c>
      <c r="J5237" t="s">
        <v>712</v>
      </c>
      <c r="K5237" s="1">
        <v>2019</v>
      </c>
      <c r="L5237">
        <v>0</v>
      </c>
    </row>
    <row r="5238" spans="1:12" x14ac:dyDescent="0.3">
      <c r="A5238" t="s">
        <v>1162</v>
      </c>
      <c r="B5238" t="s">
        <v>651</v>
      </c>
      <c r="C5238" t="s">
        <v>709</v>
      </c>
      <c r="D5238" t="s">
        <v>734</v>
      </c>
      <c r="E5238" t="s">
        <v>1163</v>
      </c>
      <c r="G5238" t="s">
        <v>290</v>
      </c>
      <c r="J5238" t="s">
        <v>712</v>
      </c>
      <c r="K5238" s="1">
        <v>2013</v>
      </c>
      <c r="L5238">
        <v>1146</v>
      </c>
    </row>
    <row r="5239" spans="1:12" x14ac:dyDescent="0.3">
      <c r="A5239" t="s">
        <v>1162</v>
      </c>
      <c r="B5239" t="s">
        <v>651</v>
      </c>
      <c r="C5239" t="s">
        <v>709</v>
      </c>
      <c r="D5239" t="s">
        <v>734</v>
      </c>
      <c r="E5239" t="s">
        <v>1163</v>
      </c>
      <c r="G5239" t="s">
        <v>290</v>
      </c>
      <c r="J5239" t="s">
        <v>712</v>
      </c>
      <c r="K5239" s="1">
        <v>2014</v>
      </c>
      <c r="L5239">
        <v>1052</v>
      </c>
    </row>
    <row r="5240" spans="1:12" x14ac:dyDescent="0.3">
      <c r="A5240" t="s">
        <v>1162</v>
      </c>
      <c r="B5240" t="s">
        <v>651</v>
      </c>
      <c r="C5240" t="s">
        <v>709</v>
      </c>
      <c r="D5240" t="s">
        <v>734</v>
      </c>
      <c r="E5240" t="s">
        <v>1163</v>
      </c>
      <c r="G5240" t="s">
        <v>290</v>
      </c>
      <c r="J5240" t="s">
        <v>712</v>
      </c>
      <c r="K5240" s="1">
        <v>2015</v>
      </c>
      <c r="L5240">
        <v>1033</v>
      </c>
    </row>
    <row r="5241" spans="1:12" x14ac:dyDescent="0.3">
      <c r="A5241" t="s">
        <v>1162</v>
      </c>
      <c r="B5241" t="s">
        <v>651</v>
      </c>
      <c r="C5241" t="s">
        <v>709</v>
      </c>
      <c r="D5241" t="s">
        <v>734</v>
      </c>
      <c r="E5241" t="s">
        <v>1163</v>
      </c>
      <c r="G5241" t="s">
        <v>290</v>
      </c>
      <c r="J5241" t="s">
        <v>712</v>
      </c>
      <c r="K5241" s="1">
        <v>2016</v>
      </c>
      <c r="L5241">
        <v>1109</v>
      </c>
    </row>
    <row r="5242" spans="1:12" x14ac:dyDescent="0.3">
      <c r="A5242" t="s">
        <v>1162</v>
      </c>
      <c r="B5242" t="s">
        <v>651</v>
      </c>
      <c r="C5242" t="s">
        <v>709</v>
      </c>
      <c r="D5242" t="s">
        <v>734</v>
      </c>
      <c r="E5242" t="s">
        <v>1163</v>
      </c>
      <c r="G5242" t="s">
        <v>290</v>
      </c>
      <c r="J5242" t="s">
        <v>712</v>
      </c>
      <c r="K5242" s="1">
        <v>2017</v>
      </c>
      <c r="L5242">
        <v>1121</v>
      </c>
    </row>
    <row r="5243" spans="1:12" x14ac:dyDescent="0.3">
      <c r="A5243" t="s">
        <v>1162</v>
      </c>
      <c r="B5243" t="s">
        <v>651</v>
      </c>
      <c r="C5243" t="s">
        <v>709</v>
      </c>
      <c r="D5243" t="s">
        <v>734</v>
      </c>
      <c r="E5243" t="s">
        <v>1163</v>
      </c>
      <c r="G5243" t="s">
        <v>290</v>
      </c>
      <c r="J5243" t="s">
        <v>712</v>
      </c>
      <c r="K5243" s="1">
        <v>2018</v>
      </c>
      <c r="L5243">
        <v>968</v>
      </c>
    </row>
    <row r="5244" spans="1:12" x14ac:dyDescent="0.3">
      <c r="A5244" t="s">
        <v>1162</v>
      </c>
      <c r="B5244" t="s">
        <v>651</v>
      </c>
      <c r="C5244" t="s">
        <v>709</v>
      </c>
      <c r="D5244" t="s">
        <v>734</v>
      </c>
      <c r="E5244" t="s">
        <v>1163</v>
      </c>
      <c r="G5244" t="s">
        <v>290</v>
      </c>
      <c r="J5244" t="s">
        <v>712</v>
      </c>
      <c r="K5244" s="1">
        <v>2019</v>
      </c>
      <c r="L5244">
        <v>871</v>
      </c>
    </row>
    <row r="5245" spans="1:12" x14ac:dyDescent="0.3">
      <c r="A5245" t="s">
        <v>1164</v>
      </c>
      <c r="B5245" t="s">
        <v>651</v>
      </c>
      <c r="C5245" t="s">
        <v>709</v>
      </c>
      <c r="D5245" t="s">
        <v>734</v>
      </c>
      <c r="E5245" t="s">
        <v>1165</v>
      </c>
      <c r="G5245" t="s">
        <v>290</v>
      </c>
      <c r="J5245" t="s">
        <v>712</v>
      </c>
      <c r="K5245" s="1">
        <v>2013</v>
      </c>
      <c r="L5245">
        <v>303</v>
      </c>
    </row>
    <row r="5246" spans="1:12" x14ac:dyDescent="0.3">
      <c r="A5246" t="s">
        <v>1164</v>
      </c>
      <c r="B5246" t="s">
        <v>651</v>
      </c>
      <c r="C5246" t="s">
        <v>709</v>
      </c>
      <c r="D5246" t="s">
        <v>734</v>
      </c>
      <c r="E5246" t="s">
        <v>1165</v>
      </c>
      <c r="G5246" t="s">
        <v>290</v>
      </c>
      <c r="J5246" t="s">
        <v>712</v>
      </c>
      <c r="K5246" s="1">
        <v>2014</v>
      </c>
      <c r="L5246">
        <v>562</v>
      </c>
    </row>
    <row r="5247" spans="1:12" x14ac:dyDescent="0.3">
      <c r="A5247" t="s">
        <v>1164</v>
      </c>
      <c r="B5247" t="s">
        <v>651</v>
      </c>
      <c r="C5247" t="s">
        <v>709</v>
      </c>
      <c r="D5247" t="s">
        <v>734</v>
      </c>
      <c r="E5247" t="s">
        <v>1165</v>
      </c>
      <c r="G5247" t="s">
        <v>290</v>
      </c>
      <c r="J5247" t="s">
        <v>712</v>
      </c>
      <c r="K5247" s="1">
        <v>2015</v>
      </c>
      <c r="L5247">
        <v>508</v>
      </c>
    </row>
    <row r="5248" spans="1:12" x14ac:dyDescent="0.3">
      <c r="A5248" t="s">
        <v>1164</v>
      </c>
      <c r="B5248" t="s">
        <v>651</v>
      </c>
      <c r="C5248" t="s">
        <v>709</v>
      </c>
      <c r="D5248" t="s">
        <v>734</v>
      </c>
      <c r="E5248" t="s">
        <v>1165</v>
      </c>
      <c r="G5248" t="s">
        <v>290</v>
      </c>
      <c r="J5248" t="s">
        <v>712</v>
      </c>
      <c r="K5248" s="1">
        <v>2016</v>
      </c>
      <c r="L5248">
        <v>448</v>
      </c>
    </row>
    <row r="5249" spans="1:12" x14ac:dyDescent="0.3">
      <c r="A5249" t="s">
        <v>1164</v>
      </c>
      <c r="B5249" t="s">
        <v>651</v>
      </c>
      <c r="C5249" t="s">
        <v>709</v>
      </c>
      <c r="D5249" t="s">
        <v>734</v>
      </c>
      <c r="E5249" t="s">
        <v>1165</v>
      </c>
      <c r="G5249" t="s">
        <v>290</v>
      </c>
      <c r="J5249" t="s">
        <v>712</v>
      </c>
      <c r="K5249" s="1">
        <v>2017</v>
      </c>
      <c r="L5249">
        <v>241</v>
      </c>
    </row>
    <row r="5250" spans="1:12" x14ac:dyDescent="0.3">
      <c r="A5250" t="s">
        <v>1164</v>
      </c>
      <c r="B5250" t="s">
        <v>651</v>
      </c>
      <c r="C5250" t="s">
        <v>709</v>
      </c>
      <c r="D5250" t="s">
        <v>734</v>
      </c>
      <c r="E5250" t="s">
        <v>1165</v>
      </c>
      <c r="G5250" t="s">
        <v>290</v>
      </c>
      <c r="J5250" t="s">
        <v>712</v>
      </c>
      <c r="K5250" s="1">
        <v>2018</v>
      </c>
      <c r="L5250">
        <v>252</v>
      </c>
    </row>
    <row r="5251" spans="1:12" x14ac:dyDescent="0.3">
      <c r="A5251" t="s">
        <v>1164</v>
      </c>
      <c r="B5251" t="s">
        <v>651</v>
      </c>
      <c r="C5251" t="s">
        <v>709</v>
      </c>
      <c r="D5251" t="s">
        <v>734</v>
      </c>
      <c r="E5251" t="s">
        <v>1165</v>
      </c>
      <c r="G5251" t="s">
        <v>290</v>
      </c>
      <c r="J5251" t="s">
        <v>712</v>
      </c>
      <c r="K5251" s="1">
        <v>2019</v>
      </c>
      <c r="L5251">
        <v>244</v>
      </c>
    </row>
    <row r="5252" spans="1:12" x14ac:dyDescent="0.3">
      <c r="A5252" t="s">
        <v>1166</v>
      </c>
      <c r="B5252" t="s">
        <v>651</v>
      </c>
      <c r="C5252" t="s">
        <v>709</v>
      </c>
      <c r="D5252" t="s">
        <v>734</v>
      </c>
      <c r="E5252" t="s">
        <v>1167</v>
      </c>
      <c r="G5252" t="s">
        <v>290</v>
      </c>
      <c r="J5252" t="s">
        <v>712</v>
      </c>
      <c r="K5252" s="1">
        <v>2013</v>
      </c>
      <c r="L5252">
        <v>328</v>
      </c>
    </row>
    <row r="5253" spans="1:12" x14ac:dyDescent="0.3">
      <c r="A5253" t="s">
        <v>1166</v>
      </c>
      <c r="B5253" t="s">
        <v>651</v>
      </c>
      <c r="C5253" t="s">
        <v>709</v>
      </c>
      <c r="D5253" t="s">
        <v>734</v>
      </c>
      <c r="E5253" t="s">
        <v>1167</v>
      </c>
      <c r="G5253" t="s">
        <v>290</v>
      </c>
      <c r="J5253" t="s">
        <v>712</v>
      </c>
      <c r="K5253" s="1">
        <v>2014</v>
      </c>
      <c r="L5253">
        <v>344</v>
      </c>
    </row>
    <row r="5254" spans="1:12" x14ac:dyDescent="0.3">
      <c r="A5254" t="s">
        <v>1166</v>
      </c>
      <c r="B5254" t="s">
        <v>651</v>
      </c>
      <c r="C5254" t="s">
        <v>709</v>
      </c>
      <c r="D5254" t="s">
        <v>734</v>
      </c>
      <c r="E5254" t="s">
        <v>1167</v>
      </c>
      <c r="G5254" t="s">
        <v>290</v>
      </c>
      <c r="J5254" t="s">
        <v>712</v>
      </c>
      <c r="K5254" s="1">
        <v>2015</v>
      </c>
      <c r="L5254">
        <v>365</v>
      </c>
    </row>
    <row r="5255" spans="1:12" x14ac:dyDescent="0.3">
      <c r="A5255" t="s">
        <v>1166</v>
      </c>
      <c r="B5255" t="s">
        <v>651</v>
      </c>
      <c r="C5255" t="s">
        <v>709</v>
      </c>
      <c r="D5255" t="s">
        <v>734</v>
      </c>
      <c r="E5255" t="s">
        <v>1167</v>
      </c>
      <c r="G5255" t="s">
        <v>290</v>
      </c>
      <c r="J5255" t="s">
        <v>712</v>
      </c>
      <c r="K5255" s="1">
        <v>2016</v>
      </c>
      <c r="L5255">
        <v>361</v>
      </c>
    </row>
    <row r="5256" spans="1:12" x14ac:dyDescent="0.3">
      <c r="A5256" t="s">
        <v>1166</v>
      </c>
      <c r="B5256" t="s">
        <v>651</v>
      </c>
      <c r="C5256" t="s">
        <v>709</v>
      </c>
      <c r="D5256" t="s">
        <v>734</v>
      </c>
      <c r="E5256" t="s">
        <v>1167</v>
      </c>
      <c r="G5256" t="s">
        <v>290</v>
      </c>
      <c r="J5256" t="s">
        <v>712</v>
      </c>
      <c r="K5256" s="1">
        <v>2017</v>
      </c>
      <c r="L5256">
        <v>417</v>
      </c>
    </row>
    <row r="5257" spans="1:12" x14ac:dyDescent="0.3">
      <c r="A5257" t="s">
        <v>1166</v>
      </c>
      <c r="B5257" t="s">
        <v>651</v>
      </c>
      <c r="C5257" t="s">
        <v>709</v>
      </c>
      <c r="D5257" t="s">
        <v>734</v>
      </c>
      <c r="E5257" t="s">
        <v>1167</v>
      </c>
      <c r="G5257" t="s">
        <v>290</v>
      </c>
      <c r="J5257" t="s">
        <v>712</v>
      </c>
      <c r="K5257" s="1">
        <v>2018</v>
      </c>
      <c r="L5257">
        <v>414</v>
      </c>
    </row>
    <row r="5258" spans="1:12" x14ac:dyDescent="0.3">
      <c r="A5258" t="s">
        <v>1166</v>
      </c>
      <c r="B5258" t="s">
        <v>651</v>
      </c>
      <c r="C5258" t="s">
        <v>709</v>
      </c>
      <c r="D5258" t="s">
        <v>734</v>
      </c>
      <c r="E5258" t="s">
        <v>1167</v>
      </c>
      <c r="G5258" t="s">
        <v>290</v>
      </c>
      <c r="J5258" t="s">
        <v>712</v>
      </c>
      <c r="K5258" s="1">
        <v>2019</v>
      </c>
      <c r="L5258">
        <v>451</v>
      </c>
    </row>
    <row r="5259" spans="1:12" x14ac:dyDescent="0.3">
      <c r="A5259" t="s">
        <v>1168</v>
      </c>
      <c r="B5259" t="s">
        <v>651</v>
      </c>
      <c r="C5259" t="s">
        <v>709</v>
      </c>
      <c r="D5259" t="s">
        <v>734</v>
      </c>
      <c r="E5259" t="s">
        <v>1169</v>
      </c>
      <c r="G5259" t="s">
        <v>290</v>
      </c>
      <c r="J5259" t="s">
        <v>712</v>
      </c>
      <c r="K5259" s="1">
        <v>2013</v>
      </c>
      <c r="L5259">
        <v>36082</v>
      </c>
    </row>
    <row r="5260" spans="1:12" x14ac:dyDescent="0.3">
      <c r="A5260" t="s">
        <v>1168</v>
      </c>
      <c r="B5260" t="s">
        <v>651</v>
      </c>
      <c r="C5260" t="s">
        <v>709</v>
      </c>
      <c r="D5260" t="s">
        <v>734</v>
      </c>
      <c r="E5260" t="s">
        <v>1169</v>
      </c>
      <c r="G5260" t="s">
        <v>290</v>
      </c>
      <c r="J5260" t="s">
        <v>712</v>
      </c>
      <c r="K5260" s="1">
        <v>2014</v>
      </c>
      <c r="L5260">
        <v>34601</v>
      </c>
    </row>
    <row r="5261" spans="1:12" x14ac:dyDescent="0.3">
      <c r="A5261" t="s">
        <v>1168</v>
      </c>
      <c r="B5261" t="s">
        <v>651</v>
      </c>
      <c r="C5261" t="s">
        <v>709</v>
      </c>
      <c r="D5261" t="s">
        <v>734</v>
      </c>
      <c r="E5261" t="s">
        <v>1169</v>
      </c>
      <c r="G5261" t="s">
        <v>290</v>
      </c>
      <c r="J5261" t="s">
        <v>712</v>
      </c>
      <c r="K5261" s="1">
        <v>2015</v>
      </c>
      <c r="L5261">
        <v>31731</v>
      </c>
    </row>
    <row r="5262" spans="1:12" x14ac:dyDescent="0.3">
      <c r="A5262" t="s">
        <v>1168</v>
      </c>
      <c r="B5262" t="s">
        <v>651</v>
      </c>
      <c r="C5262" t="s">
        <v>709</v>
      </c>
      <c r="D5262" t="s">
        <v>734</v>
      </c>
      <c r="E5262" t="s">
        <v>1169</v>
      </c>
      <c r="G5262" t="s">
        <v>290</v>
      </c>
      <c r="J5262" t="s">
        <v>712</v>
      </c>
      <c r="K5262" s="1">
        <v>2016</v>
      </c>
      <c r="L5262">
        <v>29268</v>
      </c>
    </row>
    <row r="5263" spans="1:12" x14ac:dyDescent="0.3">
      <c r="A5263" t="s">
        <v>1168</v>
      </c>
      <c r="B5263" t="s">
        <v>651</v>
      </c>
      <c r="C5263" t="s">
        <v>709</v>
      </c>
      <c r="D5263" t="s">
        <v>734</v>
      </c>
      <c r="E5263" t="s">
        <v>1169</v>
      </c>
      <c r="G5263" t="s">
        <v>290</v>
      </c>
      <c r="J5263" t="s">
        <v>712</v>
      </c>
      <c r="K5263" s="1">
        <v>2017</v>
      </c>
      <c r="L5263">
        <v>29387</v>
      </c>
    </row>
    <row r="5264" spans="1:12" x14ac:dyDescent="0.3">
      <c r="A5264" t="s">
        <v>1168</v>
      </c>
      <c r="B5264" t="s">
        <v>651</v>
      </c>
      <c r="C5264" t="s">
        <v>709</v>
      </c>
      <c r="D5264" t="s">
        <v>734</v>
      </c>
      <c r="E5264" t="s">
        <v>1169</v>
      </c>
      <c r="G5264" t="s">
        <v>290</v>
      </c>
      <c r="J5264" t="s">
        <v>712</v>
      </c>
      <c r="K5264" s="1">
        <v>2018</v>
      </c>
      <c r="L5264">
        <v>29109</v>
      </c>
    </row>
    <row r="5265" spans="1:12" x14ac:dyDescent="0.3">
      <c r="A5265" t="s">
        <v>1168</v>
      </c>
      <c r="B5265" t="s">
        <v>651</v>
      </c>
      <c r="C5265" t="s">
        <v>709</v>
      </c>
      <c r="D5265" t="s">
        <v>734</v>
      </c>
      <c r="E5265" t="s">
        <v>1169</v>
      </c>
      <c r="G5265" t="s">
        <v>290</v>
      </c>
      <c r="J5265" t="s">
        <v>712</v>
      </c>
      <c r="K5265" s="1">
        <v>2019</v>
      </c>
      <c r="L5265">
        <v>26765</v>
      </c>
    </row>
    <row r="5266" spans="1:12" x14ac:dyDescent="0.3">
      <c r="A5266" t="s">
        <v>1170</v>
      </c>
      <c r="B5266" t="s">
        <v>651</v>
      </c>
      <c r="C5266" t="s">
        <v>709</v>
      </c>
      <c r="D5266" t="s">
        <v>734</v>
      </c>
      <c r="E5266" t="s">
        <v>1171</v>
      </c>
      <c r="G5266" t="s">
        <v>290</v>
      </c>
      <c r="J5266" t="s">
        <v>712</v>
      </c>
      <c r="K5266" s="1">
        <v>2013</v>
      </c>
      <c r="L5266">
        <v>4726</v>
      </c>
    </row>
    <row r="5267" spans="1:12" x14ac:dyDescent="0.3">
      <c r="A5267" t="s">
        <v>1170</v>
      </c>
      <c r="B5267" t="s">
        <v>651</v>
      </c>
      <c r="C5267" t="s">
        <v>709</v>
      </c>
      <c r="D5267" t="s">
        <v>734</v>
      </c>
      <c r="E5267" t="s">
        <v>1171</v>
      </c>
      <c r="G5267" t="s">
        <v>290</v>
      </c>
      <c r="J5267" t="s">
        <v>712</v>
      </c>
      <c r="K5267" s="1">
        <v>2014</v>
      </c>
      <c r="L5267">
        <v>5550</v>
      </c>
    </row>
    <row r="5268" spans="1:12" x14ac:dyDescent="0.3">
      <c r="A5268" t="s">
        <v>1170</v>
      </c>
      <c r="B5268" t="s">
        <v>651</v>
      </c>
      <c r="C5268" t="s">
        <v>709</v>
      </c>
      <c r="D5268" t="s">
        <v>734</v>
      </c>
      <c r="E5268" t="s">
        <v>1171</v>
      </c>
      <c r="G5268" t="s">
        <v>290</v>
      </c>
      <c r="J5268" t="s">
        <v>712</v>
      </c>
      <c r="K5268" s="1">
        <v>2015</v>
      </c>
      <c r="L5268">
        <v>5618</v>
      </c>
    </row>
    <row r="5269" spans="1:12" x14ac:dyDescent="0.3">
      <c r="A5269" t="s">
        <v>1170</v>
      </c>
      <c r="B5269" t="s">
        <v>651</v>
      </c>
      <c r="C5269" t="s">
        <v>709</v>
      </c>
      <c r="D5269" t="s">
        <v>734</v>
      </c>
      <c r="E5269" t="s">
        <v>1171</v>
      </c>
      <c r="G5269" t="s">
        <v>290</v>
      </c>
      <c r="J5269" t="s">
        <v>712</v>
      </c>
      <c r="K5269" s="1">
        <v>2016</v>
      </c>
      <c r="L5269">
        <v>4586</v>
      </c>
    </row>
    <row r="5270" spans="1:12" x14ac:dyDescent="0.3">
      <c r="A5270" t="s">
        <v>1170</v>
      </c>
      <c r="B5270" t="s">
        <v>651</v>
      </c>
      <c r="C5270" t="s">
        <v>709</v>
      </c>
      <c r="D5270" t="s">
        <v>734</v>
      </c>
      <c r="E5270" t="s">
        <v>1171</v>
      </c>
      <c r="G5270" t="s">
        <v>290</v>
      </c>
      <c r="J5270" t="s">
        <v>712</v>
      </c>
      <c r="K5270" s="1">
        <v>2017</v>
      </c>
      <c r="L5270">
        <v>2863</v>
      </c>
    </row>
    <row r="5271" spans="1:12" x14ac:dyDescent="0.3">
      <c r="A5271" t="s">
        <v>1170</v>
      </c>
      <c r="B5271" t="s">
        <v>651</v>
      </c>
      <c r="C5271" t="s">
        <v>709</v>
      </c>
      <c r="D5271" t="s">
        <v>734</v>
      </c>
      <c r="E5271" t="s">
        <v>1171</v>
      </c>
      <c r="G5271" t="s">
        <v>290</v>
      </c>
      <c r="J5271" t="s">
        <v>712</v>
      </c>
      <c r="K5271" s="1">
        <v>2018</v>
      </c>
      <c r="L5271">
        <v>1825</v>
      </c>
    </row>
    <row r="5272" spans="1:12" x14ac:dyDescent="0.3">
      <c r="A5272" t="s">
        <v>1170</v>
      </c>
      <c r="B5272" t="s">
        <v>651</v>
      </c>
      <c r="C5272" t="s">
        <v>709</v>
      </c>
      <c r="D5272" t="s">
        <v>734</v>
      </c>
      <c r="E5272" t="s">
        <v>1171</v>
      </c>
      <c r="G5272" t="s">
        <v>290</v>
      </c>
      <c r="J5272" t="s">
        <v>712</v>
      </c>
      <c r="K5272" s="1">
        <v>2019</v>
      </c>
      <c r="L5272">
        <v>1179</v>
      </c>
    </row>
    <row r="5273" spans="1:12" x14ac:dyDescent="0.3">
      <c r="A5273" t="s">
        <v>1172</v>
      </c>
      <c r="B5273" t="s">
        <v>651</v>
      </c>
      <c r="C5273" t="s">
        <v>709</v>
      </c>
      <c r="D5273" t="s">
        <v>734</v>
      </c>
      <c r="E5273" t="s">
        <v>1173</v>
      </c>
      <c r="G5273" t="s">
        <v>290</v>
      </c>
      <c r="J5273" t="s">
        <v>712</v>
      </c>
      <c r="K5273" s="1">
        <v>2013</v>
      </c>
      <c r="L5273">
        <v>7285</v>
      </c>
    </row>
    <row r="5274" spans="1:12" x14ac:dyDescent="0.3">
      <c r="A5274" t="s">
        <v>1172</v>
      </c>
      <c r="B5274" t="s">
        <v>651</v>
      </c>
      <c r="C5274" t="s">
        <v>709</v>
      </c>
      <c r="D5274" t="s">
        <v>734</v>
      </c>
      <c r="E5274" t="s">
        <v>1173</v>
      </c>
      <c r="G5274" t="s">
        <v>290</v>
      </c>
      <c r="J5274" t="s">
        <v>712</v>
      </c>
      <c r="K5274" s="1">
        <v>2014</v>
      </c>
      <c r="L5274">
        <v>8460</v>
      </c>
    </row>
    <row r="5275" spans="1:12" x14ac:dyDescent="0.3">
      <c r="A5275" t="s">
        <v>1172</v>
      </c>
      <c r="B5275" t="s">
        <v>651</v>
      </c>
      <c r="C5275" t="s">
        <v>709</v>
      </c>
      <c r="D5275" t="s">
        <v>734</v>
      </c>
      <c r="E5275" t="s">
        <v>1173</v>
      </c>
      <c r="G5275" t="s">
        <v>290</v>
      </c>
      <c r="J5275" t="s">
        <v>712</v>
      </c>
      <c r="K5275" s="1">
        <v>2015</v>
      </c>
      <c r="L5275">
        <v>7991</v>
      </c>
    </row>
    <row r="5276" spans="1:12" x14ac:dyDescent="0.3">
      <c r="A5276" t="s">
        <v>1172</v>
      </c>
      <c r="B5276" t="s">
        <v>651</v>
      </c>
      <c r="C5276" t="s">
        <v>709</v>
      </c>
      <c r="D5276" t="s">
        <v>734</v>
      </c>
      <c r="E5276" t="s">
        <v>1173</v>
      </c>
      <c r="G5276" t="s">
        <v>290</v>
      </c>
      <c r="J5276" t="s">
        <v>712</v>
      </c>
      <c r="K5276" s="1">
        <v>2016</v>
      </c>
      <c r="L5276">
        <v>8079</v>
      </c>
    </row>
    <row r="5277" spans="1:12" x14ac:dyDescent="0.3">
      <c r="A5277" t="s">
        <v>1172</v>
      </c>
      <c r="B5277" t="s">
        <v>651</v>
      </c>
      <c r="C5277" t="s">
        <v>709</v>
      </c>
      <c r="D5277" t="s">
        <v>734</v>
      </c>
      <c r="E5277" t="s">
        <v>1173</v>
      </c>
      <c r="G5277" t="s">
        <v>290</v>
      </c>
      <c r="J5277" t="s">
        <v>712</v>
      </c>
      <c r="K5277" s="1">
        <v>2017</v>
      </c>
      <c r="L5277">
        <v>8456</v>
      </c>
    </row>
    <row r="5278" spans="1:12" x14ac:dyDescent="0.3">
      <c r="A5278" t="s">
        <v>1172</v>
      </c>
      <c r="B5278" t="s">
        <v>651</v>
      </c>
      <c r="C5278" t="s">
        <v>709</v>
      </c>
      <c r="D5278" t="s">
        <v>734</v>
      </c>
      <c r="E5278" t="s">
        <v>1173</v>
      </c>
      <c r="G5278" t="s">
        <v>290</v>
      </c>
      <c r="J5278" t="s">
        <v>712</v>
      </c>
      <c r="K5278" s="1">
        <v>2018</v>
      </c>
      <c r="L5278">
        <v>8294</v>
      </c>
    </row>
    <row r="5279" spans="1:12" x14ac:dyDescent="0.3">
      <c r="A5279" t="s">
        <v>1172</v>
      </c>
      <c r="B5279" t="s">
        <v>651</v>
      </c>
      <c r="C5279" t="s">
        <v>709</v>
      </c>
      <c r="D5279" t="s">
        <v>734</v>
      </c>
      <c r="E5279" t="s">
        <v>1173</v>
      </c>
      <c r="G5279" t="s">
        <v>290</v>
      </c>
      <c r="J5279" t="s">
        <v>712</v>
      </c>
      <c r="K5279" s="1">
        <v>2019</v>
      </c>
      <c r="L5279">
        <v>7338</v>
      </c>
    </row>
    <row r="5280" spans="1:12" x14ac:dyDescent="0.3">
      <c r="A5280" t="s">
        <v>1174</v>
      </c>
      <c r="B5280" t="s">
        <v>651</v>
      </c>
      <c r="C5280" t="s">
        <v>709</v>
      </c>
      <c r="D5280" t="s">
        <v>734</v>
      </c>
      <c r="E5280" t="s">
        <v>1175</v>
      </c>
      <c r="G5280" t="s">
        <v>290</v>
      </c>
      <c r="J5280" t="s">
        <v>712</v>
      </c>
      <c r="K5280" s="1">
        <v>2013</v>
      </c>
      <c r="L5280">
        <v>36545</v>
      </c>
    </row>
    <row r="5281" spans="1:12" x14ac:dyDescent="0.3">
      <c r="A5281" t="s">
        <v>1174</v>
      </c>
      <c r="B5281" t="s">
        <v>651</v>
      </c>
      <c r="C5281" t="s">
        <v>709</v>
      </c>
      <c r="D5281" t="s">
        <v>734</v>
      </c>
      <c r="E5281" t="s">
        <v>1175</v>
      </c>
      <c r="G5281" t="s">
        <v>290</v>
      </c>
      <c r="J5281" t="s">
        <v>712</v>
      </c>
      <c r="K5281" s="1">
        <v>2014</v>
      </c>
      <c r="L5281">
        <v>43373</v>
      </c>
    </row>
    <row r="5282" spans="1:12" x14ac:dyDescent="0.3">
      <c r="A5282" t="s">
        <v>1174</v>
      </c>
      <c r="B5282" t="s">
        <v>651</v>
      </c>
      <c r="C5282" t="s">
        <v>709</v>
      </c>
      <c r="D5282" t="s">
        <v>734</v>
      </c>
      <c r="E5282" t="s">
        <v>1175</v>
      </c>
      <c r="G5282" t="s">
        <v>290</v>
      </c>
      <c r="J5282" t="s">
        <v>712</v>
      </c>
      <c r="K5282" s="1">
        <v>2015</v>
      </c>
      <c r="L5282">
        <v>40876</v>
      </c>
    </row>
    <row r="5283" spans="1:12" x14ac:dyDescent="0.3">
      <c r="A5283" t="s">
        <v>1174</v>
      </c>
      <c r="B5283" t="s">
        <v>651</v>
      </c>
      <c r="C5283" t="s">
        <v>709</v>
      </c>
      <c r="D5283" t="s">
        <v>734</v>
      </c>
      <c r="E5283" t="s">
        <v>1175</v>
      </c>
      <c r="G5283" t="s">
        <v>290</v>
      </c>
      <c r="J5283" t="s">
        <v>712</v>
      </c>
      <c r="K5283" s="1">
        <v>2016</v>
      </c>
      <c r="L5283">
        <v>40720</v>
      </c>
    </row>
    <row r="5284" spans="1:12" x14ac:dyDescent="0.3">
      <c r="A5284" t="s">
        <v>1174</v>
      </c>
      <c r="B5284" t="s">
        <v>651</v>
      </c>
      <c r="C5284" t="s">
        <v>709</v>
      </c>
      <c r="D5284" t="s">
        <v>734</v>
      </c>
      <c r="E5284" t="s">
        <v>1175</v>
      </c>
      <c r="G5284" t="s">
        <v>290</v>
      </c>
      <c r="J5284" t="s">
        <v>712</v>
      </c>
      <c r="K5284" s="1">
        <v>2017</v>
      </c>
      <c r="L5284">
        <v>41799</v>
      </c>
    </row>
    <row r="5285" spans="1:12" x14ac:dyDescent="0.3">
      <c r="A5285" t="s">
        <v>1174</v>
      </c>
      <c r="B5285" t="s">
        <v>651</v>
      </c>
      <c r="C5285" t="s">
        <v>709</v>
      </c>
      <c r="D5285" t="s">
        <v>734</v>
      </c>
      <c r="E5285" t="s">
        <v>1175</v>
      </c>
      <c r="G5285" t="s">
        <v>290</v>
      </c>
      <c r="J5285" t="s">
        <v>712</v>
      </c>
      <c r="K5285" s="1">
        <v>2018</v>
      </c>
      <c r="L5285">
        <v>42255</v>
      </c>
    </row>
    <row r="5286" spans="1:12" x14ac:dyDescent="0.3">
      <c r="A5286" t="s">
        <v>1174</v>
      </c>
      <c r="B5286" t="s">
        <v>651</v>
      </c>
      <c r="C5286" t="s">
        <v>709</v>
      </c>
      <c r="D5286" t="s">
        <v>734</v>
      </c>
      <c r="E5286" t="s">
        <v>1175</v>
      </c>
      <c r="G5286" t="s">
        <v>290</v>
      </c>
      <c r="J5286" t="s">
        <v>712</v>
      </c>
      <c r="K5286" s="1">
        <v>2019</v>
      </c>
      <c r="L5286">
        <v>38402</v>
      </c>
    </row>
    <row r="5287" spans="1:12" x14ac:dyDescent="0.3">
      <c r="A5287" t="s">
        <v>1176</v>
      </c>
      <c r="B5287" t="s">
        <v>651</v>
      </c>
      <c r="C5287" t="s">
        <v>709</v>
      </c>
      <c r="D5287" t="s">
        <v>734</v>
      </c>
      <c r="E5287" t="s">
        <v>1177</v>
      </c>
      <c r="G5287" t="s">
        <v>290</v>
      </c>
      <c r="J5287" t="s">
        <v>712</v>
      </c>
      <c r="K5287" s="1">
        <v>2013</v>
      </c>
      <c r="L5287">
        <v>980</v>
      </c>
    </row>
    <row r="5288" spans="1:12" x14ac:dyDescent="0.3">
      <c r="A5288" t="s">
        <v>1176</v>
      </c>
      <c r="B5288" t="s">
        <v>651</v>
      </c>
      <c r="C5288" t="s">
        <v>709</v>
      </c>
      <c r="D5288" t="s">
        <v>734</v>
      </c>
      <c r="E5288" t="s">
        <v>1177</v>
      </c>
      <c r="G5288" t="s">
        <v>290</v>
      </c>
      <c r="J5288" t="s">
        <v>712</v>
      </c>
      <c r="K5288" s="1">
        <v>2014</v>
      </c>
      <c r="L5288">
        <v>970</v>
      </c>
    </row>
    <row r="5289" spans="1:12" x14ac:dyDescent="0.3">
      <c r="A5289" t="s">
        <v>1176</v>
      </c>
      <c r="B5289" t="s">
        <v>651</v>
      </c>
      <c r="C5289" t="s">
        <v>709</v>
      </c>
      <c r="D5289" t="s">
        <v>734</v>
      </c>
      <c r="E5289" t="s">
        <v>1177</v>
      </c>
      <c r="G5289" t="s">
        <v>290</v>
      </c>
      <c r="J5289" t="s">
        <v>712</v>
      </c>
      <c r="K5289" s="1">
        <v>2015</v>
      </c>
      <c r="L5289">
        <v>1121</v>
      </c>
    </row>
    <row r="5290" spans="1:12" x14ac:dyDescent="0.3">
      <c r="A5290" t="s">
        <v>1176</v>
      </c>
      <c r="B5290" t="s">
        <v>651</v>
      </c>
      <c r="C5290" t="s">
        <v>709</v>
      </c>
      <c r="D5290" t="s">
        <v>734</v>
      </c>
      <c r="E5290" t="s">
        <v>1177</v>
      </c>
      <c r="G5290" t="s">
        <v>290</v>
      </c>
      <c r="J5290" t="s">
        <v>712</v>
      </c>
      <c r="K5290" s="1">
        <v>2016</v>
      </c>
      <c r="L5290">
        <v>1291</v>
      </c>
    </row>
    <row r="5291" spans="1:12" x14ac:dyDescent="0.3">
      <c r="A5291" t="s">
        <v>1176</v>
      </c>
      <c r="B5291" t="s">
        <v>651</v>
      </c>
      <c r="C5291" t="s">
        <v>709</v>
      </c>
      <c r="D5291" t="s">
        <v>734</v>
      </c>
      <c r="E5291" t="s">
        <v>1177</v>
      </c>
      <c r="G5291" t="s">
        <v>290</v>
      </c>
      <c r="J5291" t="s">
        <v>712</v>
      </c>
      <c r="K5291" s="1">
        <v>2017</v>
      </c>
      <c r="L5291">
        <v>1532</v>
      </c>
    </row>
    <row r="5292" spans="1:12" x14ac:dyDescent="0.3">
      <c r="A5292" t="s">
        <v>1176</v>
      </c>
      <c r="B5292" t="s">
        <v>651</v>
      </c>
      <c r="C5292" t="s">
        <v>709</v>
      </c>
      <c r="D5292" t="s">
        <v>734</v>
      </c>
      <c r="E5292" t="s">
        <v>1177</v>
      </c>
      <c r="G5292" t="s">
        <v>290</v>
      </c>
      <c r="J5292" t="s">
        <v>712</v>
      </c>
      <c r="K5292" s="1">
        <v>2018</v>
      </c>
      <c r="L5292">
        <v>1395</v>
      </c>
    </row>
    <row r="5293" spans="1:12" x14ac:dyDescent="0.3">
      <c r="A5293" t="s">
        <v>1176</v>
      </c>
      <c r="B5293" t="s">
        <v>651</v>
      </c>
      <c r="C5293" t="s">
        <v>709</v>
      </c>
      <c r="D5293" t="s">
        <v>734</v>
      </c>
      <c r="E5293" t="s">
        <v>1177</v>
      </c>
      <c r="G5293" t="s">
        <v>290</v>
      </c>
      <c r="J5293" t="s">
        <v>712</v>
      </c>
      <c r="K5293" s="1">
        <v>2019</v>
      </c>
      <c r="L5293">
        <v>1527</v>
      </c>
    </row>
    <row r="5294" spans="1:12" x14ac:dyDescent="0.3">
      <c r="A5294" t="s">
        <v>1200</v>
      </c>
      <c r="B5294" t="s">
        <v>651</v>
      </c>
      <c r="C5294" t="s">
        <v>709</v>
      </c>
      <c r="D5294" t="s">
        <v>734</v>
      </c>
      <c r="E5294" t="s">
        <v>1201</v>
      </c>
      <c r="G5294" t="s">
        <v>290</v>
      </c>
      <c r="J5294" t="s">
        <v>712</v>
      </c>
      <c r="K5294" s="1">
        <v>2013</v>
      </c>
      <c r="L5294">
        <v>0</v>
      </c>
    </row>
    <row r="5295" spans="1:12" x14ac:dyDescent="0.3">
      <c r="A5295" t="s">
        <v>1200</v>
      </c>
      <c r="B5295" t="s">
        <v>651</v>
      </c>
      <c r="C5295" t="s">
        <v>709</v>
      </c>
      <c r="D5295" t="s">
        <v>734</v>
      </c>
      <c r="E5295" t="s">
        <v>1201</v>
      </c>
      <c r="G5295" t="s">
        <v>290</v>
      </c>
      <c r="J5295" t="s">
        <v>712</v>
      </c>
      <c r="K5295" s="1">
        <v>2014</v>
      </c>
      <c r="L5295">
        <v>0</v>
      </c>
    </row>
    <row r="5296" spans="1:12" x14ac:dyDescent="0.3">
      <c r="A5296" t="s">
        <v>1200</v>
      </c>
      <c r="B5296" t="s">
        <v>651</v>
      </c>
      <c r="C5296" t="s">
        <v>709</v>
      </c>
      <c r="D5296" t="s">
        <v>734</v>
      </c>
      <c r="E5296" t="s">
        <v>1201</v>
      </c>
      <c r="G5296" t="s">
        <v>290</v>
      </c>
      <c r="J5296" t="s">
        <v>712</v>
      </c>
      <c r="K5296" s="1">
        <v>2015</v>
      </c>
      <c r="L5296">
        <v>0</v>
      </c>
    </row>
    <row r="5297" spans="1:12" x14ac:dyDescent="0.3">
      <c r="A5297" t="s">
        <v>1200</v>
      </c>
      <c r="B5297" t="s">
        <v>651</v>
      </c>
      <c r="C5297" t="s">
        <v>709</v>
      </c>
      <c r="D5297" t="s">
        <v>734</v>
      </c>
      <c r="E5297" t="s">
        <v>1201</v>
      </c>
      <c r="G5297" t="s">
        <v>290</v>
      </c>
      <c r="J5297" t="s">
        <v>712</v>
      </c>
      <c r="K5297" s="1">
        <v>2016</v>
      </c>
      <c r="L5297">
        <v>0</v>
      </c>
    </row>
    <row r="5298" spans="1:12" x14ac:dyDescent="0.3">
      <c r="A5298" t="s">
        <v>1200</v>
      </c>
      <c r="B5298" t="s">
        <v>651</v>
      </c>
      <c r="C5298" t="s">
        <v>709</v>
      </c>
      <c r="D5298" t="s">
        <v>734</v>
      </c>
      <c r="E5298" t="s">
        <v>1201</v>
      </c>
      <c r="G5298" t="s">
        <v>290</v>
      </c>
      <c r="J5298" t="s">
        <v>712</v>
      </c>
      <c r="K5298" s="1">
        <v>2017</v>
      </c>
      <c r="L5298">
        <v>0</v>
      </c>
    </row>
    <row r="5299" spans="1:12" x14ac:dyDescent="0.3">
      <c r="A5299" t="s">
        <v>1200</v>
      </c>
      <c r="B5299" t="s">
        <v>651</v>
      </c>
      <c r="C5299" t="s">
        <v>709</v>
      </c>
      <c r="D5299" t="s">
        <v>734</v>
      </c>
      <c r="E5299" t="s">
        <v>1201</v>
      </c>
      <c r="G5299" t="s">
        <v>290</v>
      </c>
      <c r="J5299" t="s">
        <v>712</v>
      </c>
      <c r="K5299" s="1">
        <v>2018</v>
      </c>
      <c r="L5299">
        <v>0</v>
      </c>
    </row>
    <row r="5300" spans="1:12" x14ac:dyDescent="0.3">
      <c r="A5300" t="s">
        <v>1200</v>
      </c>
      <c r="B5300" t="s">
        <v>651</v>
      </c>
      <c r="C5300" t="s">
        <v>709</v>
      </c>
      <c r="D5300" t="s">
        <v>734</v>
      </c>
      <c r="E5300" t="s">
        <v>1201</v>
      </c>
      <c r="G5300" t="s">
        <v>290</v>
      </c>
      <c r="J5300" t="s">
        <v>712</v>
      </c>
      <c r="K5300" s="1">
        <v>2019</v>
      </c>
      <c r="L5300">
        <v>1</v>
      </c>
    </row>
    <row r="5301" spans="1:12" x14ac:dyDescent="0.3">
      <c r="A5301" t="s">
        <v>1207</v>
      </c>
      <c r="B5301" t="s">
        <v>651</v>
      </c>
      <c r="C5301" t="s">
        <v>709</v>
      </c>
      <c r="D5301" t="s">
        <v>734</v>
      </c>
      <c r="E5301" t="s">
        <v>1208</v>
      </c>
      <c r="G5301" t="s">
        <v>290</v>
      </c>
      <c r="J5301" t="s">
        <v>712</v>
      </c>
      <c r="K5301" s="1">
        <v>2013</v>
      </c>
      <c r="L5301">
        <v>6</v>
      </c>
    </row>
    <row r="5302" spans="1:12" x14ac:dyDescent="0.3">
      <c r="A5302" t="s">
        <v>1207</v>
      </c>
      <c r="B5302" t="s">
        <v>651</v>
      </c>
      <c r="C5302" t="s">
        <v>709</v>
      </c>
      <c r="D5302" t="s">
        <v>734</v>
      </c>
      <c r="E5302" t="s">
        <v>1208</v>
      </c>
      <c r="G5302" t="s">
        <v>290</v>
      </c>
      <c r="J5302" t="s">
        <v>712</v>
      </c>
      <c r="K5302" s="1">
        <v>2014</v>
      </c>
      <c r="L5302">
        <v>6</v>
      </c>
    </row>
    <row r="5303" spans="1:12" x14ac:dyDescent="0.3">
      <c r="A5303" t="s">
        <v>1207</v>
      </c>
      <c r="B5303" t="s">
        <v>651</v>
      </c>
      <c r="C5303" t="s">
        <v>709</v>
      </c>
      <c r="D5303" t="s">
        <v>734</v>
      </c>
      <c r="E5303" t="s">
        <v>1208</v>
      </c>
      <c r="G5303" t="s">
        <v>290</v>
      </c>
      <c r="J5303" t="s">
        <v>712</v>
      </c>
      <c r="K5303" s="1">
        <v>2015</v>
      </c>
      <c r="L5303">
        <v>5</v>
      </c>
    </row>
    <row r="5304" spans="1:12" x14ac:dyDescent="0.3">
      <c r="A5304" t="s">
        <v>1207</v>
      </c>
      <c r="B5304" t="s">
        <v>651</v>
      </c>
      <c r="C5304" t="s">
        <v>709</v>
      </c>
      <c r="D5304" t="s">
        <v>734</v>
      </c>
      <c r="E5304" t="s">
        <v>1208</v>
      </c>
      <c r="G5304" t="s">
        <v>290</v>
      </c>
      <c r="J5304" t="s">
        <v>712</v>
      </c>
      <c r="K5304" s="1">
        <v>2016</v>
      </c>
      <c r="L5304">
        <v>10</v>
      </c>
    </row>
    <row r="5305" spans="1:12" x14ac:dyDescent="0.3">
      <c r="A5305" t="s">
        <v>1207</v>
      </c>
      <c r="B5305" t="s">
        <v>651</v>
      </c>
      <c r="C5305" t="s">
        <v>709</v>
      </c>
      <c r="D5305" t="s">
        <v>734</v>
      </c>
      <c r="E5305" t="s">
        <v>1208</v>
      </c>
      <c r="G5305" t="s">
        <v>290</v>
      </c>
      <c r="J5305" t="s">
        <v>712</v>
      </c>
      <c r="K5305" s="1">
        <v>2017</v>
      </c>
      <c r="L5305">
        <v>10</v>
      </c>
    </row>
    <row r="5306" spans="1:12" x14ac:dyDescent="0.3">
      <c r="A5306" t="s">
        <v>1207</v>
      </c>
      <c r="B5306" t="s">
        <v>651</v>
      </c>
      <c r="C5306" t="s">
        <v>709</v>
      </c>
      <c r="D5306" t="s">
        <v>734</v>
      </c>
      <c r="E5306" t="s">
        <v>1208</v>
      </c>
      <c r="G5306" t="s">
        <v>290</v>
      </c>
      <c r="J5306" t="s">
        <v>712</v>
      </c>
      <c r="K5306" s="1">
        <v>2018</v>
      </c>
      <c r="L5306">
        <v>7</v>
      </c>
    </row>
    <row r="5307" spans="1:12" x14ac:dyDescent="0.3">
      <c r="A5307" t="s">
        <v>1207</v>
      </c>
      <c r="B5307" t="s">
        <v>651</v>
      </c>
      <c r="C5307" t="s">
        <v>709</v>
      </c>
      <c r="D5307" t="s">
        <v>734</v>
      </c>
      <c r="E5307" t="s">
        <v>1208</v>
      </c>
      <c r="G5307" t="s">
        <v>290</v>
      </c>
      <c r="J5307" t="s">
        <v>712</v>
      </c>
      <c r="K5307" s="1">
        <v>2019</v>
      </c>
      <c r="L5307">
        <v>2</v>
      </c>
    </row>
    <row r="5308" spans="1:12" x14ac:dyDescent="0.3">
      <c r="A5308" t="s">
        <v>1215</v>
      </c>
      <c r="B5308" t="s">
        <v>651</v>
      </c>
      <c r="C5308" t="s">
        <v>709</v>
      </c>
      <c r="D5308" t="s">
        <v>734</v>
      </c>
      <c r="E5308" t="s">
        <v>1216</v>
      </c>
      <c r="G5308" t="s">
        <v>290</v>
      </c>
      <c r="J5308" t="s">
        <v>712</v>
      </c>
      <c r="K5308" s="1">
        <v>2013</v>
      </c>
      <c r="L5308">
        <v>0</v>
      </c>
    </row>
    <row r="5309" spans="1:12" x14ac:dyDescent="0.3">
      <c r="A5309" t="s">
        <v>1215</v>
      </c>
      <c r="B5309" t="s">
        <v>651</v>
      </c>
      <c r="C5309" t="s">
        <v>709</v>
      </c>
      <c r="D5309" t="s">
        <v>734</v>
      </c>
      <c r="E5309" t="s">
        <v>1216</v>
      </c>
      <c r="G5309" t="s">
        <v>290</v>
      </c>
      <c r="J5309" t="s">
        <v>712</v>
      </c>
      <c r="K5309" s="1">
        <v>2014</v>
      </c>
      <c r="L5309">
        <v>0</v>
      </c>
    </row>
    <row r="5310" spans="1:12" x14ac:dyDescent="0.3">
      <c r="A5310" t="s">
        <v>1215</v>
      </c>
      <c r="B5310" t="s">
        <v>651</v>
      </c>
      <c r="C5310" t="s">
        <v>709</v>
      </c>
      <c r="D5310" t="s">
        <v>734</v>
      </c>
      <c r="E5310" t="s">
        <v>1216</v>
      </c>
      <c r="G5310" t="s">
        <v>290</v>
      </c>
      <c r="J5310" t="s">
        <v>712</v>
      </c>
      <c r="K5310" s="1">
        <v>2015</v>
      </c>
      <c r="L5310">
        <v>0</v>
      </c>
    </row>
    <row r="5311" spans="1:12" x14ac:dyDescent="0.3">
      <c r="A5311" t="s">
        <v>1215</v>
      </c>
      <c r="B5311" t="s">
        <v>651</v>
      </c>
      <c r="C5311" t="s">
        <v>709</v>
      </c>
      <c r="D5311" t="s">
        <v>734</v>
      </c>
      <c r="E5311" t="s">
        <v>1216</v>
      </c>
      <c r="G5311" t="s">
        <v>290</v>
      </c>
      <c r="J5311" t="s">
        <v>712</v>
      </c>
      <c r="K5311" s="1">
        <v>2016</v>
      </c>
      <c r="L5311">
        <v>1</v>
      </c>
    </row>
    <row r="5312" spans="1:12" x14ac:dyDescent="0.3">
      <c r="A5312" t="s">
        <v>1215</v>
      </c>
      <c r="B5312" t="s">
        <v>651</v>
      </c>
      <c r="C5312" t="s">
        <v>709</v>
      </c>
      <c r="D5312" t="s">
        <v>734</v>
      </c>
      <c r="E5312" t="s">
        <v>1216</v>
      </c>
      <c r="G5312" t="s">
        <v>290</v>
      </c>
      <c r="J5312" t="s">
        <v>712</v>
      </c>
      <c r="K5312" s="1">
        <v>2017</v>
      </c>
      <c r="L5312">
        <v>2</v>
      </c>
    </row>
    <row r="5313" spans="1:12" x14ac:dyDescent="0.3">
      <c r="A5313" t="s">
        <v>1215</v>
      </c>
      <c r="B5313" t="s">
        <v>651</v>
      </c>
      <c r="C5313" t="s">
        <v>709</v>
      </c>
      <c r="D5313" t="s">
        <v>734</v>
      </c>
      <c r="E5313" t="s">
        <v>1216</v>
      </c>
      <c r="G5313" t="s">
        <v>290</v>
      </c>
      <c r="J5313" t="s">
        <v>712</v>
      </c>
      <c r="K5313" s="1">
        <v>2018</v>
      </c>
      <c r="L5313">
        <v>1</v>
      </c>
    </row>
    <row r="5314" spans="1:12" x14ac:dyDescent="0.3">
      <c r="A5314" t="s">
        <v>1215</v>
      </c>
      <c r="B5314" t="s">
        <v>651</v>
      </c>
      <c r="C5314" t="s">
        <v>709</v>
      </c>
      <c r="D5314" t="s">
        <v>734</v>
      </c>
      <c r="E5314" t="s">
        <v>1216</v>
      </c>
      <c r="G5314" t="s">
        <v>290</v>
      </c>
      <c r="J5314" t="s">
        <v>712</v>
      </c>
      <c r="K5314" s="1">
        <v>2019</v>
      </c>
      <c r="L5314">
        <v>1</v>
      </c>
    </row>
    <row r="5315" spans="1:12" x14ac:dyDescent="0.3">
      <c r="A5315" t="s">
        <v>1222</v>
      </c>
      <c r="B5315" t="s">
        <v>651</v>
      </c>
      <c r="C5315" t="s">
        <v>709</v>
      </c>
      <c r="D5315" t="s">
        <v>734</v>
      </c>
      <c r="E5315" t="s">
        <v>1223</v>
      </c>
      <c r="G5315" t="s">
        <v>290</v>
      </c>
      <c r="J5315" t="s">
        <v>712</v>
      </c>
      <c r="K5315" s="1">
        <v>2013</v>
      </c>
      <c r="L5315">
        <v>0</v>
      </c>
    </row>
    <row r="5316" spans="1:12" x14ac:dyDescent="0.3">
      <c r="A5316" t="s">
        <v>1222</v>
      </c>
      <c r="B5316" t="s">
        <v>651</v>
      </c>
      <c r="C5316" t="s">
        <v>709</v>
      </c>
      <c r="D5316" t="s">
        <v>734</v>
      </c>
      <c r="E5316" t="s">
        <v>1223</v>
      </c>
      <c r="G5316" t="s">
        <v>290</v>
      </c>
      <c r="J5316" t="s">
        <v>712</v>
      </c>
      <c r="K5316" s="1">
        <v>2014</v>
      </c>
      <c r="L5316">
        <v>0</v>
      </c>
    </row>
    <row r="5317" spans="1:12" x14ac:dyDescent="0.3">
      <c r="A5317" t="s">
        <v>1222</v>
      </c>
      <c r="B5317" t="s">
        <v>651</v>
      </c>
      <c r="C5317" t="s">
        <v>709</v>
      </c>
      <c r="D5317" t="s">
        <v>734</v>
      </c>
      <c r="E5317" t="s">
        <v>1223</v>
      </c>
      <c r="G5317" t="s">
        <v>290</v>
      </c>
      <c r="J5317" t="s">
        <v>712</v>
      </c>
      <c r="K5317" s="1">
        <v>2015</v>
      </c>
      <c r="L5317">
        <v>0</v>
      </c>
    </row>
    <row r="5318" spans="1:12" x14ac:dyDescent="0.3">
      <c r="A5318" t="s">
        <v>1222</v>
      </c>
      <c r="B5318" t="s">
        <v>651</v>
      </c>
      <c r="C5318" t="s">
        <v>709</v>
      </c>
      <c r="D5318" t="s">
        <v>734</v>
      </c>
      <c r="E5318" t="s">
        <v>1223</v>
      </c>
      <c r="G5318" t="s">
        <v>290</v>
      </c>
      <c r="J5318" t="s">
        <v>712</v>
      </c>
      <c r="K5318" s="1">
        <v>2016</v>
      </c>
      <c r="L5318">
        <v>0</v>
      </c>
    </row>
    <row r="5319" spans="1:12" x14ac:dyDescent="0.3">
      <c r="A5319" t="s">
        <v>1222</v>
      </c>
      <c r="B5319" t="s">
        <v>651</v>
      </c>
      <c r="C5319" t="s">
        <v>709</v>
      </c>
      <c r="D5319" t="s">
        <v>734</v>
      </c>
      <c r="E5319" t="s">
        <v>1223</v>
      </c>
      <c r="G5319" t="s">
        <v>290</v>
      </c>
      <c r="J5319" t="s">
        <v>712</v>
      </c>
      <c r="K5319" s="1">
        <v>2017</v>
      </c>
      <c r="L5319">
        <v>2</v>
      </c>
    </row>
    <row r="5320" spans="1:12" x14ac:dyDescent="0.3">
      <c r="A5320" t="s">
        <v>1222</v>
      </c>
      <c r="B5320" t="s">
        <v>651</v>
      </c>
      <c r="C5320" t="s">
        <v>709</v>
      </c>
      <c r="D5320" t="s">
        <v>734</v>
      </c>
      <c r="E5320" t="s">
        <v>1223</v>
      </c>
      <c r="G5320" t="s">
        <v>290</v>
      </c>
      <c r="J5320" t="s">
        <v>712</v>
      </c>
      <c r="K5320" s="1">
        <v>2018</v>
      </c>
      <c r="L5320">
        <v>2</v>
      </c>
    </row>
    <row r="5321" spans="1:12" x14ac:dyDescent="0.3">
      <c r="A5321" t="s">
        <v>1222</v>
      </c>
      <c r="B5321" t="s">
        <v>651</v>
      </c>
      <c r="C5321" t="s">
        <v>709</v>
      </c>
      <c r="D5321" t="s">
        <v>734</v>
      </c>
      <c r="E5321" t="s">
        <v>1223</v>
      </c>
      <c r="G5321" t="s">
        <v>290</v>
      </c>
      <c r="J5321" t="s">
        <v>712</v>
      </c>
      <c r="K5321" s="1">
        <v>2019</v>
      </c>
      <c r="L5321">
        <v>2</v>
      </c>
    </row>
    <row r="5322" spans="1:12" x14ac:dyDescent="0.3">
      <c r="A5322" t="s">
        <v>1224</v>
      </c>
      <c r="B5322" t="s">
        <v>651</v>
      </c>
      <c r="C5322" t="s">
        <v>709</v>
      </c>
      <c r="D5322" t="s">
        <v>734</v>
      </c>
      <c r="E5322" t="s">
        <v>1225</v>
      </c>
      <c r="G5322" t="s">
        <v>290</v>
      </c>
      <c r="J5322" t="s">
        <v>712</v>
      </c>
      <c r="K5322" s="1">
        <v>2013</v>
      </c>
      <c r="L5322">
        <v>0</v>
      </c>
    </row>
    <row r="5323" spans="1:12" x14ac:dyDescent="0.3">
      <c r="A5323" t="s">
        <v>1224</v>
      </c>
      <c r="B5323" t="s">
        <v>651</v>
      </c>
      <c r="C5323" t="s">
        <v>709</v>
      </c>
      <c r="D5323" t="s">
        <v>734</v>
      </c>
      <c r="E5323" t="s">
        <v>1225</v>
      </c>
      <c r="G5323" t="s">
        <v>290</v>
      </c>
      <c r="J5323" t="s">
        <v>712</v>
      </c>
      <c r="K5323" s="1">
        <v>2014</v>
      </c>
      <c r="L5323">
        <v>2</v>
      </c>
    </row>
    <row r="5324" spans="1:12" x14ac:dyDescent="0.3">
      <c r="A5324" t="s">
        <v>1224</v>
      </c>
      <c r="B5324" t="s">
        <v>651</v>
      </c>
      <c r="C5324" t="s">
        <v>709</v>
      </c>
      <c r="D5324" t="s">
        <v>734</v>
      </c>
      <c r="E5324" t="s">
        <v>1225</v>
      </c>
      <c r="G5324" t="s">
        <v>290</v>
      </c>
      <c r="J5324" t="s">
        <v>712</v>
      </c>
      <c r="K5324" s="1">
        <v>2015</v>
      </c>
      <c r="L5324">
        <v>3</v>
      </c>
    </row>
    <row r="5325" spans="1:12" x14ac:dyDescent="0.3">
      <c r="A5325" t="s">
        <v>1224</v>
      </c>
      <c r="B5325" t="s">
        <v>651</v>
      </c>
      <c r="C5325" t="s">
        <v>709</v>
      </c>
      <c r="D5325" t="s">
        <v>734</v>
      </c>
      <c r="E5325" t="s">
        <v>1225</v>
      </c>
      <c r="G5325" t="s">
        <v>290</v>
      </c>
      <c r="J5325" t="s">
        <v>712</v>
      </c>
      <c r="K5325" s="1">
        <v>2016</v>
      </c>
      <c r="L5325">
        <v>1</v>
      </c>
    </row>
    <row r="5326" spans="1:12" x14ac:dyDescent="0.3">
      <c r="A5326" t="s">
        <v>1224</v>
      </c>
      <c r="B5326" t="s">
        <v>651</v>
      </c>
      <c r="C5326" t="s">
        <v>709</v>
      </c>
      <c r="D5326" t="s">
        <v>734</v>
      </c>
      <c r="E5326" t="s">
        <v>1225</v>
      </c>
      <c r="G5326" t="s">
        <v>290</v>
      </c>
      <c r="J5326" t="s">
        <v>712</v>
      </c>
      <c r="K5326" s="1">
        <v>2017</v>
      </c>
      <c r="L5326">
        <v>1</v>
      </c>
    </row>
    <row r="5327" spans="1:12" x14ac:dyDescent="0.3">
      <c r="A5327" t="s">
        <v>1224</v>
      </c>
      <c r="B5327" t="s">
        <v>651</v>
      </c>
      <c r="C5327" t="s">
        <v>709</v>
      </c>
      <c r="D5327" t="s">
        <v>734</v>
      </c>
      <c r="E5327" t="s">
        <v>1225</v>
      </c>
      <c r="G5327" t="s">
        <v>290</v>
      </c>
      <c r="J5327" t="s">
        <v>712</v>
      </c>
      <c r="K5327" s="1">
        <v>2018</v>
      </c>
      <c r="L5327">
        <v>1</v>
      </c>
    </row>
    <row r="5328" spans="1:12" x14ac:dyDescent="0.3">
      <c r="A5328" t="s">
        <v>1224</v>
      </c>
      <c r="B5328" t="s">
        <v>651</v>
      </c>
      <c r="C5328" t="s">
        <v>709</v>
      </c>
      <c r="D5328" t="s">
        <v>734</v>
      </c>
      <c r="E5328" t="s">
        <v>1225</v>
      </c>
      <c r="G5328" t="s">
        <v>290</v>
      </c>
      <c r="J5328" t="s">
        <v>712</v>
      </c>
      <c r="K5328" s="1">
        <v>2019</v>
      </c>
      <c r="L5328">
        <v>0</v>
      </c>
    </row>
    <row r="5329" spans="1:12" x14ac:dyDescent="0.3">
      <c r="A5329" t="s">
        <v>1226</v>
      </c>
      <c r="B5329" t="s">
        <v>651</v>
      </c>
      <c r="C5329" t="s">
        <v>709</v>
      </c>
      <c r="D5329" t="s">
        <v>734</v>
      </c>
      <c r="E5329" t="s">
        <v>1227</v>
      </c>
      <c r="G5329" t="s">
        <v>290</v>
      </c>
      <c r="J5329" t="s">
        <v>712</v>
      </c>
      <c r="K5329" s="1">
        <v>2013</v>
      </c>
      <c r="L5329">
        <v>15</v>
      </c>
    </row>
    <row r="5330" spans="1:12" x14ac:dyDescent="0.3">
      <c r="A5330" t="s">
        <v>1226</v>
      </c>
      <c r="B5330" t="s">
        <v>651</v>
      </c>
      <c r="C5330" t="s">
        <v>709</v>
      </c>
      <c r="D5330" t="s">
        <v>734</v>
      </c>
      <c r="E5330" t="s">
        <v>1227</v>
      </c>
      <c r="G5330" t="s">
        <v>290</v>
      </c>
      <c r="J5330" t="s">
        <v>712</v>
      </c>
      <c r="K5330" s="1">
        <v>2014</v>
      </c>
      <c r="L5330">
        <v>11</v>
      </c>
    </row>
    <row r="5331" spans="1:12" x14ac:dyDescent="0.3">
      <c r="A5331" t="s">
        <v>1226</v>
      </c>
      <c r="B5331" t="s">
        <v>651</v>
      </c>
      <c r="C5331" t="s">
        <v>709</v>
      </c>
      <c r="D5331" t="s">
        <v>734</v>
      </c>
      <c r="E5331" t="s">
        <v>1227</v>
      </c>
      <c r="G5331" t="s">
        <v>290</v>
      </c>
      <c r="J5331" t="s">
        <v>712</v>
      </c>
      <c r="K5331" s="1">
        <v>2015</v>
      </c>
      <c r="L5331">
        <v>4</v>
      </c>
    </row>
    <row r="5332" spans="1:12" x14ac:dyDescent="0.3">
      <c r="A5332" t="s">
        <v>1226</v>
      </c>
      <c r="B5332" t="s">
        <v>651</v>
      </c>
      <c r="C5332" t="s">
        <v>709</v>
      </c>
      <c r="D5332" t="s">
        <v>734</v>
      </c>
      <c r="E5332" t="s">
        <v>1227</v>
      </c>
      <c r="G5332" t="s">
        <v>290</v>
      </c>
      <c r="J5332" t="s">
        <v>712</v>
      </c>
      <c r="K5332" s="1">
        <v>2016</v>
      </c>
      <c r="L5332">
        <v>2</v>
      </c>
    </row>
    <row r="5333" spans="1:12" x14ac:dyDescent="0.3">
      <c r="A5333" t="s">
        <v>1226</v>
      </c>
      <c r="B5333" t="s">
        <v>651</v>
      </c>
      <c r="C5333" t="s">
        <v>709</v>
      </c>
      <c r="D5333" t="s">
        <v>734</v>
      </c>
      <c r="E5333" t="s">
        <v>1227</v>
      </c>
      <c r="G5333" t="s">
        <v>290</v>
      </c>
      <c r="J5333" t="s">
        <v>712</v>
      </c>
      <c r="K5333" s="1">
        <v>2017</v>
      </c>
      <c r="L5333">
        <v>1</v>
      </c>
    </row>
    <row r="5334" spans="1:12" x14ac:dyDescent="0.3">
      <c r="A5334" t="s">
        <v>1226</v>
      </c>
      <c r="B5334" t="s">
        <v>651</v>
      </c>
      <c r="C5334" t="s">
        <v>709</v>
      </c>
      <c r="D5334" t="s">
        <v>734</v>
      </c>
      <c r="E5334" t="s">
        <v>1227</v>
      </c>
      <c r="G5334" t="s">
        <v>290</v>
      </c>
      <c r="J5334" t="s">
        <v>712</v>
      </c>
      <c r="K5334" s="1">
        <v>2018</v>
      </c>
      <c r="L5334">
        <v>1</v>
      </c>
    </row>
    <row r="5335" spans="1:12" x14ac:dyDescent="0.3">
      <c r="A5335" t="s">
        <v>1226</v>
      </c>
      <c r="B5335" t="s">
        <v>651</v>
      </c>
      <c r="C5335" t="s">
        <v>709</v>
      </c>
      <c r="D5335" t="s">
        <v>734</v>
      </c>
      <c r="E5335" t="s">
        <v>1227</v>
      </c>
      <c r="G5335" t="s">
        <v>290</v>
      </c>
      <c r="J5335" t="s">
        <v>712</v>
      </c>
      <c r="K5335" s="1">
        <v>2019</v>
      </c>
      <c r="L5335">
        <v>0</v>
      </c>
    </row>
    <row r="5336" spans="1:12" x14ac:dyDescent="0.3">
      <c r="A5336" t="s">
        <v>1248</v>
      </c>
      <c r="B5336" t="s">
        <v>651</v>
      </c>
      <c r="C5336" t="s">
        <v>709</v>
      </c>
      <c r="D5336" t="s">
        <v>734</v>
      </c>
      <c r="E5336" t="s">
        <v>1249</v>
      </c>
      <c r="G5336" t="s">
        <v>290</v>
      </c>
      <c r="J5336" t="s">
        <v>712</v>
      </c>
      <c r="K5336" s="1">
        <v>2013</v>
      </c>
      <c r="L5336">
        <v>10</v>
      </c>
    </row>
    <row r="5337" spans="1:12" x14ac:dyDescent="0.3">
      <c r="A5337" t="s">
        <v>1248</v>
      </c>
      <c r="B5337" t="s">
        <v>651</v>
      </c>
      <c r="C5337" t="s">
        <v>709</v>
      </c>
      <c r="D5337" t="s">
        <v>734</v>
      </c>
      <c r="E5337" t="s">
        <v>1249</v>
      </c>
      <c r="G5337" t="s">
        <v>290</v>
      </c>
      <c r="J5337" t="s">
        <v>712</v>
      </c>
      <c r="K5337" s="1">
        <v>2014</v>
      </c>
      <c r="L5337">
        <v>19</v>
      </c>
    </row>
    <row r="5338" spans="1:12" x14ac:dyDescent="0.3">
      <c r="A5338" t="s">
        <v>1248</v>
      </c>
      <c r="B5338" t="s">
        <v>651</v>
      </c>
      <c r="C5338" t="s">
        <v>709</v>
      </c>
      <c r="D5338" t="s">
        <v>734</v>
      </c>
      <c r="E5338" t="s">
        <v>1249</v>
      </c>
      <c r="G5338" t="s">
        <v>290</v>
      </c>
      <c r="J5338" t="s">
        <v>712</v>
      </c>
      <c r="K5338" s="1">
        <v>2015</v>
      </c>
      <c r="L5338">
        <v>18</v>
      </c>
    </row>
    <row r="5339" spans="1:12" x14ac:dyDescent="0.3">
      <c r="A5339" t="s">
        <v>1248</v>
      </c>
      <c r="B5339" t="s">
        <v>651</v>
      </c>
      <c r="C5339" t="s">
        <v>709</v>
      </c>
      <c r="D5339" t="s">
        <v>734</v>
      </c>
      <c r="E5339" t="s">
        <v>1249</v>
      </c>
      <c r="G5339" t="s">
        <v>290</v>
      </c>
      <c r="J5339" t="s">
        <v>712</v>
      </c>
      <c r="K5339" s="1">
        <v>2016</v>
      </c>
      <c r="L5339">
        <v>23</v>
      </c>
    </row>
    <row r="5340" spans="1:12" x14ac:dyDescent="0.3">
      <c r="A5340" t="s">
        <v>1248</v>
      </c>
      <c r="B5340" t="s">
        <v>651</v>
      </c>
      <c r="C5340" t="s">
        <v>709</v>
      </c>
      <c r="D5340" t="s">
        <v>734</v>
      </c>
      <c r="E5340" t="s">
        <v>1249</v>
      </c>
      <c r="G5340" t="s">
        <v>290</v>
      </c>
      <c r="J5340" t="s">
        <v>712</v>
      </c>
      <c r="K5340" s="1">
        <v>2017</v>
      </c>
      <c r="L5340">
        <v>5</v>
      </c>
    </row>
    <row r="5341" spans="1:12" x14ac:dyDescent="0.3">
      <c r="A5341" t="s">
        <v>1248</v>
      </c>
      <c r="B5341" t="s">
        <v>651</v>
      </c>
      <c r="C5341" t="s">
        <v>709</v>
      </c>
      <c r="D5341" t="s">
        <v>734</v>
      </c>
      <c r="E5341" t="s">
        <v>1249</v>
      </c>
      <c r="G5341" t="s">
        <v>290</v>
      </c>
      <c r="J5341" t="s">
        <v>712</v>
      </c>
      <c r="K5341" s="1">
        <v>2018</v>
      </c>
      <c r="L5341">
        <v>2</v>
      </c>
    </row>
    <row r="5342" spans="1:12" x14ac:dyDescent="0.3">
      <c r="A5342" t="s">
        <v>1248</v>
      </c>
      <c r="B5342" t="s">
        <v>651</v>
      </c>
      <c r="C5342" t="s">
        <v>709</v>
      </c>
      <c r="D5342" t="s">
        <v>734</v>
      </c>
      <c r="E5342" t="s">
        <v>1249</v>
      </c>
      <c r="G5342" t="s">
        <v>290</v>
      </c>
      <c r="J5342" t="s">
        <v>712</v>
      </c>
      <c r="K5342" s="1">
        <v>2019</v>
      </c>
      <c r="L5342">
        <v>11</v>
      </c>
    </row>
    <row r="5343" spans="1:12" x14ac:dyDescent="0.3">
      <c r="A5343" t="s">
        <v>1256</v>
      </c>
      <c r="B5343" t="s">
        <v>651</v>
      </c>
      <c r="C5343" t="s">
        <v>709</v>
      </c>
      <c r="D5343" t="s">
        <v>734</v>
      </c>
      <c r="E5343" t="s">
        <v>1257</v>
      </c>
      <c r="G5343" t="s">
        <v>290</v>
      </c>
      <c r="J5343" t="s">
        <v>712</v>
      </c>
      <c r="K5343" s="1">
        <v>2013</v>
      </c>
      <c r="L5343">
        <v>14</v>
      </c>
    </row>
    <row r="5344" spans="1:12" x14ac:dyDescent="0.3">
      <c r="A5344" t="s">
        <v>1256</v>
      </c>
      <c r="B5344" t="s">
        <v>651</v>
      </c>
      <c r="C5344" t="s">
        <v>709</v>
      </c>
      <c r="D5344" t="s">
        <v>734</v>
      </c>
      <c r="E5344" t="s">
        <v>1257</v>
      </c>
      <c r="G5344" t="s">
        <v>290</v>
      </c>
      <c r="J5344" t="s">
        <v>712</v>
      </c>
      <c r="K5344" s="1">
        <v>2014</v>
      </c>
      <c r="L5344">
        <v>2</v>
      </c>
    </row>
    <row r="5345" spans="1:12" x14ac:dyDescent="0.3">
      <c r="A5345" t="s">
        <v>1256</v>
      </c>
      <c r="B5345" t="s">
        <v>651</v>
      </c>
      <c r="C5345" t="s">
        <v>709</v>
      </c>
      <c r="D5345" t="s">
        <v>734</v>
      </c>
      <c r="E5345" t="s">
        <v>1257</v>
      </c>
      <c r="G5345" t="s">
        <v>290</v>
      </c>
      <c r="J5345" t="s">
        <v>712</v>
      </c>
      <c r="K5345" s="1">
        <v>2015</v>
      </c>
      <c r="L5345">
        <v>7</v>
      </c>
    </row>
    <row r="5346" spans="1:12" x14ac:dyDescent="0.3">
      <c r="A5346" t="s">
        <v>1256</v>
      </c>
      <c r="B5346" t="s">
        <v>651</v>
      </c>
      <c r="C5346" t="s">
        <v>709</v>
      </c>
      <c r="D5346" t="s">
        <v>734</v>
      </c>
      <c r="E5346" t="s">
        <v>1257</v>
      </c>
      <c r="G5346" t="s">
        <v>290</v>
      </c>
      <c r="J5346" t="s">
        <v>712</v>
      </c>
      <c r="K5346" s="1">
        <v>2016</v>
      </c>
      <c r="L5346">
        <v>13</v>
      </c>
    </row>
    <row r="5347" spans="1:12" x14ac:dyDescent="0.3">
      <c r="A5347" t="s">
        <v>1256</v>
      </c>
      <c r="B5347" t="s">
        <v>651</v>
      </c>
      <c r="C5347" t="s">
        <v>709</v>
      </c>
      <c r="D5347" t="s">
        <v>734</v>
      </c>
      <c r="E5347" t="s">
        <v>1257</v>
      </c>
      <c r="G5347" t="s">
        <v>290</v>
      </c>
      <c r="J5347" t="s">
        <v>712</v>
      </c>
      <c r="K5347" s="1">
        <v>2017</v>
      </c>
      <c r="L5347">
        <v>13</v>
      </c>
    </row>
    <row r="5348" spans="1:12" x14ac:dyDescent="0.3">
      <c r="A5348" t="s">
        <v>1256</v>
      </c>
      <c r="B5348" t="s">
        <v>651</v>
      </c>
      <c r="C5348" t="s">
        <v>709</v>
      </c>
      <c r="D5348" t="s">
        <v>734</v>
      </c>
      <c r="E5348" t="s">
        <v>1257</v>
      </c>
      <c r="G5348" t="s">
        <v>290</v>
      </c>
      <c r="J5348" t="s">
        <v>712</v>
      </c>
      <c r="K5348" s="1">
        <v>2018</v>
      </c>
      <c r="L5348">
        <v>6</v>
      </c>
    </row>
    <row r="5349" spans="1:12" x14ac:dyDescent="0.3">
      <c r="A5349" t="s">
        <v>1256</v>
      </c>
      <c r="B5349" t="s">
        <v>651</v>
      </c>
      <c r="C5349" t="s">
        <v>709</v>
      </c>
      <c r="D5349" t="s">
        <v>734</v>
      </c>
      <c r="E5349" t="s">
        <v>1257</v>
      </c>
      <c r="G5349" t="s">
        <v>290</v>
      </c>
      <c r="J5349" t="s">
        <v>712</v>
      </c>
      <c r="K5349" s="1">
        <v>2019</v>
      </c>
      <c r="L5349">
        <v>9</v>
      </c>
    </row>
    <row r="5350" spans="1:12" x14ac:dyDescent="0.3">
      <c r="A5350" t="s">
        <v>1290</v>
      </c>
      <c r="B5350" t="s">
        <v>651</v>
      </c>
      <c r="C5350" t="s">
        <v>709</v>
      </c>
      <c r="D5350" t="s">
        <v>734</v>
      </c>
      <c r="E5350" t="s">
        <v>1291</v>
      </c>
      <c r="G5350" t="s">
        <v>290</v>
      </c>
      <c r="J5350" t="s">
        <v>712</v>
      </c>
      <c r="K5350" s="1">
        <v>2013</v>
      </c>
      <c r="L5350">
        <v>1</v>
      </c>
    </row>
    <row r="5351" spans="1:12" x14ac:dyDescent="0.3">
      <c r="A5351" t="s">
        <v>1290</v>
      </c>
      <c r="B5351" t="s">
        <v>651</v>
      </c>
      <c r="C5351" t="s">
        <v>709</v>
      </c>
      <c r="D5351" t="s">
        <v>734</v>
      </c>
      <c r="E5351" t="s">
        <v>1291</v>
      </c>
      <c r="G5351" t="s">
        <v>290</v>
      </c>
      <c r="J5351" t="s">
        <v>712</v>
      </c>
      <c r="K5351" s="1">
        <v>2014</v>
      </c>
      <c r="L5351">
        <v>3</v>
      </c>
    </row>
    <row r="5352" spans="1:12" x14ac:dyDescent="0.3">
      <c r="A5352" t="s">
        <v>1290</v>
      </c>
      <c r="B5352" t="s">
        <v>651</v>
      </c>
      <c r="C5352" t="s">
        <v>709</v>
      </c>
      <c r="D5352" t="s">
        <v>734</v>
      </c>
      <c r="E5352" t="s">
        <v>1291</v>
      </c>
      <c r="G5352" t="s">
        <v>290</v>
      </c>
      <c r="J5352" t="s">
        <v>712</v>
      </c>
      <c r="K5352" s="1">
        <v>2015</v>
      </c>
      <c r="L5352">
        <v>0</v>
      </c>
    </row>
    <row r="5353" spans="1:12" x14ac:dyDescent="0.3">
      <c r="A5353" t="s">
        <v>1290</v>
      </c>
      <c r="B5353" t="s">
        <v>651</v>
      </c>
      <c r="C5353" t="s">
        <v>709</v>
      </c>
      <c r="D5353" t="s">
        <v>734</v>
      </c>
      <c r="E5353" t="s">
        <v>1291</v>
      </c>
      <c r="G5353" t="s">
        <v>290</v>
      </c>
      <c r="J5353" t="s">
        <v>712</v>
      </c>
      <c r="K5353" s="1">
        <v>2016</v>
      </c>
      <c r="L5353">
        <v>1</v>
      </c>
    </row>
    <row r="5354" spans="1:12" x14ac:dyDescent="0.3">
      <c r="A5354" t="s">
        <v>1290</v>
      </c>
      <c r="B5354" t="s">
        <v>651</v>
      </c>
      <c r="C5354" t="s">
        <v>709</v>
      </c>
      <c r="D5354" t="s">
        <v>734</v>
      </c>
      <c r="E5354" t="s">
        <v>1291</v>
      </c>
      <c r="G5354" t="s">
        <v>290</v>
      </c>
      <c r="J5354" t="s">
        <v>712</v>
      </c>
      <c r="K5354" s="1">
        <v>2017</v>
      </c>
      <c r="L5354">
        <v>0</v>
      </c>
    </row>
    <row r="5355" spans="1:12" x14ac:dyDescent="0.3">
      <c r="A5355" t="s">
        <v>1290</v>
      </c>
      <c r="B5355" t="s">
        <v>651</v>
      </c>
      <c r="C5355" t="s">
        <v>709</v>
      </c>
      <c r="D5355" t="s">
        <v>734</v>
      </c>
      <c r="E5355" t="s">
        <v>1291</v>
      </c>
      <c r="G5355" t="s">
        <v>290</v>
      </c>
      <c r="J5355" t="s">
        <v>712</v>
      </c>
      <c r="K5355" s="1">
        <v>2018</v>
      </c>
      <c r="L5355">
        <v>0</v>
      </c>
    </row>
    <row r="5356" spans="1:12" x14ac:dyDescent="0.3">
      <c r="A5356" t="s">
        <v>1290</v>
      </c>
      <c r="B5356" t="s">
        <v>651</v>
      </c>
      <c r="C5356" t="s">
        <v>709</v>
      </c>
      <c r="D5356" t="s">
        <v>734</v>
      </c>
      <c r="E5356" t="s">
        <v>1291</v>
      </c>
      <c r="G5356" t="s">
        <v>290</v>
      </c>
      <c r="J5356" t="s">
        <v>712</v>
      </c>
      <c r="K5356" s="1">
        <v>2019</v>
      </c>
      <c r="L5356">
        <v>0</v>
      </c>
    </row>
    <row r="5357" spans="1:12" x14ac:dyDescent="0.3">
      <c r="A5357" t="s">
        <v>1351</v>
      </c>
      <c r="B5357" t="s">
        <v>651</v>
      </c>
      <c r="C5357" t="s">
        <v>709</v>
      </c>
      <c r="D5357" t="s">
        <v>734</v>
      </c>
      <c r="E5357" t="s">
        <v>1352</v>
      </c>
      <c r="G5357" t="s">
        <v>290</v>
      </c>
      <c r="J5357" t="s">
        <v>712</v>
      </c>
      <c r="K5357" s="1">
        <v>2013</v>
      </c>
      <c r="L5357">
        <v>52</v>
      </c>
    </row>
    <row r="5358" spans="1:12" x14ac:dyDescent="0.3">
      <c r="A5358" t="s">
        <v>1351</v>
      </c>
      <c r="B5358" t="s">
        <v>651</v>
      </c>
      <c r="C5358" t="s">
        <v>709</v>
      </c>
      <c r="D5358" t="s">
        <v>734</v>
      </c>
      <c r="E5358" t="s">
        <v>1352</v>
      </c>
      <c r="G5358" t="s">
        <v>290</v>
      </c>
      <c r="J5358" t="s">
        <v>712</v>
      </c>
      <c r="K5358" s="1">
        <v>2014</v>
      </c>
      <c r="L5358">
        <v>63</v>
      </c>
    </row>
    <row r="5359" spans="1:12" x14ac:dyDescent="0.3">
      <c r="A5359" t="s">
        <v>1351</v>
      </c>
      <c r="B5359" t="s">
        <v>651</v>
      </c>
      <c r="C5359" t="s">
        <v>709</v>
      </c>
      <c r="D5359" t="s">
        <v>734</v>
      </c>
      <c r="E5359" t="s">
        <v>1352</v>
      </c>
      <c r="G5359" t="s">
        <v>290</v>
      </c>
      <c r="J5359" t="s">
        <v>712</v>
      </c>
      <c r="K5359" s="1">
        <v>2015</v>
      </c>
      <c r="L5359">
        <v>32</v>
      </c>
    </row>
    <row r="5360" spans="1:12" x14ac:dyDescent="0.3">
      <c r="A5360" t="s">
        <v>1351</v>
      </c>
      <c r="B5360" t="s">
        <v>651</v>
      </c>
      <c r="C5360" t="s">
        <v>709</v>
      </c>
      <c r="D5360" t="s">
        <v>734</v>
      </c>
      <c r="E5360" t="s">
        <v>1352</v>
      </c>
      <c r="G5360" t="s">
        <v>290</v>
      </c>
      <c r="J5360" t="s">
        <v>712</v>
      </c>
      <c r="K5360" s="1">
        <v>2016</v>
      </c>
      <c r="L5360">
        <v>37</v>
      </c>
    </row>
    <row r="5361" spans="1:12" x14ac:dyDescent="0.3">
      <c r="A5361" t="s">
        <v>1351</v>
      </c>
      <c r="B5361" t="s">
        <v>651</v>
      </c>
      <c r="C5361" t="s">
        <v>709</v>
      </c>
      <c r="D5361" t="s">
        <v>734</v>
      </c>
      <c r="E5361" t="s">
        <v>1352</v>
      </c>
      <c r="G5361" t="s">
        <v>290</v>
      </c>
      <c r="J5361" t="s">
        <v>712</v>
      </c>
      <c r="K5361" s="1">
        <v>2017</v>
      </c>
      <c r="L5361">
        <v>13</v>
      </c>
    </row>
    <row r="5362" spans="1:12" x14ac:dyDescent="0.3">
      <c r="A5362" t="s">
        <v>1351</v>
      </c>
      <c r="B5362" t="s">
        <v>651</v>
      </c>
      <c r="C5362" t="s">
        <v>709</v>
      </c>
      <c r="D5362" t="s">
        <v>734</v>
      </c>
      <c r="E5362" t="s">
        <v>1352</v>
      </c>
      <c r="G5362" t="s">
        <v>290</v>
      </c>
      <c r="J5362" t="s">
        <v>712</v>
      </c>
      <c r="K5362" s="1">
        <v>2018</v>
      </c>
      <c r="L5362">
        <v>27</v>
      </c>
    </row>
    <row r="5363" spans="1:12" x14ac:dyDescent="0.3">
      <c r="A5363" t="s">
        <v>1351</v>
      </c>
      <c r="B5363" t="s">
        <v>651</v>
      </c>
      <c r="C5363" t="s">
        <v>709</v>
      </c>
      <c r="D5363" t="s">
        <v>734</v>
      </c>
      <c r="E5363" t="s">
        <v>1352</v>
      </c>
      <c r="G5363" t="s">
        <v>290</v>
      </c>
      <c r="J5363" t="s">
        <v>712</v>
      </c>
      <c r="K5363" s="1">
        <v>2019</v>
      </c>
      <c r="L5363">
        <v>21</v>
      </c>
    </row>
    <row r="5364" spans="1:12" x14ac:dyDescent="0.3">
      <c r="A5364" t="s">
        <v>1371</v>
      </c>
      <c r="B5364" t="s">
        <v>651</v>
      </c>
      <c r="C5364" t="s">
        <v>709</v>
      </c>
      <c r="D5364" t="s">
        <v>734</v>
      </c>
      <c r="E5364" t="s">
        <v>1372</v>
      </c>
      <c r="G5364" t="s">
        <v>290</v>
      </c>
      <c r="J5364" t="s">
        <v>712</v>
      </c>
      <c r="K5364" s="1">
        <v>2013</v>
      </c>
      <c r="L5364">
        <v>2</v>
      </c>
    </row>
    <row r="5365" spans="1:12" x14ac:dyDescent="0.3">
      <c r="A5365" t="s">
        <v>1371</v>
      </c>
      <c r="B5365" t="s">
        <v>651</v>
      </c>
      <c r="C5365" t="s">
        <v>709</v>
      </c>
      <c r="D5365" t="s">
        <v>734</v>
      </c>
      <c r="E5365" t="s">
        <v>1372</v>
      </c>
      <c r="G5365" t="s">
        <v>290</v>
      </c>
      <c r="J5365" t="s">
        <v>712</v>
      </c>
      <c r="K5365" s="1">
        <v>2014</v>
      </c>
      <c r="L5365">
        <v>2</v>
      </c>
    </row>
    <row r="5366" spans="1:12" x14ac:dyDescent="0.3">
      <c r="A5366" t="s">
        <v>1371</v>
      </c>
      <c r="B5366" t="s">
        <v>651</v>
      </c>
      <c r="C5366" t="s">
        <v>709</v>
      </c>
      <c r="D5366" t="s">
        <v>734</v>
      </c>
      <c r="E5366" t="s">
        <v>1372</v>
      </c>
      <c r="G5366" t="s">
        <v>290</v>
      </c>
      <c r="J5366" t="s">
        <v>712</v>
      </c>
      <c r="K5366" s="1">
        <v>2015</v>
      </c>
      <c r="L5366">
        <v>0</v>
      </c>
    </row>
    <row r="5367" spans="1:12" x14ac:dyDescent="0.3">
      <c r="A5367" t="s">
        <v>1371</v>
      </c>
      <c r="B5367" t="s">
        <v>651</v>
      </c>
      <c r="C5367" t="s">
        <v>709</v>
      </c>
      <c r="D5367" t="s">
        <v>734</v>
      </c>
      <c r="E5367" t="s">
        <v>1372</v>
      </c>
      <c r="G5367" t="s">
        <v>290</v>
      </c>
      <c r="J5367" t="s">
        <v>712</v>
      </c>
      <c r="K5367" s="1">
        <v>2016</v>
      </c>
      <c r="L5367">
        <v>2</v>
      </c>
    </row>
    <row r="5368" spans="1:12" x14ac:dyDescent="0.3">
      <c r="A5368" t="s">
        <v>1371</v>
      </c>
      <c r="B5368" t="s">
        <v>651</v>
      </c>
      <c r="C5368" t="s">
        <v>709</v>
      </c>
      <c r="D5368" t="s">
        <v>734</v>
      </c>
      <c r="E5368" t="s">
        <v>1372</v>
      </c>
      <c r="G5368" t="s">
        <v>290</v>
      </c>
      <c r="J5368" t="s">
        <v>712</v>
      </c>
      <c r="K5368" s="1">
        <v>2017</v>
      </c>
      <c r="L5368">
        <v>0</v>
      </c>
    </row>
    <row r="5369" spans="1:12" x14ac:dyDescent="0.3">
      <c r="A5369" t="s">
        <v>1371</v>
      </c>
      <c r="B5369" t="s">
        <v>651</v>
      </c>
      <c r="C5369" t="s">
        <v>709</v>
      </c>
      <c r="D5369" t="s">
        <v>734</v>
      </c>
      <c r="E5369" t="s">
        <v>1372</v>
      </c>
      <c r="G5369" t="s">
        <v>290</v>
      </c>
      <c r="J5369" t="s">
        <v>712</v>
      </c>
      <c r="K5369" s="1">
        <v>2018</v>
      </c>
      <c r="L5369">
        <v>1</v>
      </c>
    </row>
    <row r="5370" spans="1:12" x14ac:dyDescent="0.3">
      <c r="A5370" t="s">
        <v>1371</v>
      </c>
      <c r="B5370" t="s">
        <v>651</v>
      </c>
      <c r="C5370" t="s">
        <v>709</v>
      </c>
      <c r="D5370" t="s">
        <v>734</v>
      </c>
      <c r="E5370" t="s">
        <v>1372</v>
      </c>
      <c r="G5370" t="s">
        <v>290</v>
      </c>
      <c r="J5370" t="s">
        <v>712</v>
      </c>
      <c r="K5370" s="1">
        <v>2019</v>
      </c>
      <c r="L5370">
        <v>0</v>
      </c>
    </row>
    <row r="5371" spans="1:12" x14ac:dyDescent="0.3">
      <c r="A5371" t="s">
        <v>1385</v>
      </c>
      <c r="B5371" t="s">
        <v>651</v>
      </c>
      <c r="C5371" t="s">
        <v>709</v>
      </c>
      <c r="D5371" t="s">
        <v>734</v>
      </c>
      <c r="E5371" t="s">
        <v>1386</v>
      </c>
      <c r="G5371" t="s">
        <v>290</v>
      </c>
      <c r="J5371" t="s">
        <v>712</v>
      </c>
      <c r="K5371" s="1">
        <v>2013</v>
      </c>
      <c r="L5371">
        <v>21</v>
      </c>
    </row>
    <row r="5372" spans="1:12" x14ac:dyDescent="0.3">
      <c r="A5372" t="s">
        <v>1385</v>
      </c>
      <c r="B5372" t="s">
        <v>651</v>
      </c>
      <c r="C5372" t="s">
        <v>709</v>
      </c>
      <c r="D5372" t="s">
        <v>734</v>
      </c>
      <c r="E5372" t="s">
        <v>1386</v>
      </c>
      <c r="G5372" t="s">
        <v>290</v>
      </c>
      <c r="J5372" t="s">
        <v>712</v>
      </c>
      <c r="K5372" s="1">
        <v>2014</v>
      </c>
      <c r="L5372">
        <v>24</v>
      </c>
    </row>
    <row r="5373" spans="1:12" x14ac:dyDescent="0.3">
      <c r="A5373" t="s">
        <v>1385</v>
      </c>
      <c r="B5373" t="s">
        <v>651</v>
      </c>
      <c r="C5373" t="s">
        <v>709</v>
      </c>
      <c r="D5373" t="s">
        <v>734</v>
      </c>
      <c r="E5373" t="s">
        <v>1386</v>
      </c>
      <c r="G5373" t="s">
        <v>290</v>
      </c>
      <c r="J5373" t="s">
        <v>712</v>
      </c>
      <c r="K5373" s="1">
        <v>2015</v>
      </c>
      <c r="L5373">
        <v>33</v>
      </c>
    </row>
    <row r="5374" spans="1:12" x14ac:dyDescent="0.3">
      <c r="A5374" t="s">
        <v>1385</v>
      </c>
      <c r="B5374" t="s">
        <v>651</v>
      </c>
      <c r="C5374" t="s">
        <v>709</v>
      </c>
      <c r="D5374" t="s">
        <v>734</v>
      </c>
      <c r="E5374" t="s">
        <v>1386</v>
      </c>
      <c r="G5374" t="s">
        <v>290</v>
      </c>
      <c r="J5374" t="s">
        <v>712</v>
      </c>
      <c r="K5374" s="1">
        <v>2016</v>
      </c>
      <c r="L5374">
        <v>30</v>
      </c>
    </row>
    <row r="5375" spans="1:12" x14ac:dyDescent="0.3">
      <c r="A5375" t="s">
        <v>1385</v>
      </c>
      <c r="B5375" t="s">
        <v>651</v>
      </c>
      <c r="C5375" t="s">
        <v>709</v>
      </c>
      <c r="D5375" t="s">
        <v>734</v>
      </c>
      <c r="E5375" t="s">
        <v>1386</v>
      </c>
      <c r="G5375" t="s">
        <v>290</v>
      </c>
      <c r="J5375" t="s">
        <v>712</v>
      </c>
      <c r="K5375" s="1">
        <v>2017</v>
      </c>
      <c r="L5375">
        <v>22</v>
      </c>
    </row>
    <row r="5376" spans="1:12" x14ac:dyDescent="0.3">
      <c r="A5376" t="s">
        <v>1385</v>
      </c>
      <c r="B5376" t="s">
        <v>651</v>
      </c>
      <c r="C5376" t="s">
        <v>709</v>
      </c>
      <c r="D5376" t="s">
        <v>734</v>
      </c>
      <c r="E5376" t="s">
        <v>1386</v>
      </c>
      <c r="G5376" t="s">
        <v>290</v>
      </c>
      <c r="J5376" t="s">
        <v>712</v>
      </c>
      <c r="K5376" s="1">
        <v>2018</v>
      </c>
      <c r="L5376">
        <v>13</v>
      </c>
    </row>
    <row r="5377" spans="1:12" x14ac:dyDescent="0.3">
      <c r="A5377" t="s">
        <v>1385</v>
      </c>
      <c r="B5377" t="s">
        <v>651</v>
      </c>
      <c r="C5377" t="s">
        <v>709</v>
      </c>
      <c r="D5377" t="s">
        <v>734</v>
      </c>
      <c r="E5377" t="s">
        <v>1386</v>
      </c>
      <c r="G5377" t="s">
        <v>290</v>
      </c>
      <c r="J5377" t="s">
        <v>712</v>
      </c>
      <c r="K5377" s="1">
        <v>2019</v>
      </c>
      <c r="L5377">
        <v>19</v>
      </c>
    </row>
    <row r="5378" spans="1:12" x14ac:dyDescent="0.3">
      <c r="A5378" t="s">
        <v>1421</v>
      </c>
      <c r="B5378" t="s">
        <v>651</v>
      </c>
      <c r="C5378" t="s">
        <v>709</v>
      </c>
      <c r="D5378" t="s">
        <v>734</v>
      </c>
      <c r="E5378" t="s">
        <v>1422</v>
      </c>
      <c r="G5378" t="s">
        <v>290</v>
      </c>
      <c r="J5378" t="s">
        <v>712</v>
      </c>
      <c r="K5378" s="1">
        <v>2013</v>
      </c>
      <c r="L5378">
        <v>83</v>
      </c>
    </row>
    <row r="5379" spans="1:12" x14ac:dyDescent="0.3">
      <c r="A5379" t="s">
        <v>1421</v>
      </c>
      <c r="B5379" t="s">
        <v>651</v>
      </c>
      <c r="C5379" t="s">
        <v>709</v>
      </c>
      <c r="D5379" t="s">
        <v>734</v>
      </c>
      <c r="E5379" t="s">
        <v>1422</v>
      </c>
      <c r="G5379" t="s">
        <v>290</v>
      </c>
      <c r="J5379" t="s">
        <v>712</v>
      </c>
      <c r="K5379" s="1">
        <v>2014</v>
      </c>
      <c r="L5379">
        <v>86</v>
      </c>
    </row>
    <row r="5380" spans="1:12" x14ac:dyDescent="0.3">
      <c r="A5380" t="s">
        <v>1421</v>
      </c>
      <c r="B5380" t="s">
        <v>651</v>
      </c>
      <c r="C5380" t="s">
        <v>709</v>
      </c>
      <c r="D5380" t="s">
        <v>734</v>
      </c>
      <c r="E5380" t="s">
        <v>1422</v>
      </c>
      <c r="G5380" t="s">
        <v>290</v>
      </c>
      <c r="J5380" t="s">
        <v>712</v>
      </c>
      <c r="K5380" s="1">
        <v>2015</v>
      </c>
      <c r="L5380">
        <v>90</v>
      </c>
    </row>
    <row r="5381" spans="1:12" x14ac:dyDescent="0.3">
      <c r="A5381" t="s">
        <v>1421</v>
      </c>
      <c r="B5381" t="s">
        <v>651</v>
      </c>
      <c r="C5381" t="s">
        <v>709</v>
      </c>
      <c r="D5381" t="s">
        <v>734</v>
      </c>
      <c r="E5381" t="s">
        <v>1422</v>
      </c>
      <c r="G5381" t="s">
        <v>290</v>
      </c>
      <c r="J5381" t="s">
        <v>712</v>
      </c>
      <c r="K5381" s="1">
        <v>2016</v>
      </c>
      <c r="L5381">
        <v>138</v>
      </c>
    </row>
    <row r="5382" spans="1:12" x14ac:dyDescent="0.3">
      <c r="A5382" t="s">
        <v>1421</v>
      </c>
      <c r="B5382" t="s">
        <v>651</v>
      </c>
      <c r="C5382" t="s">
        <v>709</v>
      </c>
      <c r="D5382" t="s">
        <v>734</v>
      </c>
      <c r="E5382" t="s">
        <v>1422</v>
      </c>
      <c r="G5382" t="s">
        <v>290</v>
      </c>
      <c r="J5382" t="s">
        <v>712</v>
      </c>
      <c r="K5382" s="1">
        <v>2017</v>
      </c>
      <c r="L5382">
        <v>126</v>
      </c>
    </row>
    <row r="5383" spans="1:12" x14ac:dyDescent="0.3">
      <c r="A5383" t="s">
        <v>1421</v>
      </c>
      <c r="B5383" t="s">
        <v>651</v>
      </c>
      <c r="C5383" t="s">
        <v>709</v>
      </c>
      <c r="D5383" t="s">
        <v>734</v>
      </c>
      <c r="E5383" t="s">
        <v>1422</v>
      </c>
      <c r="G5383" t="s">
        <v>290</v>
      </c>
      <c r="J5383" t="s">
        <v>712</v>
      </c>
      <c r="K5383" s="1">
        <v>2018</v>
      </c>
      <c r="L5383">
        <v>156</v>
      </c>
    </row>
    <row r="5384" spans="1:12" x14ac:dyDescent="0.3">
      <c r="A5384" t="s">
        <v>1421</v>
      </c>
      <c r="B5384" t="s">
        <v>651</v>
      </c>
      <c r="C5384" t="s">
        <v>709</v>
      </c>
      <c r="D5384" t="s">
        <v>734</v>
      </c>
      <c r="E5384" t="s">
        <v>1422</v>
      </c>
      <c r="G5384" t="s">
        <v>290</v>
      </c>
      <c r="J5384" t="s">
        <v>712</v>
      </c>
      <c r="K5384" s="1">
        <v>2019</v>
      </c>
      <c r="L5384">
        <v>136</v>
      </c>
    </row>
    <row r="5385" spans="1:12" x14ac:dyDescent="0.3">
      <c r="A5385" t="s">
        <v>1423</v>
      </c>
      <c r="B5385" t="s">
        <v>651</v>
      </c>
      <c r="C5385" t="s">
        <v>709</v>
      </c>
      <c r="D5385" t="s">
        <v>734</v>
      </c>
      <c r="E5385" t="s">
        <v>1424</v>
      </c>
      <c r="G5385" t="s">
        <v>290</v>
      </c>
      <c r="J5385" t="s">
        <v>712</v>
      </c>
      <c r="K5385" s="1">
        <v>2013</v>
      </c>
      <c r="L5385">
        <v>40</v>
      </c>
    </row>
    <row r="5386" spans="1:12" x14ac:dyDescent="0.3">
      <c r="A5386" t="s">
        <v>1423</v>
      </c>
      <c r="B5386" t="s">
        <v>651</v>
      </c>
      <c r="C5386" t="s">
        <v>709</v>
      </c>
      <c r="D5386" t="s">
        <v>734</v>
      </c>
      <c r="E5386" t="s">
        <v>1424</v>
      </c>
      <c r="G5386" t="s">
        <v>290</v>
      </c>
      <c r="J5386" t="s">
        <v>712</v>
      </c>
      <c r="K5386" s="1">
        <v>2014</v>
      </c>
      <c r="L5386">
        <v>38</v>
      </c>
    </row>
    <row r="5387" spans="1:12" x14ac:dyDescent="0.3">
      <c r="A5387" t="s">
        <v>1423</v>
      </c>
      <c r="B5387" t="s">
        <v>651</v>
      </c>
      <c r="C5387" t="s">
        <v>709</v>
      </c>
      <c r="D5387" t="s">
        <v>734</v>
      </c>
      <c r="E5387" t="s">
        <v>1424</v>
      </c>
      <c r="G5387" t="s">
        <v>290</v>
      </c>
      <c r="J5387" t="s">
        <v>712</v>
      </c>
      <c r="K5387" s="1">
        <v>2015</v>
      </c>
      <c r="L5387">
        <v>47</v>
      </c>
    </row>
    <row r="5388" spans="1:12" x14ac:dyDescent="0.3">
      <c r="A5388" t="s">
        <v>1423</v>
      </c>
      <c r="B5388" t="s">
        <v>651</v>
      </c>
      <c r="C5388" t="s">
        <v>709</v>
      </c>
      <c r="D5388" t="s">
        <v>734</v>
      </c>
      <c r="E5388" t="s">
        <v>1424</v>
      </c>
      <c r="G5388" t="s">
        <v>290</v>
      </c>
      <c r="J5388" t="s">
        <v>712</v>
      </c>
      <c r="K5388" s="1">
        <v>2016</v>
      </c>
      <c r="L5388">
        <v>90</v>
      </c>
    </row>
    <row r="5389" spans="1:12" x14ac:dyDescent="0.3">
      <c r="A5389" t="s">
        <v>1423</v>
      </c>
      <c r="B5389" t="s">
        <v>651</v>
      </c>
      <c r="C5389" t="s">
        <v>709</v>
      </c>
      <c r="D5389" t="s">
        <v>734</v>
      </c>
      <c r="E5389" t="s">
        <v>1424</v>
      </c>
      <c r="G5389" t="s">
        <v>290</v>
      </c>
      <c r="J5389" t="s">
        <v>712</v>
      </c>
      <c r="K5389" s="1">
        <v>2017</v>
      </c>
      <c r="L5389">
        <v>74</v>
      </c>
    </row>
    <row r="5390" spans="1:12" x14ac:dyDescent="0.3">
      <c r="A5390" t="s">
        <v>1423</v>
      </c>
      <c r="B5390" t="s">
        <v>651</v>
      </c>
      <c r="C5390" t="s">
        <v>709</v>
      </c>
      <c r="D5390" t="s">
        <v>734</v>
      </c>
      <c r="E5390" t="s">
        <v>1424</v>
      </c>
      <c r="G5390" t="s">
        <v>290</v>
      </c>
      <c r="J5390" t="s">
        <v>712</v>
      </c>
      <c r="K5390" s="1">
        <v>2018</v>
      </c>
      <c r="L5390">
        <v>59</v>
      </c>
    </row>
    <row r="5391" spans="1:12" x14ac:dyDescent="0.3">
      <c r="A5391" t="s">
        <v>1423</v>
      </c>
      <c r="B5391" t="s">
        <v>651</v>
      </c>
      <c r="C5391" t="s">
        <v>709</v>
      </c>
      <c r="D5391" t="s">
        <v>734</v>
      </c>
      <c r="E5391" t="s">
        <v>1424</v>
      </c>
      <c r="G5391" t="s">
        <v>290</v>
      </c>
      <c r="J5391" t="s">
        <v>712</v>
      </c>
      <c r="K5391" s="1">
        <v>2019</v>
      </c>
      <c r="L5391">
        <v>56</v>
      </c>
    </row>
    <row r="5392" spans="1:12" x14ac:dyDescent="0.3">
      <c r="A5392" t="s">
        <v>1437</v>
      </c>
      <c r="B5392" t="s">
        <v>651</v>
      </c>
      <c r="C5392" t="s">
        <v>709</v>
      </c>
      <c r="D5392" t="s">
        <v>734</v>
      </c>
      <c r="E5392" t="s">
        <v>1438</v>
      </c>
      <c r="G5392" t="s">
        <v>290</v>
      </c>
      <c r="J5392" t="s">
        <v>712</v>
      </c>
      <c r="K5392" s="1">
        <v>2013</v>
      </c>
      <c r="L5392">
        <v>1534</v>
      </c>
    </row>
    <row r="5393" spans="1:12" x14ac:dyDescent="0.3">
      <c r="A5393" t="s">
        <v>1437</v>
      </c>
      <c r="B5393" t="s">
        <v>651</v>
      </c>
      <c r="C5393" t="s">
        <v>709</v>
      </c>
      <c r="D5393" t="s">
        <v>734</v>
      </c>
      <c r="E5393" t="s">
        <v>1438</v>
      </c>
      <c r="G5393" t="s">
        <v>290</v>
      </c>
      <c r="J5393" t="s">
        <v>712</v>
      </c>
      <c r="K5393" s="1">
        <v>2014</v>
      </c>
      <c r="L5393">
        <v>1855</v>
      </c>
    </row>
    <row r="5394" spans="1:12" x14ac:dyDescent="0.3">
      <c r="A5394" t="s">
        <v>1437</v>
      </c>
      <c r="B5394" t="s">
        <v>651</v>
      </c>
      <c r="C5394" t="s">
        <v>709</v>
      </c>
      <c r="D5394" t="s">
        <v>734</v>
      </c>
      <c r="E5394" t="s">
        <v>1438</v>
      </c>
      <c r="G5394" t="s">
        <v>290</v>
      </c>
      <c r="J5394" t="s">
        <v>712</v>
      </c>
      <c r="K5394" s="1">
        <v>2015</v>
      </c>
      <c r="L5394">
        <v>2180</v>
      </c>
    </row>
    <row r="5395" spans="1:12" x14ac:dyDescent="0.3">
      <c r="A5395" t="s">
        <v>1437</v>
      </c>
      <c r="B5395" t="s">
        <v>651</v>
      </c>
      <c r="C5395" t="s">
        <v>709</v>
      </c>
      <c r="D5395" t="s">
        <v>734</v>
      </c>
      <c r="E5395" t="s">
        <v>1438</v>
      </c>
      <c r="G5395" t="s">
        <v>290</v>
      </c>
      <c r="J5395" t="s">
        <v>712</v>
      </c>
      <c r="K5395" s="1">
        <v>2016</v>
      </c>
      <c r="L5395">
        <v>2131</v>
      </c>
    </row>
    <row r="5396" spans="1:12" x14ac:dyDescent="0.3">
      <c r="A5396" t="s">
        <v>1437</v>
      </c>
      <c r="B5396" t="s">
        <v>651</v>
      </c>
      <c r="C5396" t="s">
        <v>709</v>
      </c>
      <c r="D5396" t="s">
        <v>734</v>
      </c>
      <c r="E5396" t="s">
        <v>1438</v>
      </c>
      <c r="G5396" t="s">
        <v>290</v>
      </c>
      <c r="J5396" t="s">
        <v>712</v>
      </c>
      <c r="K5396" s="1">
        <v>2017</v>
      </c>
      <c r="L5396">
        <v>2456</v>
      </c>
    </row>
    <row r="5397" spans="1:12" x14ac:dyDescent="0.3">
      <c r="A5397" t="s">
        <v>1437</v>
      </c>
      <c r="B5397" t="s">
        <v>651</v>
      </c>
      <c r="C5397" t="s">
        <v>709</v>
      </c>
      <c r="D5397" t="s">
        <v>734</v>
      </c>
      <c r="E5397" t="s">
        <v>1438</v>
      </c>
      <c r="G5397" t="s">
        <v>290</v>
      </c>
      <c r="J5397" t="s">
        <v>712</v>
      </c>
      <c r="K5397" s="1">
        <v>2018</v>
      </c>
      <c r="L5397">
        <v>2103</v>
      </c>
    </row>
    <row r="5398" spans="1:12" x14ac:dyDescent="0.3">
      <c r="A5398" t="s">
        <v>1437</v>
      </c>
      <c r="B5398" t="s">
        <v>651</v>
      </c>
      <c r="C5398" t="s">
        <v>709</v>
      </c>
      <c r="D5398" t="s">
        <v>734</v>
      </c>
      <c r="E5398" t="s">
        <v>1438</v>
      </c>
      <c r="G5398" t="s">
        <v>290</v>
      </c>
      <c r="J5398" t="s">
        <v>712</v>
      </c>
      <c r="K5398" s="1">
        <v>2019</v>
      </c>
      <c r="L5398">
        <v>1547</v>
      </c>
    </row>
    <row r="5399" spans="1:12" x14ac:dyDescent="0.3">
      <c r="A5399" t="s">
        <v>1483</v>
      </c>
      <c r="B5399" t="s">
        <v>651</v>
      </c>
      <c r="C5399" t="s">
        <v>709</v>
      </c>
      <c r="D5399" t="s">
        <v>734</v>
      </c>
      <c r="E5399" t="s">
        <v>1484</v>
      </c>
      <c r="G5399" t="s">
        <v>290</v>
      </c>
      <c r="J5399" t="s">
        <v>712</v>
      </c>
      <c r="K5399" s="1">
        <v>2013</v>
      </c>
      <c r="L5399">
        <v>9406</v>
      </c>
    </row>
    <row r="5400" spans="1:12" x14ac:dyDescent="0.3">
      <c r="A5400" t="s">
        <v>1483</v>
      </c>
      <c r="B5400" t="s">
        <v>651</v>
      </c>
      <c r="C5400" t="s">
        <v>709</v>
      </c>
      <c r="D5400" t="s">
        <v>734</v>
      </c>
      <c r="E5400" t="s">
        <v>1484</v>
      </c>
      <c r="G5400" t="s">
        <v>290</v>
      </c>
      <c r="J5400" t="s">
        <v>712</v>
      </c>
      <c r="K5400" s="1">
        <v>2014</v>
      </c>
      <c r="L5400">
        <v>9874</v>
      </c>
    </row>
    <row r="5401" spans="1:12" x14ac:dyDescent="0.3">
      <c r="A5401" t="s">
        <v>1483</v>
      </c>
      <c r="B5401" t="s">
        <v>651</v>
      </c>
      <c r="C5401" t="s">
        <v>709</v>
      </c>
      <c r="D5401" t="s">
        <v>734</v>
      </c>
      <c r="E5401" t="s">
        <v>1484</v>
      </c>
      <c r="G5401" t="s">
        <v>290</v>
      </c>
      <c r="J5401" t="s">
        <v>712</v>
      </c>
      <c r="K5401" s="1">
        <v>2015</v>
      </c>
      <c r="L5401">
        <v>10160</v>
      </c>
    </row>
    <row r="5402" spans="1:12" x14ac:dyDescent="0.3">
      <c r="A5402" t="s">
        <v>1483</v>
      </c>
      <c r="B5402" t="s">
        <v>651</v>
      </c>
      <c r="C5402" t="s">
        <v>709</v>
      </c>
      <c r="D5402" t="s">
        <v>734</v>
      </c>
      <c r="E5402" t="s">
        <v>1484</v>
      </c>
      <c r="G5402" t="s">
        <v>290</v>
      </c>
      <c r="J5402" t="s">
        <v>712</v>
      </c>
      <c r="K5402" s="1">
        <v>2016</v>
      </c>
      <c r="L5402">
        <v>9608</v>
      </c>
    </row>
    <row r="5403" spans="1:12" x14ac:dyDescent="0.3">
      <c r="A5403" t="s">
        <v>1483</v>
      </c>
      <c r="B5403" t="s">
        <v>651</v>
      </c>
      <c r="C5403" t="s">
        <v>709</v>
      </c>
      <c r="D5403" t="s">
        <v>734</v>
      </c>
      <c r="E5403" t="s">
        <v>1484</v>
      </c>
      <c r="G5403" t="s">
        <v>290</v>
      </c>
      <c r="J5403" t="s">
        <v>712</v>
      </c>
      <c r="K5403" s="1">
        <v>2017</v>
      </c>
      <c r="L5403">
        <v>9247</v>
      </c>
    </row>
    <row r="5404" spans="1:12" x14ac:dyDescent="0.3">
      <c r="A5404" t="s">
        <v>1483</v>
      </c>
      <c r="B5404" t="s">
        <v>651</v>
      </c>
      <c r="C5404" t="s">
        <v>709</v>
      </c>
      <c r="D5404" t="s">
        <v>734</v>
      </c>
      <c r="E5404" t="s">
        <v>1484</v>
      </c>
      <c r="G5404" t="s">
        <v>290</v>
      </c>
      <c r="J5404" t="s">
        <v>712</v>
      </c>
      <c r="K5404" s="1">
        <v>2018</v>
      </c>
      <c r="L5404">
        <v>8849</v>
      </c>
    </row>
    <row r="5405" spans="1:12" x14ac:dyDescent="0.3">
      <c r="A5405" t="s">
        <v>1483</v>
      </c>
      <c r="B5405" t="s">
        <v>651</v>
      </c>
      <c r="C5405" t="s">
        <v>709</v>
      </c>
      <c r="D5405" t="s">
        <v>734</v>
      </c>
      <c r="E5405" t="s">
        <v>1484</v>
      </c>
      <c r="G5405" t="s">
        <v>290</v>
      </c>
      <c r="J5405" t="s">
        <v>712</v>
      </c>
      <c r="K5405" s="1">
        <v>2019</v>
      </c>
      <c r="L5405">
        <v>9057</v>
      </c>
    </row>
    <row r="5406" spans="1:12" x14ac:dyDescent="0.3">
      <c r="A5406" t="s">
        <v>1485</v>
      </c>
      <c r="B5406" t="s">
        <v>651</v>
      </c>
      <c r="C5406" t="s">
        <v>709</v>
      </c>
      <c r="D5406" t="s">
        <v>734</v>
      </c>
      <c r="E5406" t="s">
        <v>1486</v>
      </c>
      <c r="G5406" t="s">
        <v>290</v>
      </c>
      <c r="J5406" t="s">
        <v>712</v>
      </c>
      <c r="K5406" s="1">
        <v>2013</v>
      </c>
      <c r="L5406">
        <v>0</v>
      </c>
    </row>
    <row r="5407" spans="1:12" x14ac:dyDescent="0.3">
      <c r="A5407" t="s">
        <v>1485</v>
      </c>
      <c r="B5407" t="s">
        <v>651</v>
      </c>
      <c r="C5407" t="s">
        <v>709</v>
      </c>
      <c r="D5407" t="s">
        <v>734</v>
      </c>
      <c r="E5407" t="s">
        <v>1486</v>
      </c>
      <c r="G5407" t="s">
        <v>290</v>
      </c>
      <c r="J5407" t="s">
        <v>712</v>
      </c>
      <c r="K5407" s="1">
        <v>2014</v>
      </c>
      <c r="L5407">
        <v>0</v>
      </c>
    </row>
    <row r="5408" spans="1:12" x14ac:dyDescent="0.3">
      <c r="A5408" t="s">
        <v>1485</v>
      </c>
      <c r="B5408" t="s">
        <v>651</v>
      </c>
      <c r="C5408" t="s">
        <v>709</v>
      </c>
      <c r="D5408" t="s">
        <v>734</v>
      </c>
      <c r="E5408" t="s">
        <v>1486</v>
      </c>
      <c r="G5408" t="s">
        <v>290</v>
      </c>
      <c r="J5408" t="s">
        <v>712</v>
      </c>
      <c r="K5408" s="1">
        <v>2015</v>
      </c>
      <c r="L5408">
        <v>0</v>
      </c>
    </row>
    <row r="5409" spans="1:12" x14ac:dyDescent="0.3">
      <c r="A5409" t="s">
        <v>1485</v>
      </c>
      <c r="B5409" t="s">
        <v>651</v>
      </c>
      <c r="C5409" t="s">
        <v>709</v>
      </c>
      <c r="D5409" t="s">
        <v>734</v>
      </c>
      <c r="E5409" t="s">
        <v>1486</v>
      </c>
      <c r="G5409" t="s">
        <v>290</v>
      </c>
      <c r="J5409" t="s">
        <v>712</v>
      </c>
      <c r="K5409" s="1">
        <v>2016</v>
      </c>
      <c r="L5409">
        <v>1</v>
      </c>
    </row>
    <row r="5410" spans="1:12" x14ac:dyDescent="0.3">
      <c r="A5410" t="s">
        <v>1485</v>
      </c>
      <c r="B5410" t="s">
        <v>651</v>
      </c>
      <c r="C5410" t="s">
        <v>709</v>
      </c>
      <c r="D5410" t="s">
        <v>734</v>
      </c>
      <c r="E5410" t="s">
        <v>1486</v>
      </c>
      <c r="G5410" t="s">
        <v>290</v>
      </c>
      <c r="J5410" t="s">
        <v>712</v>
      </c>
      <c r="K5410" s="1">
        <v>2017</v>
      </c>
      <c r="L5410">
        <v>0</v>
      </c>
    </row>
    <row r="5411" spans="1:12" x14ac:dyDescent="0.3">
      <c r="A5411" t="s">
        <v>1485</v>
      </c>
      <c r="B5411" t="s">
        <v>651</v>
      </c>
      <c r="C5411" t="s">
        <v>709</v>
      </c>
      <c r="D5411" t="s">
        <v>734</v>
      </c>
      <c r="E5411" t="s">
        <v>1486</v>
      </c>
      <c r="G5411" t="s">
        <v>290</v>
      </c>
      <c r="J5411" t="s">
        <v>712</v>
      </c>
      <c r="K5411" s="1">
        <v>2018</v>
      </c>
      <c r="L5411">
        <v>2</v>
      </c>
    </row>
    <row r="5412" spans="1:12" x14ac:dyDescent="0.3">
      <c r="A5412" t="s">
        <v>1485</v>
      </c>
      <c r="B5412" t="s">
        <v>651</v>
      </c>
      <c r="C5412" t="s">
        <v>709</v>
      </c>
      <c r="D5412" t="s">
        <v>734</v>
      </c>
      <c r="E5412" t="s">
        <v>1486</v>
      </c>
      <c r="G5412" t="s">
        <v>290</v>
      </c>
      <c r="J5412" t="s">
        <v>712</v>
      </c>
      <c r="K5412" s="1">
        <v>2019</v>
      </c>
      <c r="L5412">
        <v>33</v>
      </c>
    </row>
    <row r="5413" spans="1:12" x14ac:dyDescent="0.3">
      <c r="A5413" t="s">
        <v>1487</v>
      </c>
      <c r="B5413" t="s">
        <v>651</v>
      </c>
      <c r="C5413" t="s">
        <v>709</v>
      </c>
      <c r="D5413" t="s">
        <v>734</v>
      </c>
      <c r="E5413" t="s">
        <v>1488</v>
      </c>
      <c r="G5413" t="s">
        <v>290</v>
      </c>
      <c r="J5413" t="s">
        <v>712</v>
      </c>
      <c r="K5413" s="1">
        <v>2013</v>
      </c>
      <c r="L5413">
        <v>0</v>
      </c>
    </row>
    <row r="5414" spans="1:12" x14ac:dyDescent="0.3">
      <c r="A5414" t="s">
        <v>1487</v>
      </c>
      <c r="B5414" t="s">
        <v>651</v>
      </c>
      <c r="C5414" t="s">
        <v>709</v>
      </c>
      <c r="D5414" t="s">
        <v>734</v>
      </c>
      <c r="E5414" t="s">
        <v>1488</v>
      </c>
      <c r="G5414" t="s">
        <v>290</v>
      </c>
      <c r="J5414" t="s">
        <v>712</v>
      </c>
      <c r="K5414" s="1">
        <v>2014</v>
      </c>
      <c r="L5414">
        <v>0</v>
      </c>
    </row>
    <row r="5415" spans="1:12" x14ac:dyDescent="0.3">
      <c r="A5415" t="s">
        <v>1487</v>
      </c>
      <c r="B5415" t="s">
        <v>651</v>
      </c>
      <c r="C5415" t="s">
        <v>709</v>
      </c>
      <c r="D5415" t="s">
        <v>734</v>
      </c>
      <c r="E5415" t="s">
        <v>1488</v>
      </c>
      <c r="G5415" t="s">
        <v>290</v>
      </c>
      <c r="J5415" t="s">
        <v>712</v>
      </c>
      <c r="K5415" s="1">
        <v>2015</v>
      </c>
      <c r="L5415">
        <v>0</v>
      </c>
    </row>
    <row r="5416" spans="1:12" x14ac:dyDescent="0.3">
      <c r="A5416" t="s">
        <v>1487</v>
      </c>
      <c r="B5416" t="s">
        <v>651</v>
      </c>
      <c r="C5416" t="s">
        <v>709</v>
      </c>
      <c r="D5416" t="s">
        <v>734</v>
      </c>
      <c r="E5416" t="s">
        <v>1488</v>
      </c>
      <c r="G5416" t="s">
        <v>290</v>
      </c>
      <c r="J5416" t="s">
        <v>712</v>
      </c>
      <c r="K5416" s="1">
        <v>2016</v>
      </c>
      <c r="L5416">
        <v>1</v>
      </c>
    </row>
    <row r="5417" spans="1:12" x14ac:dyDescent="0.3">
      <c r="A5417" t="s">
        <v>1487</v>
      </c>
      <c r="B5417" t="s">
        <v>651</v>
      </c>
      <c r="C5417" t="s">
        <v>709</v>
      </c>
      <c r="D5417" t="s">
        <v>734</v>
      </c>
      <c r="E5417" t="s">
        <v>1488</v>
      </c>
      <c r="G5417" t="s">
        <v>290</v>
      </c>
      <c r="J5417" t="s">
        <v>712</v>
      </c>
      <c r="K5417" s="1">
        <v>2017</v>
      </c>
      <c r="L5417">
        <v>7</v>
      </c>
    </row>
    <row r="5418" spans="1:12" x14ac:dyDescent="0.3">
      <c r="A5418" t="s">
        <v>1487</v>
      </c>
      <c r="B5418" t="s">
        <v>651</v>
      </c>
      <c r="C5418" t="s">
        <v>709</v>
      </c>
      <c r="D5418" t="s">
        <v>734</v>
      </c>
      <c r="E5418" t="s">
        <v>1488</v>
      </c>
      <c r="G5418" t="s">
        <v>290</v>
      </c>
      <c r="J5418" t="s">
        <v>712</v>
      </c>
      <c r="K5418" s="1">
        <v>2018</v>
      </c>
      <c r="L5418">
        <v>20</v>
      </c>
    </row>
    <row r="5419" spans="1:12" x14ac:dyDescent="0.3">
      <c r="A5419" t="s">
        <v>1487</v>
      </c>
      <c r="B5419" t="s">
        <v>651</v>
      </c>
      <c r="C5419" t="s">
        <v>709</v>
      </c>
      <c r="D5419" t="s">
        <v>734</v>
      </c>
      <c r="E5419" t="s">
        <v>1488</v>
      </c>
      <c r="G5419" t="s">
        <v>290</v>
      </c>
      <c r="J5419" t="s">
        <v>712</v>
      </c>
      <c r="K5419" s="1">
        <v>2019</v>
      </c>
      <c r="L5419">
        <v>79</v>
      </c>
    </row>
    <row r="5420" spans="1:12" x14ac:dyDescent="0.3">
      <c r="A5420" t="s">
        <v>1497</v>
      </c>
      <c r="B5420" t="s">
        <v>651</v>
      </c>
      <c r="C5420" t="s">
        <v>709</v>
      </c>
      <c r="D5420" t="s">
        <v>734</v>
      </c>
      <c r="E5420" t="s">
        <v>1498</v>
      </c>
      <c r="G5420" t="s">
        <v>290</v>
      </c>
      <c r="J5420" t="s">
        <v>712</v>
      </c>
      <c r="K5420" s="1">
        <v>2013</v>
      </c>
      <c r="L5420">
        <v>0</v>
      </c>
    </row>
    <row r="5421" spans="1:12" x14ac:dyDescent="0.3">
      <c r="A5421" t="s">
        <v>1497</v>
      </c>
      <c r="B5421" t="s">
        <v>651</v>
      </c>
      <c r="C5421" t="s">
        <v>709</v>
      </c>
      <c r="D5421" t="s">
        <v>734</v>
      </c>
      <c r="E5421" t="s">
        <v>1498</v>
      </c>
      <c r="G5421" t="s">
        <v>290</v>
      </c>
      <c r="J5421" t="s">
        <v>712</v>
      </c>
      <c r="K5421" s="1">
        <v>2014</v>
      </c>
      <c r="L5421">
        <v>0</v>
      </c>
    </row>
    <row r="5422" spans="1:12" x14ac:dyDescent="0.3">
      <c r="A5422" t="s">
        <v>1497</v>
      </c>
      <c r="B5422" t="s">
        <v>651</v>
      </c>
      <c r="C5422" t="s">
        <v>709</v>
      </c>
      <c r="D5422" t="s">
        <v>734</v>
      </c>
      <c r="E5422" t="s">
        <v>1498</v>
      </c>
      <c r="G5422" t="s">
        <v>290</v>
      </c>
      <c r="J5422" t="s">
        <v>712</v>
      </c>
      <c r="K5422" s="1">
        <v>2015</v>
      </c>
      <c r="L5422">
        <v>1</v>
      </c>
    </row>
    <row r="5423" spans="1:12" x14ac:dyDescent="0.3">
      <c r="A5423" t="s">
        <v>1497</v>
      </c>
      <c r="B5423" t="s">
        <v>651</v>
      </c>
      <c r="C5423" t="s">
        <v>709</v>
      </c>
      <c r="D5423" t="s">
        <v>734</v>
      </c>
      <c r="E5423" t="s">
        <v>1498</v>
      </c>
      <c r="G5423" t="s">
        <v>290</v>
      </c>
      <c r="J5423" t="s">
        <v>712</v>
      </c>
      <c r="K5423" s="1">
        <v>2016</v>
      </c>
      <c r="L5423">
        <v>0</v>
      </c>
    </row>
    <row r="5424" spans="1:12" x14ac:dyDescent="0.3">
      <c r="A5424" t="s">
        <v>1497</v>
      </c>
      <c r="B5424" t="s">
        <v>651</v>
      </c>
      <c r="C5424" t="s">
        <v>709</v>
      </c>
      <c r="D5424" t="s">
        <v>734</v>
      </c>
      <c r="E5424" t="s">
        <v>1498</v>
      </c>
      <c r="G5424" t="s">
        <v>290</v>
      </c>
      <c r="J5424" t="s">
        <v>712</v>
      </c>
      <c r="K5424" s="1">
        <v>2017</v>
      </c>
      <c r="L5424">
        <v>0</v>
      </c>
    </row>
    <row r="5425" spans="1:12" x14ac:dyDescent="0.3">
      <c r="A5425" t="s">
        <v>1497</v>
      </c>
      <c r="B5425" t="s">
        <v>651</v>
      </c>
      <c r="C5425" t="s">
        <v>709</v>
      </c>
      <c r="D5425" t="s">
        <v>734</v>
      </c>
      <c r="E5425" t="s">
        <v>1498</v>
      </c>
      <c r="G5425" t="s">
        <v>290</v>
      </c>
      <c r="J5425" t="s">
        <v>712</v>
      </c>
      <c r="K5425" s="1">
        <v>2018</v>
      </c>
      <c r="L5425">
        <v>0</v>
      </c>
    </row>
    <row r="5426" spans="1:12" x14ac:dyDescent="0.3">
      <c r="A5426" t="s">
        <v>1497</v>
      </c>
      <c r="B5426" t="s">
        <v>651</v>
      </c>
      <c r="C5426" t="s">
        <v>709</v>
      </c>
      <c r="D5426" t="s">
        <v>734</v>
      </c>
      <c r="E5426" t="s">
        <v>1498</v>
      </c>
      <c r="G5426" t="s">
        <v>290</v>
      </c>
      <c r="J5426" t="s">
        <v>712</v>
      </c>
      <c r="K5426" s="1">
        <v>2019</v>
      </c>
      <c r="L5426">
        <v>0</v>
      </c>
    </row>
    <row r="5427" spans="1:12" x14ac:dyDescent="0.3">
      <c r="A5427" t="s">
        <v>1499</v>
      </c>
      <c r="B5427" t="s">
        <v>651</v>
      </c>
      <c r="C5427" t="s">
        <v>709</v>
      </c>
      <c r="D5427" t="s">
        <v>734</v>
      </c>
      <c r="E5427" t="s">
        <v>1500</v>
      </c>
      <c r="G5427" t="s">
        <v>290</v>
      </c>
      <c r="J5427" t="s">
        <v>712</v>
      </c>
      <c r="K5427" s="1">
        <v>2013</v>
      </c>
      <c r="L5427">
        <v>2</v>
      </c>
    </row>
    <row r="5428" spans="1:12" x14ac:dyDescent="0.3">
      <c r="A5428" t="s">
        <v>1499</v>
      </c>
      <c r="B5428" t="s">
        <v>651</v>
      </c>
      <c r="C5428" t="s">
        <v>709</v>
      </c>
      <c r="D5428" t="s">
        <v>734</v>
      </c>
      <c r="E5428" t="s">
        <v>1500</v>
      </c>
      <c r="G5428" t="s">
        <v>290</v>
      </c>
      <c r="J5428" t="s">
        <v>712</v>
      </c>
      <c r="K5428" s="1">
        <v>2014</v>
      </c>
      <c r="L5428">
        <v>6</v>
      </c>
    </row>
    <row r="5429" spans="1:12" x14ac:dyDescent="0.3">
      <c r="A5429" t="s">
        <v>1499</v>
      </c>
      <c r="B5429" t="s">
        <v>651</v>
      </c>
      <c r="C5429" t="s">
        <v>709</v>
      </c>
      <c r="D5429" t="s">
        <v>734</v>
      </c>
      <c r="E5429" t="s">
        <v>1500</v>
      </c>
      <c r="G5429" t="s">
        <v>290</v>
      </c>
      <c r="J5429" t="s">
        <v>712</v>
      </c>
      <c r="K5429" s="1">
        <v>2015</v>
      </c>
      <c r="L5429">
        <v>2</v>
      </c>
    </row>
    <row r="5430" spans="1:12" x14ac:dyDescent="0.3">
      <c r="A5430" t="s">
        <v>1499</v>
      </c>
      <c r="B5430" t="s">
        <v>651</v>
      </c>
      <c r="C5430" t="s">
        <v>709</v>
      </c>
      <c r="D5430" t="s">
        <v>734</v>
      </c>
      <c r="E5430" t="s">
        <v>1500</v>
      </c>
      <c r="G5430" t="s">
        <v>290</v>
      </c>
      <c r="J5430" t="s">
        <v>712</v>
      </c>
      <c r="K5430" s="1">
        <v>2016</v>
      </c>
      <c r="L5430">
        <v>3</v>
      </c>
    </row>
    <row r="5431" spans="1:12" x14ac:dyDescent="0.3">
      <c r="A5431" t="s">
        <v>1499</v>
      </c>
      <c r="B5431" t="s">
        <v>651</v>
      </c>
      <c r="C5431" t="s">
        <v>709</v>
      </c>
      <c r="D5431" t="s">
        <v>734</v>
      </c>
      <c r="E5431" t="s">
        <v>1500</v>
      </c>
      <c r="G5431" t="s">
        <v>290</v>
      </c>
      <c r="J5431" t="s">
        <v>712</v>
      </c>
      <c r="K5431" s="1">
        <v>2017</v>
      </c>
      <c r="L5431">
        <v>0</v>
      </c>
    </row>
    <row r="5432" spans="1:12" x14ac:dyDescent="0.3">
      <c r="A5432" t="s">
        <v>1499</v>
      </c>
      <c r="B5432" t="s">
        <v>651</v>
      </c>
      <c r="C5432" t="s">
        <v>709</v>
      </c>
      <c r="D5432" t="s">
        <v>734</v>
      </c>
      <c r="E5432" t="s">
        <v>1500</v>
      </c>
      <c r="G5432" t="s">
        <v>290</v>
      </c>
      <c r="J5432" t="s">
        <v>712</v>
      </c>
      <c r="K5432" s="1">
        <v>2018</v>
      </c>
      <c r="L5432">
        <v>0</v>
      </c>
    </row>
    <row r="5433" spans="1:12" x14ac:dyDescent="0.3">
      <c r="A5433" t="s">
        <v>1499</v>
      </c>
      <c r="B5433" t="s">
        <v>651</v>
      </c>
      <c r="C5433" t="s">
        <v>709</v>
      </c>
      <c r="D5433" t="s">
        <v>734</v>
      </c>
      <c r="E5433" t="s">
        <v>1500</v>
      </c>
      <c r="G5433" t="s">
        <v>290</v>
      </c>
      <c r="J5433" t="s">
        <v>712</v>
      </c>
      <c r="K5433" s="1">
        <v>2019</v>
      </c>
      <c r="L5433">
        <v>0</v>
      </c>
    </row>
    <row r="5434" spans="1:12" x14ac:dyDescent="0.3">
      <c r="A5434" t="s">
        <v>1501</v>
      </c>
      <c r="B5434" t="s">
        <v>651</v>
      </c>
      <c r="C5434" t="s">
        <v>709</v>
      </c>
      <c r="D5434" t="s">
        <v>734</v>
      </c>
      <c r="E5434" t="s">
        <v>1502</v>
      </c>
      <c r="G5434" t="s">
        <v>290</v>
      </c>
      <c r="J5434" t="s">
        <v>712</v>
      </c>
      <c r="K5434" s="1">
        <v>2013</v>
      </c>
      <c r="L5434">
        <v>2</v>
      </c>
    </row>
    <row r="5435" spans="1:12" x14ac:dyDescent="0.3">
      <c r="A5435" t="s">
        <v>1501</v>
      </c>
      <c r="B5435" t="s">
        <v>651</v>
      </c>
      <c r="C5435" t="s">
        <v>709</v>
      </c>
      <c r="D5435" t="s">
        <v>734</v>
      </c>
      <c r="E5435" t="s">
        <v>1502</v>
      </c>
      <c r="G5435" t="s">
        <v>290</v>
      </c>
      <c r="J5435" t="s">
        <v>712</v>
      </c>
      <c r="K5435" s="1">
        <v>2014</v>
      </c>
      <c r="L5435">
        <v>3</v>
      </c>
    </row>
    <row r="5436" spans="1:12" x14ac:dyDescent="0.3">
      <c r="A5436" t="s">
        <v>1501</v>
      </c>
      <c r="B5436" t="s">
        <v>651</v>
      </c>
      <c r="C5436" t="s">
        <v>709</v>
      </c>
      <c r="D5436" t="s">
        <v>734</v>
      </c>
      <c r="E5436" t="s">
        <v>1502</v>
      </c>
      <c r="G5436" t="s">
        <v>290</v>
      </c>
      <c r="J5436" t="s">
        <v>712</v>
      </c>
      <c r="K5436" s="1">
        <v>2015</v>
      </c>
      <c r="L5436">
        <v>1</v>
      </c>
    </row>
    <row r="5437" spans="1:12" x14ac:dyDescent="0.3">
      <c r="A5437" t="s">
        <v>1501</v>
      </c>
      <c r="B5437" t="s">
        <v>651</v>
      </c>
      <c r="C5437" t="s">
        <v>709</v>
      </c>
      <c r="D5437" t="s">
        <v>734</v>
      </c>
      <c r="E5437" t="s">
        <v>1502</v>
      </c>
      <c r="G5437" t="s">
        <v>290</v>
      </c>
      <c r="J5437" t="s">
        <v>712</v>
      </c>
      <c r="K5437" s="1">
        <v>2016</v>
      </c>
      <c r="L5437">
        <v>4</v>
      </c>
    </row>
    <row r="5438" spans="1:12" x14ac:dyDescent="0.3">
      <c r="A5438" t="s">
        <v>1501</v>
      </c>
      <c r="B5438" t="s">
        <v>651</v>
      </c>
      <c r="C5438" t="s">
        <v>709</v>
      </c>
      <c r="D5438" t="s">
        <v>734</v>
      </c>
      <c r="E5438" t="s">
        <v>1502</v>
      </c>
      <c r="G5438" t="s">
        <v>290</v>
      </c>
      <c r="J5438" t="s">
        <v>712</v>
      </c>
      <c r="K5438" s="1">
        <v>2017</v>
      </c>
      <c r="L5438">
        <v>12</v>
      </c>
    </row>
    <row r="5439" spans="1:12" x14ac:dyDescent="0.3">
      <c r="A5439" t="s">
        <v>1501</v>
      </c>
      <c r="B5439" t="s">
        <v>651</v>
      </c>
      <c r="C5439" t="s">
        <v>709</v>
      </c>
      <c r="D5439" t="s">
        <v>734</v>
      </c>
      <c r="E5439" t="s">
        <v>1502</v>
      </c>
      <c r="G5439" t="s">
        <v>290</v>
      </c>
      <c r="J5439" t="s">
        <v>712</v>
      </c>
      <c r="K5439" s="1">
        <v>2018</v>
      </c>
      <c r="L5439">
        <v>17</v>
      </c>
    </row>
    <row r="5440" spans="1:12" x14ac:dyDescent="0.3">
      <c r="A5440" t="s">
        <v>1501</v>
      </c>
      <c r="B5440" t="s">
        <v>651</v>
      </c>
      <c r="C5440" t="s">
        <v>709</v>
      </c>
      <c r="D5440" t="s">
        <v>734</v>
      </c>
      <c r="E5440" t="s">
        <v>1502</v>
      </c>
      <c r="G5440" t="s">
        <v>290</v>
      </c>
      <c r="J5440" t="s">
        <v>712</v>
      </c>
      <c r="K5440" s="1">
        <v>2019</v>
      </c>
      <c r="L5440">
        <v>14</v>
      </c>
    </row>
    <row r="5441" spans="1:12" x14ac:dyDescent="0.3">
      <c r="A5441" t="s">
        <v>1503</v>
      </c>
      <c r="B5441" t="s">
        <v>651</v>
      </c>
      <c r="C5441" t="s">
        <v>709</v>
      </c>
      <c r="D5441" t="s">
        <v>734</v>
      </c>
      <c r="E5441" t="s">
        <v>1504</v>
      </c>
      <c r="G5441" t="s">
        <v>290</v>
      </c>
      <c r="J5441" t="s">
        <v>712</v>
      </c>
      <c r="K5441" s="1">
        <v>2013</v>
      </c>
      <c r="L5441">
        <v>164</v>
      </c>
    </row>
    <row r="5442" spans="1:12" x14ac:dyDescent="0.3">
      <c r="A5442" t="s">
        <v>1503</v>
      </c>
      <c r="B5442" t="s">
        <v>651</v>
      </c>
      <c r="C5442" t="s">
        <v>709</v>
      </c>
      <c r="D5442" t="s">
        <v>734</v>
      </c>
      <c r="E5442" t="s">
        <v>1504</v>
      </c>
      <c r="G5442" t="s">
        <v>290</v>
      </c>
      <c r="J5442" t="s">
        <v>712</v>
      </c>
      <c r="K5442" s="1">
        <v>2014</v>
      </c>
      <c r="L5442">
        <v>354</v>
      </c>
    </row>
    <row r="5443" spans="1:12" x14ac:dyDescent="0.3">
      <c r="A5443" t="s">
        <v>1503</v>
      </c>
      <c r="B5443" t="s">
        <v>651</v>
      </c>
      <c r="C5443" t="s">
        <v>709</v>
      </c>
      <c r="D5443" t="s">
        <v>734</v>
      </c>
      <c r="E5443" t="s">
        <v>1504</v>
      </c>
      <c r="G5443" t="s">
        <v>290</v>
      </c>
      <c r="J5443" t="s">
        <v>712</v>
      </c>
      <c r="K5443" s="1">
        <v>2015</v>
      </c>
      <c r="L5443">
        <v>127</v>
      </c>
    </row>
    <row r="5444" spans="1:12" x14ac:dyDescent="0.3">
      <c r="A5444" t="s">
        <v>1503</v>
      </c>
      <c r="B5444" t="s">
        <v>651</v>
      </c>
      <c r="C5444" t="s">
        <v>709</v>
      </c>
      <c r="D5444" t="s">
        <v>734</v>
      </c>
      <c r="E5444" t="s">
        <v>1504</v>
      </c>
      <c r="G5444" t="s">
        <v>290</v>
      </c>
      <c r="J5444" t="s">
        <v>712</v>
      </c>
      <c r="K5444" s="1">
        <v>2016</v>
      </c>
      <c r="L5444">
        <v>203</v>
      </c>
    </row>
    <row r="5445" spans="1:12" x14ac:dyDescent="0.3">
      <c r="A5445" t="s">
        <v>1503</v>
      </c>
      <c r="B5445" t="s">
        <v>651</v>
      </c>
      <c r="C5445" t="s">
        <v>709</v>
      </c>
      <c r="D5445" t="s">
        <v>734</v>
      </c>
      <c r="E5445" t="s">
        <v>1504</v>
      </c>
      <c r="G5445" t="s">
        <v>290</v>
      </c>
      <c r="J5445" t="s">
        <v>712</v>
      </c>
      <c r="K5445" s="1">
        <v>2017</v>
      </c>
      <c r="L5445">
        <v>110</v>
      </c>
    </row>
    <row r="5446" spans="1:12" x14ac:dyDescent="0.3">
      <c r="A5446" t="s">
        <v>1503</v>
      </c>
      <c r="B5446" t="s">
        <v>651</v>
      </c>
      <c r="C5446" t="s">
        <v>709</v>
      </c>
      <c r="D5446" t="s">
        <v>734</v>
      </c>
      <c r="E5446" t="s">
        <v>1504</v>
      </c>
      <c r="G5446" t="s">
        <v>290</v>
      </c>
      <c r="J5446" t="s">
        <v>712</v>
      </c>
      <c r="K5446" s="1">
        <v>2018</v>
      </c>
      <c r="L5446">
        <v>52</v>
      </c>
    </row>
    <row r="5447" spans="1:12" x14ac:dyDescent="0.3">
      <c r="A5447" t="s">
        <v>1503</v>
      </c>
      <c r="B5447" t="s">
        <v>651</v>
      </c>
      <c r="C5447" t="s">
        <v>709</v>
      </c>
      <c r="D5447" t="s">
        <v>734</v>
      </c>
      <c r="E5447" t="s">
        <v>1504</v>
      </c>
      <c r="G5447" t="s">
        <v>290</v>
      </c>
      <c r="J5447" t="s">
        <v>712</v>
      </c>
      <c r="K5447" s="1">
        <v>2019</v>
      </c>
      <c r="L5447">
        <v>56</v>
      </c>
    </row>
    <row r="5448" spans="1:12" x14ac:dyDescent="0.3">
      <c r="A5448" t="s">
        <v>1505</v>
      </c>
      <c r="B5448" t="s">
        <v>651</v>
      </c>
      <c r="C5448" t="s">
        <v>709</v>
      </c>
      <c r="D5448" t="s">
        <v>734</v>
      </c>
      <c r="E5448" t="s">
        <v>1506</v>
      </c>
      <c r="G5448" t="s">
        <v>290</v>
      </c>
      <c r="J5448" t="s">
        <v>712</v>
      </c>
      <c r="K5448" s="1">
        <v>2013</v>
      </c>
      <c r="L5448">
        <v>8</v>
      </c>
    </row>
    <row r="5449" spans="1:12" x14ac:dyDescent="0.3">
      <c r="A5449" t="s">
        <v>1505</v>
      </c>
      <c r="B5449" t="s">
        <v>651</v>
      </c>
      <c r="C5449" t="s">
        <v>709</v>
      </c>
      <c r="D5449" t="s">
        <v>734</v>
      </c>
      <c r="E5449" t="s">
        <v>1506</v>
      </c>
      <c r="G5449" t="s">
        <v>290</v>
      </c>
      <c r="J5449" t="s">
        <v>712</v>
      </c>
      <c r="K5449" s="1">
        <v>2014</v>
      </c>
      <c r="L5449">
        <v>13</v>
      </c>
    </row>
    <row r="5450" spans="1:12" x14ac:dyDescent="0.3">
      <c r="A5450" t="s">
        <v>1505</v>
      </c>
      <c r="B5450" t="s">
        <v>651</v>
      </c>
      <c r="C5450" t="s">
        <v>709</v>
      </c>
      <c r="D5450" t="s">
        <v>734</v>
      </c>
      <c r="E5450" t="s">
        <v>1506</v>
      </c>
      <c r="G5450" t="s">
        <v>290</v>
      </c>
      <c r="J5450" t="s">
        <v>712</v>
      </c>
      <c r="K5450" s="1">
        <v>2015</v>
      </c>
      <c r="L5450">
        <v>10</v>
      </c>
    </row>
    <row r="5451" spans="1:12" x14ac:dyDescent="0.3">
      <c r="A5451" t="s">
        <v>1505</v>
      </c>
      <c r="B5451" t="s">
        <v>651</v>
      </c>
      <c r="C5451" t="s">
        <v>709</v>
      </c>
      <c r="D5451" t="s">
        <v>734</v>
      </c>
      <c r="E5451" t="s">
        <v>1506</v>
      </c>
      <c r="G5451" t="s">
        <v>290</v>
      </c>
      <c r="J5451" t="s">
        <v>712</v>
      </c>
      <c r="K5451" s="1">
        <v>2016</v>
      </c>
      <c r="L5451">
        <v>2</v>
      </c>
    </row>
    <row r="5452" spans="1:12" x14ac:dyDescent="0.3">
      <c r="A5452" t="s">
        <v>1505</v>
      </c>
      <c r="B5452" t="s">
        <v>651</v>
      </c>
      <c r="C5452" t="s">
        <v>709</v>
      </c>
      <c r="D5452" t="s">
        <v>734</v>
      </c>
      <c r="E5452" t="s">
        <v>1506</v>
      </c>
      <c r="G5452" t="s">
        <v>290</v>
      </c>
      <c r="J5452" t="s">
        <v>712</v>
      </c>
      <c r="K5452" s="1">
        <v>2017</v>
      </c>
      <c r="L5452">
        <v>1</v>
      </c>
    </row>
    <row r="5453" spans="1:12" x14ac:dyDescent="0.3">
      <c r="A5453" t="s">
        <v>1505</v>
      </c>
      <c r="B5453" t="s">
        <v>651</v>
      </c>
      <c r="C5453" t="s">
        <v>709</v>
      </c>
      <c r="D5453" t="s">
        <v>734</v>
      </c>
      <c r="E5453" t="s">
        <v>1506</v>
      </c>
      <c r="G5453" t="s">
        <v>290</v>
      </c>
      <c r="J5453" t="s">
        <v>712</v>
      </c>
      <c r="K5453" s="1">
        <v>2018</v>
      </c>
      <c r="L5453">
        <v>0</v>
      </c>
    </row>
    <row r="5454" spans="1:12" x14ac:dyDescent="0.3">
      <c r="A5454" t="s">
        <v>1505</v>
      </c>
      <c r="B5454" t="s">
        <v>651</v>
      </c>
      <c r="C5454" t="s">
        <v>709</v>
      </c>
      <c r="D5454" t="s">
        <v>734</v>
      </c>
      <c r="E5454" t="s">
        <v>1506</v>
      </c>
      <c r="G5454" t="s">
        <v>290</v>
      </c>
      <c r="J5454" t="s">
        <v>712</v>
      </c>
      <c r="K5454" s="1">
        <v>2019</v>
      </c>
      <c r="L5454">
        <v>1</v>
      </c>
    </row>
    <row r="5455" spans="1:12" x14ac:dyDescent="0.3">
      <c r="A5455" t="s">
        <v>1507</v>
      </c>
      <c r="B5455" t="s">
        <v>651</v>
      </c>
      <c r="C5455" t="s">
        <v>709</v>
      </c>
      <c r="D5455" t="s">
        <v>734</v>
      </c>
      <c r="E5455" t="s">
        <v>1508</v>
      </c>
      <c r="G5455" t="s">
        <v>290</v>
      </c>
      <c r="J5455" t="s">
        <v>712</v>
      </c>
      <c r="K5455" s="1">
        <v>2013</v>
      </c>
      <c r="L5455">
        <v>50</v>
      </c>
    </row>
    <row r="5456" spans="1:12" x14ac:dyDescent="0.3">
      <c r="A5456" t="s">
        <v>1507</v>
      </c>
      <c r="B5456" t="s">
        <v>651</v>
      </c>
      <c r="C5456" t="s">
        <v>709</v>
      </c>
      <c r="D5456" t="s">
        <v>734</v>
      </c>
      <c r="E5456" t="s">
        <v>1508</v>
      </c>
      <c r="G5456" t="s">
        <v>290</v>
      </c>
      <c r="J5456" t="s">
        <v>712</v>
      </c>
      <c r="K5456" s="1">
        <v>2014</v>
      </c>
      <c r="L5456">
        <v>73</v>
      </c>
    </row>
    <row r="5457" spans="1:12" x14ac:dyDescent="0.3">
      <c r="A5457" t="s">
        <v>1507</v>
      </c>
      <c r="B5457" t="s">
        <v>651</v>
      </c>
      <c r="C5457" t="s">
        <v>709</v>
      </c>
      <c r="D5457" t="s">
        <v>734</v>
      </c>
      <c r="E5457" t="s">
        <v>1508</v>
      </c>
      <c r="G5457" t="s">
        <v>290</v>
      </c>
      <c r="J5457" t="s">
        <v>712</v>
      </c>
      <c r="K5457" s="1">
        <v>2015</v>
      </c>
      <c r="L5457">
        <v>68</v>
      </c>
    </row>
    <row r="5458" spans="1:12" x14ac:dyDescent="0.3">
      <c r="A5458" t="s">
        <v>1507</v>
      </c>
      <c r="B5458" t="s">
        <v>651</v>
      </c>
      <c r="C5458" t="s">
        <v>709</v>
      </c>
      <c r="D5458" t="s">
        <v>734</v>
      </c>
      <c r="E5458" t="s">
        <v>1508</v>
      </c>
      <c r="G5458" t="s">
        <v>290</v>
      </c>
      <c r="J5458" t="s">
        <v>712</v>
      </c>
      <c r="K5458" s="1">
        <v>2016</v>
      </c>
      <c r="L5458">
        <v>83</v>
      </c>
    </row>
    <row r="5459" spans="1:12" x14ac:dyDescent="0.3">
      <c r="A5459" t="s">
        <v>1507</v>
      </c>
      <c r="B5459" t="s">
        <v>651</v>
      </c>
      <c r="C5459" t="s">
        <v>709</v>
      </c>
      <c r="D5459" t="s">
        <v>734</v>
      </c>
      <c r="E5459" t="s">
        <v>1508</v>
      </c>
      <c r="G5459" t="s">
        <v>290</v>
      </c>
      <c r="J5459" t="s">
        <v>712</v>
      </c>
      <c r="K5459" s="1">
        <v>2017</v>
      </c>
      <c r="L5459">
        <v>81</v>
      </c>
    </row>
    <row r="5460" spans="1:12" x14ac:dyDescent="0.3">
      <c r="A5460" t="s">
        <v>1507</v>
      </c>
      <c r="B5460" t="s">
        <v>651</v>
      </c>
      <c r="C5460" t="s">
        <v>709</v>
      </c>
      <c r="D5460" t="s">
        <v>734</v>
      </c>
      <c r="E5460" t="s">
        <v>1508</v>
      </c>
      <c r="G5460" t="s">
        <v>290</v>
      </c>
      <c r="J5460" t="s">
        <v>712</v>
      </c>
      <c r="K5460" s="1">
        <v>2018</v>
      </c>
      <c r="L5460">
        <v>88</v>
      </c>
    </row>
    <row r="5461" spans="1:12" x14ac:dyDescent="0.3">
      <c r="A5461" t="s">
        <v>1507</v>
      </c>
      <c r="B5461" t="s">
        <v>651</v>
      </c>
      <c r="C5461" t="s">
        <v>709</v>
      </c>
      <c r="D5461" t="s">
        <v>734</v>
      </c>
      <c r="E5461" t="s">
        <v>1508</v>
      </c>
      <c r="G5461" t="s">
        <v>290</v>
      </c>
      <c r="J5461" t="s">
        <v>712</v>
      </c>
      <c r="K5461" s="1">
        <v>2019</v>
      </c>
      <c r="L5461">
        <v>71</v>
      </c>
    </row>
    <row r="5462" spans="1:12" x14ac:dyDescent="0.3">
      <c r="A5462" t="s">
        <v>1509</v>
      </c>
      <c r="B5462" t="s">
        <v>651</v>
      </c>
      <c r="C5462" t="s">
        <v>709</v>
      </c>
      <c r="D5462" t="s">
        <v>734</v>
      </c>
      <c r="E5462" t="s">
        <v>1510</v>
      </c>
      <c r="G5462" t="s">
        <v>290</v>
      </c>
      <c r="J5462" t="s">
        <v>712</v>
      </c>
      <c r="K5462" s="1">
        <v>2013</v>
      </c>
      <c r="L5462">
        <v>4503</v>
      </c>
    </row>
    <row r="5463" spans="1:12" x14ac:dyDescent="0.3">
      <c r="A5463" t="s">
        <v>1509</v>
      </c>
      <c r="B5463" t="s">
        <v>651</v>
      </c>
      <c r="C5463" t="s">
        <v>709</v>
      </c>
      <c r="D5463" t="s">
        <v>734</v>
      </c>
      <c r="E5463" t="s">
        <v>1510</v>
      </c>
      <c r="G5463" t="s">
        <v>290</v>
      </c>
      <c r="J5463" t="s">
        <v>712</v>
      </c>
      <c r="K5463" s="1">
        <v>2014</v>
      </c>
      <c r="L5463">
        <v>4557</v>
      </c>
    </row>
    <row r="5464" spans="1:12" x14ac:dyDescent="0.3">
      <c r="A5464" t="s">
        <v>1509</v>
      </c>
      <c r="B5464" t="s">
        <v>651</v>
      </c>
      <c r="C5464" t="s">
        <v>709</v>
      </c>
      <c r="D5464" t="s">
        <v>734</v>
      </c>
      <c r="E5464" t="s">
        <v>1510</v>
      </c>
      <c r="G5464" t="s">
        <v>290</v>
      </c>
      <c r="J5464" t="s">
        <v>712</v>
      </c>
      <c r="K5464" s="1">
        <v>2015</v>
      </c>
      <c r="L5464">
        <v>4835</v>
      </c>
    </row>
    <row r="5465" spans="1:12" x14ac:dyDescent="0.3">
      <c r="A5465" t="s">
        <v>1509</v>
      </c>
      <c r="B5465" t="s">
        <v>651</v>
      </c>
      <c r="C5465" t="s">
        <v>709</v>
      </c>
      <c r="D5465" t="s">
        <v>734</v>
      </c>
      <c r="E5465" t="s">
        <v>1510</v>
      </c>
      <c r="G5465" t="s">
        <v>290</v>
      </c>
      <c r="J5465" t="s">
        <v>712</v>
      </c>
      <c r="K5465" s="1">
        <v>2016</v>
      </c>
      <c r="L5465">
        <v>4904</v>
      </c>
    </row>
    <row r="5466" spans="1:12" x14ac:dyDescent="0.3">
      <c r="A5466" t="s">
        <v>1509</v>
      </c>
      <c r="B5466" t="s">
        <v>651</v>
      </c>
      <c r="C5466" t="s">
        <v>709</v>
      </c>
      <c r="D5466" t="s">
        <v>734</v>
      </c>
      <c r="E5466" t="s">
        <v>1510</v>
      </c>
      <c r="G5466" t="s">
        <v>290</v>
      </c>
      <c r="J5466" t="s">
        <v>712</v>
      </c>
      <c r="K5466" s="1">
        <v>2017</v>
      </c>
      <c r="L5466">
        <v>5424</v>
      </c>
    </row>
    <row r="5467" spans="1:12" x14ac:dyDescent="0.3">
      <c r="A5467" t="s">
        <v>1509</v>
      </c>
      <c r="B5467" t="s">
        <v>651</v>
      </c>
      <c r="C5467" t="s">
        <v>709</v>
      </c>
      <c r="D5467" t="s">
        <v>734</v>
      </c>
      <c r="E5467" t="s">
        <v>1510</v>
      </c>
      <c r="G5467" t="s">
        <v>290</v>
      </c>
      <c r="J5467" t="s">
        <v>712</v>
      </c>
      <c r="K5467" s="1">
        <v>2018</v>
      </c>
      <c r="L5467">
        <v>5045</v>
      </c>
    </row>
    <row r="5468" spans="1:12" x14ac:dyDescent="0.3">
      <c r="A5468" t="s">
        <v>1509</v>
      </c>
      <c r="B5468" t="s">
        <v>651</v>
      </c>
      <c r="C5468" t="s">
        <v>709</v>
      </c>
      <c r="D5468" t="s">
        <v>734</v>
      </c>
      <c r="E5468" t="s">
        <v>1510</v>
      </c>
      <c r="G5468" t="s">
        <v>290</v>
      </c>
      <c r="J5468" t="s">
        <v>712</v>
      </c>
      <c r="K5468" s="1">
        <v>2019</v>
      </c>
      <c r="L5468">
        <v>4806</v>
      </c>
    </row>
    <row r="5469" spans="1:12" x14ac:dyDescent="0.3">
      <c r="A5469" t="s">
        <v>1511</v>
      </c>
      <c r="B5469" t="s">
        <v>651</v>
      </c>
      <c r="C5469" t="s">
        <v>709</v>
      </c>
      <c r="D5469" t="s">
        <v>734</v>
      </c>
      <c r="E5469" t="s">
        <v>1512</v>
      </c>
      <c r="G5469" t="s">
        <v>290</v>
      </c>
      <c r="J5469" t="s">
        <v>712</v>
      </c>
      <c r="K5469" s="1">
        <v>2013</v>
      </c>
      <c r="L5469">
        <v>0</v>
      </c>
    </row>
    <row r="5470" spans="1:12" x14ac:dyDescent="0.3">
      <c r="A5470" t="s">
        <v>1511</v>
      </c>
      <c r="B5470" t="s">
        <v>651</v>
      </c>
      <c r="C5470" t="s">
        <v>709</v>
      </c>
      <c r="D5470" t="s">
        <v>734</v>
      </c>
      <c r="E5470" t="s">
        <v>1512</v>
      </c>
      <c r="G5470" t="s">
        <v>290</v>
      </c>
      <c r="J5470" t="s">
        <v>712</v>
      </c>
      <c r="K5470" s="1">
        <v>2014</v>
      </c>
      <c r="L5470">
        <v>0</v>
      </c>
    </row>
    <row r="5471" spans="1:12" x14ac:dyDescent="0.3">
      <c r="A5471" t="s">
        <v>1511</v>
      </c>
      <c r="B5471" t="s">
        <v>651</v>
      </c>
      <c r="C5471" t="s">
        <v>709</v>
      </c>
      <c r="D5471" t="s">
        <v>734</v>
      </c>
      <c r="E5471" t="s">
        <v>1512</v>
      </c>
      <c r="G5471" t="s">
        <v>290</v>
      </c>
      <c r="J5471" t="s">
        <v>712</v>
      </c>
      <c r="K5471" s="1">
        <v>2015</v>
      </c>
      <c r="L5471">
        <v>0</v>
      </c>
    </row>
    <row r="5472" spans="1:12" x14ac:dyDescent="0.3">
      <c r="A5472" t="s">
        <v>1511</v>
      </c>
      <c r="B5472" t="s">
        <v>651</v>
      </c>
      <c r="C5472" t="s">
        <v>709</v>
      </c>
      <c r="D5472" t="s">
        <v>734</v>
      </c>
      <c r="E5472" t="s">
        <v>1512</v>
      </c>
      <c r="G5472" t="s">
        <v>290</v>
      </c>
      <c r="J5472" t="s">
        <v>712</v>
      </c>
      <c r="K5472" s="1">
        <v>2016</v>
      </c>
      <c r="L5472">
        <v>4</v>
      </c>
    </row>
    <row r="5473" spans="1:12" x14ac:dyDescent="0.3">
      <c r="A5473" t="s">
        <v>1511</v>
      </c>
      <c r="B5473" t="s">
        <v>651</v>
      </c>
      <c r="C5473" t="s">
        <v>709</v>
      </c>
      <c r="D5473" t="s">
        <v>734</v>
      </c>
      <c r="E5473" t="s">
        <v>1512</v>
      </c>
      <c r="G5473" t="s">
        <v>290</v>
      </c>
      <c r="J5473" t="s">
        <v>712</v>
      </c>
      <c r="K5473" s="1">
        <v>2017</v>
      </c>
      <c r="L5473">
        <v>14</v>
      </c>
    </row>
    <row r="5474" spans="1:12" x14ac:dyDescent="0.3">
      <c r="A5474" t="s">
        <v>1511</v>
      </c>
      <c r="B5474" t="s">
        <v>651</v>
      </c>
      <c r="C5474" t="s">
        <v>709</v>
      </c>
      <c r="D5474" t="s">
        <v>734</v>
      </c>
      <c r="E5474" t="s">
        <v>1512</v>
      </c>
      <c r="G5474" t="s">
        <v>290</v>
      </c>
      <c r="J5474" t="s">
        <v>712</v>
      </c>
      <c r="K5474" s="1">
        <v>2018</v>
      </c>
      <c r="L5474">
        <v>13</v>
      </c>
    </row>
    <row r="5475" spans="1:12" x14ac:dyDescent="0.3">
      <c r="A5475" t="s">
        <v>1511</v>
      </c>
      <c r="B5475" t="s">
        <v>651</v>
      </c>
      <c r="C5475" t="s">
        <v>709</v>
      </c>
      <c r="D5475" t="s">
        <v>734</v>
      </c>
      <c r="E5475" t="s">
        <v>1512</v>
      </c>
      <c r="G5475" t="s">
        <v>290</v>
      </c>
      <c r="J5475" t="s">
        <v>712</v>
      </c>
      <c r="K5475" s="1">
        <v>2019</v>
      </c>
      <c r="L5475">
        <v>26</v>
      </c>
    </row>
    <row r="5476" spans="1:12" x14ac:dyDescent="0.3">
      <c r="A5476" t="s">
        <v>1513</v>
      </c>
      <c r="B5476" t="s">
        <v>651</v>
      </c>
      <c r="C5476" t="s">
        <v>709</v>
      </c>
      <c r="D5476" t="s">
        <v>734</v>
      </c>
      <c r="E5476" t="s">
        <v>1514</v>
      </c>
      <c r="G5476" t="s">
        <v>290</v>
      </c>
      <c r="J5476" t="s">
        <v>712</v>
      </c>
      <c r="K5476" s="1">
        <v>2013</v>
      </c>
      <c r="L5476">
        <v>15</v>
      </c>
    </row>
    <row r="5477" spans="1:12" x14ac:dyDescent="0.3">
      <c r="A5477" t="s">
        <v>1513</v>
      </c>
      <c r="B5477" t="s">
        <v>651</v>
      </c>
      <c r="C5477" t="s">
        <v>709</v>
      </c>
      <c r="D5477" t="s">
        <v>734</v>
      </c>
      <c r="E5477" t="s">
        <v>1514</v>
      </c>
      <c r="G5477" t="s">
        <v>290</v>
      </c>
      <c r="J5477" t="s">
        <v>712</v>
      </c>
      <c r="K5477" s="1">
        <v>2014</v>
      </c>
      <c r="L5477">
        <v>19</v>
      </c>
    </row>
    <row r="5478" spans="1:12" x14ac:dyDescent="0.3">
      <c r="A5478" t="s">
        <v>1513</v>
      </c>
      <c r="B5478" t="s">
        <v>651</v>
      </c>
      <c r="C5478" t="s">
        <v>709</v>
      </c>
      <c r="D5478" t="s">
        <v>734</v>
      </c>
      <c r="E5478" t="s">
        <v>1514</v>
      </c>
      <c r="G5478" t="s">
        <v>290</v>
      </c>
      <c r="J5478" t="s">
        <v>712</v>
      </c>
      <c r="K5478" s="1">
        <v>2015</v>
      </c>
      <c r="L5478">
        <v>11</v>
      </c>
    </row>
    <row r="5479" spans="1:12" x14ac:dyDescent="0.3">
      <c r="A5479" t="s">
        <v>1513</v>
      </c>
      <c r="B5479" t="s">
        <v>651</v>
      </c>
      <c r="C5479" t="s">
        <v>709</v>
      </c>
      <c r="D5479" t="s">
        <v>734</v>
      </c>
      <c r="E5479" t="s">
        <v>1514</v>
      </c>
      <c r="G5479" t="s">
        <v>290</v>
      </c>
      <c r="J5479" t="s">
        <v>712</v>
      </c>
      <c r="K5479" s="1">
        <v>2016</v>
      </c>
      <c r="L5479">
        <v>11</v>
      </c>
    </row>
    <row r="5480" spans="1:12" x14ac:dyDescent="0.3">
      <c r="A5480" t="s">
        <v>1513</v>
      </c>
      <c r="B5480" t="s">
        <v>651</v>
      </c>
      <c r="C5480" t="s">
        <v>709</v>
      </c>
      <c r="D5480" t="s">
        <v>734</v>
      </c>
      <c r="E5480" t="s">
        <v>1514</v>
      </c>
      <c r="G5480" t="s">
        <v>290</v>
      </c>
      <c r="J5480" t="s">
        <v>712</v>
      </c>
      <c r="K5480" s="1">
        <v>2017</v>
      </c>
      <c r="L5480">
        <v>4</v>
      </c>
    </row>
    <row r="5481" spans="1:12" x14ac:dyDescent="0.3">
      <c r="A5481" t="s">
        <v>1513</v>
      </c>
      <c r="B5481" t="s">
        <v>651</v>
      </c>
      <c r="C5481" t="s">
        <v>709</v>
      </c>
      <c r="D5481" t="s">
        <v>734</v>
      </c>
      <c r="E5481" t="s">
        <v>1514</v>
      </c>
      <c r="G5481" t="s">
        <v>290</v>
      </c>
      <c r="J5481" t="s">
        <v>712</v>
      </c>
      <c r="K5481" s="1">
        <v>2018</v>
      </c>
      <c r="L5481">
        <v>1</v>
      </c>
    </row>
    <row r="5482" spans="1:12" x14ac:dyDescent="0.3">
      <c r="A5482" t="s">
        <v>1513</v>
      </c>
      <c r="B5482" t="s">
        <v>651</v>
      </c>
      <c r="C5482" t="s">
        <v>709</v>
      </c>
      <c r="D5482" t="s">
        <v>734</v>
      </c>
      <c r="E5482" t="s">
        <v>1514</v>
      </c>
      <c r="G5482" t="s">
        <v>290</v>
      </c>
      <c r="J5482" t="s">
        <v>712</v>
      </c>
      <c r="K5482" s="1">
        <v>2019</v>
      </c>
      <c r="L5482">
        <v>1</v>
      </c>
    </row>
    <row r="5483" spans="1:12" x14ac:dyDescent="0.3">
      <c r="A5483" t="s">
        <v>1515</v>
      </c>
      <c r="B5483" t="s">
        <v>651</v>
      </c>
      <c r="C5483" t="s">
        <v>709</v>
      </c>
      <c r="D5483" t="s">
        <v>734</v>
      </c>
      <c r="E5483" t="s">
        <v>1516</v>
      </c>
      <c r="G5483" t="s">
        <v>290</v>
      </c>
      <c r="J5483" t="s">
        <v>712</v>
      </c>
      <c r="K5483" s="1">
        <v>2013</v>
      </c>
      <c r="L5483">
        <v>0</v>
      </c>
    </row>
    <row r="5484" spans="1:12" x14ac:dyDescent="0.3">
      <c r="A5484" t="s">
        <v>1515</v>
      </c>
      <c r="B5484" t="s">
        <v>651</v>
      </c>
      <c r="C5484" t="s">
        <v>709</v>
      </c>
      <c r="D5484" t="s">
        <v>734</v>
      </c>
      <c r="E5484" t="s">
        <v>1516</v>
      </c>
      <c r="G5484" t="s">
        <v>290</v>
      </c>
      <c r="J5484" t="s">
        <v>712</v>
      </c>
      <c r="K5484" s="1">
        <v>2014</v>
      </c>
      <c r="L5484">
        <v>0</v>
      </c>
    </row>
    <row r="5485" spans="1:12" x14ac:dyDescent="0.3">
      <c r="A5485" t="s">
        <v>1515</v>
      </c>
      <c r="B5485" t="s">
        <v>651</v>
      </c>
      <c r="C5485" t="s">
        <v>709</v>
      </c>
      <c r="D5485" t="s">
        <v>734</v>
      </c>
      <c r="E5485" t="s">
        <v>1516</v>
      </c>
      <c r="G5485" t="s">
        <v>290</v>
      </c>
      <c r="J5485" t="s">
        <v>712</v>
      </c>
      <c r="K5485" s="1">
        <v>2015</v>
      </c>
      <c r="L5485">
        <v>0</v>
      </c>
    </row>
    <row r="5486" spans="1:12" x14ac:dyDescent="0.3">
      <c r="A5486" t="s">
        <v>1515</v>
      </c>
      <c r="B5486" t="s">
        <v>651</v>
      </c>
      <c r="C5486" t="s">
        <v>709</v>
      </c>
      <c r="D5486" t="s">
        <v>734</v>
      </c>
      <c r="E5486" t="s">
        <v>1516</v>
      </c>
      <c r="G5486" t="s">
        <v>290</v>
      </c>
      <c r="J5486" t="s">
        <v>712</v>
      </c>
      <c r="K5486" s="1">
        <v>2016</v>
      </c>
      <c r="L5486">
        <v>9</v>
      </c>
    </row>
    <row r="5487" spans="1:12" x14ac:dyDescent="0.3">
      <c r="A5487" t="s">
        <v>1515</v>
      </c>
      <c r="B5487" t="s">
        <v>651</v>
      </c>
      <c r="C5487" t="s">
        <v>709</v>
      </c>
      <c r="D5487" t="s">
        <v>734</v>
      </c>
      <c r="E5487" t="s">
        <v>1516</v>
      </c>
      <c r="G5487" t="s">
        <v>290</v>
      </c>
      <c r="J5487" t="s">
        <v>712</v>
      </c>
      <c r="K5487" s="1">
        <v>2017</v>
      </c>
      <c r="L5487">
        <v>28</v>
      </c>
    </row>
    <row r="5488" spans="1:12" x14ac:dyDescent="0.3">
      <c r="A5488" t="s">
        <v>1515</v>
      </c>
      <c r="B5488" t="s">
        <v>651</v>
      </c>
      <c r="C5488" t="s">
        <v>709</v>
      </c>
      <c r="D5488" t="s">
        <v>734</v>
      </c>
      <c r="E5488" t="s">
        <v>1516</v>
      </c>
      <c r="G5488" t="s">
        <v>290</v>
      </c>
      <c r="J5488" t="s">
        <v>712</v>
      </c>
      <c r="K5488" s="1">
        <v>2018</v>
      </c>
      <c r="L5488">
        <v>51</v>
      </c>
    </row>
    <row r="5489" spans="1:12" x14ac:dyDescent="0.3">
      <c r="A5489" t="s">
        <v>1515</v>
      </c>
      <c r="B5489" t="s">
        <v>651</v>
      </c>
      <c r="C5489" t="s">
        <v>709</v>
      </c>
      <c r="D5489" t="s">
        <v>734</v>
      </c>
      <c r="E5489" t="s">
        <v>1516</v>
      </c>
      <c r="G5489" t="s">
        <v>290</v>
      </c>
      <c r="J5489" t="s">
        <v>712</v>
      </c>
      <c r="K5489" s="1">
        <v>2019</v>
      </c>
      <c r="L5489">
        <v>32</v>
      </c>
    </row>
    <row r="5490" spans="1:12" x14ac:dyDescent="0.3">
      <c r="A5490" t="s">
        <v>1517</v>
      </c>
      <c r="B5490" t="s">
        <v>651</v>
      </c>
      <c r="C5490" t="s">
        <v>709</v>
      </c>
      <c r="D5490" t="s">
        <v>734</v>
      </c>
      <c r="E5490" t="s">
        <v>1518</v>
      </c>
      <c r="G5490" t="s">
        <v>290</v>
      </c>
      <c r="J5490" t="s">
        <v>712</v>
      </c>
      <c r="K5490" s="1">
        <v>2013</v>
      </c>
      <c r="L5490">
        <v>59</v>
      </c>
    </row>
    <row r="5491" spans="1:12" x14ac:dyDescent="0.3">
      <c r="A5491" t="s">
        <v>1517</v>
      </c>
      <c r="B5491" t="s">
        <v>651</v>
      </c>
      <c r="C5491" t="s">
        <v>709</v>
      </c>
      <c r="D5491" t="s">
        <v>734</v>
      </c>
      <c r="E5491" t="s">
        <v>1518</v>
      </c>
      <c r="G5491" t="s">
        <v>290</v>
      </c>
      <c r="J5491" t="s">
        <v>712</v>
      </c>
      <c r="K5491" s="1">
        <v>2014</v>
      </c>
      <c r="L5491">
        <v>54</v>
      </c>
    </row>
    <row r="5492" spans="1:12" x14ac:dyDescent="0.3">
      <c r="A5492" t="s">
        <v>1517</v>
      </c>
      <c r="B5492" t="s">
        <v>651</v>
      </c>
      <c r="C5492" t="s">
        <v>709</v>
      </c>
      <c r="D5492" t="s">
        <v>734</v>
      </c>
      <c r="E5492" t="s">
        <v>1518</v>
      </c>
      <c r="G5492" t="s">
        <v>290</v>
      </c>
      <c r="J5492" t="s">
        <v>712</v>
      </c>
      <c r="K5492" s="1">
        <v>2015</v>
      </c>
      <c r="L5492">
        <v>45</v>
      </c>
    </row>
    <row r="5493" spans="1:12" x14ac:dyDescent="0.3">
      <c r="A5493" t="s">
        <v>1517</v>
      </c>
      <c r="B5493" t="s">
        <v>651</v>
      </c>
      <c r="C5493" t="s">
        <v>709</v>
      </c>
      <c r="D5493" t="s">
        <v>734</v>
      </c>
      <c r="E5493" t="s">
        <v>1518</v>
      </c>
      <c r="G5493" t="s">
        <v>290</v>
      </c>
      <c r="J5493" t="s">
        <v>712</v>
      </c>
      <c r="K5493" s="1">
        <v>2016</v>
      </c>
      <c r="L5493">
        <v>35</v>
      </c>
    </row>
    <row r="5494" spans="1:12" x14ac:dyDescent="0.3">
      <c r="A5494" t="s">
        <v>1517</v>
      </c>
      <c r="B5494" t="s">
        <v>651</v>
      </c>
      <c r="C5494" t="s">
        <v>709</v>
      </c>
      <c r="D5494" t="s">
        <v>734</v>
      </c>
      <c r="E5494" t="s">
        <v>1518</v>
      </c>
      <c r="G5494" t="s">
        <v>290</v>
      </c>
      <c r="J5494" t="s">
        <v>712</v>
      </c>
      <c r="K5494" s="1">
        <v>2017</v>
      </c>
      <c r="L5494">
        <v>47</v>
      </c>
    </row>
    <row r="5495" spans="1:12" x14ac:dyDescent="0.3">
      <c r="A5495" t="s">
        <v>1517</v>
      </c>
      <c r="B5495" t="s">
        <v>651</v>
      </c>
      <c r="C5495" t="s">
        <v>709</v>
      </c>
      <c r="D5495" t="s">
        <v>734</v>
      </c>
      <c r="E5495" t="s">
        <v>1518</v>
      </c>
      <c r="G5495" t="s">
        <v>290</v>
      </c>
      <c r="J5495" t="s">
        <v>712</v>
      </c>
      <c r="K5495" s="1">
        <v>2018</v>
      </c>
      <c r="L5495">
        <v>27</v>
      </c>
    </row>
    <row r="5496" spans="1:12" x14ac:dyDescent="0.3">
      <c r="A5496" t="s">
        <v>1517</v>
      </c>
      <c r="B5496" t="s">
        <v>651</v>
      </c>
      <c r="C5496" t="s">
        <v>709</v>
      </c>
      <c r="D5496" t="s">
        <v>734</v>
      </c>
      <c r="E5496" t="s">
        <v>1518</v>
      </c>
      <c r="G5496" t="s">
        <v>290</v>
      </c>
      <c r="J5496" t="s">
        <v>712</v>
      </c>
      <c r="K5496" s="1">
        <v>2019</v>
      </c>
      <c r="L5496">
        <v>34</v>
      </c>
    </row>
    <row r="5497" spans="1:12" x14ac:dyDescent="0.3">
      <c r="A5497" t="s">
        <v>1519</v>
      </c>
      <c r="B5497" t="s">
        <v>651</v>
      </c>
      <c r="C5497" t="s">
        <v>709</v>
      </c>
      <c r="D5497" t="s">
        <v>734</v>
      </c>
      <c r="E5497" t="s">
        <v>1520</v>
      </c>
      <c r="G5497" t="s">
        <v>290</v>
      </c>
      <c r="J5497" t="s">
        <v>712</v>
      </c>
      <c r="K5497" s="1">
        <v>2013</v>
      </c>
      <c r="L5497">
        <v>3406</v>
      </c>
    </row>
    <row r="5498" spans="1:12" x14ac:dyDescent="0.3">
      <c r="A5498" t="s">
        <v>1519</v>
      </c>
      <c r="B5498" t="s">
        <v>651</v>
      </c>
      <c r="C5498" t="s">
        <v>709</v>
      </c>
      <c r="D5498" t="s">
        <v>734</v>
      </c>
      <c r="E5498" t="s">
        <v>1520</v>
      </c>
      <c r="G5498" t="s">
        <v>290</v>
      </c>
      <c r="J5498" t="s">
        <v>712</v>
      </c>
      <c r="K5498" s="1">
        <v>2014</v>
      </c>
      <c r="L5498">
        <v>3340</v>
      </c>
    </row>
    <row r="5499" spans="1:12" x14ac:dyDescent="0.3">
      <c r="A5499" t="s">
        <v>1519</v>
      </c>
      <c r="B5499" t="s">
        <v>651</v>
      </c>
      <c r="C5499" t="s">
        <v>709</v>
      </c>
      <c r="D5499" t="s">
        <v>734</v>
      </c>
      <c r="E5499" t="s">
        <v>1520</v>
      </c>
      <c r="G5499" t="s">
        <v>290</v>
      </c>
      <c r="J5499" t="s">
        <v>712</v>
      </c>
      <c r="K5499" s="1">
        <v>2015</v>
      </c>
      <c r="L5499">
        <v>3383</v>
      </c>
    </row>
    <row r="5500" spans="1:12" x14ac:dyDescent="0.3">
      <c r="A5500" t="s">
        <v>1519</v>
      </c>
      <c r="B5500" t="s">
        <v>651</v>
      </c>
      <c r="C5500" t="s">
        <v>709</v>
      </c>
      <c r="D5500" t="s">
        <v>734</v>
      </c>
      <c r="E5500" t="s">
        <v>1520</v>
      </c>
      <c r="G5500" t="s">
        <v>290</v>
      </c>
      <c r="J5500" t="s">
        <v>712</v>
      </c>
      <c r="K5500" s="1">
        <v>2016</v>
      </c>
      <c r="L5500">
        <v>3318</v>
      </c>
    </row>
    <row r="5501" spans="1:12" x14ac:dyDescent="0.3">
      <c r="A5501" t="s">
        <v>1519</v>
      </c>
      <c r="B5501" t="s">
        <v>651</v>
      </c>
      <c r="C5501" t="s">
        <v>709</v>
      </c>
      <c r="D5501" t="s">
        <v>734</v>
      </c>
      <c r="E5501" t="s">
        <v>1520</v>
      </c>
      <c r="G5501" t="s">
        <v>290</v>
      </c>
      <c r="J5501" t="s">
        <v>712</v>
      </c>
      <c r="K5501" s="1">
        <v>2017</v>
      </c>
      <c r="L5501">
        <v>3300</v>
      </c>
    </row>
    <row r="5502" spans="1:12" x14ac:dyDescent="0.3">
      <c r="A5502" t="s">
        <v>1519</v>
      </c>
      <c r="B5502" t="s">
        <v>651</v>
      </c>
      <c r="C5502" t="s">
        <v>709</v>
      </c>
      <c r="D5502" t="s">
        <v>734</v>
      </c>
      <c r="E5502" t="s">
        <v>1520</v>
      </c>
      <c r="G5502" t="s">
        <v>290</v>
      </c>
      <c r="J5502" t="s">
        <v>712</v>
      </c>
      <c r="K5502" s="1">
        <v>2018</v>
      </c>
      <c r="L5502">
        <v>3398</v>
      </c>
    </row>
    <row r="5503" spans="1:12" x14ac:dyDescent="0.3">
      <c r="A5503" t="s">
        <v>1519</v>
      </c>
      <c r="B5503" t="s">
        <v>651</v>
      </c>
      <c r="C5503" t="s">
        <v>709</v>
      </c>
      <c r="D5503" t="s">
        <v>734</v>
      </c>
      <c r="E5503" t="s">
        <v>1520</v>
      </c>
      <c r="G5503" t="s">
        <v>290</v>
      </c>
      <c r="J5503" t="s">
        <v>712</v>
      </c>
      <c r="K5503" s="1">
        <v>2019</v>
      </c>
      <c r="L5503">
        <v>3166</v>
      </c>
    </row>
    <row r="5504" spans="1:12" x14ac:dyDescent="0.3">
      <c r="A5504" t="s">
        <v>1521</v>
      </c>
      <c r="B5504" t="s">
        <v>651</v>
      </c>
      <c r="C5504" t="s">
        <v>709</v>
      </c>
      <c r="D5504" t="s">
        <v>734</v>
      </c>
      <c r="E5504" t="s">
        <v>1522</v>
      </c>
      <c r="G5504" t="s">
        <v>290</v>
      </c>
      <c r="J5504" t="s">
        <v>712</v>
      </c>
      <c r="K5504" s="1">
        <v>2013</v>
      </c>
      <c r="L5504">
        <v>0</v>
      </c>
    </row>
    <row r="5505" spans="1:12" x14ac:dyDescent="0.3">
      <c r="A5505" t="s">
        <v>1521</v>
      </c>
      <c r="B5505" t="s">
        <v>651</v>
      </c>
      <c r="C5505" t="s">
        <v>709</v>
      </c>
      <c r="D5505" t="s">
        <v>734</v>
      </c>
      <c r="E5505" t="s">
        <v>1522</v>
      </c>
      <c r="G5505" t="s">
        <v>290</v>
      </c>
      <c r="J5505" t="s">
        <v>712</v>
      </c>
      <c r="K5505" s="1">
        <v>2014</v>
      </c>
      <c r="L5505">
        <v>0</v>
      </c>
    </row>
    <row r="5506" spans="1:12" x14ac:dyDescent="0.3">
      <c r="A5506" t="s">
        <v>1521</v>
      </c>
      <c r="B5506" t="s">
        <v>651</v>
      </c>
      <c r="C5506" t="s">
        <v>709</v>
      </c>
      <c r="D5506" t="s">
        <v>734</v>
      </c>
      <c r="E5506" t="s">
        <v>1522</v>
      </c>
      <c r="G5506" t="s">
        <v>290</v>
      </c>
      <c r="J5506" t="s">
        <v>712</v>
      </c>
      <c r="K5506" s="1">
        <v>2015</v>
      </c>
      <c r="L5506">
        <v>0</v>
      </c>
    </row>
    <row r="5507" spans="1:12" x14ac:dyDescent="0.3">
      <c r="A5507" t="s">
        <v>1521</v>
      </c>
      <c r="B5507" t="s">
        <v>651</v>
      </c>
      <c r="C5507" t="s">
        <v>709</v>
      </c>
      <c r="D5507" t="s">
        <v>734</v>
      </c>
      <c r="E5507" t="s">
        <v>1522</v>
      </c>
      <c r="G5507" t="s">
        <v>290</v>
      </c>
      <c r="J5507" t="s">
        <v>712</v>
      </c>
      <c r="K5507" s="1">
        <v>2016</v>
      </c>
      <c r="L5507">
        <v>0</v>
      </c>
    </row>
    <row r="5508" spans="1:12" x14ac:dyDescent="0.3">
      <c r="A5508" t="s">
        <v>1521</v>
      </c>
      <c r="B5508" t="s">
        <v>651</v>
      </c>
      <c r="C5508" t="s">
        <v>709</v>
      </c>
      <c r="D5508" t="s">
        <v>734</v>
      </c>
      <c r="E5508" t="s">
        <v>1522</v>
      </c>
      <c r="G5508" t="s">
        <v>290</v>
      </c>
      <c r="J5508" t="s">
        <v>712</v>
      </c>
      <c r="K5508" s="1">
        <v>2017</v>
      </c>
      <c r="L5508">
        <v>0</v>
      </c>
    </row>
    <row r="5509" spans="1:12" x14ac:dyDescent="0.3">
      <c r="A5509" t="s">
        <v>1521</v>
      </c>
      <c r="B5509" t="s">
        <v>651</v>
      </c>
      <c r="C5509" t="s">
        <v>709</v>
      </c>
      <c r="D5509" t="s">
        <v>734</v>
      </c>
      <c r="E5509" t="s">
        <v>1522</v>
      </c>
      <c r="G5509" t="s">
        <v>290</v>
      </c>
      <c r="J5509" t="s">
        <v>712</v>
      </c>
      <c r="K5509" s="1">
        <v>2018</v>
      </c>
      <c r="L5509">
        <v>1</v>
      </c>
    </row>
    <row r="5510" spans="1:12" x14ac:dyDescent="0.3">
      <c r="A5510" t="s">
        <v>1521</v>
      </c>
      <c r="B5510" t="s">
        <v>651</v>
      </c>
      <c r="C5510" t="s">
        <v>709</v>
      </c>
      <c r="D5510" t="s">
        <v>734</v>
      </c>
      <c r="E5510" t="s">
        <v>1522</v>
      </c>
      <c r="G5510" t="s">
        <v>290</v>
      </c>
      <c r="J5510" t="s">
        <v>712</v>
      </c>
      <c r="K5510" s="1">
        <v>2019</v>
      </c>
      <c r="L5510">
        <v>2</v>
      </c>
    </row>
    <row r="5511" spans="1:12" x14ac:dyDescent="0.3">
      <c r="A5511" t="s">
        <v>1523</v>
      </c>
      <c r="B5511" t="s">
        <v>651</v>
      </c>
      <c r="C5511" t="s">
        <v>709</v>
      </c>
      <c r="D5511" t="s">
        <v>734</v>
      </c>
      <c r="E5511" t="s">
        <v>1524</v>
      </c>
      <c r="G5511" t="s">
        <v>290</v>
      </c>
      <c r="J5511" t="s">
        <v>712</v>
      </c>
      <c r="K5511" s="1">
        <v>2013</v>
      </c>
      <c r="L5511">
        <v>586</v>
      </c>
    </row>
    <row r="5512" spans="1:12" x14ac:dyDescent="0.3">
      <c r="A5512" t="s">
        <v>1523</v>
      </c>
      <c r="B5512" t="s">
        <v>651</v>
      </c>
      <c r="C5512" t="s">
        <v>709</v>
      </c>
      <c r="D5512" t="s">
        <v>734</v>
      </c>
      <c r="E5512" t="s">
        <v>1524</v>
      </c>
      <c r="G5512" t="s">
        <v>290</v>
      </c>
      <c r="J5512" t="s">
        <v>712</v>
      </c>
      <c r="K5512" s="1">
        <v>2014</v>
      </c>
      <c r="L5512">
        <v>628</v>
      </c>
    </row>
    <row r="5513" spans="1:12" x14ac:dyDescent="0.3">
      <c r="A5513" t="s">
        <v>1523</v>
      </c>
      <c r="B5513" t="s">
        <v>651</v>
      </c>
      <c r="C5513" t="s">
        <v>709</v>
      </c>
      <c r="D5513" t="s">
        <v>734</v>
      </c>
      <c r="E5513" t="s">
        <v>1524</v>
      </c>
      <c r="G5513" t="s">
        <v>290</v>
      </c>
      <c r="J5513" t="s">
        <v>712</v>
      </c>
      <c r="K5513" s="1">
        <v>2015</v>
      </c>
      <c r="L5513">
        <v>653</v>
      </c>
    </row>
    <row r="5514" spans="1:12" x14ac:dyDescent="0.3">
      <c r="A5514" t="s">
        <v>1523</v>
      </c>
      <c r="B5514" t="s">
        <v>651</v>
      </c>
      <c r="C5514" t="s">
        <v>709</v>
      </c>
      <c r="D5514" t="s">
        <v>734</v>
      </c>
      <c r="E5514" t="s">
        <v>1524</v>
      </c>
      <c r="G5514" t="s">
        <v>290</v>
      </c>
      <c r="J5514" t="s">
        <v>712</v>
      </c>
      <c r="K5514" s="1">
        <v>2016</v>
      </c>
      <c r="L5514">
        <v>693</v>
      </c>
    </row>
    <row r="5515" spans="1:12" x14ac:dyDescent="0.3">
      <c r="A5515" t="s">
        <v>1523</v>
      </c>
      <c r="B5515" t="s">
        <v>651</v>
      </c>
      <c r="C5515" t="s">
        <v>709</v>
      </c>
      <c r="D5515" t="s">
        <v>734</v>
      </c>
      <c r="E5515" t="s">
        <v>1524</v>
      </c>
      <c r="G5515" t="s">
        <v>290</v>
      </c>
      <c r="J5515" t="s">
        <v>712</v>
      </c>
      <c r="K5515" s="1">
        <v>2017</v>
      </c>
      <c r="L5515">
        <v>704</v>
      </c>
    </row>
    <row r="5516" spans="1:12" x14ac:dyDescent="0.3">
      <c r="A5516" t="s">
        <v>1523</v>
      </c>
      <c r="B5516" t="s">
        <v>651</v>
      </c>
      <c r="C5516" t="s">
        <v>709</v>
      </c>
      <c r="D5516" t="s">
        <v>734</v>
      </c>
      <c r="E5516" t="s">
        <v>1524</v>
      </c>
      <c r="G5516" t="s">
        <v>290</v>
      </c>
      <c r="J5516" t="s">
        <v>712</v>
      </c>
      <c r="K5516" s="1">
        <v>2018</v>
      </c>
      <c r="L5516">
        <v>613</v>
      </c>
    </row>
    <row r="5517" spans="1:12" x14ac:dyDescent="0.3">
      <c r="A5517" t="s">
        <v>1523</v>
      </c>
      <c r="B5517" t="s">
        <v>651</v>
      </c>
      <c r="C5517" t="s">
        <v>709</v>
      </c>
      <c r="D5517" t="s">
        <v>734</v>
      </c>
      <c r="E5517" t="s">
        <v>1524</v>
      </c>
      <c r="G5517" t="s">
        <v>290</v>
      </c>
      <c r="J5517" t="s">
        <v>712</v>
      </c>
      <c r="K5517" s="1">
        <v>2019</v>
      </c>
      <c r="L5517">
        <v>496</v>
      </c>
    </row>
    <row r="5518" spans="1:12" x14ac:dyDescent="0.3">
      <c r="A5518" t="s">
        <v>1525</v>
      </c>
      <c r="B5518" t="s">
        <v>651</v>
      </c>
      <c r="C5518" t="s">
        <v>709</v>
      </c>
      <c r="D5518" t="s">
        <v>734</v>
      </c>
      <c r="E5518" t="s">
        <v>1526</v>
      </c>
      <c r="G5518" t="s">
        <v>290</v>
      </c>
      <c r="J5518" t="s">
        <v>712</v>
      </c>
      <c r="K5518" s="1">
        <v>2013</v>
      </c>
      <c r="L5518">
        <v>3773</v>
      </c>
    </row>
    <row r="5519" spans="1:12" x14ac:dyDescent="0.3">
      <c r="A5519" t="s">
        <v>1525</v>
      </c>
      <c r="B5519" t="s">
        <v>651</v>
      </c>
      <c r="C5519" t="s">
        <v>709</v>
      </c>
      <c r="D5519" t="s">
        <v>734</v>
      </c>
      <c r="E5519" t="s">
        <v>1526</v>
      </c>
      <c r="G5519" t="s">
        <v>290</v>
      </c>
      <c r="J5519" t="s">
        <v>712</v>
      </c>
      <c r="K5519" s="1">
        <v>2014</v>
      </c>
      <c r="L5519">
        <v>4115</v>
      </c>
    </row>
    <row r="5520" spans="1:12" x14ac:dyDescent="0.3">
      <c r="A5520" t="s">
        <v>1525</v>
      </c>
      <c r="B5520" t="s">
        <v>651</v>
      </c>
      <c r="C5520" t="s">
        <v>709</v>
      </c>
      <c r="D5520" t="s">
        <v>734</v>
      </c>
      <c r="E5520" t="s">
        <v>1526</v>
      </c>
      <c r="G5520" t="s">
        <v>290</v>
      </c>
      <c r="J5520" t="s">
        <v>712</v>
      </c>
      <c r="K5520" s="1">
        <v>2015</v>
      </c>
      <c r="L5520">
        <v>4086</v>
      </c>
    </row>
    <row r="5521" spans="1:12" x14ac:dyDescent="0.3">
      <c r="A5521" t="s">
        <v>1525</v>
      </c>
      <c r="B5521" t="s">
        <v>651</v>
      </c>
      <c r="C5521" t="s">
        <v>709</v>
      </c>
      <c r="D5521" t="s">
        <v>734</v>
      </c>
      <c r="E5521" t="s">
        <v>1526</v>
      </c>
      <c r="G5521" t="s">
        <v>290</v>
      </c>
      <c r="J5521" t="s">
        <v>712</v>
      </c>
      <c r="K5521" s="1">
        <v>2016</v>
      </c>
      <c r="L5521">
        <v>4253</v>
      </c>
    </row>
    <row r="5522" spans="1:12" x14ac:dyDescent="0.3">
      <c r="A5522" t="s">
        <v>1525</v>
      </c>
      <c r="B5522" t="s">
        <v>651</v>
      </c>
      <c r="C5522" t="s">
        <v>709</v>
      </c>
      <c r="D5522" t="s">
        <v>734</v>
      </c>
      <c r="E5522" t="s">
        <v>1526</v>
      </c>
      <c r="G5522" t="s">
        <v>290</v>
      </c>
      <c r="J5522" t="s">
        <v>712</v>
      </c>
      <c r="K5522" s="1">
        <v>2017</v>
      </c>
      <c r="L5522">
        <v>4169</v>
      </c>
    </row>
    <row r="5523" spans="1:12" x14ac:dyDescent="0.3">
      <c r="A5523" t="s">
        <v>1525</v>
      </c>
      <c r="B5523" t="s">
        <v>651</v>
      </c>
      <c r="C5523" t="s">
        <v>709</v>
      </c>
      <c r="D5523" t="s">
        <v>734</v>
      </c>
      <c r="E5523" t="s">
        <v>1526</v>
      </c>
      <c r="G5523" t="s">
        <v>290</v>
      </c>
      <c r="J5523" t="s">
        <v>712</v>
      </c>
      <c r="K5523" s="1">
        <v>2018</v>
      </c>
      <c r="L5523">
        <v>3682</v>
      </c>
    </row>
    <row r="5524" spans="1:12" x14ac:dyDescent="0.3">
      <c r="A5524" t="s">
        <v>1525</v>
      </c>
      <c r="B5524" t="s">
        <v>651</v>
      </c>
      <c r="C5524" t="s">
        <v>709</v>
      </c>
      <c r="D5524" t="s">
        <v>734</v>
      </c>
      <c r="E5524" t="s">
        <v>1526</v>
      </c>
      <c r="G5524" t="s">
        <v>290</v>
      </c>
      <c r="J5524" t="s">
        <v>712</v>
      </c>
      <c r="K5524" s="1">
        <v>2019</v>
      </c>
      <c r="L5524">
        <v>3334</v>
      </c>
    </row>
    <row r="5525" spans="1:12" x14ac:dyDescent="0.3">
      <c r="A5525" t="s">
        <v>1527</v>
      </c>
      <c r="B5525" t="s">
        <v>651</v>
      </c>
      <c r="C5525" t="s">
        <v>709</v>
      </c>
      <c r="D5525" t="s">
        <v>734</v>
      </c>
      <c r="E5525" t="s">
        <v>1528</v>
      </c>
      <c r="G5525" t="s">
        <v>290</v>
      </c>
      <c r="J5525" t="s">
        <v>712</v>
      </c>
      <c r="K5525" s="1">
        <v>2013</v>
      </c>
      <c r="L5525">
        <v>3794</v>
      </c>
    </row>
    <row r="5526" spans="1:12" x14ac:dyDescent="0.3">
      <c r="A5526" t="s">
        <v>1527</v>
      </c>
      <c r="B5526" t="s">
        <v>651</v>
      </c>
      <c r="C5526" t="s">
        <v>709</v>
      </c>
      <c r="D5526" t="s">
        <v>734</v>
      </c>
      <c r="E5526" t="s">
        <v>1528</v>
      </c>
      <c r="G5526" t="s">
        <v>290</v>
      </c>
      <c r="J5526" t="s">
        <v>712</v>
      </c>
      <c r="K5526" s="1">
        <v>2014</v>
      </c>
      <c r="L5526">
        <v>3887</v>
      </c>
    </row>
    <row r="5527" spans="1:12" x14ac:dyDescent="0.3">
      <c r="A5527" t="s">
        <v>1527</v>
      </c>
      <c r="B5527" t="s">
        <v>651</v>
      </c>
      <c r="C5527" t="s">
        <v>709</v>
      </c>
      <c r="D5527" t="s">
        <v>734</v>
      </c>
      <c r="E5527" t="s">
        <v>1528</v>
      </c>
      <c r="G5527" t="s">
        <v>290</v>
      </c>
      <c r="J5527" t="s">
        <v>712</v>
      </c>
      <c r="K5527" s="1">
        <v>2015</v>
      </c>
      <c r="L5527">
        <v>3783</v>
      </c>
    </row>
    <row r="5528" spans="1:12" x14ac:dyDescent="0.3">
      <c r="A5528" t="s">
        <v>1527</v>
      </c>
      <c r="B5528" t="s">
        <v>651</v>
      </c>
      <c r="C5528" t="s">
        <v>709</v>
      </c>
      <c r="D5528" t="s">
        <v>734</v>
      </c>
      <c r="E5528" t="s">
        <v>1528</v>
      </c>
      <c r="G5528" t="s">
        <v>290</v>
      </c>
      <c r="J5528" t="s">
        <v>712</v>
      </c>
      <c r="K5528" s="1">
        <v>2016</v>
      </c>
      <c r="L5528">
        <v>3632</v>
      </c>
    </row>
    <row r="5529" spans="1:12" x14ac:dyDescent="0.3">
      <c r="A5529" t="s">
        <v>1527</v>
      </c>
      <c r="B5529" t="s">
        <v>651</v>
      </c>
      <c r="C5529" t="s">
        <v>709</v>
      </c>
      <c r="D5529" t="s">
        <v>734</v>
      </c>
      <c r="E5529" t="s">
        <v>1528</v>
      </c>
      <c r="G5529" t="s">
        <v>290</v>
      </c>
      <c r="J5529" t="s">
        <v>712</v>
      </c>
      <c r="K5529" s="1">
        <v>2017</v>
      </c>
      <c r="L5529">
        <v>3757</v>
      </c>
    </row>
    <row r="5530" spans="1:12" x14ac:dyDescent="0.3">
      <c r="A5530" t="s">
        <v>1527</v>
      </c>
      <c r="B5530" t="s">
        <v>651</v>
      </c>
      <c r="C5530" t="s">
        <v>709</v>
      </c>
      <c r="D5530" t="s">
        <v>734</v>
      </c>
      <c r="E5530" t="s">
        <v>1528</v>
      </c>
      <c r="G5530" t="s">
        <v>290</v>
      </c>
      <c r="J5530" t="s">
        <v>712</v>
      </c>
      <c r="K5530" s="1">
        <v>2018</v>
      </c>
      <c r="L5530">
        <v>3569</v>
      </c>
    </row>
    <row r="5531" spans="1:12" x14ac:dyDescent="0.3">
      <c r="A5531" t="s">
        <v>1527</v>
      </c>
      <c r="B5531" t="s">
        <v>651</v>
      </c>
      <c r="C5531" t="s">
        <v>709</v>
      </c>
      <c r="D5531" t="s">
        <v>734</v>
      </c>
      <c r="E5531" t="s">
        <v>1528</v>
      </c>
      <c r="G5531" t="s">
        <v>290</v>
      </c>
      <c r="J5531" t="s">
        <v>712</v>
      </c>
      <c r="K5531" s="1">
        <v>2019</v>
      </c>
      <c r="L5531">
        <v>3274</v>
      </c>
    </row>
    <row r="5532" spans="1:12" x14ac:dyDescent="0.3">
      <c r="A5532" t="s">
        <v>1529</v>
      </c>
      <c r="B5532" t="s">
        <v>651</v>
      </c>
      <c r="C5532" t="s">
        <v>709</v>
      </c>
      <c r="D5532" t="s">
        <v>734</v>
      </c>
      <c r="E5532" t="s">
        <v>1530</v>
      </c>
      <c r="G5532" t="s">
        <v>290</v>
      </c>
      <c r="J5532" t="s">
        <v>712</v>
      </c>
      <c r="K5532" s="1">
        <v>2013</v>
      </c>
      <c r="L5532">
        <v>5304</v>
      </c>
    </row>
    <row r="5533" spans="1:12" x14ac:dyDescent="0.3">
      <c r="A5533" t="s">
        <v>1529</v>
      </c>
      <c r="B5533" t="s">
        <v>651</v>
      </c>
      <c r="C5533" t="s">
        <v>709</v>
      </c>
      <c r="D5533" t="s">
        <v>734</v>
      </c>
      <c r="E5533" t="s">
        <v>1530</v>
      </c>
      <c r="G5533" t="s">
        <v>290</v>
      </c>
      <c r="J5533" t="s">
        <v>712</v>
      </c>
      <c r="K5533" s="1">
        <v>2014</v>
      </c>
      <c r="L5533">
        <v>6223</v>
      </c>
    </row>
    <row r="5534" spans="1:12" x14ac:dyDescent="0.3">
      <c r="A5534" t="s">
        <v>1529</v>
      </c>
      <c r="B5534" t="s">
        <v>651</v>
      </c>
      <c r="C5534" t="s">
        <v>709</v>
      </c>
      <c r="D5534" t="s">
        <v>734</v>
      </c>
      <c r="E5534" t="s">
        <v>1530</v>
      </c>
      <c r="G5534" t="s">
        <v>290</v>
      </c>
      <c r="J5534" t="s">
        <v>712</v>
      </c>
      <c r="K5534" s="1">
        <v>2015</v>
      </c>
      <c r="L5534">
        <v>6452</v>
      </c>
    </row>
    <row r="5535" spans="1:12" x14ac:dyDescent="0.3">
      <c r="A5535" t="s">
        <v>1529</v>
      </c>
      <c r="B5535" t="s">
        <v>651</v>
      </c>
      <c r="C5535" t="s">
        <v>709</v>
      </c>
      <c r="D5535" t="s">
        <v>734</v>
      </c>
      <c r="E5535" t="s">
        <v>1530</v>
      </c>
      <c r="G5535" t="s">
        <v>290</v>
      </c>
      <c r="J5535" t="s">
        <v>712</v>
      </c>
      <c r="K5535" s="1">
        <v>2016</v>
      </c>
      <c r="L5535">
        <v>6413</v>
      </c>
    </row>
    <row r="5536" spans="1:12" x14ac:dyDescent="0.3">
      <c r="A5536" t="s">
        <v>1529</v>
      </c>
      <c r="B5536" t="s">
        <v>651</v>
      </c>
      <c r="C5536" t="s">
        <v>709</v>
      </c>
      <c r="D5536" t="s">
        <v>734</v>
      </c>
      <c r="E5536" t="s">
        <v>1530</v>
      </c>
      <c r="G5536" t="s">
        <v>290</v>
      </c>
      <c r="J5536" t="s">
        <v>712</v>
      </c>
      <c r="K5536" s="1">
        <v>2017</v>
      </c>
      <c r="L5536">
        <v>6804</v>
      </c>
    </row>
    <row r="5537" spans="1:12" x14ac:dyDescent="0.3">
      <c r="A5537" t="s">
        <v>1529</v>
      </c>
      <c r="B5537" t="s">
        <v>651</v>
      </c>
      <c r="C5537" t="s">
        <v>709</v>
      </c>
      <c r="D5537" t="s">
        <v>734</v>
      </c>
      <c r="E5537" t="s">
        <v>1530</v>
      </c>
      <c r="G5537" t="s">
        <v>290</v>
      </c>
      <c r="J5537" t="s">
        <v>712</v>
      </c>
      <c r="K5537" s="1">
        <v>2018</v>
      </c>
      <c r="L5537">
        <v>6243</v>
      </c>
    </row>
    <row r="5538" spans="1:12" x14ac:dyDescent="0.3">
      <c r="A5538" t="s">
        <v>1529</v>
      </c>
      <c r="B5538" t="s">
        <v>651</v>
      </c>
      <c r="C5538" t="s">
        <v>709</v>
      </c>
      <c r="D5538" t="s">
        <v>734</v>
      </c>
      <c r="E5538" t="s">
        <v>1530</v>
      </c>
      <c r="G5538" t="s">
        <v>290</v>
      </c>
      <c r="J5538" t="s">
        <v>712</v>
      </c>
      <c r="K5538" s="1">
        <v>2019</v>
      </c>
      <c r="L5538">
        <v>8266</v>
      </c>
    </row>
    <row r="5539" spans="1:12" x14ac:dyDescent="0.3">
      <c r="A5539" t="s">
        <v>1531</v>
      </c>
      <c r="B5539" t="s">
        <v>651</v>
      </c>
      <c r="C5539" t="s">
        <v>709</v>
      </c>
      <c r="D5539" t="s">
        <v>734</v>
      </c>
      <c r="E5539" t="s">
        <v>1532</v>
      </c>
      <c r="G5539" t="s">
        <v>290</v>
      </c>
      <c r="J5539" t="s">
        <v>712</v>
      </c>
      <c r="K5539" s="1">
        <v>2013</v>
      </c>
      <c r="L5539">
        <v>2</v>
      </c>
    </row>
    <row r="5540" spans="1:12" x14ac:dyDescent="0.3">
      <c r="A5540" t="s">
        <v>1531</v>
      </c>
      <c r="B5540" t="s">
        <v>651</v>
      </c>
      <c r="C5540" t="s">
        <v>709</v>
      </c>
      <c r="D5540" t="s">
        <v>734</v>
      </c>
      <c r="E5540" t="s">
        <v>1532</v>
      </c>
      <c r="G5540" t="s">
        <v>290</v>
      </c>
      <c r="J5540" t="s">
        <v>712</v>
      </c>
      <c r="K5540" s="1">
        <v>2014</v>
      </c>
      <c r="L5540">
        <v>2</v>
      </c>
    </row>
    <row r="5541" spans="1:12" x14ac:dyDescent="0.3">
      <c r="A5541" t="s">
        <v>1531</v>
      </c>
      <c r="B5541" t="s">
        <v>651</v>
      </c>
      <c r="C5541" t="s">
        <v>709</v>
      </c>
      <c r="D5541" t="s">
        <v>734</v>
      </c>
      <c r="E5541" t="s">
        <v>1532</v>
      </c>
      <c r="G5541" t="s">
        <v>290</v>
      </c>
      <c r="J5541" t="s">
        <v>712</v>
      </c>
      <c r="K5541" s="1">
        <v>2015</v>
      </c>
      <c r="L5541">
        <v>3</v>
      </c>
    </row>
    <row r="5542" spans="1:12" x14ac:dyDescent="0.3">
      <c r="A5542" t="s">
        <v>1531</v>
      </c>
      <c r="B5542" t="s">
        <v>651</v>
      </c>
      <c r="C5542" t="s">
        <v>709</v>
      </c>
      <c r="D5542" t="s">
        <v>734</v>
      </c>
      <c r="E5542" t="s">
        <v>1532</v>
      </c>
      <c r="G5542" t="s">
        <v>290</v>
      </c>
      <c r="J5542" t="s">
        <v>712</v>
      </c>
      <c r="K5542" s="1">
        <v>2016</v>
      </c>
      <c r="L5542">
        <v>6</v>
      </c>
    </row>
    <row r="5543" spans="1:12" x14ac:dyDescent="0.3">
      <c r="A5543" t="s">
        <v>1531</v>
      </c>
      <c r="B5543" t="s">
        <v>651</v>
      </c>
      <c r="C5543" t="s">
        <v>709</v>
      </c>
      <c r="D5543" t="s">
        <v>734</v>
      </c>
      <c r="E5543" t="s">
        <v>1532</v>
      </c>
      <c r="G5543" t="s">
        <v>290</v>
      </c>
      <c r="J5543" t="s">
        <v>712</v>
      </c>
      <c r="K5543" s="1">
        <v>2017</v>
      </c>
      <c r="L5543">
        <v>2</v>
      </c>
    </row>
    <row r="5544" spans="1:12" x14ac:dyDescent="0.3">
      <c r="A5544" t="s">
        <v>1531</v>
      </c>
      <c r="B5544" t="s">
        <v>651</v>
      </c>
      <c r="C5544" t="s">
        <v>709</v>
      </c>
      <c r="D5544" t="s">
        <v>734</v>
      </c>
      <c r="E5544" t="s">
        <v>1532</v>
      </c>
      <c r="G5544" t="s">
        <v>290</v>
      </c>
      <c r="J5544" t="s">
        <v>712</v>
      </c>
      <c r="K5544" s="1">
        <v>2018</v>
      </c>
      <c r="L5544">
        <v>0</v>
      </c>
    </row>
    <row r="5545" spans="1:12" x14ac:dyDescent="0.3">
      <c r="A5545" t="s">
        <v>1531</v>
      </c>
      <c r="B5545" t="s">
        <v>651</v>
      </c>
      <c r="C5545" t="s">
        <v>709</v>
      </c>
      <c r="D5545" t="s">
        <v>734</v>
      </c>
      <c r="E5545" t="s">
        <v>1532</v>
      </c>
      <c r="G5545" t="s">
        <v>290</v>
      </c>
      <c r="J5545" t="s">
        <v>712</v>
      </c>
      <c r="K5545" s="1">
        <v>2019</v>
      </c>
      <c r="L5545">
        <v>5</v>
      </c>
    </row>
    <row r="5546" spans="1:12" x14ac:dyDescent="0.3">
      <c r="A5546" t="s">
        <v>1533</v>
      </c>
      <c r="B5546" t="s">
        <v>651</v>
      </c>
      <c r="C5546" t="s">
        <v>709</v>
      </c>
      <c r="D5546" t="s">
        <v>734</v>
      </c>
      <c r="E5546" t="s">
        <v>672</v>
      </c>
      <c r="G5546" t="s">
        <v>290</v>
      </c>
      <c r="J5546" t="s">
        <v>712</v>
      </c>
      <c r="K5546" s="1">
        <v>2013</v>
      </c>
      <c r="L5546">
        <v>3613</v>
      </c>
    </row>
    <row r="5547" spans="1:12" x14ac:dyDescent="0.3">
      <c r="A5547" t="s">
        <v>1533</v>
      </c>
      <c r="B5547" t="s">
        <v>651</v>
      </c>
      <c r="C5547" t="s">
        <v>709</v>
      </c>
      <c r="D5547" t="s">
        <v>734</v>
      </c>
      <c r="E5547" t="s">
        <v>672</v>
      </c>
      <c r="G5547" t="s">
        <v>290</v>
      </c>
      <c r="J5547" t="s">
        <v>712</v>
      </c>
      <c r="K5547" s="1">
        <v>2014</v>
      </c>
      <c r="L5547">
        <v>4154</v>
      </c>
    </row>
    <row r="5548" spans="1:12" x14ac:dyDescent="0.3">
      <c r="A5548" t="s">
        <v>1533</v>
      </c>
      <c r="B5548" t="s">
        <v>651</v>
      </c>
      <c r="C5548" t="s">
        <v>709</v>
      </c>
      <c r="D5548" t="s">
        <v>734</v>
      </c>
      <c r="E5548" t="s">
        <v>672</v>
      </c>
      <c r="G5548" t="s">
        <v>290</v>
      </c>
      <c r="J5548" t="s">
        <v>712</v>
      </c>
      <c r="K5548" s="1">
        <v>2015</v>
      </c>
      <c r="L5548">
        <v>3738</v>
      </c>
    </row>
    <row r="5549" spans="1:12" x14ac:dyDescent="0.3">
      <c r="A5549" t="s">
        <v>1533</v>
      </c>
      <c r="B5549" t="s">
        <v>651</v>
      </c>
      <c r="C5549" t="s">
        <v>709</v>
      </c>
      <c r="D5549" t="s">
        <v>734</v>
      </c>
      <c r="E5549" t="s">
        <v>672</v>
      </c>
      <c r="G5549" t="s">
        <v>290</v>
      </c>
      <c r="J5549" t="s">
        <v>712</v>
      </c>
      <c r="K5549" s="1">
        <v>2016</v>
      </c>
      <c r="L5549">
        <v>3770</v>
      </c>
    </row>
    <row r="5550" spans="1:12" x14ac:dyDescent="0.3">
      <c r="A5550" t="s">
        <v>1533</v>
      </c>
      <c r="B5550" t="s">
        <v>651</v>
      </c>
      <c r="C5550" t="s">
        <v>709</v>
      </c>
      <c r="D5550" t="s">
        <v>734</v>
      </c>
      <c r="E5550" t="s">
        <v>672</v>
      </c>
      <c r="G5550" t="s">
        <v>290</v>
      </c>
      <c r="J5550" t="s">
        <v>712</v>
      </c>
      <c r="K5550" s="1">
        <v>2017</v>
      </c>
      <c r="L5550">
        <v>3766</v>
      </c>
    </row>
    <row r="5551" spans="1:12" x14ac:dyDescent="0.3">
      <c r="A5551" t="s">
        <v>1533</v>
      </c>
      <c r="B5551" t="s">
        <v>651</v>
      </c>
      <c r="C5551" t="s">
        <v>709</v>
      </c>
      <c r="D5551" t="s">
        <v>734</v>
      </c>
      <c r="E5551" t="s">
        <v>672</v>
      </c>
      <c r="G5551" t="s">
        <v>290</v>
      </c>
      <c r="J5551" t="s">
        <v>712</v>
      </c>
      <c r="K5551" s="1">
        <v>2018</v>
      </c>
      <c r="L5551">
        <v>3756</v>
      </c>
    </row>
    <row r="5552" spans="1:12" x14ac:dyDescent="0.3">
      <c r="A5552" t="s">
        <v>1533</v>
      </c>
      <c r="B5552" t="s">
        <v>651</v>
      </c>
      <c r="C5552" t="s">
        <v>709</v>
      </c>
      <c r="D5552" t="s">
        <v>734</v>
      </c>
      <c r="E5552" t="s">
        <v>672</v>
      </c>
      <c r="G5552" t="s">
        <v>290</v>
      </c>
      <c r="J5552" t="s">
        <v>712</v>
      </c>
      <c r="K5552" s="1">
        <v>2019</v>
      </c>
      <c r="L5552">
        <v>3261</v>
      </c>
    </row>
    <row r="5553" spans="1:12" x14ac:dyDescent="0.3">
      <c r="A5553" t="s">
        <v>1548</v>
      </c>
      <c r="B5553" t="s">
        <v>651</v>
      </c>
      <c r="C5553" t="s">
        <v>709</v>
      </c>
      <c r="D5553" t="s">
        <v>734</v>
      </c>
      <c r="E5553" t="s">
        <v>1549</v>
      </c>
      <c r="G5553" t="s">
        <v>290</v>
      </c>
      <c r="J5553" t="s">
        <v>712</v>
      </c>
      <c r="K5553" s="1">
        <v>2013</v>
      </c>
      <c r="L5553">
        <v>0</v>
      </c>
    </row>
    <row r="5554" spans="1:12" x14ac:dyDescent="0.3">
      <c r="A5554" t="s">
        <v>1548</v>
      </c>
      <c r="B5554" t="s">
        <v>651</v>
      </c>
      <c r="C5554" t="s">
        <v>709</v>
      </c>
      <c r="D5554" t="s">
        <v>734</v>
      </c>
      <c r="E5554" t="s">
        <v>1549</v>
      </c>
      <c r="G5554" t="s">
        <v>290</v>
      </c>
      <c r="J5554" t="s">
        <v>712</v>
      </c>
      <c r="K5554" s="1">
        <v>2014</v>
      </c>
      <c r="L5554">
        <v>1</v>
      </c>
    </row>
    <row r="5555" spans="1:12" x14ac:dyDescent="0.3">
      <c r="A5555" t="s">
        <v>1548</v>
      </c>
      <c r="B5555" t="s">
        <v>651</v>
      </c>
      <c r="C5555" t="s">
        <v>709</v>
      </c>
      <c r="D5555" t="s">
        <v>734</v>
      </c>
      <c r="E5555" t="s">
        <v>1549</v>
      </c>
      <c r="G5555" t="s">
        <v>290</v>
      </c>
      <c r="J5555" t="s">
        <v>712</v>
      </c>
      <c r="K5555" s="1">
        <v>2015</v>
      </c>
      <c r="L5555">
        <v>0</v>
      </c>
    </row>
    <row r="5556" spans="1:12" x14ac:dyDescent="0.3">
      <c r="A5556" t="s">
        <v>1548</v>
      </c>
      <c r="B5556" t="s">
        <v>651</v>
      </c>
      <c r="C5556" t="s">
        <v>709</v>
      </c>
      <c r="D5556" t="s">
        <v>734</v>
      </c>
      <c r="E5556" t="s">
        <v>1549</v>
      </c>
      <c r="G5556" t="s">
        <v>290</v>
      </c>
      <c r="J5556" t="s">
        <v>712</v>
      </c>
      <c r="K5556" s="1">
        <v>2016</v>
      </c>
      <c r="L5556">
        <v>1</v>
      </c>
    </row>
    <row r="5557" spans="1:12" x14ac:dyDescent="0.3">
      <c r="A5557" t="s">
        <v>1548</v>
      </c>
      <c r="B5557" t="s">
        <v>651</v>
      </c>
      <c r="C5557" t="s">
        <v>709</v>
      </c>
      <c r="D5557" t="s">
        <v>734</v>
      </c>
      <c r="E5557" t="s">
        <v>1549</v>
      </c>
      <c r="G5557" t="s">
        <v>290</v>
      </c>
      <c r="J5557" t="s">
        <v>712</v>
      </c>
      <c r="K5557" s="1">
        <v>2017</v>
      </c>
      <c r="L5557">
        <v>1</v>
      </c>
    </row>
    <row r="5558" spans="1:12" x14ac:dyDescent="0.3">
      <c r="A5558" t="s">
        <v>1548</v>
      </c>
      <c r="B5558" t="s">
        <v>651</v>
      </c>
      <c r="C5558" t="s">
        <v>709</v>
      </c>
      <c r="D5558" t="s">
        <v>734</v>
      </c>
      <c r="E5558" t="s">
        <v>1549</v>
      </c>
      <c r="G5558" t="s">
        <v>290</v>
      </c>
      <c r="J5558" t="s">
        <v>712</v>
      </c>
      <c r="K5558" s="1">
        <v>2018</v>
      </c>
      <c r="L5558">
        <v>0</v>
      </c>
    </row>
    <row r="5559" spans="1:12" x14ac:dyDescent="0.3">
      <c r="A5559" t="s">
        <v>1548</v>
      </c>
      <c r="B5559" t="s">
        <v>651</v>
      </c>
      <c r="C5559" t="s">
        <v>709</v>
      </c>
      <c r="D5559" t="s">
        <v>734</v>
      </c>
      <c r="E5559" t="s">
        <v>1549</v>
      </c>
      <c r="G5559" t="s">
        <v>290</v>
      </c>
      <c r="J5559" t="s">
        <v>712</v>
      </c>
      <c r="K5559" s="1">
        <v>2019</v>
      </c>
      <c r="L5559">
        <v>0</v>
      </c>
    </row>
    <row r="5560" spans="1:12" x14ac:dyDescent="0.3">
      <c r="A5560" t="s">
        <v>1550</v>
      </c>
      <c r="B5560" t="s">
        <v>651</v>
      </c>
      <c r="C5560" t="s">
        <v>709</v>
      </c>
      <c r="D5560" t="s">
        <v>734</v>
      </c>
      <c r="E5560" t="s">
        <v>1551</v>
      </c>
      <c r="G5560" t="s">
        <v>290</v>
      </c>
      <c r="J5560" t="s">
        <v>712</v>
      </c>
      <c r="K5560" s="1">
        <v>2013</v>
      </c>
      <c r="L5560">
        <v>0</v>
      </c>
    </row>
    <row r="5561" spans="1:12" x14ac:dyDescent="0.3">
      <c r="A5561" t="s">
        <v>1550</v>
      </c>
      <c r="B5561" t="s">
        <v>651</v>
      </c>
      <c r="C5561" t="s">
        <v>709</v>
      </c>
      <c r="D5561" t="s">
        <v>734</v>
      </c>
      <c r="E5561" t="s">
        <v>1551</v>
      </c>
      <c r="G5561" t="s">
        <v>290</v>
      </c>
      <c r="J5561" t="s">
        <v>712</v>
      </c>
      <c r="K5561" s="1">
        <v>2014</v>
      </c>
      <c r="L5561">
        <v>0</v>
      </c>
    </row>
    <row r="5562" spans="1:12" x14ac:dyDescent="0.3">
      <c r="A5562" t="s">
        <v>1550</v>
      </c>
      <c r="B5562" t="s">
        <v>651</v>
      </c>
      <c r="C5562" t="s">
        <v>709</v>
      </c>
      <c r="D5562" t="s">
        <v>734</v>
      </c>
      <c r="E5562" t="s">
        <v>1551</v>
      </c>
      <c r="G5562" t="s">
        <v>290</v>
      </c>
      <c r="J5562" t="s">
        <v>712</v>
      </c>
      <c r="K5562" s="1">
        <v>2015</v>
      </c>
      <c r="L5562">
        <v>5</v>
      </c>
    </row>
    <row r="5563" spans="1:12" x14ac:dyDescent="0.3">
      <c r="A5563" t="s">
        <v>1550</v>
      </c>
      <c r="B5563" t="s">
        <v>651</v>
      </c>
      <c r="C5563" t="s">
        <v>709</v>
      </c>
      <c r="D5563" t="s">
        <v>734</v>
      </c>
      <c r="E5563" t="s">
        <v>1551</v>
      </c>
      <c r="G5563" t="s">
        <v>290</v>
      </c>
      <c r="J5563" t="s">
        <v>712</v>
      </c>
      <c r="K5563" s="1">
        <v>2016</v>
      </c>
      <c r="L5563">
        <v>5</v>
      </c>
    </row>
    <row r="5564" spans="1:12" x14ac:dyDescent="0.3">
      <c r="A5564" t="s">
        <v>1550</v>
      </c>
      <c r="B5564" t="s">
        <v>651</v>
      </c>
      <c r="C5564" t="s">
        <v>709</v>
      </c>
      <c r="D5564" t="s">
        <v>734</v>
      </c>
      <c r="E5564" t="s">
        <v>1551</v>
      </c>
      <c r="G5564" t="s">
        <v>290</v>
      </c>
      <c r="J5564" t="s">
        <v>712</v>
      </c>
      <c r="K5564" s="1">
        <v>2017</v>
      </c>
      <c r="L5564">
        <v>7</v>
      </c>
    </row>
    <row r="5565" spans="1:12" x14ac:dyDescent="0.3">
      <c r="A5565" t="s">
        <v>1550</v>
      </c>
      <c r="B5565" t="s">
        <v>651</v>
      </c>
      <c r="C5565" t="s">
        <v>709</v>
      </c>
      <c r="D5565" t="s">
        <v>734</v>
      </c>
      <c r="E5565" t="s">
        <v>1551</v>
      </c>
      <c r="G5565" t="s">
        <v>290</v>
      </c>
      <c r="J5565" t="s">
        <v>712</v>
      </c>
      <c r="K5565" s="1">
        <v>2018</v>
      </c>
      <c r="L5565">
        <v>6</v>
      </c>
    </row>
    <row r="5566" spans="1:12" x14ac:dyDescent="0.3">
      <c r="A5566" t="s">
        <v>1550</v>
      </c>
      <c r="B5566" t="s">
        <v>651</v>
      </c>
      <c r="C5566" t="s">
        <v>709</v>
      </c>
      <c r="D5566" t="s">
        <v>734</v>
      </c>
      <c r="E5566" t="s">
        <v>1551</v>
      </c>
      <c r="G5566" t="s">
        <v>290</v>
      </c>
      <c r="J5566" t="s">
        <v>712</v>
      </c>
      <c r="K5566" s="1">
        <v>2019</v>
      </c>
      <c r="L5566">
        <v>6</v>
      </c>
    </row>
    <row r="5567" spans="1:12" x14ac:dyDescent="0.3">
      <c r="A5567" t="s">
        <v>1552</v>
      </c>
      <c r="B5567" t="s">
        <v>651</v>
      </c>
      <c r="C5567" t="s">
        <v>709</v>
      </c>
      <c r="D5567" t="s">
        <v>734</v>
      </c>
      <c r="E5567" t="s">
        <v>1553</v>
      </c>
      <c r="G5567" t="s">
        <v>290</v>
      </c>
      <c r="J5567" t="s">
        <v>712</v>
      </c>
      <c r="K5567" s="1">
        <v>2013</v>
      </c>
      <c r="L5567">
        <v>0</v>
      </c>
    </row>
    <row r="5568" spans="1:12" x14ac:dyDescent="0.3">
      <c r="A5568" t="s">
        <v>1552</v>
      </c>
      <c r="B5568" t="s">
        <v>651</v>
      </c>
      <c r="C5568" t="s">
        <v>709</v>
      </c>
      <c r="D5568" t="s">
        <v>734</v>
      </c>
      <c r="E5568" t="s">
        <v>1553</v>
      </c>
      <c r="G5568" t="s">
        <v>290</v>
      </c>
      <c r="J5568" t="s">
        <v>712</v>
      </c>
      <c r="K5568" s="1">
        <v>2014</v>
      </c>
      <c r="L5568">
        <v>4</v>
      </c>
    </row>
    <row r="5569" spans="1:12" x14ac:dyDescent="0.3">
      <c r="A5569" t="s">
        <v>1552</v>
      </c>
      <c r="B5569" t="s">
        <v>651</v>
      </c>
      <c r="C5569" t="s">
        <v>709</v>
      </c>
      <c r="D5569" t="s">
        <v>734</v>
      </c>
      <c r="E5569" t="s">
        <v>1553</v>
      </c>
      <c r="G5569" t="s">
        <v>290</v>
      </c>
      <c r="J5569" t="s">
        <v>712</v>
      </c>
      <c r="K5569" s="1">
        <v>2015</v>
      </c>
      <c r="L5569">
        <v>11</v>
      </c>
    </row>
    <row r="5570" spans="1:12" x14ac:dyDescent="0.3">
      <c r="A5570" t="s">
        <v>1552</v>
      </c>
      <c r="B5570" t="s">
        <v>651</v>
      </c>
      <c r="C5570" t="s">
        <v>709</v>
      </c>
      <c r="D5570" t="s">
        <v>734</v>
      </c>
      <c r="E5570" t="s">
        <v>1553</v>
      </c>
      <c r="G5570" t="s">
        <v>290</v>
      </c>
      <c r="J5570" t="s">
        <v>712</v>
      </c>
      <c r="K5570" s="1">
        <v>2016</v>
      </c>
      <c r="L5570">
        <v>6</v>
      </c>
    </row>
    <row r="5571" spans="1:12" x14ac:dyDescent="0.3">
      <c r="A5571" t="s">
        <v>1552</v>
      </c>
      <c r="B5571" t="s">
        <v>651</v>
      </c>
      <c r="C5571" t="s">
        <v>709</v>
      </c>
      <c r="D5571" t="s">
        <v>734</v>
      </c>
      <c r="E5571" t="s">
        <v>1553</v>
      </c>
      <c r="G5571" t="s">
        <v>290</v>
      </c>
      <c r="J5571" t="s">
        <v>712</v>
      </c>
      <c r="K5571" s="1">
        <v>2017</v>
      </c>
      <c r="L5571">
        <v>24</v>
      </c>
    </row>
    <row r="5572" spans="1:12" x14ac:dyDescent="0.3">
      <c r="A5572" t="s">
        <v>1552</v>
      </c>
      <c r="B5572" t="s">
        <v>651</v>
      </c>
      <c r="C5572" t="s">
        <v>709</v>
      </c>
      <c r="D5572" t="s">
        <v>734</v>
      </c>
      <c r="E5572" t="s">
        <v>1553</v>
      </c>
      <c r="G5572" t="s">
        <v>290</v>
      </c>
      <c r="J5572" t="s">
        <v>712</v>
      </c>
      <c r="K5572" s="1">
        <v>2018</v>
      </c>
      <c r="L5572">
        <v>28</v>
      </c>
    </row>
    <row r="5573" spans="1:12" x14ac:dyDescent="0.3">
      <c r="A5573" t="s">
        <v>1552</v>
      </c>
      <c r="B5573" t="s">
        <v>651</v>
      </c>
      <c r="C5573" t="s">
        <v>709</v>
      </c>
      <c r="D5573" t="s">
        <v>734</v>
      </c>
      <c r="E5573" t="s">
        <v>1553</v>
      </c>
      <c r="G5573" t="s">
        <v>290</v>
      </c>
      <c r="J5573" t="s">
        <v>712</v>
      </c>
      <c r="K5573" s="1">
        <v>2019</v>
      </c>
      <c r="L5573">
        <v>18</v>
      </c>
    </row>
    <row r="5574" spans="1:12" x14ac:dyDescent="0.3">
      <c r="A5574" t="s">
        <v>1554</v>
      </c>
      <c r="B5574" t="s">
        <v>651</v>
      </c>
      <c r="C5574" t="s">
        <v>709</v>
      </c>
      <c r="D5574" t="s">
        <v>734</v>
      </c>
      <c r="E5574" t="s">
        <v>1555</v>
      </c>
      <c r="G5574" t="s">
        <v>290</v>
      </c>
      <c r="J5574" t="s">
        <v>712</v>
      </c>
      <c r="K5574" s="1">
        <v>2013</v>
      </c>
      <c r="L5574">
        <v>4</v>
      </c>
    </row>
    <row r="5575" spans="1:12" x14ac:dyDescent="0.3">
      <c r="A5575" t="s">
        <v>1554</v>
      </c>
      <c r="B5575" t="s">
        <v>651</v>
      </c>
      <c r="C5575" t="s">
        <v>709</v>
      </c>
      <c r="D5575" t="s">
        <v>734</v>
      </c>
      <c r="E5575" t="s">
        <v>1555</v>
      </c>
      <c r="G5575" t="s">
        <v>290</v>
      </c>
      <c r="J5575" t="s">
        <v>712</v>
      </c>
      <c r="K5575" s="1">
        <v>2014</v>
      </c>
      <c r="L5575">
        <v>7</v>
      </c>
    </row>
    <row r="5576" spans="1:12" x14ac:dyDescent="0.3">
      <c r="A5576" t="s">
        <v>1554</v>
      </c>
      <c r="B5576" t="s">
        <v>651</v>
      </c>
      <c r="C5576" t="s">
        <v>709</v>
      </c>
      <c r="D5576" t="s">
        <v>734</v>
      </c>
      <c r="E5576" t="s">
        <v>1555</v>
      </c>
      <c r="G5576" t="s">
        <v>290</v>
      </c>
      <c r="J5576" t="s">
        <v>712</v>
      </c>
      <c r="K5576" s="1">
        <v>2015</v>
      </c>
      <c r="L5576">
        <v>10</v>
      </c>
    </row>
    <row r="5577" spans="1:12" x14ac:dyDescent="0.3">
      <c r="A5577" t="s">
        <v>1554</v>
      </c>
      <c r="B5577" t="s">
        <v>651</v>
      </c>
      <c r="C5577" t="s">
        <v>709</v>
      </c>
      <c r="D5577" t="s">
        <v>734</v>
      </c>
      <c r="E5577" t="s">
        <v>1555</v>
      </c>
      <c r="G5577" t="s">
        <v>290</v>
      </c>
      <c r="J5577" t="s">
        <v>712</v>
      </c>
      <c r="K5577" s="1">
        <v>2016</v>
      </c>
      <c r="L5577">
        <v>7</v>
      </c>
    </row>
    <row r="5578" spans="1:12" x14ac:dyDescent="0.3">
      <c r="A5578" t="s">
        <v>1554</v>
      </c>
      <c r="B5578" t="s">
        <v>651</v>
      </c>
      <c r="C5578" t="s">
        <v>709</v>
      </c>
      <c r="D5578" t="s">
        <v>734</v>
      </c>
      <c r="E5578" t="s">
        <v>1555</v>
      </c>
      <c r="G5578" t="s">
        <v>290</v>
      </c>
      <c r="J5578" t="s">
        <v>712</v>
      </c>
      <c r="K5578" s="1">
        <v>2017</v>
      </c>
      <c r="L5578">
        <v>4</v>
      </c>
    </row>
    <row r="5579" spans="1:12" x14ac:dyDescent="0.3">
      <c r="A5579" t="s">
        <v>1554</v>
      </c>
      <c r="B5579" t="s">
        <v>651</v>
      </c>
      <c r="C5579" t="s">
        <v>709</v>
      </c>
      <c r="D5579" t="s">
        <v>734</v>
      </c>
      <c r="E5579" t="s">
        <v>1555</v>
      </c>
      <c r="G5579" t="s">
        <v>290</v>
      </c>
      <c r="J5579" t="s">
        <v>712</v>
      </c>
      <c r="K5579" s="1">
        <v>2018</v>
      </c>
      <c r="L5579">
        <v>2</v>
      </c>
    </row>
    <row r="5580" spans="1:12" x14ac:dyDescent="0.3">
      <c r="A5580" t="s">
        <v>1554</v>
      </c>
      <c r="B5580" t="s">
        <v>651</v>
      </c>
      <c r="C5580" t="s">
        <v>709</v>
      </c>
      <c r="D5580" t="s">
        <v>734</v>
      </c>
      <c r="E5580" t="s">
        <v>1555</v>
      </c>
      <c r="G5580" t="s">
        <v>290</v>
      </c>
      <c r="J5580" t="s">
        <v>712</v>
      </c>
      <c r="K5580" s="1">
        <v>2019</v>
      </c>
      <c r="L5580">
        <v>2</v>
      </c>
    </row>
    <row r="5581" spans="1:12" x14ac:dyDescent="0.3">
      <c r="A5581" t="s">
        <v>1622</v>
      </c>
      <c r="B5581" t="s">
        <v>651</v>
      </c>
      <c r="C5581" t="s">
        <v>709</v>
      </c>
      <c r="D5581" t="s">
        <v>734</v>
      </c>
      <c r="E5581" t="s">
        <v>1623</v>
      </c>
      <c r="G5581" t="s">
        <v>290</v>
      </c>
      <c r="J5581" t="s">
        <v>712</v>
      </c>
      <c r="K5581" s="1">
        <v>2013</v>
      </c>
      <c r="L5581">
        <v>703</v>
      </c>
    </row>
    <row r="5582" spans="1:12" x14ac:dyDescent="0.3">
      <c r="A5582" t="s">
        <v>1622</v>
      </c>
      <c r="B5582" t="s">
        <v>651</v>
      </c>
      <c r="C5582" t="s">
        <v>709</v>
      </c>
      <c r="D5582" t="s">
        <v>734</v>
      </c>
      <c r="E5582" t="s">
        <v>1623</v>
      </c>
      <c r="G5582" t="s">
        <v>290</v>
      </c>
      <c r="J5582" t="s">
        <v>712</v>
      </c>
      <c r="K5582" s="1">
        <v>2014</v>
      </c>
      <c r="L5582">
        <v>819</v>
      </c>
    </row>
    <row r="5583" spans="1:12" x14ac:dyDescent="0.3">
      <c r="A5583" t="s">
        <v>1622</v>
      </c>
      <c r="B5583" t="s">
        <v>651</v>
      </c>
      <c r="C5583" t="s">
        <v>709</v>
      </c>
      <c r="D5583" t="s">
        <v>734</v>
      </c>
      <c r="E5583" t="s">
        <v>1623</v>
      </c>
      <c r="G5583" t="s">
        <v>290</v>
      </c>
      <c r="J5583" t="s">
        <v>712</v>
      </c>
      <c r="K5583" s="1">
        <v>2015</v>
      </c>
      <c r="L5583">
        <v>1337</v>
      </c>
    </row>
    <row r="5584" spans="1:12" x14ac:dyDescent="0.3">
      <c r="A5584" t="s">
        <v>1622</v>
      </c>
      <c r="B5584" t="s">
        <v>651</v>
      </c>
      <c r="C5584" t="s">
        <v>709</v>
      </c>
      <c r="D5584" t="s">
        <v>734</v>
      </c>
      <c r="E5584" t="s">
        <v>1623</v>
      </c>
      <c r="G5584" t="s">
        <v>290</v>
      </c>
      <c r="J5584" t="s">
        <v>712</v>
      </c>
      <c r="K5584" s="1">
        <v>2016</v>
      </c>
      <c r="L5584">
        <v>2436</v>
      </c>
    </row>
    <row r="5585" spans="1:12" x14ac:dyDescent="0.3">
      <c r="A5585" t="s">
        <v>1622</v>
      </c>
      <c r="B5585" t="s">
        <v>651</v>
      </c>
      <c r="C5585" t="s">
        <v>709</v>
      </c>
      <c r="D5585" t="s">
        <v>734</v>
      </c>
      <c r="E5585" t="s">
        <v>1623</v>
      </c>
      <c r="G5585" t="s">
        <v>290</v>
      </c>
      <c r="J5585" t="s">
        <v>712</v>
      </c>
      <c r="K5585" s="1">
        <v>2017</v>
      </c>
      <c r="L5585">
        <v>3304</v>
      </c>
    </row>
    <row r="5586" spans="1:12" x14ac:dyDescent="0.3">
      <c r="A5586" t="s">
        <v>1622</v>
      </c>
      <c r="B5586" t="s">
        <v>651</v>
      </c>
      <c r="C5586" t="s">
        <v>709</v>
      </c>
      <c r="D5586" t="s">
        <v>734</v>
      </c>
      <c r="E5586" t="s">
        <v>1623</v>
      </c>
      <c r="G5586" t="s">
        <v>290</v>
      </c>
      <c r="J5586" t="s">
        <v>712</v>
      </c>
      <c r="K5586" s="1">
        <v>2018</v>
      </c>
      <c r="L5586">
        <v>3386</v>
      </c>
    </row>
    <row r="5587" spans="1:12" x14ac:dyDescent="0.3">
      <c r="A5587" t="s">
        <v>1622</v>
      </c>
      <c r="B5587" t="s">
        <v>651</v>
      </c>
      <c r="C5587" t="s">
        <v>709</v>
      </c>
      <c r="D5587" t="s">
        <v>734</v>
      </c>
      <c r="E5587" t="s">
        <v>1623</v>
      </c>
      <c r="G5587" t="s">
        <v>290</v>
      </c>
      <c r="J5587" t="s">
        <v>712</v>
      </c>
      <c r="K5587" s="1">
        <v>2019</v>
      </c>
      <c r="L5587">
        <v>4447</v>
      </c>
    </row>
    <row r="5588" spans="1:12" x14ac:dyDescent="0.3">
      <c r="A5588" t="s">
        <v>1628</v>
      </c>
      <c r="B5588" t="s">
        <v>651</v>
      </c>
      <c r="C5588" t="s">
        <v>709</v>
      </c>
      <c r="D5588" t="s">
        <v>734</v>
      </c>
      <c r="E5588" t="s">
        <v>1629</v>
      </c>
      <c r="G5588" t="s">
        <v>290</v>
      </c>
      <c r="J5588" t="s">
        <v>712</v>
      </c>
      <c r="K5588" s="1">
        <v>2013</v>
      </c>
      <c r="L5588">
        <v>33</v>
      </c>
    </row>
    <row r="5589" spans="1:12" x14ac:dyDescent="0.3">
      <c r="A5589" t="s">
        <v>1628</v>
      </c>
      <c r="B5589" t="s">
        <v>651</v>
      </c>
      <c r="C5589" t="s">
        <v>709</v>
      </c>
      <c r="D5589" t="s">
        <v>734</v>
      </c>
      <c r="E5589" t="s">
        <v>1629</v>
      </c>
      <c r="G5589" t="s">
        <v>290</v>
      </c>
      <c r="J5589" t="s">
        <v>712</v>
      </c>
      <c r="K5589" s="1">
        <v>2014</v>
      </c>
      <c r="L5589">
        <v>33</v>
      </c>
    </row>
    <row r="5590" spans="1:12" x14ac:dyDescent="0.3">
      <c r="A5590" t="s">
        <v>1628</v>
      </c>
      <c r="B5590" t="s">
        <v>651</v>
      </c>
      <c r="C5590" t="s">
        <v>709</v>
      </c>
      <c r="D5590" t="s">
        <v>734</v>
      </c>
      <c r="E5590" t="s">
        <v>1629</v>
      </c>
      <c r="G5590" t="s">
        <v>290</v>
      </c>
      <c r="J5590" t="s">
        <v>712</v>
      </c>
      <c r="K5590" s="1">
        <v>2015</v>
      </c>
      <c r="L5590">
        <v>32</v>
      </c>
    </row>
    <row r="5591" spans="1:12" x14ac:dyDescent="0.3">
      <c r="A5591" t="s">
        <v>1628</v>
      </c>
      <c r="B5591" t="s">
        <v>651</v>
      </c>
      <c r="C5591" t="s">
        <v>709</v>
      </c>
      <c r="D5591" t="s">
        <v>734</v>
      </c>
      <c r="E5591" t="s">
        <v>1629</v>
      </c>
      <c r="G5591" t="s">
        <v>290</v>
      </c>
      <c r="J5591" t="s">
        <v>712</v>
      </c>
      <c r="K5591" s="1">
        <v>2016</v>
      </c>
      <c r="L5591">
        <v>36</v>
      </c>
    </row>
    <row r="5592" spans="1:12" x14ac:dyDescent="0.3">
      <c r="A5592" t="s">
        <v>1628</v>
      </c>
      <c r="B5592" t="s">
        <v>651</v>
      </c>
      <c r="C5592" t="s">
        <v>709</v>
      </c>
      <c r="D5592" t="s">
        <v>734</v>
      </c>
      <c r="E5592" t="s">
        <v>1629</v>
      </c>
      <c r="G5592" t="s">
        <v>290</v>
      </c>
      <c r="J5592" t="s">
        <v>712</v>
      </c>
      <c r="K5592" s="1">
        <v>2017</v>
      </c>
      <c r="L5592">
        <v>42</v>
      </c>
    </row>
    <row r="5593" spans="1:12" x14ac:dyDescent="0.3">
      <c r="A5593" t="s">
        <v>1628</v>
      </c>
      <c r="B5593" t="s">
        <v>651</v>
      </c>
      <c r="C5593" t="s">
        <v>709</v>
      </c>
      <c r="D5593" t="s">
        <v>734</v>
      </c>
      <c r="E5593" t="s">
        <v>1629</v>
      </c>
      <c r="G5593" t="s">
        <v>290</v>
      </c>
      <c r="J5593" t="s">
        <v>712</v>
      </c>
      <c r="K5593" s="1">
        <v>2018</v>
      </c>
      <c r="L5593">
        <v>50</v>
      </c>
    </row>
    <row r="5594" spans="1:12" x14ac:dyDescent="0.3">
      <c r="A5594" t="s">
        <v>1628</v>
      </c>
      <c r="B5594" t="s">
        <v>651</v>
      </c>
      <c r="C5594" t="s">
        <v>709</v>
      </c>
      <c r="D5594" t="s">
        <v>734</v>
      </c>
      <c r="E5594" t="s">
        <v>1629</v>
      </c>
      <c r="G5594" t="s">
        <v>290</v>
      </c>
      <c r="J5594" t="s">
        <v>712</v>
      </c>
      <c r="K5594" s="1">
        <v>2019</v>
      </c>
      <c r="L5594">
        <v>29</v>
      </c>
    </row>
    <row r="5595" spans="1:12" x14ac:dyDescent="0.3">
      <c r="A5595" t="s">
        <v>1204</v>
      </c>
      <c r="B5595" t="s">
        <v>651</v>
      </c>
      <c r="C5595" t="s">
        <v>709</v>
      </c>
      <c r="D5595" t="s">
        <v>1205</v>
      </c>
      <c r="E5595" t="s">
        <v>1206</v>
      </c>
      <c r="G5595" t="s">
        <v>290</v>
      </c>
      <c r="J5595" t="s">
        <v>712</v>
      </c>
      <c r="K5595" s="1">
        <v>2013</v>
      </c>
      <c r="L5595">
        <v>10</v>
      </c>
    </row>
    <row r="5596" spans="1:12" x14ac:dyDescent="0.3">
      <c r="A5596" t="s">
        <v>1204</v>
      </c>
      <c r="B5596" t="s">
        <v>651</v>
      </c>
      <c r="C5596" t="s">
        <v>709</v>
      </c>
      <c r="D5596" t="s">
        <v>1205</v>
      </c>
      <c r="E5596" t="s">
        <v>1206</v>
      </c>
      <c r="G5596" t="s">
        <v>290</v>
      </c>
      <c r="J5596" t="s">
        <v>712</v>
      </c>
      <c r="K5596" s="1">
        <v>2014</v>
      </c>
      <c r="L5596">
        <v>10</v>
      </c>
    </row>
    <row r="5597" spans="1:12" x14ac:dyDescent="0.3">
      <c r="A5597" t="s">
        <v>1204</v>
      </c>
      <c r="B5597" t="s">
        <v>651</v>
      </c>
      <c r="C5597" t="s">
        <v>709</v>
      </c>
      <c r="D5597" t="s">
        <v>1205</v>
      </c>
      <c r="E5597" t="s">
        <v>1206</v>
      </c>
      <c r="G5597" t="s">
        <v>290</v>
      </c>
      <c r="J5597" t="s">
        <v>712</v>
      </c>
      <c r="K5597" s="1">
        <v>2015</v>
      </c>
      <c r="L5597">
        <v>1</v>
      </c>
    </row>
    <row r="5598" spans="1:12" x14ac:dyDescent="0.3">
      <c r="A5598" t="s">
        <v>1204</v>
      </c>
      <c r="B5598" t="s">
        <v>651</v>
      </c>
      <c r="C5598" t="s">
        <v>709</v>
      </c>
      <c r="D5598" t="s">
        <v>1205</v>
      </c>
      <c r="E5598" t="s">
        <v>1206</v>
      </c>
      <c r="G5598" t="s">
        <v>290</v>
      </c>
      <c r="J5598" t="s">
        <v>712</v>
      </c>
      <c r="K5598" s="1">
        <v>2016</v>
      </c>
      <c r="L5598">
        <v>24</v>
      </c>
    </row>
    <row r="5599" spans="1:12" x14ac:dyDescent="0.3">
      <c r="A5599" t="s">
        <v>1204</v>
      </c>
      <c r="B5599" t="s">
        <v>651</v>
      </c>
      <c r="C5599" t="s">
        <v>709</v>
      </c>
      <c r="D5599" t="s">
        <v>1205</v>
      </c>
      <c r="E5599" t="s">
        <v>1206</v>
      </c>
      <c r="G5599" t="s">
        <v>290</v>
      </c>
      <c r="J5599" t="s">
        <v>712</v>
      </c>
      <c r="K5599" s="1">
        <v>2017</v>
      </c>
      <c r="L5599">
        <v>233</v>
      </c>
    </row>
    <row r="5600" spans="1:12" x14ac:dyDescent="0.3">
      <c r="A5600" t="s">
        <v>1204</v>
      </c>
      <c r="B5600" t="s">
        <v>651</v>
      </c>
      <c r="C5600" t="s">
        <v>709</v>
      </c>
      <c r="D5600" t="s">
        <v>1205</v>
      </c>
      <c r="E5600" t="s">
        <v>1206</v>
      </c>
      <c r="G5600" t="s">
        <v>290</v>
      </c>
      <c r="J5600" t="s">
        <v>712</v>
      </c>
      <c r="K5600" s="1">
        <v>2018</v>
      </c>
      <c r="L5600">
        <v>16</v>
      </c>
    </row>
    <row r="5601" spans="1:12" x14ac:dyDescent="0.3">
      <c r="A5601" t="s">
        <v>1204</v>
      </c>
      <c r="B5601" t="s">
        <v>651</v>
      </c>
      <c r="C5601" t="s">
        <v>709</v>
      </c>
      <c r="D5601" t="s">
        <v>1205</v>
      </c>
      <c r="E5601" t="s">
        <v>1206</v>
      </c>
      <c r="G5601" t="s">
        <v>290</v>
      </c>
      <c r="J5601" t="s">
        <v>712</v>
      </c>
      <c r="K5601" s="1">
        <v>2019</v>
      </c>
      <c r="L5601">
        <v>2</v>
      </c>
    </row>
    <row r="5602" spans="1:12" x14ac:dyDescent="0.3">
      <c r="A5602" t="s">
        <v>1242</v>
      </c>
      <c r="B5602" t="s">
        <v>651</v>
      </c>
      <c r="C5602" t="s">
        <v>709</v>
      </c>
      <c r="D5602" t="s">
        <v>1205</v>
      </c>
      <c r="E5602" t="s">
        <v>1243</v>
      </c>
      <c r="G5602" t="s">
        <v>290</v>
      </c>
      <c r="J5602" t="s">
        <v>712</v>
      </c>
      <c r="K5602" s="1">
        <v>2013</v>
      </c>
      <c r="L5602">
        <v>16</v>
      </c>
    </row>
    <row r="5603" spans="1:12" x14ac:dyDescent="0.3">
      <c r="A5603" t="s">
        <v>1242</v>
      </c>
      <c r="B5603" t="s">
        <v>651</v>
      </c>
      <c r="C5603" t="s">
        <v>709</v>
      </c>
      <c r="D5603" t="s">
        <v>1205</v>
      </c>
      <c r="E5603" t="s">
        <v>1243</v>
      </c>
      <c r="G5603" t="s">
        <v>290</v>
      </c>
      <c r="J5603" t="s">
        <v>712</v>
      </c>
      <c r="K5603" s="1">
        <v>2014</v>
      </c>
      <c r="L5603">
        <v>5</v>
      </c>
    </row>
    <row r="5604" spans="1:12" x14ac:dyDescent="0.3">
      <c r="A5604" t="s">
        <v>1242</v>
      </c>
      <c r="B5604" t="s">
        <v>651</v>
      </c>
      <c r="C5604" t="s">
        <v>709</v>
      </c>
      <c r="D5604" t="s">
        <v>1205</v>
      </c>
      <c r="E5604" t="s">
        <v>1243</v>
      </c>
      <c r="G5604" t="s">
        <v>290</v>
      </c>
      <c r="J5604" t="s">
        <v>712</v>
      </c>
      <c r="K5604" s="1">
        <v>2015</v>
      </c>
      <c r="L5604">
        <v>2</v>
      </c>
    </row>
    <row r="5605" spans="1:12" x14ac:dyDescent="0.3">
      <c r="A5605" t="s">
        <v>1242</v>
      </c>
      <c r="B5605" t="s">
        <v>651</v>
      </c>
      <c r="C5605" t="s">
        <v>709</v>
      </c>
      <c r="D5605" t="s">
        <v>1205</v>
      </c>
      <c r="E5605" t="s">
        <v>1243</v>
      </c>
      <c r="G5605" t="s">
        <v>290</v>
      </c>
      <c r="J5605" t="s">
        <v>712</v>
      </c>
      <c r="K5605" s="1">
        <v>2016</v>
      </c>
      <c r="L5605">
        <v>16</v>
      </c>
    </row>
    <row r="5606" spans="1:12" x14ac:dyDescent="0.3">
      <c r="A5606" t="s">
        <v>1242</v>
      </c>
      <c r="B5606" t="s">
        <v>651</v>
      </c>
      <c r="C5606" t="s">
        <v>709</v>
      </c>
      <c r="D5606" t="s">
        <v>1205</v>
      </c>
      <c r="E5606" t="s">
        <v>1243</v>
      </c>
      <c r="G5606" t="s">
        <v>290</v>
      </c>
      <c r="J5606" t="s">
        <v>712</v>
      </c>
      <c r="K5606" s="1">
        <v>2017</v>
      </c>
      <c r="L5606">
        <v>27</v>
      </c>
    </row>
    <row r="5607" spans="1:12" x14ac:dyDescent="0.3">
      <c r="A5607" t="s">
        <v>1242</v>
      </c>
      <c r="B5607" t="s">
        <v>651</v>
      </c>
      <c r="C5607" t="s">
        <v>709</v>
      </c>
      <c r="D5607" t="s">
        <v>1205</v>
      </c>
      <c r="E5607" t="s">
        <v>1243</v>
      </c>
      <c r="G5607" t="s">
        <v>290</v>
      </c>
      <c r="J5607" t="s">
        <v>712</v>
      </c>
      <c r="K5607" s="1">
        <v>2018</v>
      </c>
      <c r="L5607">
        <v>9</v>
      </c>
    </row>
    <row r="5608" spans="1:12" x14ac:dyDescent="0.3">
      <c r="A5608" t="s">
        <v>1242</v>
      </c>
      <c r="B5608" t="s">
        <v>651</v>
      </c>
      <c r="C5608" t="s">
        <v>709</v>
      </c>
      <c r="D5608" t="s">
        <v>1205</v>
      </c>
      <c r="E5608" t="s">
        <v>1243</v>
      </c>
      <c r="G5608" t="s">
        <v>290</v>
      </c>
      <c r="J5608" t="s">
        <v>712</v>
      </c>
      <c r="K5608" s="1">
        <v>2019</v>
      </c>
      <c r="L5608">
        <v>2</v>
      </c>
    </row>
    <row r="5609" spans="1:12" x14ac:dyDescent="0.3">
      <c r="A5609" t="s">
        <v>1003</v>
      </c>
      <c r="B5609" t="s">
        <v>651</v>
      </c>
      <c r="C5609" t="s">
        <v>709</v>
      </c>
      <c r="D5609" t="s">
        <v>1004</v>
      </c>
      <c r="E5609" t="s">
        <v>1005</v>
      </c>
      <c r="G5609" t="s">
        <v>290</v>
      </c>
      <c r="J5609" t="s">
        <v>712</v>
      </c>
      <c r="K5609" s="1">
        <v>2013</v>
      </c>
      <c r="L5609">
        <v>1</v>
      </c>
    </row>
    <row r="5610" spans="1:12" x14ac:dyDescent="0.3">
      <c r="A5610" t="s">
        <v>1003</v>
      </c>
      <c r="B5610" t="s">
        <v>651</v>
      </c>
      <c r="C5610" t="s">
        <v>709</v>
      </c>
      <c r="D5610" t="s">
        <v>1004</v>
      </c>
      <c r="E5610" t="s">
        <v>1005</v>
      </c>
      <c r="G5610" t="s">
        <v>290</v>
      </c>
      <c r="J5610" t="s">
        <v>712</v>
      </c>
      <c r="K5610" s="1">
        <v>2014</v>
      </c>
      <c r="L5610">
        <v>3</v>
      </c>
    </row>
    <row r="5611" spans="1:12" x14ac:dyDescent="0.3">
      <c r="A5611" t="s">
        <v>1003</v>
      </c>
      <c r="B5611" t="s">
        <v>651</v>
      </c>
      <c r="C5611" t="s">
        <v>709</v>
      </c>
      <c r="D5611" t="s">
        <v>1004</v>
      </c>
      <c r="E5611" t="s">
        <v>1005</v>
      </c>
      <c r="G5611" t="s">
        <v>290</v>
      </c>
      <c r="J5611" t="s">
        <v>712</v>
      </c>
      <c r="K5611" s="1">
        <v>2015</v>
      </c>
      <c r="L5611">
        <v>0</v>
      </c>
    </row>
    <row r="5612" spans="1:12" x14ac:dyDescent="0.3">
      <c r="A5612" t="s">
        <v>1003</v>
      </c>
      <c r="B5612" t="s">
        <v>651</v>
      </c>
      <c r="C5612" t="s">
        <v>709</v>
      </c>
      <c r="D5612" t="s">
        <v>1004</v>
      </c>
      <c r="E5612" t="s">
        <v>1005</v>
      </c>
      <c r="G5612" t="s">
        <v>290</v>
      </c>
      <c r="J5612" t="s">
        <v>712</v>
      </c>
      <c r="K5612" s="1">
        <v>2016</v>
      </c>
      <c r="L5612">
        <v>0</v>
      </c>
    </row>
    <row r="5613" spans="1:12" x14ac:dyDescent="0.3">
      <c r="A5613" t="s">
        <v>1003</v>
      </c>
      <c r="B5613" t="s">
        <v>651</v>
      </c>
      <c r="C5613" t="s">
        <v>709</v>
      </c>
      <c r="D5613" t="s">
        <v>1004</v>
      </c>
      <c r="E5613" t="s">
        <v>1005</v>
      </c>
      <c r="G5613" t="s">
        <v>290</v>
      </c>
      <c r="J5613" t="s">
        <v>712</v>
      </c>
      <c r="K5613" s="1">
        <v>2017</v>
      </c>
      <c r="L5613">
        <v>0</v>
      </c>
    </row>
    <row r="5614" spans="1:12" x14ac:dyDescent="0.3">
      <c r="A5614" t="s">
        <v>1003</v>
      </c>
      <c r="B5614" t="s">
        <v>651</v>
      </c>
      <c r="C5614" t="s">
        <v>709</v>
      </c>
      <c r="D5614" t="s">
        <v>1004</v>
      </c>
      <c r="E5614" t="s">
        <v>1005</v>
      </c>
      <c r="G5614" t="s">
        <v>290</v>
      </c>
      <c r="J5614" t="s">
        <v>712</v>
      </c>
      <c r="K5614" s="1">
        <v>2018</v>
      </c>
      <c r="L5614">
        <v>1</v>
      </c>
    </row>
    <row r="5615" spans="1:12" x14ac:dyDescent="0.3">
      <c r="A5615" t="s">
        <v>1003</v>
      </c>
      <c r="B5615" t="s">
        <v>651</v>
      </c>
      <c r="C5615" t="s">
        <v>709</v>
      </c>
      <c r="D5615" t="s">
        <v>1004</v>
      </c>
      <c r="E5615" t="s">
        <v>1005</v>
      </c>
      <c r="G5615" t="s">
        <v>290</v>
      </c>
      <c r="J5615" t="s">
        <v>712</v>
      </c>
      <c r="K5615" s="1">
        <v>2019</v>
      </c>
      <c r="L5615">
        <v>0</v>
      </c>
    </row>
    <row r="5616" spans="1:12" x14ac:dyDescent="0.3">
      <c r="A5616" t="s">
        <v>1230</v>
      </c>
      <c r="B5616" t="s">
        <v>651</v>
      </c>
      <c r="C5616" t="s">
        <v>709</v>
      </c>
      <c r="D5616" t="s">
        <v>1004</v>
      </c>
      <c r="E5616" t="s">
        <v>1231</v>
      </c>
      <c r="G5616" t="s">
        <v>290</v>
      </c>
      <c r="J5616" t="s">
        <v>712</v>
      </c>
      <c r="K5616" s="1">
        <v>2013</v>
      </c>
      <c r="L5616">
        <v>31</v>
      </c>
    </row>
    <row r="5617" spans="1:12" x14ac:dyDescent="0.3">
      <c r="A5617" t="s">
        <v>1230</v>
      </c>
      <c r="B5617" t="s">
        <v>651</v>
      </c>
      <c r="C5617" t="s">
        <v>709</v>
      </c>
      <c r="D5617" t="s">
        <v>1004</v>
      </c>
      <c r="E5617" t="s">
        <v>1231</v>
      </c>
      <c r="G5617" t="s">
        <v>290</v>
      </c>
      <c r="J5617" t="s">
        <v>712</v>
      </c>
      <c r="K5617" s="1">
        <v>2014</v>
      </c>
      <c r="L5617">
        <v>28</v>
      </c>
    </row>
    <row r="5618" spans="1:12" x14ac:dyDescent="0.3">
      <c r="A5618" t="s">
        <v>1230</v>
      </c>
      <c r="B5618" t="s">
        <v>651</v>
      </c>
      <c r="C5618" t="s">
        <v>709</v>
      </c>
      <c r="D5618" t="s">
        <v>1004</v>
      </c>
      <c r="E5618" t="s">
        <v>1231</v>
      </c>
      <c r="G5618" t="s">
        <v>290</v>
      </c>
      <c r="J5618" t="s">
        <v>712</v>
      </c>
      <c r="K5618" s="1">
        <v>2015</v>
      </c>
      <c r="L5618">
        <v>31</v>
      </c>
    </row>
    <row r="5619" spans="1:12" x14ac:dyDescent="0.3">
      <c r="A5619" t="s">
        <v>1230</v>
      </c>
      <c r="B5619" t="s">
        <v>651</v>
      </c>
      <c r="C5619" t="s">
        <v>709</v>
      </c>
      <c r="D5619" t="s">
        <v>1004</v>
      </c>
      <c r="E5619" t="s">
        <v>1231</v>
      </c>
      <c r="G5619" t="s">
        <v>290</v>
      </c>
      <c r="J5619" t="s">
        <v>712</v>
      </c>
      <c r="K5619" s="1">
        <v>2016</v>
      </c>
      <c r="L5619">
        <v>39</v>
      </c>
    </row>
    <row r="5620" spans="1:12" x14ac:dyDescent="0.3">
      <c r="A5620" t="s">
        <v>1230</v>
      </c>
      <c r="B5620" t="s">
        <v>651</v>
      </c>
      <c r="C5620" t="s">
        <v>709</v>
      </c>
      <c r="D5620" t="s">
        <v>1004</v>
      </c>
      <c r="E5620" t="s">
        <v>1231</v>
      </c>
      <c r="G5620" t="s">
        <v>290</v>
      </c>
      <c r="J5620" t="s">
        <v>712</v>
      </c>
      <c r="K5620" s="1">
        <v>2017</v>
      </c>
      <c r="L5620">
        <v>51</v>
      </c>
    </row>
    <row r="5621" spans="1:12" x14ac:dyDescent="0.3">
      <c r="A5621" t="s">
        <v>1230</v>
      </c>
      <c r="B5621" t="s">
        <v>651</v>
      </c>
      <c r="C5621" t="s">
        <v>709</v>
      </c>
      <c r="D5621" t="s">
        <v>1004</v>
      </c>
      <c r="E5621" t="s">
        <v>1231</v>
      </c>
      <c r="G5621" t="s">
        <v>290</v>
      </c>
      <c r="J5621" t="s">
        <v>712</v>
      </c>
      <c r="K5621" s="1">
        <v>2018</v>
      </c>
      <c r="L5621">
        <v>115</v>
      </c>
    </row>
    <row r="5622" spans="1:12" x14ac:dyDescent="0.3">
      <c r="A5622" t="s">
        <v>1230</v>
      </c>
      <c r="B5622" t="s">
        <v>651</v>
      </c>
      <c r="C5622" t="s">
        <v>709</v>
      </c>
      <c r="D5622" t="s">
        <v>1004</v>
      </c>
      <c r="E5622" t="s">
        <v>1231</v>
      </c>
      <c r="G5622" t="s">
        <v>290</v>
      </c>
      <c r="J5622" t="s">
        <v>712</v>
      </c>
      <c r="K5622" s="1">
        <v>2019</v>
      </c>
      <c r="L5622">
        <v>38</v>
      </c>
    </row>
    <row r="5623" spans="1:12" x14ac:dyDescent="0.3">
      <c r="A5623" t="s">
        <v>1493</v>
      </c>
      <c r="B5623" t="s">
        <v>651</v>
      </c>
      <c r="C5623" t="s">
        <v>709</v>
      </c>
      <c r="D5623" t="s">
        <v>1004</v>
      </c>
      <c r="E5623" t="s">
        <v>1494</v>
      </c>
      <c r="G5623" t="s">
        <v>290</v>
      </c>
      <c r="J5623" t="s">
        <v>712</v>
      </c>
      <c r="K5623" s="1">
        <v>2013</v>
      </c>
      <c r="L5623">
        <v>0</v>
      </c>
    </row>
    <row r="5624" spans="1:12" x14ac:dyDescent="0.3">
      <c r="A5624" t="s">
        <v>1493</v>
      </c>
      <c r="B5624" t="s">
        <v>651</v>
      </c>
      <c r="C5624" t="s">
        <v>709</v>
      </c>
      <c r="D5624" t="s">
        <v>1004</v>
      </c>
      <c r="E5624" t="s">
        <v>1494</v>
      </c>
      <c r="G5624" t="s">
        <v>290</v>
      </c>
      <c r="J5624" t="s">
        <v>712</v>
      </c>
      <c r="K5624" s="1">
        <v>2014</v>
      </c>
      <c r="L5624">
        <v>0</v>
      </c>
    </row>
    <row r="5625" spans="1:12" x14ac:dyDescent="0.3">
      <c r="A5625" t="s">
        <v>1493</v>
      </c>
      <c r="B5625" t="s">
        <v>651</v>
      </c>
      <c r="C5625" t="s">
        <v>709</v>
      </c>
      <c r="D5625" t="s">
        <v>1004</v>
      </c>
      <c r="E5625" t="s">
        <v>1494</v>
      </c>
      <c r="G5625" t="s">
        <v>290</v>
      </c>
      <c r="J5625" t="s">
        <v>712</v>
      </c>
      <c r="K5625" s="1">
        <v>2015</v>
      </c>
      <c r="L5625">
        <v>0</v>
      </c>
    </row>
    <row r="5626" spans="1:12" x14ac:dyDescent="0.3">
      <c r="A5626" t="s">
        <v>1493</v>
      </c>
      <c r="B5626" t="s">
        <v>651</v>
      </c>
      <c r="C5626" t="s">
        <v>709</v>
      </c>
      <c r="D5626" t="s">
        <v>1004</v>
      </c>
      <c r="E5626" t="s">
        <v>1494</v>
      </c>
      <c r="G5626" t="s">
        <v>290</v>
      </c>
      <c r="J5626" t="s">
        <v>712</v>
      </c>
      <c r="K5626" s="1">
        <v>2016</v>
      </c>
      <c r="L5626">
        <v>1</v>
      </c>
    </row>
    <row r="5627" spans="1:12" x14ac:dyDescent="0.3">
      <c r="A5627" t="s">
        <v>1493</v>
      </c>
      <c r="B5627" t="s">
        <v>651</v>
      </c>
      <c r="C5627" t="s">
        <v>709</v>
      </c>
      <c r="D5627" t="s">
        <v>1004</v>
      </c>
      <c r="E5627" t="s">
        <v>1494</v>
      </c>
      <c r="G5627" t="s">
        <v>290</v>
      </c>
      <c r="J5627" t="s">
        <v>712</v>
      </c>
      <c r="K5627" s="1">
        <v>2017</v>
      </c>
      <c r="L5627">
        <v>0</v>
      </c>
    </row>
    <row r="5628" spans="1:12" x14ac:dyDescent="0.3">
      <c r="A5628" t="s">
        <v>1493</v>
      </c>
      <c r="B5628" t="s">
        <v>651</v>
      </c>
      <c r="C5628" t="s">
        <v>709</v>
      </c>
      <c r="D5628" t="s">
        <v>1004</v>
      </c>
      <c r="E5628" t="s">
        <v>1494</v>
      </c>
      <c r="G5628" t="s">
        <v>290</v>
      </c>
      <c r="J5628" t="s">
        <v>712</v>
      </c>
      <c r="K5628" s="1">
        <v>2018</v>
      </c>
      <c r="L5628">
        <v>0</v>
      </c>
    </row>
    <row r="5629" spans="1:12" x14ac:dyDescent="0.3">
      <c r="A5629" t="s">
        <v>1493</v>
      </c>
      <c r="B5629" t="s">
        <v>651</v>
      </c>
      <c r="C5629" t="s">
        <v>709</v>
      </c>
      <c r="D5629" t="s">
        <v>1004</v>
      </c>
      <c r="E5629" t="s">
        <v>1494</v>
      </c>
      <c r="G5629" t="s">
        <v>290</v>
      </c>
      <c r="J5629" t="s">
        <v>712</v>
      </c>
      <c r="K5629" s="1">
        <v>2019</v>
      </c>
      <c r="L5629">
        <v>0</v>
      </c>
    </row>
    <row r="5630" spans="1:12" x14ac:dyDescent="0.3">
      <c r="A5630" t="s">
        <v>1536</v>
      </c>
      <c r="B5630" t="s">
        <v>651</v>
      </c>
      <c r="C5630" t="s">
        <v>709</v>
      </c>
      <c r="D5630" t="s">
        <v>1004</v>
      </c>
      <c r="E5630" t="s">
        <v>1537</v>
      </c>
      <c r="G5630" t="s">
        <v>290</v>
      </c>
      <c r="J5630" t="s">
        <v>712</v>
      </c>
      <c r="K5630" s="1">
        <v>2013</v>
      </c>
      <c r="L5630">
        <v>179</v>
      </c>
    </row>
    <row r="5631" spans="1:12" x14ac:dyDescent="0.3">
      <c r="A5631" t="s">
        <v>1536</v>
      </c>
      <c r="B5631" t="s">
        <v>651</v>
      </c>
      <c r="C5631" t="s">
        <v>709</v>
      </c>
      <c r="D5631" t="s">
        <v>1004</v>
      </c>
      <c r="E5631" t="s">
        <v>1537</v>
      </c>
      <c r="G5631" t="s">
        <v>290</v>
      </c>
      <c r="J5631" t="s">
        <v>712</v>
      </c>
      <c r="K5631" s="1">
        <v>2014</v>
      </c>
      <c r="L5631">
        <v>208</v>
      </c>
    </row>
    <row r="5632" spans="1:12" x14ac:dyDescent="0.3">
      <c r="A5632" t="s">
        <v>1536</v>
      </c>
      <c r="B5632" t="s">
        <v>651</v>
      </c>
      <c r="C5632" t="s">
        <v>709</v>
      </c>
      <c r="D5632" t="s">
        <v>1004</v>
      </c>
      <c r="E5632" t="s">
        <v>1537</v>
      </c>
      <c r="G5632" t="s">
        <v>290</v>
      </c>
      <c r="J5632" t="s">
        <v>712</v>
      </c>
      <c r="K5632" s="1">
        <v>2015</v>
      </c>
      <c r="L5632">
        <v>275</v>
      </c>
    </row>
    <row r="5633" spans="1:12" x14ac:dyDescent="0.3">
      <c r="A5633" t="s">
        <v>1536</v>
      </c>
      <c r="B5633" t="s">
        <v>651</v>
      </c>
      <c r="C5633" t="s">
        <v>709</v>
      </c>
      <c r="D5633" t="s">
        <v>1004</v>
      </c>
      <c r="E5633" t="s">
        <v>1537</v>
      </c>
      <c r="G5633" t="s">
        <v>290</v>
      </c>
      <c r="J5633" t="s">
        <v>712</v>
      </c>
      <c r="K5633" s="1">
        <v>2016</v>
      </c>
      <c r="L5633">
        <v>278</v>
      </c>
    </row>
    <row r="5634" spans="1:12" x14ac:dyDescent="0.3">
      <c r="A5634" t="s">
        <v>1536</v>
      </c>
      <c r="B5634" t="s">
        <v>651</v>
      </c>
      <c r="C5634" t="s">
        <v>709</v>
      </c>
      <c r="D5634" t="s">
        <v>1004</v>
      </c>
      <c r="E5634" t="s">
        <v>1537</v>
      </c>
      <c r="G5634" t="s">
        <v>290</v>
      </c>
      <c r="J5634" t="s">
        <v>712</v>
      </c>
      <c r="K5634" s="1">
        <v>2017</v>
      </c>
      <c r="L5634">
        <v>331</v>
      </c>
    </row>
    <row r="5635" spans="1:12" x14ac:dyDescent="0.3">
      <c r="A5635" t="s">
        <v>1536</v>
      </c>
      <c r="B5635" t="s">
        <v>651</v>
      </c>
      <c r="C5635" t="s">
        <v>709</v>
      </c>
      <c r="D5635" t="s">
        <v>1004</v>
      </c>
      <c r="E5635" t="s">
        <v>1537</v>
      </c>
      <c r="G5635" t="s">
        <v>290</v>
      </c>
      <c r="J5635" t="s">
        <v>712</v>
      </c>
      <c r="K5635" s="1">
        <v>2018</v>
      </c>
      <c r="L5635">
        <v>306</v>
      </c>
    </row>
    <row r="5636" spans="1:12" x14ac:dyDescent="0.3">
      <c r="A5636" t="s">
        <v>1536</v>
      </c>
      <c r="B5636" t="s">
        <v>651</v>
      </c>
      <c r="C5636" t="s">
        <v>709</v>
      </c>
      <c r="D5636" t="s">
        <v>1004</v>
      </c>
      <c r="E5636" t="s">
        <v>1537</v>
      </c>
      <c r="G5636" t="s">
        <v>290</v>
      </c>
      <c r="J5636" t="s">
        <v>712</v>
      </c>
      <c r="K5636" s="1">
        <v>2019</v>
      </c>
      <c r="L5636">
        <v>260</v>
      </c>
    </row>
    <row r="5637" spans="1:12" x14ac:dyDescent="0.3">
      <c r="A5637" t="s">
        <v>1217</v>
      </c>
      <c r="B5637" t="s">
        <v>651</v>
      </c>
      <c r="C5637" t="s">
        <v>709</v>
      </c>
      <c r="D5637" t="s">
        <v>1218</v>
      </c>
      <c r="E5637" t="s">
        <v>1219</v>
      </c>
      <c r="G5637" t="s">
        <v>290</v>
      </c>
      <c r="J5637" t="s">
        <v>712</v>
      </c>
      <c r="K5637" s="1">
        <v>2013</v>
      </c>
      <c r="L5637">
        <v>0</v>
      </c>
    </row>
    <row r="5638" spans="1:12" x14ac:dyDescent="0.3">
      <c r="A5638" t="s">
        <v>1217</v>
      </c>
      <c r="B5638" t="s">
        <v>651</v>
      </c>
      <c r="C5638" t="s">
        <v>709</v>
      </c>
      <c r="D5638" t="s">
        <v>1218</v>
      </c>
      <c r="E5638" t="s">
        <v>1219</v>
      </c>
      <c r="G5638" t="s">
        <v>290</v>
      </c>
      <c r="J5638" t="s">
        <v>712</v>
      </c>
      <c r="K5638" s="1">
        <v>2014</v>
      </c>
      <c r="L5638">
        <v>1</v>
      </c>
    </row>
    <row r="5639" spans="1:12" x14ac:dyDescent="0.3">
      <c r="A5639" t="s">
        <v>1217</v>
      </c>
      <c r="B5639" t="s">
        <v>651</v>
      </c>
      <c r="C5639" t="s">
        <v>709</v>
      </c>
      <c r="D5639" t="s">
        <v>1218</v>
      </c>
      <c r="E5639" t="s">
        <v>1219</v>
      </c>
      <c r="G5639" t="s">
        <v>290</v>
      </c>
      <c r="J5639" t="s">
        <v>712</v>
      </c>
      <c r="K5639" s="1">
        <v>2015</v>
      </c>
      <c r="L5639">
        <v>0</v>
      </c>
    </row>
    <row r="5640" spans="1:12" x14ac:dyDescent="0.3">
      <c r="A5640" t="s">
        <v>1217</v>
      </c>
      <c r="B5640" t="s">
        <v>651</v>
      </c>
      <c r="C5640" t="s">
        <v>709</v>
      </c>
      <c r="D5640" t="s">
        <v>1218</v>
      </c>
      <c r="E5640" t="s">
        <v>1219</v>
      </c>
      <c r="G5640" t="s">
        <v>290</v>
      </c>
      <c r="J5640" t="s">
        <v>712</v>
      </c>
      <c r="K5640" s="1">
        <v>2016</v>
      </c>
      <c r="L5640">
        <v>0</v>
      </c>
    </row>
    <row r="5641" spans="1:12" x14ac:dyDescent="0.3">
      <c r="A5641" t="s">
        <v>1217</v>
      </c>
      <c r="B5641" t="s">
        <v>651</v>
      </c>
      <c r="C5641" t="s">
        <v>709</v>
      </c>
      <c r="D5641" t="s">
        <v>1218</v>
      </c>
      <c r="E5641" t="s">
        <v>1219</v>
      </c>
      <c r="G5641" t="s">
        <v>290</v>
      </c>
      <c r="J5641" t="s">
        <v>712</v>
      </c>
      <c r="K5641" s="1">
        <v>2017</v>
      </c>
      <c r="L5641">
        <v>0</v>
      </c>
    </row>
    <row r="5642" spans="1:12" x14ac:dyDescent="0.3">
      <c r="A5642" t="s">
        <v>1217</v>
      </c>
      <c r="B5642" t="s">
        <v>651</v>
      </c>
      <c r="C5642" t="s">
        <v>709</v>
      </c>
      <c r="D5642" t="s">
        <v>1218</v>
      </c>
      <c r="E5642" t="s">
        <v>1219</v>
      </c>
      <c r="G5642" t="s">
        <v>290</v>
      </c>
      <c r="J5642" t="s">
        <v>712</v>
      </c>
      <c r="K5642" s="1">
        <v>2018</v>
      </c>
      <c r="L5642">
        <v>1</v>
      </c>
    </row>
    <row r="5643" spans="1:12" x14ac:dyDescent="0.3">
      <c r="A5643" t="s">
        <v>1217</v>
      </c>
      <c r="B5643" t="s">
        <v>651</v>
      </c>
      <c r="C5643" t="s">
        <v>709</v>
      </c>
      <c r="D5643" t="s">
        <v>1218</v>
      </c>
      <c r="E5643" t="s">
        <v>1219</v>
      </c>
      <c r="G5643" t="s">
        <v>290</v>
      </c>
      <c r="J5643" t="s">
        <v>712</v>
      </c>
      <c r="K5643" s="1">
        <v>2019</v>
      </c>
      <c r="L5643">
        <v>0</v>
      </c>
    </row>
    <row r="5644" spans="1:12" x14ac:dyDescent="0.3">
      <c r="A5644" t="s">
        <v>1220</v>
      </c>
      <c r="B5644" t="s">
        <v>651</v>
      </c>
      <c r="C5644" t="s">
        <v>709</v>
      </c>
      <c r="D5644" t="s">
        <v>1218</v>
      </c>
      <c r="E5644" t="s">
        <v>1221</v>
      </c>
      <c r="G5644" t="s">
        <v>290</v>
      </c>
      <c r="J5644" t="s">
        <v>712</v>
      </c>
      <c r="K5644" s="1">
        <v>2013</v>
      </c>
      <c r="L5644">
        <v>6</v>
      </c>
    </row>
    <row r="5645" spans="1:12" x14ac:dyDescent="0.3">
      <c r="A5645" t="s">
        <v>1220</v>
      </c>
      <c r="B5645" t="s">
        <v>651</v>
      </c>
      <c r="C5645" t="s">
        <v>709</v>
      </c>
      <c r="D5645" t="s">
        <v>1218</v>
      </c>
      <c r="E5645" t="s">
        <v>1221</v>
      </c>
      <c r="G5645" t="s">
        <v>290</v>
      </c>
      <c r="J5645" t="s">
        <v>712</v>
      </c>
      <c r="K5645" s="1">
        <v>2014</v>
      </c>
      <c r="L5645">
        <v>3</v>
      </c>
    </row>
    <row r="5646" spans="1:12" x14ac:dyDescent="0.3">
      <c r="A5646" t="s">
        <v>1220</v>
      </c>
      <c r="B5646" t="s">
        <v>651</v>
      </c>
      <c r="C5646" t="s">
        <v>709</v>
      </c>
      <c r="D5646" t="s">
        <v>1218</v>
      </c>
      <c r="E5646" t="s">
        <v>1221</v>
      </c>
      <c r="G5646" t="s">
        <v>290</v>
      </c>
      <c r="J5646" t="s">
        <v>712</v>
      </c>
      <c r="K5646" s="1">
        <v>2015</v>
      </c>
      <c r="L5646">
        <v>11</v>
      </c>
    </row>
    <row r="5647" spans="1:12" x14ac:dyDescent="0.3">
      <c r="A5647" t="s">
        <v>1220</v>
      </c>
      <c r="B5647" t="s">
        <v>651</v>
      </c>
      <c r="C5647" t="s">
        <v>709</v>
      </c>
      <c r="D5647" t="s">
        <v>1218</v>
      </c>
      <c r="E5647" t="s">
        <v>1221</v>
      </c>
      <c r="G5647" t="s">
        <v>290</v>
      </c>
      <c r="J5647" t="s">
        <v>712</v>
      </c>
      <c r="K5647" s="1">
        <v>2016</v>
      </c>
      <c r="L5647">
        <v>7</v>
      </c>
    </row>
    <row r="5648" spans="1:12" x14ac:dyDescent="0.3">
      <c r="A5648" t="s">
        <v>1220</v>
      </c>
      <c r="B5648" t="s">
        <v>651</v>
      </c>
      <c r="C5648" t="s">
        <v>709</v>
      </c>
      <c r="D5648" t="s">
        <v>1218</v>
      </c>
      <c r="E5648" t="s">
        <v>1221</v>
      </c>
      <c r="G5648" t="s">
        <v>290</v>
      </c>
      <c r="J5648" t="s">
        <v>712</v>
      </c>
      <c r="K5648" s="1">
        <v>2017</v>
      </c>
      <c r="L5648">
        <v>6</v>
      </c>
    </row>
    <row r="5649" spans="1:12" x14ac:dyDescent="0.3">
      <c r="A5649" t="s">
        <v>1220</v>
      </c>
      <c r="B5649" t="s">
        <v>651</v>
      </c>
      <c r="C5649" t="s">
        <v>709</v>
      </c>
      <c r="D5649" t="s">
        <v>1218</v>
      </c>
      <c r="E5649" t="s">
        <v>1221</v>
      </c>
      <c r="G5649" t="s">
        <v>290</v>
      </c>
      <c r="J5649" t="s">
        <v>712</v>
      </c>
      <c r="K5649" s="1">
        <v>2018</v>
      </c>
      <c r="L5649">
        <v>6</v>
      </c>
    </row>
    <row r="5650" spans="1:12" x14ac:dyDescent="0.3">
      <c r="A5650" t="s">
        <v>1220</v>
      </c>
      <c r="B5650" t="s">
        <v>651</v>
      </c>
      <c r="C5650" t="s">
        <v>709</v>
      </c>
      <c r="D5650" t="s">
        <v>1218</v>
      </c>
      <c r="E5650" t="s">
        <v>1221</v>
      </c>
      <c r="G5650" t="s">
        <v>290</v>
      </c>
      <c r="J5650" t="s">
        <v>712</v>
      </c>
      <c r="K5650" s="1">
        <v>2019</v>
      </c>
      <c r="L5650">
        <v>7</v>
      </c>
    </row>
    <row r="5651" spans="1:12" x14ac:dyDescent="0.3">
      <c r="A5651" t="s">
        <v>1244</v>
      </c>
      <c r="B5651" t="s">
        <v>651</v>
      </c>
      <c r="C5651" t="s">
        <v>709</v>
      </c>
      <c r="D5651" t="s">
        <v>1218</v>
      </c>
      <c r="E5651" t="s">
        <v>1245</v>
      </c>
      <c r="G5651" t="s">
        <v>290</v>
      </c>
      <c r="J5651" t="s">
        <v>712</v>
      </c>
      <c r="K5651" s="1">
        <v>2013</v>
      </c>
      <c r="L5651">
        <v>3</v>
      </c>
    </row>
    <row r="5652" spans="1:12" x14ac:dyDescent="0.3">
      <c r="A5652" t="s">
        <v>1244</v>
      </c>
      <c r="B5652" t="s">
        <v>651</v>
      </c>
      <c r="C5652" t="s">
        <v>709</v>
      </c>
      <c r="D5652" t="s">
        <v>1218</v>
      </c>
      <c r="E5652" t="s">
        <v>1245</v>
      </c>
      <c r="G5652" t="s">
        <v>290</v>
      </c>
      <c r="J5652" t="s">
        <v>712</v>
      </c>
      <c r="K5652" s="1">
        <v>2014</v>
      </c>
      <c r="L5652">
        <v>3</v>
      </c>
    </row>
    <row r="5653" spans="1:12" x14ac:dyDescent="0.3">
      <c r="A5653" t="s">
        <v>1244</v>
      </c>
      <c r="B5653" t="s">
        <v>651</v>
      </c>
      <c r="C5653" t="s">
        <v>709</v>
      </c>
      <c r="D5653" t="s">
        <v>1218</v>
      </c>
      <c r="E5653" t="s">
        <v>1245</v>
      </c>
      <c r="G5653" t="s">
        <v>290</v>
      </c>
      <c r="J5653" t="s">
        <v>712</v>
      </c>
      <c r="K5653" s="1">
        <v>2015</v>
      </c>
      <c r="L5653">
        <v>7</v>
      </c>
    </row>
    <row r="5654" spans="1:12" x14ac:dyDescent="0.3">
      <c r="A5654" t="s">
        <v>1244</v>
      </c>
      <c r="B5654" t="s">
        <v>651</v>
      </c>
      <c r="C5654" t="s">
        <v>709</v>
      </c>
      <c r="D5654" t="s">
        <v>1218</v>
      </c>
      <c r="E5654" t="s">
        <v>1245</v>
      </c>
      <c r="G5654" t="s">
        <v>290</v>
      </c>
      <c r="J5654" t="s">
        <v>712</v>
      </c>
      <c r="K5654" s="1">
        <v>2016</v>
      </c>
      <c r="L5654">
        <v>6</v>
      </c>
    </row>
    <row r="5655" spans="1:12" x14ac:dyDescent="0.3">
      <c r="A5655" t="s">
        <v>1244</v>
      </c>
      <c r="B5655" t="s">
        <v>651</v>
      </c>
      <c r="C5655" t="s">
        <v>709</v>
      </c>
      <c r="D5655" t="s">
        <v>1218</v>
      </c>
      <c r="E5655" t="s">
        <v>1245</v>
      </c>
      <c r="G5655" t="s">
        <v>290</v>
      </c>
      <c r="J5655" t="s">
        <v>712</v>
      </c>
      <c r="K5655" s="1">
        <v>2017</v>
      </c>
      <c r="L5655">
        <v>3</v>
      </c>
    </row>
    <row r="5656" spans="1:12" x14ac:dyDescent="0.3">
      <c r="A5656" t="s">
        <v>1244</v>
      </c>
      <c r="B5656" t="s">
        <v>651</v>
      </c>
      <c r="C5656" t="s">
        <v>709</v>
      </c>
      <c r="D5656" t="s">
        <v>1218</v>
      </c>
      <c r="E5656" t="s">
        <v>1245</v>
      </c>
      <c r="G5656" t="s">
        <v>290</v>
      </c>
      <c r="J5656" t="s">
        <v>712</v>
      </c>
      <c r="K5656" s="1">
        <v>2018</v>
      </c>
      <c r="L5656">
        <v>6</v>
      </c>
    </row>
    <row r="5657" spans="1:12" x14ac:dyDescent="0.3">
      <c r="A5657" t="s">
        <v>1244</v>
      </c>
      <c r="B5657" t="s">
        <v>651</v>
      </c>
      <c r="C5657" t="s">
        <v>709</v>
      </c>
      <c r="D5657" t="s">
        <v>1218</v>
      </c>
      <c r="E5657" t="s">
        <v>1245</v>
      </c>
      <c r="G5657" t="s">
        <v>290</v>
      </c>
      <c r="J5657" t="s">
        <v>712</v>
      </c>
      <c r="K5657" s="1">
        <v>2019</v>
      </c>
      <c r="L5657">
        <v>7</v>
      </c>
    </row>
    <row r="5658" spans="1:12" x14ac:dyDescent="0.3">
      <c r="A5658" t="s">
        <v>980</v>
      </c>
      <c r="B5658" t="s">
        <v>651</v>
      </c>
      <c r="C5658" t="s">
        <v>709</v>
      </c>
      <c r="D5658" t="s">
        <v>981</v>
      </c>
      <c r="E5658" t="s">
        <v>982</v>
      </c>
      <c r="G5658" t="s">
        <v>290</v>
      </c>
      <c r="J5658" t="s">
        <v>712</v>
      </c>
      <c r="K5658" s="1">
        <v>2013</v>
      </c>
      <c r="L5658">
        <v>7</v>
      </c>
    </row>
    <row r="5659" spans="1:12" x14ac:dyDescent="0.3">
      <c r="A5659" t="s">
        <v>980</v>
      </c>
      <c r="B5659" t="s">
        <v>651</v>
      </c>
      <c r="C5659" t="s">
        <v>709</v>
      </c>
      <c r="D5659" t="s">
        <v>981</v>
      </c>
      <c r="E5659" t="s">
        <v>982</v>
      </c>
      <c r="G5659" t="s">
        <v>290</v>
      </c>
      <c r="J5659" t="s">
        <v>712</v>
      </c>
      <c r="K5659" s="1">
        <v>2014</v>
      </c>
      <c r="L5659">
        <v>4</v>
      </c>
    </row>
    <row r="5660" spans="1:12" x14ac:dyDescent="0.3">
      <c r="A5660" t="s">
        <v>980</v>
      </c>
      <c r="B5660" t="s">
        <v>651</v>
      </c>
      <c r="C5660" t="s">
        <v>709</v>
      </c>
      <c r="D5660" t="s">
        <v>981</v>
      </c>
      <c r="E5660" t="s">
        <v>982</v>
      </c>
      <c r="G5660" t="s">
        <v>290</v>
      </c>
      <c r="J5660" t="s">
        <v>712</v>
      </c>
      <c r="K5660" s="1">
        <v>2015</v>
      </c>
      <c r="L5660">
        <v>1</v>
      </c>
    </row>
    <row r="5661" spans="1:12" x14ac:dyDescent="0.3">
      <c r="A5661" t="s">
        <v>980</v>
      </c>
      <c r="B5661" t="s">
        <v>651</v>
      </c>
      <c r="C5661" t="s">
        <v>709</v>
      </c>
      <c r="D5661" t="s">
        <v>981</v>
      </c>
      <c r="E5661" t="s">
        <v>982</v>
      </c>
      <c r="G5661" t="s">
        <v>290</v>
      </c>
      <c r="J5661" t="s">
        <v>712</v>
      </c>
      <c r="K5661" s="1">
        <v>2016</v>
      </c>
      <c r="L5661">
        <v>0</v>
      </c>
    </row>
    <row r="5662" spans="1:12" x14ac:dyDescent="0.3">
      <c r="A5662" t="s">
        <v>980</v>
      </c>
      <c r="B5662" t="s">
        <v>651</v>
      </c>
      <c r="C5662" t="s">
        <v>709</v>
      </c>
      <c r="D5662" t="s">
        <v>981</v>
      </c>
      <c r="E5662" t="s">
        <v>982</v>
      </c>
      <c r="G5662" t="s">
        <v>290</v>
      </c>
      <c r="J5662" t="s">
        <v>712</v>
      </c>
      <c r="K5662" s="1">
        <v>2017</v>
      </c>
      <c r="L5662">
        <v>0</v>
      </c>
    </row>
    <row r="5663" spans="1:12" x14ac:dyDescent="0.3">
      <c r="A5663" t="s">
        <v>980</v>
      </c>
      <c r="B5663" t="s">
        <v>651</v>
      </c>
      <c r="C5663" t="s">
        <v>709</v>
      </c>
      <c r="D5663" t="s">
        <v>981</v>
      </c>
      <c r="E5663" t="s">
        <v>982</v>
      </c>
      <c r="G5663" t="s">
        <v>290</v>
      </c>
      <c r="J5663" t="s">
        <v>712</v>
      </c>
      <c r="K5663" s="1">
        <v>2018</v>
      </c>
      <c r="L5663">
        <v>0</v>
      </c>
    </row>
    <row r="5664" spans="1:12" x14ac:dyDescent="0.3">
      <c r="A5664" t="s">
        <v>980</v>
      </c>
      <c r="B5664" t="s">
        <v>651</v>
      </c>
      <c r="C5664" t="s">
        <v>709</v>
      </c>
      <c r="D5664" t="s">
        <v>981</v>
      </c>
      <c r="E5664" t="s">
        <v>982</v>
      </c>
      <c r="G5664" t="s">
        <v>290</v>
      </c>
      <c r="J5664" t="s">
        <v>712</v>
      </c>
      <c r="K5664" s="1">
        <v>2019</v>
      </c>
      <c r="L5664">
        <v>0</v>
      </c>
    </row>
    <row r="5665" spans="1:12" x14ac:dyDescent="0.3">
      <c r="A5665" t="s">
        <v>1075</v>
      </c>
      <c r="B5665" t="s">
        <v>651</v>
      </c>
      <c r="C5665" t="s">
        <v>709</v>
      </c>
      <c r="D5665" t="s">
        <v>981</v>
      </c>
      <c r="E5665" t="s">
        <v>1076</v>
      </c>
      <c r="G5665" t="s">
        <v>290</v>
      </c>
      <c r="J5665" t="s">
        <v>712</v>
      </c>
      <c r="K5665" s="1">
        <v>2013</v>
      </c>
      <c r="L5665">
        <v>27</v>
      </c>
    </row>
    <row r="5666" spans="1:12" x14ac:dyDescent="0.3">
      <c r="A5666" t="s">
        <v>1075</v>
      </c>
      <c r="B5666" t="s">
        <v>651</v>
      </c>
      <c r="C5666" t="s">
        <v>709</v>
      </c>
      <c r="D5666" t="s">
        <v>981</v>
      </c>
      <c r="E5666" t="s">
        <v>1076</v>
      </c>
      <c r="G5666" t="s">
        <v>290</v>
      </c>
      <c r="J5666" t="s">
        <v>712</v>
      </c>
      <c r="K5666" s="1">
        <v>2014</v>
      </c>
      <c r="L5666">
        <v>27</v>
      </c>
    </row>
    <row r="5667" spans="1:12" x14ac:dyDescent="0.3">
      <c r="A5667" t="s">
        <v>1075</v>
      </c>
      <c r="B5667" t="s">
        <v>651</v>
      </c>
      <c r="C5667" t="s">
        <v>709</v>
      </c>
      <c r="D5667" t="s">
        <v>981</v>
      </c>
      <c r="E5667" t="s">
        <v>1076</v>
      </c>
      <c r="G5667" t="s">
        <v>290</v>
      </c>
      <c r="J5667" t="s">
        <v>712</v>
      </c>
      <c r="K5667" s="1">
        <v>2015</v>
      </c>
      <c r="L5667">
        <v>20</v>
      </c>
    </row>
    <row r="5668" spans="1:12" x14ac:dyDescent="0.3">
      <c r="A5668" t="s">
        <v>1075</v>
      </c>
      <c r="B5668" t="s">
        <v>651</v>
      </c>
      <c r="C5668" t="s">
        <v>709</v>
      </c>
      <c r="D5668" t="s">
        <v>981</v>
      </c>
      <c r="E5668" t="s">
        <v>1076</v>
      </c>
      <c r="G5668" t="s">
        <v>290</v>
      </c>
      <c r="J5668" t="s">
        <v>712</v>
      </c>
      <c r="K5668" s="1">
        <v>2016</v>
      </c>
      <c r="L5668">
        <v>30</v>
      </c>
    </row>
    <row r="5669" spans="1:12" x14ac:dyDescent="0.3">
      <c r="A5669" t="s">
        <v>1075</v>
      </c>
      <c r="B5669" t="s">
        <v>651</v>
      </c>
      <c r="C5669" t="s">
        <v>709</v>
      </c>
      <c r="D5669" t="s">
        <v>981</v>
      </c>
      <c r="E5669" t="s">
        <v>1076</v>
      </c>
      <c r="G5669" t="s">
        <v>290</v>
      </c>
      <c r="J5669" t="s">
        <v>712</v>
      </c>
      <c r="K5669" s="1">
        <v>2017</v>
      </c>
      <c r="L5669">
        <v>26</v>
      </c>
    </row>
    <row r="5670" spans="1:12" x14ac:dyDescent="0.3">
      <c r="A5670" t="s">
        <v>1075</v>
      </c>
      <c r="B5670" t="s">
        <v>651</v>
      </c>
      <c r="C5670" t="s">
        <v>709</v>
      </c>
      <c r="D5670" t="s">
        <v>981</v>
      </c>
      <c r="E5670" t="s">
        <v>1076</v>
      </c>
      <c r="G5670" t="s">
        <v>290</v>
      </c>
      <c r="J5670" t="s">
        <v>712</v>
      </c>
      <c r="K5670" s="1">
        <v>2018</v>
      </c>
      <c r="L5670">
        <v>23</v>
      </c>
    </row>
    <row r="5671" spans="1:12" x14ac:dyDescent="0.3">
      <c r="A5671" t="s">
        <v>1075</v>
      </c>
      <c r="B5671" t="s">
        <v>651</v>
      </c>
      <c r="C5671" t="s">
        <v>709</v>
      </c>
      <c r="D5671" t="s">
        <v>981</v>
      </c>
      <c r="E5671" t="s">
        <v>1076</v>
      </c>
      <c r="G5671" t="s">
        <v>290</v>
      </c>
      <c r="J5671" t="s">
        <v>712</v>
      </c>
      <c r="K5671" s="1">
        <v>2019</v>
      </c>
      <c r="L5671">
        <v>35</v>
      </c>
    </row>
    <row r="5672" spans="1:12" x14ac:dyDescent="0.3">
      <c r="A5672" t="s">
        <v>1077</v>
      </c>
      <c r="B5672" t="s">
        <v>651</v>
      </c>
      <c r="C5672" t="s">
        <v>709</v>
      </c>
      <c r="D5672" t="s">
        <v>981</v>
      </c>
      <c r="E5672" t="s">
        <v>1078</v>
      </c>
      <c r="G5672" t="s">
        <v>290</v>
      </c>
      <c r="J5672" t="s">
        <v>712</v>
      </c>
      <c r="K5672" s="1">
        <v>2013</v>
      </c>
      <c r="L5672">
        <v>685</v>
      </c>
    </row>
    <row r="5673" spans="1:12" x14ac:dyDescent="0.3">
      <c r="A5673" t="s">
        <v>1077</v>
      </c>
      <c r="B5673" t="s">
        <v>651</v>
      </c>
      <c r="C5673" t="s">
        <v>709</v>
      </c>
      <c r="D5673" t="s">
        <v>981</v>
      </c>
      <c r="E5673" t="s">
        <v>1078</v>
      </c>
      <c r="G5673" t="s">
        <v>290</v>
      </c>
      <c r="J5673" t="s">
        <v>712</v>
      </c>
      <c r="K5673" s="1">
        <v>2014</v>
      </c>
      <c r="L5673">
        <v>912</v>
      </c>
    </row>
    <row r="5674" spans="1:12" x14ac:dyDescent="0.3">
      <c r="A5674" t="s">
        <v>1077</v>
      </c>
      <c r="B5674" t="s">
        <v>651</v>
      </c>
      <c r="C5674" t="s">
        <v>709</v>
      </c>
      <c r="D5674" t="s">
        <v>981</v>
      </c>
      <c r="E5674" t="s">
        <v>1078</v>
      </c>
      <c r="G5674" t="s">
        <v>290</v>
      </c>
      <c r="J5674" t="s">
        <v>712</v>
      </c>
      <c r="K5674" s="1">
        <v>2015</v>
      </c>
      <c r="L5674">
        <v>1261</v>
      </c>
    </row>
    <row r="5675" spans="1:12" x14ac:dyDescent="0.3">
      <c r="A5675" t="s">
        <v>1077</v>
      </c>
      <c r="B5675" t="s">
        <v>651</v>
      </c>
      <c r="C5675" t="s">
        <v>709</v>
      </c>
      <c r="D5675" t="s">
        <v>981</v>
      </c>
      <c r="E5675" t="s">
        <v>1078</v>
      </c>
      <c r="G5675" t="s">
        <v>290</v>
      </c>
      <c r="J5675" t="s">
        <v>712</v>
      </c>
      <c r="K5675" s="1">
        <v>2016</v>
      </c>
      <c r="L5675">
        <v>1452</v>
      </c>
    </row>
    <row r="5676" spans="1:12" x14ac:dyDescent="0.3">
      <c r="A5676" t="s">
        <v>1077</v>
      </c>
      <c r="B5676" t="s">
        <v>651</v>
      </c>
      <c r="C5676" t="s">
        <v>709</v>
      </c>
      <c r="D5676" t="s">
        <v>981</v>
      </c>
      <c r="E5676" t="s">
        <v>1078</v>
      </c>
      <c r="G5676" t="s">
        <v>290</v>
      </c>
      <c r="J5676" t="s">
        <v>712</v>
      </c>
      <c r="K5676" s="1">
        <v>2017</v>
      </c>
      <c r="L5676">
        <v>1214</v>
      </c>
    </row>
    <row r="5677" spans="1:12" x14ac:dyDescent="0.3">
      <c r="A5677" t="s">
        <v>1077</v>
      </c>
      <c r="B5677" t="s">
        <v>651</v>
      </c>
      <c r="C5677" t="s">
        <v>709</v>
      </c>
      <c r="D5677" t="s">
        <v>981</v>
      </c>
      <c r="E5677" t="s">
        <v>1078</v>
      </c>
      <c r="G5677" t="s">
        <v>290</v>
      </c>
      <c r="J5677" t="s">
        <v>712</v>
      </c>
      <c r="K5677" s="1">
        <v>2018</v>
      </c>
      <c r="L5677">
        <v>820</v>
      </c>
    </row>
    <row r="5678" spans="1:12" x14ac:dyDescent="0.3">
      <c r="A5678" t="s">
        <v>1077</v>
      </c>
      <c r="B5678" t="s">
        <v>651</v>
      </c>
      <c r="C5678" t="s">
        <v>709</v>
      </c>
      <c r="D5678" t="s">
        <v>981</v>
      </c>
      <c r="E5678" t="s">
        <v>1078</v>
      </c>
      <c r="G5678" t="s">
        <v>290</v>
      </c>
      <c r="J5678" t="s">
        <v>712</v>
      </c>
      <c r="K5678" s="1">
        <v>2019</v>
      </c>
      <c r="L5678">
        <v>1863</v>
      </c>
    </row>
    <row r="5679" spans="1:12" x14ac:dyDescent="0.3">
      <c r="A5679" t="s">
        <v>1588</v>
      </c>
      <c r="B5679" t="s">
        <v>651</v>
      </c>
      <c r="C5679" t="s">
        <v>709</v>
      </c>
      <c r="D5679" t="s">
        <v>981</v>
      </c>
      <c r="E5679" t="s">
        <v>1589</v>
      </c>
      <c r="G5679" t="s">
        <v>290</v>
      </c>
      <c r="J5679" t="s">
        <v>712</v>
      </c>
      <c r="K5679" s="1">
        <v>2013</v>
      </c>
      <c r="L5679">
        <v>0</v>
      </c>
    </row>
    <row r="5680" spans="1:12" x14ac:dyDescent="0.3">
      <c r="A5680" t="s">
        <v>1588</v>
      </c>
      <c r="B5680" t="s">
        <v>651</v>
      </c>
      <c r="C5680" t="s">
        <v>709</v>
      </c>
      <c r="D5680" t="s">
        <v>981</v>
      </c>
      <c r="E5680" t="s">
        <v>1589</v>
      </c>
      <c r="G5680" t="s">
        <v>290</v>
      </c>
      <c r="J5680" t="s">
        <v>712</v>
      </c>
      <c r="K5680" s="1">
        <v>2014</v>
      </c>
      <c r="L5680">
        <v>0</v>
      </c>
    </row>
    <row r="5681" spans="1:12" x14ac:dyDescent="0.3">
      <c r="A5681" t="s">
        <v>1588</v>
      </c>
      <c r="B5681" t="s">
        <v>651</v>
      </c>
      <c r="C5681" t="s">
        <v>709</v>
      </c>
      <c r="D5681" t="s">
        <v>981</v>
      </c>
      <c r="E5681" t="s">
        <v>1589</v>
      </c>
      <c r="G5681" t="s">
        <v>290</v>
      </c>
      <c r="J5681" t="s">
        <v>712</v>
      </c>
      <c r="K5681" s="1">
        <v>2015</v>
      </c>
      <c r="L5681">
        <v>1</v>
      </c>
    </row>
    <row r="5682" spans="1:12" x14ac:dyDescent="0.3">
      <c r="A5682" t="s">
        <v>1588</v>
      </c>
      <c r="B5682" t="s">
        <v>651</v>
      </c>
      <c r="C5682" t="s">
        <v>709</v>
      </c>
      <c r="D5682" t="s">
        <v>981</v>
      </c>
      <c r="E5682" t="s">
        <v>1589</v>
      </c>
      <c r="G5682" t="s">
        <v>290</v>
      </c>
      <c r="J5682" t="s">
        <v>712</v>
      </c>
      <c r="K5682" s="1">
        <v>2016</v>
      </c>
      <c r="L5682">
        <v>2</v>
      </c>
    </row>
    <row r="5683" spans="1:12" x14ac:dyDescent="0.3">
      <c r="A5683" t="s">
        <v>1588</v>
      </c>
      <c r="B5683" t="s">
        <v>651</v>
      </c>
      <c r="C5683" t="s">
        <v>709</v>
      </c>
      <c r="D5683" t="s">
        <v>981</v>
      </c>
      <c r="E5683" t="s">
        <v>1589</v>
      </c>
      <c r="G5683" t="s">
        <v>290</v>
      </c>
      <c r="J5683" t="s">
        <v>712</v>
      </c>
      <c r="K5683" s="1">
        <v>2017</v>
      </c>
      <c r="L5683">
        <v>0</v>
      </c>
    </row>
    <row r="5684" spans="1:12" x14ac:dyDescent="0.3">
      <c r="A5684" t="s">
        <v>1588</v>
      </c>
      <c r="B5684" t="s">
        <v>651</v>
      </c>
      <c r="C5684" t="s">
        <v>709</v>
      </c>
      <c r="D5684" t="s">
        <v>981</v>
      </c>
      <c r="E5684" t="s">
        <v>1589</v>
      </c>
      <c r="G5684" t="s">
        <v>290</v>
      </c>
      <c r="J5684" t="s">
        <v>712</v>
      </c>
      <c r="K5684" s="1">
        <v>2018</v>
      </c>
      <c r="L5684">
        <v>0</v>
      </c>
    </row>
    <row r="5685" spans="1:12" x14ac:dyDescent="0.3">
      <c r="A5685" t="s">
        <v>1588</v>
      </c>
      <c r="B5685" t="s">
        <v>651</v>
      </c>
      <c r="C5685" t="s">
        <v>709</v>
      </c>
      <c r="D5685" t="s">
        <v>981</v>
      </c>
      <c r="E5685" t="s">
        <v>1589</v>
      </c>
      <c r="G5685" t="s">
        <v>290</v>
      </c>
      <c r="J5685" t="s">
        <v>712</v>
      </c>
      <c r="K5685" s="1">
        <v>2019</v>
      </c>
      <c r="L5685">
        <v>1</v>
      </c>
    </row>
    <row r="5686" spans="1:12" x14ac:dyDescent="0.3">
      <c r="A5686" t="s">
        <v>1590</v>
      </c>
      <c r="B5686" t="s">
        <v>651</v>
      </c>
      <c r="C5686" t="s">
        <v>709</v>
      </c>
      <c r="D5686" t="s">
        <v>981</v>
      </c>
      <c r="E5686" t="s">
        <v>1591</v>
      </c>
      <c r="G5686" t="s">
        <v>290</v>
      </c>
      <c r="J5686" t="s">
        <v>712</v>
      </c>
      <c r="K5686" s="1">
        <v>2013</v>
      </c>
      <c r="L5686">
        <v>20</v>
      </c>
    </row>
    <row r="5687" spans="1:12" x14ac:dyDescent="0.3">
      <c r="A5687" t="s">
        <v>1590</v>
      </c>
      <c r="B5687" t="s">
        <v>651</v>
      </c>
      <c r="C5687" t="s">
        <v>709</v>
      </c>
      <c r="D5687" t="s">
        <v>981</v>
      </c>
      <c r="E5687" t="s">
        <v>1591</v>
      </c>
      <c r="G5687" t="s">
        <v>290</v>
      </c>
      <c r="J5687" t="s">
        <v>712</v>
      </c>
      <c r="K5687" s="1">
        <v>2014</v>
      </c>
      <c r="L5687">
        <v>30</v>
      </c>
    </row>
    <row r="5688" spans="1:12" x14ac:dyDescent="0.3">
      <c r="A5688" t="s">
        <v>1590</v>
      </c>
      <c r="B5688" t="s">
        <v>651</v>
      </c>
      <c r="C5688" t="s">
        <v>709</v>
      </c>
      <c r="D5688" t="s">
        <v>981</v>
      </c>
      <c r="E5688" t="s">
        <v>1591</v>
      </c>
      <c r="G5688" t="s">
        <v>290</v>
      </c>
      <c r="J5688" t="s">
        <v>712</v>
      </c>
      <c r="K5688" s="1">
        <v>2015</v>
      </c>
      <c r="L5688">
        <v>48</v>
      </c>
    </row>
    <row r="5689" spans="1:12" x14ac:dyDescent="0.3">
      <c r="A5689" t="s">
        <v>1590</v>
      </c>
      <c r="B5689" t="s">
        <v>651</v>
      </c>
      <c r="C5689" t="s">
        <v>709</v>
      </c>
      <c r="D5689" t="s">
        <v>981</v>
      </c>
      <c r="E5689" t="s">
        <v>1591</v>
      </c>
      <c r="G5689" t="s">
        <v>290</v>
      </c>
      <c r="J5689" t="s">
        <v>712</v>
      </c>
      <c r="K5689" s="1">
        <v>2016</v>
      </c>
      <c r="L5689">
        <v>33</v>
      </c>
    </row>
    <row r="5690" spans="1:12" x14ac:dyDescent="0.3">
      <c r="A5690" t="s">
        <v>1590</v>
      </c>
      <c r="B5690" t="s">
        <v>651</v>
      </c>
      <c r="C5690" t="s">
        <v>709</v>
      </c>
      <c r="D5690" t="s">
        <v>981</v>
      </c>
      <c r="E5690" t="s">
        <v>1591</v>
      </c>
      <c r="G5690" t="s">
        <v>290</v>
      </c>
      <c r="J5690" t="s">
        <v>712</v>
      </c>
      <c r="K5690" s="1">
        <v>2017</v>
      </c>
      <c r="L5690">
        <v>41</v>
      </c>
    </row>
    <row r="5691" spans="1:12" x14ac:dyDescent="0.3">
      <c r="A5691" t="s">
        <v>1590</v>
      </c>
      <c r="B5691" t="s">
        <v>651</v>
      </c>
      <c r="C5691" t="s">
        <v>709</v>
      </c>
      <c r="D5691" t="s">
        <v>981</v>
      </c>
      <c r="E5691" t="s">
        <v>1591</v>
      </c>
      <c r="G5691" t="s">
        <v>290</v>
      </c>
      <c r="J5691" t="s">
        <v>712</v>
      </c>
      <c r="K5691" s="1">
        <v>2018</v>
      </c>
      <c r="L5691">
        <v>29</v>
      </c>
    </row>
    <row r="5692" spans="1:12" x14ac:dyDescent="0.3">
      <c r="A5692" t="s">
        <v>1590</v>
      </c>
      <c r="B5692" t="s">
        <v>651</v>
      </c>
      <c r="C5692" t="s">
        <v>709</v>
      </c>
      <c r="D5692" t="s">
        <v>981</v>
      </c>
      <c r="E5692" t="s">
        <v>1591</v>
      </c>
      <c r="G5692" t="s">
        <v>290</v>
      </c>
      <c r="J5692" t="s">
        <v>712</v>
      </c>
      <c r="K5692" s="1">
        <v>2019</v>
      </c>
      <c r="L5692">
        <v>39</v>
      </c>
    </row>
    <row r="5693" spans="1:12" x14ac:dyDescent="0.3">
      <c r="A5693" t="s">
        <v>1087</v>
      </c>
      <c r="B5693" t="s">
        <v>651</v>
      </c>
      <c r="C5693" t="s">
        <v>709</v>
      </c>
      <c r="D5693" t="s">
        <v>1088</v>
      </c>
      <c r="E5693" t="s">
        <v>1089</v>
      </c>
      <c r="G5693" t="s">
        <v>290</v>
      </c>
      <c r="J5693" t="s">
        <v>712</v>
      </c>
      <c r="K5693" s="1">
        <v>2013</v>
      </c>
      <c r="L5693">
        <v>1</v>
      </c>
    </row>
    <row r="5694" spans="1:12" x14ac:dyDescent="0.3">
      <c r="A5694" t="s">
        <v>1087</v>
      </c>
      <c r="B5694" t="s">
        <v>651</v>
      </c>
      <c r="C5694" t="s">
        <v>709</v>
      </c>
      <c r="D5694" t="s">
        <v>1088</v>
      </c>
      <c r="E5694" t="s">
        <v>1089</v>
      </c>
      <c r="G5694" t="s">
        <v>290</v>
      </c>
      <c r="J5694" t="s">
        <v>712</v>
      </c>
      <c r="K5694" s="1">
        <v>2014</v>
      </c>
      <c r="L5694">
        <v>3</v>
      </c>
    </row>
    <row r="5695" spans="1:12" x14ac:dyDescent="0.3">
      <c r="A5695" t="s">
        <v>1087</v>
      </c>
      <c r="B5695" t="s">
        <v>651</v>
      </c>
      <c r="C5695" t="s">
        <v>709</v>
      </c>
      <c r="D5695" t="s">
        <v>1088</v>
      </c>
      <c r="E5695" t="s">
        <v>1089</v>
      </c>
      <c r="G5695" t="s">
        <v>290</v>
      </c>
      <c r="J5695" t="s">
        <v>712</v>
      </c>
      <c r="K5695" s="1">
        <v>2015</v>
      </c>
      <c r="L5695">
        <v>1</v>
      </c>
    </row>
    <row r="5696" spans="1:12" x14ac:dyDescent="0.3">
      <c r="A5696" t="s">
        <v>1087</v>
      </c>
      <c r="B5696" t="s">
        <v>651</v>
      </c>
      <c r="C5696" t="s">
        <v>709</v>
      </c>
      <c r="D5696" t="s">
        <v>1088</v>
      </c>
      <c r="E5696" t="s">
        <v>1089</v>
      </c>
      <c r="G5696" t="s">
        <v>290</v>
      </c>
      <c r="J5696" t="s">
        <v>712</v>
      </c>
      <c r="K5696" s="1">
        <v>2016</v>
      </c>
      <c r="L5696">
        <v>1</v>
      </c>
    </row>
    <row r="5697" spans="1:12" x14ac:dyDescent="0.3">
      <c r="A5697" t="s">
        <v>1087</v>
      </c>
      <c r="B5697" t="s">
        <v>651</v>
      </c>
      <c r="C5697" t="s">
        <v>709</v>
      </c>
      <c r="D5697" t="s">
        <v>1088</v>
      </c>
      <c r="E5697" t="s">
        <v>1089</v>
      </c>
      <c r="G5697" t="s">
        <v>290</v>
      </c>
      <c r="J5697" t="s">
        <v>712</v>
      </c>
      <c r="K5697" s="1">
        <v>2017</v>
      </c>
      <c r="L5697">
        <v>2</v>
      </c>
    </row>
    <row r="5698" spans="1:12" x14ac:dyDescent="0.3">
      <c r="A5698" t="s">
        <v>1087</v>
      </c>
      <c r="B5698" t="s">
        <v>651</v>
      </c>
      <c r="C5698" t="s">
        <v>709</v>
      </c>
      <c r="D5698" t="s">
        <v>1088</v>
      </c>
      <c r="E5698" t="s">
        <v>1089</v>
      </c>
      <c r="G5698" t="s">
        <v>290</v>
      </c>
      <c r="J5698" t="s">
        <v>712</v>
      </c>
      <c r="K5698" s="1">
        <v>2018</v>
      </c>
      <c r="L5698">
        <v>3</v>
      </c>
    </row>
    <row r="5699" spans="1:12" x14ac:dyDescent="0.3">
      <c r="A5699" t="s">
        <v>1087</v>
      </c>
      <c r="B5699" t="s">
        <v>651</v>
      </c>
      <c r="C5699" t="s">
        <v>709</v>
      </c>
      <c r="D5699" t="s">
        <v>1088</v>
      </c>
      <c r="E5699" t="s">
        <v>1089</v>
      </c>
      <c r="G5699" t="s">
        <v>290</v>
      </c>
      <c r="J5699" t="s">
        <v>712</v>
      </c>
      <c r="K5699" s="1">
        <v>2019</v>
      </c>
      <c r="L5699">
        <v>7</v>
      </c>
    </row>
    <row r="5700" spans="1:12" x14ac:dyDescent="0.3">
      <c r="A5700" t="s">
        <v>1387</v>
      </c>
      <c r="B5700" t="s">
        <v>651</v>
      </c>
      <c r="C5700" t="s">
        <v>709</v>
      </c>
      <c r="D5700" t="s">
        <v>1088</v>
      </c>
      <c r="E5700" t="s">
        <v>1388</v>
      </c>
      <c r="G5700" t="s">
        <v>290</v>
      </c>
      <c r="J5700" t="s">
        <v>712</v>
      </c>
      <c r="K5700" s="1">
        <v>2013</v>
      </c>
      <c r="L5700">
        <v>17</v>
      </c>
    </row>
    <row r="5701" spans="1:12" x14ac:dyDescent="0.3">
      <c r="A5701" t="s">
        <v>1387</v>
      </c>
      <c r="B5701" t="s">
        <v>651</v>
      </c>
      <c r="C5701" t="s">
        <v>709</v>
      </c>
      <c r="D5701" t="s">
        <v>1088</v>
      </c>
      <c r="E5701" t="s">
        <v>1388</v>
      </c>
      <c r="G5701" t="s">
        <v>290</v>
      </c>
      <c r="J5701" t="s">
        <v>712</v>
      </c>
      <c r="K5701" s="1">
        <v>2014</v>
      </c>
      <c r="L5701">
        <v>34</v>
      </c>
    </row>
    <row r="5702" spans="1:12" x14ac:dyDescent="0.3">
      <c r="A5702" t="s">
        <v>1387</v>
      </c>
      <c r="B5702" t="s">
        <v>651</v>
      </c>
      <c r="C5702" t="s">
        <v>709</v>
      </c>
      <c r="D5702" t="s">
        <v>1088</v>
      </c>
      <c r="E5702" t="s">
        <v>1388</v>
      </c>
      <c r="G5702" t="s">
        <v>290</v>
      </c>
      <c r="J5702" t="s">
        <v>712</v>
      </c>
      <c r="K5702" s="1">
        <v>2015</v>
      </c>
      <c r="L5702">
        <v>30</v>
      </c>
    </row>
    <row r="5703" spans="1:12" x14ac:dyDescent="0.3">
      <c r="A5703" t="s">
        <v>1387</v>
      </c>
      <c r="B5703" t="s">
        <v>651</v>
      </c>
      <c r="C5703" t="s">
        <v>709</v>
      </c>
      <c r="D5703" t="s">
        <v>1088</v>
      </c>
      <c r="E5703" t="s">
        <v>1388</v>
      </c>
      <c r="G5703" t="s">
        <v>290</v>
      </c>
      <c r="J5703" t="s">
        <v>712</v>
      </c>
      <c r="K5703" s="1">
        <v>2016</v>
      </c>
      <c r="L5703">
        <v>58</v>
      </c>
    </row>
    <row r="5704" spans="1:12" x14ac:dyDescent="0.3">
      <c r="A5704" t="s">
        <v>1387</v>
      </c>
      <c r="B5704" t="s">
        <v>651</v>
      </c>
      <c r="C5704" t="s">
        <v>709</v>
      </c>
      <c r="D5704" t="s">
        <v>1088</v>
      </c>
      <c r="E5704" t="s">
        <v>1388</v>
      </c>
      <c r="G5704" t="s">
        <v>290</v>
      </c>
      <c r="J5704" t="s">
        <v>712</v>
      </c>
      <c r="K5704" s="1">
        <v>2017</v>
      </c>
      <c r="L5704">
        <v>57</v>
      </c>
    </row>
    <row r="5705" spans="1:12" x14ac:dyDescent="0.3">
      <c r="A5705" t="s">
        <v>1387</v>
      </c>
      <c r="B5705" t="s">
        <v>651</v>
      </c>
      <c r="C5705" t="s">
        <v>709</v>
      </c>
      <c r="D5705" t="s">
        <v>1088</v>
      </c>
      <c r="E5705" t="s">
        <v>1388</v>
      </c>
      <c r="G5705" t="s">
        <v>290</v>
      </c>
      <c r="J5705" t="s">
        <v>712</v>
      </c>
      <c r="K5705" s="1">
        <v>2018</v>
      </c>
      <c r="L5705">
        <v>62</v>
      </c>
    </row>
    <row r="5706" spans="1:12" x14ac:dyDescent="0.3">
      <c r="A5706" t="s">
        <v>1387</v>
      </c>
      <c r="B5706" t="s">
        <v>651</v>
      </c>
      <c r="C5706" t="s">
        <v>709</v>
      </c>
      <c r="D5706" t="s">
        <v>1088</v>
      </c>
      <c r="E5706" t="s">
        <v>1388</v>
      </c>
      <c r="G5706" t="s">
        <v>290</v>
      </c>
      <c r="J5706" t="s">
        <v>712</v>
      </c>
      <c r="K5706" s="1">
        <v>2019</v>
      </c>
      <c r="L5706">
        <v>155</v>
      </c>
    </row>
    <row r="5707" spans="1:12" x14ac:dyDescent="0.3">
      <c r="A5707" t="s">
        <v>1491</v>
      </c>
      <c r="B5707" t="s">
        <v>651</v>
      </c>
      <c r="C5707" t="s">
        <v>709</v>
      </c>
      <c r="D5707" t="s">
        <v>1088</v>
      </c>
      <c r="E5707" t="s">
        <v>1492</v>
      </c>
      <c r="G5707" t="s">
        <v>290</v>
      </c>
      <c r="J5707" t="s">
        <v>712</v>
      </c>
      <c r="K5707" s="1">
        <v>2013</v>
      </c>
      <c r="L5707">
        <v>0</v>
      </c>
    </row>
    <row r="5708" spans="1:12" x14ac:dyDescent="0.3">
      <c r="A5708" t="s">
        <v>1491</v>
      </c>
      <c r="B5708" t="s">
        <v>651</v>
      </c>
      <c r="C5708" t="s">
        <v>709</v>
      </c>
      <c r="D5708" t="s">
        <v>1088</v>
      </c>
      <c r="E5708" t="s">
        <v>1492</v>
      </c>
      <c r="G5708" t="s">
        <v>290</v>
      </c>
      <c r="J5708" t="s">
        <v>712</v>
      </c>
      <c r="K5708" s="1">
        <v>2014</v>
      </c>
      <c r="L5708">
        <v>0</v>
      </c>
    </row>
    <row r="5709" spans="1:12" x14ac:dyDescent="0.3">
      <c r="A5709" t="s">
        <v>1491</v>
      </c>
      <c r="B5709" t="s">
        <v>651</v>
      </c>
      <c r="C5709" t="s">
        <v>709</v>
      </c>
      <c r="D5709" t="s">
        <v>1088</v>
      </c>
      <c r="E5709" t="s">
        <v>1492</v>
      </c>
      <c r="G5709" t="s">
        <v>290</v>
      </c>
      <c r="J5709" t="s">
        <v>712</v>
      </c>
      <c r="K5709" s="1">
        <v>2015</v>
      </c>
      <c r="L5709">
        <v>0</v>
      </c>
    </row>
    <row r="5710" spans="1:12" x14ac:dyDescent="0.3">
      <c r="A5710" t="s">
        <v>1491</v>
      </c>
      <c r="B5710" t="s">
        <v>651</v>
      </c>
      <c r="C5710" t="s">
        <v>709</v>
      </c>
      <c r="D5710" t="s">
        <v>1088</v>
      </c>
      <c r="E5710" t="s">
        <v>1492</v>
      </c>
      <c r="G5710" t="s">
        <v>290</v>
      </c>
      <c r="J5710" t="s">
        <v>712</v>
      </c>
      <c r="K5710" s="1">
        <v>2016</v>
      </c>
      <c r="L5710">
        <v>1077</v>
      </c>
    </row>
    <row r="5711" spans="1:12" x14ac:dyDescent="0.3">
      <c r="A5711" t="s">
        <v>1491</v>
      </c>
      <c r="B5711" t="s">
        <v>651</v>
      </c>
      <c r="C5711" t="s">
        <v>709</v>
      </c>
      <c r="D5711" t="s">
        <v>1088</v>
      </c>
      <c r="E5711" t="s">
        <v>1492</v>
      </c>
      <c r="G5711" t="s">
        <v>290</v>
      </c>
      <c r="J5711" t="s">
        <v>712</v>
      </c>
      <c r="K5711" s="1">
        <v>2017</v>
      </c>
      <c r="L5711">
        <v>400</v>
      </c>
    </row>
    <row r="5712" spans="1:12" x14ac:dyDescent="0.3">
      <c r="A5712" t="s">
        <v>1491</v>
      </c>
      <c r="B5712" t="s">
        <v>651</v>
      </c>
      <c r="C5712" t="s">
        <v>709</v>
      </c>
      <c r="D5712" t="s">
        <v>1088</v>
      </c>
      <c r="E5712" t="s">
        <v>1492</v>
      </c>
      <c r="G5712" t="s">
        <v>290</v>
      </c>
      <c r="J5712" t="s">
        <v>712</v>
      </c>
      <c r="K5712" s="1">
        <v>2018</v>
      </c>
      <c r="L5712">
        <v>42</v>
      </c>
    </row>
    <row r="5713" spans="1:12" x14ac:dyDescent="0.3">
      <c r="A5713" t="s">
        <v>1491</v>
      </c>
      <c r="B5713" t="s">
        <v>651</v>
      </c>
      <c r="C5713" t="s">
        <v>709</v>
      </c>
      <c r="D5713" t="s">
        <v>1088</v>
      </c>
      <c r="E5713" t="s">
        <v>1492</v>
      </c>
      <c r="G5713" t="s">
        <v>290</v>
      </c>
      <c r="J5713" t="s">
        <v>712</v>
      </c>
      <c r="K5713" s="1">
        <v>2019</v>
      </c>
      <c r="L5713">
        <v>4</v>
      </c>
    </row>
    <row r="5714" spans="1:12" x14ac:dyDescent="0.3">
      <c r="A5714" t="s">
        <v>736</v>
      </c>
      <c r="B5714" t="s">
        <v>651</v>
      </c>
      <c r="C5714" t="s">
        <v>709</v>
      </c>
      <c r="D5714" t="s">
        <v>737</v>
      </c>
      <c r="E5714" t="s">
        <v>738</v>
      </c>
      <c r="G5714" t="s">
        <v>290</v>
      </c>
      <c r="J5714" t="s">
        <v>712</v>
      </c>
      <c r="K5714" s="1">
        <v>2013</v>
      </c>
      <c r="L5714">
        <v>0</v>
      </c>
    </row>
    <row r="5715" spans="1:12" x14ac:dyDescent="0.3">
      <c r="A5715" t="s">
        <v>736</v>
      </c>
      <c r="B5715" t="s">
        <v>651</v>
      </c>
      <c r="C5715" t="s">
        <v>709</v>
      </c>
      <c r="D5715" t="s">
        <v>737</v>
      </c>
      <c r="E5715" t="s">
        <v>738</v>
      </c>
      <c r="G5715" t="s">
        <v>290</v>
      </c>
      <c r="J5715" t="s">
        <v>712</v>
      </c>
      <c r="K5715" s="1">
        <v>2014</v>
      </c>
      <c r="L5715">
        <v>0</v>
      </c>
    </row>
    <row r="5716" spans="1:12" x14ac:dyDescent="0.3">
      <c r="A5716" t="s">
        <v>736</v>
      </c>
      <c r="B5716" t="s">
        <v>651</v>
      </c>
      <c r="C5716" t="s">
        <v>709</v>
      </c>
      <c r="D5716" t="s">
        <v>737</v>
      </c>
      <c r="E5716" t="s">
        <v>738</v>
      </c>
      <c r="G5716" t="s">
        <v>290</v>
      </c>
      <c r="J5716" t="s">
        <v>712</v>
      </c>
      <c r="K5716" s="1">
        <v>2015</v>
      </c>
      <c r="L5716">
        <v>0</v>
      </c>
    </row>
    <row r="5717" spans="1:12" x14ac:dyDescent="0.3">
      <c r="A5717" t="s">
        <v>736</v>
      </c>
      <c r="B5717" t="s">
        <v>651</v>
      </c>
      <c r="C5717" t="s">
        <v>709</v>
      </c>
      <c r="D5717" t="s">
        <v>737</v>
      </c>
      <c r="E5717" t="s">
        <v>738</v>
      </c>
      <c r="G5717" t="s">
        <v>290</v>
      </c>
      <c r="J5717" t="s">
        <v>712</v>
      </c>
      <c r="K5717" s="1">
        <v>2016</v>
      </c>
      <c r="L5717">
        <v>0</v>
      </c>
    </row>
    <row r="5718" spans="1:12" x14ac:dyDescent="0.3">
      <c r="A5718" t="s">
        <v>736</v>
      </c>
      <c r="B5718" t="s">
        <v>651</v>
      </c>
      <c r="C5718" t="s">
        <v>709</v>
      </c>
      <c r="D5718" t="s">
        <v>737</v>
      </c>
      <c r="E5718" t="s">
        <v>738</v>
      </c>
      <c r="G5718" t="s">
        <v>290</v>
      </c>
      <c r="J5718" t="s">
        <v>712</v>
      </c>
      <c r="K5718" s="1">
        <v>2017</v>
      </c>
      <c r="L5718">
        <v>11</v>
      </c>
    </row>
    <row r="5719" spans="1:12" x14ac:dyDescent="0.3">
      <c r="A5719" t="s">
        <v>736</v>
      </c>
      <c r="B5719" t="s">
        <v>651</v>
      </c>
      <c r="C5719" t="s">
        <v>709</v>
      </c>
      <c r="D5719" t="s">
        <v>737</v>
      </c>
      <c r="E5719" t="s">
        <v>738</v>
      </c>
      <c r="G5719" t="s">
        <v>290</v>
      </c>
      <c r="J5719" t="s">
        <v>712</v>
      </c>
      <c r="K5719" s="1">
        <v>2018</v>
      </c>
      <c r="L5719">
        <v>0</v>
      </c>
    </row>
    <row r="5720" spans="1:12" x14ac:dyDescent="0.3">
      <c r="A5720" t="s">
        <v>736</v>
      </c>
      <c r="B5720" t="s">
        <v>651</v>
      </c>
      <c r="C5720" t="s">
        <v>709</v>
      </c>
      <c r="D5720" t="s">
        <v>737</v>
      </c>
      <c r="E5720" t="s">
        <v>738</v>
      </c>
      <c r="G5720" t="s">
        <v>290</v>
      </c>
      <c r="J5720" t="s">
        <v>712</v>
      </c>
      <c r="K5720" s="1">
        <v>2019</v>
      </c>
      <c r="L5720">
        <v>0</v>
      </c>
    </row>
    <row r="5721" spans="1:12" x14ac:dyDescent="0.3">
      <c r="A5721" t="s">
        <v>739</v>
      </c>
      <c r="B5721" t="s">
        <v>651</v>
      </c>
      <c r="C5721" t="s">
        <v>709</v>
      </c>
      <c r="D5721" t="s">
        <v>737</v>
      </c>
      <c r="E5721" t="s">
        <v>740</v>
      </c>
      <c r="G5721" t="s">
        <v>290</v>
      </c>
      <c r="J5721" t="s">
        <v>712</v>
      </c>
      <c r="K5721" s="1">
        <v>2013</v>
      </c>
      <c r="L5721">
        <v>14</v>
      </c>
    </row>
    <row r="5722" spans="1:12" x14ac:dyDescent="0.3">
      <c r="A5722" t="s">
        <v>739</v>
      </c>
      <c r="B5722" t="s">
        <v>651</v>
      </c>
      <c r="C5722" t="s">
        <v>709</v>
      </c>
      <c r="D5722" t="s">
        <v>737</v>
      </c>
      <c r="E5722" t="s">
        <v>740</v>
      </c>
      <c r="G5722" t="s">
        <v>290</v>
      </c>
      <c r="J5722" t="s">
        <v>712</v>
      </c>
      <c r="K5722" s="1">
        <v>2014</v>
      </c>
      <c r="L5722">
        <v>13</v>
      </c>
    </row>
    <row r="5723" spans="1:12" x14ac:dyDescent="0.3">
      <c r="A5723" t="s">
        <v>739</v>
      </c>
      <c r="B5723" t="s">
        <v>651</v>
      </c>
      <c r="C5723" t="s">
        <v>709</v>
      </c>
      <c r="D5723" t="s">
        <v>737</v>
      </c>
      <c r="E5723" t="s">
        <v>740</v>
      </c>
      <c r="G5723" t="s">
        <v>290</v>
      </c>
      <c r="J5723" t="s">
        <v>712</v>
      </c>
      <c r="K5723" s="1">
        <v>2015</v>
      </c>
      <c r="L5723">
        <v>11</v>
      </c>
    </row>
    <row r="5724" spans="1:12" x14ac:dyDescent="0.3">
      <c r="A5724" t="s">
        <v>739</v>
      </c>
      <c r="B5724" t="s">
        <v>651</v>
      </c>
      <c r="C5724" t="s">
        <v>709</v>
      </c>
      <c r="D5724" t="s">
        <v>737</v>
      </c>
      <c r="E5724" t="s">
        <v>740</v>
      </c>
      <c r="G5724" t="s">
        <v>290</v>
      </c>
      <c r="J5724" t="s">
        <v>712</v>
      </c>
      <c r="K5724" s="1">
        <v>2016</v>
      </c>
      <c r="L5724">
        <v>14</v>
      </c>
    </row>
    <row r="5725" spans="1:12" x14ac:dyDescent="0.3">
      <c r="A5725" t="s">
        <v>739</v>
      </c>
      <c r="B5725" t="s">
        <v>651</v>
      </c>
      <c r="C5725" t="s">
        <v>709</v>
      </c>
      <c r="D5725" t="s">
        <v>737</v>
      </c>
      <c r="E5725" t="s">
        <v>740</v>
      </c>
      <c r="G5725" t="s">
        <v>290</v>
      </c>
      <c r="J5725" t="s">
        <v>712</v>
      </c>
      <c r="K5725" s="1">
        <v>2017</v>
      </c>
      <c r="L5725">
        <v>14</v>
      </c>
    </row>
    <row r="5726" spans="1:12" x14ac:dyDescent="0.3">
      <c r="A5726" t="s">
        <v>739</v>
      </c>
      <c r="B5726" t="s">
        <v>651</v>
      </c>
      <c r="C5726" t="s">
        <v>709</v>
      </c>
      <c r="D5726" t="s">
        <v>737</v>
      </c>
      <c r="E5726" t="s">
        <v>740</v>
      </c>
      <c r="G5726" t="s">
        <v>290</v>
      </c>
      <c r="J5726" t="s">
        <v>712</v>
      </c>
      <c r="K5726" s="1">
        <v>2018</v>
      </c>
      <c r="L5726">
        <v>2</v>
      </c>
    </row>
    <row r="5727" spans="1:12" x14ac:dyDescent="0.3">
      <c r="A5727" t="s">
        <v>739</v>
      </c>
      <c r="B5727" t="s">
        <v>651</v>
      </c>
      <c r="C5727" t="s">
        <v>709</v>
      </c>
      <c r="D5727" t="s">
        <v>737</v>
      </c>
      <c r="E5727" t="s">
        <v>740</v>
      </c>
      <c r="G5727" t="s">
        <v>290</v>
      </c>
      <c r="J5727" t="s">
        <v>712</v>
      </c>
      <c r="K5727" s="1">
        <v>2019</v>
      </c>
      <c r="L5727">
        <v>0</v>
      </c>
    </row>
    <row r="5728" spans="1:12" x14ac:dyDescent="0.3">
      <c r="A5728" t="s">
        <v>741</v>
      </c>
      <c r="B5728" t="s">
        <v>651</v>
      </c>
      <c r="C5728" t="s">
        <v>709</v>
      </c>
      <c r="D5728" t="s">
        <v>737</v>
      </c>
      <c r="E5728" t="s">
        <v>742</v>
      </c>
      <c r="G5728" t="s">
        <v>290</v>
      </c>
      <c r="J5728" t="s">
        <v>712</v>
      </c>
      <c r="K5728" s="1">
        <v>2013</v>
      </c>
      <c r="L5728">
        <v>35</v>
      </c>
    </row>
    <row r="5729" spans="1:12" x14ac:dyDescent="0.3">
      <c r="A5729" t="s">
        <v>741</v>
      </c>
      <c r="B5729" t="s">
        <v>651</v>
      </c>
      <c r="C5729" t="s">
        <v>709</v>
      </c>
      <c r="D5729" t="s">
        <v>737</v>
      </c>
      <c r="E5729" t="s">
        <v>742</v>
      </c>
      <c r="G5729" t="s">
        <v>290</v>
      </c>
      <c r="J5729" t="s">
        <v>712</v>
      </c>
      <c r="K5729" s="1">
        <v>2014</v>
      </c>
      <c r="L5729">
        <v>27</v>
      </c>
    </row>
    <row r="5730" spans="1:12" x14ac:dyDescent="0.3">
      <c r="A5730" t="s">
        <v>741</v>
      </c>
      <c r="B5730" t="s">
        <v>651</v>
      </c>
      <c r="C5730" t="s">
        <v>709</v>
      </c>
      <c r="D5730" t="s">
        <v>737</v>
      </c>
      <c r="E5730" t="s">
        <v>742</v>
      </c>
      <c r="G5730" t="s">
        <v>290</v>
      </c>
      <c r="J5730" t="s">
        <v>712</v>
      </c>
      <c r="K5730" s="1">
        <v>2015</v>
      </c>
      <c r="L5730">
        <v>27</v>
      </c>
    </row>
    <row r="5731" spans="1:12" x14ac:dyDescent="0.3">
      <c r="A5731" t="s">
        <v>741</v>
      </c>
      <c r="B5731" t="s">
        <v>651</v>
      </c>
      <c r="C5731" t="s">
        <v>709</v>
      </c>
      <c r="D5731" t="s">
        <v>737</v>
      </c>
      <c r="E5731" t="s">
        <v>742</v>
      </c>
      <c r="G5731" t="s">
        <v>290</v>
      </c>
      <c r="J5731" t="s">
        <v>712</v>
      </c>
      <c r="K5731" s="1">
        <v>2016</v>
      </c>
      <c r="L5731">
        <v>35</v>
      </c>
    </row>
    <row r="5732" spans="1:12" x14ac:dyDescent="0.3">
      <c r="A5732" t="s">
        <v>741</v>
      </c>
      <c r="B5732" t="s">
        <v>651</v>
      </c>
      <c r="C5732" t="s">
        <v>709</v>
      </c>
      <c r="D5732" t="s">
        <v>737</v>
      </c>
      <c r="E5732" t="s">
        <v>742</v>
      </c>
      <c r="G5732" t="s">
        <v>290</v>
      </c>
      <c r="J5732" t="s">
        <v>712</v>
      </c>
      <c r="K5732" s="1">
        <v>2017</v>
      </c>
      <c r="L5732">
        <v>42</v>
      </c>
    </row>
    <row r="5733" spans="1:12" x14ac:dyDescent="0.3">
      <c r="A5733" t="s">
        <v>741</v>
      </c>
      <c r="B5733" t="s">
        <v>651</v>
      </c>
      <c r="C5733" t="s">
        <v>709</v>
      </c>
      <c r="D5733" t="s">
        <v>737</v>
      </c>
      <c r="E5733" t="s">
        <v>742</v>
      </c>
      <c r="G5733" t="s">
        <v>290</v>
      </c>
      <c r="J5733" t="s">
        <v>712</v>
      </c>
      <c r="K5733" s="1">
        <v>2018</v>
      </c>
      <c r="L5733">
        <v>42</v>
      </c>
    </row>
    <row r="5734" spans="1:12" x14ac:dyDescent="0.3">
      <c r="A5734" t="s">
        <v>741</v>
      </c>
      <c r="B5734" t="s">
        <v>651</v>
      </c>
      <c r="C5734" t="s">
        <v>709</v>
      </c>
      <c r="D5734" t="s">
        <v>737</v>
      </c>
      <c r="E5734" t="s">
        <v>742</v>
      </c>
      <c r="G5734" t="s">
        <v>290</v>
      </c>
      <c r="J5734" t="s">
        <v>712</v>
      </c>
      <c r="K5734" s="1">
        <v>2019</v>
      </c>
      <c r="L5734">
        <v>43</v>
      </c>
    </row>
    <row r="5735" spans="1:12" x14ac:dyDescent="0.3">
      <c r="A5735" t="s">
        <v>743</v>
      </c>
      <c r="B5735" t="s">
        <v>651</v>
      </c>
      <c r="C5735" t="s">
        <v>709</v>
      </c>
      <c r="D5735" t="s">
        <v>737</v>
      </c>
      <c r="E5735" t="s">
        <v>744</v>
      </c>
      <c r="G5735" t="s">
        <v>290</v>
      </c>
      <c r="J5735" t="s">
        <v>712</v>
      </c>
      <c r="K5735" s="1">
        <v>2013</v>
      </c>
      <c r="L5735">
        <v>2192</v>
      </c>
    </row>
    <row r="5736" spans="1:12" x14ac:dyDescent="0.3">
      <c r="A5736" t="s">
        <v>743</v>
      </c>
      <c r="B5736" t="s">
        <v>651</v>
      </c>
      <c r="C5736" t="s">
        <v>709</v>
      </c>
      <c r="D5736" t="s">
        <v>737</v>
      </c>
      <c r="E5736" t="s">
        <v>744</v>
      </c>
      <c r="G5736" t="s">
        <v>290</v>
      </c>
      <c r="J5736" t="s">
        <v>712</v>
      </c>
      <c r="K5736" s="1">
        <v>2014</v>
      </c>
      <c r="L5736">
        <v>2066</v>
      </c>
    </row>
    <row r="5737" spans="1:12" x14ac:dyDescent="0.3">
      <c r="A5737" t="s">
        <v>743</v>
      </c>
      <c r="B5737" t="s">
        <v>651</v>
      </c>
      <c r="C5737" t="s">
        <v>709</v>
      </c>
      <c r="D5737" t="s">
        <v>737</v>
      </c>
      <c r="E5737" t="s">
        <v>744</v>
      </c>
      <c r="G5737" t="s">
        <v>290</v>
      </c>
      <c r="J5737" t="s">
        <v>712</v>
      </c>
      <c r="K5737" s="1">
        <v>2015</v>
      </c>
      <c r="L5737">
        <v>1908</v>
      </c>
    </row>
    <row r="5738" spans="1:12" x14ac:dyDescent="0.3">
      <c r="A5738" t="s">
        <v>743</v>
      </c>
      <c r="B5738" t="s">
        <v>651</v>
      </c>
      <c r="C5738" t="s">
        <v>709</v>
      </c>
      <c r="D5738" t="s">
        <v>737</v>
      </c>
      <c r="E5738" t="s">
        <v>744</v>
      </c>
      <c r="G5738" t="s">
        <v>290</v>
      </c>
      <c r="J5738" t="s">
        <v>712</v>
      </c>
      <c r="K5738" s="1">
        <v>2016</v>
      </c>
      <c r="L5738">
        <v>1963</v>
      </c>
    </row>
    <row r="5739" spans="1:12" x14ac:dyDescent="0.3">
      <c r="A5739" t="s">
        <v>743</v>
      </c>
      <c r="B5739" t="s">
        <v>651</v>
      </c>
      <c r="C5739" t="s">
        <v>709</v>
      </c>
      <c r="D5739" t="s">
        <v>737</v>
      </c>
      <c r="E5739" t="s">
        <v>744</v>
      </c>
      <c r="G5739" t="s">
        <v>290</v>
      </c>
      <c r="J5739" t="s">
        <v>712</v>
      </c>
      <c r="K5739" s="1">
        <v>2017</v>
      </c>
      <c r="L5739">
        <v>2185</v>
      </c>
    </row>
    <row r="5740" spans="1:12" x14ac:dyDescent="0.3">
      <c r="A5740" t="s">
        <v>743</v>
      </c>
      <c r="B5740" t="s">
        <v>651</v>
      </c>
      <c r="C5740" t="s">
        <v>709</v>
      </c>
      <c r="D5740" t="s">
        <v>737</v>
      </c>
      <c r="E5740" t="s">
        <v>744</v>
      </c>
      <c r="G5740" t="s">
        <v>290</v>
      </c>
      <c r="J5740" t="s">
        <v>712</v>
      </c>
      <c r="K5740" s="1">
        <v>2018</v>
      </c>
      <c r="L5740">
        <v>2429</v>
      </c>
    </row>
    <row r="5741" spans="1:12" x14ac:dyDescent="0.3">
      <c r="A5741" t="s">
        <v>743</v>
      </c>
      <c r="B5741" t="s">
        <v>651</v>
      </c>
      <c r="C5741" t="s">
        <v>709</v>
      </c>
      <c r="D5741" t="s">
        <v>737</v>
      </c>
      <c r="E5741" t="s">
        <v>744</v>
      </c>
      <c r="G5741" t="s">
        <v>290</v>
      </c>
      <c r="J5741" t="s">
        <v>712</v>
      </c>
      <c r="K5741" s="1">
        <v>2019</v>
      </c>
      <c r="L5741">
        <v>2673</v>
      </c>
    </row>
    <row r="5742" spans="1:12" x14ac:dyDescent="0.3">
      <c r="A5742" t="s">
        <v>745</v>
      </c>
      <c r="B5742" t="s">
        <v>651</v>
      </c>
      <c r="C5742" t="s">
        <v>709</v>
      </c>
      <c r="D5742" t="s">
        <v>737</v>
      </c>
      <c r="E5742" t="s">
        <v>746</v>
      </c>
      <c r="G5742" t="s">
        <v>290</v>
      </c>
      <c r="J5742" t="s">
        <v>712</v>
      </c>
      <c r="K5742" s="1">
        <v>2013</v>
      </c>
      <c r="L5742">
        <v>210</v>
      </c>
    </row>
    <row r="5743" spans="1:12" x14ac:dyDescent="0.3">
      <c r="A5743" t="s">
        <v>745</v>
      </c>
      <c r="B5743" t="s">
        <v>651</v>
      </c>
      <c r="C5743" t="s">
        <v>709</v>
      </c>
      <c r="D5743" t="s">
        <v>737</v>
      </c>
      <c r="E5743" t="s">
        <v>746</v>
      </c>
      <c r="G5743" t="s">
        <v>290</v>
      </c>
      <c r="J5743" t="s">
        <v>712</v>
      </c>
      <c r="K5743" s="1">
        <v>2014</v>
      </c>
      <c r="L5743">
        <v>237</v>
      </c>
    </row>
    <row r="5744" spans="1:12" x14ac:dyDescent="0.3">
      <c r="A5744" t="s">
        <v>745</v>
      </c>
      <c r="B5744" t="s">
        <v>651</v>
      </c>
      <c r="C5744" t="s">
        <v>709</v>
      </c>
      <c r="D5744" t="s">
        <v>737</v>
      </c>
      <c r="E5744" t="s">
        <v>746</v>
      </c>
      <c r="G5744" t="s">
        <v>290</v>
      </c>
      <c r="J5744" t="s">
        <v>712</v>
      </c>
      <c r="K5744" s="1">
        <v>2015</v>
      </c>
      <c r="L5744">
        <v>233</v>
      </c>
    </row>
    <row r="5745" spans="1:12" x14ac:dyDescent="0.3">
      <c r="A5745" t="s">
        <v>745</v>
      </c>
      <c r="B5745" t="s">
        <v>651</v>
      </c>
      <c r="C5745" t="s">
        <v>709</v>
      </c>
      <c r="D5745" t="s">
        <v>737</v>
      </c>
      <c r="E5745" t="s">
        <v>746</v>
      </c>
      <c r="G5745" t="s">
        <v>290</v>
      </c>
      <c r="J5745" t="s">
        <v>712</v>
      </c>
      <c r="K5745" s="1">
        <v>2016</v>
      </c>
      <c r="L5745">
        <v>225</v>
      </c>
    </row>
    <row r="5746" spans="1:12" x14ac:dyDescent="0.3">
      <c r="A5746" t="s">
        <v>745</v>
      </c>
      <c r="B5746" t="s">
        <v>651</v>
      </c>
      <c r="C5746" t="s">
        <v>709</v>
      </c>
      <c r="D5746" t="s">
        <v>737</v>
      </c>
      <c r="E5746" t="s">
        <v>746</v>
      </c>
      <c r="G5746" t="s">
        <v>290</v>
      </c>
      <c r="J5746" t="s">
        <v>712</v>
      </c>
      <c r="K5746" s="1">
        <v>2017</v>
      </c>
      <c r="L5746">
        <v>283</v>
      </c>
    </row>
    <row r="5747" spans="1:12" x14ac:dyDescent="0.3">
      <c r="A5747" t="s">
        <v>745</v>
      </c>
      <c r="B5747" t="s">
        <v>651</v>
      </c>
      <c r="C5747" t="s">
        <v>709</v>
      </c>
      <c r="D5747" t="s">
        <v>737</v>
      </c>
      <c r="E5747" t="s">
        <v>746</v>
      </c>
      <c r="G5747" t="s">
        <v>290</v>
      </c>
      <c r="J5747" t="s">
        <v>712</v>
      </c>
      <c r="K5747" s="1">
        <v>2018</v>
      </c>
      <c r="L5747">
        <v>429</v>
      </c>
    </row>
    <row r="5748" spans="1:12" x14ac:dyDescent="0.3">
      <c r="A5748" t="s">
        <v>745</v>
      </c>
      <c r="B5748" t="s">
        <v>651</v>
      </c>
      <c r="C5748" t="s">
        <v>709</v>
      </c>
      <c r="D5748" t="s">
        <v>737</v>
      </c>
      <c r="E5748" t="s">
        <v>746</v>
      </c>
      <c r="G5748" t="s">
        <v>290</v>
      </c>
      <c r="J5748" t="s">
        <v>712</v>
      </c>
      <c r="K5748" s="1">
        <v>2019</v>
      </c>
      <c r="L5748">
        <v>458</v>
      </c>
    </row>
    <row r="5749" spans="1:12" x14ac:dyDescent="0.3">
      <c r="A5749" t="s">
        <v>747</v>
      </c>
      <c r="B5749" t="s">
        <v>651</v>
      </c>
      <c r="C5749" t="s">
        <v>709</v>
      </c>
      <c r="D5749" t="s">
        <v>737</v>
      </c>
      <c r="E5749" t="s">
        <v>748</v>
      </c>
      <c r="G5749" t="s">
        <v>290</v>
      </c>
      <c r="J5749" t="s">
        <v>712</v>
      </c>
      <c r="K5749" s="1">
        <v>2013</v>
      </c>
      <c r="L5749">
        <v>693</v>
      </c>
    </row>
    <row r="5750" spans="1:12" x14ac:dyDescent="0.3">
      <c r="A5750" t="s">
        <v>747</v>
      </c>
      <c r="B5750" t="s">
        <v>651</v>
      </c>
      <c r="C5750" t="s">
        <v>709</v>
      </c>
      <c r="D5750" t="s">
        <v>737</v>
      </c>
      <c r="E5750" t="s">
        <v>748</v>
      </c>
      <c r="G5750" t="s">
        <v>290</v>
      </c>
      <c r="J5750" t="s">
        <v>712</v>
      </c>
      <c r="K5750" s="1">
        <v>2014</v>
      </c>
      <c r="L5750">
        <v>607</v>
      </c>
    </row>
    <row r="5751" spans="1:12" x14ac:dyDescent="0.3">
      <c r="A5751" t="s">
        <v>747</v>
      </c>
      <c r="B5751" t="s">
        <v>651</v>
      </c>
      <c r="C5751" t="s">
        <v>709</v>
      </c>
      <c r="D5751" t="s">
        <v>737</v>
      </c>
      <c r="E5751" t="s">
        <v>748</v>
      </c>
      <c r="G5751" t="s">
        <v>290</v>
      </c>
      <c r="J5751" t="s">
        <v>712</v>
      </c>
      <c r="K5751" s="1">
        <v>2015</v>
      </c>
      <c r="L5751">
        <v>612</v>
      </c>
    </row>
    <row r="5752" spans="1:12" x14ac:dyDescent="0.3">
      <c r="A5752" t="s">
        <v>747</v>
      </c>
      <c r="B5752" t="s">
        <v>651</v>
      </c>
      <c r="C5752" t="s">
        <v>709</v>
      </c>
      <c r="D5752" t="s">
        <v>737</v>
      </c>
      <c r="E5752" t="s">
        <v>748</v>
      </c>
      <c r="G5752" t="s">
        <v>290</v>
      </c>
      <c r="J5752" t="s">
        <v>712</v>
      </c>
      <c r="K5752" s="1">
        <v>2016</v>
      </c>
      <c r="L5752">
        <v>611</v>
      </c>
    </row>
    <row r="5753" spans="1:12" x14ac:dyDescent="0.3">
      <c r="A5753" t="s">
        <v>747</v>
      </c>
      <c r="B5753" t="s">
        <v>651</v>
      </c>
      <c r="C5753" t="s">
        <v>709</v>
      </c>
      <c r="D5753" t="s">
        <v>737</v>
      </c>
      <c r="E5753" t="s">
        <v>748</v>
      </c>
      <c r="G5753" t="s">
        <v>290</v>
      </c>
      <c r="J5753" t="s">
        <v>712</v>
      </c>
      <c r="K5753" s="1">
        <v>2017</v>
      </c>
      <c r="L5753">
        <v>681</v>
      </c>
    </row>
    <row r="5754" spans="1:12" x14ac:dyDescent="0.3">
      <c r="A5754" t="s">
        <v>747</v>
      </c>
      <c r="B5754" t="s">
        <v>651</v>
      </c>
      <c r="C5754" t="s">
        <v>709</v>
      </c>
      <c r="D5754" t="s">
        <v>737</v>
      </c>
      <c r="E5754" t="s">
        <v>748</v>
      </c>
      <c r="G5754" t="s">
        <v>290</v>
      </c>
      <c r="J5754" t="s">
        <v>712</v>
      </c>
      <c r="K5754" s="1">
        <v>2018</v>
      </c>
      <c r="L5754">
        <v>761</v>
      </c>
    </row>
    <row r="5755" spans="1:12" x14ac:dyDescent="0.3">
      <c r="A5755" t="s">
        <v>747</v>
      </c>
      <c r="B5755" t="s">
        <v>651</v>
      </c>
      <c r="C5755" t="s">
        <v>709</v>
      </c>
      <c r="D5755" t="s">
        <v>737</v>
      </c>
      <c r="E5755" t="s">
        <v>748</v>
      </c>
      <c r="G5755" t="s">
        <v>290</v>
      </c>
      <c r="J5755" t="s">
        <v>712</v>
      </c>
      <c r="K5755" s="1">
        <v>2019</v>
      </c>
      <c r="L5755">
        <v>897</v>
      </c>
    </row>
    <row r="5756" spans="1:12" x14ac:dyDescent="0.3">
      <c r="A5756" t="s">
        <v>749</v>
      </c>
      <c r="B5756" t="s">
        <v>651</v>
      </c>
      <c r="C5756" t="s">
        <v>709</v>
      </c>
      <c r="D5756" t="s">
        <v>737</v>
      </c>
      <c r="E5756" t="s">
        <v>750</v>
      </c>
      <c r="G5756" t="s">
        <v>290</v>
      </c>
      <c r="J5756" t="s">
        <v>712</v>
      </c>
      <c r="K5756" s="1">
        <v>2013</v>
      </c>
      <c r="L5756">
        <v>0</v>
      </c>
    </row>
    <row r="5757" spans="1:12" x14ac:dyDescent="0.3">
      <c r="A5757" t="s">
        <v>749</v>
      </c>
      <c r="B5757" t="s">
        <v>651</v>
      </c>
      <c r="C5757" t="s">
        <v>709</v>
      </c>
      <c r="D5757" t="s">
        <v>737</v>
      </c>
      <c r="E5757" t="s">
        <v>750</v>
      </c>
      <c r="G5757" t="s">
        <v>290</v>
      </c>
      <c r="J5757" t="s">
        <v>712</v>
      </c>
      <c r="K5757" s="1">
        <v>2014</v>
      </c>
      <c r="L5757">
        <v>0</v>
      </c>
    </row>
    <row r="5758" spans="1:12" x14ac:dyDescent="0.3">
      <c r="A5758" t="s">
        <v>749</v>
      </c>
      <c r="B5758" t="s">
        <v>651</v>
      </c>
      <c r="C5758" t="s">
        <v>709</v>
      </c>
      <c r="D5758" t="s">
        <v>737</v>
      </c>
      <c r="E5758" t="s">
        <v>750</v>
      </c>
      <c r="G5758" t="s">
        <v>290</v>
      </c>
      <c r="J5758" t="s">
        <v>712</v>
      </c>
      <c r="K5758" s="1">
        <v>2015</v>
      </c>
      <c r="L5758">
        <v>0</v>
      </c>
    </row>
    <row r="5759" spans="1:12" x14ac:dyDescent="0.3">
      <c r="A5759" t="s">
        <v>749</v>
      </c>
      <c r="B5759" t="s">
        <v>651</v>
      </c>
      <c r="C5759" t="s">
        <v>709</v>
      </c>
      <c r="D5759" t="s">
        <v>737</v>
      </c>
      <c r="E5759" t="s">
        <v>750</v>
      </c>
      <c r="G5759" t="s">
        <v>290</v>
      </c>
      <c r="J5759" t="s">
        <v>712</v>
      </c>
      <c r="K5759" s="1">
        <v>2016</v>
      </c>
      <c r="L5759">
        <v>0</v>
      </c>
    </row>
    <row r="5760" spans="1:12" x14ac:dyDescent="0.3">
      <c r="A5760" t="s">
        <v>749</v>
      </c>
      <c r="B5760" t="s">
        <v>651</v>
      </c>
      <c r="C5760" t="s">
        <v>709</v>
      </c>
      <c r="D5760" t="s">
        <v>737</v>
      </c>
      <c r="E5760" t="s">
        <v>750</v>
      </c>
      <c r="G5760" t="s">
        <v>290</v>
      </c>
      <c r="J5760" t="s">
        <v>712</v>
      </c>
      <c r="K5760" s="1">
        <v>2017</v>
      </c>
      <c r="L5760">
        <v>2</v>
      </c>
    </row>
    <row r="5761" spans="1:12" x14ac:dyDescent="0.3">
      <c r="A5761" t="s">
        <v>749</v>
      </c>
      <c r="B5761" t="s">
        <v>651</v>
      </c>
      <c r="C5761" t="s">
        <v>709</v>
      </c>
      <c r="D5761" t="s">
        <v>737</v>
      </c>
      <c r="E5761" t="s">
        <v>750</v>
      </c>
      <c r="G5761" t="s">
        <v>290</v>
      </c>
      <c r="J5761" t="s">
        <v>712</v>
      </c>
      <c r="K5761" s="1">
        <v>2018</v>
      </c>
      <c r="L5761">
        <v>4</v>
      </c>
    </row>
    <row r="5762" spans="1:12" x14ac:dyDescent="0.3">
      <c r="A5762" t="s">
        <v>749</v>
      </c>
      <c r="B5762" t="s">
        <v>651</v>
      </c>
      <c r="C5762" t="s">
        <v>709</v>
      </c>
      <c r="D5762" t="s">
        <v>737</v>
      </c>
      <c r="E5762" t="s">
        <v>750</v>
      </c>
      <c r="G5762" t="s">
        <v>290</v>
      </c>
      <c r="J5762" t="s">
        <v>712</v>
      </c>
      <c r="K5762" s="1">
        <v>2019</v>
      </c>
      <c r="L5762">
        <v>117</v>
      </c>
    </row>
    <row r="5763" spans="1:12" x14ac:dyDescent="0.3">
      <c r="A5763" t="s">
        <v>751</v>
      </c>
      <c r="B5763" t="s">
        <v>651</v>
      </c>
      <c r="C5763" t="s">
        <v>709</v>
      </c>
      <c r="D5763" t="s">
        <v>737</v>
      </c>
      <c r="E5763" t="s">
        <v>752</v>
      </c>
      <c r="G5763" t="s">
        <v>290</v>
      </c>
      <c r="J5763" t="s">
        <v>712</v>
      </c>
      <c r="K5763" s="1">
        <v>2013</v>
      </c>
      <c r="L5763">
        <v>1558</v>
      </c>
    </row>
    <row r="5764" spans="1:12" x14ac:dyDescent="0.3">
      <c r="A5764" t="s">
        <v>751</v>
      </c>
      <c r="B5764" t="s">
        <v>651</v>
      </c>
      <c r="C5764" t="s">
        <v>709</v>
      </c>
      <c r="D5764" t="s">
        <v>737</v>
      </c>
      <c r="E5764" t="s">
        <v>752</v>
      </c>
      <c r="G5764" t="s">
        <v>290</v>
      </c>
      <c r="J5764" t="s">
        <v>712</v>
      </c>
      <c r="K5764" s="1">
        <v>2014</v>
      </c>
      <c r="L5764">
        <v>1320</v>
      </c>
    </row>
    <row r="5765" spans="1:12" x14ac:dyDescent="0.3">
      <c r="A5765" t="s">
        <v>751</v>
      </c>
      <c r="B5765" t="s">
        <v>651</v>
      </c>
      <c r="C5765" t="s">
        <v>709</v>
      </c>
      <c r="D5765" t="s">
        <v>737</v>
      </c>
      <c r="E5765" t="s">
        <v>752</v>
      </c>
      <c r="G5765" t="s">
        <v>290</v>
      </c>
      <c r="J5765" t="s">
        <v>712</v>
      </c>
      <c r="K5765" s="1">
        <v>2015</v>
      </c>
      <c r="L5765">
        <v>1301</v>
      </c>
    </row>
    <row r="5766" spans="1:12" x14ac:dyDescent="0.3">
      <c r="A5766" t="s">
        <v>751</v>
      </c>
      <c r="B5766" t="s">
        <v>651</v>
      </c>
      <c r="C5766" t="s">
        <v>709</v>
      </c>
      <c r="D5766" t="s">
        <v>737</v>
      </c>
      <c r="E5766" t="s">
        <v>752</v>
      </c>
      <c r="G5766" t="s">
        <v>290</v>
      </c>
      <c r="J5766" t="s">
        <v>712</v>
      </c>
      <c r="K5766" s="1">
        <v>2016</v>
      </c>
      <c r="L5766">
        <v>1416</v>
      </c>
    </row>
    <row r="5767" spans="1:12" x14ac:dyDescent="0.3">
      <c r="A5767" t="s">
        <v>751</v>
      </c>
      <c r="B5767" t="s">
        <v>651</v>
      </c>
      <c r="C5767" t="s">
        <v>709</v>
      </c>
      <c r="D5767" t="s">
        <v>737</v>
      </c>
      <c r="E5767" t="s">
        <v>752</v>
      </c>
      <c r="G5767" t="s">
        <v>290</v>
      </c>
      <c r="J5767" t="s">
        <v>712</v>
      </c>
      <c r="K5767" s="1">
        <v>2017</v>
      </c>
      <c r="L5767">
        <v>1340</v>
      </c>
    </row>
    <row r="5768" spans="1:12" x14ac:dyDescent="0.3">
      <c r="A5768" t="s">
        <v>751</v>
      </c>
      <c r="B5768" t="s">
        <v>651</v>
      </c>
      <c r="C5768" t="s">
        <v>709</v>
      </c>
      <c r="D5768" t="s">
        <v>737</v>
      </c>
      <c r="E5768" t="s">
        <v>752</v>
      </c>
      <c r="G5768" t="s">
        <v>290</v>
      </c>
      <c r="J5768" t="s">
        <v>712</v>
      </c>
      <c r="K5768" s="1">
        <v>2018</v>
      </c>
      <c r="L5768">
        <v>1231</v>
      </c>
    </row>
    <row r="5769" spans="1:12" x14ac:dyDescent="0.3">
      <c r="A5769" t="s">
        <v>751</v>
      </c>
      <c r="B5769" t="s">
        <v>651</v>
      </c>
      <c r="C5769" t="s">
        <v>709</v>
      </c>
      <c r="D5769" t="s">
        <v>737</v>
      </c>
      <c r="E5769" t="s">
        <v>752</v>
      </c>
      <c r="G5769" t="s">
        <v>290</v>
      </c>
      <c r="J5769" t="s">
        <v>712</v>
      </c>
      <c r="K5769" s="1">
        <v>2019</v>
      </c>
      <c r="L5769">
        <v>1459</v>
      </c>
    </row>
    <row r="5770" spans="1:12" x14ac:dyDescent="0.3">
      <c r="A5770" t="s">
        <v>756</v>
      </c>
      <c r="B5770" t="s">
        <v>651</v>
      </c>
      <c r="C5770" t="s">
        <v>709</v>
      </c>
      <c r="D5770" t="s">
        <v>737</v>
      </c>
      <c r="E5770" t="s">
        <v>757</v>
      </c>
      <c r="G5770" t="s">
        <v>290</v>
      </c>
      <c r="J5770" t="s">
        <v>712</v>
      </c>
      <c r="K5770" s="1">
        <v>2013</v>
      </c>
      <c r="L5770">
        <v>7</v>
      </c>
    </row>
    <row r="5771" spans="1:12" x14ac:dyDescent="0.3">
      <c r="A5771" t="s">
        <v>756</v>
      </c>
      <c r="B5771" t="s">
        <v>651</v>
      </c>
      <c r="C5771" t="s">
        <v>709</v>
      </c>
      <c r="D5771" t="s">
        <v>737</v>
      </c>
      <c r="E5771" t="s">
        <v>757</v>
      </c>
      <c r="G5771" t="s">
        <v>290</v>
      </c>
      <c r="J5771" t="s">
        <v>712</v>
      </c>
      <c r="K5771" s="1">
        <v>2014</v>
      </c>
      <c r="L5771">
        <v>8</v>
      </c>
    </row>
    <row r="5772" spans="1:12" x14ac:dyDescent="0.3">
      <c r="A5772" t="s">
        <v>756</v>
      </c>
      <c r="B5772" t="s">
        <v>651</v>
      </c>
      <c r="C5772" t="s">
        <v>709</v>
      </c>
      <c r="D5772" t="s">
        <v>737</v>
      </c>
      <c r="E5772" t="s">
        <v>757</v>
      </c>
      <c r="G5772" t="s">
        <v>290</v>
      </c>
      <c r="J5772" t="s">
        <v>712</v>
      </c>
      <c r="K5772" s="1">
        <v>2015</v>
      </c>
      <c r="L5772">
        <v>9</v>
      </c>
    </row>
    <row r="5773" spans="1:12" x14ac:dyDescent="0.3">
      <c r="A5773" t="s">
        <v>756</v>
      </c>
      <c r="B5773" t="s">
        <v>651</v>
      </c>
      <c r="C5773" t="s">
        <v>709</v>
      </c>
      <c r="D5773" t="s">
        <v>737</v>
      </c>
      <c r="E5773" t="s">
        <v>757</v>
      </c>
      <c r="G5773" t="s">
        <v>290</v>
      </c>
      <c r="J5773" t="s">
        <v>712</v>
      </c>
      <c r="K5773" s="1">
        <v>2016</v>
      </c>
      <c r="L5773">
        <v>5</v>
      </c>
    </row>
    <row r="5774" spans="1:12" x14ac:dyDescent="0.3">
      <c r="A5774" t="s">
        <v>756</v>
      </c>
      <c r="B5774" t="s">
        <v>651</v>
      </c>
      <c r="C5774" t="s">
        <v>709</v>
      </c>
      <c r="D5774" t="s">
        <v>737</v>
      </c>
      <c r="E5774" t="s">
        <v>757</v>
      </c>
      <c r="G5774" t="s">
        <v>290</v>
      </c>
      <c r="J5774" t="s">
        <v>712</v>
      </c>
      <c r="K5774" s="1">
        <v>2017</v>
      </c>
      <c r="L5774">
        <v>3</v>
      </c>
    </row>
    <row r="5775" spans="1:12" x14ac:dyDescent="0.3">
      <c r="A5775" t="s">
        <v>756</v>
      </c>
      <c r="B5775" t="s">
        <v>651</v>
      </c>
      <c r="C5775" t="s">
        <v>709</v>
      </c>
      <c r="D5775" t="s">
        <v>737</v>
      </c>
      <c r="E5775" t="s">
        <v>757</v>
      </c>
      <c r="G5775" t="s">
        <v>290</v>
      </c>
      <c r="J5775" t="s">
        <v>712</v>
      </c>
      <c r="K5775" s="1">
        <v>2018</v>
      </c>
      <c r="L5775">
        <v>3</v>
      </c>
    </row>
    <row r="5776" spans="1:12" x14ac:dyDescent="0.3">
      <c r="A5776" t="s">
        <v>756</v>
      </c>
      <c r="B5776" t="s">
        <v>651</v>
      </c>
      <c r="C5776" t="s">
        <v>709</v>
      </c>
      <c r="D5776" t="s">
        <v>737</v>
      </c>
      <c r="E5776" t="s">
        <v>757</v>
      </c>
      <c r="G5776" t="s">
        <v>290</v>
      </c>
      <c r="J5776" t="s">
        <v>712</v>
      </c>
      <c r="K5776" s="1">
        <v>2019</v>
      </c>
      <c r="L5776">
        <v>4</v>
      </c>
    </row>
    <row r="5777" spans="1:12" x14ac:dyDescent="0.3">
      <c r="A5777" t="s">
        <v>764</v>
      </c>
      <c r="B5777" t="s">
        <v>651</v>
      </c>
      <c r="C5777" t="s">
        <v>709</v>
      </c>
      <c r="D5777" t="s">
        <v>737</v>
      </c>
      <c r="E5777" t="s">
        <v>765</v>
      </c>
      <c r="G5777" t="s">
        <v>290</v>
      </c>
      <c r="J5777" t="s">
        <v>712</v>
      </c>
      <c r="K5777" s="1">
        <v>2013</v>
      </c>
      <c r="L5777">
        <v>0</v>
      </c>
    </row>
    <row r="5778" spans="1:12" x14ac:dyDescent="0.3">
      <c r="A5778" t="s">
        <v>764</v>
      </c>
      <c r="B5778" t="s">
        <v>651</v>
      </c>
      <c r="C5778" t="s">
        <v>709</v>
      </c>
      <c r="D5778" t="s">
        <v>737</v>
      </c>
      <c r="E5778" t="s">
        <v>765</v>
      </c>
      <c r="G5778" t="s">
        <v>290</v>
      </c>
      <c r="J5778" t="s">
        <v>712</v>
      </c>
      <c r="K5778" s="1">
        <v>2014</v>
      </c>
      <c r="L5778">
        <v>0</v>
      </c>
    </row>
    <row r="5779" spans="1:12" x14ac:dyDescent="0.3">
      <c r="A5779" t="s">
        <v>764</v>
      </c>
      <c r="B5779" t="s">
        <v>651</v>
      </c>
      <c r="C5779" t="s">
        <v>709</v>
      </c>
      <c r="D5779" t="s">
        <v>737</v>
      </c>
      <c r="E5779" t="s">
        <v>765</v>
      </c>
      <c r="G5779" t="s">
        <v>290</v>
      </c>
      <c r="J5779" t="s">
        <v>712</v>
      </c>
      <c r="K5779" s="1">
        <v>2015</v>
      </c>
      <c r="L5779">
        <v>0</v>
      </c>
    </row>
    <row r="5780" spans="1:12" x14ac:dyDescent="0.3">
      <c r="A5780" t="s">
        <v>764</v>
      </c>
      <c r="B5780" t="s">
        <v>651</v>
      </c>
      <c r="C5780" t="s">
        <v>709</v>
      </c>
      <c r="D5780" t="s">
        <v>737</v>
      </c>
      <c r="E5780" t="s">
        <v>765</v>
      </c>
      <c r="G5780" t="s">
        <v>290</v>
      </c>
      <c r="J5780" t="s">
        <v>712</v>
      </c>
      <c r="K5780" s="1">
        <v>2016</v>
      </c>
      <c r="L5780">
        <v>0</v>
      </c>
    </row>
    <row r="5781" spans="1:12" x14ac:dyDescent="0.3">
      <c r="A5781" t="s">
        <v>764</v>
      </c>
      <c r="B5781" t="s">
        <v>651</v>
      </c>
      <c r="C5781" t="s">
        <v>709</v>
      </c>
      <c r="D5781" t="s">
        <v>737</v>
      </c>
      <c r="E5781" t="s">
        <v>765</v>
      </c>
      <c r="G5781" t="s">
        <v>290</v>
      </c>
      <c r="J5781" t="s">
        <v>712</v>
      </c>
      <c r="K5781" s="1">
        <v>2017</v>
      </c>
      <c r="L5781">
        <v>0</v>
      </c>
    </row>
    <row r="5782" spans="1:12" x14ac:dyDescent="0.3">
      <c r="A5782" t="s">
        <v>764</v>
      </c>
      <c r="B5782" t="s">
        <v>651</v>
      </c>
      <c r="C5782" t="s">
        <v>709</v>
      </c>
      <c r="D5782" t="s">
        <v>737</v>
      </c>
      <c r="E5782" t="s">
        <v>765</v>
      </c>
      <c r="G5782" t="s">
        <v>290</v>
      </c>
      <c r="J5782" t="s">
        <v>712</v>
      </c>
      <c r="K5782" s="1">
        <v>2018</v>
      </c>
      <c r="L5782">
        <v>0</v>
      </c>
    </row>
    <row r="5783" spans="1:12" x14ac:dyDescent="0.3">
      <c r="A5783" t="s">
        <v>764</v>
      </c>
      <c r="B5783" t="s">
        <v>651</v>
      </c>
      <c r="C5783" t="s">
        <v>709</v>
      </c>
      <c r="D5783" t="s">
        <v>737</v>
      </c>
      <c r="E5783" t="s">
        <v>765</v>
      </c>
      <c r="G5783" t="s">
        <v>290</v>
      </c>
      <c r="J5783" t="s">
        <v>712</v>
      </c>
      <c r="K5783" s="1">
        <v>2019</v>
      </c>
      <c r="L5783">
        <v>58</v>
      </c>
    </row>
    <row r="5784" spans="1:12" x14ac:dyDescent="0.3">
      <c r="A5784" t="s">
        <v>771</v>
      </c>
      <c r="B5784" t="s">
        <v>651</v>
      </c>
      <c r="C5784" t="s">
        <v>709</v>
      </c>
      <c r="D5784" t="s">
        <v>737</v>
      </c>
      <c r="E5784" t="s">
        <v>772</v>
      </c>
      <c r="G5784" t="s">
        <v>290</v>
      </c>
      <c r="J5784" t="s">
        <v>712</v>
      </c>
      <c r="K5784" s="1">
        <v>2013</v>
      </c>
      <c r="L5784">
        <v>65</v>
      </c>
    </row>
    <row r="5785" spans="1:12" x14ac:dyDescent="0.3">
      <c r="A5785" t="s">
        <v>771</v>
      </c>
      <c r="B5785" t="s">
        <v>651</v>
      </c>
      <c r="C5785" t="s">
        <v>709</v>
      </c>
      <c r="D5785" t="s">
        <v>737</v>
      </c>
      <c r="E5785" t="s">
        <v>772</v>
      </c>
      <c r="G5785" t="s">
        <v>290</v>
      </c>
      <c r="J5785" t="s">
        <v>712</v>
      </c>
      <c r="K5785" s="1">
        <v>2014</v>
      </c>
      <c r="L5785">
        <v>84</v>
      </c>
    </row>
    <row r="5786" spans="1:12" x14ac:dyDescent="0.3">
      <c r="A5786" t="s">
        <v>771</v>
      </c>
      <c r="B5786" t="s">
        <v>651</v>
      </c>
      <c r="C5786" t="s">
        <v>709</v>
      </c>
      <c r="D5786" t="s">
        <v>737</v>
      </c>
      <c r="E5786" t="s">
        <v>772</v>
      </c>
      <c r="G5786" t="s">
        <v>290</v>
      </c>
      <c r="J5786" t="s">
        <v>712</v>
      </c>
      <c r="K5786" s="1">
        <v>2015</v>
      </c>
      <c r="L5786">
        <v>94</v>
      </c>
    </row>
    <row r="5787" spans="1:12" x14ac:dyDescent="0.3">
      <c r="A5787" t="s">
        <v>771</v>
      </c>
      <c r="B5787" t="s">
        <v>651</v>
      </c>
      <c r="C5787" t="s">
        <v>709</v>
      </c>
      <c r="D5787" t="s">
        <v>737</v>
      </c>
      <c r="E5787" t="s">
        <v>772</v>
      </c>
      <c r="G5787" t="s">
        <v>290</v>
      </c>
      <c r="J5787" t="s">
        <v>712</v>
      </c>
      <c r="K5787" s="1">
        <v>2016</v>
      </c>
      <c r="L5787">
        <v>97</v>
      </c>
    </row>
    <row r="5788" spans="1:12" x14ac:dyDescent="0.3">
      <c r="A5788" t="s">
        <v>771</v>
      </c>
      <c r="B5788" t="s">
        <v>651</v>
      </c>
      <c r="C5788" t="s">
        <v>709</v>
      </c>
      <c r="D5788" t="s">
        <v>737</v>
      </c>
      <c r="E5788" t="s">
        <v>772</v>
      </c>
      <c r="G5788" t="s">
        <v>290</v>
      </c>
      <c r="J5788" t="s">
        <v>712</v>
      </c>
      <c r="K5788" s="1">
        <v>2017</v>
      </c>
      <c r="L5788">
        <v>115</v>
      </c>
    </row>
    <row r="5789" spans="1:12" x14ac:dyDescent="0.3">
      <c r="A5789" t="s">
        <v>771</v>
      </c>
      <c r="B5789" t="s">
        <v>651</v>
      </c>
      <c r="C5789" t="s">
        <v>709</v>
      </c>
      <c r="D5789" t="s">
        <v>737</v>
      </c>
      <c r="E5789" t="s">
        <v>772</v>
      </c>
      <c r="G5789" t="s">
        <v>290</v>
      </c>
      <c r="J5789" t="s">
        <v>712</v>
      </c>
      <c r="K5789" s="1">
        <v>2018</v>
      </c>
      <c r="L5789">
        <v>109</v>
      </c>
    </row>
    <row r="5790" spans="1:12" x14ac:dyDescent="0.3">
      <c r="A5790" t="s">
        <v>771</v>
      </c>
      <c r="B5790" t="s">
        <v>651</v>
      </c>
      <c r="C5790" t="s">
        <v>709</v>
      </c>
      <c r="D5790" t="s">
        <v>737</v>
      </c>
      <c r="E5790" t="s">
        <v>772</v>
      </c>
      <c r="G5790" t="s">
        <v>290</v>
      </c>
      <c r="J5790" t="s">
        <v>712</v>
      </c>
      <c r="K5790" s="1">
        <v>2019</v>
      </c>
      <c r="L5790">
        <v>103</v>
      </c>
    </row>
    <row r="5791" spans="1:12" x14ac:dyDescent="0.3">
      <c r="A5791" t="s">
        <v>878</v>
      </c>
      <c r="B5791" t="s">
        <v>651</v>
      </c>
      <c r="C5791" t="s">
        <v>709</v>
      </c>
      <c r="D5791" t="s">
        <v>737</v>
      </c>
      <c r="E5791" t="s">
        <v>879</v>
      </c>
      <c r="G5791" t="s">
        <v>290</v>
      </c>
      <c r="J5791" t="s">
        <v>712</v>
      </c>
      <c r="K5791" s="1">
        <v>2013</v>
      </c>
      <c r="L5791">
        <v>1</v>
      </c>
    </row>
    <row r="5792" spans="1:12" x14ac:dyDescent="0.3">
      <c r="A5792" t="s">
        <v>878</v>
      </c>
      <c r="B5792" t="s">
        <v>651</v>
      </c>
      <c r="C5792" t="s">
        <v>709</v>
      </c>
      <c r="D5792" t="s">
        <v>737</v>
      </c>
      <c r="E5792" t="s">
        <v>879</v>
      </c>
      <c r="G5792" t="s">
        <v>290</v>
      </c>
      <c r="J5792" t="s">
        <v>712</v>
      </c>
      <c r="K5792" s="1">
        <v>2014</v>
      </c>
      <c r="L5792">
        <v>3</v>
      </c>
    </row>
    <row r="5793" spans="1:12" x14ac:dyDescent="0.3">
      <c r="A5793" t="s">
        <v>878</v>
      </c>
      <c r="B5793" t="s">
        <v>651</v>
      </c>
      <c r="C5793" t="s">
        <v>709</v>
      </c>
      <c r="D5793" t="s">
        <v>737</v>
      </c>
      <c r="E5793" t="s">
        <v>879</v>
      </c>
      <c r="G5793" t="s">
        <v>290</v>
      </c>
      <c r="J5793" t="s">
        <v>712</v>
      </c>
      <c r="K5793" s="1">
        <v>2015</v>
      </c>
      <c r="L5793">
        <v>5</v>
      </c>
    </row>
    <row r="5794" spans="1:12" x14ac:dyDescent="0.3">
      <c r="A5794" t="s">
        <v>878</v>
      </c>
      <c r="B5794" t="s">
        <v>651</v>
      </c>
      <c r="C5794" t="s">
        <v>709</v>
      </c>
      <c r="D5794" t="s">
        <v>737</v>
      </c>
      <c r="E5794" t="s">
        <v>879</v>
      </c>
      <c r="G5794" t="s">
        <v>290</v>
      </c>
      <c r="J5794" t="s">
        <v>712</v>
      </c>
      <c r="K5794" s="1">
        <v>2016</v>
      </c>
      <c r="L5794">
        <v>6</v>
      </c>
    </row>
    <row r="5795" spans="1:12" x14ac:dyDescent="0.3">
      <c r="A5795" t="s">
        <v>878</v>
      </c>
      <c r="B5795" t="s">
        <v>651</v>
      </c>
      <c r="C5795" t="s">
        <v>709</v>
      </c>
      <c r="D5795" t="s">
        <v>737</v>
      </c>
      <c r="E5795" t="s">
        <v>879</v>
      </c>
      <c r="G5795" t="s">
        <v>290</v>
      </c>
      <c r="J5795" t="s">
        <v>712</v>
      </c>
      <c r="K5795" s="1">
        <v>2017</v>
      </c>
      <c r="L5795">
        <v>6</v>
      </c>
    </row>
    <row r="5796" spans="1:12" x14ac:dyDescent="0.3">
      <c r="A5796" t="s">
        <v>878</v>
      </c>
      <c r="B5796" t="s">
        <v>651</v>
      </c>
      <c r="C5796" t="s">
        <v>709</v>
      </c>
      <c r="D5796" t="s">
        <v>737</v>
      </c>
      <c r="E5796" t="s">
        <v>879</v>
      </c>
      <c r="G5796" t="s">
        <v>290</v>
      </c>
      <c r="J5796" t="s">
        <v>712</v>
      </c>
      <c r="K5796" s="1">
        <v>2018</v>
      </c>
      <c r="L5796">
        <v>10</v>
      </c>
    </row>
    <row r="5797" spans="1:12" x14ac:dyDescent="0.3">
      <c r="A5797" t="s">
        <v>878</v>
      </c>
      <c r="B5797" t="s">
        <v>651</v>
      </c>
      <c r="C5797" t="s">
        <v>709</v>
      </c>
      <c r="D5797" t="s">
        <v>737</v>
      </c>
      <c r="E5797" t="s">
        <v>879</v>
      </c>
      <c r="G5797" t="s">
        <v>290</v>
      </c>
      <c r="J5797" t="s">
        <v>712</v>
      </c>
      <c r="K5797" s="1">
        <v>2019</v>
      </c>
      <c r="L5797">
        <v>6</v>
      </c>
    </row>
    <row r="5798" spans="1:12" x14ac:dyDescent="0.3">
      <c r="A5798" t="s">
        <v>999</v>
      </c>
      <c r="B5798" t="s">
        <v>651</v>
      </c>
      <c r="C5798" t="s">
        <v>709</v>
      </c>
      <c r="D5798" t="s">
        <v>737</v>
      </c>
      <c r="E5798" t="s">
        <v>1000</v>
      </c>
      <c r="G5798" t="s">
        <v>290</v>
      </c>
      <c r="J5798" t="s">
        <v>712</v>
      </c>
      <c r="K5798" s="1">
        <v>2013</v>
      </c>
      <c r="L5798">
        <v>1</v>
      </c>
    </row>
    <row r="5799" spans="1:12" x14ac:dyDescent="0.3">
      <c r="A5799" t="s">
        <v>999</v>
      </c>
      <c r="B5799" t="s">
        <v>651</v>
      </c>
      <c r="C5799" t="s">
        <v>709</v>
      </c>
      <c r="D5799" t="s">
        <v>737</v>
      </c>
      <c r="E5799" t="s">
        <v>1000</v>
      </c>
      <c r="G5799" t="s">
        <v>290</v>
      </c>
      <c r="J5799" t="s">
        <v>712</v>
      </c>
      <c r="K5799" s="1">
        <v>2014</v>
      </c>
      <c r="L5799">
        <v>2</v>
      </c>
    </row>
    <row r="5800" spans="1:12" x14ac:dyDescent="0.3">
      <c r="A5800" t="s">
        <v>999</v>
      </c>
      <c r="B5800" t="s">
        <v>651</v>
      </c>
      <c r="C5800" t="s">
        <v>709</v>
      </c>
      <c r="D5800" t="s">
        <v>737</v>
      </c>
      <c r="E5800" t="s">
        <v>1000</v>
      </c>
      <c r="G5800" t="s">
        <v>290</v>
      </c>
      <c r="J5800" t="s">
        <v>712</v>
      </c>
      <c r="K5800" s="1">
        <v>2015</v>
      </c>
      <c r="L5800">
        <v>1</v>
      </c>
    </row>
    <row r="5801" spans="1:12" x14ac:dyDescent="0.3">
      <c r="A5801" t="s">
        <v>999</v>
      </c>
      <c r="B5801" t="s">
        <v>651</v>
      </c>
      <c r="C5801" t="s">
        <v>709</v>
      </c>
      <c r="D5801" t="s">
        <v>737</v>
      </c>
      <c r="E5801" t="s">
        <v>1000</v>
      </c>
      <c r="G5801" t="s">
        <v>290</v>
      </c>
      <c r="J5801" t="s">
        <v>712</v>
      </c>
      <c r="K5801" s="1">
        <v>2016</v>
      </c>
      <c r="L5801">
        <v>0</v>
      </c>
    </row>
    <row r="5802" spans="1:12" x14ac:dyDescent="0.3">
      <c r="A5802" t="s">
        <v>999</v>
      </c>
      <c r="B5802" t="s">
        <v>651</v>
      </c>
      <c r="C5802" t="s">
        <v>709</v>
      </c>
      <c r="D5802" t="s">
        <v>737</v>
      </c>
      <c r="E5802" t="s">
        <v>1000</v>
      </c>
      <c r="G5802" t="s">
        <v>290</v>
      </c>
      <c r="J5802" t="s">
        <v>712</v>
      </c>
      <c r="K5802" s="1">
        <v>2017</v>
      </c>
      <c r="L5802">
        <v>0</v>
      </c>
    </row>
    <row r="5803" spans="1:12" x14ac:dyDescent="0.3">
      <c r="A5803" t="s">
        <v>999</v>
      </c>
      <c r="B5803" t="s">
        <v>651</v>
      </c>
      <c r="C5803" t="s">
        <v>709</v>
      </c>
      <c r="D5803" t="s">
        <v>737</v>
      </c>
      <c r="E5803" t="s">
        <v>1000</v>
      </c>
      <c r="G5803" t="s">
        <v>290</v>
      </c>
      <c r="J5803" t="s">
        <v>712</v>
      </c>
      <c r="K5803" s="1">
        <v>2018</v>
      </c>
      <c r="L5803">
        <v>0</v>
      </c>
    </row>
    <row r="5804" spans="1:12" x14ac:dyDescent="0.3">
      <c r="A5804" t="s">
        <v>999</v>
      </c>
      <c r="B5804" t="s">
        <v>651</v>
      </c>
      <c r="C5804" t="s">
        <v>709</v>
      </c>
      <c r="D5804" t="s">
        <v>737</v>
      </c>
      <c r="E5804" t="s">
        <v>1000</v>
      </c>
      <c r="G5804" t="s">
        <v>290</v>
      </c>
      <c r="J5804" t="s">
        <v>712</v>
      </c>
      <c r="K5804" s="1">
        <v>2019</v>
      </c>
      <c r="L5804">
        <v>0</v>
      </c>
    </row>
    <row r="5805" spans="1:12" x14ac:dyDescent="0.3">
      <c r="A5805" t="s">
        <v>1028</v>
      </c>
      <c r="B5805" t="s">
        <v>651</v>
      </c>
      <c r="C5805" t="s">
        <v>709</v>
      </c>
      <c r="D5805" t="s">
        <v>737</v>
      </c>
      <c r="E5805" t="s">
        <v>1029</v>
      </c>
      <c r="G5805" t="s">
        <v>290</v>
      </c>
      <c r="J5805" t="s">
        <v>712</v>
      </c>
      <c r="K5805" s="1">
        <v>2013</v>
      </c>
      <c r="L5805">
        <v>0</v>
      </c>
    </row>
    <row r="5806" spans="1:12" x14ac:dyDescent="0.3">
      <c r="A5806" t="s">
        <v>1028</v>
      </c>
      <c r="B5806" t="s">
        <v>651</v>
      </c>
      <c r="C5806" t="s">
        <v>709</v>
      </c>
      <c r="D5806" t="s">
        <v>737</v>
      </c>
      <c r="E5806" t="s">
        <v>1029</v>
      </c>
      <c r="G5806" t="s">
        <v>290</v>
      </c>
      <c r="J5806" t="s">
        <v>712</v>
      </c>
      <c r="K5806" s="1">
        <v>2014</v>
      </c>
      <c r="L5806">
        <v>1</v>
      </c>
    </row>
    <row r="5807" spans="1:12" x14ac:dyDescent="0.3">
      <c r="A5807" t="s">
        <v>1028</v>
      </c>
      <c r="B5807" t="s">
        <v>651</v>
      </c>
      <c r="C5807" t="s">
        <v>709</v>
      </c>
      <c r="D5807" t="s">
        <v>737</v>
      </c>
      <c r="E5807" t="s">
        <v>1029</v>
      </c>
      <c r="G5807" t="s">
        <v>290</v>
      </c>
      <c r="J5807" t="s">
        <v>712</v>
      </c>
      <c r="K5807" s="1">
        <v>2015</v>
      </c>
      <c r="L5807">
        <v>0</v>
      </c>
    </row>
    <row r="5808" spans="1:12" x14ac:dyDescent="0.3">
      <c r="A5808" t="s">
        <v>1028</v>
      </c>
      <c r="B5808" t="s">
        <v>651</v>
      </c>
      <c r="C5808" t="s">
        <v>709</v>
      </c>
      <c r="D5808" t="s">
        <v>737</v>
      </c>
      <c r="E5808" t="s">
        <v>1029</v>
      </c>
      <c r="G5808" t="s">
        <v>290</v>
      </c>
      <c r="J5808" t="s">
        <v>712</v>
      </c>
      <c r="K5808" s="1">
        <v>2016</v>
      </c>
      <c r="L5808">
        <v>1</v>
      </c>
    </row>
    <row r="5809" spans="1:12" x14ac:dyDescent="0.3">
      <c r="A5809" t="s">
        <v>1028</v>
      </c>
      <c r="B5809" t="s">
        <v>651</v>
      </c>
      <c r="C5809" t="s">
        <v>709</v>
      </c>
      <c r="D5809" t="s">
        <v>737</v>
      </c>
      <c r="E5809" t="s">
        <v>1029</v>
      </c>
      <c r="G5809" t="s">
        <v>290</v>
      </c>
      <c r="J5809" t="s">
        <v>712</v>
      </c>
      <c r="K5809" s="1">
        <v>2017</v>
      </c>
      <c r="L5809">
        <v>0</v>
      </c>
    </row>
    <row r="5810" spans="1:12" x14ac:dyDescent="0.3">
      <c r="A5810" t="s">
        <v>1028</v>
      </c>
      <c r="B5810" t="s">
        <v>651</v>
      </c>
      <c r="C5810" t="s">
        <v>709</v>
      </c>
      <c r="D5810" t="s">
        <v>737</v>
      </c>
      <c r="E5810" t="s">
        <v>1029</v>
      </c>
      <c r="G5810" t="s">
        <v>290</v>
      </c>
      <c r="J5810" t="s">
        <v>712</v>
      </c>
      <c r="K5810" s="1">
        <v>2018</v>
      </c>
      <c r="L5810">
        <v>0</v>
      </c>
    </row>
    <row r="5811" spans="1:12" x14ac:dyDescent="0.3">
      <c r="A5811" t="s">
        <v>1028</v>
      </c>
      <c r="B5811" t="s">
        <v>651</v>
      </c>
      <c r="C5811" t="s">
        <v>709</v>
      </c>
      <c r="D5811" t="s">
        <v>737</v>
      </c>
      <c r="E5811" t="s">
        <v>1029</v>
      </c>
      <c r="G5811" t="s">
        <v>290</v>
      </c>
      <c r="J5811" t="s">
        <v>712</v>
      </c>
      <c r="K5811" s="1">
        <v>2019</v>
      </c>
      <c r="L5811">
        <v>0</v>
      </c>
    </row>
    <row r="5812" spans="1:12" x14ac:dyDescent="0.3">
      <c r="A5812" t="s">
        <v>1065</v>
      </c>
      <c r="B5812" t="s">
        <v>651</v>
      </c>
      <c r="C5812" t="s">
        <v>709</v>
      </c>
      <c r="D5812" t="s">
        <v>737</v>
      </c>
      <c r="E5812" t="s">
        <v>1066</v>
      </c>
      <c r="G5812" t="s">
        <v>290</v>
      </c>
      <c r="J5812" t="s">
        <v>712</v>
      </c>
      <c r="K5812" s="1">
        <v>2013</v>
      </c>
      <c r="L5812">
        <v>350</v>
      </c>
    </row>
    <row r="5813" spans="1:12" x14ac:dyDescent="0.3">
      <c r="A5813" t="s">
        <v>1065</v>
      </c>
      <c r="B5813" t="s">
        <v>651</v>
      </c>
      <c r="C5813" t="s">
        <v>709</v>
      </c>
      <c r="D5813" t="s">
        <v>737</v>
      </c>
      <c r="E5813" t="s">
        <v>1066</v>
      </c>
      <c r="G5813" t="s">
        <v>290</v>
      </c>
      <c r="J5813" t="s">
        <v>712</v>
      </c>
      <c r="K5813" s="1">
        <v>2014</v>
      </c>
      <c r="L5813">
        <v>336</v>
      </c>
    </row>
    <row r="5814" spans="1:12" x14ac:dyDescent="0.3">
      <c r="A5814" t="s">
        <v>1065</v>
      </c>
      <c r="B5814" t="s">
        <v>651</v>
      </c>
      <c r="C5814" t="s">
        <v>709</v>
      </c>
      <c r="D5814" t="s">
        <v>737</v>
      </c>
      <c r="E5814" t="s">
        <v>1066</v>
      </c>
      <c r="G5814" t="s">
        <v>290</v>
      </c>
      <c r="J5814" t="s">
        <v>712</v>
      </c>
      <c r="K5814" s="1">
        <v>2015</v>
      </c>
      <c r="L5814">
        <v>390</v>
      </c>
    </row>
    <row r="5815" spans="1:12" x14ac:dyDescent="0.3">
      <c r="A5815" t="s">
        <v>1065</v>
      </c>
      <c r="B5815" t="s">
        <v>651</v>
      </c>
      <c r="C5815" t="s">
        <v>709</v>
      </c>
      <c r="D5815" t="s">
        <v>737</v>
      </c>
      <c r="E5815" t="s">
        <v>1066</v>
      </c>
      <c r="G5815" t="s">
        <v>290</v>
      </c>
      <c r="J5815" t="s">
        <v>712</v>
      </c>
      <c r="K5815" s="1">
        <v>2016</v>
      </c>
      <c r="L5815">
        <v>408</v>
      </c>
    </row>
    <row r="5816" spans="1:12" x14ac:dyDescent="0.3">
      <c r="A5816" t="s">
        <v>1065</v>
      </c>
      <c r="B5816" t="s">
        <v>651</v>
      </c>
      <c r="C5816" t="s">
        <v>709</v>
      </c>
      <c r="D5816" t="s">
        <v>737</v>
      </c>
      <c r="E5816" t="s">
        <v>1066</v>
      </c>
      <c r="G5816" t="s">
        <v>290</v>
      </c>
      <c r="J5816" t="s">
        <v>712</v>
      </c>
      <c r="K5816" s="1">
        <v>2017</v>
      </c>
      <c r="L5816">
        <v>327</v>
      </c>
    </row>
    <row r="5817" spans="1:12" x14ac:dyDescent="0.3">
      <c r="A5817" t="s">
        <v>1065</v>
      </c>
      <c r="B5817" t="s">
        <v>651</v>
      </c>
      <c r="C5817" t="s">
        <v>709</v>
      </c>
      <c r="D5817" t="s">
        <v>737</v>
      </c>
      <c r="E5817" t="s">
        <v>1066</v>
      </c>
      <c r="G5817" t="s">
        <v>290</v>
      </c>
      <c r="J5817" t="s">
        <v>712</v>
      </c>
      <c r="K5817" s="1">
        <v>2018</v>
      </c>
      <c r="L5817">
        <v>270</v>
      </c>
    </row>
    <row r="5818" spans="1:12" x14ac:dyDescent="0.3">
      <c r="A5818" t="s">
        <v>1065</v>
      </c>
      <c r="B5818" t="s">
        <v>651</v>
      </c>
      <c r="C5818" t="s">
        <v>709</v>
      </c>
      <c r="D5818" t="s">
        <v>737</v>
      </c>
      <c r="E5818" t="s">
        <v>1066</v>
      </c>
      <c r="G5818" t="s">
        <v>290</v>
      </c>
      <c r="J5818" t="s">
        <v>712</v>
      </c>
      <c r="K5818" s="1">
        <v>2019</v>
      </c>
      <c r="L5818">
        <v>264</v>
      </c>
    </row>
    <row r="5819" spans="1:12" x14ac:dyDescent="0.3">
      <c r="A5819" t="s">
        <v>1190</v>
      </c>
      <c r="B5819" t="s">
        <v>651</v>
      </c>
      <c r="C5819" t="s">
        <v>709</v>
      </c>
      <c r="D5819" t="s">
        <v>737</v>
      </c>
      <c r="E5819" t="s">
        <v>1191</v>
      </c>
      <c r="G5819" t="s">
        <v>290</v>
      </c>
      <c r="J5819" t="s">
        <v>712</v>
      </c>
      <c r="K5819" s="1">
        <v>2013</v>
      </c>
      <c r="L5819">
        <v>11</v>
      </c>
    </row>
    <row r="5820" spans="1:12" x14ac:dyDescent="0.3">
      <c r="A5820" t="s">
        <v>1190</v>
      </c>
      <c r="B5820" t="s">
        <v>651</v>
      </c>
      <c r="C5820" t="s">
        <v>709</v>
      </c>
      <c r="D5820" t="s">
        <v>737</v>
      </c>
      <c r="E5820" t="s">
        <v>1191</v>
      </c>
      <c r="G5820" t="s">
        <v>290</v>
      </c>
      <c r="J5820" t="s">
        <v>712</v>
      </c>
      <c r="K5820" s="1">
        <v>2014</v>
      </c>
      <c r="L5820">
        <v>13</v>
      </c>
    </row>
    <row r="5821" spans="1:12" x14ac:dyDescent="0.3">
      <c r="A5821" t="s">
        <v>1190</v>
      </c>
      <c r="B5821" t="s">
        <v>651</v>
      </c>
      <c r="C5821" t="s">
        <v>709</v>
      </c>
      <c r="D5821" t="s">
        <v>737</v>
      </c>
      <c r="E5821" t="s">
        <v>1191</v>
      </c>
      <c r="G5821" t="s">
        <v>290</v>
      </c>
      <c r="J5821" t="s">
        <v>712</v>
      </c>
      <c r="K5821" s="1">
        <v>2015</v>
      </c>
      <c r="L5821">
        <v>9</v>
      </c>
    </row>
    <row r="5822" spans="1:12" x14ac:dyDescent="0.3">
      <c r="A5822" t="s">
        <v>1190</v>
      </c>
      <c r="B5822" t="s">
        <v>651</v>
      </c>
      <c r="C5822" t="s">
        <v>709</v>
      </c>
      <c r="D5822" t="s">
        <v>737</v>
      </c>
      <c r="E5822" t="s">
        <v>1191</v>
      </c>
      <c r="G5822" t="s">
        <v>290</v>
      </c>
      <c r="J5822" t="s">
        <v>712</v>
      </c>
      <c r="K5822" s="1">
        <v>2016</v>
      </c>
      <c r="L5822">
        <v>10</v>
      </c>
    </row>
    <row r="5823" spans="1:12" x14ac:dyDescent="0.3">
      <c r="A5823" t="s">
        <v>1190</v>
      </c>
      <c r="B5823" t="s">
        <v>651</v>
      </c>
      <c r="C5823" t="s">
        <v>709</v>
      </c>
      <c r="D5823" t="s">
        <v>737</v>
      </c>
      <c r="E5823" t="s">
        <v>1191</v>
      </c>
      <c r="G5823" t="s">
        <v>290</v>
      </c>
      <c r="J5823" t="s">
        <v>712</v>
      </c>
      <c r="K5823" s="1">
        <v>2017</v>
      </c>
      <c r="L5823">
        <v>12</v>
      </c>
    </row>
    <row r="5824" spans="1:12" x14ac:dyDescent="0.3">
      <c r="A5824" t="s">
        <v>1190</v>
      </c>
      <c r="B5824" t="s">
        <v>651</v>
      </c>
      <c r="C5824" t="s">
        <v>709</v>
      </c>
      <c r="D5824" t="s">
        <v>737</v>
      </c>
      <c r="E5824" t="s">
        <v>1191</v>
      </c>
      <c r="G5824" t="s">
        <v>290</v>
      </c>
      <c r="J5824" t="s">
        <v>712</v>
      </c>
      <c r="K5824" s="1">
        <v>2018</v>
      </c>
      <c r="L5824">
        <v>6</v>
      </c>
    </row>
    <row r="5825" spans="1:12" x14ac:dyDescent="0.3">
      <c r="A5825" t="s">
        <v>1190</v>
      </c>
      <c r="B5825" t="s">
        <v>651</v>
      </c>
      <c r="C5825" t="s">
        <v>709</v>
      </c>
      <c r="D5825" t="s">
        <v>737</v>
      </c>
      <c r="E5825" t="s">
        <v>1191</v>
      </c>
      <c r="G5825" t="s">
        <v>290</v>
      </c>
      <c r="J5825" t="s">
        <v>712</v>
      </c>
      <c r="K5825" s="1">
        <v>2019</v>
      </c>
      <c r="L5825">
        <v>8</v>
      </c>
    </row>
    <row r="5826" spans="1:12" x14ac:dyDescent="0.3">
      <c r="A5826" t="s">
        <v>1349</v>
      </c>
      <c r="B5826" t="s">
        <v>651</v>
      </c>
      <c r="C5826" t="s">
        <v>709</v>
      </c>
      <c r="D5826" t="s">
        <v>737</v>
      </c>
      <c r="E5826" t="s">
        <v>1350</v>
      </c>
      <c r="G5826" t="s">
        <v>290</v>
      </c>
      <c r="J5826" t="s">
        <v>712</v>
      </c>
      <c r="K5826" s="1">
        <v>2013</v>
      </c>
      <c r="L5826">
        <v>12</v>
      </c>
    </row>
    <row r="5827" spans="1:12" x14ac:dyDescent="0.3">
      <c r="A5827" t="s">
        <v>1349</v>
      </c>
      <c r="B5827" t="s">
        <v>651</v>
      </c>
      <c r="C5827" t="s">
        <v>709</v>
      </c>
      <c r="D5827" t="s">
        <v>737</v>
      </c>
      <c r="E5827" t="s">
        <v>1350</v>
      </c>
      <c r="G5827" t="s">
        <v>290</v>
      </c>
      <c r="J5827" t="s">
        <v>712</v>
      </c>
      <c r="K5827" s="1">
        <v>2014</v>
      </c>
      <c r="L5827">
        <v>15</v>
      </c>
    </row>
    <row r="5828" spans="1:12" x14ac:dyDescent="0.3">
      <c r="A5828" t="s">
        <v>1349</v>
      </c>
      <c r="B5828" t="s">
        <v>651</v>
      </c>
      <c r="C5828" t="s">
        <v>709</v>
      </c>
      <c r="D5828" t="s">
        <v>737</v>
      </c>
      <c r="E5828" t="s">
        <v>1350</v>
      </c>
      <c r="G5828" t="s">
        <v>290</v>
      </c>
      <c r="J5828" t="s">
        <v>712</v>
      </c>
      <c r="K5828" s="1">
        <v>2015</v>
      </c>
      <c r="L5828">
        <v>14</v>
      </c>
    </row>
    <row r="5829" spans="1:12" x14ac:dyDescent="0.3">
      <c r="A5829" t="s">
        <v>1349</v>
      </c>
      <c r="B5829" t="s">
        <v>651</v>
      </c>
      <c r="C5829" t="s">
        <v>709</v>
      </c>
      <c r="D5829" t="s">
        <v>737</v>
      </c>
      <c r="E5829" t="s">
        <v>1350</v>
      </c>
      <c r="G5829" t="s">
        <v>290</v>
      </c>
      <c r="J5829" t="s">
        <v>712</v>
      </c>
      <c r="K5829" s="1">
        <v>2016</v>
      </c>
      <c r="L5829">
        <v>9</v>
      </c>
    </row>
    <row r="5830" spans="1:12" x14ac:dyDescent="0.3">
      <c r="A5830" t="s">
        <v>1349</v>
      </c>
      <c r="B5830" t="s">
        <v>651</v>
      </c>
      <c r="C5830" t="s">
        <v>709</v>
      </c>
      <c r="D5830" t="s">
        <v>737</v>
      </c>
      <c r="E5830" t="s">
        <v>1350</v>
      </c>
      <c r="G5830" t="s">
        <v>290</v>
      </c>
      <c r="J5830" t="s">
        <v>712</v>
      </c>
      <c r="K5830" s="1">
        <v>2017</v>
      </c>
      <c r="L5830">
        <v>7</v>
      </c>
    </row>
    <row r="5831" spans="1:12" x14ac:dyDescent="0.3">
      <c r="A5831" t="s">
        <v>1349</v>
      </c>
      <c r="B5831" t="s">
        <v>651</v>
      </c>
      <c r="C5831" t="s">
        <v>709</v>
      </c>
      <c r="D5831" t="s">
        <v>737</v>
      </c>
      <c r="E5831" t="s">
        <v>1350</v>
      </c>
      <c r="G5831" t="s">
        <v>290</v>
      </c>
      <c r="J5831" t="s">
        <v>712</v>
      </c>
      <c r="K5831" s="1">
        <v>2018</v>
      </c>
      <c r="L5831">
        <v>9</v>
      </c>
    </row>
    <row r="5832" spans="1:12" x14ac:dyDescent="0.3">
      <c r="A5832" t="s">
        <v>1349</v>
      </c>
      <c r="B5832" t="s">
        <v>651</v>
      </c>
      <c r="C5832" t="s">
        <v>709</v>
      </c>
      <c r="D5832" t="s">
        <v>737</v>
      </c>
      <c r="E5832" t="s">
        <v>1350</v>
      </c>
      <c r="G5832" t="s">
        <v>290</v>
      </c>
      <c r="J5832" t="s">
        <v>712</v>
      </c>
      <c r="K5832" s="1">
        <v>2019</v>
      </c>
      <c r="L5832">
        <v>9</v>
      </c>
    </row>
    <row r="5833" spans="1:12" x14ac:dyDescent="0.3">
      <c r="A5833" t="s">
        <v>1465</v>
      </c>
      <c r="B5833" t="s">
        <v>651</v>
      </c>
      <c r="C5833" t="s">
        <v>709</v>
      </c>
      <c r="D5833" t="s">
        <v>737</v>
      </c>
      <c r="E5833" t="s">
        <v>1466</v>
      </c>
      <c r="G5833" t="s">
        <v>290</v>
      </c>
      <c r="J5833" t="s">
        <v>712</v>
      </c>
      <c r="K5833" s="1">
        <v>2013</v>
      </c>
      <c r="L5833">
        <v>64</v>
      </c>
    </row>
    <row r="5834" spans="1:12" x14ac:dyDescent="0.3">
      <c r="A5834" t="s">
        <v>1465</v>
      </c>
      <c r="B5834" t="s">
        <v>651</v>
      </c>
      <c r="C5834" t="s">
        <v>709</v>
      </c>
      <c r="D5834" t="s">
        <v>737</v>
      </c>
      <c r="E5834" t="s">
        <v>1466</v>
      </c>
      <c r="G5834" t="s">
        <v>290</v>
      </c>
      <c r="J5834" t="s">
        <v>712</v>
      </c>
      <c r="K5834" s="1">
        <v>2014</v>
      </c>
      <c r="L5834">
        <v>63</v>
      </c>
    </row>
    <row r="5835" spans="1:12" x14ac:dyDescent="0.3">
      <c r="A5835" t="s">
        <v>1465</v>
      </c>
      <c r="B5835" t="s">
        <v>651</v>
      </c>
      <c r="C5835" t="s">
        <v>709</v>
      </c>
      <c r="D5835" t="s">
        <v>737</v>
      </c>
      <c r="E5835" t="s">
        <v>1466</v>
      </c>
      <c r="G5835" t="s">
        <v>290</v>
      </c>
      <c r="J5835" t="s">
        <v>712</v>
      </c>
      <c r="K5835" s="1">
        <v>2015</v>
      </c>
      <c r="L5835">
        <v>69</v>
      </c>
    </row>
    <row r="5836" spans="1:12" x14ac:dyDescent="0.3">
      <c r="A5836" t="s">
        <v>1465</v>
      </c>
      <c r="B5836" t="s">
        <v>651</v>
      </c>
      <c r="C5836" t="s">
        <v>709</v>
      </c>
      <c r="D5836" t="s">
        <v>737</v>
      </c>
      <c r="E5836" t="s">
        <v>1466</v>
      </c>
      <c r="G5836" t="s">
        <v>290</v>
      </c>
      <c r="J5836" t="s">
        <v>712</v>
      </c>
      <c r="K5836" s="1">
        <v>2016</v>
      </c>
      <c r="L5836">
        <v>68</v>
      </c>
    </row>
    <row r="5837" spans="1:12" x14ac:dyDescent="0.3">
      <c r="A5837" t="s">
        <v>1465</v>
      </c>
      <c r="B5837" t="s">
        <v>651</v>
      </c>
      <c r="C5837" t="s">
        <v>709</v>
      </c>
      <c r="D5837" t="s">
        <v>737</v>
      </c>
      <c r="E5837" t="s">
        <v>1466</v>
      </c>
      <c r="G5837" t="s">
        <v>290</v>
      </c>
      <c r="J5837" t="s">
        <v>712</v>
      </c>
      <c r="K5837" s="1">
        <v>2017</v>
      </c>
      <c r="L5837">
        <v>66</v>
      </c>
    </row>
    <row r="5838" spans="1:12" x14ac:dyDescent="0.3">
      <c r="A5838" t="s">
        <v>1465</v>
      </c>
      <c r="B5838" t="s">
        <v>651</v>
      </c>
      <c r="C5838" t="s">
        <v>709</v>
      </c>
      <c r="D5838" t="s">
        <v>737</v>
      </c>
      <c r="E5838" t="s">
        <v>1466</v>
      </c>
      <c r="G5838" t="s">
        <v>290</v>
      </c>
      <c r="J5838" t="s">
        <v>712</v>
      </c>
      <c r="K5838" s="1">
        <v>2018</v>
      </c>
      <c r="L5838">
        <v>50</v>
      </c>
    </row>
    <row r="5839" spans="1:12" x14ac:dyDescent="0.3">
      <c r="A5839" t="s">
        <v>1465</v>
      </c>
      <c r="B5839" t="s">
        <v>651</v>
      </c>
      <c r="C5839" t="s">
        <v>709</v>
      </c>
      <c r="D5839" t="s">
        <v>737</v>
      </c>
      <c r="E5839" t="s">
        <v>1466</v>
      </c>
      <c r="G5839" t="s">
        <v>290</v>
      </c>
      <c r="J5839" t="s">
        <v>712</v>
      </c>
      <c r="K5839" s="1">
        <v>2019</v>
      </c>
      <c r="L5839">
        <v>53</v>
      </c>
    </row>
    <row r="5840" spans="1:12" x14ac:dyDescent="0.3">
      <c r="A5840" t="s">
        <v>1469</v>
      </c>
      <c r="B5840" t="s">
        <v>651</v>
      </c>
      <c r="C5840" t="s">
        <v>709</v>
      </c>
      <c r="D5840" t="s">
        <v>737</v>
      </c>
      <c r="E5840" t="s">
        <v>1470</v>
      </c>
      <c r="G5840" t="s">
        <v>290</v>
      </c>
      <c r="J5840" t="s">
        <v>712</v>
      </c>
      <c r="K5840" s="1">
        <v>2013</v>
      </c>
      <c r="L5840">
        <v>3</v>
      </c>
    </row>
    <row r="5841" spans="1:12" x14ac:dyDescent="0.3">
      <c r="A5841" t="s">
        <v>1469</v>
      </c>
      <c r="B5841" t="s">
        <v>651</v>
      </c>
      <c r="C5841" t="s">
        <v>709</v>
      </c>
      <c r="D5841" t="s">
        <v>737</v>
      </c>
      <c r="E5841" t="s">
        <v>1470</v>
      </c>
      <c r="G5841" t="s">
        <v>290</v>
      </c>
      <c r="J5841" t="s">
        <v>712</v>
      </c>
      <c r="K5841" s="1">
        <v>2014</v>
      </c>
      <c r="L5841">
        <v>3</v>
      </c>
    </row>
    <row r="5842" spans="1:12" x14ac:dyDescent="0.3">
      <c r="A5842" t="s">
        <v>1469</v>
      </c>
      <c r="B5842" t="s">
        <v>651</v>
      </c>
      <c r="C5842" t="s">
        <v>709</v>
      </c>
      <c r="D5842" t="s">
        <v>737</v>
      </c>
      <c r="E5842" t="s">
        <v>1470</v>
      </c>
      <c r="G5842" t="s">
        <v>290</v>
      </c>
      <c r="J5842" t="s">
        <v>712</v>
      </c>
      <c r="K5842" s="1">
        <v>2015</v>
      </c>
      <c r="L5842">
        <v>1</v>
      </c>
    </row>
    <row r="5843" spans="1:12" x14ac:dyDescent="0.3">
      <c r="A5843" t="s">
        <v>1469</v>
      </c>
      <c r="B5843" t="s">
        <v>651</v>
      </c>
      <c r="C5843" t="s">
        <v>709</v>
      </c>
      <c r="D5843" t="s">
        <v>737</v>
      </c>
      <c r="E5843" t="s">
        <v>1470</v>
      </c>
      <c r="G5843" t="s">
        <v>290</v>
      </c>
      <c r="J5843" t="s">
        <v>712</v>
      </c>
      <c r="K5843" s="1">
        <v>2016</v>
      </c>
      <c r="L5843">
        <v>1</v>
      </c>
    </row>
    <row r="5844" spans="1:12" x14ac:dyDescent="0.3">
      <c r="A5844" t="s">
        <v>1469</v>
      </c>
      <c r="B5844" t="s">
        <v>651</v>
      </c>
      <c r="C5844" t="s">
        <v>709</v>
      </c>
      <c r="D5844" t="s">
        <v>737</v>
      </c>
      <c r="E5844" t="s">
        <v>1470</v>
      </c>
      <c r="G5844" t="s">
        <v>290</v>
      </c>
      <c r="J5844" t="s">
        <v>712</v>
      </c>
      <c r="K5844" s="1">
        <v>2017</v>
      </c>
      <c r="L5844">
        <v>3</v>
      </c>
    </row>
    <row r="5845" spans="1:12" x14ac:dyDescent="0.3">
      <c r="A5845" t="s">
        <v>1469</v>
      </c>
      <c r="B5845" t="s">
        <v>651</v>
      </c>
      <c r="C5845" t="s">
        <v>709</v>
      </c>
      <c r="D5845" t="s">
        <v>737</v>
      </c>
      <c r="E5845" t="s">
        <v>1470</v>
      </c>
      <c r="G5845" t="s">
        <v>290</v>
      </c>
      <c r="J5845" t="s">
        <v>712</v>
      </c>
      <c r="K5845" s="1">
        <v>2018</v>
      </c>
      <c r="L5845">
        <v>1</v>
      </c>
    </row>
    <row r="5846" spans="1:12" x14ac:dyDescent="0.3">
      <c r="A5846" t="s">
        <v>1469</v>
      </c>
      <c r="B5846" t="s">
        <v>651</v>
      </c>
      <c r="C5846" t="s">
        <v>709</v>
      </c>
      <c r="D5846" t="s">
        <v>737</v>
      </c>
      <c r="E5846" t="s">
        <v>1470</v>
      </c>
      <c r="G5846" t="s">
        <v>290</v>
      </c>
      <c r="J5846" t="s">
        <v>712</v>
      </c>
      <c r="K5846" s="1">
        <v>2019</v>
      </c>
      <c r="L5846">
        <v>6</v>
      </c>
    </row>
    <row r="5847" spans="1:12" x14ac:dyDescent="0.3">
      <c r="A5847" t="s">
        <v>1471</v>
      </c>
      <c r="B5847" t="s">
        <v>651</v>
      </c>
      <c r="C5847" t="s">
        <v>709</v>
      </c>
      <c r="D5847" t="s">
        <v>737</v>
      </c>
      <c r="E5847" t="s">
        <v>1472</v>
      </c>
      <c r="G5847" t="s">
        <v>290</v>
      </c>
      <c r="J5847" t="s">
        <v>712</v>
      </c>
      <c r="K5847" s="1">
        <v>2013</v>
      </c>
      <c r="L5847">
        <v>25</v>
      </c>
    </row>
    <row r="5848" spans="1:12" x14ac:dyDescent="0.3">
      <c r="A5848" t="s">
        <v>1471</v>
      </c>
      <c r="B5848" t="s">
        <v>651</v>
      </c>
      <c r="C5848" t="s">
        <v>709</v>
      </c>
      <c r="D5848" t="s">
        <v>737</v>
      </c>
      <c r="E5848" t="s">
        <v>1472</v>
      </c>
      <c r="G5848" t="s">
        <v>290</v>
      </c>
      <c r="J5848" t="s">
        <v>712</v>
      </c>
      <c r="K5848" s="1">
        <v>2014</v>
      </c>
      <c r="L5848">
        <v>39</v>
      </c>
    </row>
    <row r="5849" spans="1:12" x14ac:dyDescent="0.3">
      <c r="A5849" t="s">
        <v>1471</v>
      </c>
      <c r="B5849" t="s">
        <v>651</v>
      </c>
      <c r="C5849" t="s">
        <v>709</v>
      </c>
      <c r="D5849" t="s">
        <v>737</v>
      </c>
      <c r="E5849" t="s">
        <v>1472</v>
      </c>
      <c r="G5849" t="s">
        <v>290</v>
      </c>
      <c r="J5849" t="s">
        <v>712</v>
      </c>
      <c r="K5849" s="1">
        <v>2015</v>
      </c>
      <c r="L5849">
        <v>30</v>
      </c>
    </row>
    <row r="5850" spans="1:12" x14ac:dyDescent="0.3">
      <c r="A5850" t="s">
        <v>1471</v>
      </c>
      <c r="B5850" t="s">
        <v>651</v>
      </c>
      <c r="C5850" t="s">
        <v>709</v>
      </c>
      <c r="D5850" t="s">
        <v>737</v>
      </c>
      <c r="E5850" t="s">
        <v>1472</v>
      </c>
      <c r="G5850" t="s">
        <v>290</v>
      </c>
      <c r="J5850" t="s">
        <v>712</v>
      </c>
      <c r="K5850" s="1">
        <v>2016</v>
      </c>
      <c r="L5850">
        <v>28</v>
      </c>
    </row>
    <row r="5851" spans="1:12" x14ac:dyDescent="0.3">
      <c r="A5851" t="s">
        <v>1471</v>
      </c>
      <c r="B5851" t="s">
        <v>651</v>
      </c>
      <c r="C5851" t="s">
        <v>709</v>
      </c>
      <c r="D5851" t="s">
        <v>737</v>
      </c>
      <c r="E5851" t="s">
        <v>1472</v>
      </c>
      <c r="G5851" t="s">
        <v>290</v>
      </c>
      <c r="J5851" t="s">
        <v>712</v>
      </c>
      <c r="K5851" s="1">
        <v>2017</v>
      </c>
      <c r="L5851">
        <v>29</v>
      </c>
    </row>
    <row r="5852" spans="1:12" x14ac:dyDescent="0.3">
      <c r="A5852" t="s">
        <v>1471</v>
      </c>
      <c r="B5852" t="s">
        <v>651</v>
      </c>
      <c r="C5852" t="s">
        <v>709</v>
      </c>
      <c r="D5852" t="s">
        <v>737</v>
      </c>
      <c r="E5852" t="s">
        <v>1472</v>
      </c>
      <c r="G5852" t="s">
        <v>290</v>
      </c>
      <c r="J5852" t="s">
        <v>712</v>
      </c>
      <c r="K5852" s="1">
        <v>2018</v>
      </c>
      <c r="L5852">
        <v>21</v>
      </c>
    </row>
    <row r="5853" spans="1:12" x14ac:dyDescent="0.3">
      <c r="A5853" t="s">
        <v>1471</v>
      </c>
      <c r="B5853" t="s">
        <v>651</v>
      </c>
      <c r="C5853" t="s">
        <v>709</v>
      </c>
      <c r="D5853" t="s">
        <v>737</v>
      </c>
      <c r="E5853" t="s">
        <v>1472</v>
      </c>
      <c r="G5853" t="s">
        <v>290</v>
      </c>
      <c r="J5853" t="s">
        <v>712</v>
      </c>
      <c r="K5853" s="1">
        <v>2019</v>
      </c>
      <c r="L5853">
        <v>14</v>
      </c>
    </row>
    <row r="5854" spans="1:12" x14ac:dyDescent="0.3">
      <c r="A5854" t="s">
        <v>1654</v>
      </c>
      <c r="B5854" t="s">
        <v>651</v>
      </c>
      <c r="C5854" t="s">
        <v>709</v>
      </c>
      <c r="D5854" t="s">
        <v>737</v>
      </c>
      <c r="E5854" t="s">
        <v>674</v>
      </c>
      <c r="G5854" t="s">
        <v>290</v>
      </c>
      <c r="J5854" t="s">
        <v>712</v>
      </c>
      <c r="K5854" s="1">
        <v>2013</v>
      </c>
      <c r="L5854">
        <v>31</v>
      </c>
    </row>
    <row r="5855" spans="1:12" x14ac:dyDescent="0.3">
      <c r="A5855" t="s">
        <v>1654</v>
      </c>
      <c r="B5855" t="s">
        <v>651</v>
      </c>
      <c r="C5855" t="s">
        <v>709</v>
      </c>
      <c r="D5855" t="s">
        <v>737</v>
      </c>
      <c r="E5855" t="s">
        <v>674</v>
      </c>
      <c r="G5855" t="s">
        <v>290</v>
      </c>
      <c r="J5855" t="s">
        <v>712</v>
      </c>
      <c r="K5855" s="1">
        <v>2014</v>
      </c>
      <c r="L5855">
        <v>28</v>
      </c>
    </row>
    <row r="5856" spans="1:12" x14ac:dyDescent="0.3">
      <c r="A5856" t="s">
        <v>1654</v>
      </c>
      <c r="B5856" t="s">
        <v>651</v>
      </c>
      <c r="C5856" t="s">
        <v>709</v>
      </c>
      <c r="D5856" t="s">
        <v>737</v>
      </c>
      <c r="E5856" t="s">
        <v>674</v>
      </c>
      <c r="G5856" t="s">
        <v>290</v>
      </c>
      <c r="J5856" t="s">
        <v>712</v>
      </c>
      <c r="K5856" s="1">
        <v>2015</v>
      </c>
      <c r="L5856">
        <v>33</v>
      </c>
    </row>
    <row r="5857" spans="1:12" x14ac:dyDescent="0.3">
      <c r="A5857" t="s">
        <v>1654</v>
      </c>
      <c r="B5857" t="s">
        <v>651</v>
      </c>
      <c r="C5857" t="s">
        <v>709</v>
      </c>
      <c r="D5857" t="s">
        <v>737</v>
      </c>
      <c r="E5857" t="s">
        <v>674</v>
      </c>
      <c r="G5857" t="s">
        <v>290</v>
      </c>
      <c r="J5857" t="s">
        <v>712</v>
      </c>
      <c r="K5857" s="1">
        <v>2016</v>
      </c>
      <c r="L5857">
        <v>22</v>
      </c>
    </row>
    <row r="5858" spans="1:12" x14ac:dyDescent="0.3">
      <c r="A5858" t="s">
        <v>1654</v>
      </c>
      <c r="B5858" t="s">
        <v>651</v>
      </c>
      <c r="C5858" t="s">
        <v>709</v>
      </c>
      <c r="D5858" t="s">
        <v>737</v>
      </c>
      <c r="E5858" t="s">
        <v>674</v>
      </c>
      <c r="G5858" t="s">
        <v>290</v>
      </c>
      <c r="J5858" t="s">
        <v>712</v>
      </c>
      <c r="K5858" s="1">
        <v>2017</v>
      </c>
      <c r="L5858">
        <v>25</v>
      </c>
    </row>
    <row r="5859" spans="1:12" x14ac:dyDescent="0.3">
      <c r="A5859" t="s">
        <v>1654</v>
      </c>
      <c r="B5859" t="s">
        <v>651</v>
      </c>
      <c r="C5859" t="s">
        <v>709</v>
      </c>
      <c r="D5859" t="s">
        <v>737</v>
      </c>
      <c r="E5859" t="s">
        <v>674</v>
      </c>
      <c r="G5859" t="s">
        <v>290</v>
      </c>
      <c r="J5859" t="s">
        <v>712</v>
      </c>
      <c r="K5859" s="1">
        <v>2018</v>
      </c>
      <c r="L5859">
        <v>17</v>
      </c>
    </row>
    <row r="5860" spans="1:12" x14ac:dyDescent="0.3">
      <c r="A5860" t="s">
        <v>1654</v>
      </c>
      <c r="B5860" t="s">
        <v>651</v>
      </c>
      <c r="C5860" t="s">
        <v>709</v>
      </c>
      <c r="D5860" t="s">
        <v>737</v>
      </c>
      <c r="E5860" t="s">
        <v>674</v>
      </c>
      <c r="G5860" t="s">
        <v>290</v>
      </c>
      <c r="J5860" t="s">
        <v>712</v>
      </c>
      <c r="K5860" s="1">
        <v>2019</v>
      </c>
      <c r="L5860">
        <v>3</v>
      </c>
    </row>
    <row r="5861" spans="1:12" x14ac:dyDescent="0.3">
      <c r="A5861" t="s">
        <v>1655</v>
      </c>
      <c r="B5861" t="s">
        <v>651</v>
      </c>
      <c r="C5861" t="s">
        <v>709</v>
      </c>
      <c r="D5861" t="s">
        <v>737</v>
      </c>
      <c r="E5861" t="s">
        <v>1656</v>
      </c>
      <c r="G5861" t="s">
        <v>290</v>
      </c>
      <c r="J5861" t="s">
        <v>712</v>
      </c>
      <c r="K5861" s="1">
        <v>2013</v>
      </c>
      <c r="L5861">
        <v>11</v>
      </c>
    </row>
    <row r="5862" spans="1:12" x14ac:dyDescent="0.3">
      <c r="A5862" t="s">
        <v>1655</v>
      </c>
      <c r="B5862" t="s">
        <v>651</v>
      </c>
      <c r="C5862" t="s">
        <v>709</v>
      </c>
      <c r="D5862" t="s">
        <v>737</v>
      </c>
      <c r="E5862" t="s">
        <v>1656</v>
      </c>
      <c r="G5862" t="s">
        <v>290</v>
      </c>
      <c r="J5862" t="s">
        <v>712</v>
      </c>
      <c r="K5862" s="1">
        <v>2014</v>
      </c>
      <c r="L5862">
        <v>4</v>
      </c>
    </row>
    <row r="5863" spans="1:12" x14ac:dyDescent="0.3">
      <c r="A5863" t="s">
        <v>1655</v>
      </c>
      <c r="B5863" t="s">
        <v>651</v>
      </c>
      <c r="C5863" t="s">
        <v>709</v>
      </c>
      <c r="D5863" t="s">
        <v>737</v>
      </c>
      <c r="E5863" t="s">
        <v>1656</v>
      </c>
      <c r="G5863" t="s">
        <v>290</v>
      </c>
      <c r="J5863" t="s">
        <v>712</v>
      </c>
      <c r="K5863" s="1">
        <v>2015</v>
      </c>
      <c r="L5863">
        <v>1</v>
      </c>
    </row>
    <row r="5864" spans="1:12" x14ac:dyDescent="0.3">
      <c r="A5864" t="s">
        <v>1655</v>
      </c>
      <c r="B5864" t="s">
        <v>651</v>
      </c>
      <c r="C5864" t="s">
        <v>709</v>
      </c>
      <c r="D5864" t="s">
        <v>737</v>
      </c>
      <c r="E5864" t="s">
        <v>1656</v>
      </c>
      <c r="G5864" t="s">
        <v>290</v>
      </c>
      <c r="J5864" t="s">
        <v>712</v>
      </c>
      <c r="K5864" s="1">
        <v>2016</v>
      </c>
      <c r="L5864">
        <v>4</v>
      </c>
    </row>
    <row r="5865" spans="1:12" x14ac:dyDescent="0.3">
      <c r="A5865" t="s">
        <v>1655</v>
      </c>
      <c r="B5865" t="s">
        <v>651</v>
      </c>
      <c r="C5865" t="s">
        <v>709</v>
      </c>
      <c r="D5865" t="s">
        <v>737</v>
      </c>
      <c r="E5865" t="s">
        <v>1656</v>
      </c>
      <c r="G5865" t="s">
        <v>290</v>
      </c>
      <c r="J5865" t="s">
        <v>712</v>
      </c>
      <c r="K5865" s="1">
        <v>2017</v>
      </c>
      <c r="L5865">
        <v>5</v>
      </c>
    </row>
    <row r="5866" spans="1:12" x14ac:dyDescent="0.3">
      <c r="A5866" t="s">
        <v>1655</v>
      </c>
      <c r="B5866" t="s">
        <v>651</v>
      </c>
      <c r="C5866" t="s">
        <v>709</v>
      </c>
      <c r="D5866" t="s">
        <v>737</v>
      </c>
      <c r="E5866" t="s">
        <v>1656</v>
      </c>
      <c r="G5866" t="s">
        <v>290</v>
      </c>
      <c r="J5866" t="s">
        <v>712</v>
      </c>
      <c r="K5866" s="1">
        <v>2018</v>
      </c>
      <c r="L5866">
        <v>11</v>
      </c>
    </row>
    <row r="5867" spans="1:12" x14ac:dyDescent="0.3">
      <c r="A5867" t="s">
        <v>1655</v>
      </c>
      <c r="B5867" t="s">
        <v>651</v>
      </c>
      <c r="C5867" t="s">
        <v>709</v>
      </c>
      <c r="D5867" t="s">
        <v>737</v>
      </c>
      <c r="E5867" t="s">
        <v>1656</v>
      </c>
      <c r="G5867" t="s">
        <v>290</v>
      </c>
      <c r="J5867" t="s">
        <v>712</v>
      </c>
      <c r="K5867" s="1">
        <v>2019</v>
      </c>
      <c r="L5867">
        <v>3</v>
      </c>
    </row>
    <row r="5868" spans="1:12" x14ac:dyDescent="0.3">
      <c r="A5868" t="s">
        <v>1657</v>
      </c>
      <c r="B5868" t="s">
        <v>651</v>
      </c>
      <c r="C5868" t="s">
        <v>709</v>
      </c>
      <c r="D5868" t="s">
        <v>737</v>
      </c>
      <c r="E5868" t="s">
        <v>1658</v>
      </c>
      <c r="G5868" t="s">
        <v>290</v>
      </c>
      <c r="J5868" t="s">
        <v>712</v>
      </c>
      <c r="K5868" s="1">
        <v>2013</v>
      </c>
      <c r="L5868">
        <v>699</v>
      </c>
    </row>
    <row r="5869" spans="1:12" x14ac:dyDescent="0.3">
      <c r="A5869" t="s">
        <v>1657</v>
      </c>
      <c r="B5869" t="s">
        <v>651</v>
      </c>
      <c r="C5869" t="s">
        <v>709</v>
      </c>
      <c r="D5869" t="s">
        <v>737</v>
      </c>
      <c r="E5869" t="s">
        <v>1658</v>
      </c>
      <c r="G5869" t="s">
        <v>290</v>
      </c>
      <c r="J5869" t="s">
        <v>712</v>
      </c>
      <c r="K5869" s="1">
        <v>2014</v>
      </c>
      <c r="L5869">
        <v>658</v>
      </c>
    </row>
    <row r="5870" spans="1:12" x14ac:dyDescent="0.3">
      <c r="A5870" t="s">
        <v>1657</v>
      </c>
      <c r="B5870" t="s">
        <v>651</v>
      </c>
      <c r="C5870" t="s">
        <v>709</v>
      </c>
      <c r="D5870" t="s">
        <v>737</v>
      </c>
      <c r="E5870" t="s">
        <v>1658</v>
      </c>
      <c r="G5870" t="s">
        <v>290</v>
      </c>
      <c r="J5870" t="s">
        <v>712</v>
      </c>
      <c r="K5870" s="1">
        <v>2015</v>
      </c>
      <c r="L5870">
        <v>684</v>
      </c>
    </row>
    <row r="5871" spans="1:12" x14ac:dyDescent="0.3">
      <c r="A5871" t="s">
        <v>1657</v>
      </c>
      <c r="B5871" t="s">
        <v>651</v>
      </c>
      <c r="C5871" t="s">
        <v>709</v>
      </c>
      <c r="D5871" t="s">
        <v>737</v>
      </c>
      <c r="E5871" t="s">
        <v>1658</v>
      </c>
      <c r="G5871" t="s">
        <v>290</v>
      </c>
      <c r="J5871" t="s">
        <v>712</v>
      </c>
      <c r="K5871" s="1">
        <v>2016</v>
      </c>
      <c r="L5871">
        <v>653</v>
      </c>
    </row>
    <row r="5872" spans="1:12" x14ac:dyDescent="0.3">
      <c r="A5872" t="s">
        <v>1657</v>
      </c>
      <c r="B5872" t="s">
        <v>651</v>
      </c>
      <c r="C5872" t="s">
        <v>709</v>
      </c>
      <c r="D5872" t="s">
        <v>737</v>
      </c>
      <c r="E5872" t="s">
        <v>1658</v>
      </c>
      <c r="G5872" t="s">
        <v>290</v>
      </c>
      <c r="J5872" t="s">
        <v>712</v>
      </c>
      <c r="K5872" s="1">
        <v>2017</v>
      </c>
      <c r="L5872">
        <v>675</v>
      </c>
    </row>
    <row r="5873" spans="1:12" x14ac:dyDescent="0.3">
      <c r="A5873" t="s">
        <v>1657</v>
      </c>
      <c r="B5873" t="s">
        <v>651</v>
      </c>
      <c r="C5873" t="s">
        <v>709</v>
      </c>
      <c r="D5873" t="s">
        <v>737</v>
      </c>
      <c r="E5873" t="s">
        <v>1658</v>
      </c>
      <c r="G5873" t="s">
        <v>290</v>
      </c>
      <c r="J5873" t="s">
        <v>712</v>
      </c>
      <c r="K5873" s="1">
        <v>2018</v>
      </c>
      <c r="L5873">
        <v>708</v>
      </c>
    </row>
    <row r="5874" spans="1:12" x14ac:dyDescent="0.3">
      <c r="A5874" t="s">
        <v>1657</v>
      </c>
      <c r="B5874" t="s">
        <v>651</v>
      </c>
      <c r="C5874" t="s">
        <v>709</v>
      </c>
      <c r="D5874" t="s">
        <v>737</v>
      </c>
      <c r="E5874" t="s">
        <v>1658</v>
      </c>
      <c r="G5874" t="s">
        <v>290</v>
      </c>
      <c r="J5874" t="s">
        <v>712</v>
      </c>
      <c r="K5874" s="1">
        <v>2019</v>
      </c>
      <c r="L5874">
        <v>793</v>
      </c>
    </row>
    <row r="5875" spans="1:12" x14ac:dyDescent="0.3">
      <c r="A5875" t="s">
        <v>1659</v>
      </c>
      <c r="B5875" t="s">
        <v>651</v>
      </c>
      <c r="C5875" t="s">
        <v>709</v>
      </c>
      <c r="D5875" t="s">
        <v>737</v>
      </c>
      <c r="E5875" t="s">
        <v>1660</v>
      </c>
      <c r="G5875" t="s">
        <v>290</v>
      </c>
      <c r="J5875" t="s">
        <v>712</v>
      </c>
      <c r="K5875" s="1">
        <v>2013</v>
      </c>
      <c r="L5875">
        <v>908</v>
      </c>
    </row>
    <row r="5876" spans="1:12" x14ac:dyDescent="0.3">
      <c r="A5876" t="s">
        <v>1659</v>
      </c>
      <c r="B5876" t="s">
        <v>651</v>
      </c>
      <c r="C5876" t="s">
        <v>709</v>
      </c>
      <c r="D5876" t="s">
        <v>737</v>
      </c>
      <c r="E5876" t="s">
        <v>1660</v>
      </c>
      <c r="G5876" t="s">
        <v>290</v>
      </c>
      <c r="J5876" t="s">
        <v>712</v>
      </c>
      <c r="K5876" s="1">
        <v>2014</v>
      </c>
      <c r="L5876">
        <v>885</v>
      </c>
    </row>
    <row r="5877" spans="1:12" x14ac:dyDescent="0.3">
      <c r="A5877" t="s">
        <v>1659</v>
      </c>
      <c r="B5877" t="s">
        <v>651</v>
      </c>
      <c r="C5877" t="s">
        <v>709</v>
      </c>
      <c r="D5877" t="s">
        <v>737</v>
      </c>
      <c r="E5877" t="s">
        <v>1660</v>
      </c>
      <c r="G5877" t="s">
        <v>290</v>
      </c>
      <c r="J5877" t="s">
        <v>712</v>
      </c>
      <c r="K5877" s="1">
        <v>2015</v>
      </c>
      <c r="L5877">
        <v>863</v>
      </c>
    </row>
    <row r="5878" spans="1:12" x14ac:dyDescent="0.3">
      <c r="A5878" t="s">
        <v>1659</v>
      </c>
      <c r="B5878" t="s">
        <v>651</v>
      </c>
      <c r="C5878" t="s">
        <v>709</v>
      </c>
      <c r="D5878" t="s">
        <v>737</v>
      </c>
      <c r="E5878" t="s">
        <v>1660</v>
      </c>
      <c r="G5878" t="s">
        <v>290</v>
      </c>
      <c r="J5878" t="s">
        <v>712</v>
      </c>
      <c r="K5878" s="1">
        <v>2016</v>
      </c>
      <c r="L5878">
        <v>867</v>
      </c>
    </row>
    <row r="5879" spans="1:12" x14ac:dyDescent="0.3">
      <c r="A5879" t="s">
        <v>1659</v>
      </c>
      <c r="B5879" t="s">
        <v>651</v>
      </c>
      <c r="C5879" t="s">
        <v>709</v>
      </c>
      <c r="D5879" t="s">
        <v>737</v>
      </c>
      <c r="E5879" t="s">
        <v>1660</v>
      </c>
      <c r="G5879" t="s">
        <v>290</v>
      </c>
      <c r="J5879" t="s">
        <v>712</v>
      </c>
      <c r="K5879" s="1">
        <v>2017</v>
      </c>
      <c r="L5879">
        <v>836</v>
      </c>
    </row>
    <row r="5880" spans="1:12" x14ac:dyDescent="0.3">
      <c r="A5880" t="s">
        <v>1659</v>
      </c>
      <c r="B5880" t="s">
        <v>651</v>
      </c>
      <c r="C5880" t="s">
        <v>709</v>
      </c>
      <c r="D5880" t="s">
        <v>737</v>
      </c>
      <c r="E5880" t="s">
        <v>1660</v>
      </c>
      <c r="G5880" t="s">
        <v>290</v>
      </c>
      <c r="J5880" t="s">
        <v>712</v>
      </c>
      <c r="K5880" s="1">
        <v>2018</v>
      </c>
      <c r="L5880">
        <v>862</v>
      </c>
    </row>
    <row r="5881" spans="1:12" x14ac:dyDescent="0.3">
      <c r="A5881" t="s">
        <v>1659</v>
      </c>
      <c r="B5881" t="s">
        <v>651</v>
      </c>
      <c r="C5881" t="s">
        <v>709</v>
      </c>
      <c r="D5881" t="s">
        <v>737</v>
      </c>
      <c r="E5881" t="s">
        <v>1660</v>
      </c>
      <c r="G5881" t="s">
        <v>290</v>
      </c>
      <c r="J5881" t="s">
        <v>712</v>
      </c>
      <c r="K5881" s="1">
        <v>2019</v>
      </c>
      <c r="L5881">
        <v>825</v>
      </c>
    </row>
    <row r="5882" spans="1:12" x14ac:dyDescent="0.3">
      <c r="A5882" t="s">
        <v>882</v>
      </c>
      <c r="B5882" t="s">
        <v>651</v>
      </c>
      <c r="C5882" t="s">
        <v>709</v>
      </c>
      <c r="D5882" t="s">
        <v>883</v>
      </c>
      <c r="E5882" t="s">
        <v>884</v>
      </c>
      <c r="G5882" t="s">
        <v>290</v>
      </c>
      <c r="J5882" t="s">
        <v>712</v>
      </c>
      <c r="K5882" s="1">
        <v>2013</v>
      </c>
      <c r="L5882">
        <v>9</v>
      </c>
    </row>
    <row r="5883" spans="1:12" x14ac:dyDescent="0.3">
      <c r="A5883" t="s">
        <v>882</v>
      </c>
      <c r="B5883" t="s">
        <v>651</v>
      </c>
      <c r="C5883" t="s">
        <v>709</v>
      </c>
      <c r="D5883" t="s">
        <v>883</v>
      </c>
      <c r="E5883" t="s">
        <v>884</v>
      </c>
      <c r="G5883" t="s">
        <v>290</v>
      </c>
      <c r="J5883" t="s">
        <v>712</v>
      </c>
      <c r="K5883" s="1">
        <v>2014</v>
      </c>
      <c r="L5883">
        <v>9</v>
      </c>
    </row>
    <row r="5884" spans="1:12" x14ac:dyDescent="0.3">
      <c r="A5884" t="s">
        <v>882</v>
      </c>
      <c r="B5884" t="s">
        <v>651</v>
      </c>
      <c r="C5884" t="s">
        <v>709</v>
      </c>
      <c r="D5884" t="s">
        <v>883</v>
      </c>
      <c r="E5884" t="s">
        <v>884</v>
      </c>
      <c r="G5884" t="s">
        <v>290</v>
      </c>
      <c r="J5884" t="s">
        <v>712</v>
      </c>
      <c r="K5884" s="1">
        <v>2015</v>
      </c>
      <c r="L5884">
        <v>20</v>
      </c>
    </row>
    <row r="5885" spans="1:12" x14ac:dyDescent="0.3">
      <c r="A5885" t="s">
        <v>882</v>
      </c>
      <c r="B5885" t="s">
        <v>651</v>
      </c>
      <c r="C5885" t="s">
        <v>709</v>
      </c>
      <c r="D5885" t="s">
        <v>883</v>
      </c>
      <c r="E5885" t="s">
        <v>884</v>
      </c>
      <c r="G5885" t="s">
        <v>290</v>
      </c>
      <c r="J5885" t="s">
        <v>712</v>
      </c>
      <c r="K5885" s="1">
        <v>2016</v>
      </c>
      <c r="L5885">
        <v>0</v>
      </c>
    </row>
    <row r="5886" spans="1:12" x14ac:dyDescent="0.3">
      <c r="A5886" t="s">
        <v>882</v>
      </c>
      <c r="B5886" t="s">
        <v>651</v>
      </c>
      <c r="C5886" t="s">
        <v>709</v>
      </c>
      <c r="D5886" t="s">
        <v>883</v>
      </c>
      <c r="E5886" t="s">
        <v>884</v>
      </c>
      <c r="G5886" t="s">
        <v>290</v>
      </c>
      <c r="J5886" t="s">
        <v>712</v>
      </c>
      <c r="K5886" s="1">
        <v>2017</v>
      </c>
      <c r="L5886">
        <v>0</v>
      </c>
    </row>
    <row r="5887" spans="1:12" x14ac:dyDescent="0.3">
      <c r="A5887" t="s">
        <v>882</v>
      </c>
      <c r="B5887" t="s">
        <v>651</v>
      </c>
      <c r="C5887" t="s">
        <v>709</v>
      </c>
      <c r="D5887" t="s">
        <v>883</v>
      </c>
      <c r="E5887" t="s">
        <v>884</v>
      </c>
      <c r="G5887" t="s">
        <v>290</v>
      </c>
      <c r="J5887" t="s">
        <v>712</v>
      </c>
      <c r="K5887" s="1">
        <v>2018</v>
      </c>
      <c r="L5887">
        <v>0</v>
      </c>
    </row>
    <row r="5888" spans="1:12" x14ac:dyDescent="0.3">
      <c r="A5888" t="s">
        <v>882</v>
      </c>
      <c r="B5888" t="s">
        <v>651</v>
      </c>
      <c r="C5888" t="s">
        <v>709</v>
      </c>
      <c r="D5888" t="s">
        <v>883</v>
      </c>
      <c r="E5888" t="s">
        <v>884</v>
      </c>
      <c r="G5888" t="s">
        <v>290</v>
      </c>
      <c r="J5888" t="s">
        <v>712</v>
      </c>
      <c r="K5888" s="1">
        <v>2019</v>
      </c>
      <c r="L5888">
        <v>0</v>
      </c>
    </row>
    <row r="5889" spans="1:12" x14ac:dyDescent="0.3">
      <c r="A5889" t="s">
        <v>885</v>
      </c>
      <c r="B5889" t="s">
        <v>651</v>
      </c>
      <c r="C5889" t="s">
        <v>709</v>
      </c>
      <c r="D5889" t="s">
        <v>883</v>
      </c>
      <c r="E5889" t="s">
        <v>886</v>
      </c>
      <c r="G5889" t="s">
        <v>290</v>
      </c>
      <c r="J5889" t="s">
        <v>712</v>
      </c>
      <c r="K5889" s="1">
        <v>2013</v>
      </c>
      <c r="L5889">
        <v>39</v>
      </c>
    </row>
    <row r="5890" spans="1:12" x14ac:dyDescent="0.3">
      <c r="A5890" t="s">
        <v>885</v>
      </c>
      <c r="B5890" t="s">
        <v>651</v>
      </c>
      <c r="C5890" t="s">
        <v>709</v>
      </c>
      <c r="D5890" t="s">
        <v>883</v>
      </c>
      <c r="E5890" t="s">
        <v>886</v>
      </c>
      <c r="G5890" t="s">
        <v>290</v>
      </c>
      <c r="J5890" t="s">
        <v>712</v>
      </c>
      <c r="K5890" s="1">
        <v>2014</v>
      </c>
      <c r="L5890">
        <v>46</v>
      </c>
    </row>
    <row r="5891" spans="1:12" x14ac:dyDescent="0.3">
      <c r="A5891" t="s">
        <v>885</v>
      </c>
      <c r="B5891" t="s">
        <v>651</v>
      </c>
      <c r="C5891" t="s">
        <v>709</v>
      </c>
      <c r="D5891" t="s">
        <v>883</v>
      </c>
      <c r="E5891" t="s">
        <v>886</v>
      </c>
      <c r="G5891" t="s">
        <v>290</v>
      </c>
      <c r="J5891" t="s">
        <v>712</v>
      </c>
      <c r="K5891" s="1">
        <v>2015</v>
      </c>
      <c r="L5891">
        <v>44</v>
      </c>
    </row>
    <row r="5892" spans="1:12" x14ac:dyDescent="0.3">
      <c r="A5892" t="s">
        <v>885</v>
      </c>
      <c r="B5892" t="s">
        <v>651</v>
      </c>
      <c r="C5892" t="s">
        <v>709</v>
      </c>
      <c r="D5892" t="s">
        <v>883</v>
      </c>
      <c r="E5892" t="s">
        <v>886</v>
      </c>
      <c r="G5892" t="s">
        <v>290</v>
      </c>
      <c r="J5892" t="s">
        <v>712</v>
      </c>
      <c r="K5892" s="1">
        <v>2016</v>
      </c>
      <c r="L5892">
        <v>45</v>
      </c>
    </row>
    <row r="5893" spans="1:12" x14ac:dyDescent="0.3">
      <c r="A5893" t="s">
        <v>885</v>
      </c>
      <c r="B5893" t="s">
        <v>651</v>
      </c>
      <c r="C5893" t="s">
        <v>709</v>
      </c>
      <c r="D5893" t="s">
        <v>883</v>
      </c>
      <c r="E5893" t="s">
        <v>886</v>
      </c>
      <c r="G5893" t="s">
        <v>290</v>
      </c>
      <c r="J5893" t="s">
        <v>712</v>
      </c>
      <c r="K5893" s="1">
        <v>2017</v>
      </c>
      <c r="L5893">
        <v>53</v>
      </c>
    </row>
    <row r="5894" spans="1:12" x14ac:dyDescent="0.3">
      <c r="A5894" t="s">
        <v>885</v>
      </c>
      <c r="B5894" t="s">
        <v>651</v>
      </c>
      <c r="C5894" t="s">
        <v>709</v>
      </c>
      <c r="D5894" t="s">
        <v>883</v>
      </c>
      <c r="E5894" t="s">
        <v>886</v>
      </c>
      <c r="G5894" t="s">
        <v>290</v>
      </c>
      <c r="J5894" t="s">
        <v>712</v>
      </c>
      <c r="K5894" s="1">
        <v>2018</v>
      </c>
      <c r="L5894">
        <v>50</v>
      </c>
    </row>
    <row r="5895" spans="1:12" x14ac:dyDescent="0.3">
      <c r="A5895" t="s">
        <v>885</v>
      </c>
      <c r="B5895" t="s">
        <v>651</v>
      </c>
      <c r="C5895" t="s">
        <v>709</v>
      </c>
      <c r="D5895" t="s">
        <v>883</v>
      </c>
      <c r="E5895" t="s">
        <v>886</v>
      </c>
      <c r="G5895" t="s">
        <v>290</v>
      </c>
      <c r="J5895" t="s">
        <v>712</v>
      </c>
      <c r="K5895" s="1">
        <v>2019</v>
      </c>
      <c r="L5895">
        <v>45</v>
      </c>
    </row>
    <row r="5896" spans="1:12" x14ac:dyDescent="0.3">
      <c r="A5896" t="s">
        <v>935</v>
      </c>
      <c r="B5896" t="s">
        <v>651</v>
      </c>
      <c r="C5896" t="s">
        <v>709</v>
      </c>
      <c r="D5896" t="s">
        <v>883</v>
      </c>
      <c r="E5896" t="s">
        <v>936</v>
      </c>
      <c r="G5896" t="s">
        <v>290</v>
      </c>
      <c r="J5896" t="s">
        <v>712</v>
      </c>
      <c r="K5896" s="1">
        <v>2013</v>
      </c>
      <c r="L5896">
        <v>4</v>
      </c>
    </row>
    <row r="5897" spans="1:12" x14ac:dyDescent="0.3">
      <c r="A5897" t="s">
        <v>935</v>
      </c>
      <c r="B5897" t="s">
        <v>651</v>
      </c>
      <c r="C5897" t="s">
        <v>709</v>
      </c>
      <c r="D5897" t="s">
        <v>883</v>
      </c>
      <c r="E5897" t="s">
        <v>936</v>
      </c>
      <c r="G5897" t="s">
        <v>290</v>
      </c>
      <c r="J5897" t="s">
        <v>712</v>
      </c>
      <c r="K5897" s="1">
        <v>2014</v>
      </c>
      <c r="L5897">
        <v>17</v>
      </c>
    </row>
    <row r="5898" spans="1:12" x14ac:dyDescent="0.3">
      <c r="A5898" t="s">
        <v>935</v>
      </c>
      <c r="B5898" t="s">
        <v>651</v>
      </c>
      <c r="C5898" t="s">
        <v>709</v>
      </c>
      <c r="D5898" t="s">
        <v>883</v>
      </c>
      <c r="E5898" t="s">
        <v>936</v>
      </c>
      <c r="G5898" t="s">
        <v>290</v>
      </c>
      <c r="J5898" t="s">
        <v>712</v>
      </c>
      <c r="K5898" s="1">
        <v>2015</v>
      </c>
      <c r="L5898">
        <v>43</v>
      </c>
    </row>
    <row r="5899" spans="1:12" x14ac:dyDescent="0.3">
      <c r="A5899" t="s">
        <v>935</v>
      </c>
      <c r="B5899" t="s">
        <v>651</v>
      </c>
      <c r="C5899" t="s">
        <v>709</v>
      </c>
      <c r="D5899" t="s">
        <v>883</v>
      </c>
      <c r="E5899" t="s">
        <v>936</v>
      </c>
      <c r="G5899" t="s">
        <v>290</v>
      </c>
      <c r="J5899" t="s">
        <v>712</v>
      </c>
      <c r="K5899" s="1">
        <v>2016</v>
      </c>
      <c r="L5899">
        <v>472</v>
      </c>
    </row>
    <row r="5900" spans="1:12" x14ac:dyDescent="0.3">
      <c r="A5900" t="s">
        <v>935</v>
      </c>
      <c r="B5900" t="s">
        <v>651</v>
      </c>
      <c r="C5900" t="s">
        <v>709</v>
      </c>
      <c r="D5900" t="s">
        <v>883</v>
      </c>
      <c r="E5900" t="s">
        <v>936</v>
      </c>
      <c r="G5900" t="s">
        <v>290</v>
      </c>
      <c r="J5900" t="s">
        <v>712</v>
      </c>
      <c r="K5900" s="1">
        <v>2017</v>
      </c>
      <c r="L5900">
        <v>860</v>
      </c>
    </row>
    <row r="5901" spans="1:12" x14ac:dyDescent="0.3">
      <c r="A5901" t="s">
        <v>935</v>
      </c>
      <c r="B5901" t="s">
        <v>651</v>
      </c>
      <c r="C5901" t="s">
        <v>709</v>
      </c>
      <c r="D5901" t="s">
        <v>883</v>
      </c>
      <c r="E5901" t="s">
        <v>936</v>
      </c>
      <c r="G5901" t="s">
        <v>290</v>
      </c>
      <c r="J5901" t="s">
        <v>712</v>
      </c>
      <c r="K5901" s="1">
        <v>2018</v>
      </c>
      <c r="L5901">
        <v>1531</v>
      </c>
    </row>
    <row r="5902" spans="1:12" x14ac:dyDescent="0.3">
      <c r="A5902" t="s">
        <v>935</v>
      </c>
      <c r="B5902" t="s">
        <v>651</v>
      </c>
      <c r="C5902" t="s">
        <v>709</v>
      </c>
      <c r="D5902" t="s">
        <v>883</v>
      </c>
      <c r="E5902" t="s">
        <v>936</v>
      </c>
      <c r="G5902" t="s">
        <v>290</v>
      </c>
      <c r="J5902" t="s">
        <v>712</v>
      </c>
      <c r="K5902" s="1">
        <v>2019</v>
      </c>
      <c r="L5902">
        <v>1804</v>
      </c>
    </row>
    <row r="5903" spans="1:12" x14ac:dyDescent="0.3">
      <c r="A5903" t="s">
        <v>971</v>
      </c>
      <c r="B5903" t="s">
        <v>651</v>
      </c>
      <c r="C5903" t="s">
        <v>709</v>
      </c>
      <c r="D5903" t="s">
        <v>883</v>
      </c>
      <c r="E5903" t="s">
        <v>972</v>
      </c>
      <c r="G5903" t="s">
        <v>290</v>
      </c>
      <c r="J5903" t="s">
        <v>712</v>
      </c>
      <c r="K5903" s="1">
        <v>2013</v>
      </c>
      <c r="L5903">
        <v>8</v>
      </c>
    </row>
    <row r="5904" spans="1:12" x14ac:dyDescent="0.3">
      <c r="A5904" t="s">
        <v>971</v>
      </c>
      <c r="B5904" t="s">
        <v>651</v>
      </c>
      <c r="C5904" t="s">
        <v>709</v>
      </c>
      <c r="D5904" t="s">
        <v>883</v>
      </c>
      <c r="E5904" t="s">
        <v>972</v>
      </c>
      <c r="G5904" t="s">
        <v>290</v>
      </c>
      <c r="J5904" t="s">
        <v>712</v>
      </c>
      <c r="K5904" s="1">
        <v>2014</v>
      </c>
      <c r="L5904">
        <v>15</v>
      </c>
    </row>
    <row r="5905" spans="1:12" x14ac:dyDescent="0.3">
      <c r="A5905" t="s">
        <v>971</v>
      </c>
      <c r="B5905" t="s">
        <v>651</v>
      </c>
      <c r="C5905" t="s">
        <v>709</v>
      </c>
      <c r="D5905" t="s">
        <v>883</v>
      </c>
      <c r="E5905" t="s">
        <v>972</v>
      </c>
      <c r="G5905" t="s">
        <v>290</v>
      </c>
      <c r="J5905" t="s">
        <v>712</v>
      </c>
      <c r="K5905" s="1">
        <v>2015</v>
      </c>
      <c r="L5905">
        <v>34</v>
      </c>
    </row>
    <row r="5906" spans="1:12" x14ac:dyDescent="0.3">
      <c r="A5906" t="s">
        <v>971</v>
      </c>
      <c r="B5906" t="s">
        <v>651</v>
      </c>
      <c r="C5906" t="s">
        <v>709</v>
      </c>
      <c r="D5906" t="s">
        <v>883</v>
      </c>
      <c r="E5906" t="s">
        <v>972</v>
      </c>
      <c r="G5906" t="s">
        <v>290</v>
      </c>
      <c r="J5906" t="s">
        <v>712</v>
      </c>
      <c r="K5906" s="1">
        <v>2016</v>
      </c>
      <c r="L5906">
        <v>55</v>
      </c>
    </row>
    <row r="5907" spans="1:12" x14ac:dyDescent="0.3">
      <c r="A5907" t="s">
        <v>971</v>
      </c>
      <c r="B5907" t="s">
        <v>651</v>
      </c>
      <c r="C5907" t="s">
        <v>709</v>
      </c>
      <c r="D5907" t="s">
        <v>883</v>
      </c>
      <c r="E5907" t="s">
        <v>972</v>
      </c>
      <c r="G5907" t="s">
        <v>290</v>
      </c>
      <c r="J5907" t="s">
        <v>712</v>
      </c>
      <c r="K5907" s="1">
        <v>2017</v>
      </c>
      <c r="L5907">
        <v>48</v>
      </c>
    </row>
    <row r="5908" spans="1:12" x14ac:dyDescent="0.3">
      <c r="A5908" t="s">
        <v>971</v>
      </c>
      <c r="B5908" t="s">
        <v>651</v>
      </c>
      <c r="C5908" t="s">
        <v>709</v>
      </c>
      <c r="D5908" t="s">
        <v>883</v>
      </c>
      <c r="E5908" t="s">
        <v>972</v>
      </c>
      <c r="G5908" t="s">
        <v>290</v>
      </c>
      <c r="J5908" t="s">
        <v>712</v>
      </c>
      <c r="K5908" s="1">
        <v>2018</v>
      </c>
      <c r="L5908">
        <v>22</v>
      </c>
    </row>
    <row r="5909" spans="1:12" x14ac:dyDescent="0.3">
      <c r="A5909" t="s">
        <v>971</v>
      </c>
      <c r="B5909" t="s">
        <v>651</v>
      </c>
      <c r="C5909" t="s">
        <v>709</v>
      </c>
      <c r="D5909" t="s">
        <v>883</v>
      </c>
      <c r="E5909" t="s">
        <v>972</v>
      </c>
      <c r="G5909" t="s">
        <v>290</v>
      </c>
      <c r="J5909" t="s">
        <v>712</v>
      </c>
      <c r="K5909" s="1">
        <v>2019</v>
      </c>
      <c r="L5909">
        <v>20</v>
      </c>
    </row>
    <row r="5910" spans="1:12" x14ac:dyDescent="0.3">
      <c r="A5910" t="s">
        <v>997</v>
      </c>
      <c r="B5910" t="s">
        <v>651</v>
      </c>
      <c r="C5910" t="s">
        <v>709</v>
      </c>
      <c r="D5910" t="s">
        <v>883</v>
      </c>
      <c r="E5910" t="s">
        <v>998</v>
      </c>
      <c r="G5910" t="s">
        <v>290</v>
      </c>
      <c r="J5910" t="s">
        <v>712</v>
      </c>
      <c r="K5910" s="1">
        <v>2013</v>
      </c>
      <c r="L5910">
        <v>0</v>
      </c>
    </row>
    <row r="5911" spans="1:12" x14ac:dyDescent="0.3">
      <c r="A5911" t="s">
        <v>997</v>
      </c>
      <c r="B5911" t="s">
        <v>651</v>
      </c>
      <c r="C5911" t="s">
        <v>709</v>
      </c>
      <c r="D5911" t="s">
        <v>883</v>
      </c>
      <c r="E5911" t="s">
        <v>998</v>
      </c>
      <c r="G5911" t="s">
        <v>290</v>
      </c>
      <c r="J5911" t="s">
        <v>712</v>
      </c>
      <c r="K5911" s="1">
        <v>2014</v>
      </c>
      <c r="L5911">
        <v>0</v>
      </c>
    </row>
    <row r="5912" spans="1:12" x14ac:dyDescent="0.3">
      <c r="A5912" t="s">
        <v>997</v>
      </c>
      <c r="B5912" t="s">
        <v>651</v>
      </c>
      <c r="C5912" t="s">
        <v>709</v>
      </c>
      <c r="D5912" t="s">
        <v>883</v>
      </c>
      <c r="E5912" t="s">
        <v>998</v>
      </c>
      <c r="G5912" t="s">
        <v>290</v>
      </c>
      <c r="J5912" t="s">
        <v>712</v>
      </c>
      <c r="K5912" s="1">
        <v>2015</v>
      </c>
      <c r="L5912">
        <v>0</v>
      </c>
    </row>
    <row r="5913" spans="1:12" x14ac:dyDescent="0.3">
      <c r="A5913" t="s">
        <v>997</v>
      </c>
      <c r="B5913" t="s">
        <v>651</v>
      </c>
      <c r="C5913" t="s">
        <v>709</v>
      </c>
      <c r="D5913" t="s">
        <v>883</v>
      </c>
      <c r="E5913" t="s">
        <v>998</v>
      </c>
      <c r="G5913" t="s">
        <v>290</v>
      </c>
      <c r="J5913" t="s">
        <v>712</v>
      </c>
      <c r="K5913" s="1">
        <v>2016</v>
      </c>
      <c r="L5913">
        <v>0</v>
      </c>
    </row>
    <row r="5914" spans="1:12" x14ac:dyDescent="0.3">
      <c r="A5914" t="s">
        <v>997</v>
      </c>
      <c r="B5914" t="s">
        <v>651</v>
      </c>
      <c r="C5914" t="s">
        <v>709</v>
      </c>
      <c r="D5914" t="s">
        <v>883</v>
      </c>
      <c r="E5914" t="s">
        <v>998</v>
      </c>
      <c r="G5914" t="s">
        <v>290</v>
      </c>
      <c r="J5914" t="s">
        <v>712</v>
      </c>
      <c r="K5914" s="1">
        <v>2017</v>
      </c>
      <c r="L5914">
        <v>0</v>
      </c>
    </row>
    <row r="5915" spans="1:12" x14ac:dyDescent="0.3">
      <c r="A5915" t="s">
        <v>997</v>
      </c>
      <c r="B5915" t="s">
        <v>651</v>
      </c>
      <c r="C5915" t="s">
        <v>709</v>
      </c>
      <c r="D5915" t="s">
        <v>883</v>
      </c>
      <c r="E5915" t="s">
        <v>998</v>
      </c>
      <c r="G5915" t="s">
        <v>290</v>
      </c>
      <c r="J5915" t="s">
        <v>712</v>
      </c>
      <c r="K5915" s="1">
        <v>2018</v>
      </c>
      <c r="L5915">
        <v>0</v>
      </c>
    </row>
    <row r="5916" spans="1:12" x14ac:dyDescent="0.3">
      <c r="A5916" t="s">
        <v>997</v>
      </c>
      <c r="B5916" t="s">
        <v>651</v>
      </c>
      <c r="C5916" t="s">
        <v>709</v>
      </c>
      <c r="D5916" t="s">
        <v>883</v>
      </c>
      <c r="E5916" t="s">
        <v>998</v>
      </c>
      <c r="G5916" t="s">
        <v>290</v>
      </c>
      <c r="J5916" t="s">
        <v>712</v>
      </c>
      <c r="K5916" s="1">
        <v>2019</v>
      </c>
      <c r="L5916">
        <v>1</v>
      </c>
    </row>
    <row r="5917" spans="1:12" x14ac:dyDescent="0.3">
      <c r="A5917" t="s">
        <v>1001</v>
      </c>
      <c r="B5917" t="s">
        <v>651</v>
      </c>
      <c r="C5917" t="s">
        <v>709</v>
      </c>
      <c r="D5917" t="s">
        <v>883</v>
      </c>
      <c r="E5917" t="s">
        <v>1002</v>
      </c>
      <c r="G5917" t="s">
        <v>290</v>
      </c>
      <c r="J5917" t="s">
        <v>712</v>
      </c>
      <c r="K5917" s="1">
        <v>2013</v>
      </c>
      <c r="L5917">
        <v>0</v>
      </c>
    </row>
    <row r="5918" spans="1:12" x14ac:dyDescent="0.3">
      <c r="A5918" t="s">
        <v>1001</v>
      </c>
      <c r="B5918" t="s">
        <v>651</v>
      </c>
      <c r="C5918" t="s">
        <v>709</v>
      </c>
      <c r="D5918" t="s">
        <v>883</v>
      </c>
      <c r="E5918" t="s">
        <v>1002</v>
      </c>
      <c r="G5918" t="s">
        <v>290</v>
      </c>
      <c r="J5918" t="s">
        <v>712</v>
      </c>
      <c r="K5918" s="1">
        <v>2014</v>
      </c>
      <c r="L5918">
        <v>0</v>
      </c>
    </row>
    <row r="5919" spans="1:12" x14ac:dyDescent="0.3">
      <c r="A5919" t="s">
        <v>1001</v>
      </c>
      <c r="B5919" t="s">
        <v>651</v>
      </c>
      <c r="C5919" t="s">
        <v>709</v>
      </c>
      <c r="D5919" t="s">
        <v>883</v>
      </c>
      <c r="E5919" t="s">
        <v>1002</v>
      </c>
      <c r="G5919" t="s">
        <v>290</v>
      </c>
      <c r="J5919" t="s">
        <v>712</v>
      </c>
      <c r="K5919" s="1">
        <v>2015</v>
      </c>
      <c r="L5919">
        <v>0</v>
      </c>
    </row>
    <row r="5920" spans="1:12" x14ac:dyDescent="0.3">
      <c r="A5920" t="s">
        <v>1001</v>
      </c>
      <c r="B5920" t="s">
        <v>651</v>
      </c>
      <c r="C5920" t="s">
        <v>709</v>
      </c>
      <c r="D5920" t="s">
        <v>883</v>
      </c>
      <c r="E5920" t="s">
        <v>1002</v>
      </c>
      <c r="G5920" t="s">
        <v>290</v>
      </c>
      <c r="J5920" t="s">
        <v>712</v>
      </c>
      <c r="K5920" s="1">
        <v>2016</v>
      </c>
      <c r="L5920">
        <v>0</v>
      </c>
    </row>
    <row r="5921" spans="1:12" x14ac:dyDescent="0.3">
      <c r="A5921" t="s">
        <v>1001</v>
      </c>
      <c r="B5921" t="s">
        <v>651</v>
      </c>
      <c r="C5921" t="s">
        <v>709</v>
      </c>
      <c r="D5921" t="s">
        <v>883</v>
      </c>
      <c r="E5921" t="s">
        <v>1002</v>
      </c>
      <c r="G5921" t="s">
        <v>290</v>
      </c>
      <c r="J5921" t="s">
        <v>712</v>
      </c>
      <c r="K5921" s="1">
        <v>2017</v>
      </c>
      <c r="L5921">
        <v>0</v>
      </c>
    </row>
    <row r="5922" spans="1:12" x14ac:dyDescent="0.3">
      <c r="A5922" t="s">
        <v>1001</v>
      </c>
      <c r="B5922" t="s">
        <v>651</v>
      </c>
      <c r="C5922" t="s">
        <v>709</v>
      </c>
      <c r="D5922" t="s">
        <v>883</v>
      </c>
      <c r="E5922" t="s">
        <v>1002</v>
      </c>
      <c r="G5922" t="s">
        <v>290</v>
      </c>
      <c r="J5922" t="s">
        <v>712</v>
      </c>
      <c r="K5922" s="1">
        <v>2018</v>
      </c>
      <c r="L5922">
        <v>0</v>
      </c>
    </row>
    <row r="5923" spans="1:12" x14ac:dyDescent="0.3">
      <c r="A5923" t="s">
        <v>1001</v>
      </c>
      <c r="B5923" t="s">
        <v>651</v>
      </c>
      <c r="C5923" t="s">
        <v>709</v>
      </c>
      <c r="D5923" t="s">
        <v>883</v>
      </c>
      <c r="E5923" t="s">
        <v>1002</v>
      </c>
      <c r="G5923" t="s">
        <v>290</v>
      </c>
      <c r="J5923" t="s">
        <v>712</v>
      </c>
      <c r="K5923" s="1">
        <v>2019</v>
      </c>
      <c r="L5923">
        <v>1</v>
      </c>
    </row>
    <row r="5924" spans="1:12" x14ac:dyDescent="0.3">
      <c r="A5924" t="s">
        <v>1008</v>
      </c>
      <c r="B5924" t="s">
        <v>651</v>
      </c>
      <c r="C5924" t="s">
        <v>709</v>
      </c>
      <c r="D5924" t="s">
        <v>883</v>
      </c>
      <c r="E5924" t="s">
        <v>1009</v>
      </c>
      <c r="G5924" t="s">
        <v>290</v>
      </c>
      <c r="J5924" t="s">
        <v>712</v>
      </c>
      <c r="K5924" s="1">
        <v>2013</v>
      </c>
      <c r="L5924">
        <v>77</v>
      </c>
    </row>
    <row r="5925" spans="1:12" x14ac:dyDescent="0.3">
      <c r="A5925" t="s">
        <v>1008</v>
      </c>
      <c r="B5925" t="s">
        <v>651</v>
      </c>
      <c r="C5925" t="s">
        <v>709</v>
      </c>
      <c r="D5925" t="s">
        <v>883</v>
      </c>
      <c r="E5925" t="s">
        <v>1009</v>
      </c>
      <c r="G5925" t="s">
        <v>290</v>
      </c>
      <c r="J5925" t="s">
        <v>712</v>
      </c>
      <c r="K5925" s="1">
        <v>2014</v>
      </c>
      <c r="L5925">
        <v>95</v>
      </c>
    </row>
    <row r="5926" spans="1:12" x14ac:dyDescent="0.3">
      <c r="A5926" t="s">
        <v>1008</v>
      </c>
      <c r="B5926" t="s">
        <v>651</v>
      </c>
      <c r="C5926" t="s">
        <v>709</v>
      </c>
      <c r="D5926" t="s">
        <v>883</v>
      </c>
      <c r="E5926" t="s">
        <v>1009</v>
      </c>
      <c r="G5926" t="s">
        <v>290</v>
      </c>
      <c r="J5926" t="s">
        <v>712</v>
      </c>
      <c r="K5926" s="1">
        <v>2015</v>
      </c>
      <c r="L5926">
        <v>99</v>
      </c>
    </row>
    <row r="5927" spans="1:12" x14ac:dyDescent="0.3">
      <c r="A5927" t="s">
        <v>1008</v>
      </c>
      <c r="B5927" t="s">
        <v>651</v>
      </c>
      <c r="C5927" t="s">
        <v>709</v>
      </c>
      <c r="D5927" t="s">
        <v>883</v>
      </c>
      <c r="E5927" t="s">
        <v>1009</v>
      </c>
      <c r="G5927" t="s">
        <v>290</v>
      </c>
      <c r="J5927" t="s">
        <v>712</v>
      </c>
      <c r="K5927" s="1">
        <v>2016</v>
      </c>
      <c r="L5927">
        <v>112</v>
      </c>
    </row>
    <row r="5928" spans="1:12" x14ac:dyDescent="0.3">
      <c r="A5928" t="s">
        <v>1008</v>
      </c>
      <c r="B5928" t="s">
        <v>651</v>
      </c>
      <c r="C5928" t="s">
        <v>709</v>
      </c>
      <c r="D5928" t="s">
        <v>883</v>
      </c>
      <c r="E5928" t="s">
        <v>1009</v>
      </c>
      <c r="G5928" t="s">
        <v>290</v>
      </c>
      <c r="J5928" t="s">
        <v>712</v>
      </c>
      <c r="K5928" s="1">
        <v>2017</v>
      </c>
      <c r="L5928">
        <v>154</v>
      </c>
    </row>
    <row r="5929" spans="1:12" x14ac:dyDescent="0.3">
      <c r="A5929" t="s">
        <v>1008</v>
      </c>
      <c r="B5929" t="s">
        <v>651</v>
      </c>
      <c r="C5929" t="s">
        <v>709</v>
      </c>
      <c r="D5929" t="s">
        <v>883</v>
      </c>
      <c r="E5929" t="s">
        <v>1009</v>
      </c>
      <c r="G5929" t="s">
        <v>290</v>
      </c>
      <c r="J5929" t="s">
        <v>712</v>
      </c>
      <c r="K5929" s="1">
        <v>2018</v>
      </c>
      <c r="L5929">
        <v>83</v>
      </c>
    </row>
    <row r="5930" spans="1:12" x14ac:dyDescent="0.3">
      <c r="A5930" t="s">
        <v>1008</v>
      </c>
      <c r="B5930" t="s">
        <v>651</v>
      </c>
      <c r="C5930" t="s">
        <v>709</v>
      </c>
      <c r="D5930" t="s">
        <v>883</v>
      </c>
      <c r="E5930" t="s">
        <v>1009</v>
      </c>
      <c r="G5930" t="s">
        <v>290</v>
      </c>
      <c r="J5930" t="s">
        <v>712</v>
      </c>
      <c r="K5930" s="1">
        <v>2019</v>
      </c>
      <c r="L5930">
        <v>73</v>
      </c>
    </row>
    <row r="5931" spans="1:12" x14ac:dyDescent="0.3">
      <c r="A5931" t="s">
        <v>1083</v>
      </c>
      <c r="B5931" t="s">
        <v>651</v>
      </c>
      <c r="C5931" t="s">
        <v>709</v>
      </c>
      <c r="D5931" t="s">
        <v>883</v>
      </c>
      <c r="E5931" t="s">
        <v>1084</v>
      </c>
      <c r="G5931" t="s">
        <v>290</v>
      </c>
      <c r="J5931" t="s">
        <v>712</v>
      </c>
      <c r="K5931" s="1">
        <v>2013</v>
      </c>
      <c r="L5931">
        <v>2</v>
      </c>
    </row>
    <row r="5932" spans="1:12" x14ac:dyDescent="0.3">
      <c r="A5932" t="s">
        <v>1083</v>
      </c>
      <c r="B5932" t="s">
        <v>651</v>
      </c>
      <c r="C5932" t="s">
        <v>709</v>
      </c>
      <c r="D5932" t="s">
        <v>883</v>
      </c>
      <c r="E5932" t="s">
        <v>1084</v>
      </c>
      <c r="G5932" t="s">
        <v>290</v>
      </c>
      <c r="J5932" t="s">
        <v>712</v>
      </c>
      <c r="K5932" s="1">
        <v>2014</v>
      </c>
      <c r="L5932">
        <v>1</v>
      </c>
    </row>
    <row r="5933" spans="1:12" x14ac:dyDescent="0.3">
      <c r="A5933" t="s">
        <v>1083</v>
      </c>
      <c r="B5933" t="s">
        <v>651</v>
      </c>
      <c r="C5933" t="s">
        <v>709</v>
      </c>
      <c r="D5933" t="s">
        <v>883</v>
      </c>
      <c r="E5933" t="s">
        <v>1084</v>
      </c>
      <c r="G5933" t="s">
        <v>290</v>
      </c>
      <c r="J5933" t="s">
        <v>712</v>
      </c>
      <c r="K5933" s="1">
        <v>2015</v>
      </c>
      <c r="L5933">
        <v>1</v>
      </c>
    </row>
    <row r="5934" spans="1:12" x14ac:dyDescent="0.3">
      <c r="A5934" t="s">
        <v>1083</v>
      </c>
      <c r="B5934" t="s">
        <v>651</v>
      </c>
      <c r="C5934" t="s">
        <v>709</v>
      </c>
      <c r="D5934" t="s">
        <v>883</v>
      </c>
      <c r="E5934" t="s">
        <v>1084</v>
      </c>
      <c r="G5934" t="s">
        <v>290</v>
      </c>
      <c r="J5934" t="s">
        <v>712</v>
      </c>
      <c r="K5934" s="1">
        <v>2016</v>
      </c>
      <c r="L5934">
        <v>10</v>
      </c>
    </row>
    <row r="5935" spans="1:12" x14ac:dyDescent="0.3">
      <c r="A5935" t="s">
        <v>1083</v>
      </c>
      <c r="B5935" t="s">
        <v>651</v>
      </c>
      <c r="C5935" t="s">
        <v>709</v>
      </c>
      <c r="D5935" t="s">
        <v>883</v>
      </c>
      <c r="E5935" t="s">
        <v>1084</v>
      </c>
      <c r="G5935" t="s">
        <v>290</v>
      </c>
      <c r="J5935" t="s">
        <v>712</v>
      </c>
      <c r="K5935" s="1">
        <v>2017</v>
      </c>
      <c r="L5935">
        <v>11</v>
      </c>
    </row>
    <row r="5936" spans="1:12" x14ac:dyDescent="0.3">
      <c r="A5936" t="s">
        <v>1083</v>
      </c>
      <c r="B5936" t="s">
        <v>651</v>
      </c>
      <c r="C5936" t="s">
        <v>709</v>
      </c>
      <c r="D5936" t="s">
        <v>883</v>
      </c>
      <c r="E5936" t="s">
        <v>1084</v>
      </c>
      <c r="G5936" t="s">
        <v>290</v>
      </c>
      <c r="J5936" t="s">
        <v>712</v>
      </c>
      <c r="K5936" s="1">
        <v>2018</v>
      </c>
      <c r="L5936">
        <v>6</v>
      </c>
    </row>
    <row r="5937" spans="1:12" x14ac:dyDescent="0.3">
      <c r="A5937" t="s">
        <v>1083</v>
      </c>
      <c r="B5937" t="s">
        <v>651</v>
      </c>
      <c r="C5937" t="s">
        <v>709</v>
      </c>
      <c r="D5937" t="s">
        <v>883</v>
      </c>
      <c r="E5937" t="s">
        <v>1084</v>
      </c>
      <c r="G5937" t="s">
        <v>290</v>
      </c>
      <c r="J5937" t="s">
        <v>712</v>
      </c>
      <c r="K5937" s="1">
        <v>2019</v>
      </c>
      <c r="L5937">
        <v>6</v>
      </c>
    </row>
    <row r="5938" spans="1:12" x14ac:dyDescent="0.3">
      <c r="A5938" t="s">
        <v>1126</v>
      </c>
      <c r="B5938" t="s">
        <v>651</v>
      </c>
      <c r="C5938" t="s">
        <v>709</v>
      </c>
      <c r="D5938" t="s">
        <v>883</v>
      </c>
      <c r="E5938" t="s">
        <v>1127</v>
      </c>
      <c r="G5938" t="s">
        <v>290</v>
      </c>
      <c r="J5938" t="s">
        <v>712</v>
      </c>
      <c r="K5938" s="1">
        <v>2013</v>
      </c>
      <c r="L5938">
        <v>0</v>
      </c>
    </row>
    <row r="5939" spans="1:12" x14ac:dyDescent="0.3">
      <c r="A5939" t="s">
        <v>1126</v>
      </c>
      <c r="B5939" t="s">
        <v>651</v>
      </c>
      <c r="C5939" t="s">
        <v>709</v>
      </c>
      <c r="D5939" t="s">
        <v>883</v>
      </c>
      <c r="E5939" t="s">
        <v>1127</v>
      </c>
      <c r="G5939" t="s">
        <v>290</v>
      </c>
      <c r="J5939" t="s">
        <v>712</v>
      </c>
      <c r="K5939" s="1">
        <v>2014</v>
      </c>
      <c r="L5939">
        <v>0</v>
      </c>
    </row>
    <row r="5940" spans="1:12" x14ac:dyDescent="0.3">
      <c r="A5940" t="s">
        <v>1126</v>
      </c>
      <c r="B5940" t="s">
        <v>651</v>
      </c>
      <c r="C5940" t="s">
        <v>709</v>
      </c>
      <c r="D5940" t="s">
        <v>883</v>
      </c>
      <c r="E5940" t="s">
        <v>1127</v>
      </c>
      <c r="G5940" t="s">
        <v>290</v>
      </c>
      <c r="J5940" t="s">
        <v>712</v>
      </c>
      <c r="K5940" s="1">
        <v>2015</v>
      </c>
      <c r="L5940">
        <v>1</v>
      </c>
    </row>
    <row r="5941" spans="1:12" x14ac:dyDescent="0.3">
      <c r="A5941" t="s">
        <v>1126</v>
      </c>
      <c r="B5941" t="s">
        <v>651</v>
      </c>
      <c r="C5941" t="s">
        <v>709</v>
      </c>
      <c r="D5941" t="s">
        <v>883</v>
      </c>
      <c r="E5941" t="s">
        <v>1127</v>
      </c>
      <c r="G5941" t="s">
        <v>290</v>
      </c>
      <c r="J5941" t="s">
        <v>712</v>
      </c>
      <c r="K5941" s="1">
        <v>2016</v>
      </c>
      <c r="L5941">
        <v>19</v>
      </c>
    </row>
    <row r="5942" spans="1:12" x14ac:dyDescent="0.3">
      <c r="A5942" t="s">
        <v>1126</v>
      </c>
      <c r="B5942" t="s">
        <v>651</v>
      </c>
      <c r="C5942" t="s">
        <v>709</v>
      </c>
      <c r="D5942" t="s">
        <v>883</v>
      </c>
      <c r="E5942" t="s">
        <v>1127</v>
      </c>
      <c r="G5942" t="s">
        <v>290</v>
      </c>
      <c r="J5942" t="s">
        <v>712</v>
      </c>
      <c r="K5942" s="1">
        <v>2017</v>
      </c>
      <c r="L5942">
        <v>26</v>
      </c>
    </row>
    <row r="5943" spans="1:12" x14ac:dyDescent="0.3">
      <c r="A5943" t="s">
        <v>1126</v>
      </c>
      <c r="B5943" t="s">
        <v>651</v>
      </c>
      <c r="C5943" t="s">
        <v>709</v>
      </c>
      <c r="D5943" t="s">
        <v>883</v>
      </c>
      <c r="E5943" t="s">
        <v>1127</v>
      </c>
      <c r="G5943" t="s">
        <v>290</v>
      </c>
      <c r="J5943" t="s">
        <v>712</v>
      </c>
      <c r="K5943" s="1">
        <v>2018</v>
      </c>
      <c r="L5943">
        <v>26</v>
      </c>
    </row>
    <row r="5944" spans="1:12" x14ac:dyDescent="0.3">
      <c r="A5944" t="s">
        <v>1126</v>
      </c>
      <c r="B5944" t="s">
        <v>651</v>
      </c>
      <c r="C5944" t="s">
        <v>709</v>
      </c>
      <c r="D5944" t="s">
        <v>883</v>
      </c>
      <c r="E5944" t="s">
        <v>1127</v>
      </c>
      <c r="G5944" t="s">
        <v>290</v>
      </c>
      <c r="J5944" t="s">
        <v>712</v>
      </c>
      <c r="K5944" s="1">
        <v>2019</v>
      </c>
      <c r="L5944">
        <v>144</v>
      </c>
    </row>
    <row r="5945" spans="1:12" x14ac:dyDescent="0.3">
      <c r="A5945" t="s">
        <v>1234</v>
      </c>
      <c r="B5945" t="s">
        <v>651</v>
      </c>
      <c r="C5945" t="s">
        <v>709</v>
      </c>
      <c r="D5945" t="s">
        <v>883</v>
      </c>
      <c r="E5945" t="s">
        <v>1235</v>
      </c>
      <c r="G5945" t="s">
        <v>290</v>
      </c>
      <c r="J5945" t="s">
        <v>712</v>
      </c>
      <c r="K5945" s="1">
        <v>2013</v>
      </c>
      <c r="L5945">
        <v>965</v>
      </c>
    </row>
    <row r="5946" spans="1:12" x14ac:dyDescent="0.3">
      <c r="A5946" t="s">
        <v>1234</v>
      </c>
      <c r="B5946" t="s">
        <v>651</v>
      </c>
      <c r="C5946" t="s">
        <v>709</v>
      </c>
      <c r="D5946" t="s">
        <v>883</v>
      </c>
      <c r="E5946" t="s">
        <v>1235</v>
      </c>
      <c r="G5946" t="s">
        <v>290</v>
      </c>
      <c r="J5946" t="s">
        <v>712</v>
      </c>
      <c r="K5946" s="1">
        <v>2014</v>
      </c>
      <c r="L5946">
        <v>954</v>
      </c>
    </row>
    <row r="5947" spans="1:12" x14ac:dyDescent="0.3">
      <c r="A5947" t="s">
        <v>1234</v>
      </c>
      <c r="B5947" t="s">
        <v>651</v>
      </c>
      <c r="C5947" t="s">
        <v>709</v>
      </c>
      <c r="D5947" t="s">
        <v>883</v>
      </c>
      <c r="E5947" t="s">
        <v>1235</v>
      </c>
      <c r="G5947" t="s">
        <v>290</v>
      </c>
      <c r="J5947" t="s">
        <v>712</v>
      </c>
      <c r="K5947" s="1">
        <v>2015</v>
      </c>
      <c r="L5947">
        <v>967</v>
      </c>
    </row>
    <row r="5948" spans="1:12" x14ac:dyDescent="0.3">
      <c r="A5948" t="s">
        <v>1234</v>
      </c>
      <c r="B5948" t="s">
        <v>651</v>
      </c>
      <c r="C5948" t="s">
        <v>709</v>
      </c>
      <c r="D5948" t="s">
        <v>883</v>
      </c>
      <c r="E5948" t="s">
        <v>1235</v>
      </c>
      <c r="G5948" t="s">
        <v>290</v>
      </c>
      <c r="J5948" t="s">
        <v>712</v>
      </c>
      <c r="K5948" s="1">
        <v>2016</v>
      </c>
      <c r="L5948">
        <v>532</v>
      </c>
    </row>
    <row r="5949" spans="1:12" x14ac:dyDescent="0.3">
      <c r="A5949" t="s">
        <v>1234</v>
      </c>
      <c r="B5949" t="s">
        <v>651</v>
      </c>
      <c r="C5949" t="s">
        <v>709</v>
      </c>
      <c r="D5949" t="s">
        <v>883</v>
      </c>
      <c r="E5949" t="s">
        <v>1235</v>
      </c>
      <c r="G5949" t="s">
        <v>290</v>
      </c>
      <c r="J5949" t="s">
        <v>712</v>
      </c>
      <c r="K5949" s="1">
        <v>2017</v>
      </c>
      <c r="L5949">
        <v>271</v>
      </c>
    </row>
    <row r="5950" spans="1:12" x14ac:dyDescent="0.3">
      <c r="A5950" t="s">
        <v>1234</v>
      </c>
      <c r="B5950" t="s">
        <v>651</v>
      </c>
      <c r="C5950" t="s">
        <v>709</v>
      </c>
      <c r="D5950" t="s">
        <v>883</v>
      </c>
      <c r="E5950" t="s">
        <v>1235</v>
      </c>
      <c r="G5950" t="s">
        <v>290</v>
      </c>
      <c r="J5950" t="s">
        <v>712</v>
      </c>
      <c r="K5950" s="1">
        <v>2018</v>
      </c>
      <c r="L5950">
        <v>136</v>
      </c>
    </row>
    <row r="5951" spans="1:12" x14ac:dyDescent="0.3">
      <c r="A5951" t="s">
        <v>1234</v>
      </c>
      <c r="B5951" t="s">
        <v>651</v>
      </c>
      <c r="C5951" t="s">
        <v>709</v>
      </c>
      <c r="D5951" t="s">
        <v>883</v>
      </c>
      <c r="E5951" t="s">
        <v>1235</v>
      </c>
      <c r="G5951" t="s">
        <v>290</v>
      </c>
      <c r="J5951" t="s">
        <v>712</v>
      </c>
      <c r="K5951" s="1">
        <v>2019</v>
      </c>
      <c r="L5951">
        <v>41</v>
      </c>
    </row>
    <row r="5952" spans="1:12" x14ac:dyDescent="0.3">
      <c r="A5952" t="s">
        <v>1353</v>
      </c>
      <c r="B5952" t="s">
        <v>651</v>
      </c>
      <c r="C5952" t="s">
        <v>709</v>
      </c>
      <c r="D5952" t="s">
        <v>883</v>
      </c>
      <c r="E5952" t="s">
        <v>1354</v>
      </c>
      <c r="G5952" t="s">
        <v>290</v>
      </c>
      <c r="J5952" t="s">
        <v>712</v>
      </c>
      <c r="K5952" s="1">
        <v>2013</v>
      </c>
      <c r="L5952">
        <v>0</v>
      </c>
    </row>
    <row r="5953" spans="1:12" x14ac:dyDescent="0.3">
      <c r="A5953" t="s">
        <v>1353</v>
      </c>
      <c r="B5953" t="s">
        <v>651</v>
      </c>
      <c r="C5953" t="s">
        <v>709</v>
      </c>
      <c r="D5953" t="s">
        <v>883</v>
      </c>
      <c r="E5953" t="s">
        <v>1354</v>
      </c>
      <c r="G5953" t="s">
        <v>290</v>
      </c>
      <c r="J5953" t="s">
        <v>712</v>
      </c>
      <c r="K5953" s="1">
        <v>2014</v>
      </c>
      <c r="L5953">
        <v>0</v>
      </c>
    </row>
    <row r="5954" spans="1:12" x14ac:dyDescent="0.3">
      <c r="A5954" t="s">
        <v>1353</v>
      </c>
      <c r="B5954" t="s">
        <v>651</v>
      </c>
      <c r="C5954" t="s">
        <v>709</v>
      </c>
      <c r="D5954" t="s">
        <v>883</v>
      </c>
      <c r="E5954" t="s">
        <v>1354</v>
      </c>
      <c r="G5954" t="s">
        <v>290</v>
      </c>
      <c r="J5954" t="s">
        <v>712</v>
      </c>
      <c r="K5954" s="1">
        <v>2015</v>
      </c>
      <c r="L5954">
        <v>7</v>
      </c>
    </row>
    <row r="5955" spans="1:12" x14ac:dyDescent="0.3">
      <c r="A5955" t="s">
        <v>1353</v>
      </c>
      <c r="B5955" t="s">
        <v>651</v>
      </c>
      <c r="C5955" t="s">
        <v>709</v>
      </c>
      <c r="D5955" t="s">
        <v>883</v>
      </c>
      <c r="E5955" t="s">
        <v>1354</v>
      </c>
      <c r="G5955" t="s">
        <v>290</v>
      </c>
      <c r="J5955" t="s">
        <v>712</v>
      </c>
      <c r="K5955" s="1">
        <v>2016</v>
      </c>
      <c r="L5955">
        <v>8</v>
      </c>
    </row>
    <row r="5956" spans="1:12" x14ac:dyDescent="0.3">
      <c r="A5956" t="s">
        <v>1353</v>
      </c>
      <c r="B5956" t="s">
        <v>651</v>
      </c>
      <c r="C5956" t="s">
        <v>709</v>
      </c>
      <c r="D5956" t="s">
        <v>883</v>
      </c>
      <c r="E5956" t="s">
        <v>1354</v>
      </c>
      <c r="G5956" t="s">
        <v>290</v>
      </c>
      <c r="J5956" t="s">
        <v>712</v>
      </c>
      <c r="K5956" s="1">
        <v>2017</v>
      </c>
      <c r="L5956">
        <v>2</v>
      </c>
    </row>
    <row r="5957" spans="1:12" x14ac:dyDescent="0.3">
      <c r="A5957" t="s">
        <v>1353</v>
      </c>
      <c r="B5957" t="s">
        <v>651</v>
      </c>
      <c r="C5957" t="s">
        <v>709</v>
      </c>
      <c r="D5957" t="s">
        <v>883</v>
      </c>
      <c r="E5957" t="s">
        <v>1354</v>
      </c>
      <c r="G5957" t="s">
        <v>290</v>
      </c>
      <c r="J5957" t="s">
        <v>712</v>
      </c>
      <c r="K5957" s="1">
        <v>2018</v>
      </c>
      <c r="L5957">
        <v>4</v>
      </c>
    </row>
    <row r="5958" spans="1:12" x14ac:dyDescent="0.3">
      <c r="A5958" t="s">
        <v>1353</v>
      </c>
      <c r="B5958" t="s">
        <v>651</v>
      </c>
      <c r="C5958" t="s">
        <v>709</v>
      </c>
      <c r="D5958" t="s">
        <v>883</v>
      </c>
      <c r="E5958" t="s">
        <v>1354</v>
      </c>
      <c r="G5958" t="s">
        <v>290</v>
      </c>
      <c r="J5958" t="s">
        <v>712</v>
      </c>
      <c r="K5958" s="1">
        <v>2019</v>
      </c>
      <c r="L5958">
        <v>6</v>
      </c>
    </row>
    <row r="5959" spans="1:12" x14ac:dyDescent="0.3">
      <c r="A5959" t="s">
        <v>1381</v>
      </c>
      <c r="B5959" t="s">
        <v>651</v>
      </c>
      <c r="C5959" t="s">
        <v>709</v>
      </c>
      <c r="D5959" t="s">
        <v>883</v>
      </c>
      <c r="E5959" t="s">
        <v>1382</v>
      </c>
      <c r="G5959" t="s">
        <v>290</v>
      </c>
      <c r="J5959" t="s">
        <v>712</v>
      </c>
      <c r="K5959" s="1">
        <v>2013</v>
      </c>
      <c r="L5959">
        <v>0</v>
      </c>
    </row>
    <row r="5960" spans="1:12" x14ac:dyDescent="0.3">
      <c r="A5960" t="s">
        <v>1381</v>
      </c>
      <c r="B5960" t="s">
        <v>651</v>
      </c>
      <c r="C5960" t="s">
        <v>709</v>
      </c>
      <c r="D5960" t="s">
        <v>883</v>
      </c>
      <c r="E5960" t="s">
        <v>1382</v>
      </c>
      <c r="G5960" t="s">
        <v>290</v>
      </c>
      <c r="J5960" t="s">
        <v>712</v>
      </c>
      <c r="K5960" s="1">
        <v>2014</v>
      </c>
      <c r="L5960">
        <v>0</v>
      </c>
    </row>
    <row r="5961" spans="1:12" x14ac:dyDescent="0.3">
      <c r="A5961" t="s">
        <v>1381</v>
      </c>
      <c r="B5961" t="s">
        <v>651</v>
      </c>
      <c r="C5961" t="s">
        <v>709</v>
      </c>
      <c r="D5961" t="s">
        <v>883</v>
      </c>
      <c r="E5961" t="s">
        <v>1382</v>
      </c>
      <c r="G5961" t="s">
        <v>290</v>
      </c>
      <c r="J5961" t="s">
        <v>712</v>
      </c>
      <c r="K5961" s="1">
        <v>2015</v>
      </c>
      <c r="L5961">
        <v>7</v>
      </c>
    </row>
    <row r="5962" spans="1:12" x14ac:dyDescent="0.3">
      <c r="A5962" t="s">
        <v>1381</v>
      </c>
      <c r="B5962" t="s">
        <v>651</v>
      </c>
      <c r="C5962" t="s">
        <v>709</v>
      </c>
      <c r="D5962" t="s">
        <v>883</v>
      </c>
      <c r="E5962" t="s">
        <v>1382</v>
      </c>
      <c r="G5962" t="s">
        <v>290</v>
      </c>
      <c r="J5962" t="s">
        <v>712</v>
      </c>
      <c r="K5962" s="1">
        <v>2016</v>
      </c>
      <c r="L5962">
        <v>107</v>
      </c>
    </row>
    <row r="5963" spans="1:12" x14ac:dyDescent="0.3">
      <c r="A5963" t="s">
        <v>1381</v>
      </c>
      <c r="B5963" t="s">
        <v>651</v>
      </c>
      <c r="C5963" t="s">
        <v>709</v>
      </c>
      <c r="D5963" t="s">
        <v>883</v>
      </c>
      <c r="E5963" t="s">
        <v>1382</v>
      </c>
      <c r="G5963" t="s">
        <v>290</v>
      </c>
      <c r="J5963" t="s">
        <v>712</v>
      </c>
      <c r="K5963" s="1">
        <v>2017</v>
      </c>
      <c r="L5963">
        <v>126</v>
      </c>
    </row>
    <row r="5964" spans="1:12" x14ac:dyDescent="0.3">
      <c r="A5964" t="s">
        <v>1381</v>
      </c>
      <c r="B5964" t="s">
        <v>651</v>
      </c>
      <c r="C5964" t="s">
        <v>709</v>
      </c>
      <c r="D5964" t="s">
        <v>883</v>
      </c>
      <c r="E5964" t="s">
        <v>1382</v>
      </c>
      <c r="G5964" t="s">
        <v>290</v>
      </c>
      <c r="J5964" t="s">
        <v>712</v>
      </c>
      <c r="K5964" s="1">
        <v>2018</v>
      </c>
      <c r="L5964">
        <v>137</v>
      </c>
    </row>
    <row r="5965" spans="1:12" x14ac:dyDescent="0.3">
      <c r="A5965" t="s">
        <v>1381</v>
      </c>
      <c r="B5965" t="s">
        <v>651</v>
      </c>
      <c r="C5965" t="s">
        <v>709</v>
      </c>
      <c r="D5965" t="s">
        <v>883</v>
      </c>
      <c r="E5965" t="s">
        <v>1382</v>
      </c>
      <c r="G5965" t="s">
        <v>290</v>
      </c>
      <c r="J5965" t="s">
        <v>712</v>
      </c>
      <c r="K5965" s="1">
        <v>2019</v>
      </c>
      <c r="L5965">
        <v>119</v>
      </c>
    </row>
    <row r="5966" spans="1:12" x14ac:dyDescent="0.3">
      <c r="A5966" t="s">
        <v>1477</v>
      </c>
      <c r="B5966" t="s">
        <v>651</v>
      </c>
      <c r="C5966" t="s">
        <v>709</v>
      </c>
      <c r="D5966" t="s">
        <v>883</v>
      </c>
      <c r="E5966" t="s">
        <v>1478</v>
      </c>
      <c r="G5966" t="s">
        <v>290</v>
      </c>
      <c r="J5966" t="s">
        <v>712</v>
      </c>
      <c r="K5966" s="1">
        <v>2013</v>
      </c>
      <c r="L5966">
        <v>0</v>
      </c>
    </row>
    <row r="5967" spans="1:12" x14ac:dyDescent="0.3">
      <c r="A5967" t="s">
        <v>1477</v>
      </c>
      <c r="B5967" t="s">
        <v>651</v>
      </c>
      <c r="C5967" t="s">
        <v>709</v>
      </c>
      <c r="D5967" t="s">
        <v>883</v>
      </c>
      <c r="E5967" t="s">
        <v>1478</v>
      </c>
      <c r="G5967" t="s">
        <v>290</v>
      </c>
      <c r="J5967" t="s">
        <v>712</v>
      </c>
      <c r="K5967" s="1">
        <v>2014</v>
      </c>
      <c r="L5967">
        <v>0</v>
      </c>
    </row>
    <row r="5968" spans="1:12" x14ac:dyDescent="0.3">
      <c r="A5968" t="s">
        <v>1477</v>
      </c>
      <c r="B5968" t="s">
        <v>651</v>
      </c>
      <c r="C5968" t="s">
        <v>709</v>
      </c>
      <c r="D5968" t="s">
        <v>883</v>
      </c>
      <c r="E5968" t="s">
        <v>1478</v>
      </c>
      <c r="G5968" t="s">
        <v>290</v>
      </c>
      <c r="J5968" t="s">
        <v>712</v>
      </c>
      <c r="K5968" s="1">
        <v>2015</v>
      </c>
      <c r="L5968">
        <v>3</v>
      </c>
    </row>
    <row r="5969" spans="1:12" x14ac:dyDescent="0.3">
      <c r="A5969" t="s">
        <v>1477</v>
      </c>
      <c r="B5969" t="s">
        <v>651</v>
      </c>
      <c r="C5969" t="s">
        <v>709</v>
      </c>
      <c r="D5969" t="s">
        <v>883</v>
      </c>
      <c r="E5969" t="s">
        <v>1478</v>
      </c>
      <c r="G5969" t="s">
        <v>290</v>
      </c>
      <c r="J5969" t="s">
        <v>712</v>
      </c>
      <c r="K5969" s="1">
        <v>2016</v>
      </c>
      <c r="L5969">
        <v>23</v>
      </c>
    </row>
    <row r="5970" spans="1:12" x14ac:dyDescent="0.3">
      <c r="A5970" t="s">
        <v>1477</v>
      </c>
      <c r="B5970" t="s">
        <v>651</v>
      </c>
      <c r="C5970" t="s">
        <v>709</v>
      </c>
      <c r="D5970" t="s">
        <v>883</v>
      </c>
      <c r="E5970" t="s">
        <v>1478</v>
      </c>
      <c r="G5970" t="s">
        <v>290</v>
      </c>
      <c r="J5970" t="s">
        <v>712</v>
      </c>
      <c r="K5970" s="1">
        <v>2017</v>
      </c>
      <c r="L5970">
        <v>77</v>
      </c>
    </row>
    <row r="5971" spans="1:12" x14ac:dyDescent="0.3">
      <c r="A5971" t="s">
        <v>1477</v>
      </c>
      <c r="B5971" t="s">
        <v>651</v>
      </c>
      <c r="C5971" t="s">
        <v>709</v>
      </c>
      <c r="D5971" t="s">
        <v>883</v>
      </c>
      <c r="E5971" t="s">
        <v>1478</v>
      </c>
      <c r="G5971" t="s">
        <v>290</v>
      </c>
      <c r="J5971" t="s">
        <v>712</v>
      </c>
      <c r="K5971" s="1">
        <v>2018</v>
      </c>
      <c r="L5971">
        <v>97</v>
      </c>
    </row>
    <row r="5972" spans="1:12" x14ac:dyDescent="0.3">
      <c r="A5972" t="s">
        <v>1477</v>
      </c>
      <c r="B5972" t="s">
        <v>651</v>
      </c>
      <c r="C5972" t="s">
        <v>709</v>
      </c>
      <c r="D5972" t="s">
        <v>883</v>
      </c>
      <c r="E5972" t="s">
        <v>1478</v>
      </c>
      <c r="G5972" t="s">
        <v>290</v>
      </c>
      <c r="J5972" t="s">
        <v>712</v>
      </c>
      <c r="K5972" s="1">
        <v>2019</v>
      </c>
      <c r="L5972">
        <v>259</v>
      </c>
    </row>
    <row r="5973" spans="1:12" x14ac:dyDescent="0.3">
      <c r="A5973" t="s">
        <v>1292</v>
      </c>
      <c r="B5973" t="s">
        <v>651</v>
      </c>
      <c r="C5973" t="s">
        <v>709</v>
      </c>
      <c r="D5973" t="s">
        <v>1293</v>
      </c>
      <c r="E5973" t="s">
        <v>1294</v>
      </c>
      <c r="G5973" t="s">
        <v>290</v>
      </c>
      <c r="J5973" t="s">
        <v>712</v>
      </c>
      <c r="K5973" s="1">
        <v>2013</v>
      </c>
      <c r="L5973">
        <v>4</v>
      </c>
    </row>
    <row r="5974" spans="1:12" x14ac:dyDescent="0.3">
      <c r="A5974" t="s">
        <v>1292</v>
      </c>
      <c r="B5974" t="s">
        <v>651</v>
      </c>
      <c r="C5974" t="s">
        <v>709</v>
      </c>
      <c r="D5974" t="s">
        <v>1293</v>
      </c>
      <c r="E5974" t="s">
        <v>1294</v>
      </c>
      <c r="G5974" t="s">
        <v>290</v>
      </c>
      <c r="J5974" t="s">
        <v>712</v>
      </c>
      <c r="K5974" s="1">
        <v>2014</v>
      </c>
      <c r="L5974">
        <v>5</v>
      </c>
    </row>
    <row r="5975" spans="1:12" x14ac:dyDescent="0.3">
      <c r="A5975" t="s">
        <v>1292</v>
      </c>
      <c r="B5975" t="s">
        <v>651</v>
      </c>
      <c r="C5975" t="s">
        <v>709</v>
      </c>
      <c r="D5975" t="s">
        <v>1293</v>
      </c>
      <c r="E5975" t="s">
        <v>1294</v>
      </c>
      <c r="G5975" t="s">
        <v>290</v>
      </c>
      <c r="J5975" t="s">
        <v>712</v>
      </c>
      <c r="K5975" s="1">
        <v>2015</v>
      </c>
      <c r="L5975">
        <v>8</v>
      </c>
    </row>
    <row r="5976" spans="1:12" x14ac:dyDescent="0.3">
      <c r="A5976" t="s">
        <v>1292</v>
      </c>
      <c r="B5976" t="s">
        <v>651</v>
      </c>
      <c r="C5976" t="s">
        <v>709</v>
      </c>
      <c r="D5976" t="s">
        <v>1293</v>
      </c>
      <c r="E5976" t="s">
        <v>1294</v>
      </c>
      <c r="G5976" t="s">
        <v>290</v>
      </c>
      <c r="J5976" t="s">
        <v>712</v>
      </c>
      <c r="K5976" s="1">
        <v>2016</v>
      </c>
      <c r="L5976">
        <v>4</v>
      </c>
    </row>
    <row r="5977" spans="1:12" x14ac:dyDescent="0.3">
      <c r="A5977" t="s">
        <v>1292</v>
      </c>
      <c r="B5977" t="s">
        <v>651</v>
      </c>
      <c r="C5977" t="s">
        <v>709</v>
      </c>
      <c r="D5977" t="s">
        <v>1293</v>
      </c>
      <c r="E5977" t="s">
        <v>1294</v>
      </c>
      <c r="G5977" t="s">
        <v>290</v>
      </c>
      <c r="J5977" t="s">
        <v>712</v>
      </c>
      <c r="K5977" s="1">
        <v>2017</v>
      </c>
      <c r="L5977">
        <v>8</v>
      </c>
    </row>
    <row r="5978" spans="1:12" x14ac:dyDescent="0.3">
      <c r="A5978" t="s">
        <v>1292</v>
      </c>
      <c r="B5978" t="s">
        <v>651</v>
      </c>
      <c r="C5978" t="s">
        <v>709</v>
      </c>
      <c r="D5978" t="s">
        <v>1293</v>
      </c>
      <c r="E5978" t="s">
        <v>1294</v>
      </c>
      <c r="G5978" t="s">
        <v>290</v>
      </c>
      <c r="J5978" t="s">
        <v>712</v>
      </c>
      <c r="K5978" s="1">
        <v>2018</v>
      </c>
      <c r="L5978">
        <v>17</v>
      </c>
    </row>
    <row r="5979" spans="1:12" x14ac:dyDescent="0.3">
      <c r="A5979" t="s">
        <v>1292</v>
      </c>
      <c r="B5979" t="s">
        <v>651</v>
      </c>
      <c r="C5979" t="s">
        <v>709</v>
      </c>
      <c r="D5979" t="s">
        <v>1293</v>
      </c>
      <c r="E5979" t="s">
        <v>1294</v>
      </c>
      <c r="G5979" t="s">
        <v>290</v>
      </c>
      <c r="J5979" t="s">
        <v>712</v>
      </c>
      <c r="K5979" s="1">
        <v>2019</v>
      </c>
      <c r="L5979">
        <v>8</v>
      </c>
    </row>
    <row r="5980" spans="1:12" x14ac:dyDescent="0.3">
      <c r="A5980" t="s">
        <v>1295</v>
      </c>
      <c r="B5980" t="s">
        <v>651</v>
      </c>
      <c r="C5980" t="s">
        <v>709</v>
      </c>
      <c r="D5980" t="s">
        <v>1293</v>
      </c>
      <c r="E5980" t="s">
        <v>1296</v>
      </c>
      <c r="G5980" t="s">
        <v>290</v>
      </c>
      <c r="J5980" t="s">
        <v>712</v>
      </c>
      <c r="K5980" s="1">
        <v>2013</v>
      </c>
      <c r="L5980">
        <v>38</v>
      </c>
    </row>
    <row r="5981" spans="1:12" x14ac:dyDescent="0.3">
      <c r="A5981" t="s">
        <v>1295</v>
      </c>
      <c r="B5981" t="s">
        <v>651</v>
      </c>
      <c r="C5981" t="s">
        <v>709</v>
      </c>
      <c r="D5981" t="s">
        <v>1293</v>
      </c>
      <c r="E5981" t="s">
        <v>1296</v>
      </c>
      <c r="G5981" t="s">
        <v>290</v>
      </c>
      <c r="J5981" t="s">
        <v>712</v>
      </c>
      <c r="K5981" s="1">
        <v>2014</v>
      </c>
      <c r="L5981">
        <v>16</v>
      </c>
    </row>
    <row r="5982" spans="1:12" x14ac:dyDescent="0.3">
      <c r="A5982" t="s">
        <v>1295</v>
      </c>
      <c r="B5982" t="s">
        <v>651</v>
      </c>
      <c r="C5982" t="s">
        <v>709</v>
      </c>
      <c r="D5982" t="s">
        <v>1293</v>
      </c>
      <c r="E5982" t="s">
        <v>1296</v>
      </c>
      <c r="G5982" t="s">
        <v>290</v>
      </c>
      <c r="J5982" t="s">
        <v>712</v>
      </c>
      <c r="K5982" s="1">
        <v>2015</v>
      </c>
      <c r="L5982">
        <v>29</v>
      </c>
    </row>
    <row r="5983" spans="1:12" x14ac:dyDescent="0.3">
      <c r="A5983" t="s">
        <v>1295</v>
      </c>
      <c r="B5983" t="s">
        <v>651</v>
      </c>
      <c r="C5983" t="s">
        <v>709</v>
      </c>
      <c r="D5983" t="s">
        <v>1293</v>
      </c>
      <c r="E5983" t="s">
        <v>1296</v>
      </c>
      <c r="G5983" t="s">
        <v>290</v>
      </c>
      <c r="J5983" t="s">
        <v>712</v>
      </c>
      <c r="K5983" s="1">
        <v>2016</v>
      </c>
      <c r="L5983">
        <v>9</v>
      </c>
    </row>
    <row r="5984" spans="1:12" x14ac:dyDescent="0.3">
      <c r="A5984" t="s">
        <v>1295</v>
      </c>
      <c r="B5984" t="s">
        <v>651</v>
      </c>
      <c r="C5984" t="s">
        <v>709</v>
      </c>
      <c r="D5984" t="s">
        <v>1293</v>
      </c>
      <c r="E5984" t="s">
        <v>1296</v>
      </c>
      <c r="G5984" t="s">
        <v>290</v>
      </c>
      <c r="J5984" t="s">
        <v>712</v>
      </c>
      <c r="K5984" s="1">
        <v>2017</v>
      </c>
      <c r="L5984">
        <v>22</v>
      </c>
    </row>
    <row r="5985" spans="1:12" x14ac:dyDescent="0.3">
      <c r="A5985" t="s">
        <v>1295</v>
      </c>
      <c r="B5985" t="s">
        <v>651</v>
      </c>
      <c r="C5985" t="s">
        <v>709</v>
      </c>
      <c r="D5985" t="s">
        <v>1293</v>
      </c>
      <c r="E5985" t="s">
        <v>1296</v>
      </c>
      <c r="G5985" t="s">
        <v>290</v>
      </c>
      <c r="J5985" t="s">
        <v>712</v>
      </c>
      <c r="K5985" s="1">
        <v>2018</v>
      </c>
      <c r="L5985">
        <v>32</v>
      </c>
    </row>
    <row r="5986" spans="1:12" x14ac:dyDescent="0.3">
      <c r="A5986" t="s">
        <v>1295</v>
      </c>
      <c r="B5986" t="s">
        <v>651</v>
      </c>
      <c r="C5986" t="s">
        <v>709</v>
      </c>
      <c r="D5986" t="s">
        <v>1293</v>
      </c>
      <c r="E5986" t="s">
        <v>1296</v>
      </c>
      <c r="G5986" t="s">
        <v>290</v>
      </c>
      <c r="J5986" t="s">
        <v>712</v>
      </c>
      <c r="K5986" s="1">
        <v>2019</v>
      </c>
      <c r="L5986">
        <v>52</v>
      </c>
    </row>
    <row r="5987" spans="1:12" x14ac:dyDescent="0.3">
      <c r="A5987" t="s">
        <v>1604</v>
      </c>
      <c r="B5987" t="s">
        <v>651</v>
      </c>
      <c r="C5987" t="s">
        <v>709</v>
      </c>
      <c r="D5987" t="s">
        <v>1293</v>
      </c>
      <c r="E5987" t="s">
        <v>1605</v>
      </c>
      <c r="G5987" t="s">
        <v>290</v>
      </c>
      <c r="J5987" t="s">
        <v>712</v>
      </c>
      <c r="K5987" s="1">
        <v>2013</v>
      </c>
      <c r="L5987">
        <v>0</v>
      </c>
    </row>
    <row r="5988" spans="1:12" x14ac:dyDescent="0.3">
      <c r="A5988" t="s">
        <v>1604</v>
      </c>
      <c r="B5988" t="s">
        <v>651</v>
      </c>
      <c r="C5988" t="s">
        <v>709</v>
      </c>
      <c r="D5988" t="s">
        <v>1293</v>
      </c>
      <c r="E5988" t="s">
        <v>1605</v>
      </c>
      <c r="G5988" t="s">
        <v>290</v>
      </c>
      <c r="J5988" t="s">
        <v>712</v>
      </c>
      <c r="K5988" s="1">
        <v>2014</v>
      </c>
      <c r="L5988">
        <v>7</v>
      </c>
    </row>
    <row r="5989" spans="1:12" x14ac:dyDescent="0.3">
      <c r="A5989" t="s">
        <v>1604</v>
      </c>
      <c r="B5989" t="s">
        <v>651</v>
      </c>
      <c r="C5989" t="s">
        <v>709</v>
      </c>
      <c r="D5989" t="s">
        <v>1293</v>
      </c>
      <c r="E5989" t="s">
        <v>1605</v>
      </c>
      <c r="G5989" t="s">
        <v>290</v>
      </c>
      <c r="J5989" t="s">
        <v>712</v>
      </c>
      <c r="K5989" s="1">
        <v>2015</v>
      </c>
      <c r="L5989">
        <v>4</v>
      </c>
    </row>
    <row r="5990" spans="1:12" x14ac:dyDescent="0.3">
      <c r="A5990" t="s">
        <v>1604</v>
      </c>
      <c r="B5990" t="s">
        <v>651</v>
      </c>
      <c r="C5990" t="s">
        <v>709</v>
      </c>
      <c r="D5990" t="s">
        <v>1293</v>
      </c>
      <c r="E5990" t="s">
        <v>1605</v>
      </c>
      <c r="G5990" t="s">
        <v>290</v>
      </c>
      <c r="J5990" t="s">
        <v>712</v>
      </c>
      <c r="K5990" s="1">
        <v>2016</v>
      </c>
      <c r="L5990">
        <v>0</v>
      </c>
    </row>
    <row r="5991" spans="1:12" x14ac:dyDescent="0.3">
      <c r="A5991" t="s">
        <v>1604</v>
      </c>
      <c r="B5991" t="s">
        <v>651</v>
      </c>
      <c r="C5991" t="s">
        <v>709</v>
      </c>
      <c r="D5991" t="s">
        <v>1293</v>
      </c>
      <c r="E5991" t="s">
        <v>1605</v>
      </c>
      <c r="G5991" t="s">
        <v>290</v>
      </c>
      <c r="J5991" t="s">
        <v>712</v>
      </c>
      <c r="K5991" s="1">
        <v>2017</v>
      </c>
      <c r="L5991">
        <v>0</v>
      </c>
    </row>
    <row r="5992" spans="1:12" x14ac:dyDescent="0.3">
      <c r="A5992" t="s">
        <v>1604</v>
      </c>
      <c r="B5992" t="s">
        <v>651</v>
      </c>
      <c r="C5992" t="s">
        <v>709</v>
      </c>
      <c r="D5992" t="s">
        <v>1293</v>
      </c>
      <c r="E5992" t="s">
        <v>1605</v>
      </c>
      <c r="G5992" t="s">
        <v>290</v>
      </c>
      <c r="J5992" t="s">
        <v>712</v>
      </c>
      <c r="K5992" s="1">
        <v>2018</v>
      </c>
      <c r="L5992">
        <v>0</v>
      </c>
    </row>
    <row r="5993" spans="1:12" x14ac:dyDescent="0.3">
      <c r="A5993" t="s">
        <v>1604</v>
      </c>
      <c r="B5993" t="s">
        <v>651</v>
      </c>
      <c r="C5993" t="s">
        <v>709</v>
      </c>
      <c r="D5993" t="s">
        <v>1293</v>
      </c>
      <c r="E5993" t="s">
        <v>1605</v>
      </c>
      <c r="G5993" t="s">
        <v>290</v>
      </c>
      <c r="J5993" t="s">
        <v>712</v>
      </c>
      <c r="K5993" s="1">
        <v>2019</v>
      </c>
      <c r="L5993">
        <v>0</v>
      </c>
    </row>
    <row r="5994" spans="1:12" x14ac:dyDescent="0.3">
      <c r="A5994" t="s">
        <v>761</v>
      </c>
      <c r="B5994" t="s">
        <v>651</v>
      </c>
      <c r="C5994" t="s">
        <v>709</v>
      </c>
      <c r="D5994" t="s">
        <v>762</v>
      </c>
      <c r="E5994" t="s">
        <v>763</v>
      </c>
      <c r="G5994" t="s">
        <v>290</v>
      </c>
      <c r="J5994" t="s">
        <v>712</v>
      </c>
      <c r="K5994" s="1">
        <v>2013</v>
      </c>
      <c r="L5994">
        <v>777</v>
      </c>
    </row>
    <row r="5995" spans="1:12" x14ac:dyDescent="0.3">
      <c r="A5995" t="s">
        <v>761</v>
      </c>
      <c r="B5995" t="s">
        <v>651</v>
      </c>
      <c r="C5995" t="s">
        <v>709</v>
      </c>
      <c r="D5995" t="s">
        <v>762</v>
      </c>
      <c r="E5995" t="s">
        <v>763</v>
      </c>
      <c r="G5995" t="s">
        <v>290</v>
      </c>
      <c r="J5995" t="s">
        <v>712</v>
      </c>
      <c r="K5995" s="1">
        <v>2014</v>
      </c>
      <c r="L5995">
        <v>899</v>
      </c>
    </row>
    <row r="5996" spans="1:12" x14ac:dyDescent="0.3">
      <c r="A5996" t="s">
        <v>761</v>
      </c>
      <c r="B5996" t="s">
        <v>651</v>
      </c>
      <c r="C5996" t="s">
        <v>709</v>
      </c>
      <c r="D5996" t="s">
        <v>762</v>
      </c>
      <c r="E5996" t="s">
        <v>763</v>
      </c>
      <c r="G5996" t="s">
        <v>290</v>
      </c>
      <c r="J5996" t="s">
        <v>712</v>
      </c>
      <c r="K5996" s="1">
        <v>2015</v>
      </c>
      <c r="L5996">
        <v>907</v>
      </c>
    </row>
    <row r="5997" spans="1:12" x14ac:dyDescent="0.3">
      <c r="A5997" t="s">
        <v>761</v>
      </c>
      <c r="B5997" t="s">
        <v>651</v>
      </c>
      <c r="C5997" t="s">
        <v>709</v>
      </c>
      <c r="D5997" t="s">
        <v>762</v>
      </c>
      <c r="E5997" t="s">
        <v>763</v>
      </c>
      <c r="G5997" t="s">
        <v>290</v>
      </c>
      <c r="J5997" t="s">
        <v>712</v>
      </c>
      <c r="K5997" s="1">
        <v>2016</v>
      </c>
      <c r="L5997">
        <v>799</v>
      </c>
    </row>
    <row r="5998" spans="1:12" x14ac:dyDescent="0.3">
      <c r="A5998" t="s">
        <v>761</v>
      </c>
      <c r="B5998" t="s">
        <v>651</v>
      </c>
      <c r="C5998" t="s">
        <v>709</v>
      </c>
      <c r="D5998" t="s">
        <v>762</v>
      </c>
      <c r="E5998" t="s">
        <v>763</v>
      </c>
      <c r="G5998" t="s">
        <v>290</v>
      </c>
      <c r="J5998" t="s">
        <v>712</v>
      </c>
      <c r="K5998" s="1">
        <v>2017</v>
      </c>
      <c r="L5998">
        <v>754</v>
      </c>
    </row>
    <row r="5999" spans="1:12" x14ac:dyDescent="0.3">
      <c r="A5999" t="s">
        <v>761</v>
      </c>
      <c r="B5999" t="s">
        <v>651</v>
      </c>
      <c r="C5999" t="s">
        <v>709</v>
      </c>
      <c r="D5999" t="s">
        <v>762</v>
      </c>
      <c r="E5999" t="s">
        <v>763</v>
      </c>
      <c r="G5999" t="s">
        <v>290</v>
      </c>
      <c r="J5999" t="s">
        <v>712</v>
      </c>
      <c r="K5999" s="1">
        <v>2018</v>
      </c>
      <c r="L5999">
        <v>899</v>
      </c>
    </row>
    <row r="6000" spans="1:12" x14ac:dyDescent="0.3">
      <c r="A6000" t="s">
        <v>761</v>
      </c>
      <c r="B6000" t="s">
        <v>651</v>
      </c>
      <c r="C6000" t="s">
        <v>709</v>
      </c>
      <c r="D6000" t="s">
        <v>762</v>
      </c>
      <c r="E6000" t="s">
        <v>763</v>
      </c>
      <c r="G6000" t="s">
        <v>290</v>
      </c>
      <c r="J6000" t="s">
        <v>712</v>
      </c>
      <c r="K6000" s="1">
        <v>2019</v>
      </c>
      <c r="L6000">
        <v>992</v>
      </c>
    </row>
    <row r="6001" spans="1:12" x14ac:dyDescent="0.3">
      <c r="A6001" t="s">
        <v>788</v>
      </c>
      <c r="B6001" t="s">
        <v>651</v>
      </c>
      <c r="C6001" t="s">
        <v>709</v>
      </c>
      <c r="D6001" t="s">
        <v>762</v>
      </c>
      <c r="E6001" t="s">
        <v>789</v>
      </c>
      <c r="G6001" t="s">
        <v>290</v>
      </c>
      <c r="J6001" t="s">
        <v>712</v>
      </c>
      <c r="K6001" s="1">
        <v>2013</v>
      </c>
      <c r="L6001">
        <v>1499</v>
      </c>
    </row>
    <row r="6002" spans="1:12" x14ac:dyDescent="0.3">
      <c r="A6002" t="s">
        <v>788</v>
      </c>
      <c r="B6002" t="s">
        <v>651</v>
      </c>
      <c r="C6002" t="s">
        <v>709</v>
      </c>
      <c r="D6002" t="s">
        <v>762</v>
      </c>
      <c r="E6002" t="s">
        <v>789</v>
      </c>
      <c r="G6002" t="s">
        <v>290</v>
      </c>
      <c r="J6002" t="s">
        <v>712</v>
      </c>
      <c r="K6002" s="1">
        <v>2014</v>
      </c>
      <c r="L6002">
        <v>1250</v>
      </c>
    </row>
    <row r="6003" spans="1:12" x14ac:dyDescent="0.3">
      <c r="A6003" t="s">
        <v>788</v>
      </c>
      <c r="B6003" t="s">
        <v>651</v>
      </c>
      <c r="C6003" t="s">
        <v>709</v>
      </c>
      <c r="D6003" t="s">
        <v>762</v>
      </c>
      <c r="E6003" t="s">
        <v>789</v>
      </c>
      <c r="G6003" t="s">
        <v>290</v>
      </c>
      <c r="J6003" t="s">
        <v>712</v>
      </c>
      <c r="K6003" s="1">
        <v>2015</v>
      </c>
      <c r="L6003">
        <v>1102</v>
      </c>
    </row>
    <row r="6004" spans="1:12" x14ac:dyDescent="0.3">
      <c r="A6004" t="s">
        <v>788</v>
      </c>
      <c r="B6004" t="s">
        <v>651</v>
      </c>
      <c r="C6004" t="s">
        <v>709</v>
      </c>
      <c r="D6004" t="s">
        <v>762</v>
      </c>
      <c r="E6004" t="s">
        <v>789</v>
      </c>
      <c r="G6004" t="s">
        <v>290</v>
      </c>
      <c r="J6004" t="s">
        <v>712</v>
      </c>
      <c r="K6004" s="1">
        <v>2016</v>
      </c>
      <c r="L6004">
        <v>1033</v>
      </c>
    </row>
    <row r="6005" spans="1:12" x14ac:dyDescent="0.3">
      <c r="A6005" t="s">
        <v>788</v>
      </c>
      <c r="B6005" t="s">
        <v>651</v>
      </c>
      <c r="C6005" t="s">
        <v>709</v>
      </c>
      <c r="D6005" t="s">
        <v>762</v>
      </c>
      <c r="E6005" t="s">
        <v>789</v>
      </c>
      <c r="G6005" t="s">
        <v>290</v>
      </c>
      <c r="J6005" t="s">
        <v>712</v>
      </c>
      <c r="K6005" s="1">
        <v>2017</v>
      </c>
      <c r="L6005">
        <v>900</v>
      </c>
    </row>
    <row r="6006" spans="1:12" x14ac:dyDescent="0.3">
      <c r="A6006" t="s">
        <v>788</v>
      </c>
      <c r="B6006" t="s">
        <v>651</v>
      </c>
      <c r="C6006" t="s">
        <v>709</v>
      </c>
      <c r="D6006" t="s">
        <v>762</v>
      </c>
      <c r="E6006" t="s">
        <v>789</v>
      </c>
      <c r="G6006" t="s">
        <v>290</v>
      </c>
      <c r="J6006" t="s">
        <v>712</v>
      </c>
      <c r="K6006" s="1">
        <v>2018</v>
      </c>
      <c r="L6006">
        <v>799</v>
      </c>
    </row>
    <row r="6007" spans="1:12" x14ac:dyDescent="0.3">
      <c r="A6007" t="s">
        <v>788</v>
      </c>
      <c r="B6007" t="s">
        <v>651</v>
      </c>
      <c r="C6007" t="s">
        <v>709</v>
      </c>
      <c r="D6007" t="s">
        <v>762</v>
      </c>
      <c r="E6007" t="s">
        <v>789</v>
      </c>
      <c r="G6007" t="s">
        <v>290</v>
      </c>
      <c r="J6007" t="s">
        <v>712</v>
      </c>
      <c r="K6007" s="1">
        <v>2019</v>
      </c>
      <c r="L6007">
        <v>921</v>
      </c>
    </row>
    <row r="6008" spans="1:12" x14ac:dyDescent="0.3">
      <c r="A6008" t="s">
        <v>947</v>
      </c>
      <c r="B6008" t="s">
        <v>651</v>
      </c>
      <c r="C6008" t="s">
        <v>709</v>
      </c>
      <c r="D6008" t="s">
        <v>762</v>
      </c>
      <c r="E6008" t="s">
        <v>948</v>
      </c>
      <c r="G6008" t="s">
        <v>290</v>
      </c>
      <c r="J6008" t="s">
        <v>712</v>
      </c>
      <c r="K6008" s="1">
        <v>2013</v>
      </c>
      <c r="L6008">
        <v>856</v>
      </c>
    </row>
    <row r="6009" spans="1:12" x14ac:dyDescent="0.3">
      <c r="A6009" t="s">
        <v>947</v>
      </c>
      <c r="B6009" t="s">
        <v>651</v>
      </c>
      <c r="C6009" t="s">
        <v>709</v>
      </c>
      <c r="D6009" t="s">
        <v>762</v>
      </c>
      <c r="E6009" t="s">
        <v>948</v>
      </c>
      <c r="G6009" t="s">
        <v>290</v>
      </c>
      <c r="J6009" t="s">
        <v>712</v>
      </c>
      <c r="K6009" s="1">
        <v>2014</v>
      </c>
      <c r="L6009">
        <v>861</v>
      </c>
    </row>
    <row r="6010" spans="1:12" x14ac:dyDescent="0.3">
      <c r="A6010" t="s">
        <v>947</v>
      </c>
      <c r="B6010" t="s">
        <v>651</v>
      </c>
      <c r="C6010" t="s">
        <v>709</v>
      </c>
      <c r="D6010" t="s">
        <v>762</v>
      </c>
      <c r="E6010" t="s">
        <v>948</v>
      </c>
      <c r="G6010" t="s">
        <v>290</v>
      </c>
      <c r="J6010" t="s">
        <v>712</v>
      </c>
      <c r="K6010" s="1">
        <v>2015</v>
      </c>
      <c r="L6010">
        <v>862</v>
      </c>
    </row>
    <row r="6011" spans="1:12" x14ac:dyDescent="0.3">
      <c r="A6011" t="s">
        <v>947</v>
      </c>
      <c r="B6011" t="s">
        <v>651</v>
      </c>
      <c r="C6011" t="s">
        <v>709</v>
      </c>
      <c r="D6011" t="s">
        <v>762</v>
      </c>
      <c r="E6011" t="s">
        <v>948</v>
      </c>
      <c r="G6011" t="s">
        <v>290</v>
      </c>
      <c r="J6011" t="s">
        <v>712</v>
      </c>
      <c r="K6011" s="1">
        <v>2016</v>
      </c>
      <c r="L6011">
        <v>792</v>
      </c>
    </row>
    <row r="6012" spans="1:12" x14ac:dyDescent="0.3">
      <c r="A6012" t="s">
        <v>947</v>
      </c>
      <c r="B6012" t="s">
        <v>651</v>
      </c>
      <c r="C6012" t="s">
        <v>709</v>
      </c>
      <c r="D6012" t="s">
        <v>762</v>
      </c>
      <c r="E6012" t="s">
        <v>948</v>
      </c>
      <c r="G6012" t="s">
        <v>290</v>
      </c>
      <c r="J6012" t="s">
        <v>712</v>
      </c>
      <c r="K6012" s="1">
        <v>2017</v>
      </c>
      <c r="L6012">
        <v>859</v>
      </c>
    </row>
    <row r="6013" spans="1:12" x14ac:dyDescent="0.3">
      <c r="A6013" t="s">
        <v>947</v>
      </c>
      <c r="B6013" t="s">
        <v>651</v>
      </c>
      <c r="C6013" t="s">
        <v>709</v>
      </c>
      <c r="D6013" t="s">
        <v>762</v>
      </c>
      <c r="E6013" t="s">
        <v>948</v>
      </c>
      <c r="G6013" t="s">
        <v>290</v>
      </c>
      <c r="J6013" t="s">
        <v>712</v>
      </c>
      <c r="K6013" s="1">
        <v>2018</v>
      </c>
      <c r="L6013">
        <v>750</v>
      </c>
    </row>
    <row r="6014" spans="1:12" x14ac:dyDescent="0.3">
      <c r="A6014" t="s">
        <v>947</v>
      </c>
      <c r="B6014" t="s">
        <v>651</v>
      </c>
      <c r="C6014" t="s">
        <v>709</v>
      </c>
      <c r="D6014" t="s">
        <v>762</v>
      </c>
      <c r="E6014" t="s">
        <v>948</v>
      </c>
      <c r="G6014" t="s">
        <v>290</v>
      </c>
      <c r="J6014" t="s">
        <v>712</v>
      </c>
      <c r="K6014" s="1">
        <v>2019</v>
      </c>
      <c r="L6014">
        <v>805</v>
      </c>
    </row>
    <row r="6015" spans="1:12" x14ac:dyDescent="0.3">
      <c r="A6015" t="s">
        <v>951</v>
      </c>
      <c r="B6015" t="s">
        <v>651</v>
      </c>
      <c r="C6015" t="s">
        <v>709</v>
      </c>
      <c r="D6015" t="s">
        <v>762</v>
      </c>
      <c r="E6015" t="s">
        <v>952</v>
      </c>
      <c r="G6015" t="s">
        <v>290</v>
      </c>
      <c r="J6015" t="s">
        <v>712</v>
      </c>
      <c r="K6015" s="1">
        <v>2013</v>
      </c>
      <c r="L6015">
        <v>6786</v>
      </c>
    </row>
    <row r="6016" spans="1:12" x14ac:dyDescent="0.3">
      <c r="A6016" t="s">
        <v>951</v>
      </c>
      <c r="B6016" t="s">
        <v>651</v>
      </c>
      <c r="C6016" t="s">
        <v>709</v>
      </c>
      <c r="D6016" t="s">
        <v>762</v>
      </c>
      <c r="E6016" t="s">
        <v>952</v>
      </c>
      <c r="G6016" t="s">
        <v>290</v>
      </c>
      <c r="J6016" t="s">
        <v>712</v>
      </c>
      <c r="K6016" s="1">
        <v>2014</v>
      </c>
      <c r="L6016">
        <v>6966</v>
      </c>
    </row>
    <row r="6017" spans="1:12" x14ac:dyDescent="0.3">
      <c r="A6017" t="s">
        <v>951</v>
      </c>
      <c r="B6017" t="s">
        <v>651</v>
      </c>
      <c r="C6017" t="s">
        <v>709</v>
      </c>
      <c r="D6017" t="s">
        <v>762</v>
      </c>
      <c r="E6017" t="s">
        <v>952</v>
      </c>
      <c r="G6017" t="s">
        <v>290</v>
      </c>
      <c r="J6017" t="s">
        <v>712</v>
      </c>
      <c r="K6017" s="1">
        <v>2015</v>
      </c>
      <c r="L6017">
        <v>6768</v>
      </c>
    </row>
    <row r="6018" spans="1:12" x14ac:dyDescent="0.3">
      <c r="A6018" t="s">
        <v>951</v>
      </c>
      <c r="B6018" t="s">
        <v>651</v>
      </c>
      <c r="C6018" t="s">
        <v>709</v>
      </c>
      <c r="D6018" t="s">
        <v>762</v>
      </c>
      <c r="E6018" t="s">
        <v>952</v>
      </c>
      <c r="G6018" t="s">
        <v>290</v>
      </c>
      <c r="J6018" t="s">
        <v>712</v>
      </c>
      <c r="K6018" s="1">
        <v>2016</v>
      </c>
      <c r="L6018">
        <v>6674</v>
      </c>
    </row>
    <row r="6019" spans="1:12" x14ac:dyDescent="0.3">
      <c r="A6019" t="s">
        <v>951</v>
      </c>
      <c r="B6019" t="s">
        <v>651</v>
      </c>
      <c r="C6019" t="s">
        <v>709</v>
      </c>
      <c r="D6019" t="s">
        <v>762</v>
      </c>
      <c r="E6019" t="s">
        <v>952</v>
      </c>
      <c r="G6019" t="s">
        <v>290</v>
      </c>
      <c r="J6019" t="s">
        <v>712</v>
      </c>
      <c r="K6019" s="1">
        <v>2017</v>
      </c>
      <c r="L6019">
        <v>6055</v>
      </c>
    </row>
    <row r="6020" spans="1:12" x14ac:dyDescent="0.3">
      <c r="A6020" t="s">
        <v>951</v>
      </c>
      <c r="B6020" t="s">
        <v>651</v>
      </c>
      <c r="C6020" t="s">
        <v>709</v>
      </c>
      <c r="D6020" t="s">
        <v>762</v>
      </c>
      <c r="E6020" t="s">
        <v>952</v>
      </c>
      <c r="G6020" t="s">
        <v>290</v>
      </c>
      <c r="J6020" t="s">
        <v>712</v>
      </c>
      <c r="K6020" s="1">
        <v>2018</v>
      </c>
      <c r="L6020">
        <v>6038</v>
      </c>
    </row>
    <row r="6021" spans="1:12" x14ac:dyDescent="0.3">
      <c r="A6021" t="s">
        <v>951</v>
      </c>
      <c r="B6021" t="s">
        <v>651</v>
      </c>
      <c r="C6021" t="s">
        <v>709</v>
      </c>
      <c r="D6021" t="s">
        <v>762</v>
      </c>
      <c r="E6021" t="s">
        <v>952</v>
      </c>
      <c r="G6021" t="s">
        <v>290</v>
      </c>
      <c r="J6021" t="s">
        <v>712</v>
      </c>
      <c r="K6021" s="1">
        <v>2019</v>
      </c>
      <c r="L6021">
        <v>5613</v>
      </c>
    </row>
    <row r="6022" spans="1:12" x14ac:dyDescent="0.3">
      <c r="A6022" t="s">
        <v>953</v>
      </c>
      <c r="B6022" t="s">
        <v>651</v>
      </c>
      <c r="C6022" t="s">
        <v>709</v>
      </c>
      <c r="D6022" t="s">
        <v>762</v>
      </c>
      <c r="E6022" t="s">
        <v>954</v>
      </c>
      <c r="G6022" t="s">
        <v>290</v>
      </c>
      <c r="J6022" t="s">
        <v>712</v>
      </c>
      <c r="K6022" s="1">
        <v>2013</v>
      </c>
      <c r="L6022">
        <v>293</v>
      </c>
    </row>
    <row r="6023" spans="1:12" x14ac:dyDescent="0.3">
      <c r="A6023" t="s">
        <v>953</v>
      </c>
      <c r="B6023" t="s">
        <v>651</v>
      </c>
      <c r="C6023" t="s">
        <v>709</v>
      </c>
      <c r="D6023" t="s">
        <v>762</v>
      </c>
      <c r="E6023" t="s">
        <v>954</v>
      </c>
      <c r="G6023" t="s">
        <v>290</v>
      </c>
      <c r="J6023" t="s">
        <v>712</v>
      </c>
      <c r="K6023" s="1">
        <v>2014</v>
      </c>
      <c r="L6023">
        <v>278</v>
      </c>
    </row>
    <row r="6024" spans="1:12" x14ac:dyDescent="0.3">
      <c r="A6024" t="s">
        <v>953</v>
      </c>
      <c r="B6024" t="s">
        <v>651</v>
      </c>
      <c r="C6024" t="s">
        <v>709</v>
      </c>
      <c r="D6024" t="s">
        <v>762</v>
      </c>
      <c r="E6024" t="s">
        <v>954</v>
      </c>
      <c r="G6024" t="s">
        <v>290</v>
      </c>
      <c r="J6024" t="s">
        <v>712</v>
      </c>
      <c r="K6024" s="1">
        <v>2015</v>
      </c>
      <c r="L6024">
        <v>139</v>
      </c>
    </row>
    <row r="6025" spans="1:12" x14ac:dyDescent="0.3">
      <c r="A6025" t="s">
        <v>953</v>
      </c>
      <c r="B6025" t="s">
        <v>651</v>
      </c>
      <c r="C6025" t="s">
        <v>709</v>
      </c>
      <c r="D6025" t="s">
        <v>762</v>
      </c>
      <c r="E6025" t="s">
        <v>954</v>
      </c>
      <c r="G6025" t="s">
        <v>290</v>
      </c>
      <c r="J6025" t="s">
        <v>712</v>
      </c>
      <c r="K6025" s="1">
        <v>2016</v>
      </c>
      <c r="L6025">
        <v>224</v>
      </c>
    </row>
    <row r="6026" spans="1:12" x14ac:dyDescent="0.3">
      <c r="A6026" t="s">
        <v>953</v>
      </c>
      <c r="B6026" t="s">
        <v>651</v>
      </c>
      <c r="C6026" t="s">
        <v>709</v>
      </c>
      <c r="D6026" t="s">
        <v>762</v>
      </c>
      <c r="E6026" t="s">
        <v>954</v>
      </c>
      <c r="G6026" t="s">
        <v>290</v>
      </c>
      <c r="J6026" t="s">
        <v>712</v>
      </c>
      <c r="K6026" s="1">
        <v>2017</v>
      </c>
      <c r="L6026">
        <v>170</v>
      </c>
    </row>
    <row r="6027" spans="1:12" x14ac:dyDescent="0.3">
      <c r="A6027" t="s">
        <v>953</v>
      </c>
      <c r="B6027" t="s">
        <v>651</v>
      </c>
      <c r="C6027" t="s">
        <v>709</v>
      </c>
      <c r="D6027" t="s">
        <v>762</v>
      </c>
      <c r="E6027" t="s">
        <v>954</v>
      </c>
      <c r="G6027" t="s">
        <v>290</v>
      </c>
      <c r="J6027" t="s">
        <v>712</v>
      </c>
      <c r="K6027" s="1">
        <v>2018</v>
      </c>
      <c r="L6027">
        <v>178</v>
      </c>
    </row>
    <row r="6028" spans="1:12" x14ac:dyDescent="0.3">
      <c r="A6028" t="s">
        <v>953</v>
      </c>
      <c r="B6028" t="s">
        <v>651</v>
      </c>
      <c r="C6028" t="s">
        <v>709</v>
      </c>
      <c r="D6028" t="s">
        <v>762</v>
      </c>
      <c r="E6028" t="s">
        <v>954</v>
      </c>
      <c r="G6028" t="s">
        <v>290</v>
      </c>
      <c r="J6028" t="s">
        <v>712</v>
      </c>
      <c r="K6028" s="1">
        <v>2019</v>
      </c>
      <c r="L6028">
        <v>199</v>
      </c>
    </row>
    <row r="6029" spans="1:12" x14ac:dyDescent="0.3">
      <c r="A6029" t="s">
        <v>1121</v>
      </c>
      <c r="B6029" t="s">
        <v>651</v>
      </c>
      <c r="C6029" t="s">
        <v>709</v>
      </c>
      <c r="D6029" t="s">
        <v>762</v>
      </c>
      <c r="E6029" t="s">
        <v>297</v>
      </c>
      <c r="G6029" t="s">
        <v>290</v>
      </c>
      <c r="J6029" t="s">
        <v>712</v>
      </c>
      <c r="K6029" s="1">
        <v>2013</v>
      </c>
      <c r="L6029">
        <v>75</v>
      </c>
    </row>
    <row r="6030" spans="1:12" x14ac:dyDescent="0.3">
      <c r="A6030" t="s">
        <v>1121</v>
      </c>
      <c r="B6030" t="s">
        <v>651</v>
      </c>
      <c r="C6030" t="s">
        <v>709</v>
      </c>
      <c r="D6030" t="s">
        <v>762</v>
      </c>
      <c r="E6030" t="s">
        <v>297</v>
      </c>
      <c r="G6030" t="s">
        <v>290</v>
      </c>
      <c r="J6030" t="s">
        <v>712</v>
      </c>
      <c r="K6030" s="1">
        <v>2014</v>
      </c>
      <c r="L6030">
        <v>68</v>
      </c>
    </row>
    <row r="6031" spans="1:12" x14ac:dyDescent="0.3">
      <c r="A6031" t="s">
        <v>1121</v>
      </c>
      <c r="B6031" t="s">
        <v>651</v>
      </c>
      <c r="C6031" t="s">
        <v>709</v>
      </c>
      <c r="D6031" t="s">
        <v>762</v>
      </c>
      <c r="E6031" t="s">
        <v>297</v>
      </c>
      <c r="G6031" t="s">
        <v>290</v>
      </c>
      <c r="J6031" t="s">
        <v>712</v>
      </c>
      <c r="K6031" s="1">
        <v>2015</v>
      </c>
      <c r="L6031">
        <v>69</v>
      </c>
    </row>
    <row r="6032" spans="1:12" x14ac:dyDescent="0.3">
      <c r="A6032" t="s">
        <v>1121</v>
      </c>
      <c r="B6032" t="s">
        <v>651</v>
      </c>
      <c r="C6032" t="s">
        <v>709</v>
      </c>
      <c r="D6032" t="s">
        <v>762</v>
      </c>
      <c r="E6032" t="s">
        <v>297</v>
      </c>
      <c r="G6032" t="s">
        <v>290</v>
      </c>
      <c r="J6032" t="s">
        <v>712</v>
      </c>
      <c r="K6032" s="1">
        <v>2016</v>
      </c>
      <c r="L6032">
        <v>112</v>
      </c>
    </row>
    <row r="6033" spans="1:12" x14ac:dyDescent="0.3">
      <c r="A6033" t="s">
        <v>1121</v>
      </c>
      <c r="B6033" t="s">
        <v>651</v>
      </c>
      <c r="C6033" t="s">
        <v>709</v>
      </c>
      <c r="D6033" t="s">
        <v>762</v>
      </c>
      <c r="E6033" t="s">
        <v>297</v>
      </c>
      <c r="G6033" t="s">
        <v>290</v>
      </c>
      <c r="J6033" t="s">
        <v>712</v>
      </c>
      <c r="K6033" s="1">
        <v>2017</v>
      </c>
      <c r="L6033">
        <v>96</v>
      </c>
    </row>
    <row r="6034" spans="1:12" x14ac:dyDescent="0.3">
      <c r="A6034" t="s">
        <v>1121</v>
      </c>
      <c r="B6034" t="s">
        <v>651</v>
      </c>
      <c r="C6034" t="s">
        <v>709</v>
      </c>
      <c r="D6034" t="s">
        <v>762</v>
      </c>
      <c r="E6034" t="s">
        <v>297</v>
      </c>
      <c r="G6034" t="s">
        <v>290</v>
      </c>
      <c r="J6034" t="s">
        <v>712</v>
      </c>
      <c r="K6034" s="1">
        <v>2018</v>
      </c>
      <c r="L6034">
        <v>97</v>
      </c>
    </row>
    <row r="6035" spans="1:12" x14ac:dyDescent="0.3">
      <c r="A6035" t="s">
        <v>1121</v>
      </c>
      <c r="B6035" t="s">
        <v>651</v>
      </c>
      <c r="C6035" t="s">
        <v>709</v>
      </c>
      <c r="D6035" t="s">
        <v>762</v>
      </c>
      <c r="E6035" t="s">
        <v>297</v>
      </c>
      <c r="G6035" t="s">
        <v>290</v>
      </c>
      <c r="J6035" t="s">
        <v>712</v>
      </c>
      <c r="K6035" s="1">
        <v>2019</v>
      </c>
      <c r="L6035">
        <v>123</v>
      </c>
    </row>
    <row r="6036" spans="1:12" x14ac:dyDescent="0.3">
      <c r="A6036" t="s">
        <v>1122</v>
      </c>
      <c r="B6036" t="s">
        <v>651</v>
      </c>
      <c r="C6036" t="s">
        <v>709</v>
      </c>
      <c r="D6036" t="s">
        <v>762</v>
      </c>
      <c r="E6036" t="s">
        <v>1123</v>
      </c>
      <c r="G6036" t="s">
        <v>290</v>
      </c>
      <c r="J6036" t="s">
        <v>712</v>
      </c>
      <c r="K6036" s="1">
        <v>2013</v>
      </c>
      <c r="L6036">
        <v>0</v>
      </c>
    </row>
    <row r="6037" spans="1:12" x14ac:dyDescent="0.3">
      <c r="A6037" t="s">
        <v>1122</v>
      </c>
      <c r="B6037" t="s">
        <v>651</v>
      </c>
      <c r="C6037" t="s">
        <v>709</v>
      </c>
      <c r="D6037" t="s">
        <v>762</v>
      </c>
      <c r="E6037" t="s">
        <v>1123</v>
      </c>
      <c r="G6037" t="s">
        <v>290</v>
      </c>
      <c r="J6037" t="s">
        <v>712</v>
      </c>
      <c r="K6037" s="1">
        <v>2014</v>
      </c>
      <c r="L6037">
        <v>0</v>
      </c>
    </row>
    <row r="6038" spans="1:12" x14ac:dyDescent="0.3">
      <c r="A6038" t="s">
        <v>1122</v>
      </c>
      <c r="B6038" t="s">
        <v>651</v>
      </c>
      <c r="C6038" t="s">
        <v>709</v>
      </c>
      <c r="D6038" t="s">
        <v>762</v>
      </c>
      <c r="E6038" t="s">
        <v>1123</v>
      </c>
      <c r="G6038" t="s">
        <v>290</v>
      </c>
      <c r="J6038" t="s">
        <v>712</v>
      </c>
      <c r="K6038" s="1">
        <v>2015</v>
      </c>
      <c r="L6038">
        <v>0</v>
      </c>
    </row>
    <row r="6039" spans="1:12" x14ac:dyDescent="0.3">
      <c r="A6039" t="s">
        <v>1122</v>
      </c>
      <c r="B6039" t="s">
        <v>651</v>
      </c>
      <c r="C6039" t="s">
        <v>709</v>
      </c>
      <c r="D6039" t="s">
        <v>762</v>
      </c>
      <c r="E6039" t="s">
        <v>1123</v>
      </c>
      <c r="G6039" t="s">
        <v>290</v>
      </c>
      <c r="J6039" t="s">
        <v>712</v>
      </c>
      <c r="K6039" s="1">
        <v>2016</v>
      </c>
      <c r="L6039">
        <v>0</v>
      </c>
    </row>
    <row r="6040" spans="1:12" x14ac:dyDescent="0.3">
      <c r="A6040" t="s">
        <v>1122</v>
      </c>
      <c r="B6040" t="s">
        <v>651</v>
      </c>
      <c r="C6040" t="s">
        <v>709</v>
      </c>
      <c r="D6040" t="s">
        <v>762</v>
      </c>
      <c r="E6040" t="s">
        <v>1123</v>
      </c>
      <c r="G6040" t="s">
        <v>290</v>
      </c>
      <c r="J6040" t="s">
        <v>712</v>
      </c>
      <c r="K6040" s="1">
        <v>2017</v>
      </c>
      <c r="L6040">
        <v>0</v>
      </c>
    </row>
    <row r="6041" spans="1:12" x14ac:dyDescent="0.3">
      <c r="A6041" t="s">
        <v>1122</v>
      </c>
      <c r="B6041" t="s">
        <v>651</v>
      </c>
      <c r="C6041" t="s">
        <v>709</v>
      </c>
      <c r="D6041" t="s">
        <v>762</v>
      </c>
      <c r="E6041" t="s">
        <v>1123</v>
      </c>
      <c r="G6041" t="s">
        <v>290</v>
      </c>
      <c r="J6041" t="s">
        <v>712</v>
      </c>
      <c r="K6041" s="1">
        <v>2018</v>
      </c>
      <c r="L6041">
        <v>0</v>
      </c>
    </row>
    <row r="6042" spans="1:12" x14ac:dyDescent="0.3">
      <c r="A6042" t="s">
        <v>1122</v>
      </c>
      <c r="B6042" t="s">
        <v>651</v>
      </c>
      <c r="C6042" t="s">
        <v>709</v>
      </c>
      <c r="D6042" t="s">
        <v>762</v>
      </c>
      <c r="E6042" t="s">
        <v>1123</v>
      </c>
      <c r="G6042" t="s">
        <v>290</v>
      </c>
      <c r="J6042" t="s">
        <v>712</v>
      </c>
      <c r="K6042" s="1">
        <v>2019</v>
      </c>
      <c r="L6042">
        <v>1</v>
      </c>
    </row>
    <row r="6043" spans="1:12" x14ac:dyDescent="0.3">
      <c r="A6043" t="s">
        <v>1148</v>
      </c>
      <c r="B6043" t="s">
        <v>651</v>
      </c>
      <c r="C6043" t="s">
        <v>709</v>
      </c>
      <c r="D6043" t="s">
        <v>762</v>
      </c>
      <c r="E6043" t="s">
        <v>1149</v>
      </c>
      <c r="G6043" t="s">
        <v>290</v>
      </c>
      <c r="J6043" t="s">
        <v>712</v>
      </c>
      <c r="K6043" s="1">
        <v>2013</v>
      </c>
      <c r="L6043">
        <v>1111</v>
      </c>
    </row>
    <row r="6044" spans="1:12" x14ac:dyDescent="0.3">
      <c r="A6044" t="s">
        <v>1148</v>
      </c>
      <c r="B6044" t="s">
        <v>651</v>
      </c>
      <c r="C6044" t="s">
        <v>709</v>
      </c>
      <c r="D6044" t="s">
        <v>762</v>
      </c>
      <c r="E6044" t="s">
        <v>1149</v>
      </c>
      <c r="G6044" t="s">
        <v>290</v>
      </c>
      <c r="J6044" t="s">
        <v>712</v>
      </c>
      <c r="K6044" s="1">
        <v>2014</v>
      </c>
      <c r="L6044">
        <v>1240</v>
      </c>
    </row>
    <row r="6045" spans="1:12" x14ac:dyDescent="0.3">
      <c r="A6045" t="s">
        <v>1148</v>
      </c>
      <c r="B6045" t="s">
        <v>651</v>
      </c>
      <c r="C6045" t="s">
        <v>709</v>
      </c>
      <c r="D6045" t="s">
        <v>762</v>
      </c>
      <c r="E6045" t="s">
        <v>1149</v>
      </c>
      <c r="G6045" t="s">
        <v>290</v>
      </c>
      <c r="J6045" t="s">
        <v>712</v>
      </c>
      <c r="K6045" s="1">
        <v>2015</v>
      </c>
      <c r="L6045">
        <v>1173</v>
      </c>
    </row>
    <row r="6046" spans="1:12" x14ac:dyDescent="0.3">
      <c r="A6046" t="s">
        <v>1148</v>
      </c>
      <c r="B6046" t="s">
        <v>651</v>
      </c>
      <c r="C6046" t="s">
        <v>709</v>
      </c>
      <c r="D6046" t="s">
        <v>762</v>
      </c>
      <c r="E6046" t="s">
        <v>1149</v>
      </c>
      <c r="G6046" t="s">
        <v>290</v>
      </c>
      <c r="J6046" t="s">
        <v>712</v>
      </c>
      <c r="K6046" s="1">
        <v>2016</v>
      </c>
      <c r="L6046">
        <v>1281</v>
      </c>
    </row>
    <row r="6047" spans="1:12" x14ac:dyDescent="0.3">
      <c r="A6047" t="s">
        <v>1148</v>
      </c>
      <c r="B6047" t="s">
        <v>651</v>
      </c>
      <c r="C6047" t="s">
        <v>709</v>
      </c>
      <c r="D6047" t="s">
        <v>762</v>
      </c>
      <c r="E6047" t="s">
        <v>1149</v>
      </c>
      <c r="G6047" t="s">
        <v>290</v>
      </c>
      <c r="J6047" t="s">
        <v>712</v>
      </c>
      <c r="K6047" s="1">
        <v>2017</v>
      </c>
      <c r="L6047">
        <v>1178</v>
      </c>
    </row>
    <row r="6048" spans="1:12" x14ac:dyDescent="0.3">
      <c r="A6048" t="s">
        <v>1148</v>
      </c>
      <c r="B6048" t="s">
        <v>651</v>
      </c>
      <c r="C6048" t="s">
        <v>709</v>
      </c>
      <c r="D6048" t="s">
        <v>762</v>
      </c>
      <c r="E6048" t="s">
        <v>1149</v>
      </c>
      <c r="G6048" t="s">
        <v>290</v>
      </c>
      <c r="J6048" t="s">
        <v>712</v>
      </c>
      <c r="K6048" s="1">
        <v>2018</v>
      </c>
      <c r="L6048">
        <v>1253</v>
      </c>
    </row>
    <row r="6049" spans="1:12" x14ac:dyDescent="0.3">
      <c r="A6049" t="s">
        <v>1148</v>
      </c>
      <c r="B6049" t="s">
        <v>651</v>
      </c>
      <c r="C6049" t="s">
        <v>709</v>
      </c>
      <c r="D6049" t="s">
        <v>762</v>
      </c>
      <c r="E6049" t="s">
        <v>1149</v>
      </c>
      <c r="G6049" t="s">
        <v>290</v>
      </c>
      <c r="J6049" t="s">
        <v>712</v>
      </c>
      <c r="K6049" s="1">
        <v>2019</v>
      </c>
      <c r="L6049">
        <v>1340</v>
      </c>
    </row>
    <row r="6050" spans="1:12" x14ac:dyDescent="0.3">
      <c r="A6050" t="s">
        <v>1150</v>
      </c>
      <c r="B6050" t="s">
        <v>651</v>
      </c>
      <c r="C6050" t="s">
        <v>709</v>
      </c>
      <c r="D6050" t="s">
        <v>762</v>
      </c>
      <c r="E6050" t="s">
        <v>1151</v>
      </c>
      <c r="G6050" t="s">
        <v>290</v>
      </c>
      <c r="J6050" t="s">
        <v>712</v>
      </c>
      <c r="K6050" s="1">
        <v>2013</v>
      </c>
      <c r="L6050">
        <v>108</v>
      </c>
    </row>
    <row r="6051" spans="1:12" x14ac:dyDescent="0.3">
      <c r="A6051" t="s">
        <v>1150</v>
      </c>
      <c r="B6051" t="s">
        <v>651</v>
      </c>
      <c r="C6051" t="s">
        <v>709</v>
      </c>
      <c r="D6051" t="s">
        <v>762</v>
      </c>
      <c r="E6051" t="s">
        <v>1151</v>
      </c>
      <c r="G6051" t="s">
        <v>290</v>
      </c>
      <c r="J6051" t="s">
        <v>712</v>
      </c>
      <c r="K6051" s="1">
        <v>2014</v>
      </c>
      <c r="L6051">
        <v>105</v>
      </c>
    </row>
    <row r="6052" spans="1:12" x14ac:dyDescent="0.3">
      <c r="A6052" t="s">
        <v>1150</v>
      </c>
      <c r="B6052" t="s">
        <v>651</v>
      </c>
      <c r="C6052" t="s">
        <v>709</v>
      </c>
      <c r="D6052" t="s">
        <v>762</v>
      </c>
      <c r="E6052" t="s">
        <v>1151</v>
      </c>
      <c r="G6052" t="s">
        <v>290</v>
      </c>
      <c r="J6052" t="s">
        <v>712</v>
      </c>
      <c r="K6052" s="1">
        <v>2015</v>
      </c>
      <c r="L6052">
        <v>94</v>
      </c>
    </row>
    <row r="6053" spans="1:12" x14ac:dyDescent="0.3">
      <c r="A6053" t="s">
        <v>1150</v>
      </c>
      <c r="B6053" t="s">
        <v>651</v>
      </c>
      <c r="C6053" t="s">
        <v>709</v>
      </c>
      <c r="D6053" t="s">
        <v>762</v>
      </c>
      <c r="E6053" t="s">
        <v>1151</v>
      </c>
      <c r="G6053" t="s">
        <v>290</v>
      </c>
      <c r="J6053" t="s">
        <v>712</v>
      </c>
      <c r="K6053" s="1">
        <v>2016</v>
      </c>
      <c r="L6053">
        <v>116</v>
      </c>
    </row>
    <row r="6054" spans="1:12" x14ac:dyDescent="0.3">
      <c r="A6054" t="s">
        <v>1150</v>
      </c>
      <c r="B6054" t="s">
        <v>651</v>
      </c>
      <c r="C6054" t="s">
        <v>709</v>
      </c>
      <c r="D6054" t="s">
        <v>762</v>
      </c>
      <c r="E6054" t="s">
        <v>1151</v>
      </c>
      <c r="G6054" t="s">
        <v>290</v>
      </c>
      <c r="J6054" t="s">
        <v>712</v>
      </c>
      <c r="K6054" s="1">
        <v>2017</v>
      </c>
      <c r="L6054">
        <v>115</v>
      </c>
    </row>
    <row r="6055" spans="1:12" x14ac:dyDescent="0.3">
      <c r="A6055" t="s">
        <v>1150</v>
      </c>
      <c r="B6055" t="s">
        <v>651</v>
      </c>
      <c r="C6055" t="s">
        <v>709</v>
      </c>
      <c r="D6055" t="s">
        <v>762</v>
      </c>
      <c r="E6055" t="s">
        <v>1151</v>
      </c>
      <c r="G6055" t="s">
        <v>290</v>
      </c>
      <c r="J6055" t="s">
        <v>712</v>
      </c>
      <c r="K6055" s="1">
        <v>2018</v>
      </c>
      <c r="L6055">
        <v>115</v>
      </c>
    </row>
    <row r="6056" spans="1:12" x14ac:dyDescent="0.3">
      <c r="A6056" t="s">
        <v>1150</v>
      </c>
      <c r="B6056" t="s">
        <v>651</v>
      </c>
      <c r="C6056" t="s">
        <v>709</v>
      </c>
      <c r="D6056" t="s">
        <v>762</v>
      </c>
      <c r="E6056" t="s">
        <v>1151</v>
      </c>
      <c r="G6056" t="s">
        <v>290</v>
      </c>
      <c r="J6056" t="s">
        <v>712</v>
      </c>
      <c r="K6056" s="1">
        <v>2019</v>
      </c>
      <c r="L6056">
        <v>123</v>
      </c>
    </row>
    <row r="6057" spans="1:12" x14ac:dyDescent="0.3">
      <c r="A6057" t="s">
        <v>1152</v>
      </c>
      <c r="B6057" t="s">
        <v>651</v>
      </c>
      <c r="C6057" t="s">
        <v>709</v>
      </c>
      <c r="D6057" t="s">
        <v>762</v>
      </c>
      <c r="E6057" t="s">
        <v>1153</v>
      </c>
      <c r="G6057" t="s">
        <v>290</v>
      </c>
      <c r="J6057" t="s">
        <v>712</v>
      </c>
      <c r="K6057" s="1">
        <v>2013</v>
      </c>
      <c r="L6057">
        <v>0</v>
      </c>
    </row>
    <row r="6058" spans="1:12" x14ac:dyDescent="0.3">
      <c r="A6058" t="s">
        <v>1152</v>
      </c>
      <c r="B6058" t="s">
        <v>651</v>
      </c>
      <c r="C6058" t="s">
        <v>709</v>
      </c>
      <c r="D6058" t="s">
        <v>762</v>
      </c>
      <c r="E6058" t="s">
        <v>1153</v>
      </c>
      <c r="G6058" t="s">
        <v>290</v>
      </c>
      <c r="J6058" t="s">
        <v>712</v>
      </c>
      <c r="K6058" s="1">
        <v>2014</v>
      </c>
      <c r="L6058">
        <v>0</v>
      </c>
    </row>
    <row r="6059" spans="1:12" x14ac:dyDescent="0.3">
      <c r="A6059" t="s">
        <v>1152</v>
      </c>
      <c r="B6059" t="s">
        <v>651</v>
      </c>
      <c r="C6059" t="s">
        <v>709</v>
      </c>
      <c r="D6059" t="s">
        <v>762</v>
      </c>
      <c r="E6059" t="s">
        <v>1153</v>
      </c>
      <c r="G6059" t="s">
        <v>290</v>
      </c>
      <c r="J6059" t="s">
        <v>712</v>
      </c>
      <c r="K6059" s="1">
        <v>2015</v>
      </c>
      <c r="L6059">
        <v>1</v>
      </c>
    </row>
    <row r="6060" spans="1:12" x14ac:dyDescent="0.3">
      <c r="A6060" t="s">
        <v>1152</v>
      </c>
      <c r="B6060" t="s">
        <v>651</v>
      </c>
      <c r="C6060" t="s">
        <v>709</v>
      </c>
      <c r="D6060" t="s">
        <v>762</v>
      </c>
      <c r="E6060" t="s">
        <v>1153</v>
      </c>
      <c r="G6060" t="s">
        <v>290</v>
      </c>
      <c r="J6060" t="s">
        <v>712</v>
      </c>
      <c r="K6060" s="1">
        <v>2016</v>
      </c>
      <c r="L6060">
        <v>0</v>
      </c>
    </row>
    <row r="6061" spans="1:12" x14ac:dyDescent="0.3">
      <c r="A6061" t="s">
        <v>1152</v>
      </c>
      <c r="B6061" t="s">
        <v>651</v>
      </c>
      <c r="C6061" t="s">
        <v>709</v>
      </c>
      <c r="D6061" t="s">
        <v>762</v>
      </c>
      <c r="E6061" t="s">
        <v>1153</v>
      </c>
      <c r="G6061" t="s">
        <v>290</v>
      </c>
      <c r="J6061" t="s">
        <v>712</v>
      </c>
      <c r="K6061" s="1">
        <v>2017</v>
      </c>
      <c r="L6061">
        <v>0</v>
      </c>
    </row>
    <row r="6062" spans="1:12" x14ac:dyDescent="0.3">
      <c r="A6062" t="s">
        <v>1152</v>
      </c>
      <c r="B6062" t="s">
        <v>651</v>
      </c>
      <c r="C6062" t="s">
        <v>709</v>
      </c>
      <c r="D6062" t="s">
        <v>762</v>
      </c>
      <c r="E6062" t="s">
        <v>1153</v>
      </c>
      <c r="G6062" t="s">
        <v>290</v>
      </c>
      <c r="J6062" t="s">
        <v>712</v>
      </c>
      <c r="K6062" s="1">
        <v>2018</v>
      </c>
      <c r="L6062">
        <v>0</v>
      </c>
    </row>
    <row r="6063" spans="1:12" x14ac:dyDescent="0.3">
      <c r="A6063" t="s">
        <v>1152</v>
      </c>
      <c r="B6063" t="s">
        <v>651</v>
      </c>
      <c r="C6063" t="s">
        <v>709</v>
      </c>
      <c r="D6063" t="s">
        <v>762</v>
      </c>
      <c r="E6063" t="s">
        <v>1153</v>
      </c>
      <c r="G6063" t="s">
        <v>290</v>
      </c>
      <c r="J6063" t="s">
        <v>712</v>
      </c>
      <c r="K6063" s="1">
        <v>2019</v>
      </c>
      <c r="L6063">
        <v>0</v>
      </c>
    </row>
    <row r="6064" spans="1:12" x14ac:dyDescent="0.3">
      <c r="A6064" t="s">
        <v>1154</v>
      </c>
      <c r="B6064" t="s">
        <v>651</v>
      </c>
      <c r="C6064" t="s">
        <v>709</v>
      </c>
      <c r="D6064" t="s">
        <v>762</v>
      </c>
      <c r="E6064" t="s">
        <v>1155</v>
      </c>
      <c r="G6064" t="s">
        <v>290</v>
      </c>
      <c r="J6064" t="s">
        <v>712</v>
      </c>
      <c r="K6064" s="1">
        <v>2013</v>
      </c>
      <c r="L6064">
        <v>3</v>
      </c>
    </row>
    <row r="6065" spans="1:12" x14ac:dyDescent="0.3">
      <c r="A6065" t="s">
        <v>1154</v>
      </c>
      <c r="B6065" t="s">
        <v>651</v>
      </c>
      <c r="C6065" t="s">
        <v>709</v>
      </c>
      <c r="D6065" t="s">
        <v>762</v>
      </c>
      <c r="E6065" t="s">
        <v>1155</v>
      </c>
      <c r="G6065" t="s">
        <v>290</v>
      </c>
      <c r="J6065" t="s">
        <v>712</v>
      </c>
      <c r="K6065" s="1">
        <v>2014</v>
      </c>
      <c r="L6065">
        <v>2</v>
      </c>
    </row>
    <row r="6066" spans="1:12" x14ac:dyDescent="0.3">
      <c r="A6066" t="s">
        <v>1154</v>
      </c>
      <c r="B6066" t="s">
        <v>651</v>
      </c>
      <c r="C6066" t="s">
        <v>709</v>
      </c>
      <c r="D6066" t="s">
        <v>762</v>
      </c>
      <c r="E6066" t="s">
        <v>1155</v>
      </c>
      <c r="G6066" t="s">
        <v>290</v>
      </c>
      <c r="J6066" t="s">
        <v>712</v>
      </c>
      <c r="K6066" s="1">
        <v>2015</v>
      </c>
      <c r="L6066">
        <v>1</v>
      </c>
    </row>
    <row r="6067" spans="1:12" x14ac:dyDescent="0.3">
      <c r="A6067" t="s">
        <v>1154</v>
      </c>
      <c r="B6067" t="s">
        <v>651</v>
      </c>
      <c r="C6067" t="s">
        <v>709</v>
      </c>
      <c r="D6067" t="s">
        <v>762</v>
      </c>
      <c r="E6067" t="s">
        <v>1155</v>
      </c>
      <c r="G6067" t="s">
        <v>290</v>
      </c>
      <c r="J6067" t="s">
        <v>712</v>
      </c>
      <c r="K6067" s="1">
        <v>2016</v>
      </c>
      <c r="L6067">
        <v>0</v>
      </c>
    </row>
    <row r="6068" spans="1:12" x14ac:dyDescent="0.3">
      <c r="A6068" t="s">
        <v>1154</v>
      </c>
      <c r="B6068" t="s">
        <v>651</v>
      </c>
      <c r="C6068" t="s">
        <v>709</v>
      </c>
      <c r="D6068" t="s">
        <v>762</v>
      </c>
      <c r="E6068" t="s">
        <v>1155</v>
      </c>
      <c r="G6068" t="s">
        <v>290</v>
      </c>
      <c r="J6068" t="s">
        <v>712</v>
      </c>
      <c r="K6068" s="1">
        <v>2017</v>
      </c>
      <c r="L6068">
        <v>3</v>
      </c>
    </row>
    <row r="6069" spans="1:12" x14ac:dyDescent="0.3">
      <c r="A6069" t="s">
        <v>1154</v>
      </c>
      <c r="B6069" t="s">
        <v>651</v>
      </c>
      <c r="C6069" t="s">
        <v>709</v>
      </c>
      <c r="D6069" t="s">
        <v>762</v>
      </c>
      <c r="E6069" t="s">
        <v>1155</v>
      </c>
      <c r="G6069" t="s">
        <v>290</v>
      </c>
      <c r="J6069" t="s">
        <v>712</v>
      </c>
      <c r="K6069" s="1">
        <v>2018</v>
      </c>
      <c r="L6069">
        <v>2</v>
      </c>
    </row>
    <row r="6070" spans="1:12" x14ac:dyDescent="0.3">
      <c r="A6070" t="s">
        <v>1154</v>
      </c>
      <c r="B6070" t="s">
        <v>651</v>
      </c>
      <c r="C6070" t="s">
        <v>709</v>
      </c>
      <c r="D6070" t="s">
        <v>762</v>
      </c>
      <c r="E6070" t="s">
        <v>1155</v>
      </c>
      <c r="G6070" t="s">
        <v>290</v>
      </c>
      <c r="J6070" t="s">
        <v>712</v>
      </c>
      <c r="K6070" s="1">
        <v>2019</v>
      </c>
      <c r="L6070">
        <v>1</v>
      </c>
    </row>
    <row r="6071" spans="1:12" x14ac:dyDescent="0.3">
      <c r="A6071" t="s">
        <v>1156</v>
      </c>
      <c r="B6071" t="s">
        <v>651</v>
      </c>
      <c r="C6071" t="s">
        <v>709</v>
      </c>
      <c r="D6071" t="s">
        <v>762</v>
      </c>
      <c r="E6071" t="s">
        <v>1157</v>
      </c>
      <c r="G6071" t="s">
        <v>290</v>
      </c>
      <c r="J6071" t="s">
        <v>712</v>
      </c>
      <c r="K6071" s="1">
        <v>2013</v>
      </c>
      <c r="L6071">
        <v>20</v>
      </c>
    </row>
    <row r="6072" spans="1:12" x14ac:dyDescent="0.3">
      <c r="A6072" t="s">
        <v>1156</v>
      </c>
      <c r="B6072" t="s">
        <v>651</v>
      </c>
      <c r="C6072" t="s">
        <v>709</v>
      </c>
      <c r="D6072" t="s">
        <v>762</v>
      </c>
      <c r="E6072" t="s">
        <v>1157</v>
      </c>
      <c r="G6072" t="s">
        <v>290</v>
      </c>
      <c r="J6072" t="s">
        <v>712</v>
      </c>
      <c r="K6072" s="1">
        <v>2014</v>
      </c>
      <c r="L6072">
        <v>14</v>
      </c>
    </row>
    <row r="6073" spans="1:12" x14ac:dyDescent="0.3">
      <c r="A6073" t="s">
        <v>1156</v>
      </c>
      <c r="B6073" t="s">
        <v>651</v>
      </c>
      <c r="C6073" t="s">
        <v>709</v>
      </c>
      <c r="D6073" t="s">
        <v>762</v>
      </c>
      <c r="E6073" t="s">
        <v>1157</v>
      </c>
      <c r="G6073" t="s">
        <v>290</v>
      </c>
      <c r="J6073" t="s">
        <v>712</v>
      </c>
      <c r="K6073" s="1">
        <v>2015</v>
      </c>
      <c r="L6073">
        <v>11</v>
      </c>
    </row>
    <row r="6074" spans="1:12" x14ac:dyDescent="0.3">
      <c r="A6074" t="s">
        <v>1156</v>
      </c>
      <c r="B6074" t="s">
        <v>651</v>
      </c>
      <c r="C6074" t="s">
        <v>709</v>
      </c>
      <c r="D6074" t="s">
        <v>762</v>
      </c>
      <c r="E6074" t="s">
        <v>1157</v>
      </c>
      <c r="G6074" t="s">
        <v>290</v>
      </c>
      <c r="J6074" t="s">
        <v>712</v>
      </c>
      <c r="K6074" s="1">
        <v>2016</v>
      </c>
      <c r="L6074">
        <v>13</v>
      </c>
    </row>
    <row r="6075" spans="1:12" x14ac:dyDescent="0.3">
      <c r="A6075" t="s">
        <v>1156</v>
      </c>
      <c r="B6075" t="s">
        <v>651</v>
      </c>
      <c r="C6075" t="s">
        <v>709</v>
      </c>
      <c r="D6075" t="s">
        <v>762</v>
      </c>
      <c r="E6075" t="s">
        <v>1157</v>
      </c>
      <c r="G6075" t="s">
        <v>290</v>
      </c>
      <c r="J6075" t="s">
        <v>712</v>
      </c>
      <c r="K6075" s="1">
        <v>2017</v>
      </c>
      <c r="L6075">
        <v>12</v>
      </c>
    </row>
    <row r="6076" spans="1:12" x14ac:dyDescent="0.3">
      <c r="A6076" t="s">
        <v>1156</v>
      </c>
      <c r="B6076" t="s">
        <v>651</v>
      </c>
      <c r="C6076" t="s">
        <v>709</v>
      </c>
      <c r="D6076" t="s">
        <v>762</v>
      </c>
      <c r="E6076" t="s">
        <v>1157</v>
      </c>
      <c r="G6076" t="s">
        <v>290</v>
      </c>
      <c r="J6076" t="s">
        <v>712</v>
      </c>
      <c r="K6076" s="1">
        <v>2018</v>
      </c>
      <c r="L6076">
        <v>17</v>
      </c>
    </row>
    <row r="6077" spans="1:12" x14ac:dyDescent="0.3">
      <c r="A6077" t="s">
        <v>1156</v>
      </c>
      <c r="B6077" t="s">
        <v>651</v>
      </c>
      <c r="C6077" t="s">
        <v>709</v>
      </c>
      <c r="D6077" t="s">
        <v>762</v>
      </c>
      <c r="E6077" t="s">
        <v>1157</v>
      </c>
      <c r="G6077" t="s">
        <v>290</v>
      </c>
      <c r="J6077" t="s">
        <v>712</v>
      </c>
      <c r="K6077" s="1">
        <v>2019</v>
      </c>
      <c r="L6077">
        <v>18</v>
      </c>
    </row>
    <row r="6078" spans="1:12" x14ac:dyDescent="0.3">
      <c r="A6078" t="s">
        <v>1158</v>
      </c>
      <c r="B6078" t="s">
        <v>651</v>
      </c>
      <c r="C6078" t="s">
        <v>709</v>
      </c>
      <c r="D6078" t="s">
        <v>762</v>
      </c>
      <c r="E6078" t="s">
        <v>1159</v>
      </c>
      <c r="G6078" t="s">
        <v>290</v>
      </c>
      <c r="J6078" t="s">
        <v>712</v>
      </c>
      <c r="K6078" s="1">
        <v>2013</v>
      </c>
      <c r="L6078">
        <v>32</v>
      </c>
    </row>
    <row r="6079" spans="1:12" x14ac:dyDescent="0.3">
      <c r="A6079" t="s">
        <v>1158</v>
      </c>
      <c r="B6079" t="s">
        <v>651</v>
      </c>
      <c r="C6079" t="s">
        <v>709</v>
      </c>
      <c r="D6079" t="s">
        <v>762</v>
      </c>
      <c r="E6079" t="s">
        <v>1159</v>
      </c>
      <c r="G6079" t="s">
        <v>290</v>
      </c>
      <c r="J6079" t="s">
        <v>712</v>
      </c>
      <c r="K6079" s="1">
        <v>2014</v>
      </c>
      <c r="L6079">
        <v>39</v>
      </c>
    </row>
    <row r="6080" spans="1:12" x14ac:dyDescent="0.3">
      <c r="A6080" t="s">
        <v>1158</v>
      </c>
      <c r="B6080" t="s">
        <v>651</v>
      </c>
      <c r="C6080" t="s">
        <v>709</v>
      </c>
      <c r="D6080" t="s">
        <v>762</v>
      </c>
      <c r="E6080" t="s">
        <v>1159</v>
      </c>
      <c r="G6080" t="s">
        <v>290</v>
      </c>
      <c r="J6080" t="s">
        <v>712</v>
      </c>
      <c r="K6080" s="1">
        <v>2015</v>
      </c>
      <c r="L6080">
        <v>22</v>
      </c>
    </row>
    <row r="6081" spans="1:12" x14ac:dyDescent="0.3">
      <c r="A6081" t="s">
        <v>1158</v>
      </c>
      <c r="B6081" t="s">
        <v>651</v>
      </c>
      <c r="C6081" t="s">
        <v>709</v>
      </c>
      <c r="D6081" t="s">
        <v>762</v>
      </c>
      <c r="E6081" t="s">
        <v>1159</v>
      </c>
      <c r="G6081" t="s">
        <v>290</v>
      </c>
      <c r="J6081" t="s">
        <v>712</v>
      </c>
      <c r="K6081" s="1">
        <v>2016</v>
      </c>
      <c r="L6081">
        <v>2</v>
      </c>
    </row>
    <row r="6082" spans="1:12" x14ac:dyDescent="0.3">
      <c r="A6082" t="s">
        <v>1158</v>
      </c>
      <c r="B6082" t="s">
        <v>651</v>
      </c>
      <c r="C6082" t="s">
        <v>709</v>
      </c>
      <c r="D6082" t="s">
        <v>762</v>
      </c>
      <c r="E6082" t="s">
        <v>1159</v>
      </c>
      <c r="G6082" t="s">
        <v>290</v>
      </c>
      <c r="J6082" t="s">
        <v>712</v>
      </c>
      <c r="K6082" s="1">
        <v>2017</v>
      </c>
      <c r="L6082">
        <v>3</v>
      </c>
    </row>
    <row r="6083" spans="1:12" x14ac:dyDescent="0.3">
      <c r="A6083" t="s">
        <v>1158</v>
      </c>
      <c r="B6083" t="s">
        <v>651</v>
      </c>
      <c r="C6083" t="s">
        <v>709</v>
      </c>
      <c r="D6083" t="s">
        <v>762</v>
      </c>
      <c r="E6083" t="s">
        <v>1159</v>
      </c>
      <c r="G6083" t="s">
        <v>290</v>
      </c>
      <c r="J6083" t="s">
        <v>712</v>
      </c>
      <c r="K6083" s="1">
        <v>2018</v>
      </c>
      <c r="L6083">
        <v>1</v>
      </c>
    </row>
    <row r="6084" spans="1:12" x14ac:dyDescent="0.3">
      <c r="A6084" t="s">
        <v>1158</v>
      </c>
      <c r="B6084" t="s">
        <v>651</v>
      </c>
      <c r="C6084" t="s">
        <v>709</v>
      </c>
      <c r="D6084" t="s">
        <v>762</v>
      </c>
      <c r="E6084" t="s">
        <v>1159</v>
      </c>
      <c r="G6084" t="s">
        <v>290</v>
      </c>
      <c r="J6084" t="s">
        <v>712</v>
      </c>
      <c r="K6084" s="1">
        <v>2019</v>
      </c>
      <c r="L6084">
        <v>4</v>
      </c>
    </row>
    <row r="6085" spans="1:12" x14ac:dyDescent="0.3">
      <c r="A6085" t="s">
        <v>1196</v>
      </c>
      <c r="B6085" t="s">
        <v>651</v>
      </c>
      <c r="C6085" t="s">
        <v>709</v>
      </c>
      <c r="D6085" t="s">
        <v>762</v>
      </c>
      <c r="E6085" t="s">
        <v>1197</v>
      </c>
      <c r="G6085" t="s">
        <v>290</v>
      </c>
      <c r="J6085" t="s">
        <v>712</v>
      </c>
      <c r="K6085" s="1">
        <v>2013</v>
      </c>
      <c r="L6085">
        <v>7</v>
      </c>
    </row>
    <row r="6086" spans="1:12" x14ac:dyDescent="0.3">
      <c r="A6086" t="s">
        <v>1196</v>
      </c>
      <c r="B6086" t="s">
        <v>651</v>
      </c>
      <c r="C6086" t="s">
        <v>709</v>
      </c>
      <c r="D6086" t="s">
        <v>762</v>
      </c>
      <c r="E6086" t="s">
        <v>1197</v>
      </c>
      <c r="G6086" t="s">
        <v>290</v>
      </c>
      <c r="J6086" t="s">
        <v>712</v>
      </c>
      <c r="K6086" s="1">
        <v>2014</v>
      </c>
      <c r="L6086">
        <v>4</v>
      </c>
    </row>
    <row r="6087" spans="1:12" x14ac:dyDescent="0.3">
      <c r="A6087" t="s">
        <v>1196</v>
      </c>
      <c r="B6087" t="s">
        <v>651</v>
      </c>
      <c r="C6087" t="s">
        <v>709</v>
      </c>
      <c r="D6087" t="s">
        <v>762</v>
      </c>
      <c r="E6087" t="s">
        <v>1197</v>
      </c>
      <c r="G6087" t="s">
        <v>290</v>
      </c>
      <c r="J6087" t="s">
        <v>712</v>
      </c>
      <c r="K6087" s="1">
        <v>2015</v>
      </c>
      <c r="L6087">
        <v>6</v>
      </c>
    </row>
    <row r="6088" spans="1:12" x14ac:dyDescent="0.3">
      <c r="A6088" t="s">
        <v>1196</v>
      </c>
      <c r="B6088" t="s">
        <v>651</v>
      </c>
      <c r="C6088" t="s">
        <v>709</v>
      </c>
      <c r="D6088" t="s">
        <v>762</v>
      </c>
      <c r="E6088" t="s">
        <v>1197</v>
      </c>
      <c r="G6088" t="s">
        <v>290</v>
      </c>
      <c r="J6088" t="s">
        <v>712</v>
      </c>
      <c r="K6088" s="1">
        <v>2016</v>
      </c>
      <c r="L6088">
        <v>7</v>
      </c>
    </row>
    <row r="6089" spans="1:12" x14ac:dyDescent="0.3">
      <c r="A6089" t="s">
        <v>1196</v>
      </c>
      <c r="B6089" t="s">
        <v>651</v>
      </c>
      <c r="C6089" t="s">
        <v>709</v>
      </c>
      <c r="D6089" t="s">
        <v>762</v>
      </c>
      <c r="E6089" t="s">
        <v>1197</v>
      </c>
      <c r="G6089" t="s">
        <v>290</v>
      </c>
      <c r="J6089" t="s">
        <v>712</v>
      </c>
      <c r="K6089" s="1">
        <v>2017</v>
      </c>
      <c r="L6089">
        <v>9</v>
      </c>
    </row>
    <row r="6090" spans="1:12" x14ac:dyDescent="0.3">
      <c r="A6090" t="s">
        <v>1196</v>
      </c>
      <c r="B6090" t="s">
        <v>651</v>
      </c>
      <c r="C6090" t="s">
        <v>709</v>
      </c>
      <c r="D6090" t="s">
        <v>762</v>
      </c>
      <c r="E6090" t="s">
        <v>1197</v>
      </c>
      <c r="G6090" t="s">
        <v>290</v>
      </c>
      <c r="J6090" t="s">
        <v>712</v>
      </c>
      <c r="K6090" s="1">
        <v>2018</v>
      </c>
      <c r="L6090">
        <v>4</v>
      </c>
    </row>
    <row r="6091" spans="1:12" x14ac:dyDescent="0.3">
      <c r="A6091" t="s">
        <v>1196</v>
      </c>
      <c r="B6091" t="s">
        <v>651</v>
      </c>
      <c r="C6091" t="s">
        <v>709</v>
      </c>
      <c r="D6091" t="s">
        <v>762</v>
      </c>
      <c r="E6091" t="s">
        <v>1197</v>
      </c>
      <c r="G6091" t="s">
        <v>290</v>
      </c>
      <c r="J6091" t="s">
        <v>712</v>
      </c>
      <c r="K6091" s="1">
        <v>2019</v>
      </c>
      <c r="L6091">
        <v>0</v>
      </c>
    </row>
    <row r="6092" spans="1:12" x14ac:dyDescent="0.3">
      <c r="A6092" t="s">
        <v>1274</v>
      </c>
      <c r="B6092" t="s">
        <v>651</v>
      </c>
      <c r="C6092" t="s">
        <v>709</v>
      </c>
      <c r="D6092" t="s">
        <v>762</v>
      </c>
      <c r="E6092" t="s">
        <v>1275</v>
      </c>
      <c r="G6092" t="s">
        <v>290</v>
      </c>
      <c r="J6092" t="s">
        <v>712</v>
      </c>
      <c r="K6092" s="1">
        <v>2013</v>
      </c>
      <c r="L6092">
        <v>0</v>
      </c>
    </row>
    <row r="6093" spans="1:12" x14ac:dyDescent="0.3">
      <c r="A6093" t="s">
        <v>1274</v>
      </c>
      <c r="B6093" t="s">
        <v>651</v>
      </c>
      <c r="C6093" t="s">
        <v>709</v>
      </c>
      <c r="D6093" t="s">
        <v>762</v>
      </c>
      <c r="E6093" t="s">
        <v>1275</v>
      </c>
      <c r="G6093" t="s">
        <v>290</v>
      </c>
      <c r="J6093" t="s">
        <v>712</v>
      </c>
      <c r="K6093" s="1">
        <v>2014</v>
      </c>
      <c r="L6093">
        <v>0</v>
      </c>
    </row>
    <row r="6094" spans="1:12" x14ac:dyDescent="0.3">
      <c r="A6094" t="s">
        <v>1274</v>
      </c>
      <c r="B6094" t="s">
        <v>651</v>
      </c>
      <c r="C6094" t="s">
        <v>709</v>
      </c>
      <c r="D6094" t="s">
        <v>762</v>
      </c>
      <c r="E6094" t="s">
        <v>1275</v>
      </c>
      <c r="G6094" t="s">
        <v>290</v>
      </c>
      <c r="J6094" t="s">
        <v>712</v>
      </c>
      <c r="K6094" s="1">
        <v>2015</v>
      </c>
      <c r="L6094">
        <v>0</v>
      </c>
    </row>
    <row r="6095" spans="1:12" x14ac:dyDescent="0.3">
      <c r="A6095" t="s">
        <v>1274</v>
      </c>
      <c r="B6095" t="s">
        <v>651</v>
      </c>
      <c r="C6095" t="s">
        <v>709</v>
      </c>
      <c r="D6095" t="s">
        <v>762</v>
      </c>
      <c r="E6095" t="s">
        <v>1275</v>
      </c>
      <c r="G6095" t="s">
        <v>290</v>
      </c>
      <c r="J6095" t="s">
        <v>712</v>
      </c>
      <c r="K6095" s="1">
        <v>2016</v>
      </c>
      <c r="L6095">
        <v>1</v>
      </c>
    </row>
    <row r="6096" spans="1:12" x14ac:dyDescent="0.3">
      <c r="A6096" t="s">
        <v>1274</v>
      </c>
      <c r="B6096" t="s">
        <v>651</v>
      </c>
      <c r="C6096" t="s">
        <v>709</v>
      </c>
      <c r="D6096" t="s">
        <v>762</v>
      </c>
      <c r="E6096" t="s">
        <v>1275</v>
      </c>
      <c r="G6096" t="s">
        <v>290</v>
      </c>
      <c r="J6096" t="s">
        <v>712</v>
      </c>
      <c r="K6096" s="1">
        <v>2017</v>
      </c>
      <c r="L6096">
        <v>0</v>
      </c>
    </row>
    <row r="6097" spans="1:12" x14ac:dyDescent="0.3">
      <c r="A6097" t="s">
        <v>1274</v>
      </c>
      <c r="B6097" t="s">
        <v>651</v>
      </c>
      <c r="C6097" t="s">
        <v>709</v>
      </c>
      <c r="D6097" t="s">
        <v>762</v>
      </c>
      <c r="E6097" t="s">
        <v>1275</v>
      </c>
      <c r="G6097" t="s">
        <v>290</v>
      </c>
      <c r="J6097" t="s">
        <v>712</v>
      </c>
      <c r="K6097" s="1">
        <v>2018</v>
      </c>
      <c r="L6097">
        <v>0</v>
      </c>
    </row>
    <row r="6098" spans="1:12" x14ac:dyDescent="0.3">
      <c r="A6098" t="s">
        <v>1274</v>
      </c>
      <c r="B6098" t="s">
        <v>651</v>
      </c>
      <c r="C6098" t="s">
        <v>709</v>
      </c>
      <c r="D6098" t="s">
        <v>762</v>
      </c>
      <c r="E6098" t="s">
        <v>1275</v>
      </c>
      <c r="G6098" t="s">
        <v>290</v>
      </c>
      <c r="J6098" t="s">
        <v>712</v>
      </c>
      <c r="K6098" s="1">
        <v>2019</v>
      </c>
      <c r="L6098">
        <v>0</v>
      </c>
    </row>
    <row r="6099" spans="1:12" x14ac:dyDescent="0.3">
      <c r="A6099" t="s">
        <v>1276</v>
      </c>
      <c r="B6099" t="s">
        <v>651</v>
      </c>
      <c r="C6099" t="s">
        <v>709</v>
      </c>
      <c r="D6099" t="s">
        <v>762</v>
      </c>
      <c r="E6099" t="s">
        <v>1277</v>
      </c>
      <c r="G6099" t="s">
        <v>290</v>
      </c>
      <c r="J6099" t="s">
        <v>712</v>
      </c>
      <c r="K6099" s="1">
        <v>2013</v>
      </c>
      <c r="L6099">
        <v>1</v>
      </c>
    </row>
    <row r="6100" spans="1:12" x14ac:dyDescent="0.3">
      <c r="A6100" t="s">
        <v>1276</v>
      </c>
      <c r="B6100" t="s">
        <v>651</v>
      </c>
      <c r="C6100" t="s">
        <v>709</v>
      </c>
      <c r="D6100" t="s">
        <v>762</v>
      </c>
      <c r="E6100" t="s">
        <v>1277</v>
      </c>
      <c r="G6100" t="s">
        <v>290</v>
      </c>
      <c r="J6100" t="s">
        <v>712</v>
      </c>
      <c r="K6100" s="1">
        <v>2014</v>
      </c>
      <c r="L6100">
        <v>1</v>
      </c>
    </row>
    <row r="6101" spans="1:12" x14ac:dyDescent="0.3">
      <c r="A6101" t="s">
        <v>1276</v>
      </c>
      <c r="B6101" t="s">
        <v>651</v>
      </c>
      <c r="C6101" t="s">
        <v>709</v>
      </c>
      <c r="D6101" t="s">
        <v>762</v>
      </c>
      <c r="E6101" t="s">
        <v>1277</v>
      </c>
      <c r="G6101" t="s">
        <v>290</v>
      </c>
      <c r="J6101" t="s">
        <v>712</v>
      </c>
      <c r="K6101" s="1">
        <v>2015</v>
      </c>
      <c r="L6101">
        <v>2</v>
      </c>
    </row>
    <row r="6102" spans="1:12" x14ac:dyDescent="0.3">
      <c r="A6102" t="s">
        <v>1276</v>
      </c>
      <c r="B6102" t="s">
        <v>651</v>
      </c>
      <c r="C6102" t="s">
        <v>709</v>
      </c>
      <c r="D6102" t="s">
        <v>762</v>
      </c>
      <c r="E6102" t="s">
        <v>1277</v>
      </c>
      <c r="G6102" t="s">
        <v>290</v>
      </c>
      <c r="J6102" t="s">
        <v>712</v>
      </c>
      <c r="K6102" s="1">
        <v>2016</v>
      </c>
      <c r="L6102">
        <v>0</v>
      </c>
    </row>
    <row r="6103" spans="1:12" x14ac:dyDescent="0.3">
      <c r="A6103" t="s">
        <v>1276</v>
      </c>
      <c r="B6103" t="s">
        <v>651</v>
      </c>
      <c r="C6103" t="s">
        <v>709</v>
      </c>
      <c r="D6103" t="s">
        <v>762</v>
      </c>
      <c r="E6103" t="s">
        <v>1277</v>
      </c>
      <c r="G6103" t="s">
        <v>290</v>
      </c>
      <c r="J6103" t="s">
        <v>712</v>
      </c>
      <c r="K6103" s="1">
        <v>2017</v>
      </c>
      <c r="L6103">
        <v>0</v>
      </c>
    </row>
    <row r="6104" spans="1:12" x14ac:dyDescent="0.3">
      <c r="A6104" t="s">
        <v>1276</v>
      </c>
      <c r="B6104" t="s">
        <v>651</v>
      </c>
      <c r="C6104" t="s">
        <v>709</v>
      </c>
      <c r="D6104" t="s">
        <v>762</v>
      </c>
      <c r="E6104" t="s">
        <v>1277</v>
      </c>
      <c r="G6104" t="s">
        <v>290</v>
      </c>
      <c r="J6104" t="s">
        <v>712</v>
      </c>
      <c r="K6104" s="1">
        <v>2018</v>
      </c>
      <c r="L6104">
        <v>0</v>
      </c>
    </row>
    <row r="6105" spans="1:12" x14ac:dyDescent="0.3">
      <c r="A6105" t="s">
        <v>1276</v>
      </c>
      <c r="B6105" t="s">
        <v>651</v>
      </c>
      <c r="C6105" t="s">
        <v>709</v>
      </c>
      <c r="D6105" t="s">
        <v>762</v>
      </c>
      <c r="E6105" t="s">
        <v>1277</v>
      </c>
      <c r="G6105" t="s">
        <v>290</v>
      </c>
      <c r="J6105" t="s">
        <v>712</v>
      </c>
      <c r="K6105" s="1">
        <v>2019</v>
      </c>
      <c r="L6105">
        <v>0</v>
      </c>
    </row>
    <row r="6106" spans="1:12" x14ac:dyDescent="0.3">
      <c r="A6106" t="s">
        <v>1278</v>
      </c>
      <c r="B6106" t="s">
        <v>651</v>
      </c>
      <c r="C6106" t="s">
        <v>709</v>
      </c>
      <c r="D6106" t="s">
        <v>762</v>
      </c>
      <c r="E6106" t="s">
        <v>1279</v>
      </c>
      <c r="G6106" t="s">
        <v>290</v>
      </c>
      <c r="J6106" t="s">
        <v>712</v>
      </c>
      <c r="K6106" s="1">
        <v>2013</v>
      </c>
      <c r="L6106">
        <v>0</v>
      </c>
    </row>
    <row r="6107" spans="1:12" x14ac:dyDescent="0.3">
      <c r="A6107" t="s">
        <v>1278</v>
      </c>
      <c r="B6107" t="s">
        <v>651</v>
      </c>
      <c r="C6107" t="s">
        <v>709</v>
      </c>
      <c r="D6107" t="s">
        <v>762</v>
      </c>
      <c r="E6107" t="s">
        <v>1279</v>
      </c>
      <c r="G6107" t="s">
        <v>290</v>
      </c>
      <c r="J6107" t="s">
        <v>712</v>
      </c>
      <c r="K6107" s="1">
        <v>2014</v>
      </c>
      <c r="L6107">
        <v>0</v>
      </c>
    </row>
    <row r="6108" spans="1:12" x14ac:dyDescent="0.3">
      <c r="A6108" t="s">
        <v>1278</v>
      </c>
      <c r="B6108" t="s">
        <v>651</v>
      </c>
      <c r="C6108" t="s">
        <v>709</v>
      </c>
      <c r="D6108" t="s">
        <v>762</v>
      </c>
      <c r="E6108" t="s">
        <v>1279</v>
      </c>
      <c r="G6108" t="s">
        <v>290</v>
      </c>
      <c r="J6108" t="s">
        <v>712</v>
      </c>
      <c r="K6108" s="1">
        <v>2015</v>
      </c>
      <c r="L6108">
        <v>1</v>
      </c>
    </row>
    <row r="6109" spans="1:12" x14ac:dyDescent="0.3">
      <c r="A6109" t="s">
        <v>1278</v>
      </c>
      <c r="B6109" t="s">
        <v>651</v>
      </c>
      <c r="C6109" t="s">
        <v>709</v>
      </c>
      <c r="D6109" t="s">
        <v>762</v>
      </c>
      <c r="E6109" t="s">
        <v>1279</v>
      </c>
      <c r="G6109" t="s">
        <v>290</v>
      </c>
      <c r="J6109" t="s">
        <v>712</v>
      </c>
      <c r="K6109" s="1">
        <v>2016</v>
      </c>
      <c r="L6109">
        <v>3</v>
      </c>
    </row>
    <row r="6110" spans="1:12" x14ac:dyDescent="0.3">
      <c r="A6110" t="s">
        <v>1278</v>
      </c>
      <c r="B6110" t="s">
        <v>651</v>
      </c>
      <c r="C6110" t="s">
        <v>709</v>
      </c>
      <c r="D6110" t="s">
        <v>762</v>
      </c>
      <c r="E6110" t="s">
        <v>1279</v>
      </c>
      <c r="G6110" t="s">
        <v>290</v>
      </c>
      <c r="J6110" t="s">
        <v>712</v>
      </c>
      <c r="K6110" s="1">
        <v>2017</v>
      </c>
      <c r="L6110">
        <v>6</v>
      </c>
    </row>
    <row r="6111" spans="1:12" x14ac:dyDescent="0.3">
      <c r="A6111" t="s">
        <v>1278</v>
      </c>
      <c r="B6111" t="s">
        <v>651</v>
      </c>
      <c r="C6111" t="s">
        <v>709</v>
      </c>
      <c r="D6111" t="s">
        <v>762</v>
      </c>
      <c r="E6111" t="s">
        <v>1279</v>
      </c>
      <c r="G6111" t="s">
        <v>290</v>
      </c>
      <c r="J6111" t="s">
        <v>712</v>
      </c>
      <c r="K6111" s="1">
        <v>2018</v>
      </c>
      <c r="L6111">
        <v>5</v>
      </c>
    </row>
    <row r="6112" spans="1:12" x14ac:dyDescent="0.3">
      <c r="A6112" t="s">
        <v>1278</v>
      </c>
      <c r="B6112" t="s">
        <v>651</v>
      </c>
      <c r="C6112" t="s">
        <v>709</v>
      </c>
      <c r="D6112" t="s">
        <v>762</v>
      </c>
      <c r="E6112" t="s">
        <v>1279</v>
      </c>
      <c r="G6112" t="s">
        <v>290</v>
      </c>
      <c r="J6112" t="s">
        <v>712</v>
      </c>
      <c r="K6112" s="1">
        <v>2019</v>
      </c>
      <c r="L6112">
        <v>2</v>
      </c>
    </row>
    <row r="6113" spans="1:12" x14ac:dyDescent="0.3">
      <c r="A6113" t="s">
        <v>1280</v>
      </c>
      <c r="B6113" t="s">
        <v>651</v>
      </c>
      <c r="C6113" t="s">
        <v>709</v>
      </c>
      <c r="D6113" t="s">
        <v>762</v>
      </c>
      <c r="E6113" t="s">
        <v>1281</v>
      </c>
      <c r="G6113" t="s">
        <v>290</v>
      </c>
      <c r="J6113" t="s">
        <v>712</v>
      </c>
      <c r="K6113" s="1">
        <v>2013</v>
      </c>
      <c r="L6113">
        <v>3785</v>
      </c>
    </row>
    <row r="6114" spans="1:12" x14ac:dyDescent="0.3">
      <c r="A6114" t="s">
        <v>1280</v>
      </c>
      <c r="B6114" t="s">
        <v>651</v>
      </c>
      <c r="C6114" t="s">
        <v>709</v>
      </c>
      <c r="D6114" t="s">
        <v>762</v>
      </c>
      <c r="E6114" t="s">
        <v>1281</v>
      </c>
      <c r="G6114" t="s">
        <v>290</v>
      </c>
      <c r="J6114" t="s">
        <v>712</v>
      </c>
      <c r="K6114" s="1">
        <v>2014</v>
      </c>
      <c r="L6114">
        <v>3802</v>
      </c>
    </row>
    <row r="6115" spans="1:12" x14ac:dyDescent="0.3">
      <c r="A6115" t="s">
        <v>1280</v>
      </c>
      <c r="B6115" t="s">
        <v>651</v>
      </c>
      <c r="C6115" t="s">
        <v>709</v>
      </c>
      <c r="D6115" t="s">
        <v>762</v>
      </c>
      <c r="E6115" t="s">
        <v>1281</v>
      </c>
      <c r="G6115" t="s">
        <v>290</v>
      </c>
      <c r="J6115" t="s">
        <v>712</v>
      </c>
      <c r="K6115" s="1">
        <v>2015</v>
      </c>
      <c r="L6115">
        <v>3263</v>
      </c>
    </row>
    <row r="6116" spans="1:12" x14ac:dyDescent="0.3">
      <c r="A6116" t="s">
        <v>1280</v>
      </c>
      <c r="B6116" t="s">
        <v>651</v>
      </c>
      <c r="C6116" t="s">
        <v>709</v>
      </c>
      <c r="D6116" t="s">
        <v>762</v>
      </c>
      <c r="E6116" t="s">
        <v>1281</v>
      </c>
      <c r="G6116" t="s">
        <v>290</v>
      </c>
      <c r="J6116" t="s">
        <v>712</v>
      </c>
      <c r="K6116" s="1">
        <v>2016</v>
      </c>
      <c r="L6116">
        <v>3332</v>
      </c>
    </row>
    <row r="6117" spans="1:12" x14ac:dyDescent="0.3">
      <c r="A6117" t="s">
        <v>1280</v>
      </c>
      <c r="B6117" t="s">
        <v>651</v>
      </c>
      <c r="C6117" t="s">
        <v>709</v>
      </c>
      <c r="D6117" t="s">
        <v>762</v>
      </c>
      <c r="E6117" t="s">
        <v>1281</v>
      </c>
      <c r="G6117" t="s">
        <v>290</v>
      </c>
      <c r="J6117" t="s">
        <v>712</v>
      </c>
      <c r="K6117" s="1">
        <v>2017</v>
      </c>
      <c r="L6117">
        <v>3111</v>
      </c>
    </row>
    <row r="6118" spans="1:12" x14ac:dyDescent="0.3">
      <c r="A6118" t="s">
        <v>1280</v>
      </c>
      <c r="B6118" t="s">
        <v>651</v>
      </c>
      <c r="C6118" t="s">
        <v>709</v>
      </c>
      <c r="D6118" t="s">
        <v>762</v>
      </c>
      <c r="E6118" t="s">
        <v>1281</v>
      </c>
      <c r="G6118" t="s">
        <v>290</v>
      </c>
      <c r="J6118" t="s">
        <v>712</v>
      </c>
      <c r="K6118" s="1">
        <v>2018</v>
      </c>
      <c r="L6118">
        <v>3209</v>
      </c>
    </row>
    <row r="6119" spans="1:12" x14ac:dyDescent="0.3">
      <c r="A6119" t="s">
        <v>1280</v>
      </c>
      <c r="B6119" t="s">
        <v>651</v>
      </c>
      <c r="C6119" t="s">
        <v>709</v>
      </c>
      <c r="D6119" t="s">
        <v>762</v>
      </c>
      <c r="E6119" t="s">
        <v>1281</v>
      </c>
      <c r="G6119" t="s">
        <v>290</v>
      </c>
      <c r="J6119" t="s">
        <v>712</v>
      </c>
      <c r="K6119" s="1">
        <v>2019</v>
      </c>
      <c r="L6119">
        <v>3318</v>
      </c>
    </row>
    <row r="6120" spans="1:12" x14ac:dyDescent="0.3">
      <c r="A6120" t="s">
        <v>1282</v>
      </c>
      <c r="B6120" t="s">
        <v>651</v>
      </c>
      <c r="C6120" t="s">
        <v>709</v>
      </c>
      <c r="D6120" t="s">
        <v>762</v>
      </c>
      <c r="E6120" t="s">
        <v>1283</v>
      </c>
      <c r="G6120" t="s">
        <v>290</v>
      </c>
      <c r="J6120" t="s">
        <v>712</v>
      </c>
      <c r="K6120" s="1">
        <v>2013</v>
      </c>
      <c r="L6120">
        <v>163</v>
      </c>
    </row>
    <row r="6121" spans="1:12" x14ac:dyDescent="0.3">
      <c r="A6121" t="s">
        <v>1282</v>
      </c>
      <c r="B6121" t="s">
        <v>651</v>
      </c>
      <c r="C6121" t="s">
        <v>709</v>
      </c>
      <c r="D6121" t="s">
        <v>762</v>
      </c>
      <c r="E6121" t="s">
        <v>1283</v>
      </c>
      <c r="G6121" t="s">
        <v>290</v>
      </c>
      <c r="J6121" t="s">
        <v>712</v>
      </c>
      <c r="K6121" s="1">
        <v>2014</v>
      </c>
      <c r="L6121">
        <v>140</v>
      </c>
    </row>
    <row r="6122" spans="1:12" x14ac:dyDescent="0.3">
      <c r="A6122" t="s">
        <v>1282</v>
      </c>
      <c r="B6122" t="s">
        <v>651</v>
      </c>
      <c r="C6122" t="s">
        <v>709</v>
      </c>
      <c r="D6122" t="s">
        <v>762</v>
      </c>
      <c r="E6122" t="s">
        <v>1283</v>
      </c>
      <c r="G6122" t="s">
        <v>290</v>
      </c>
      <c r="J6122" t="s">
        <v>712</v>
      </c>
      <c r="K6122" s="1">
        <v>2015</v>
      </c>
      <c r="L6122">
        <v>132</v>
      </c>
    </row>
    <row r="6123" spans="1:12" x14ac:dyDescent="0.3">
      <c r="A6123" t="s">
        <v>1282</v>
      </c>
      <c r="B6123" t="s">
        <v>651</v>
      </c>
      <c r="C6123" t="s">
        <v>709</v>
      </c>
      <c r="D6123" t="s">
        <v>762</v>
      </c>
      <c r="E6123" t="s">
        <v>1283</v>
      </c>
      <c r="G6123" t="s">
        <v>290</v>
      </c>
      <c r="J6123" t="s">
        <v>712</v>
      </c>
      <c r="K6123" s="1">
        <v>2016</v>
      </c>
      <c r="L6123">
        <v>147</v>
      </c>
    </row>
    <row r="6124" spans="1:12" x14ac:dyDescent="0.3">
      <c r="A6124" t="s">
        <v>1282</v>
      </c>
      <c r="B6124" t="s">
        <v>651</v>
      </c>
      <c r="C6124" t="s">
        <v>709</v>
      </c>
      <c r="D6124" t="s">
        <v>762</v>
      </c>
      <c r="E6124" t="s">
        <v>1283</v>
      </c>
      <c r="G6124" t="s">
        <v>290</v>
      </c>
      <c r="J6124" t="s">
        <v>712</v>
      </c>
      <c r="K6124" s="1">
        <v>2017</v>
      </c>
      <c r="L6124">
        <v>195</v>
      </c>
    </row>
    <row r="6125" spans="1:12" x14ac:dyDescent="0.3">
      <c r="A6125" t="s">
        <v>1282</v>
      </c>
      <c r="B6125" t="s">
        <v>651</v>
      </c>
      <c r="C6125" t="s">
        <v>709</v>
      </c>
      <c r="D6125" t="s">
        <v>762</v>
      </c>
      <c r="E6125" t="s">
        <v>1283</v>
      </c>
      <c r="G6125" t="s">
        <v>290</v>
      </c>
      <c r="J6125" t="s">
        <v>712</v>
      </c>
      <c r="K6125" s="1">
        <v>2018</v>
      </c>
      <c r="L6125">
        <v>155</v>
      </c>
    </row>
    <row r="6126" spans="1:12" x14ac:dyDescent="0.3">
      <c r="A6126" t="s">
        <v>1282</v>
      </c>
      <c r="B6126" t="s">
        <v>651</v>
      </c>
      <c r="C6126" t="s">
        <v>709</v>
      </c>
      <c r="D6126" t="s">
        <v>762</v>
      </c>
      <c r="E6126" t="s">
        <v>1283</v>
      </c>
      <c r="G6126" t="s">
        <v>290</v>
      </c>
      <c r="J6126" t="s">
        <v>712</v>
      </c>
      <c r="K6126" s="1">
        <v>2019</v>
      </c>
      <c r="L6126">
        <v>169</v>
      </c>
    </row>
    <row r="6127" spans="1:12" x14ac:dyDescent="0.3">
      <c r="A6127" t="s">
        <v>1284</v>
      </c>
      <c r="B6127" t="s">
        <v>651</v>
      </c>
      <c r="C6127" t="s">
        <v>709</v>
      </c>
      <c r="D6127" t="s">
        <v>762</v>
      </c>
      <c r="E6127" t="s">
        <v>1285</v>
      </c>
      <c r="G6127" t="s">
        <v>290</v>
      </c>
      <c r="J6127" t="s">
        <v>712</v>
      </c>
      <c r="K6127" s="1">
        <v>2013</v>
      </c>
      <c r="L6127">
        <v>44196</v>
      </c>
    </row>
    <row r="6128" spans="1:12" x14ac:dyDescent="0.3">
      <c r="A6128" t="s">
        <v>1284</v>
      </c>
      <c r="B6128" t="s">
        <v>651</v>
      </c>
      <c r="C6128" t="s">
        <v>709</v>
      </c>
      <c r="D6128" t="s">
        <v>762</v>
      </c>
      <c r="E6128" t="s">
        <v>1285</v>
      </c>
      <c r="G6128" t="s">
        <v>290</v>
      </c>
      <c r="J6128" t="s">
        <v>712</v>
      </c>
      <c r="K6128" s="1">
        <v>2014</v>
      </c>
      <c r="L6128">
        <v>41851</v>
      </c>
    </row>
    <row r="6129" spans="1:12" x14ac:dyDescent="0.3">
      <c r="A6129" t="s">
        <v>1284</v>
      </c>
      <c r="B6129" t="s">
        <v>651</v>
      </c>
      <c r="C6129" t="s">
        <v>709</v>
      </c>
      <c r="D6129" t="s">
        <v>762</v>
      </c>
      <c r="E6129" t="s">
        <v>1285</v>
      </c>
      <c r="G6129" t="s">
        <v>290</v>
      </c>
      <c r="J6129" t="s">
        <v>712</v>
      </c>
      <c r="K6129" s="1">
        <v>2015</v>
      </c>
      <c r="L6129">
        <v>38801</v>
      </c>
    </row>
    <row r="6130" spans="1:12" x14ac:dyDescent="0.3">
      <c r="A6130" t="s">
        <v>1284</v>
      </c>
      <c r="B6130" t="s">
        <v>651</v>
      </c>
      <c r="C6130" t="s">
        <v>709</v>
      </c>
      <c r="D6130" t="s">
        <v>762</v>
      </c>
      <c r="E6130" t="s">
        <v>1285</v>
      </c>
      <c r="G6130" t="s">
        <v>290</v>
      </c>
      <c r="J6130" t="s">
        <v>712</v>
      </c>
      <c r="K6130" s="1">
        <v>2016</v>
      </c>
      <c r="L6130">
        <v>36598</v>
      </c>
    </row>
    <row r="6131" spans="1:12" x14ac:dyDescent="0.3">
      <c r="A6131" t="s">
        <v>1284</v>
      </c>
      <c r="B6131" t="s">
        <v>651</v>
      </c>
      <c r="C6131" t="s">
        <v>709</v>
      </c>
      <c r="D6131" t="s">
        <v>762</v>
      </c>
      <c r="E6131" t="s">
        <v>1285</v>
      </c>
      <c r="G6131" t="s">
        <v>290</v>
      </c>
      <c r="J6131" t="s">
        <v>712</v>
      </c>
      <c r="K6131" s="1">
        <v>2017</v>
      </c>
      <c r="L6131">
        <v>34513</v>
      </c>
    </row>
    <row r="6132" spans="1:12" x14ac:dyDescent="0.3">
      <c r="A6132" t="s">
        <v>1284</v>
      </c>
      <c r="B6132" t="s">
        <v>651</v>
      </c>
      <c r="C6132" t="s">
        <v>709</v>
      </c>
      <c r="D6132" t="s">
        <v>762</v>
      </c>
      <c r="E6132" t="s">
        <v>1285</v>
      </c>
      <c r="G6132" t="s">
        <v>290</v>
      </c>
      <c r="J6132" t="s">
        <v>712</v>
      </c>
      <c r="K6132" s="1">
        <v>2018</v>
      </c>
      <c r="L6132">
        <v>33185</v>
      </c>
    </row>
    <row r="6133" spans="1:12" x14ac:dyDescent="0.3">
      <c r="A6133" t="s">
        <v>1284</v>
      </c>
      <c r="B6133" t="s">
        <v>651</v>
      </c>
      <c r="C6133" t="s">
        <v>709</v>
      </c>
      <c r="D6133" t="s">
        <v>762</v>
      </c>
      <c r="E6133" t="s">
        <v>1285</v>
      </c>
      <c r="G6133" t="s">
        <v>290</v>
      </c>
      <c r="J6133" t="s">
        <v>712</v>
      </c>
      <c r="K6133" s="1">
        <v>2019</v>
      </c>
      <c r="L6133">
        <v>34161</v>
      </c>
    </row>
    <row r="6134" spans="1:12" x14ac:dyDescent="0.3">
      <c r="A6134" t="s">
        <v>1286</v>
      </c>
      <c r="B6134" t="s">
        <v>651</v>
      </c>
      <c r="C6134" t="s">
        <v>709</v>
      </c>
      <c r="D6134" t="s">
        <v>762</v>
      </c>
      <c r="E6134" t="s">
        <v>1287</v>
      </c>
      <c r="G6134" t="s">
        <v>290</v>
      </c>
      <c r="J6134" t="s">
        <v>712</v>
      </c>
      <c r="K6134" s="1">
        <v>2013</v>
      </c>
      <c r="L6134">
        <v>36346</v>
      </c>
    </row>
    <row r="6135" spans="1:12" x14ac:dyDescent="0.3">
      <c r="A6135" t="s">
        <v>1286</v>
      </c>
      <c r="B6135" t="s">
        <v>651</v>
      </c>
      <c r="C6135" t="s">
        <v>709</v>
      </c>
      <c r="D6135" t="s">
        <v>762</v>
      </c>
      <c r="E6135" t="s">
        <v>1287</v>
      </c>
      <c r="G6135" t="s">
        <v>290</v>
      </c>
      <c r="J6135" t="s">
        <v>712</v>
      </c>
      <c r="K6135" s="1">
        <v>2014</v>
      </c>
      <c r="L6135">
        <v>35785</v>
      </c>
    </row>
    <row r="6136" spans="1:12" x14ac:dyDescent="0.3">
      <c r="A6136" t="s">
        <v>1286</v>
      </c>
      <c r="B6136" t="s">
        <v>651</v>
      </c>
      <c r="C6136" t="s">
        <v>709</v>
      </c>
      <c r="D6136" t="s">
        <v>762</v>
      </c>
      <c r="E6136" t="s">
        <v>1287</v>
      </c>
      <c r="G6136" t="s">
        <v>290</v>
      </c>
      <c r="J6136" t="s">
        <v>712</v>
      </c>
      <c r="K6136" s="1">
        <v>2015</v>
      </c>
      <c r="L6136">
        <v>34693</v>
      </c>
    </row>
    <row r="6137" spans="1:12" x14ac:dyDescent="0.3">
      <c r="A6137" t="s">
        <v>1286</v>
      </c>
      <c r="B6137" t="s">
        <v>651</v>
      </c>
      <c r="C6137" t="s">
        <v>709</v>
      </c>
      <c r="D6137" t="s">
        <v>762</v>
      </c>
      <c r="E6137" t="s">
        <v>1287</v>
      </c>
      <c r="G6137" t="s">
        <v>290</v>
      </c>
      <c r="J6137" t="s">
        <v>712</v>
      </c>
      <c r="K6137" s="1">
        <v>2016</v>
      </c>
      <c r="L6137">
        <v>32580</v>
      </c>
    </row>
    <row r="6138" spans="1:12" x14ac:dyDescent="0.3">
      <c r="A6138" t="s">
        <v>1286</v>
      </c>
      <c r="B6138" t="s">
        <v>651</v>
      </c>
      <c r="C6138" t="s">
        <v>709</v>
      </c>
      <c r="D6138" t="s">
        <v>762</v>
      </c>
      <c r="E6138" t="s">
        <v>1287</v>
      </c>
      <c r="G6138" t="s">
        <v>290</v>
      </c>
      <c r="J6138" t="s">
        <v>712</v>
      </c>
      <c r="K6138" s="1">
        <v>2017</v>
      </c>
      <c r="L6138">
        <v>31955</v>
      </c>
    </row>
    <row r="6139" spans="1:12" x14ac:dyDescent="0.3">
      <c r="A6139" t="s">
        <v>1286</v>
      </c>
      <c r="B6139" t="s">
        <v>651</v>
      </c>
      <c r="C6139" t="s">
        <v>709</v>
      </c>
      <c r="D6139" t="s">
        <v>762</v>
      </c>
      <c r="E6139" t="s">
        <v>1287</v>
      </c>
      <c r="G6139" t="s">
        <v>290</v>
      </c>
      <c r="J6139" t="s">
        <v>712</v>
      </c>
      <c r="K6139" s="1">
        <v>2018</v>
      </c>
      <c r="L6139">
        <v>31584</v>
      </c>
    </row>
    <row r="6140" spans="1:12" x14ac:dyDescent="0.3">
      <c r="A6140" t="s">
        <v>1286</v>
      </c>
      <c r="B6140" t="s">
        <v>651</v>
      </c>
      <c r="C6140" t="s">
        <v>709</v>
      </c>
      <c r="D6140" t="s">
        <v>762</v>
      </c>
      <c r="E6140" t="s">
        <v>1287</v>
      </c>
      <c r="G6140" t="s">
        <v>290</v>
      </c>
      <c r="J6140" t="s">
        <v>712</v>
      </c>
      <c r="K6140" s="1">
        <v>2019</v>
      </c>
      <c r="L6140">
        <v>34173</v>
      </c>
    </row>
    <row r="6141" spans="1:12" x14ac:dyDescent="0.3">
      <c r="A6141" t="s">
        <v>1299</v>
      </c>
      <c r="B6141" t="s">
        <v>651</v>
      </c>
      <c r="C6141" t="s">
        <v>709</v>
      </c>
      <c r="D6141" t="s">
        <v>762</v>
      </c>
      <c r="E6141" t="s">
        <v>1300</v>
      </c>
      <c r="G6141" t="s">
        <v>290</v>
      </c>
      <c r="J6141" t="s">
        <v>712</v>
      </c>
      <c r="K6141" s="1">
        <v>2013</v>
      </c>
      <c r="L6141">
        <v>0</v>
      </c>
    </row>
    <row r="6142" spans="1:12" x14ac:dyDescent="0.3">
      <c r="A6142" t="s">
        <v>1299</v>
      </c>
      <c r="B6142" t="s">
        <v>651</v>
      </c>
      <c r="C6142" t="s">
        <v>709</v>
      </c>
      <c r="D6142" t="s">
        <v>762</v>
      </c>
      <c r="E6142" t="s">
        <v>1300</v>
      </c>
      <c r="G6142" t="s">
        <v>290</v>
      </c>
      <c r="J6142" t="s">
        <v>712</v>
      </c>
      <c r="K6142" s="1">
        <v>2014</v>
      </c>
      <c r="L6142">
        <v>0</v>
      </c>
    </row>
    <row r="6143" spans="1:12" x14ac:dyDescent="0.3">
      <c r="A6143" t="s">
        <v>1299</v>
      </c>
      <c r="B6143" t="s">
        <v>651</v>
      </c>
      <c r="C6143" t="s">
        <v>709</v>
      </c>
      <c r="D6143" t="s">
        <v>762</v>
      </c>
      <c r="E6143" t="s">
        <v>1300</v>
      </c>
      <c r="G6143" t="s">
        <v>290</v>
      </c>
      <c r="J6143" t="s">
        <v>712</v>
      </c>
      <c r="K6143" s="1">
        <v>2015</v>
      </c>
      <c r="L6143">
        <v>0</v>
      </c>
    </row>
    <row r="6144" spans="1:12" x14ac:dyDescent="0.3">
      <c r="A6144" t="s">
        <v>1299</v>
      </c>
      <c r="B6144" t="s">
        <v>651</v>
      </c>
      <c r="C6144" t="s">
        <v>709</v>
      </c>
      <c r="D6144" t="s">
        <v>762</v>
      </c>
      <c r="E6144" t="s">
        <v>1300</v>
      </c>
      <c r="G6144" t="s">
        <v>290</v>
      </c>
      <c r="J6144" t="s">
        <v>712</v>
      </c>
      <c r="K6144" s="1">
        <v>2016</v>
      </c>
      <c r="L6144">
        <v>0</v>
      </c>
    </row>
    <row r="6145" spans="1:12" x14ac:dyDescent="0.3">
      <c r="A6145" t="s">
        <v>1299</v>
      </c>
      <c r="B6145" t="s">
        <v>651</v>
      </c>
      <c r="C6145" t="s">
        <v>709</v>
      </c>
      <c r="D6145" t="s">
        <v>762</v>
      </c>
      <c r="E6145" t="s">
        <v>1300</v>
      </c>
      <c r="G6145" t="s">
        <v>290</v>
      </c>
      <c r="J6145" t="s">
        <v>712</v>
      </c>
      <c r="K6145" s="1">
        <v>2017</v>
      </c>
      <c r="L6145">
        <v>42</v>
      </c>
    </row>
    <row r="6146" spans="1:12" x14ac:dyDescent="0.3">
      <c r="A6146" t="s">
        <v>1299</v>
      </c>
      <c r="B6146" t="s">
        <v>651</v>
      </c>
      <c r="C6146" t="s">
        <v>709</v>
      </c>
      <c r="D6146" t="s">
        <v>762</v>
      </c>
      <c r="E6146" t="s">
        <v>1300</v>
      </c>
      <c r="G6146" t="s">
        <v>290</v>
      </c>
      <c r="J6146" t="s">
        <v>712</v>
      </c>
      <c r="K6146" s="1">
        <v>2018</v>
      </c>
      <c r="L6146">
        <v>130</v>
      </c>
    </row>
    <row r="6147" spans="1:12" x14ac:dyDescent="0.3">
      <c r="A6147" t="s">
        <v>1299</v>
      </c>
      <c r="B6147" t="s">
        <v>651</v>
      </c>
      <c r="C6147" t="s">
        <v>709</v>
      </c>
      <c r="D6147" t="s">
        <v>762</v>
      </c>
      <c r="E6147" t="s">
        <v>1300</v>
      </c>
      <c r="G6147" t="s">
        <v>290</v>
      </c>
      <c r="J6147" t="s">
        <v>712</v>
      </c>
      <c r="K6147" s="1">
        <v>2019</v>
      </c>
      <c r="L6147">
        <v>191</v>
      </c>
    </row>
    <row r="6148" spans="1:12" x14ac:dyDescent="0.3">
      <c r="A6148" t="s">
        <v>1301</v>
      </c>
      <c r="B6148" t="s">
        <v>651</v>
      </c>
      <c r="C6148" t="s">
        <v>709</v>
      </c>
      <c r="D6148" t="s">
        <v>762</v>
      </c>
      <c r="E6148" t="s">
        <v>1302</v>
      </c>
      <c r="G6148" t="s">
        <v>290</v>
      </c>
      <c r="J6148" t="s">
        <v>712</v>
      </c>
      <c r="K6148" s="1">
        <v>2013</v>
      </c>
      <c r="L6148">
        <v>0</v>
      </c>
    </row>
    <row r="6149" spans="1:12" x14ac:dyDescent="0.3">
      <c r="A6149" t="s">
        <v>1301</v>
      </c>
      <c r="B6149" t="s">
        <v>651</v>
      </c>
      <c r="C6149" t="s">
        <v>709</v>
      </c>
      <c r="D6149" t="s">
        <v>762</v>
      </c>
      <c r="E6149" t="s">
        <v>1302</v>
      </c>
      <c r="G6149" t="s">
        <v>290</v>
      </c>
      <c r="J6149" t="s">
        <v>712</v>
      </c>
      <c r="K6149" s="1">
        <v>2014</v>
      </c>
      <c r="L6149">
        <v>0</v>
      </c>
    </row>
    <row r="6150" spans="1:12" x14ac:dyDescent="0.3">
      <c r="A6150" t="s">
        <v>1301</v>
      </c>
      <c r="B6150" t="s">
        <v>651</v>
      </c>
      <c r="C6150" t="s">
        <v>709</v>
      </c>
      <c r="D6150" t="s">
        <v>762</v>
      </c>
      <c r="E6150" t="s">
        <v>1302</v>
      </c>
      <c r="G6150" t="s">
        <v>290</v>
      </c>
      <c r="J6150" t="s">
        <v>712</v>
      </c>
      <c r="K6150" s="1">
        <v>2015</v>
      </c>
      <c r="L6150">
        <v>0</v>
      </c>
    </row>
    <row r="6151" spans="1:12" x14ac:dyDescent="0.3">
      <c r="A6151" t="s">
        <v>1301</v>
      </c>
      <c r="B6151" t="s">
        <v>651</v>
      </c>
      <c r="C6151" t="s">
        <v>709</v>
      </c>
      <c r="D6151" t="s">
        <v>762</v>
      </c>
      <c r="E6151" t="s">
        <v>1302</v>
      </c>
      <c r="G6151" t="s">
        <v>290</v>
      </c>
      <c r="J6151" t="s">
        <v>712</v>
      </c>
      <c r="K6151" s="1">
        <v>2016</v>
      </c>
      <c r="L6151">
        <v>0</v>
      </c>
    </row>
    <row r="6152" spans="1:12" x14ac:dyDescent="0.3">
      <c r="A6152" t="s">
        <v>1301</v>
      </c>
      <c r="B6152" t="s">
        <v>651</v>
      </c>
      <c r="C6152" t="s">
        <v>709</v>
      </c>
      <c r="D6152" t="s">
        <v>762</v>
      </c>
      <c r="E6152" t="s">
        <v>1302</v>
      </c>
      <c r="G6152" t="s">
        <v>290</v>
      </c>
      <c r="J6152" t="s">
        <v>712</v>
      </c>
      <c r="K6152" s="1">
        <v>2017</v>
      </c>
      <c r="L6152">
        <v>112</v>
      </c>
    </row>
    <row r="6153" spans="1:12" x14ac:dyDescent="0.3">
      <c r="A6153" t="s">
        <v>1301</v>
      </c>
      <c r="B6153" t="s">
        <v>651</v>
      </c>
      <c r="C6153" t="s">
        <v>709</v>
      </c>
      <c r="D6153" t="s">
        <v>762</v>
      </c>
      <c r="E6153" t="s">
        <v>1302</v>
      </c>
      <c r="G6153" t="s">
        <v>290</v>
      </c>
      <c r="J6153" t="s">
        <v>712</v>
      </c>
      <c r="K6153" s="1">
        <v>2018</v>
      </c>
      <c r="L6153">
        <v>400</v>
      </c>
    </row>
    <row r="6154" spans="1:12" x14ac:dyDescent="0.3">
      <c r="A6154" t="s">
        <v>1301</v>
      </c>
      <c r="B6154" t="s">
        <v>651</v>
      </c>
      <c r="C6154" t="s">
        <v>709</v>
      </c>
      <c r="D6154" t="s">
        <v>762</v>
      </c>
      <c r="E6154" t="s">
        <v>1302</v>
      </c>
      <c r="G6154" t="s">
        <v>290</v>
      </c>
      <c r="J6154" t="s">
        <v>712</v>
      </c>
      <c r="K6154" s="1">
        <v>2019</v>
      </c>
      <c r="L6154">
        <v>675</v>
      </c>
    </row>
    <row r="6155" spans="1:12" x14ac:dyDescent="0.3">
      <c r="A6155" t="s">
        <v>1431</v>
      </c>
      <c r="B6155" t="s">
        <v>651</v>
      </c>
      <c r="C6155" t="s">
        <v>709</v>
      </c>
      <c r="D6155" t="s">
        <v>762</v>
      </c>
      <c r="E6155" t="s">
        <v>1432</v>
      </c>
      <c r="G6155" t="s">
        <v>290</v>
      </c>
      <c r="J6155" t="s">
        <v>712</v>
      </c>
      <c r="K6155" s="1">
        <v>2013</v>
      </c>
      <c r="L6155">
        <v>64</v>
      </c>
    </row>
    <row r="6156" spans="1:12" x14ac:dyDescent="0.3">
      <c r="A6156" t="s">
        <v>1431</v>
      </c>
      <c r="B6156" t="s">
        <v>651</v>
      </c>
      <c r="C6156" t="s">
        <v>709</v>
      </c>
      <c r="D6156" t="s">
        <v>762</v>
      </c>
      <c r="E6156" t="s">
        <v>1432</v>
      </c>
      <c r="G6156" t="s">
        <v>290</v>
      </c>
      <c r="J6156" t="s">
        <v>712</v>
      </c>
      <c r="K6156" s="1">
        <v>2014</v>
      </c>
      <c r="L6156">
        <v>54</v>
      </c>
    </row>
    <row r="6157" spans="1:12" x14ac:dyDescent="0.3">
      <c r="A6157" t="s">
        <v>1431</v>
      </c>
      <c r="B6157" t="s">
        <v>651</v>
      </c>
      <c r="C6157" t="s">
        <v>709</v>
      </c>
      <c r="D6157" t="s">
        <v>762</v>
      </c>
      <c r="E6157" t="s">
        <v>1432</v>
      </c>
      <c r="G6157" t="s">
        <v>290</v>
      </c>
      <c r="J6157" t="s">
        <v>712</v>
      </c>
      <c r="K6157" s="1">
        <v>2015</v>
      </c>
      <c r="L6157">
        <v>62</v>
      </c>
    </row>
    <row r="6158" spans="1:12" x14ac:dyDescent="0.3">
      <c r="A6158" t="s">
        <v>1431</v>
      </c>
      <c r="B6158" t="s">
        <v>651</v>
      </c>
      <c r="C6158" t="s">
        <v>709</v>
      </c>
      <c r="D6158" t="s">
        <v>762</v>
      </c>
      <c r="E6158" t="s">
        <v>1432</v>
      </c>
      <c r="G6158" t="s">
        <v>290</v>
      </c>
      <c r="J6158" t="s">
        <v>712</v>
      </c>
      <c r="K6158" s="1">
        <v>2016</v>
      </c>
      <c r="L6158">
        <v>68</v>
      </c>
    </row>
    <row r="6159" spans="1:12" x14ac:dyDescent="0.3">
      <c r="A6159" t="s">
        <v>1431</v>
      </c>
      <c r="B6159" t="s">
        <v>651</v>
      </c>
      <c r="C6159" t="s">
        <v>709</v>
      </c>
      <c r="D6159" t="s">
        <v>762</v>
      </c>
      <c r="E6159" t="s">
        <v>1432</v>
      </c>
      <c r="G6159" t="s">
        <v>290</v>
      </c>
      <c r="J6159" t="s">
        <v>712</v>
      </c>
      <c r="K6159" s="1">
        <v>2017</v>
      </c>
      <c r="L6159">
        <v>58</v>
      </c>
    </row>
    <row r="6160" spans="1:12" x14ac:dyDescent="0.3">
      <c r="A6160" t="s">
        <v>1431</v>
      </c>
      <c r="B6160" t="s">
        <v>651</v>
      </c>
      <c r="C6160" t="s">
        <v>709</v>
      </c>
      <c r="D6160" t="s">
        <v>762</v>
      </c>
      <c r="E6160" t="s">
        <v>1432</v>
      </c>
      <c r="G6160" t="s">
        <v>290</v>
      </c>
      <c r="J6160" t="s">
        <v>712</v>
      </c>
      <c r="K6160" s="1">
        <v>2018</v>
      </c>
      <c r="L6160">
        <v>58</v>
      </c>
    </row>
    <row r="6161" spans="1:12" x14ac:dyDescent="0.3">
      <c r="A6161" t="s">
        <v>1431</v>
      </c>
      <c r="B6161" t="s">
        <v>651</v>
      </c>
      <c r="C6161" t="s">
        <v>709</v>
      </c>
      <c r="D6161" t="s">
        <v>762</v>
      </c>
      <c r="E6161" t="s">
        <v>1432</v>
      </c>
      <c r="G6161" t="s">
        <v>290</v>
      </c>
      <c r="J6161" t="s">
        <v>712</v>
      </c>
      <c r="K6161" s="1">
        <v>2019</v>
      </c>
      <c r="L6161">
        <v>74</v>
      </c>
    </row>
    <row r="6162" spans="1:12" x14ac:dyDescent="0.3">
      <c r="A6162" t="s">
        <v>1538</v>
      </c>
      <c r="B6162" t="s">
        <v>651</v>
      </c>
      <c r="C6162" t="s">
        <v>709</v>
      </c>
      <c r="D6162" t="s">
        <v>762</v>
      </c>
      <c r="E6162" t="s">
        <v>1539</v>
      </c>
      <c r="G6162" t="s">
        <v>290</v>
      </c>
      <c r="J6162" t="s">
        <v>712</v>
      </c>
      <c r="K6162" s="1">
        <v>2013</v>
      </c>
      <c r="L6162">
        <v>140</v>
      </c>
    </row>
    <row r="6163" spans="1:12" x14ac:dyDescent="0.3">
      <c r="A6163" t="s">
        <v>1538</v>
      </c>
      <c r="B6163" t="s">
        <v>651</v>
      </c>
      <c r="C6163" t="s">
        <v>709</v>
      </c>
      <c r="D6163" t="s">
        <v>762</v>
      </c>
      <c r="E6163" t="s">
        <v>1539</v>
      </c>
      <c r="G6163" t="s">
        <v>290</v>
      </c>
      <c r="J6163" t="s">
        <v>712</v>
      </c>
      <c r="K6163" s="1">
        <v>2014</v>
      </c>
      <c r="L6163">
        <v>189</v>
      </c>
    </row>
    <row r="6164" spans="1:12" x14ac:dyDescent="0.3">
      <c r="A6164" t="s">
        <v>1538</v>
      </c>
      <c r="B6164" t="s">
        <v>651</v>
      </c>
      <c r="C6164" t="s">
        <v>709</v>
      </c>
      <c r="D6164" t="s">
        <v>762</v>
      </c>
      <c r="E6164" t="s">
        <v>1539</v>
      </c>
      <c r="G6164" t="s">
        <v>290</v>
      </c>
      <c r="J6164" t="s">
        <v>712</v>
      </c>
      <c r="K6164" s="1">
        <v>2015</v>
      </c>
      <c r="L6164">
        <v>177</v>
      </c>
    </row>
    <row r="6165" spans="1:12" x14ac:dyDescent="0.3">
      <c r="A6165" t="s">
        <v>1538</v>
      </c>
      <c r="B6165" t="s">
        <v>651</v>
      </c>
      <c r="C6165" t="s">
        <v>709</v>
      </c>
      <c r="D6165" t="s">
        <v>762</v>
      </c>
      <c r="E6165" t="s">
        <v>1539</v>
      </c>
      <c r="G6165" t="s">
        <v>290</v>
      </c>
      <c r="J6165" t="s">
        <v>712</v>
      </c>
      <c r="K6165" s="1">
        <v>2016</v>
      </c>
      <c r="L6165">
        <v>174</v>
      </c>
    </row>
    <row r="6166" spans="1:12" x14ac:dyDescent="0.3">
      <c r="A6166" t="s">
        <v>1538</v>
      </c>
      <c r="B6166" t="s">
        <v>651</v>
      </c>
      <c r="C6166" t="s">
        <v>709</v>
      </c>
      <c r="D6166" t="s">
        <v>762</v>
      </c>
      <c r="E6166" t="s">
        <v>1539</v>
      </c>
      <c r="G6166" t="s">
        <v>290</v>
      </c>
      <c r="J6166" t="s">
        <v>712</v>
      </c>
      <c r="K6166" s="1">
        <v>2017</v>
      </c>
      <c r="L6166">
        <v>164</v>
      </c>
    </row>
    <row r="6167" spans="1:12" x14ac:dyDescent="0.3">
      <c r="A6167" t="s">
        <v>1538</v>
      </c>
      <c r="B6167" t="s">
        <v>651</v>
      </c>
      <c r="C6167" t="s">
        <v>709</v>
      </c>
      <c r="D6167" t="s">
        <v>762</v>
      </c>
      <c r="E6167" t="s">
        <v>1539</v>
      </c>
      <c r="G6167" t="s">
        <v>290</v>
      </c>
      <c r="J6167" t="s">
        <v>712</v>
      </c>
      <c r="K6167" s="1">
        <v>2018</v>
      </c>
      <c r="L6167">
        <v>180</v>
      </c>
    </row>
    <row r="6168" spans="1:12" x14ac:dyDescent="0.3">
      <c r="A6168" t="s">
        <v>1538</v>
      </c>
      <c r="B6168" t="s">
        <v>651</v>
      </c>
      <c r="C6168" t="s">
        <v>709</v>
      </c>
      <c r="D6168" t="s">
        <v>762</v>
      </c>
      <c r="E6168" t="s">
        <v>1539</v>
      </c>
      <c r="G6168" t="s">
        <v>290</v>
      </c>
      <c r="J6168" t="s">
        <v>712</v>
      </c>
      <c r="K6168" s="1">
        <v>2019</v>
      </c>
      <c r="L6168">
        <v>198</v>
      </c>
    </row>
    <row r="6169" spans="1:12" x14ac:dyDescent="0.3">
      <c r="A6169" t="s">
        <v>1540</v>
      </c>
      <c r="B6169" t="s">
        <v>651</v>
      </c>
      <c r="C6169" t="s">
        <v>709</v>
      </c>
      <c r="D6169" t="s">
        <v>762</v>
      </c>
      <c r="E6169" t="s">
        <v>1541</v>
      </c>
      <c r="G6169" t="s">
        <v>290</v>
      </c>
      <c r="J6169" t="s">
        <v>712</v>
      </c>
      <c r="K6169" s="1">
        <v>2013</v>
      </c>
      <c r="L6169">
        <v>0</v>
      </c>
    </row>
    <row r="6170" spans="1:12" x14ac:dyDescent="0.3">
      <c r="A6170" t="s">
        <v>1540</v>
      </c>
      <c r="B6170" t="s">
        <v>651</v>
      </c>
      <c r="C6170" t="s">
        <v>709</v>
      </c>
      <c r="D6170" t="s">
        <v>762</v>
      </c>
      <c r="E6170" t="s">
        <v>1541</v>
      </c>
      <c r="G6170" t="s">
        <v>290</v>
      </c>
      <c r="J6170" t="s">
        <v>712</v>
      </c>
      <c r="K6170" s="1">
        <v>2014</v>
      </c>
      <c r="L6170">
        <v>0</v>
      </c>
    </row>
    <row r="6171" spans="1:12" x14ac:dyDescent="0.3">
      <c r="A6171" t="s">
        <v>1540</v>
      </c>
      <c r="B6171" t="s">
        <v>651</v>
      </c>
      <c r="C6171" t="s">
        <v>709</v>
      </c>
      <c r="D6171" t="s">
        <v>762</v>
      </c>
      <c r="E6171" t="s">
        <v>1541</v>
      </c>
      <c r="G6171" t="s">
        <v>290</v>
      </c>
      <c r="J6171" t="s">
        <v>712</v>
      </c>
      <c r="K6171" s="1">
        <v>2015</v>
      </c>
      <c r="L6171">
        <v>1</v>
      </c>
    </row>
    <row r="6172" spans="1:12" x14ac:dyDescent="0.3">
      <c r="A6172" t="s">
        <v>1540</v>
      </c>
      <c r="B6172" t="s">
        <v>651</v>
      </c>
      <c r="C6172" t="s">
        <v>709</v>
      </c>
      <c r="D6172" t="s">
        <v>762</v>
      </c>
      <c r="E6172" t="s">
        <v>1541</v>
      </c>
      <c r="G6172" t="s">
        <v>290</v>
      </c>
      <c r="J6172" t="s">
        <v>712</v>
      </c>
      <c r="K6172" s="1">
        <v>2016</v>
      </c>
      <c r="L6172">
        <v>1</v>
      </c>
    </row>
    <row r="6173" spans="1:12" x14ac:dyDescent="0.3">
      <c r="A6173" t="s">
        <v>1540</v>
      </c>
      <c r="B6173" t="s">
        <v>651</v>
      </c>
      <c r="C6173" t="s">
        <v>709</v>
      </c>
      <c r="D6173" t="s">
        <v>762</v>
      </c>
      <c r="E6173" t="s">
        <v>1541</v>
      </c>
      <c r="G6173" t="s">
        <v>290</v>
      </c>
      <c r="J6173" t="s">
        <v>712</v>
      </c>
      <c r="K6173" s="1">
        <v>2017</v>
      </c>
      <c r="L6173">
        <v>0</v>
      </c>
    </row>
    <row r="6174" spans="1:12" x14ac:dyDescent="0.3">
      <c r="A6174" t="s">
        <v>1540</v>
      </c>
      <c r="B6174" t="s">
        <v>651</v>
      </c>
      <c r="C6174" t="s">
        <v>709</v>
      </c>
      <c r="D6174" t="s">
        <v>762</v>
      </c>
      <c r="E6174" t="s">
        <v>1541</v>
      </c>
      <c r="G6174" t="s">
        <v>290</v>
      </c>
      <c r="J6174" t="s">
        <v>712</v>
      </c>
      <c r="K6174" s="1">
        <v>2018</v>
      </c>
      <c r="L6174">
        <v>2</v>
      </c>
    </row>
    <row r="6175" spans="1:12" x14ac:dyDescent="0.3">
      <c r="A6175" t="s">
        <v>1540</v>
      </c>
      <c r="B6175" t="s">
        <v>651</v>
      </c>
      <c r="C6175" t="s">
        <v>709</v>
      </c>
      <c r="D6175" t="s">
        <v>762</v>
      </c>
      <c r="E6175" t="s">
        <v>1541</v>
      </c>
      <c r="G6175" t="s">
        <v>290</v>
      </c>
      <c r="J6175" t="s">
        <v>712</v>
      </c>
      <c r="K6175" s="1">
        <v>2019</v>
      </c>
      <c r="L6175">
        <v>4</v>
      </c>
    </row>
    <row r="6176" spans="1:12" x14ac:dyDescent="0.3">
      <c r="A6176" t="s">
        <v>1542</v>
      </c>
      <c r="B6176" t="s">
        <v>651</v>
      </c>
      <c r="C6176" t="s">
        <v>709</v>
      </c>
      <c r="D6176" t="s">
        <v>762</v>
      </c>
      <c r="E6176" t="s">
        <v>1543</v>
      </c>
      <c r="G6176" t="s">
        <v>290</v>
      </c>
      <c r="J6176" t="s">
        <v>712</v>
      </c>
      <c r="K6176" s="1">
        <v>2013</v>
      </c>
      <c r="L6176">
        <v>9</v>
      </c>
    </row>
    <row r="6177" spans="1:12" x14ac:dyDescent="0.3">
      <c r="A6177" t="s">
        <v>1542</v>
      </c>
      <c r="B6177" t="s">
        <v>651</v>
      </c>
      <c r="C6177" t="s">
        <v>709</v>
      </c>
      <c r="D6177" t="s">
        <v>762</v>
      </c>
      <c r="E6177" t="s">
        <v>1543</v>
      </c>
      <c r="G6177" t="s">
        <v>290</v>
      </c>
      <c r="J6177" t="s">
        <v>712</v>
      </c>
      <c r="K6177" s="1">
        <v>2014</v>
      </c>
      <c r="L6177">
        <v>7</v>
      </c>
    </row>
    <row r="6178" spans="1:12" x14ac:dyDescent="0.3">
      <c r="A6178" t="s">
        <v>1542</v>
      </c>
      <c r="B6178" t="s">
        <v>651</v>
      </c>
      <c r="C6178" t="s">
        <v>709</v>
      </c>
      <c r="D6178" t="s">
        <v>762</v>
      </c>
      <c r="E6178" t="s">
        <v>1543</v>
      </c>
      <c r="G6178" t="s">
        <v>290</v>
      </c>
      <c r="J6178" t="s">
        <v>712</v>
      </c>
      <c r="K6178" s="1">
        <v>2015</v>
      </c>
      <c r="L6178">
        <v>11</v>
      </c>
    </row>
    <row r="6179" spans="1:12" x14ac:dyDescent="0.3">
      <c r="A6179" t="s">
        <v>1542</v>
      </c>
      <c r="B6179" t="s">
        <v>651</v>
      </c>
      <c r="C6179" t="s">
        <v>709</v>
      </c>
      <c r="D6179" t="s">
        <v>762</v>
      </c>
      <c r="E6179" t="s">
        <v>1543</v>
      </c>
      <c r="G6179" t="s">
        <v>290</v>
      </c>
      <c r="J6179" t="s">
        <v>712</v>
      </c>
      <c r="K6179" s="1">
        <v>2016</v>
      </c>
      <c r="L6179">
        <v>14</v>
      </c>
    </row>
    <row r="6180" spans="1:12" x14ac:dyDescent="0.3">
      <c r="A6180" t="s">
        <v>1542</v>
      </c>
      <c r="B6180" t="s">
        <v>651</v>
      </c>
      <c r="C6180" t="s">
        <v>709</v>
      </c>
      <c r="D6180" t="s">
        <v>762</v>
      </c>
      <c r="E6180" t="s">
        <v>1543</v>
      </c>
      <c r="G6180" t="s">
        <v>290</v>
      </c>
      <c r="J6180" t="s">
        <v>712</v>
      </c>
      <c r="K6180" s="1">
        <v>2017</v>
      </c>
      <c r="L6180">
        <v>13</v>
      </c>
    </row>
    <row r="6181" spans="1:12" x14ac:dyDescent="0.3">
      <c r="A6181" t="s">
        <v>1542</v>
      </c>
      <c r="B6181" t="s">
        <v>651</v>
      </c>
      <c r="C6181" t="s">
        <v>709</v>
      </c>
      <c r="D6181" t="s">
        <v>762</v>
      </c>
      <c r="E6181" t="s">
        <v>1543</v>
      </c>
      <c r="G6181" t="s">
        <v>290</v>
      </c>
      <c r="J6181" t="s">
        <v>712</v>
      </c>
      <c r="K6181" s="1">
        <v>2018</v>
      </c>
      <c r="L6181">
        <v>1</v>
      </c>
    </row>
    <row r="6182" spans="1:12" x14ac:dyDescent="0.3">
      <c r="A6182" t="s">
        <v>1542</v>
      </c>
      <c r="B6182" t="s">
        <v>651</v>
      </c>
      <c r="C6182" t="s">
        <v>709</v>
      </c>
      <c r="D6182" t="s">
        <v>762</v>
      </c>
      <c r="E6182" t="s">
        <v>1543</v>
      </c>
      <c r="G6182" t="s">
        <v>290</v>
      </c>
      <c r="J6182" t="s">
        <v>712</v>
      </c>
      <c r="K6182" s="1">
        <v>2019</v>
      </c>
      <c r="L6182">
        <v>0</v>
      </c>
    </row>
    <row r="6183" spans="1:12" x14ac:dyDescent="0.3">
      <c r="A6183" t="s">
        <v>1544</v>
      </c>
      <c r="B6183" t="s">
        <v>651</v>
      </c>
      <c r="C6183" t="s">
        <v>709</v>
      </c>
      <c r="D6183" t="s">
        <v>762</v>
      </c>
      <c r="E6183" t="s">
        <v>1545</v>
      </c>
      <c r="G6183" t="s">
        <v>290</v>
      </c>
      <c r="J6183" t="s">
        <v>712</v>
      </c>
      <c r="K6183" s="1">
        <v>2013</v>
      </c>
      <c r="L6183">
        <v>0</v>
      </c>
    </row>
    <row r="6184" spans="1:12" x14ac:dyDescent="0.3">
      <c r="A6184" t="s">
        <v>1544</v>
      </c>
      <c r="B6184" t="s">
        <v>651</v>
      </c>
      <c r="C6184" t="s">
        <v>709</v>
      </c>
      <c r="D6184" t="s">
        <v>762</v>
      </c>
      <c r="E6184" t="s">
        <v>1545</v>
      </c>
      <c r="G6184" t="s">
        <v>290</v>
      </c>
      <c r="J6184" t="s">
        <v>712</v>
      </c>
      <c r="K6184" s="1">
        <v>2014</v>
      </c>
      <c r="L6184">
        <v>0</v>
      </c>
    </row>
    <row r="6185" spans="1:12" x14ac:dyDescent="0.3">
      <c r="A6185" t="s">
        <v>1544</v>
      </c>
      <c r="B6185" t="s">
        <v>651</v>
      </c>
      <c r="C6185" t="s">
        <v>709</v>
      </c>
      <c r="D6185" t="s">
        <v>762</v>
      </c>
      <c r="E6185" t="s">
        <v>1545</v>
      </c>
      <c r="G6185" t="s">
        <v>290</v>
      </c>
      <c r="J6185" t="s">
        <v>712</v>
      </c>
      <c r="K6185" s="1">
        <v>2015</v>
      </c>
      <c r="L6185">
        <v>0</v>
      </c>
    </row>
    <row r="6186" spans="1:12" x14ac:dyDescent="0.3">
      <c r="A6186" t="s">
        <v>1544</v>
      </c>
      <c r="B6186" t="s">
        <v>651</v>
      </c>
      <c r="C6186" t="s">
        <v>709</v>
      </c>
      <c r="D6186" t="s">
        <v>762</v>
      </c>
      <c r="E6186" t="s">
        <v>1545</v>
      </c>
      <c r="G6186" t="s">
        <v>290</v>
      </c>
      <c r="J6186" t="s">
        <v>712</v>
      </c>
      <c r="K6186" s="1">
        <v>2016</v>
      </c>
      <c r="L6186">
        <v>1</v>
      </c>
    </row>
    <row r="6187" spans="1:12" x14ac:dyDescent="0.3">
      <c r="A6187" t="s">
        <v>1544</v>
      </c>
      <c r="B6187" t="s">
        <v>651</v>
      </c>
      <c r="C6187" t="s">
        <v>709</v>
      </c>
      <c r="D6187" t="s">
        <v>762</v>
      </c>
      <c r="E6187" t="s">
        <v>1545</v>
      </c>
      <c r="G6187" t="s">
        <v>290</v>
      </c>
      <c r="J6187" t="s">
        <v>712</v>
      </c>
      <c r="K6187" s="1">
        <v>2017</v>
      </c>
      <c r="L6187">
        <v>1</v>
      </c>
    </row>
    <row r="6188" spans="1:12" x14ac:dyDescent="0.3">
      <c r="A6188" t="s">
        <v>1544</v>
      </c>
      <c r="B6188" t="s">
        <v>651</v>
      </c>
      <c r="C6188" t="s">
        <v>709</v>
      </c>
      <c r="D6188" t="s">
        <v>762</v>
      </c>
      <c r="E6188" t="s">
        <v>1545</v>
      </c>
      <c r="G6188" t="s">
        <v>290</v>
      </c>
      <c r="J6188" t="s">
        <v>712</v>
      </c>
      <c r="K6188" s="1">
        <v>2018</v>
      </c>
      <c r="L6188">
        <v>8</v>
      </c>
    </row>
    <row r="6189" spans="1:12" x14ac:dyDescent="0.3">
      <c r="A6189" t="s">
        <v>1544</v>
      </c>
      <c r="B6189" t="s">
        <v>651</v>
      </c>
      <c r="C6189" t="s">
        <v>709</v>
      </c>
      <c r="D6189" t="s">
        <v>762</v>
      </c>
      <c r="E6189" t="s">
        <v>1545</v>
      </c>
      <c r="G6189" t="s">
        <v>290</v>
      </c>
      <c r="J6189" t="s">
        <v>712</v>
      </c>
      <c r="K6189" s="1">
        <v>2019</v>
      </c>
      <c r="L6189">
        <v>10</v>
      </c>
    </row>
    <row r="6190" spans="1:12" x14ac:dyDescent="0.3">
      <c r="A6190" t="s">
        <v>1546</v>
      </c>
      <c r="B6190" t="s">
        <v>651</v>
      </c>
      <c r="C6190" t="s">
        <v>709</v>
      </c>
      <c r="D6190" t="s">
        <v>762</v>
      </c>
      <c r="E6190" t="s">
        <v>1547</v>
      </c>
      <c r="G6190" t="s">
        <v>290</v>
      </c>
      <c r="J6190" t="s">
        <v>712</v>
      </c>
      <c r="K6190" s="1">
        <v>2013</v>
      </c>
      <c r="L6190">
        <v>0</v>
      </c>
    </row>
    <row r="6191" spans="1:12" x14ac:dyDescent="0.3">
      <c r="A6191" t="s">
        <v>1546</v>
      </c>
      <c r="B6191" t="s">
        <v>651</v>
      </c>
      <c r="C6191" t="s">
        <v>709</v>
      </c>
      <c r="D6191" t="s">
        <v>762</v>
      </c>
      <c r="E6191" t="s">
        <v>1547</v>
      </c>
      <c r="G6191" t="s">
        <v>290</v>
      </c>
      <c r="J6191" t="s">
        <v>712</v>
      </c>
      <c r="K6191" s="1">
        <v>2014</v>
      </c>
      <c r="L6191">
        <v>0</v>
      </c>
    </row>
    <row r="6192" spans="1:12" x14ac:dyDescent="0.3">
      <c r="A6192" t="s">
        <v>1546</v>
      </c>
      <c r="B6192" t="s">
        <v>651</v>
      </c>
      <c r="C6192" t="s">
        <v>709</v>
      </c>
      <c r="D6192" t="s">
        <v>762</v>
      </c>
      <c r="E6192" t="s">
        <v>1547</v>
      </c>
      <c r="G6192" t="s">
        <v>290</v>
      </c>
      <c r="J6192" t="s">
        <v>712</v>
      </c>
      <c r="K6192" s="1">
        <v>2015</v>
      </c>
      <c r="L6192">
        <v>0</v>
      </c>
    </row>
    <row r="6193" spans="1:12" x14ac:dyDescent="0.3">
      <c r="A6193" t="s">
        <v>1546</v>
      </c>
      <c r="B6193" t="s">
        <v>651</v>
      </c>
      <c r="C6193" t="s">
        <v>709</v>
      </c>
      <c r="D6193" t="s">
        <v>762</v>
      </c>
      <c r="E6193" t="s">
        <v>1547</v>
      </c>
      <c r="G6193" t="s">
        <v>290</v>
      </c>
      <c r="J6193" t="s">
        <v>712</v>
      </c>
      <c r="K6193" s="1">
        <v>2016</v>
      </c>
      <c r="L6193">
        <v>0</v>
      </c>
    </row>
    <row r="6194" spans="1:12" x14ac:dyDescent="0.3">
      <c r="A6194" t="s">
        <v>1546</v>
      </c>
      <c r="B6194" t="s">
        <v>651</v>
      </c>
      <c r="C6194" t="s">
        <v>709</v>
      </c>
      <c r="D6194" t="s">
        <v>762</v>
      </c>
      <c r="E6194" t="s">
        <v>1547</v>
      </c>
      <c r="G6194" t="s">
        <v>290</v>
      </c>
      <c r="J6194" t="s">
        <v>712</v>
      </c>
      <c r="K6194" s="1">
        <v>2017</v>
      </c>
      <c r="L6194">
        <v>0</v>
      </c>
    </row>
    <row r="6195" spans="1:12" x14ac:dyDescent="0.3">
      <c r="A6195" t="s">
        <v>1546</v>
      </c>
      <c r="B6195" t="s">
        <v>651</v>
      </c>
      <c r="C6195" t="s">
        <v>709</v>
      </c>
      <c r="D6195" t="s">
        <v>762</v>
      </c>
      <c r="E6195" t="s">
        <v>1547</v>
      </c>
      <c r="G6195" t="s">
        <v>290</v>
      </c>
      <c r="J6195" t="s">
        <v>712</v>
      </c>
      <c r="K6195" s="1">
        <v>2018</v>
      </c>
      <c r="L6195">
        <v>6</v>
      </c>
    </row>
    <row r="6196" spans="1:12" x14ac:dyDescent="0.3">
      <c r="A6196" t="s">
        <v>1546</v>
      </c>
      <c r="B6196" t="s">
        <v>651</v>
      </c>
      <c r="C6196" t="s">
        <v>709</v>
      </c>
      <c r="D6196" t="s">
        <v>762</v>
      </c>
      <c r="E6196" t="s">
        <v>1547</v>
      </c>
      <c r="G6196" t="s">
        <v>290</v>
      </c>
      <c r="J6196" t="s">
        <v>712</v>
      </c>
      <c r="K6196" s="1">
        <v>2019</v>
      </c>
      <c r="L6196">
        <v>14</v>
      </c>
    </row>
    <row r="6197" spans="1:12" x14ac:dyDescent="0.3">
      <c r="A6197" t="s">
        <v>1568</v>
      </c>
      <c r="B6197" t="s">
        <v>651</v>
      </c>
      <c r="C6197" t="s">
        <v>709</v>
      </c>
      <c r="D6197" t="s">
        <v>762</v>
      </c>
      <c r="E6197" t="s">
        <v>1569</v>
      </c>
      <c r="G6197" t="s">
        <v>290</v>
      </c>
      <c r="J6197" t="s">
        <v>712</v>
      </c>
      <c r="K6197" s="1">
        <v>2013</v>
      </c>
      <c r="L6197">
        <v>0</v>
      </c>
    </row>
    <row r="6198" spans="1:12" x14ac:dyDescent="0.3">
      <c r="A6198" t="s">
        <v>1568</v>
      </c>
      <c r="B6198" t="s">
        <v>651</v>
      </c>
      <c r="C6198" t="s">
        <v>709</v>
      </c>
      <c r="D6198" t="s">
        <v>762</v>
      </c>
      <c r="E6198" t="s">
        <v>1569</v>
      </c>
      <c r="G6198" t="s">
        <v>290</v>
      </c>
      <c r="J6198" t="s">
        <v>712</v>
      </c>
      <c r="K6198" s="1">
        <v>2014</v>
      </c>
      <c r="L6198">
        <v>0</v>
      </c>
    </row>
    <row r="6199" spans="1:12" x14ac:dyDescent="0.3">
      <c r="A6199" t="s">
        <v>1568</v>
      </c>
      <c r="B6199" t="s">
        <v>651</v>
      </c>
      <c r="C6199" t="s">
        <v>709</v>
      </c>
      <c r="D6199" t="s">
        <v>762</v>
      </c>
      <c r="E6199" t="s">
        <v>1569</v>
      </c>
      <c r="G6199" t="s">
        <v>290</v>
      </c>
      <c r="J6199" t="s">
        <v>712</v>
      </c>
      <c r="K6199" s="1">
        <v>2015</v>
      </c>
      <c r="L6199">
        <v>0</v>
      </c>
    </row>
    <row r="6200" spans="1:12" x14ac:dyDescent="0.3">
      <c r="A6200" t="s">
        <v>1568</v>
      </c>
      <c r="B6200" t="s">
        <v>651</v>
      </c>
      <c r="C6200" t="s">
        <v>709</v>
      </c>
      <c r="D6200" t="s">
        <v>762</v>
      </c>
      <c r="E6200" t="s">
        <v>1569</v>
      </c>
      <c r="G6200" t="s">
        <v>290</v>
      </c>
      <c r="J6200" t="s">
        <v>712</v>
      </c>
      <c r="K6200" s="1">
        <v>2016</v>
      </c>
      <c r="L6200">
        <v>0</v>
      </c>
    </row>
    <row r="6201" spans="1:12" x14ac:dyDescent="0.3">
      <c r="A6201" t="s">
        <v>1568</v>
      </c>
      <c r="B6201" t="s">
        <v>651</v>
      </c>
      <c r="C6201" t="s">
        <v>709</v>
      </c>
      <c r="D6201" t="s">
        <v>762</v>
      </c>
      <c r="E6201" t="s">
        <v>1569</v>
      </c>
      <c r="G6201" t="s">
        <v>290</v>
      </c>
      <c r="J6201" t="s">
        <v>712</v>
      </c>
      <c r="K6201" s="1">
        <v>2017</v>
      </c>
      <c r="L6201">
        <v>0</v>
      </c>
    </row>
    <row r="6202" spans="1:12" x14ac:dyDescent="0.3">
      <c r="A6202" t="s">
        <v>1568</v>
      </c>
      <c r="B6202" t="s">
        <v>651</v>
      </c>
      <c r="C6202" t="s">
        <v>709</v>
      </c>
      <c r="D6202" t="s">
        <v>762</v>
      </c>
      <c r="E6202" t="s">
        <v>1569</v>
      </c>
      <c r="G6202" t="s">
        <v>290</v>
      </c>
      <c r="J6202" t="s">
        <v>712</v>
      </c>
      <c r="K6202" s="1">
        <v>2018</v>
      </c>
      <c r="L6202">
        <v>1</v>
      </c>
    </row>
    <row r="6203" spans="1:12" x14ac:dyDescent="0.3">
      <c r="A6203" t="s">
        <v>1568</v>
      </c>
      <c r="B6203" t="s">
        <v>651</v>
      </c>
      <c r="C6203" t="s">
        <v>709</v>
      </c>
      <c r="D6203" t="s">
        <v>762</v>
      </c>
      <c r="E6203" t="s">
        <v>1569</v>
      </c>
      <c r="G6203" t="s">
        <v>290</v>
      </c>
      <c r="J6203" t="s">
        <v>712</v>
      </c>
      <c r="K6203" s="1">
        <v>2019</v>
      </c>
      <c r="L6203">
        <v>1</v>
      </c>
    </row>
    <row r="6204" spans="1:12" x14ac:dyDescent="0.3">
      <c r="A6204" t="s">
        <v>1570</v>
      </c>
      <c r="B6204" t="s">
        <v>651</v>
      </c>
      <c r="C6204" t="s">
        <v>709</v>
      </c>
      <c r="D6204" t="s">
        <v>762</v>
      </c>
      <c r="E6204" t="s">
        <v>1571</v>
      </c>
      <c r="G6204" t="s">
        <v>290</v>
      </c>
      <c r="J6204" t="s">
        <v>712</v>
      </c>
      <c r="K6204" s="1">
        <v>2013</v>
      </c>
      <c r="L6204">
        <v>0</v>
      </c>
    </row>
    <row r="6205" spans="1:12" x14ac:dyDescent="0.3">
      <c r="A6205" t="s">
        <v>1570</v>
      </c>
      <c r="B6205" t="s">
        <v>651</v>
      </c>
      <c r="C6205" t="s">
        <v>709</v>
      </c>
      <c r="D6205" t="s">
        <v>762</v>
      </c>
      <c r="E6205" t="s">
        <v>1571</v>
      </c>
      <c r="G6205" t="s">
        <v>290</v>
      </c>
      <c r="J6205" t="s">
        <v>712</v>
      </c>
      <c r="K6205" s="1">
        <v>2014</v>
      </c>
      <c r="L6205">
        <v>0</v>
      </c>
    </row>
    <row r="6206" spans="1:12" x14ac:dyDescent="0.3">
      <c r="A6206" t="s">
        <v>1570</v>
      </c>
      <c r="B6206" t="s">
        <v>651</v>
      </c>
      <c r="C6206" t="s">
        <v>709</v>
      </c>
      <c r="D6206" t="s">
        <v>762</v>
      </c>
      <c r="E6206" t="s">
        <v>1571</v>
      </c>
      <c r="G6206" t="s">
        <v>290</v>
      </c>
      <c r="J6206" t="s">
        <v>712</v>
      </c>
      <c r="K6206" s="1">
        <v>2015</v>
      </c>
      <c r="L6206">
        <v>0</v>
      </c>
    </row>
    <row r="6207" spans="1:12" x14ac:dyDescent="0.3">
      <c r="A6207" t="s">
        <v>1570</v>
      </c>
      <c r="B6207" t="s">
        <v>651</v>
      </c>
      <c r="C6207" t="s">
        <v>709</v>
      </c>
      <c r="D6207" t="s">
        <v>762</v>
      </c>
      <c r="E6207" t="s">
        <v>1571</v>
      </c>
      <c r="G6207" t="s">
        <v>290</v>
      </c>
      <c r="J6207" t="s">
        <v>712</v>
      </c>
      <c r="K6207" s="1">
        <v>2016</v>
      </c>
      <c r="L6207">
        <v>0</v>
      </c>
    </row>
    <row r="6208" spans="1:12" x14ac:dyDescent="0.3">
      <c r="A6208" t="s">
        <v>1570</v>
      </c>
      <c r="B6208" t="s">
        <v>651</v>
      </c>
      <c r="C6208" t="s">
        <v>709</v>
      </c>
      <c r="D6208" t="s">
        <v>762</v>
      </c>
      <c r="E6208" t="s">
        <v>1571</v>
      </c>
      <c r="G6208" t="s">
        <v>290</v>
      </c>
      <c r="J6208" t="s">
        <v>712</v>
      </c>
      <c r="K6208" s="1">
        <v>2017</v>
      </c>
      <c r="L6208">
        <v>1</v>
      </c>
    </row>
    <row r="6209" spans="1:12" x14ac:dyDescent="0.3">
      <c r="A6209" t="s">
        <v>1570</v>
      </c>
      <c r="B6209" t="s">
        <v>651</v>
      </c>
      <c r="C6209" t="s">
        <v>709</v>
      </c>
      <c r="D6209" t="s">
        <v>762</v>
      </c>
      <c r="E6209" t="s">
        <v>1571</v>
      </c>
      <c r="G6209" t="s">
        <v>290</v>
      </c>
      <c r="J6209" t="s">
        <v>712</v>
      </c>
      <c r="K6209" s="1">
        <v>2018</v>
      </c>
      <c r="L6209">
        <v>1</v>
      </c>
    </row>
    <row r="6210" spans="1:12" x14ac:dyDescent="0.3">
      <c r="A6210" t="s">
        <v>1570</v>
      </c>
      <c r="B6210" t="s">
        <v>651</v>
      </c>
      <c r="C6210" t="s">
        <v>709</v>
      </c>
      <c r="D6210" t="s">
        <v>762</v>
      </c>
      <c r="E6210" t="s">
        <v>1571</v>
      </c>
      <c r="G6210" t="s">
        <v>290</v>
      </c>
      <c r="J6210" t="s">
        <v>712</v>
      </c>
      <c r="K6210" s="1">
        <v>2019</v>
      </c>
      <c r="L6210">
        <v>2</v>
      </c>
    </row>
    <row r="6211" spans="1:12" x14ac:dyDescent="0.3">
      <c r="A6211" t="s">
        <v>1572</v>
      </c>
      <c r="B6211" t="s">
        <v>651</v>
      </c>
      <c r="C6211" t="s">
        <v>709</v>
      </c>
      <c r="D6211" t="s">
        <v>762</v>
      </c>
      <c r="E6211" t="s">
        <v>1573</v>
      </c>
      <c r="G6211" t="s">
        <v>290</v>
      </c>
      <c r="J6211" t="s">
        <v>712</v>
      </c>
      <c r="K6211" s="1">
        <v>2013</v>
      </c>
      <c r="L6211">
        <v>0</v>
      </c>
    </row>
    <row r="6212" spans="1:12" x14ac:dyDescent="0.3">
      <c r="A6212" t="s">
        <v>1572</v>
      </c>
      <c r="B6212" t="s">
        <v>651</v>
      </c>
      <c r="C6212" t="s">
        <v>709</v>
      </c>
      <c r="D6212" t="s">
        <v>762</v>
      </c>
      <c r="E6212" t="s">
        <v>1573</v>
      </c>
      <c r="G6212" t="s">
        <v>290</v>
      </c>
      <c r="J6212" t="s">
        <v>712</v>
      </c>
      <c r="K6212" s="1">
        <v>2014</v>
      </c>
      <c r="L6212">
        <v>0</v>
      </c>
    </row>
    <row r="6213" spans="1:12" x14ac:dyDescent="0.3">
      <c r="A6213" t="s">
        <v>1572</v>
      </c>
      <c r="B6213" t="s">
        <v>651</v>
      </c>
      <c r="C6213" t="s">
        <v>709</v>
      </c>
      <c r="D6213" t="s">
        <v>762</v>
      </c>
      <c r="E6213" t="s">
        <v>1573</v>
      </c>
      <c r="G6213" t="s">
        <v>290</v>
      </c>
      <c r="J6213" t="s">
        <v>712</v>
      </c>
      <c r="K6213" s="1">
        <v>2015</v>
      </c>
      <c r="L6213">
        <v>0</v>
      </c>
    </row>
    <row r="6214" spans="1:12" x14ac:dyDescent="0.3">
      <c r="A6214" t="s">
        <v>1572</v>
      </c>
      <c r="B6214" t="s">
        <v>651</v>
      </c>
      <c r="C6214" t="s">
        <v>709</v>
      </c>
      <c r="D6214" t="s">
        <v>762</v>
      </c>
      <c r="E6214" t="s">
        <v>1573</v>
      </c>
      <c r="G6214" t="s">
        <v>290</v>
      </c>
      <c r="J6214" t="s">
        <v>712</v>
      </c>
      <c r="K6214" s="1">
        <v>2016</v>
      </c>
      <c r="L6214">
        <v>0</v>
      </c>
    </row>
    <row r="6215" spans="1:12" x14ac:dyDescent="0.3">
      <c r="A6215" t="s">
        <v>1572</v>
      </c>
      <c r="B6215" t="s">
        <v>651</v>
      </c>
      <c r="C6215" t="s">
        <v>709</v>
      </c>
      <c r="D6215" t="s">
        <v>762</v>
      </c>
      <c r="E6215" t="s">
        <v>1573</v>
      </c>
      <c r="G6215" t="s">
        <v>290</v>
      </c>
      <c r="J6215" t="s">
        <v>712</v>
      </c>
      <c r="K6215" s="1">
        <v>2017</v>
      </c>
      <c r="L6215">
        <v>0</v>
      </c>
    </row>
    <row r="6216" spans="1:12" x14ac:dyDescent="0.3">
      <c r="A6216" t="s">
        <v>1572</v>
      </c>
      <c r="B6216" t="s">
        <v>651</v>
      </c>
      <c r="C6216" t="s">
        <v>709</v>
      </c>
      <c r="D6216" t="s">
        <v>762</v>
      </c>
      <c r="E6216" t="s">
        <v>1573</v>
      </c>
      <c r="G6216" t="s">
        <v>290</v>
      </c>
      <c r="J6216" t="s">
        <v>712</v>
      </c>
      <c r="K6216" s="1">
        <v>2018</v>
      </c>
      <c r="L6216">
        <v>4</v>
      </c>
    </row>
    <row r="6217" spans="1:12" x14ac:dyDescent="0.3">
      <c r="A6217" t="s">
        <v>1572</v>
      </c>
      <c r="B6217" t="s">
        <v>651</v>
      </c>
      <c r="C6217" t="s">
        <v>709</v>
      </c>
      <c r="D6217" t="s">
        <v>762</v>
      </c>
      <c r="E6217" t="s">
        <v>1573</v>
      </c>
      <c r="G6217" t="s">
        <v>290</v>
      </c>
      <c r="J6217" t="s">
        <v>712</v>
      </c>
      <c r="K6217" s="1">
        <v>2019</v>
      </c>
      <c r="L6217">
        <v>3</v>
      </c>
    </row>
    <row r="6218" spans="1:12" x14ac:dyDescent="0.3">
      <c r="A6218" t="s">
        <v>1574</v>
      </c>
      <c r="B6218" t="s">
        <v>651</v>
      </c>
      <c r="C6218" t="s">
        <v>709</v>
      </c>
      <c r="D6218" t="s">
        <v>762</v>
      </c>
      <c r="E6218" t="s">
        <v>1575</v>
      </c>
      <c r="G6218" t="s">
        <v>290</v>
      </c>
      <c r="J6218" t="s">
        <v>712</v>
      </c>
      <c r="K6218" s="1">
        <v>2013</v>
      </c>
      <c r="L6218">
        <v>0</v>
      </c>
    </row>
    <row r="6219" spans="1:12" x14ac:dyDescent="0.3">
      <c r="A6219" t="s">
        <v>1574</v>
      </c>
      <c r="B6219" t="s">
        <v>651</v>
      </c>
      <c r="C6219" t="s">
        <v>709</v>
      </c>
      <c r="D6219" t="s">
        <v>762</v>
      </c>
      <c r="E6219" t="s">
        <v>1575</v>
      </c>
      <c r="G6219" t="s">
        <v>290</v>
      </c>
      <c r="J6219" t="s">
        <v>712</v>
      </c>
      <c r="K6219" s="1">
        <v>2014</v>
      </c>
      <c r="L6219">
        <v>0</v>
      </c>
    </row>
    <row r="6220" spans="1:12" x14ac:dyDescent="0.3">
      <c r="A6220" t="s">
        <v>1574</v>
      </c>
      <c r="B6220" t="s">
        <v>651</v>
      </c>
      <c r="C6220" t="s">
        <v>709</v>
      </c>
      <c r="D6220" t="s">
        <v>762</v>
      </c>
      <c r="E6220" t="s">
        <v>1575</v>
      </c>
      <c r="G6220" t="s">
        <v>290</v>
      </c>
      <c r="J6220" t="s">
        <v>712</v>
      </c>
      <c r="K6220" s="1">
        <v>2015</v>
      </c>
      <c r="L6220">
        <v>0</v>
      </c>
    </row>
    <row r="6221" spans="1:12" x14ac:dyDescent="0.3">
      <c r="A6221" t="s">
        <v>1574</v>
      </c>
      <c r="B6221" t="s">
        <v>651</v>
      </c>
      <c r="C6221" t="s">
        <v>709</v>
      </c>
      <c r="D6221" t="s">
        <v>762</v>
      </c>
      <c r="E6221" t="s">
        <v>1575</v>
      </c>
      <c r="G6221" t="s">
        <v>290</v>
      </c>
      <c r="J6221" t="s">
        <v>712</v>
      </c>
      <c r="K6221" s="1">
        <v>2016</v>
      </c>
      <c r="L6221">
        <v>0</v>
      </c>
    </row>
    <row r="6222" spans="1:12" x14ac:dyDescent="0.3">
      <c r="A6222" t="s">
        <v>1574</v>
      </c>
      <c r="B6222" t="s">
        <v>651</v>
      </c>
      <c r="C6222" t="s">
        <v>709</v>
      </c>
      <c r="D6222" t="s">
        <v>762</v>
      </c>
      <c r="E6222" t="s">
        <v>1575</v>
      </c>
      <c r="G6222" t="s">
        <v>290</v>
      </c>
      <c r="J6222" t="s">
        <v>712</v>
      </c>
      <c r="K6222" s="1">
        <v>2017</v>
      </c>
      <c r="L6222">
        <v>0</v>
      </c>
    </row>
    <row r="6223" spans="1:12" x14ac:dyDescent="0.3">
      <c r="A6223" t="s">
        <v>1574</v>
      </c>
      <c r="B6223" t="s">
        <v>651</v>
      </c>
      <c r="C6223" t="s">
        <v>709</v>
      </c>
      <c r="D6223" t="s">
        <v>762</v>
      </c>
      <c r="E6223" t="s">
        <v>1575</v>
      </c>
      <c r="G6223" t="s">
        <v>290</v>
      </c>
      <c r="J6223" t="s">
        <v>712</v>
      </c>
      <c r="K6223" s="1">
        <v>2018</v>
      </c>
      <c r="L6223">
        <v>5</v>
      </c>
    </row>
    <row r="6224" spans="1:12" x14ac:dyDescent="0.3">
      <c r="A6224" t="s">
        <v>1574</v>
      </c>
      <c r="B6224" t="s">
        <v>651</v>
      </c>
      <c r="C6224" t="s">
        <v>709</v>
      </c>
      <c r="D6224" t="s">
        <v>762</v>
      </c>
      <c r="E6224" t="s">
        <v>1575</v>
      </c>
      <c r="G6224" t="s">
        <v>290</v>
      </c>
      <c r="J6224" t="s">
        <v>712</v>
      </c>
      <c r="K6224" s="1">
        <v>2019</v>
      </c>
      <c r="L6224">
        <v>13</v>
      </c>
    </row>
    <row r="6225" spans="1:12" x14ac:dyDescent="0.3">
      <c r="A6225" t="s">
        <v>1576</v>
      </c>
      <c r="B6225" t="s">
        <v>651</v>
      </c>
      <c r="C6225" t="s">
        <v>709</v>
      </c>
      <c r="D6225" t="s">
        <v>762</v>
      </c>
      <c r="E6225" t="s">
        <v>1577</v>
      </c>
      <c r="G6225" t="s">
        <v>290</v>
      </c>
      <c r="J6225" t="s">
        <v>712</v>
      </c>
      <c r="K6225" s="1">
        <v>2013</v>
      </c>
      <c r="L6225">
        <v>0</v>
      </c>
    </row>
    <row r="6226" spans="1:12" x14ac:dyDescent="0.3">
      <c r="A6226" t="s">
        <v>1576</v>
      </c>
      <c r="B6226" t="s">
        <v>651</v>
      </c>
      <c r="C6226" t="s">
        <v>709</v>
      </c>
      <c r="D6226" t="s">
        <v>762</v>
      </c>
      <c r="E6226" t="s">
        <v>1577</v>
      </c>
      <c r="G6226" t="s">
        <v>290</v>
      </c>
      <c r="J6226" t="s">
        <v>712</v>
      </c>
      <c r="K6226" s="1">
        <v>2014</v>
      </c>
      <c r="L6226">
        <v>0</v>
      </c>
    </row>
    <row r="6227" spans="1:12" x14ac:dyDescent="0.3">
      <c r="A6227" t="s">
        <v>1576</v>
      </c>
      <c r="B6227" t="s">
        <v>651</v>
      </c>
      <c r="C6227" t="s">
        <v>709</v>
      </c>
      <c r="D6227" t="s">
        <v>762</v>
      </c>
      <c r="E6227" t="s">
        <v>1577</v>
      </c>
      <c r="G6227" t="s">
        <v>290</v>
      </c>
      <c r="J6227" t="s">
        <v>712</v>
      </c>
      <c r="K6227" s="1">
        <v>2015</v>
      </c>
      <c r="L6227">
        <v>0</v>
      </c>
    </row>
    <row r="6228" spans="1:12" x14ac:dyDescent="0.3">
      <c r="A6228" t="s">
        <v>1576</v>
      </c>
      <c r="B6228" t="s">
        <v>651</v>
      </c>
      <c r="C6228" t="s">
        <v>709</v>
      </c>
      <c r="D6228" t="s">
        <v>762</v>
      </c>
      <c r="E6228" t="s">
        <v>1577</v>
      </c>
      <c r="G6228" t="s">
        <v>290</v>
      </c>
      <c r="J6228" t="s">
        <v>712</v>
      </c>
      <c r="K6228" s="1">
        <v>2016</v>
      </c>
      <c r="L6228">
        <v>0</v>
      </c>
    </row>
    <row r="6229" spans="1:12" x14ac:dyDescent="0.3">
      <c r="A6229" t="s">
        <v>1576</v>
      </c>
      <c r="B6229" t="s">
        <v>651</v>
      </c>
      <c r="C6229" t="s">
        <v>709</v>
      </c>
      <c r="D6229" t="s">
        <v>762</v>
      </c>
      <c r="E6229" t="s">
        <v>1577</v>
      </c>
      <c r="G6229" t="s">
        <v>290</v>
      </c>
      <c r="J6229" t="s">
        <v>712</v>
      </c>
      <c r="K6229" s="1">
        <v>2017</v>
      </c>
      <c r="L6229">
        <v>1</v>
      </c>
    </row>
    <row r="6230" spans="1:12" x14ac:dyDescent="0.3">
      <c r="A6230" t="s">
        <v>1576</v>
      </c>
      <c r="B6230" t="s">
        <v>651</v>
      </c>
      <c r="C6230" t="s">
        <v>709</v>
      </c>
      <c r="D6230" t="s">
        <v>762</v>
      </c>
      <c r="E6230" t="s">
        <v>1577</v>
      </c>
      <c r="G6230" t="s">
        <v>290</v>
      </c>
      <c r="J6230" t="s">
        <v>712</v>
      </c>
      <c r="K6230" s="1">
        <v>2018</v>
      </c>
      <c r="L6230">
        <v>0</v>
      </c>
    </row>
    <row r="6231" spans="1:12" x14ac:dyDescent="0.3">
      <c r="A6231" t="s">
        <v>1576</v>
      </c>
      <c r="B6231" t="s">
        <v>651</v>
      </c>
      <c r="C6231" t="s">
        <v>709</v>
      </c>
      <c r="D6231" t="s">
        <v>762</v>
      </c>
      <c r="E6231" t="s">
        <v>1577</v>
      </c>
      <c r="G6231" t="s">
        <v>290</v>
      </c>
      <c r="J6231" t="s">
        <v>712</v>
      </c>
      <c r="K6231" s="1">
        <v>2019</v>
      </c>
      <c r="L6231">
        <v>17</v>
      </c>
    </row>
    <row r="6232" spans="1:12" x14ac:dyDescent="0.3">
      <c r="A6232" t="s">
        <v>1578</v>
      </c>
      <c r="B6232" t="s">
        <v>651</v>
      </c>
      <c r="C6232" t="s">
        <v>709</v>
      </c>
      <c r="D6232" t="s">
        <v>762</v>
      </c>
      <c r="E6232" t="s">
        <v>1579</v>
      </c>
      <c r="G6232" t="s">
        <v>290</v>
      </c>
      <c r="J6232" t="s">
        <v>712</v>
      </c>
      <c r="K6232" s="1">
        <v>2013</v>
      </c>
      <c r="L6232">
        <v>52</v>
      </c>
    </row>
    <row r="6233" spans="1:12" x14ac:dyDescent="0.3">
      <c r="A6233" t="s">
        <v>1578</v>
      </c>
      <c r="B6233" t="s">
        <v>651</v>
      </c>
      <c r="C6233" t="s">
        <v>709</v>
      </c>
      <c r="D6233" t="s">
        <v>762</v>
      </c>
      <c r="E6233" t="s">
        <v>1579</v>
      </c>
      <c r="G6233" t="s">
        <v>290</v>
      </c>
      <c r="J6233" t="s">
        <v>712</v>
      </c>
      <c r="K6233" s="1">
        <v>2014</v>
      </c>
      <c r="L6233">
        <v>68</v>
      </c>
    </row>
    <row r="6234" spans="1:12" x14ac:dyDescent="0.3">
      <c r="A6234" t="s">
        <v>1578</v>
      </c>
      <c r="B6234" t="s">
        <v>651</v>
      </c>
      <c r="C6234" t="s">
        <v>709</v>
      </c>
      <c r="D6234" t="s">
        <v>762</v>
      </c>
      <c r="E6234" t="s">
        <v>1579</v>
      </c>
      <c r="G6234" t="s">
        <v>290</v>
      </c>
      <c r="J6234" t="s">
        <v>712</v>
      </c>
      <c r="K6234" s="1">
        <v>2015</v>
      </c>
      <c r="L6234">
        <v>84</v>
      </c>
    </row>
    <row r="6235" spans="1:12" x14ac:dyDescent="0.3">
      <c r="A6235" t="s">
        <v>1578</v>
      </c>
      <c r="B6235" t="s">
        <v>651</v>
      </c>
      <c r="C6235" t="s">
        <v>709</v>
      </c>
      <c r="D6235" t="s">
        <v>762</v>
      </c>
      <c r="E6235" t="s">
        <v>1579</v>
      </c>
      <c r="G6235" t="s">
        <v>290</v>
      </c>
      <c r="J6235" t="s">
        <v>712</v>
      </c>
      <c r="K6235" s="1">
        <v>2016</v>
      </c>
      <c r="L6235">
        <v>116</v>
      </c>
    </row>
    <row r="6236" spans="1:12" x14ac:dyDescent="0.3">
      <c r="A6236" t="s">
        <v>1578</v>
      </c>
      <c r="B6236" t="s">
        <v>651</v>
      </c>
      <c r="C6236" t="s">
        <v>709</v>
      </c>
      <c r="D6236" t="s">
        <v>762</v>
      </c>
      <c r="E6236" t="s">
        <v>1579</v>
      </c>
      <c r="G6236" t="s">
        <v>290</v>
      </c>
      <c r="J6236" t="s">
        <v>712</v>
      </c>
      <c r="K6236" s="1">
        <v>2017</v>
      </c>
      <c r="L6236">
        <v>156</v>
      </c>
    </row>
    <row r="6237" spans="1:12" x14ac:dyDescent="0.3">
      <c r="A6237" t="s">
        <v>1578</v>
      </c>
      <c r="B6237" t="s">
        <v>651</v>
      </c>
      <c r="C6237" t="s">
        <v>709</v>
      </c>
      <c r="D6237" t="s">
        <v>762</v>
      </c>
      <c r="E6237" t="s">
        <v>1579</v>
      </c>
      <c r="G6237" t="s">
        <v>290</v>
      </c>
      <c r="J6237" t="s">
        <v>712</v>
      </c>
      <c r="K6237" s="1">
        <v>2018</v>
      </c>
      <c r="L6237">
        <v>101</v>
      </c>
    </row>
    <row r="6238" spans="1:12" x14ac:dyDescent="0.3">
      <c r="A6238" t="s">
        <v>1578</v>
      </c>
      <c r="B6238" t="s">
        <v>651</v>
      </c>
      <c r="C6238" t="s">
        <v>709</v>
      </c>
      <c r="D6238" t="s">
        <v>762</v>
      </c>
      <c r="E6238" t="s">
        <v>1579</v>
      </c>
      <c r="G6238" t="s">
        <v>290</v>
      </c>
      <c r="J6238" t="s">
        <v>712</v>
      </c>
      <c r="K6238" s="1">
        <v>2019</v>
      </c>
      <c r="L6238">
        <v>326</v>
      </c>
    </row>
    <row r="6239" spans="1:12" x14ac:dyDescent="0.3">
      <c r="A6239" t="s">
        <v>1580</v>
      </c>
      <c r="B6239" t="s">
        <v>651</v>
      </c>
      <c r="C6239" t="s">
        <v>709</v>
      </c>
      <c r="D6239" t="s">
        <v>762</v>
      </c>
      <c r="E6239" t="s">
        <v>1581</v>
      </c>
      <c r="G6239" t="s">
        <v>290</v>
      </c>
      <c r="J6239" t="s">
        <v>712</v>
      </c>
      <c r="K6239" s="1">
        <v>2013</v>
      </c>
      <c r="L6239">
        <v>5</v>
      </c>
    </row>
    <row r="6240" spans="1:12" x14ac:dyDescent="0.3">
      <c r="A6240" t="s">
        <v>1580</v>
      </c>
      <c r="B6240" t="s">
        <v>651</v>
      </c>
      <c r="C6240" t="s">
        <v>709</v>
      </c>
      <c r="D6240" t="s">
        <v>762</v>
      </c>
      <c r="E6240" t="s">
        <v>1581</v>
      </c>
      <c r="G6240" t="s">
        <v>290</v>
      </c>
      <c r="J6240" t="s">
        <v>712</v>
      </c>
      <c r="K6240" s="1">
        <v>2014</v>
      </c>
      <c r="L6240">
        <v>2</v>
      </c>
    </row>
    <row r="6241" spans="1:12" x14ac:dyDescent="0.3">
      <c r="A6241" t="s">
        <v>1580</v>
      </c>
      <c r="B6241" t="s">
        <v>651</v>
      </c>
      <c r="C6241" t="s">
        <v>709</v>
      </c>
      <c r="D6241" t="s">
        <v>762</v>
      </c>
      <c r="E6241" t="s">
        <v>1581</v>
      </c>
      <c r="G6241" t="s">
        <v>290</v>
      </c>
      <c r="J6241" t="s">
        <v>712</v>
      </c>
      <c r="K6241" s="1">
        <v>2015</v>
      </c>
      <c r="L6241">
        <v>1</v>
      </c>
    </row>
    <row r="6242" spans="1:12" x14ac:dyDescent="0.3">
      <c r="A6242" t="s">
        <v>1580</v>
      </c>
      <c r="B6242" t="s">
        <v>651</v>
      </c>
      <c r="C6242" t="s">
        <v>709</v>
      </c>
      <c r="D6242" t="s">
        <v>762</v>
      </c>
      <c r="E6242" t="s">
        <v>1581</v>
      </c>
      <c r="G6242" t="s">
        <v>290</v>
      </c>
      <c r="J6242" t="s">
        <v>712</v>
      </c>
      <c r="K6242" s="1">
        <v>2016</v>
      </c>
      <c r="L6242">
        <v>7</v>
      </c>
    </row>
    <row r="6243" spans="1:12" x14ac:dyDescent="0.3">
      <c r="A6243" t="s">
        <v>1580</v>
      </c>
      <c r="B6243" t="s">
        <v>651</v>
      </c>
      <c r="C6243" t="s">
        <v>709</v>
      </c>
      <c r="D6243" t="s">
        <v>762</v>
      </c>
      <c r="E6243" t="s">
        <v>1581</v>
      </c>
      <c r="G6243" t="s">
        <v>290</v>
      </c>
      <c r="J6243" t="s">
        <v>712</v>
      </c>
      <c r="K6243" s="1">
        <v>2017</v>
      </c>
      <c r="L6243">
        <v>10</v>
      </c>
    </row>
    <row r="6244" spans="1:12" x14ac:dyDescent="0.3">
      <c r="A6244" t="s">
        <v>1580</v>
      </c>
      <c r="B6244" t="s">
        <v>651</v>
      </c>
      <c r="C6244" t="s">
        <v>709</v>
      </c>
      <c r="D6244" t="s">
        <v>762</v>
      </c>
      <c r="E6244" t="s">
        <v>1581</v>
      </c>
      <c r="G6244" t="s">
        <v>290</v>
      </c>
      <c r="J6244" t="s">
        <v>712</v>
      </c>
      <c r="K6244" s="1">
        <v>2018</v>
      </c>
      <c r="L6244">
        <v>7</v>
      </c>
    </row>
    <row r="6245" spans="1:12" x14ac:dyDescent="0.3">
      <c r="A6245" t="s">
        <v>1580</v>
      </c>
      <c r="B6245" t="s">
        <v>651</v>
      </c>
      <c r="C6245" t="s">
        <v>709</v>
      </c>
      <c r="D6245" t="s">
        <v>762</v>
      </c>
      <c r="E6245" t="s">
        <v>1581</v>
      </c>
      <c r="G6245" t="s">
        <v>290</v>
      </c>
      <c r="J6245" t="s">
        <v>712</v>
      </c>
      <c r="K6245" s="1">
        <v>2019</v>
      </c>
      <c r="L6245">
        <v>59</v>
      </c>
    </row>
    <row r="6246" spans="1:12" x14ac:dyDescent="0.3">
      <c r="A6246" t="s">
        <v>919</v>
      </c>
      <c r="B6246" t="s">
        <v>651</v>
      </c>
      <c r="C6246" t="s">
        <v>709</v>
      </c>
      <c r="D6246" t="s">
        <v>920</v>
      </c>
      <c r="E6246" t="s">
        <v>921</v>
      </c>
      <c r="G6246" t="s">
        <v>290</v>
      </c>
      <c r="J6246" t="s">
        <v>712</v>
      </c>
      <c r="K6246" s="1">
        <v>2013</v>
      </c>
      <c r="L6246">
        <v>0</v>
      </c>
    </row>
    <row r="6247" spans="1:12" x14ac:dyDescent="0.3">
      <c r="A6247" t="s">
        <v>919</v>
      </c>
      <c r="B6247" t="s">
        <v>651</v>
      </c>
      <c r="C6247" t="s">
        <v>709</v>
      </c>
      <c r="D6247" t="s">
        <v>920</v>
      </c>
      <c r="E6247" t="s">
        <v>921</v>
      </c>
      <c r="G6247" t="s">
        <v>290</v>
      </c>
      <c r="J6247" t="s">
        <v>712</v>
      </c>
      <c r="K6247" s="1">
        <v>2014</v>
      </c>
      <c r="L6247">
        <v>0</v>
      </c>
    </row>
    <row r="6248" spans="1:12" x14ac:dyDescent="0.3">
      <c r="A6248" t="s">
        <v>919</v>
      </c>
      <c r="B6248" t="s">
        <v>651</v>
      </c>
      <c r="C6248" t="s">
        <v>709</v>
      </c>
      <c r="D6248" t="s">
        <v>920</v>
      </c>
      <c r="E6248" t="s">
        <v>921</v>
      </c>
      <c r="G6248" t="s">
        <v>290</v>
      </c>
      <c r="J6248" t="s">
        <v>712</v>
      </c>
      <c r="K6248" s="1">
        <v>2015</v>
      </c>
      <c r="L6248">
        <v>0</v>
      </c>
    </row>
    <row r="6249" spans="1:12" x14ac:dyDescent="0.3">
      <c r="A6249" t="s">
        <v>919</v>
      </c>
      <c r="B6249" t="s">
        <v>651</v>
      </c>
      <c r="C6249" t="s">
        <v>709</v>
      </c>
      <c r="D6249" t="s">
        <v>920</v>
      </c>
      <c r="E6249" t="s">
        <v>921</v>
      </c>
      <c r="G6249" t="s">
        <v>290</v>
      </c>
      <c r="J6249" t="s">
        <v>712</v>
      </c>
      <c r="K6249" s="1">
        <v>2016</v>
      </c>
      <c r="L6249">
        <v>0</v>
      </c>
    </row>
    <row r="6250" spans="1:12" x14ac:dyDescent="0.3">
      <c r="A6250" t="s">
        <v>919</v>
      </c>
      <c r="B6250" t="s">
        <v>651</v>
      </c>
      <c r="C6250" t="s">
        <v>709</v>
      </c>
      <c r="D6250" t="s">
        <v>920</v>
      </c>
      <c r="E6250" t="s">
        <v>921</v>
      </c>
      <c r="G6250" t="s">
        <v>290</v>
      </c>
      <c r="J6250" t="s">
        <v>712</v>
      </c>
      <c r="K6250" s="1">
        <v>2017</v>
      </c>
      <c r="L6250">
        <v>1</v>
      </c>
    </row>
    <row r="6251" spans="1:12" x14ac:dyDescent="0.3">
      <c r="A6251" t="s">
        <v>919</v>
      </c>
      <c r="B6251" t="s">
        <v>651</v>
      </c>
      <c r="C6251" t="s">
        <v>709</v>
      </c>
      <c r="D6251" t="s">
        <v>920</v>
      </c>
      <c r="E6251" t="s">
        <v>921</v>
      </c>
      <c r="G6251" t="s">
        <v>290</v>
      </c>
      <c r="J6251" t="s">
        <v>712</v>
      </c>
      <c r="K6251" s="1">
        <v>2018</v>
      </c>
      <c r="L6251">
        <v>0</v>
      </c>
    </row>
    <row r="6252" spans="1:12" x14ac:dyDescent="0.3">
      <c r="A6252" t="s">
        <v>919</v>
      </c>
      <c r="B6252" t="s">
        <v>651</v>
      </c>
      <c r="C6252" t="s">
        <v>709</v>
      </c>
      <c r="D6252" t="s">
        <v>920</v>
      </c>
      <c r="E6252" t="s">
        <v>921</v>
      </c>
      <c r="G6252" t="s">
        <v>290</v>
      </c>
      <c r="J6252" t="s">
        <v>712</v>
      </c>
      <c r="K6252" s="1">
        <v>2019</v>
      </c>
      <c r="L6252">
        <v>0</v>
      </c>
    </row>
    <row r="6253" spans="1:12" x14ac:dyDescent="0.3">
      <c r="A6253" t="s">
        <v>922</v>
      </c>
      <c r="B6253" t="s">
        <v>651</v>
      </c>
      <c r="C6253" t="s">
        <v>709</v>
      </c>
      <c r="D6253" t="s">
        <v>920</v>
      </c>
      <c r="E6253" t="s">
        <v>923</v>
      </c>
      <c r="G6253" t="s">
        <v>290</v>
      </c>
      <c r="J6253" t="s">
        <v>712</v>
      </c>
      <c r="K6253" s="1">
        <v>2013</v>
      </c>
      <c r="L6253">
        <v>37</v>
      </c>
    </row>
    <row r="6254" spans="1:12" x14ac:dyDescent="0.3">
      <c r="A6254" t="s">
        <v>922</v>
      </c>
      <c r="B6254" t="s">
        <v>651</v>
      </c>
      <c r="C6254" t="s">
        <v>709</v>
      </c>
      <c r="D6254" t="s">
        <v>920</v>
      </c>
      <c r="E6254" t="s">
        <v>923</v>
      </c>
      <c r="G6254" t="s">
        <v>290</v>
      </c>
      <c r="J6254" t="s">
        <v>712</v>
      </c>
      <c r="K6254" s="1">
        <v>2014</v>
      </c>
      <c r="L6254">
        <v>14</v>
      </c>
    </row>
    <row r="6255" spans="1:12" x14ac:dyDescent="0.3">
      <c r="A6255" t="s">
        <v>922</v>
      </c>
      <c r="B6255" t="s">
        <v>651</v>
      </c>
      <c r="C6255" t="s">
        <v>709</v>
      </c>
      <c r="D6255" t="s">
        <v>920</v>
      </c>
      <c r="E6255" t="s">
        <v>923</v>
      </c>
      <c r="G6255" t="s">
        <v>290</v>
      </c>
      <c r="J6255" t="s">
        <v>712</v>
      </c>
      <c r="K6255" s="1">
        <v>2015</v>
      </c>
      <c r="L6255">
        <v>16</v>
      </c>
    </row>
    <row r="6256" spans="1:12" x14ac:dyDescent="0.3">
      <c r="A6256" t="s">
        <v>922</v>
      </c>
      <c r="B6256" t="s">
        <v>651</v>
      </c>
      <c r="C6256" t="s">
        <v>709</v>
      </c>
      <c r="D6256" t="s">
        <v>920</v>
      </c>
      <c r="E6256" t="s">
        <v>923</v>
      </c>
      <c r="G6256" t="s">
        <v>290</v>
      </c>
      <c r="J6256" t="s">
        <v>712</v>
      </c>
      <c r="K6256" s="1">
        <v>2016</v>
      </c>
      <c r="L6256">
        <v>37</v>
      </c>
    </row>
    <row r="6257" spans="1:12" x14ac:dyDescent="0.3">
      <c r="A6257" t="s">
        <v>922</v>
      </c>
      <c r="B6257" t="s">
        <v>651</v>
      </c>
      <c r="C6257" t="s">
        <v>709</v>
      </c>
      <c r="D6257" t="s">
        <v>920</v>
      </c>
      <c r="E6257" t="s">
        <v>923</v>
      </c>
      <c r="G6257" t="s">
        <v>290</v>
      </c>
      <c r="J6257" t="s">
        <v>712</v>
      </c>
      <c r="K6257" s="1">
        <v>2017</v>
      </c>
      <c r="L6257">
        <v>6</v>
      </c>
    </row>
    <row r="6258" spans="1:12" x14ac:dyDescent="0.3">
      <c r="A6258" t="s">
        <v>922</v>
      </c>
      <c r="B6258" t="s">
        <v>651</v>
      </c>
      <c r="C6258" t="s">
        <v>709</v>
      </c>
      <c r="D6258" t="s">
        <v>920</v>
      </c>
      <c r="E6258" t="s">
        <v>923</v>
      </c>
      <c r="G6258" t="s">
        <v>290</v>
      </c>
      <c r="J6258" t="s">
        <v>712</v>
      </c>
      <c r="K6258" s="1">
        <v>2018</v>
      </c>
      <c r="L6258">
        <v>8</v>
      </c>
    </row>
    <row r="6259" spans="1:12" x14ac:dyDescent="0.3">
      <c r="A6259" t="s">
        <v>922</v>
      </c>
      <c r="B6259" t="s">
        <v>651</v>
      </c>
      <c r="C6259" t="s">
        <v>709</v>
      </c>
      <c r="D6259" t="s">
        <v>920</v>
      </c>
      <c r="E6259" t="s">
        <v>923</v>
      </c>
      <c r="G6259" t="s">
        <v>290</v>
      </c>
      <c r="J6259" t="s">
        <v>712</v>
      </c>
      <c r="K6259" s="1">
        <v>2019</v>
      </c>
      <c r="L6259">
        <v>7</v>
      </c>
    </row>
    <row r="6260" spans="1:12" x14ac:dyDescent="0.3">
      <c r="A6260" t="s">
        <v>924</v>
      </c>
      <c r="B6260" t="s">
        <v>651</v>
      </c>
      <c r="C6260" t="s">
        <v>709</v>
      </c>
      <c r="D6260" t="s">
        <v>920</v>
      </c>
      <c r="E6260" t="s">
        <v>925</v>
      </c>
      <c r="G6260" t="s">
        <v>290</v>
      </c>
      <c r="J6260" t="s">
        <v>712</v>
      </c>
      <c r="K6260" s="1">
        <v>2013</v>
      </c>
      <c r="L6260">
        <v>4</v>
      </c>
    </row>
    <row r="6261" spans="1:12" x14ac:dyDescent="0.3">
      <c r="A6261" t="s">
        <v>924</v>
      </c>
      <c r="B6261" t="s">
        <v>651</v>
      </c>
      <c r="C6261" t="s">
        <v>709</v>
      </c>
      <c r="D6261" t="s">
        <v>920</v>
      </c>
      <c r="E6261" t="s">
        <v>925</v>
      </c>
      <c r="G6261" t="s">
        <v>290</v>
      </c>
      <c r="J6261" t="s">
        <v>712</v>
      </c>
      <c r="K6261" s="1">
        <v>2014</v>
      </c>
      <c r="L6261">
        <v>11</v>
      </c>
    </row>
    <row r="6262" spans="1:12" x14ac:dyDescent="0.3">
      <c r="A6262" t="s">
        <v>924</v>
      </c>
      <c r="B6262" t="s">
        <v>651</v>
      </c>
      <c r="C6262" t="s">
        <v>709</v>
      </c>
      <c r="D6262" t="s">
        <v>920</v>
      </c>
      <c r="E6262" t="s">
        <v>925</v>
      </c>
      <c r="G6262" t="s">
        <v>290</v>
      </c>
      <c r="J6262" t="s">
        <v>712</v>
      </c>
      <c r="K6262" s="1">
        <v>2015</v>
      </c>
      <c r="L6262">
        <v>5</v>
      </c>
    </row>
    <row r="6263" spans="1:12" x14ac:dyDescent="0.3">
      <c r="A6263" t="s">
        <v>924</v>
      </c>
      <c r="B6263" t="s">
        <v>651</v>
      </c>
      <c r="C6263" t="s">
        <v>709</v>
      </c>
      <c r="D6263" t="s">
        <v>920</v>
      </c>
      <c r="E6263" t="s">
        <v>925</v>
      </c>
      <c r="G6263" t="s">
        <v>290</v>
      </c>
      <c r="J6263" t="s">
        <v>712</v>
      </c>
      <c r="K6263" s="1">
        <v>2016</v>
      </c>
      <c r="L6263">
        <v>0</v>
      </c>
    </row>
    <row r="6264" spans="1:12" x14ac:dyDescent="0.3">
      <c r="A6264" t="s">
        <v>924</v>
      </c>
      <c r="B6264" t="s">
        <v>651</v>
      </c>
      <c r="C6264" t="s">
        <v>709</v>
      </c>
      <c r="D6264" t="s">
        <v>920</v>
      </c>
      <c r="E6264" t="s">
        <v>925</v>
      </c>
      <c r="G6264" t="s">
        <v>290</v>
      </c>
      <c r="J6264" t="s">
        <v>712</v>
      </c>
      <c r="K6264" s="1">
        <v>2017</v>
      </c>
      <c r="L6264">
        <v>0</v>
      </c>
    </row>
    <row r="6265" spans="1:12" x14ac:dyDescent="0.3">
      <c r="A6265" t="s">
        <v>924</v>
      </c>
      <c r="B6265" t="s">
        <v>651</v>
      </c>
      <c r="C6265" t="s">
        <v>709</v>
      </c>
      <c r="D6265" t="s">
        <v>920</v>
      </c>
      <c r="E6265" t="s">
        <v>925</v>
      </c>
      <c r="G6265" t="s">
        <v>290</v>
      </c>
      <c r="J6265" t="s">
        <v>712</v>
      </c>
      <c r="K6265" s="1">
        <v>2018</v>
      </c>
      <c r="L6265">
        <v>0</v>
      </c>
    </row>
    <row r="6266" spans="1:12" x14ac:dyDescent="0.3">
      <c r="A6266" t="s">
        <v>924</v>
      </c>
      <c r="B6266" t="s">
        <v>651</v>
      </c>
      <c r="C6266" t="s">
        <v>709</v>
      </c>
      <c r="D6266" t="s">
        <v>920</v>
      </c>
      <c r="E6266" t="s">
        <v>925</v>
      </c>
      <c r="G6266" t="s">
        <v>290</v>
      </c>
      <c r="J6266" t="s">
        <v>712</v>
      </c>
      <c r="K6266" s="1">
        <v>2019</v>
      </c>
      <c r="L6266">
        <v>0</v>
      </c>
    </row>
    <row r="6267" spans="1:12" x14ac:dyDescent="0.3">
      <c r="A6267" t="s">
        <v>926</v>
      </c>
      <c r="B6267" t="s">
        <v>651</v>
      </c>
      <c r="C6267" t="s">
        <v>709</v>
      </c>
      <c r="D6267" t="s">
        <v>920</v>
      </c>
      <c r="E6267" t="s">
        <v>927</v>
      </c>
      <c r="G6267" t="s">
        <v>290</v>
      </c>
      <c r="J6267" t="s">
        <v>712</v>
      </c>
      <c r="K6267" s="1">
        <v>2013</v>
      </c>
      <c r="L6267">
        <v>4602</v>
      </c>
    </row>
    <row r="6268" spans="1:12" x14ac:dyDescent="0.3">
      <c r="A6268" t="s">
        <v>926</v>
      </c>
      <c r="B6268" t="s">
        <v>651</v>
      </c>
      <c r="C6268" t="s">
        <v>709</v>
      </c>
      <c r="D6268" t="s">
        <v>920</v>
      </c>
      <c r="E6268" t="s">
        <v>927</v>
      </c>
      <c r="G6268" t="s">
        <v>290</v>
      </c>
      <c r="J6268" t="s">
        <v>712</v>
      </c>
      <c r="K6268" s="1">
        <v>2014</v>
      </c>
      <c r="L6268">
        <v>3754</v>
      </c>
    </row>
    <row r="6269" spans="1:12" x14ac:dyDescent="0.3">
      <c r="A6269" t="s">
        <v>926</v>
      </c>
      <c r="B6269" t="s">
        <v>651</v>
      </c>
      <c r="C6269" t="s">
        <v>709</v>
      </c>
      <c r="D6269" t="s">
        <v>920</v>
      </c>
      <c r="E6269" t="s">
        <v>927</v>
      </c>
      <c r="G6269" t="s">
        <v>290</v>
      </c>
      <c r="J6269" t="s">
        <v>712</v>
      </c>
      <c r="K6269" s="1">
        <v>2015</v>
      </c>
      <c r="L6269">
        <v>3248</v>
      </c>
    </row>
    <row r="6270" spans="1:12" x14ac:dyDescent="0.3">
      <c r="A6270" t="s">
        <v>926</v>
      </c>
      <c r="B6270" t="s">
        <v>651</v>
      </c>
      <c r="C6270" t="s">
        <v>709</v>
      </c>
      <c r="D6270" t="s">
        <v>920</v>
      </c>
      <c r="E6270" t="s">
        <v>927</v>
      </c>
      <c r="G6270" t="s">
        <v>290</v>
      </c>
      <c r="J6270" t="s">
        <v>712</v>
      </c>
      <c r="K6270" s="1">
        <v>2016</v>
      </c>
      <c r="L6270">
        <v>3819</v>
      </c>
    </row>
    <row r="6271" spans="1:12" x14ac:dyDescent="0.3">
      <c r="A6271" t="s">
        <v>926</v>
      </c>
      <c r="B6271" t="s">
        <v>651</v>
      </c>
      <c r="C6271" t="s">
        <v>709</v>
      </c>
      <c r="D6271" t="s">
        <v>920</v>
      </c>
      <c r="E6271" t="s">
        <v>927</v>
      </c>
      <c r="G6271" t="s">
        <v>290</v>
      </c>
      <c r="J6271" t="s">
        <v>712</v>
      </c>
      <c r="K6271" s="1">
        <v>2017</v>
      </c>
      <c r="L6271">
        <v>4033</v>
      </c>
    </row>
    <row r="6272" spans="1:12" x14ac:dyDescent="0.3">
      <c r="A6272" t="s">
        <v>926</v>
      </c>
      <c r="B6272" t="s">
        <v>651</v>
      </c>
      <c r="C6272" t="s">
        <v>709</v>
      </c>
      <c r="D6272" t="s">
        <v>920</v>
      </c>
      <c r="E6272" t="s">
        <v>927</v>
      </c>
      <c r="G6272" t="s">
        <v>290</v>
      </c>
      <c r="J6272" t="s">
        <v>712</v>
      </c>
      <c r="K6272" s="1">
        <v>2018</v>
      </c>
      <c r="L6272">
        <v>3607</v>
      </c>
    </row>
    <row r="6273" spans="1:12" x14ac:dyDescent="0.3">
      <c r="A6273" t="s">
        <v>926</v>
      </c>
      <c r="B6273" t="s">
        <v>651</v>
      </c>
      <c r="C6273" t="s">
        <v>709</v>
      </c>
      <c r="D6273" t="s">
        <v>920</v>
      </c>
      <c r="E6273" t="s">
        <v>927</v>
      </c>
      <c r="G6273" t="s">
        <v>290</v>
      </c>
      <c r="J6273" t="s">
        <v>712</v>
      </c>
      <c r="K6273" s="1">
        <v>2019</v>
      </c>
      <c r="L6273">
        <v>3138</v>
      </c>
    </row>
    <row r="6274" spans="1:12" x14ac:dyDescent="0.3">
      <c r="A6274" t="s">
        <v>928</v>
      </c>
      <c r="B6274" t="s">
        <v>651</v>
      </c>
      <c r="C6274" t="s">
        <v>709</v>
      </c>
      <c r="D6274" t="s">
        <v>920</v>
      </c>
      <c r="E6274" t="s">
        <v>929</v>
      </c>
      <c r="G6274" t="s">
        <v>290</v>
      </c>
      <c r="J6274" t="s">
        <v>712</v>
      </c>
      <c r="K6274" s="1">
        <v>2013</v>
      </c>
      <c r="L6274">
        <v>23930</v>
      </c>
    </row>
    <row r="6275" spans="1:12" x14ac:dyDescent="0.3">
      <c r="A6275" t="s">
        <v>928</v>
      </c>
      <c r="B6275" t="s">
        <v>651</v>
      </c>
      <c r="C6275" t="s">
        <v>709</v>
      </c>
      <c r="D6275" t="s">
        <v>920</v>
      </c>
      <c r="E6275" t="s">
        <v>929</v>
      </c>
      <c r="G6275" t="s">
        <v>290</v>
      </c>
      <c r="J6275" t="s">
        <v>712</v>
      </c>
      <c r="K6275" s="1">
        <v>2014</v>
      </c>
      <c r="L6275">
        <v>18307</v>
      </c>
    </row>
    <row r="6276" spans="1:12" x14ac:dyDescent="0.3">
      <c r="A6276" t="s">
        <v>928</v>
      </c>
      <c r="B6276" t="s">
        <v>651</v>
      </c>
      <c r="C6276" t="s">
        <v>709</v>
      </c>
      <c r="D6276" t="s">
        <v>920</v>
      </c>
      <c r="E6276" t="s">
        <v>929</v>
      </c>
      <c r="G6276" t="s">
        <v>290</v>
      </c>
      <c r="J6276" t="s">
        <v>712</v>
      </c>
      <c r="K6276" s="1">
        <v>2015</v>
      </c>
      <c r="L6276">
        <v>17152</v>
      </c>
    </row>
    <row r="6277" spans="1:12" x14ac:dyDescent="0.3">
      <c r="A6277" t="s">
        <v>928</v>
      </c>
      <c r="B6277" t="s">
        <v>651</v>
      </c>
      <c r="C6277" t="s">
        <v>709</v>
      </c>
      <c r="D6277" t="s">
        <v>920</v>
      </c>
      <c r="E6277" t="s">
        <v>929</v>
      </c>
      <c r="G6277" t="s">
        <v>290</v>
      </c>
      <c r="J6277" t="s">
        <v>712</v>
      </c>
      <c r="K6277" s="1">
        <v>2016</v>
      </c>
      <c r="L6277">
        <v>14666</v>
      </c>
    </row>
    <row r="6278" spans="1:12" x14ac:dyDescent="0.3">
      <c r="A6278" t="s">
        <v>928</v>
      </c>
      <c r="B6278" t="s">
        <v>651</v>
      </c>
      <c r="C6278" t="s">
        <v>709</v>
      </c>
      <c r="D6278" t="s">
        <v>920</v>
      </c>
      <c r="E6278" t="s">
        <v>929</v>
      </c>
      <c r="G6278" t="s">
        <v>290</v>
      </c>
      <c r="J6278" t="s">
        <v>712</v>
      </c>
      <c r="K6278" s="1">
        <v>2017</v>
      </c>
      <c r="L6278">
        <v>13600</v>
      </c>
    </row>
    <row r="6279" spans="1:12" x14ac:dyDescent="0.3">
      <c r="A6279" t="s">
        <v>928</v>
      </c>
      <c r="B6279" t="s">
        <v>651</v>
      </c>
      <c r="C6279" t="s">
        <v>709</v>
      </c>
      <c r="D6279" t="s">
        <v>920</v>
      </c>
      <c r="E6279" t="s">
        <v>929</v>
      </c>
      <c r="G6279" t="s">
        <v>290</v>
      </c>
      <c r="J6279" t="s">
        <v>712</v>
      </c>
      <c r="K6279" s="1">
        <v>2018</v>
      </c>
      <c r="L6279">
        <v>13342</v>
      </c>
    </row>
    <row r="6280" spans="1:12" x14ac:dyDescent="0.3">
      <c r="A6280" t="s">
        <v>928</v>
      </c>
      <c r="B6280" t="s">
        <v>651</v>
      </c>
      <c r="C6280" t="s">
        <v>709</v>
      </c>
      <c r="D6280" t="s">
        <v>920</v>
      </c>
      <c r="E6280" t="s">
        <v>929</v>
      </c>
      <c r="G6280" t="s">
        <v>290</v>
      </c>
      <c r="J6280" t="s">
        <v>712</v>
      </c>
      <c r="K6280" s="1">
        <v>2019</v>
      </c>
      <c r="L6280">
        <v>11796</v>
      </c>
    </row>
    <row r="6281" spans="1:12" x14ac:dyDescent="0.3">
      <c r="A6281" t="s">
        <v>957</v>
      </c>
      <c r="B6281" t="s">
        <v>651</v>
      </c>
      <c r="C6281" t="s">
        <v>709</v>
      </c>
      <c r="D6281" t="s">
        <v>920</v>
      </c>
      <c r="E6281" t="s">
        <v>958</v>
      </c>
      <c r="G6281" t="s">
        <v>290</v>
      </c>
      <c r="J6281" t="s">
        <v>712</v>
      </c>
      <c r="K6281" s="1">
        <v>2013</v>
      </c>
      <c r="L6281">
        <v>965</v>
      </c>
    </row>
    <row r="6282" spans="1:12" x14ac:dyDescent="0.3">
      <c r="A6282" t="s">
        <v>957</v>
      </c>
      <c r="B6282" t="s">
        <v>651</v>
      </c>
      <c r="C6282" t="s">
        <v>709</v>
      </c>
      <c r="D6282" t="s">
        <v>920</v>
      </c>
      <c r="E6282" t="s">
        <v>958</v>
      </c>
      <c r="G6282" t="s">
        <v>290</v>
      </c>
      <c r="J6282" t="s">
        <v>712</v>
      </c>
      <c r="K6282" s="1">
        <v>2014</v>
      </c>
      <c r="L6282">
        <v>1119</v>
      </c>
    </row>
    <row r="6283" spans="1:12" x14ac:dyDescent="0.3">
      <c r="A6283" t="s">
        <v>957</v>
      </c>
      <c r="B6283" t="s">
        <v>651</v>
      </c>
      <c r="C6283" t="s">
        <v>709</v>
      </c>
      <c r="D6283" t="s">
        <v>920</v>
      </c>
      <c r="E6283" t="s">
        <v>958</v>
      </c>
      <c r="G6283" t="s">
        <v>290</v>
      </c>
      <c r="J6283" t="s">
        <v>712</v>
      </c>
      <c r="K6283" s="1">
        <v>2015</v>
      </c>
      <c r="L6283">
        <v>1605</v>
      </c>
    </row>
    <row r="6284" spans="1:12" x14ac:dyDescent="0.3">
      <c r="A6284" t="s">
        <v>957</v>
      </c>
      <c r="B6284" t="s">
        <v>651</v>
      </c>
      <c r="C6284" t="s">
        <v>709</v>
      </c>
      <c r="D6284" t="s">
        <v>920</v>
      </c>
      <c r="E6284" t="s">
        <v>958</v>
      </c>
      <c r="G6284" t="s">
        <v>290</v>
      </c>
      <c r="J6284" t="s">
        <v>712</v>
      </c>
      <c r="K6284" s="1">
        <v>2016</v>
      </c>
      <c r="L6284">
        <v>1915</v>
      </c>
    </row>
    <row r="6285" spans="1:12" x14ac:dyDescent="0.3">
      <c r="A6285" t="s">
        <v>957</v>
      </c>
      <c r="B6285" t="s">
        <v>651</v>
      </c>
      <c r="C6285" t="s">
        <v>709</v>
      </c>
      <c r="D6285" t="s">
        <v>920</v>
      </c>
      <c r="E6285" t="s">
        <v>958</v>
      </c>
      <c r="G6285" t="s">
        <v>290</v>
      </c>
      <c r="J6285" t="s">
        <v>712</v>
      </c>
      <c r="K6285" s="1">
        <v>2017</v>
      </c>
      <c r="L6285">
        <v>1675</v>
      </c>
    </row>
    <row r="6286" spans="1:12" x14ac:dyDescent="0.3">
      <c r="A6286" t="s">
        <v>957</v>
      </c>
      <c r="B6286" t="s">
        <v>651</v>
      </c>
      <c r="C6286" t="s">
        <v>709</v>
      </c>
      <c r="D6286" t="s">
        <v>920</v>
      </c>
      <c r="E6286" t="s">
        <v>958</v>
      </c>
      <c r="G6286" t="s">
        <v>290</v>
      </c>
      <c r="J6286" t="s">
        <v>712</v>
      </c>
      <c r="K6286" s="1">
        <v>2018</v>
      </c>
      <c r="L6286">
        <v>1721</v>
      </c>
    </row>
    <row r="6287" spans="1:12" x14ac:dyDescent="0.3">
      <c r="A6287" t="s">
        <v>957</v>
      </c>
      <c r="B6287" t="s">
        <v>651</v>
      </c>
      <c r="C6287" t="s">
        <v>709</v>
      </c>
      <c r="D6287" t="s">
        <v>920</v>
      </c>
      <c r="E6287" t="s">
        <v>958</v>
      </c>
      <c r="G6287" t="s">
        <v>290</v>
      </c>
      <c r="J6287" t="s">
        <v>712</v>
      </c>
      <c r="K6287" s="1">
        <v>2019</v>
      </c>
      <c r="L6287">
        <v>1335</v>
      </c>
    </row>
    <row r="6288" spans="1:12" x14ac:dyDescent="0.3">
      <c r="A6288" t="s">
        <v>1046</v>
      </c>
      <c r="B6288" t="s">
        <v>651</v>
      </c>
      <c r="C6288" t="s">
        <v>709</v>
      </c>
      <c r="D6288" t="s">
        <v>920</v>
      </c>
      <c r="E6288" t="s">
        <v>1047</v>
      </c>
      <c r="G6288" t="s">
        <v>290</v>
      </c>
      <c r="J6288" t="s">
        <v>712</v>
      </c>
      <c r="K6288" s="1">
        <v>2013</v>
      </c>
      <c r="L6288">
        <v>10</v>
      </c>
    </row>
    <row r="6289" spans="1:12" x14ac:dyDescent="0.3">
      <c r="A6289" t="s">
        <v>1046</v>
      </c>
      <c r="B6289" t="s">
        <v>651</v>
      </c>
      <c r="C6289" t="s">
        <v>709</v>
      </c>
      <c r="D6289" t="s">
        <v>920</v>
      </c>
      <c r="E6289" t="s">
        <v>1047</v>
      </c>
      <c r="G6289" t="s">
        <v>290</v>
      </c>
      <c r="J6289" t="s">
        <v>712</v>
      </c>
      <c r="K6289" s="1">
        <v>2014</v>
      </c>
      <c r="L6289">
        <v>13</v>
      </c>
    </row>
    <row r="6290" spans="1:12" x14ac:dyDescent="0.3">
      <c r="A6290" t="s">
        <v>1046</v>
      </c>
      <c r="B6290" t="s">
        <v>651</v>
      </c>
      <c r="C6290" t="s">
        <v>709</v>
      </c>
      <c r="D6290" t="s">
        <v>920</v>
      </c>
      <c r="E6290" t="s">
        <v>1047</v>
      </c>
      <c r="G6290" t="s">
        <v>290</v>
      </c>
      <c r="J6290" t="s">
        <v>712</v>
      </c>
      <c r="K6290" s="1">
        <v>2015</v>
      </c>
      <c r="L6290">
        <v>11</v>
      </c>
    </row>
    <row r="6291" spans="1:12" x14ac:dyDescent="0.3">
      <c r="A6291" t="s">
        <v>1046</v>
      </c>
      <c r="B6291" t="s">
        <v>651</v>
      </c>
      <c r="C6291" t="s">
        <v>709</v>
      </c>
      <c r="D6291" t="s">
        <v>920</v>
      </c>
      <c r="E6291" t="s">
        <v>1047</v>
      </c>
      <c r="G6291" t="s">
        <v>290</v>
      </c>
      <c r="J6291" t="s">
        <v>712</v>
      </c>
      <c r="K6291" s="1">
        <v>2016</v>
      </c>
      <c r="L6291">
        <v>18</v>
      </c>
    </row>
    <row r="6292" spans="1:12" x14ac:dyDescent="0.3">
      <c r="A6292" t="s">
        <v>1046</v>
      </c>
      <c r="B6292" t="s">
        <v>651</v>
      </c>
      <c r="C6292" t="s">
        <v>709</v>
      </c>
      <c r="D6292" t="s">
        <v>920</v>
      </c>
      <c r="E6292" t="s">
        <v>1047</v>
      </c>
      <c r="G6292" t="s">
        <v>290</v>
      </c>
      <c r="J6292" t="s">
        <v>712</v>
      </c>
      <c r="K6292" s="1">
        <v>2017</v>
      </c>
      <c r="L6292">
        <v>13</v>
      </c>
    </row>
    <row r="6293" spans="1:12" x14ac:dyDescent="0.3">
      <c r="A6293" t="s">
        <v>1046</v>
      </c>
      <c r="B6293" t="s">
        <v>651</v>
      </c>
      <c r="C6293" t="s">
        <v>709</v>
      </c>
      <c r="D6293" t="s">
        <v>920</v>
      </c>
      <c r="E6293" t="s">
        <v>1047</v>
      </c>
      <c r="G6293" t="s">
        <v>290</v>
      </c>
      <c r="J6293" t="s">
        <v>712</v>
      </c>
      <c r="K6293" s="1">
        <v>2018</v>
      </c>
      <c r="L6293">
        <v>15</v>
      </c>
    </row>
    <row r="6294" spans="1:12" x14ac:dyDescent="0.3">
      <c r="A6294" t="s">
        <v>1046</v>
      </c>
      <c r="B6294" t="s">
        <v>651</v>
      </c>
      <c r="C6294" t="s">
        <v>709</v>
      </c>
      <c r="D6294" t="s">
        <v>920</v>
      </c>
      <c r="E6294" t="s">
        <v>1047</v>
      </c>
      <c r="G6294" t="s">
        <v>290</v>
      </c>
      <c r="J6294" t="s">
        <v>712</v>
      </c>
      <c r="K6294" s="1">
        <v>2019</v>
      </c>
      <c r="L6294">
        <v>13</v>
      </c>
    </row>
    <row r="6295" spans="1:12" x14ac:dyDescent="0.3">
      <c r="A6295" t="s">
        <v>1081</v>
      </c>
      <c r="B6295" t="s">
        <v>651</v>
      </c>
      <c r="C6295" t="s">
        <v>709</v>
      </c>
      <c r="D6295" t="s">
        <v>920</v>
      </c>
      <c r="E6295" t="s">
        <v>1082</v>
      </c>
      <c r="G6295" t="s">
        <v>290</v>
      </c>
      <c r="J6295" t="s">
        <v>712</v>
      </c>
      <c r="K6295" s="1">
        <v>2013</v>
      </c>
      <c r="L6295">
        <v>1</v>
      </c>
    </row>
    <row r="6296" spans="1:12" x14ac:dyDescent="0.3">
      <c r="A6296" t="s">
        <v>1081</v>
      </c>
      <c r="B6296" t="s">
        <v>651</v>
      </c>
      <c r="C6296" t="s">
        <v>709</v>
      </c>
      <c r="D6296" t="s">
        <v>920</v>
      </c>
      <c r="E6296" t="s">
        <v>1082</v>
      </c>
      <c r="G6296" t="s">
        <v>290</v>
      </c>
      <c r="J6296" t="s">
        <v>712</v>
      </c>
      <c r="K6296" s="1">
        <v>2014</v>
      </c>
      <c r="L6296">
        <v>1</v>
      </c>
    </row>
    <row r="6297" spans="1:12" x14ac:dyDescent="0.3">
      <c r="A6297" t="s">
        <v>1081</v>
      </c>
      <c r="B6297" t="s">
        <v>651</v>
      </c>
      <c r="C6297" t="s">
        <v>709</v>
      </c>
      <c r="D6297" t="s">
        <v>920</v>
      </c>
      <c r="E6297" t="s">
        <v>1082</v>
      </c>
      <c r="G6297" t="s">
        <v>290</v>
      </c>
      <c r="J6297" t="s">
        <v>712</v>
      </c>
      <c r="K6297" s="1">
        <v>2015</v>
      </c>
      <c r="L6297">
        <v>5</v>
      </c>
    </row>
    <row r="6298" spans="1:12" x14ac:dyDescent="0.3">
      <c r="A6298" t="s">
        <v>1081</v>
      </c>
      <c r="B6298" t="s">
        <v>651</v>
      </c>
      <c r="C6298" t="s">
        <v>709</v>
      </c>
      <c r="D6298" t="s">
        <v>920</v>
      </c>
      <c r="E6298" t="s">
        <v>1082</v>
      </c>
      <c r="G6298" t="s">
        <v>290</v>
      </c>
      <c r="J6298" t="s">
        <v>712</v>
      </c>
      <c r="K6298" s="1">
        <v>2016</v>
      </c>
      <c r="L6298">
        <v>1</v>
      </c>
    </row>
    <row r="6299" spans="1:12" x14ac:dyDescent="0.3">
      <c r="A6299" t="s">
        <v>1081</v>
      </c>
      <c r="B6299" t="s">
        <v>651</v>
      </c>
      <c r="C6299" t="s">
        <v>709</v>
      </c>
      <c r="D6299" t="s">
        <v>920</v>
      </c>
      <c r="E6299" t="s">
        <v>1082</v>
      </c>
      <c r="G6299" t="s">
        <v>290</v>
      </c>
      <c r="J6299" t="s">
        <v>712</v>
      </c>
      <c r="K6299" s="1">
        <v>2017</v>
      </c>
      <c r="L6299">
        <v>1</v>
      </c>
    </row>
    <row r="6300" spans="1:12" x14ac:dyDescent="0.3">
      <c r="A6300" t="s">
        <v>1081</v>
      </c>
      <c r="B6300" t="s">
        <v>651</v>
      </c>
      <c r="C6300" t="s">
        <v>709</v>
      </c>
      <c r="D6300" t="s">
        <v>920</v>
      </c>
      <c r="E6300" t="s">
        <v>1082</v>
      </c>
      <c r="G6300" t="s">
        <v>290</v>
      </c>
      <c r="J6300" t="s">
        <v>712</v>
      </c>
      <c r="K6300" s="1">
        <v>2018</v>
      </c>
      <c r="L6300">
        <v>4</v>
      </c>
    </row>
    <row r="6301" spans="1:12" x14ac:dyDescent="0.3">
      <c r="A6301" t="s">
        <v>1081</v>
      </c>
      <c r="B6301" t="s">
        <v>651</v>
      </c>
      <c r="C6301" t="s">
        <v>709</v>
      </c>
      <c r="D6301" t="s">
        <v>920</v>
      </c>
      <c r="E6301" t="s">
        <v>1082</v>
      </c>
      <c r="G6301" t="s">
        <v>290</v>
      </c>
      <c r="J6301" t="s">
        <v>712</v>
      </c>
      <c r="K6301" s="1">
        <v>2019</v>
      </c>
      <c r="L6301">
        <v>0</v>
      </c>
    </row>
    <row r="6302" spans="1:12" x14ac:dyDescent="0.3">
      <c r="A6302" t="s">
        <v>1144</v>
      </c>
      <c r="B6302" t="s">
        <v>651</v>
      </c>
      <c r="C6302" t="s">
        <v>709</v>
      </c>
      <c r="D6302" t="s">
        <v>920</v>
      </c>
      <c r="E6302" t="s">
        <v>1145</v>
      </c>
      <c r="G6302" t="s">
        <v>290</v>
      </c>
      <c r="J6302" t="s">
        <v>712</v>
      </c>
      <c r="K6302" s="1">
        <v>2013</v>
      </c>
      <c r="L6302">
        <v>262</v>
      </c>
    </row>
    <row r="6303" spans="1:12" x14ac:dyDescent="0.3">
      <c r="A6303" t="s">
        <v>1144</v>
      </c>
      <c r="B6303" t="s">
        <v>651</v>
      </c>
      <c r="C6303" t="s">
        <v>709</v>
      </c>
      <c r="D6303" t="s">
        <v>920</v>
      </c>
      <c r="E6303" t="s">
        <v>1145</v>
      </c>
      <c r="G6303" t="s">
        <v>290</v>
      </c>
      <c r="J6303" t="s">
        <v>712</v>
      </c>
      <c r="K6303" s="1">
        <v>2014</v>
      </c>
      <c r="L6303">
        <v>439</v>
      </c>
    </row>
    <row r="6304" spans="1:12" x14ac:dyDescent="0.3">
      <c r="A6304" t="s">
        <v>1144</v>
      </c>
      <c r="B6304" t="s">
        <v>651</v>
      </c>
      <c r="C6304" t="s">
        <v>709</v>
      </c>
      <c r="D6304" t="s">
        <v>920</v>
      </c>
      <c r="E6304" t="s">
        <v>1145</v>
      </c>
      <c r="G6304" t="s">
        <v>290</v>
      </c>
      <c r="J6304" t="s">
        <v>712</v>
      </c>
      <c r="K6304" s="1">
        <v>2015</v>
      </c>
      <c r="L6304">
        <v>417</v>
      </c>
    </row>
    <row r="6305" spans="1:12" x14ac:dyDescent="0.3">
      <c r="A6305" t="s">
        <v>1144</v>
      </c>
      <c r="B6305" t="s">
        <v>651</v>
      </c>
      <c r="C6305" t="s">
        <v>709</v>
      </c>
      <c r="D6305" t="s">
        <v>920</v>
      </c>
      <c r="E6305" t="s">
        <v>1145</v>
      </c>
      <c r="G6305" t="s">
        <v>290</v>
      </c>
      <c r="J6305" t="s">
        <v>712</v>
      </c>
      <c r="K6305" s="1">
        <v>2016</v>
      </c>
      <c r="L6305">
        <v>395</v>
      </c>
    </row>
    <row r="6306" spans="1:12" x14ac:dyDescent="0.3">
      <c r="A6306" t="s">
        <v>1144</v>
      </c>
      <c r="B6306" t="s">
        <v>651</v>
      </c>
      <c r="C6306" t="s">
        <v>709</v>
      </c>
      <c r="D6306" t="s">
        <v>920</v>
      </c>
      <c r="E6306" t="s">
        <v>1145</v>
      </c>
      <c r="G6306" t="s">
        <v>290</v>
      </c>
      <c r="J6306" t="s">
        <v>712</v>
      </c>
      <c r="K6306" s="1">
        <v>2017</v>
      </c>
      <c r="L6306">
        <v>277</v>
      </c>
    </row>
    <row r="6307" spans="1:12" x14ac:dyDescent="0.3">
      <c r="A6307" t="s">
        <v>1144</v>
      </c>
      <c r="B6307" t="s">
        <v>651</v>
      </c>
      <c r="C6307" t="s">
        <v>709</v>
      </c>
      <c r="D6307" t="s">
        <v>920</v>
      </c>
      <c r="E6307" t="s">
        <v>1145</v>
      </c>
      <c r="G6307" t="s">
        <v>290</v>
      </c>
      <c r="J6307" t="s">
        <v>712</v>
      </c>
      <c r="K6307" s="1">
        <v>2018</v>
      </c>
      <c r="L6307">
        <v>288</v>
      </c>
    </row>
    <row r="6308" spans="1:12" x14ac:dyDescent="0.3">
      <c r="A6308" t="s">
        <v>1144</v>
      </c>
      <c r="B6308" t="s">
        <v>651</v>
      </c>
      <c r="C6308" t="s">
        <v>709</v>
      </c>
      <c r="D6308" t="s">
        <v>920</v>
      </c>
      <c r="E6308" t="s">
        <v>1145</v>
      </c>
      <c r="G6308" t="s">
        <v>290</v>
      </c>
      <c r="J6308" t="s">
        <v>712</v>
      </c>
      <c r="K6308" s="1">
        <v>2019</v>
      </c>
      <c r="L6308">
        <v>357</v>
      </c>
    </row>
    <row r="6309" spans="1:12" x14ac:dyDescent="0.3">
      <c r="A6309" t="s">
        <v>1411</v>
      </c>
      <c r="B6309" t="s">
        <v>651</v>
      </c>
      <c r="C6309" t="s">
        <v>709</v>
      </c>
      <c r="D6309" t="s">
        <v>920</v>
      </c>
      <c r="E6309" t="s">
        <v>1412</v>
      </c>
      <c r="G6309" t="s">
        <v>290</v>
      </c>
      <c r="J6309" t="s">
        <v>712</v>
      </c>
      <c r="K6309" s="1">
        <v>2013</v>
      </c>
      <c r="L6309">
        <v>1379</v>
      </c>
    </row>
    <row r="6310" spans="1:12" x14ac:dyDescent="0.3">
      <c r="A6310" t="s">
        <v>1411</v>
      </c>
      <c r="B6310" t="s">
        <v>651</v>
      </c>
      <c r="C6310" t="s">
        <v>709</v>
      </c>
      <c r="D6310" t="s">
        <v>920</v>
      </c>
      <c r="E6310" t="s">
        <v>1412</v>
      </c>
      <c r="G6310" t="s">
        <v>290</v>
      </c>
      <c r="J6310" t="s">
        <v>712</v>
      </c>
      <c r="K6310" s="1">
        <v>2014</v>
      </c>
      <c r="L6310">
        <v>1119</v>
      </c>
    </row>
    <row r="6311" spans="1:12" x14ac:dyDescent="0.3">
      <c r="A6311" t="s">
        <v>1411</v>
      </c>
      <c r="B6311" t="s">
        <v>651</v>
      </c>
      <c r="C6311" t="s">
        <v>709</v>
      </c>
      <c r="D6311" t="s">
        <v>920</v>
      </c>
      <c r="E6311" t="s">
        <v>1412</v>
      </c>
      <c r="G6311" t="s">
        <v>290</v>
      </c>
      <c r="J6311" t="s">
        <v>712</v>
      </c>
      <c r="K6311" s="1">
        <v>2015</v>
      </c>
      <c r="L6311">
        <v>1247</v>
      </c>
    </row>
    <row r="6312" spans="1:12" x14ac:dyDescent="0.3">
      <c r="A6312" t="s">
        <v>1411</v>
      </c>
      <c r="B6312" t="s">
        <v>651</v>
      </c>
      <c r="C6312" t="s">
        <v>709</v>
      </c>
      <c r="D6312" t="s">
        <v>920</v>
      </c>
      <c r="E6312" t="s">
        <v>1412</v>
      </c>
      <c r="G6312" t="s">
        <v>290</v>
      </c>
      <c r="J6312" t="s">
        <v>712</v>
      </c>
      <c r="K6312" s="1">
        <v>2016</v>
      </c>
      <c r="L6312">
        <v>1578</v>
      </c>
    </row>
    <row r="6313" spans="1:12" x14ac:dyDescent="0.3">
      <c r="A6313" t="s">
        <v>1411</v>
      </c>
      <c r="B6313" t="s">
        <v>651</v>
      </c>
      <c r="C6313" t="s">
        <v>709</v>
      </c>
      <c r="D6313" t="s">
        <v>920</v>
      </c>
      <c r="E6313" t="s">
        <v>1412</v>
      </c>
      <c r="G6313" t="s">
        <v>290</v>
      </c>
      <c r="J6313" t="s">
        <v>712</v>
      </c>
      <c r="K6313" s="1">
        <v>2017</v>
      </c>
      <c r="L6313">
        <v>1436</v>
      </c>
    </row>
    <row r="6314" spans="1:12" x14ac:dyDescent="0.3">
      <c r="A6314" t="s">
        <v>1411</v>
      </c>
      <c r="B6314" t="s">
        <v>651</v>
      </c>
      <c r="C6314" t="s">
        <v>709</v>
      </c>
      <c r="D6314" t="s">
        <v>920</v>
      </c>
      <c r="E6314" t="s">
        <v>1412</v>
      </c>
      <c r="G6314" t="s">
        <v>290</v>
      </c>
      <c r="J6314" t="s">
        <v>712</v>
      </c>
      <c r="K6314" s="1">
        <v>2018</v>
      </c>
      <c r="L6314">
        <v>1172</v>
      </c>
    </row>
    <row r="6315" spans="1:12" x14ac:dyDescent="0.3">
      <c r="A6315" t="s">
        <v>1411</v>
      </c>
      <c r="B6315" t="s">
        <v>651</v>
      </c>
      <c r="C6315" t="s">
        <v>709</v>
      </c>
      <c r="D6315" t="s">
        <v>920</v>
      </c>
      <c r="E6315" t="s">
        <v>1412</v>
      </c>
      <c r="G6315" t="s">
        <v>290</v>
      </c>
      <c r="J6315" t="s">
        <v>712</v>
      </c>
      <c r="K6315" s="1">
        <v>2019</v>
      </c>
      <c r="L6315">
        <v>804</v>
      </c>
    </row>
    <row r="6316" spans="1:12" x14ac:dyDescent="0.3">
      <c r="A6316" t="s">
        <v>1441</v>
      </c>
      <c r="B6316" t="s">
        <v>651</v>
      </c>
      <c r="C6316" t="s">
        <v>709</v>
      </c>
      <c r="D6316" t="s">
        <v>920</v>
      </c>
      <c r="E6316" t="s">
        <v>1442</v>
      </c>
      <c r="G6316" t="s">
        <v>290</v>
      </c>
      <c r="J6316" t="s">
        <v>712</v>
      </c>
      <c r="K6316" s="1">
        <v>2013</v>
      </c>
      <c r="L6316">
        <v>3</v>
      </c>
    </row>
    <row r="6317" spans="1:12" x14ac:dyDescent="0.3">
      <c r="A6317" t="s">
        <v>1441</v>
      </c>
      <c r="B6317" t="s">
        <v>651</v>
      </c>
      <c r="C6317" t="s">
        <v>709</v>
      </c>
      <c r="D6317" t="s">
        <v>920</v>
      </c>
      <c r="E6317" t="s">
        <v>1442</v>
      </c>
      <c r="G6317" t="s">
        <v>290</v>
      </c>
      <c r="J6317" t="s">
        <v>712</v>
      </c>
      <c r="K6317" s="1">
        <v>2014</v>
      </c>
      <c r="L6317">
        <v>6</v>
      </c>
    </row>
    <row r="6318" spans="1:12" x14ac:dyDescent="0.3">
      <c r="A6318" t="s">
        <v>1441</v>
      </c>
      <c r="B6318" t="s">
        <v>651</v>
      </c>
      <c r="C6318" t="s">
        <v>709</v>
      </c>
      <c r="D6318" t="s">
        <v>920</v>
      </c>
      <c r="E6318" t="s">
        <v>1442</v>
      </c>
      <c r="G6318" t="s">
        <v>290</v>
      </c>
      <c r="J6318" t="s">
        <v>712</v>
      </c>
      <c r="K6318" s="1">
        <v>2015</v>
      </c>
      <c r="L6318">
        <v>3</v>
      </c>
    </row>
    <row r="6319" spans="1:12" x14ac:dyDescent="0.3">
      <c r="A6319" t="s">
        <v>1441</v>
      </c>
      <c r="B6319" t="s">
        <v>651</v>
      </c>
      <c r="C6319" t="s">
        <v>709</v>
      </c>
      <c r="D6319" t="s">
        <v>920</v>
      </c>
      <c r="E6319" t="s">
        <v>1442</v>
      </c>
      <c r="G6319" t="s">
        <v>290</v>
      </c>
      <c r="J6319" t="s">
        <v>712</v>
      </c>
      <c r="K6319" s="1">
        <v>2016</v>
      </c>
      <c r="L6319">
        <v>0</v>
      </c>
    </row>
    <row r="6320" spans="1:12" x14ac:dyDescent="0.3">
      <c r="A6320" t="s">
        <v>1441</v>
      </c>
      <c r="B6320" t="s">
        <v>651</v>
      </c>
      <c r="C6320" t="s">
        <v>709</v>
      </c>
      <c r="D6320" t="s">
        <v>920</v>
      </c>
      <c r="E6320" t="s">
        <v>1442</v>
      </c>
      <c r="G6320" t="s">
        <v>290</v>
      </c>
      <c r="J6320" t="s">
        <v>712</v>
      </c>
      <c r="K6320" s="1">
        <v>2017</v>
      </c>
      <c r="L6320">
        <v>0</v>
      </c>
    </row>
    <row r="6321" spans="1:12" x14ac:dyDescent="0.3">
      <c r="A6321" t="s">
        <v>1441</v>
      </c>
      <c r="B6321" t="s">
        <v>651</v>
      </c>
      <c r="C6321" t="s">
        <v>709</v>
      </c>
      <c r="D6321" t="s">
        <v>920</v>
      </c>
      <c r="E6321" t="s">
        <v>1442</v>
      </c>
      <c r="G6321" t="s">
        <v>290</v>
      </c>
      <c r="J6321" t="s">
        <v>712</v>
      </c>
      <c r="K6321" s="1">
        <v>2018</v>
      </c>
      <c r="L6321">
        <v>0</v>
      </c>
    </row>
    <row r="6322" spans="1:12" x14ac:dyDescent="0.3">
      <c r="A6322" t="s">
        <v>1441</v>
      </c>
      <c r="B6322" t="s">
        <v>651</v>
      </c>
      <c r="C6322" t="s">
        <v>709</v>
      </c>
      <c r="D6322" t="s">
        <v>920</v>
      </c>
      <c r="E6322" t="s">
        <v>1442</v>
      </c>
      <c r="G6322" t="s">
        <v>290</v>
      </c>
      <c r="J6322" t="s">
        <v>712</v>
      </c>
      <c r="K6322" s="1">
        <v>2019</v>
      </c>
      <c r="L6322">
        <v>0</v>
      </c>
    </row>
    <row r="6323" spans="1:12" x14ac:dyDescent="0.3">
      <c r="A6323" t="s">
        <v>1467</v>
      </c>
      <c r="B6323" t="s">
        <v>651</v>
      </c>
      <c r="C6323" t="s">
        <v>709</v>
      </c>
      <c r="D6323" t="s">
        <v>920</v>
      </c>
      <c r="E6323" t="s">
        <v>1468</v>
      </c>
      <c r="G6323" t="s">
        <v>290</v>
      </c>
      <c r="J6323" t="s">
        <v>712</v>
      </c>
      <c r="K6323" s="1">
        <v>2013</v>
      </c>
      <c r="L6323">
        <v>9</v>
      </c>
    </row>
    <row r="6324" spans="1:12" x14ac:dyDescent="0.3">
      <c r="A6324" t="s">
        <v>1467</v>
      </c>
      <c r="B6324" t="s">
        <v>651</v>
      </c>
      <c r="C6324" t="s">
        <v>709</v>
      </c>
      <c r="D6324" t="s">
        <v>920</v>
      </c>
      <c r="E6324" t="s">
        <v>1468</v>
      </c>
      <c r="G6324" t="s">
        <v>290</v>
      </c>
      <c r="J6324" t="s">
        <v>712</v>
      </c>
      <c r="K6324" s="1">
        <v>2014</v>
      </c>
      <c r="L6324">
        <v>9</v>
      </c>
    </row>
    <row r="6325" spans="1:12" x14ac:dyDescent="0.3">
      <c r="A6325" t="s">
        <v>1467</v>
      </c>
      <c r="B6325" t="s">
        <v>651</v>
      </c>
      <c r="C6325" t="s">
        <v>709</v>
      </c>
      <c r="D6325" t="s">
        <v>920</v>
      </c>
      <c r="E6325" t="s">
        <v>1468</v>
      </c>
      <c r="G6325" t="s">
        <v>290</v>
      </c>
      <c r="J6325" t="s">
        <v>712</v>
      </c>
      <c r="K6325" s="1">
        <v>2015</v>
      </c>
      <c r="L6325">
        <v>14</v>
      </c>
    </row>
    <row r="6326" spans="1:12" x14ac:dyDescent="0.3">
      <c r="A6326" t="s">
        <v>1467</v>
      </c>
      <c r="B6326" t="s">
        <v>651</v>
      </c>
      <c r="C6326" t="s">
        <v>709</v>
      </c>
      <c r="D6326" t="s">
        <v>920</v>
      </c>
      <c r="E6326" t="s">
        <v>1468</v>
      </c>
      <c r="G6326" t="s">
        <v>290</v>
      </c>
      <c r="J6326" t="s">
        <v>712</v>
      </c>
      <c r="K6326" s="1">
        <v>2016</v>
      </c>
      <c r="L6326">
        <v>10</v>
      </c>
    </row>
    <row r="6327" spans="1:12" x14ac:dyDescent="0.3">
      <c r="A6327" t="s">
        <v>1467</v>
      </c>
      <c r="B6327" t="s">
        <v>651</v>
      </c>
      <c r="C6327" t="s">
        <v>709</v>
      </c>
      <c r="D6327" t="s">
        <v>920</v>
      </c>
      <c r="E6327" t="s">
        <v>1468</v>
      </c>
      <c r="G6327" t="s">
        <v>290</v>
      </c>
      <c r="J6327" t="s">
        <v>712</v>
      </c>
      <c r="K6327" s="1">
        <v>2017</v>
      </c>
      <c r="L6327">
        <v>14</v>
      </c>
    </row>
    <row r="6328" spans="1:12" x14ac:dyDescent="0.3">
      <c r="A6328" t="s">
        <v>1467</v>
      </c>
      <c r="B6328" t="s">
        <v>651</v>
      </c>
      <c r="C6328" t="s">
        <v>709</v>
      </c>
      <c r="D6328" t="s">
        <v>920</v>
      </c>
      <c r="E6328" t="s">
        <v>1468</v>
      </c>
      <c r="G6328" t="s">
        <v>290</v>
      </c>
      <c r="J6328" t="s">
        <v>712</v>
      </c>
      <c r="K6328" s="1">
        <v>2018</v>
      </c>
      <c r="L6328">
        <v>8</v>
      </c>
    </row>
    <row r="6329" spans="1:12" x14ac:dyDescent="0.3">
      <c r="A6329" t="s">
        <v>1467</v>
      </c>
      <c r="B6329" t="s">
        <v>651</v>
      </c>
      <c r="C6329" t="s">
        <v>709</v>
      </c>
      <c r="D6329" t="s">
        <v>920</v>
      </c>
      <c r="E6329" t="s">
        <v>1468</v>
      </c>
      <c r="G6329" t="s">
        <v>290</v>
      </c>
      <c r="J6329" t="s">
        <v>712</v>
      </c>
      <c r="K6329" s="1">
        <v>2019</v>
      </c>
      <c r="L6329">
        <v>9</v>
      </c>
    </row>
    <row r="6330" spans="1:12" x14ac:dyDescent="0.3">
      <c r="A6330" t="s">
        <v>1489</v>
      </c>
      <c r="B6330" t="s">
        <v>651</v>
      </c>
      <c r="C6330" t="s">
        <v>709</v>
      </c>
      <c r="D6330" t="s">
        <v>920</v>
      </c>
      <c r="E6330" t="s">
        <v>1490</v>
      </c>
      <c r="G6330" t="s">
        <v>290</v>
      </c>
      <c r="J6330" t="s">
        <v>712</v>
      </c>
      <c r="K6330" s="1">
        <v>2013</v>
      </c>
      <c r="L6330">
        <v>0</v>
      </c>
    </row>
    <row r="6331" spans="1:12" x14ac:dyDescent="0.3">
      <c r="A6331" t="s">
        <v>1489</v>
      </c>
      <c r="B6331" t="s">
        <v>651</v>
      </c>
      <c r="C6331" t="s">
        <v>709</v>
      </c>
      <c r="D6331" t="s">
        <v>920</v>
      </c>
      <c r="E6331" t="s">
        <v>1490</v>
      </c>
      <c r="G6331" t="s">
        <v>290</v>
      </c>
      <c r="J6331" t="s">
        <v>712</v>
      </c>
      <c r="K6331" s="1">
        <v>2014</v>
      </c>
      <c r="L6331">
        <v>0</v>
      </c>
    </row>
    <row r="6332" spans="1:12" x14ac:dyDescent="0.3">
      <c r="A6332" t="s">
        <v>1489</v>
      </c>
      <c r="B6332" t="s">
        <v>651</v>
      </c>
      <c r="C6332" t="s">
        <v>709</v>
      </c>
      <c r="D6332" t="s">
        <v>920</v>
      </c>
      <c r="E6332" t="s">
        <v>1490</v>
      </c>
      <c r="G6332" t="s">
        <v>290</v>
      </c>
      <c r="J6332" t="s">
        <v>712</v>
      </c>
      <c r="K6332" s="1">
        <v>2015</v>
      </c>
      <c r="L6332">
        <v>1</v>
      </c>
    </row>
    <row r="6333" spans="1:12" x14ac:dyDescent="0.3">
      <c r="A6333" t="s">
        <v>1489</v>
      </c>
      <c r="B6333" t="s">
        <v>651</v>
      </c>
      <c r="C6333" t="s">
        <v>709</v>
      </c>
      <c r="D6333" t="s">
        <v>920</v>
      </c>
      <c r="E6333" t="s">
        <v>1490</v>
      </c>
      <c r="G6333" t="s">
        <v>290</v>
      </c>
      <c r="J6333" t="s">
        <v>712</v>
      </c>
      <c r="K6333" s="1">
        <v>2016</v>
      </c>
      <c r="L6333">
        <v>0</v>
      </c>
    </row>
    <row r="6334" spans="1:12" x14ac:dyDescent="0.3">
      <c r="A6334" t="s">
        <v>1489</v>
      </c>
      <c r="B6334" t="s">
        <v>651</v>
      </c>
      <c r="C6334" t="s">
        <v>709</v>
      </c>
      <c r="D6334" t="s">
        <v>920</v>
      </c>
      <c r="E6334" t="s">
        <v>1490</v>
      </c>
      <c r="G6334" t="s">
        <v>290</v>
      </c>
      <c r="J6334" t="s">
        <v>712</v>
      </c>
      <c r="K6334" s="1">
        <v>2017</v>
      </c>
      <c r="L6334">
        <v>0</v>
      </c>
    </row>
    <row r="6335" spans="1:12" x14ac:dyDescent="0.3">
      <c r="A6335" t="s">
        <v>1489</v>
      </c>
      <c r="B6335" t="s">
        <v>651</v>
      </c>
      <c r="C6335" t="s">
        <v>709</v>
      </c>
      <c r="D6335" t="s">
        <v>920</v>
      </c>
      <c r="E6335" t="s">
        <v>1490</v>
      </c>
      <c r="G6335" t="s">
        <v>290</v>
      </c>
      <c r="J6335" t="s">
        <v>712</v>
      </c>
      <c r="K6335" s="1">
        <v>2018</v>
      </c>
      <c r="L6335">
        <v>0</v>
      </c>
    </row>
    <row r="6336" spans="1:12" x14ac:dyDescent="0.3">
      <c r="A6336" t="s">
        <v>1489</v>
      </c>
      <c r="B6336" t="s">
        <v>651</v>
      </c>
      <c r="C6336" t="s">
        <v>709</v>
      </c>
      <c r="D6336" t="s">
        <v>920</v>
      </c>
      <c r="E6336" t="s">
        <v>1490</v>
      </c>
      <c r="G6336" t="s">
        <v>290</v>
      </c>
      <c r="J6336" t="s">
        <v>712</v>
      </c>
      <c r="K6336" s="1">
        <v>2019</v>
      </c>
      <c r="L6336">
        <v>0</v>
      </c>
    </row>
    <row r="6337" spans="1:12" x14ac:dyDescent="0.3">
      <c r="A6337" t="s">
        <v>1556</v>
      </c>
      <c r="B6337" t="s">
        <v>651</v>
      </c>
      <c r="C6337" t="s">
        <v>709</v>
      </c>
      <c r="D6337" t="s">
        <v>920</v>
      </c>
      <c r="E6337" t="s">
        <v>1557</v>
      </c>
      <c r="G6337" t="s">
        <v>290</v>
      </c>
      <c r="J6337" t="s">
        <v>712</v>
      </c>
      <c r="K6337" s="1">
        <v>2013</v>
      </c>
      <c r="L6337">
        <v>1</v>
      </c>
    </row>
    <row r="6338" spans="1:12" x14ac:dyDescent="0.3">
      <c r="A6338" t="s">
        <v>1556</v>
      </c>
      <c r="B6338" t="s">
        <v>651</v>
      </c>
      <c r="C6338" t="s">
        <v>709</v>
      </c>
      <c r="D6338" t="s">
        <v>920</v>
      </c>
      <c r="E6338" t="s">
        <v>1557</v>
      </c>
      <c r="G6338" t="s">
        <v>290</v>
      </c>
      <c r="J6338" t="s">
        <v>712</v>
      </c>
      <c r="K6338" s="1">
        <v>2014</v>
      </c>
      <c r="L6338">
        <v>0</v>
      </c>
    </row>
    <row r="6339" spans="1:12" x14ac:dyDescent="0.3">
      <c r="A6339" t="s">
        <v>1556</v>
      </c>
      <c r="B6339" t="s">
        <v>651</v>
      </c>
      <c r="C6339" t="s">
        <v>709</v>
      </c>
      <c r="D6339" t="s">
        <v>920</v>
      </c>
      <c r="E6339" t="s">
        <v>1557</v>
      </c>
      <c r="G6339" t="s">
        <v>290</v>
      </c>
      <c r="J6339" t="s">
        <v>712</v>
      </c>
      <c r="K6339" s="1">
        <v>2015</v>
      </c>
      <c r="L6339">
        <v>0</v>
      </c>
    </row>
    <row r="6340" spans="1:12" x14ac:dyDescent="0.3">
      <c r="A6340" t="s">
        <v>1556</v>
      </c>
      <c r="B6340" t="s">
        <v>651</v>
      </c>
      <c r="C6340" t="s">
        <v>709</v>
      </c>
      <c r="D6340" t="s">
        <v>920</v>
      </c>
      <c r="E6340" t="s">
        <v>1557</v>
      </c>
      <c r="G6340" t="s">
        <v>290</v>
      </c>
      <c r="J6340" t="s">
        <v>712</v>
      </c>
      <c r="K6340" s="1">
        <v>2016</v>
      </c>
      <c r="L6340">
        <v>0</v>
      </c>
    </row>
    <row r="6341" spans="1:12" x14ac:dyDescent="0.3">
      <c r="A6341" t="s">
        <v>1556</v>
      </c>
      <c r="B6341" t="s">
        <v>651</v>
      </c>
      <c r="C6341" t="s">
        <v>709</v>
      </c>
      <c r="D6341" t="s">
        <v>920</v>
      </c>
      <c r="E6341" t="s">
        <v>1557</v>
      </c>
      <c r="G6341" t="s">
        <v>290</v>
      </c>
      <c r="J6341" t="s">
        <v>712</v>
      </c>
      <c r="K6341" s="1">
        <v>2017</v>
      </c>
      <c r="L6341">
        <v>1</v>
      </c>
    </row>
    <row r="6342" spans="1:12" x14ac:dyDescent="0.3">
      <c r="A6342" t="s">
        <v>1556</v>
      </c>
      <c r="B6342" t="s">
        <v>651</v>
      </c>
      <c r="C6342" t="s">
        <v>709</v>
      </c>
      <c r="D6342" t="s">
        <v>920</v>
      </c>
      <c r="E6342" t="s">
        <v>1557</v>
      </c>
      <c r="G6342" t="s">
        <v>290</v>
      </c>
      <c r="J6342" t="s">
        <v>712</v>
      </c>
      <c r="K6342" s="1">
        <v>2018</v>
      </c>
      <c r="L6342">
        <v>0</v>
      </c>
    </row>
    <row r="6343" spans="1:12" x14ac:dyDescent="0.3">
      <c r="A6343" t="s">
        <v>1556</v>
      </c>
      <c r="B6343" t="s">
        <v>651</v>
      </c>
      <c r="C6343" t="s">
        <v>709</v>
      </c>
      <c r="D6343" t="s">
        <v>920</v>
      </c>
      <c r="E6343" t="s">
        <v>1557</v>
      </c>
      <c r="G6343" t="s">
        <v>290</v>
      </c>
      <c r="J6343" t="s">
        <v>712</v>
      </c>
      <c r="K6343" s="1">
        <v>2019</v>
      </c>
      <c r="L6343">
        <v>0</v>
      </c>
    </row>
    <row r="6344" spans="1:12" x14ac:dyDescent="0.3">
      <c r="A6344" t="s">
        <v>1558</v>
      </c>
      <c r="B6344" t="s">
        <v>651</v>
      </c>
      <c r="C6344" t="s">
        <v>709</v>
      </c>
      <c r="D6344" t="s">
        <v>920</v>
      </c>
      <c r="E6344" t="s">
        <v>1559</v>
      </c>
      <c r="G6344" t="s">
        <v>290</v>
      </c>
      <c r="J6344" t="s">
        <v>712</v>
      </c>
      <c r="K6344" s="1">
        <v>2013</v>
      </c>
      <c r="L6344">
        <v>2</v>
      </c>
    </row>
    <row r="6345" spans="1:12" x14ac:dyDescent="0.3">
      <c r="A6345" t="s">
        <v>1558</v>
      </c>
      <c r="B6345" t="s">
        <v>651</v>
      </c>
      <c r="C6345" t="s">
        <v>709</v>
      </c>
      <c r="D6345" t="s">
        <v>920</v>
      </c>
      <c r="E6345" t="s">
        <v>1559</v>
      </c>
      <c r="G6345" t="s">
        <v>290</v>
      </c>
      <c r="J6345" t="s">
        <v>712</v>
      </c>
      <c r="K6345" s="1">
        <v>2014</v>
      </c>
      <c r="L6345">
        <v>1</v>
      </c>
    </row>
    <row r="6346" spans="1:12" x14ac:dyDescent="0.3">
      <c r="A6346" t="s">
        <v>1558</v>
      </c>
      <c r="B6346" t="s">
        <v>651</v>
      </c>
      <c r="C6346" t="s">
        <v>709</v>
      </c>
      <c r="D6346" t="s">
        <v>920</v>
      </c>
      <c r="E6346" t="s">
        <v>1559</v>
      </c>
      <c r="G6346" t="s">
        <v>290</v>
      </c>
      <c r="J6346" t="s">
        <v>712</v>
      </c>
      <c r="K6346" s="1">
        <v>2015</v>
      </c>
      <c r="L6346">
        <v>2</v>
      </c>
    </row>
    <row r="6347" spans="1:12" x14ac:dyDescent="0.3">
      <c r="A6347" t="s">
        <v>1558</v>
      </c>
      <c r="B6347" t="s">
        <v>651</v>
      </c>
      <c r="C6347" t="s">
        <v>709</v>
      </c>
      <c r="D6347" t="s">
        <v>920</v>
      </c>
      <c r="E6347" t="s">
        <v>1559</v>
      </c>
      <c r="G6347" t="s">
        <v>290</v>
      </c>
      <c r="J6347" t="s">
        <v>712</v>
      </c>
      <c r="K6347" s="1">
        <v>2016</v>
      </c>
      <c r="L6347">
        <v>2</v>
      </c>
    </row>
    <row r="6348" spans="1:12" x14ac:dyDescent="0.3">
      <c r="A6348" t="s">
        <v>1558</v>
      </c>
      <c r="B6348" t="s">
        <v>651</v>
      </c>
      <c r="C6348" t="s">
        <v>709</v>
      </c>
      <c r="D6348" t="s">
        <v>920</v>
      </c>
      <c r="E6348" t="s">
        <v>1559</v>
      </c>
      <c r="G6348" t="s">
        <v>290</v>
      </c>
      <c r="J6348" t="s">
        <v>712</v>
      </c>
      <c r="K6348" s="1">
        <v>2017</v>
      </c>
      <c r="L6348">
        <v>0</v>
      </c>
    </row>
    <row r="6349" spans="1:12" x14ac:dyDescent="0.3">
      <c r="A6349" t="s">
        <v>1558</v>
      </c>
      <c r="B6349" t="s">
        <v>651</v>
      </c>
      <c r="C6349" t="s">
        <v>709</v>
      </c>
      <c r="D6349" t="s">
        <v>920</v>
      </c>
      <c r="E6349" t="s">
        <v>1559</v>
      </c>
      <c r="G6349" t="s">
        <v>290</v>
      </c>
      <c r="J6349" t="s">
        <v>712</v>
      </c>
      <c r="K6349" s="1">
        <v>2018</v>
      </c>
      <c r="L6349">
        <v>1</v>
      </c>
    </row>
    <row r="6350" spans="1:12" x14ac:dyDescent="0.3">
      <c r="A6350" t="s">
        <v>1558</v>
      </c>
      <c r="B6350" t="s">
        <v>651</v>
      </c>
      <c r="C6350" t="s">
        <v>709</v>
      </c>
      <c r="D6350" t="s">
        <v>920</v>
      </c>
      <c r="E6350" t="s">
        <v>1559</v>
      </c>
      <c r="G6350" t="s">
        <v>290</v>
      </c>
      <c r="J6350" t="s">
        <v>712</v>
      </c>
      <c r="K6350" s="1">
        <v>2019</v>
      </c>
      <c r="L6350">
        <v>3</v>
      </c>
    </row>
    <row r="6351" spans="1:12" x14ac:dyDescent="0.3">
      <c r="A6351" t="s">
        <v>1566</v>
      </c>
      <c r="B6351" t="s">
        <v>651</v>
      </c>
      <c r="C6351" t="s">
        <v>709</v>
      </c>
      <c r="D6351" t="s">
        <v>920</v>
      </c>
      <c r="E6351" t="s">
        <v>1567</v>
      </c>
      <c r="G6351" t="s">
        <v>290</v>
      </c>
      <c r="J6351" t="s">
        <v>712</v>
      </c>
      <c r="K6351" s="1">
        <v>2013</v>
      </c>
      <c r="L6351">
        <v>2</v>
      </c>
    </row>
    <row r="6352" spans="1:12" x14ac:dyDescent="0.3">
      <c r="A6352" t="s">
        <v>1566</v>
      </c>
      <c r="B6352" t="s">
        <v>651</v>
      </c>
      <c r="C6352" t="s">
        <v>709</v>
      </c>
      <c r="D6352" t="s">
        <v>920</v>
      </c>
      <c r="E6352" t="s">
        <v>1567</v>
      </c>
      <c r="G6352" t="s">
        <v>290</v>
      </c>
      <c r="J6352" t="s">
        <v>712</v>
      </c>
      <c r="K6352" s="1">
        <v>2014</v>
      </c>
      <c r="L6352">
        <v>2</v>
      </c>
    </row>
    <row r="6353" spans="1:12" x14ac:dyDescent="0.3">
      <c r="A6353" t="s">
        <v>1566</v>
      </c>
      <c r="B6353" t="s">
        <v>651</v>
      </c>
      <c r="C6353" t="s">
        <v>709</v>
      </c>
      <c r="D6353" t="s">
        <v>920</v>
      </c>
      <c r="E6353" t="s">
        <v>1567</v>
      </c>
      <c r="G6353" t="s">
        <v>290</v>
      </c>
      <c r="J6353" t="s">
        <v>712</v>
      </c>
      <c r="K6353" s="1">
        <v>2015</v>
      </c>
      <c r="L6353">
        <v>0</v>
      </c>
    </row>
    <row r="6354" spans="1:12" x14ac:dyDescent="0.3">
      <c r="A6354" t="s">
        <v>1566</v>
      </c>
      <c r="B6354" t="s">
        <v>651</v>
      </c>
      <c r="C6354" t="s">
        <v>709</v>
      </c>
      <c r="D6354" t="s">
        <v>920</v>
      </c>
      <c r="E6354" t="s">
        <v>1567</v>
      </c>
      <c r="G6354" t="s">
        <v>290</v>
      </c>
      <c r="J6354" t="s">
        <v>712</v>
      </c>
      <c r="K6354" s="1">
        <v>2016</v>
      </c>
      <c r="L6354">
        <v>1</v>
      </c>
    </row>
    <row r="6355" spans="1:12" x14ac:dyDescent="0.3">
      <c r="A6355" t="s">
        <v>1566</v>
      </c>
      <c r="B6355" t="s">
        <v>651</v>
      </c>
      <c r="C6355" t="s">
        <v>709</v>
      </c>
      <c r="D6355" t="s">
        <v>920</v>
      </c>
      <c r="E6355" t="s">
        <v>1567</v>
      </c>
      <c r="G6355" t="s">
        <v>290</v>
      </c>
      <c r="J6355" t="s">
        <v>712</v>
      </c>
      <c r="K6355" s="1">
        <v>2017</v>
      </c>
      <c r="L6355">
        <v>1</v>
      </c>
    </row>
    <row r="6356" spans="1:12" x14ac:dyDescent="0.3">
      <c r="A6356" t="s">
        <v>1566</v>
      </c>
      <c r="B6356" t="s">
        <v>651</v>
      </c>
      <c r="C6356" t="s">
        <v>709</v>
      </c>
      <c r="D6356" t="s">
        <v>920</v>
      </c>
      <c r="E6356" t="s">
        <v>1567</v>
      </c>
      <c r="G6356" t="s">
        <v>290</v>
      </c>
      <c r="J6356" t="s">
        <v>712</v>
      </c>
      <c r="K6356" s="1">
        <v>2018</v>
      </c>
      <c r="L6356">
        <v>0</v>
      </c>
    </row>
    <row r="6357" spans="1:12" x14ac:dyDescent="0.3">
      <c r="A6357" t="s">
        <v>1566</v>
      </c>
      <c r="B6357" t="s">
        <v>651</v>
      </c>
      <c r="C6357" t="s">
        <v>709</v>
      </c>
      <c r="D6357" t="s">
        <v>920</v>
      </c>
      <c r="E6357" t="s">
        <v>1567</v>
      </c>
      <c r="G6357" t="s">
        <v>290</v>
      </c>
      <c r="J6357" t="s">
        <v>712</v>
      </c>
      <c r="K6357" s="1">
        <v>2019</v>
      </c>
      <c r="L6357">
        <v>4</v>
      </c>
    </row>
    <row r="6358" spans="1:12" x14ac:dyDescent="0.3">
      <c r="A6358" t="s">
        <v>1594</v>
      </c>
      <c r="B6358" t="s">
        <v>651</v>
      </c>
      <c r="C6358" t="s">
        <v>709</v>
      </c>
      <c r="D6358" t="s">
        <v>920</v>
      </c>
      <c r="E6358" t="s">
        <v>1595</v>
      </c>
      <c r="G6358" t="s">
        <v>290</v>
      </c>
      <c r="J6358" t="s">
        <v>712</v>
      </c>
      <c r="K6358" s="1">
        <v>2013</v>
      </c>
      <c r="L6358">
        <v>5976</v>
      </c>
    </row>
    <row r="6359" spans="1:12" x14ac:dyDescent="0.3">
      <c r="A6359" t="s">
        <v>1594</v>
      </c>
      <c r="B6359" t="s">
        <v>651</v>
      </c>
      <c r="C6359" t="s">
        <v>709</v>
      </c>
      <c r="D6359" t="s">
        <v>920</v>
      </c>
      <c r="E6359" t="s">
        <v>1595</v>
      </c>
      <c r="G6359" t="s">
        <v>290</v>
      </c>
      <c r="J6359" t="s">
        <v>712</v>
      </c>
      <c r="K6359" s="1">
        <v>2014</v>
      </c>
      <c r="L6359">
        <v>5982</v>
      </c>
    </row>
    <row r="6360" spans="1:12" x14ac:dyDescent="0.3">
      <c r="A6360" t="s">
        <v>1594</v>
      </c>
      <c r="B6360" t="s">
        <v>651</v>
      </c>
      <c r="C6360" t="s">
        <v>709</v>
      </c>
      <c r="D6360" t="s">
        <v>920</v>
      </c>
      <c r="E6360" t="s">
        <v>1595</v>
      </c>
      <c r="G6360" t="s">
        <v>290</v>
      </c>
      <c r="J6360" t="s">
        <v>712</v>
      </c>
      <c r="K6360" s="1">
        <v>2015</v>
      </c>
      <c r="L6360">
        <v>7052</v>
      </c>
    </row>
    <row r="6361" spans="1:12" x14ac:dyDescent="0.3">
      <c r="A6361" t="s">
        <v>1594</v>
      </c>
      <c r="B6361" t="s">
        <v>651</v>
      </c>
      <c r="C6361" t="s">
        <v>709</v>
      </c>
      <c r="D6361" t="s">
        <v>920</v>
      </c>
      <c r="E6361" t="s">
        <v>1595</v>
      </c>
      <c r="G6361" t="s">
        <v>290</v>
      </c>
      <c r="J6361" t="s">
        <v>712</v>
      </c>
      <c r="K6361" s="1">
        <v>2016</v>
      </c>
      <c r="L6361">
        <v>7210</v>
      </c>
    </row>
    <row r="6362" spans="1:12" x14ac:dyDescent="0.3">
      <c r="A6362" t="s">
        <v>1594</v>
      </c>
      <c r="B6362" t="s">
        <v>651</v>
      </c>
      <c r="C6362" t="s">
        <v>709</v>
      </c>
      <c r="D6362" t="s">
        <v>920</v>
      </c>
      <c r="E6362" t="s">
        <v>1595</v>
      </c>
      <c r="G6362" t="s">
        <v>290</v>
      </c>
      <c r="J6362" t="s">
        <v>712</v>
      </c>
      <c r="K6362" s="1">
        <v>2017</v>
      </c>
      <c r="L6362">
        <v>7186</v>
      </c>
    </row>
    <row r="6363" spans="1:12" x14ac:dyDescent="0.3">
      <c r="A6363" t="s">
        <v>1594</v>
      </c>
      <c r="B6363" t="s">
        <v>651</v>
      </c>
      <c r="C6363" t="s">
        <v>709</v>
      </c>
      <c r="D6363" t="s">
        <v>920</v>
      </c>
      <c r="E6363" t="s">
        <v>1595</v>
      </c>
      <c r="G6363" t="s">
        <v>290</v>
      </c>
      <c r="J6363" t="s">
        <v>712</v>
      </c>
      <c r="K6363" s="1">
        <v>2018</v>
      </c>
      <c r="L6363">
        <v>7502</v>
      </c>
    </row>
    <row r="6364" spans="1:12" x14ac:dyDescent="0.3">
      <c r="A6364" t="s">
        <v>1594</v>
      </c>
      <c r="B6364" t="s">
        <v>651</v>
      </c>
      <c r="C6364" t="s">
        <v>709</v>
      </c>
      <c r="D6364" t="s">
        <v>920</v>
      </c>
      <c r="E6364" t="s">
        <v>1595</v>
      </c>
      <c r="G6364" t="s">
        <v>290</v>
      </c>
      <c r="J6364" t="s">
        <v>712</v>
      </c>
      <c r="K6364" s="1">
        <v>2019</v>
      </c>
      <c r="L6364">
        <v>7228</v>
      </c>
    </row>
    <row r="6365" spans="1:12" x14ac:dyDescent="0.3">
      <c r="A6365" t="s">
        <v>1598</v>
      </c>
      <c r="B6365" t="s">
        <v>651</v>
      </c>
      <c r="C6365" t="s">
        <v>709</v>
      </c>
      <c r="D6365" t="s">
        <v>920</v>
      </c>
      <c r="E6365" t="s">
        <v>1599</v>
      </c>
      <c r="G6365" t="s">
        <v>290</v>
      </c>
      <c r="J6365" t="s">
        <v>712</v>
      </c>
      <c r="K6365" s="1">
        <v>2013</v>
      </c>
      <c r="L6365">
        <v>3033</v>
      </c>
    </row>
    <row r="6366" spans="1:12" x14ac:dyDescent="0.3">
      <c r="A6366" t="s">
        <v>1598</v>
      </c>
      <c r="B6366" t="s">
        <v>651</v>
      </c>
      <c r="C6366" t="s">
        <v>709</v>
      </c>
      <c r="D6366" t="s">
        <v>920</v>
      </c>
      <c r="E6366" t="s">
        <v>1599</v>
      </c>
      <c r="G6366" t="s">
        <v>290</v>
      </c>
      <c r="J6366" t="s">
        <v>712</v>
      </c>
      <c r="K6366" s="1">
        <v>2014</v>
      </c>
      <c r="L6366">
        <v>3060</v>
      </c>
    </row>
    <row r="6367" spans="1:12" x14ac:dyDescent="0.3">
      <c r="A6367" t="s">
        <v>1598</v>
      </c>
      <c r="B6367" t="s">
        <v>651</v>
      </c>
      <c r="C6367" t="s">
        <v>709</v>
      </c>
      <c r="D6367" t="s">
        <v>920</v>
      </c>
      <c r="E6367" t="s">
        <v>1599</v>
      </c>
      <c r="G6367" t="s">
        <v>290</v>
      </c>
      <c r="J6367" t="s">
        <v>712</v>
      </c>
      <c r="K6367" s="1">
        <v>2015</v>
      </c>
      <c r="L6367">
        <v>3467</v>
      </c>
    </row>
    <row r="6368" spans="1:12" x14ac:dyDescent="0.3">
      <c r="A6368" t="s">
        <v>1598</v>
      </c>
      <c r="B6368" t="s">
        <v>651</v>
      </c>
      <c r="C6368" t="s">
        <v>709</v>
      </c>
      <c r="D6368" t="s">
        <v>920</v>
      </c>
      <c r="E6368" t="s">
        <v>1599</v>
      </c>
      <c r="G6368" t="s">
        <v>290</v>
      </c>
      <c r="J6368" t="s">
        <v>712</v>
      </c>
      <c r="K6368" s="1">
        <v>2016</v>
      </c>
      <c r="L6368">
        <v>3887</v>
      </c>
    </row>
    <row r="6369" spans="1:12" x14ac:dyDescent="0.3">
      <c r="A6369" t="s">
        <v>1598</v>
      </c>
      <c r="B6369" t="s">
        <v>651</v>
      </c>
      <c r="C6369" t="s">
        <v>709</v>
      </c>
      <c r="D6369" t="s">
        <v>920</v>
      </c>
      <c r="E6369" t="s">
        <v>1599</v>
      </c>
      <c r="G6369" t="s">
        <v>290</v>
      </c>
      <c r="J6369" t="s">
        <v>712</v>
      </c>
      <c r="K6369" s="1">
        <v>2017</v>
      </c>
      <c r="L6369">
        <v>3732</v>
      </c>
    </row>
    <row r="6370" spans="1:12" x14ac:dyDescent="0.3">
      <c r="A6370" t="s">
        <v>1598</v>
      </c>
      <c r="B6370" t="s">
        <v>651</v>
      </c>
      <c r="C6370" t="s">
        <v>709</v>
      </c>
      <c r="D6370" t="s">
        <v>920</v>
      </c>
      <c r="E6370" t="s">
        <v>1599</v>
      </c>
      <c r="G6370" t="s">
        <v>290</v>
      </c>
      <c r="J6370" t="s">
        <v>712</v>
      </c>
      <c r="K6370" s="1">
        <v>2018</v>
      </c>
      <c r="L6370">
        <v>3945</v>
      </c>
    </row>
    <row r="6371" spans="1:12" x14ac:dyDescent="0.3">
      <c r="A6371" t="s">
        <v>1598</v>
      </c>
      <c r="B6371" t="s">
        <v>651</v>
      </c>
      <c r="C6371" t="s">
        <v>709</v>
      </c>
      <c r="D6371" t="s">
        <v>920</v>
      </c>
      <c r="E6371" t="s">
        <v>1599</v>
      </c>
      <c r="G6371" t="s">
        <v>290</v>
      </c>
      <c r="J6371" t="s">
        <v>712</v>
      </c>
      <c r="K6371" s="1">
        <v>2019</v>
      </c>
      <c r="L6371">
        <v>3968</v>
      </c>
    </row>
    <row r="6372" spans="1:12" x14ac:dyDescent="0.3">
      <c r="A6372" t="s">
        <v>977</v>
      </c>
      <c r="B6372" t="s">
        <v>651</v>
      </c>
      <c r="C6372" t="s">
        <v>709</v>
      </c>
      <c r="D6372" t="s">
        <v>978</v>
      </c>
      <c r="E6372" t="s">
        <v>979</v>
      </c>
      <c r="G6372" t="s">
        <v>290</v>
      </c>
      <c r="J6372" t="s">
        <v>712</v>
      </c>
      <c r="K6372" s="1">
        <v>2013</v>
      </c>
      <c r="L6372">
        <v>124</v>
      </c>
    </row>
    <row r="6373" spans="1:12" x14ac:dyDescent="0.3">
      <c r="A6373" t="s">
        <v>977</v>
      </c>
      <c r="B6373" t="s">
        <v>651</v>
      </c>
      <c r="C6373" t="s">
        <v>709</v>
      </c>
      <c r="D6373" t="s">
        <v>978</v>
      </c>
      <c r="E6373" t="s">
        <v>979</v>
      </c>
      <c r="G6373" t="s">
        <v>290</v>
      </c>
      <c r="J6373" t="s">
        <v>712</v>
      </c>
      <c r="K6373" s="1">
        <v>2014</v>
      </c>
      <c r="L6373">
        <v>159</v>
      </c>
    </row>
    <row r="6374" spans="1:12" x14ac:dyDescent="0.3">
      <c r="A6374" t="s">
        <v>977</v>
      </c>
      <c r="B6374" t="s">
        <v>651</v>
      </c>
      <c r="C6374" t="s">
        <v>709</v>
      </c>
      <c r="D6374" t="s">
        <v>978</v>
      </c>
      <c r="E6374" t="s">
        <v>979</v>
      </c>
      <c r="G6374" t="s">
        <v>290</v>
      </c>
      <c r="J6374" t="s">
        <v>712</v>
      </c>
      <c r="K6374" s="1">
        <v>2015</v>
      </c>
      <c r="L6374">
        <v>196</v>
      </c>
    </row>
    <row r="6375" spans="1:12" x14ac:dyDescent="0.3">
      <c r="A6375" t="s">
        <v>977</v>
      </c>
      <c r="B6375" t="s">
        <v>651</v>
      </c>
      <c r="C6375" t="s">
        <v>709</v>
      </c>
      <c r="D6375" t="s">
        <v>978</v>
      </c>
      <c r="E6375" t="s">
        <v>979</v>
      </c>
      <c r="G6375" t="s">
        <v>290</v>
      </c>
      <c r="J6375" t="s">
        <v>712</v>
      </c>
      <c r="K6375" s="1">
        <v>2016</v>
      </c>
      <c r="L6375">
        <v>351</v>
      </c>
    </row>
    <row r="6376" spans="1:12" x14ac:dyDescent="0.3">
      <c r="A6376" t="s">
        <v>977</v>
      </c>
      <c r="B6376" t="s">
        <v>651</v>
      </c>
      <c r="C6376" t="s">
        <v>709</v>
      </c>
      <c r="D6376" t="s">
        <v>978</v>
      </c>
      <c r="E6376" t="s">
        <v>979</v>
      </c>
      <c r="G6376" t="s">
        <v>290</v>
      </c>
      <c r="J6376" t="s">
        <v>712</v>
      </c>
      <c r="K6376" s="1">
        <v>2017</v>
      </c>
      <c r="L6376">
        <v>1557</v>
      </c>
    </row>
    <row r="6377" spans="1:12" x14ac:dyDescent="0.3">
      <c r="A6377" t="s">
        <v>977</v>
      </c>
      <c r="B6377" t="s">
        <v>651</v>
      </c>
      <c r="C6377" t="s">
        <v>709</v>
      </c>
      <c r="D6377" t="s">
        <v>978</v>
      </c>
      <c r="E6377" t="s">
        <v>979</v>
      </c>
      <c r="G6377" t="s">
        <v>290</v>
      </c>
      <c r="J6377" t="s">
        <v>712</v>
      </c>
      <c r="K6377" s="1">
        <v>2018</v>
      </c>
      <c r="L6377">
        <v>1461</v>
      </c>
    </row>
    <row r="6378" spans="1:12" x14ac:dyDescent="0.3">
      <c r="A6378" t="s">
        <v>977</v>
      </c>
      <c r="B6378" t="s">
        <v>651</v>
      </c>
      <c r="C6378" t="s">
        <v>709</v>
      </c>
      <c r="D6378" t="s">
        <v>978</v>
      </c>
      <c r="E6378" t="s">
        <v>979</v>
      </c>
      <c r="G6378" t="s">
        <v>290</v>
      </c>
      <c r="J6378" t="s">
        <v>712</v>
      </c>
      <c r="K6378" s="1">
        <v>2019</v>
      </c>
      <c r="L6378">
        <v>1307</v>
      </c>
    </row>
    <row r="6379" spans="1:12" x14ac:dyDescent="0.3">
      <c r="A6379" t="s">
        <v>1119</v>
      </c>
      <c r="B6379" t="s">
        <v>651</v>
      </c>
      <c r="C6379" t="s">
        <v>709</v>
      </c>
      <c r="D6379" t="s">
        <v>978</v>
      </c>
      <c r="E6379" t="s">
        <v>1120</v>
      </c>
      <c r="G6379" t="s">
        <v>290</v>
      </c>
      <c r="J6379" t="s">
        <v>712</v>
      </c>
      <c r="K6379" s="1">
        <v>2013</v>
      </c>
      <c r="L6379">
        <v>2</v>
      </c>
    </row>
    <row r="6380" spans="1:12" x14ac:dyDescent="0.3">
      <c r="A6380" t="s">
        <v>1119</v>
      </c>
      <c r="B6380" t="s">
        <v>651</v>
      </c>
      <c r="C6380" t="s">
        <v>709</v>
      </c>
      <c r="D6380" t="s">
        <v>978</v>
      </c>
      <c r="E6380" t="s">
        <v>1120</v>
      </c>
      <c r="G6380" t="s">
        <v>290</v>
      </c>
      <c r="J6380" t="s">
        <v>712</v>
      </c>
      <c r="K6380" s="1">
        <v>2014</v>
      </c>
      <c r="L6380">
        <v>0</v>
      </c>
    </row>
    <row r="6381" spans="1:12" x14ac:dyDescent="0.3">
      <c r="A6381" t="s">
        <v>1119</v>
      </c>
      <c r="B6381" t="s">
        <v>651</v>
      </c>
      <c r="C6381" t="s">
        <v>709</v>
      </c>
      <c r="D6381" t="s">
        <v>978</v>
      </c>
      <c r="E6381" t="s">
        <v>1120</v>
      </c>
      <c r="G6381" t="s">
        <v>290</v>
      </c>
      <c r="J6381" t="s">
        <v>712</v>
      </c>
      <c r="K6381" s="1">
        <v>2015</v>
      </c>
      <c r="L6381">
        <v>1</v>
      </c>
    </row>
    <row r="6382" spans="1:12" x14ac:dyDescent="0.3">
      <c r="A6382" t="s">
        <v>1119</v>
      </c>
      <c r="B6382" t="s">
        <v>651</v>
      </c>
      <c r="C6382" t="s">
        <v>709</v>
      </c>
      <c r="D6382" t="s">
        <v>978</v>
      </c>
      <c r="E6382" t="s">
        <v>1120</v>
      </c>
      <c r="G6382" t="s">
        <v>290</v>
      </c>
      <c r="J6382" t="s">
        <v>712</v>
      </c>
      <c r="K6382" s="1">
        <v>2016</v>
      </c>
      <c r="L6382">
        <v>1</v>
      </c>
    </row>
    <row r="6383" spans="1:12" x14ac:dyDescent="0.3">
      <c r="A6383" t="s">
        <v>1119</v>
      </c>
      <c r="B6383" t="s">
        <v>651</v>
      </c>
      <c r="C6383" t="s">
        <v>709</v>
      </c>
      <c r="D6383" t="s">
        <v>978</v>
      </c>
      <c r="E6383" t="s">
        <v>1120</v>
      </c>
      <c r="G6383" t="s">
        <v>290</v>
      </c>
      <c r="J6383" t="s">
        <v>712</v>
      </c>
      <c r="K6383" s="1">
        <v>2017</v>
      </c>
      <c r="L6383">
        <v>0</v>
      </c>
    </row>
    <row r="6384" spans="1:12" x14ac:dyDescent="0.3">
      <c r="A6384" t="s">
        <v>1119</v>
      </c>
      <c r="B6384" t="s">
        <v>651</v>
      </c>
      <c r="C6384" t="s">
        <v>709</v>
      </c>
      <c r="D6384" t="s">
        <v>978</v>
      </c>
      <c r="E6384" t="s">
        <v>1120</v>
      </c>
      <c r="G6384" t="s">
        <v>290</v>
      </c>
      <c r="J6384" t="s">
        <v>712</v>
      </c>
      <c r="K6384" s="1">
        <v>2018</v>
      </c>
      <c r="L6384">
        <v>1</v>
      </c>
    </row>
    <row r="6385" spans="1:12" x14ac:dyDescent="0.3">
      <c r="A6385" t="s">
        <v>1119</v>
      </c>
      <c r="B6385" t="s">
        <v>651</v>
      </c>
      <c r="C6385" t="s">
        <v>709</v>
      </c>
      <c r="D6385" t="s">
        <v>978</v>
      </c>
      <c r="E6385" t="s">
        <v>1120</v>
      </c>
      <c r="G6385" t="s">
        <v>290</v>
      </c>
      <c r="J6385" t="s">
        <v>712</v>
      </c>
      <c r="K6385" s="1">
        <v>2019</v>
      </c>
      <c r="L6385">
        <v>0</v>
      </c>
    </row>
    <row r="6386" spans="1:12" x14ac:dyDescent="0.3">
      <c r="A6386" t="s">
        <v>1202</v>
      </c>
      <c r="B6386" t="s">
        <v>651</v>
      </c>
      <c r="C6386" t="s">
        <v>709</v>
      </c>
      <c r="D6386" t="s">
        <v>978</v>
      </c>
      <c r="E6386" t="s">
        <v>1203</v>
      </c>
      <c r="G6386" t="s">
        <v>290</v>
      </c>
      <c r="J6386" t="s">
        <v>712</v>
      </c>
      <c r="K6386" s="1">
        <v>2013</v>
      </c>
      <c r="L6386">
        <v>0</v>
      </c>
    </row>
    <row r="6387" spans="1:12" x14ac:dyDescent="0.3">
      <c r="A6387" t="s">
        <v>1202</v>
      </c>
      <c r="B6387" t="s">
        <v>651</v>
      </c>
      <c r="C6387" t="s">
        <v>709</v>
      </c>
      <c r="D6387" t="s">
        <v>978</v>
      </c>
      <c r="E6387" t="s">
        <v>1203</v>
      </c>
      <c r="G6387" t="s">
        <v>290</v>
      </c>
      <c r="J6387" t="s">
        <v>712</v>
      </c>
      <c r="K6387" s="1">
        <v>2014</v>
      </c>
      <c r="L6387">
        <v>0</v>
      </c>
    </row>
    <row r="6388" spans="1:12" x14ac:dyDescent="0.3">
      <c r="A6388" t="s">
        <v>1202</v>
      </c>
      <c r="B6388" t="s">
        <v>651</v>
      </c>
      <c r="C6388" t="s">
        <v>709</v>
      </c>
      <c r="D6388" t="s">
        <v>978</v>
      </c>
      <c r="E6388" t="s">
        <v>1203</v>
      </c>
      <c r="G6388" t="s">
        <v>290</v>
      </c>
      <c r="J6388" t="s">
        <v>712</v>
      </c>
      <c r="K6388" s="1">
        <v>2015</v>
      </c>
      <c r="L6388">
        <v>0</v>
      </c>
    </row>
    <row r="6389" spans="1:12" x14ac:dyDescent="0.3">
      <c r="A6389" t="s">
        <v>1202</v>
      </c>
      <c r="B6389" t="s">
        <v>651</v>
      </c>
      <c r="C6389" t="s">
        <v>709</v>
      </c>
      <c r="D6389" t="s">
        <v>978</v>
      </c>
      <c r="E6389" t="s">
        <v>1203</v>
      </c>
      <c r="G6389" t="s">
        <v>290</v>
      </c>
      <c r="J6389" t="s">
        <v>712</v>
      </c>
      <c r="K6389" s="1">
        <v>2016</v>
      </c>
      <c r="L6389">
        <v>0</v>
      </c>
    </row>
    <row r="6390" spans="1:12" x14ac:dyDescent="0.3">
      <c r="A6390" t="s">
        <v>1202</v>
      </c>
      <c r="B6390" t="s">
        <v>651</v>
      </c>
      <c r="C6390" t="s">
        <v>709</v>
      </c>
      <c r="D6390" t="s">
        <v>978</v>
      </c>
      <c r="E6390" t="s">
        <v>1203</v>
      </c>
      <c r="G6390" t="s">
        <v>290</v>
      </c>
      <c r="J6390" t="s">
        <v>712</v>
      </c>
      <c r="K6390" s="1">
        <v>2017</v>
      </c>
      <c r="L6390">
        <v>0</v>
      </c>
    </row>
    <row r="6391" spans="1:12" x14ac:dyDescent="0.3">
      <c r="A6391" t="s">
        <v>1202</v>
      </c>
      <c r="B6391" t="s">
        <v>651</v>
      </c>
      <c r="C6391" t="s">
        <v>709</v>
      </c>
      <c r="D6391" t="s">
        <v>978</v>
      </c>
      <c r="E6391" t="s">
        <v>1203</v>
      </c>
      <c r="G6391" t="s">
        <v>290</v>
      </c>
      <c r="J6391" t="s">
        <v>712</v>
      </c>
      <c r="K6391" s="1">
        <v>2018</v>
      </c>
      <c r="L6391">
        <v>1</v>
      </c>
    </row>
    <row r="6392" spans="1:12" x14ac:dyDescent="0.3">
      <c r="A6392" t="s">
        <v>1202</v>
      </c>
      <c r="B6392" t="s">
        <v>651</v>
      </c>
      <c r="C6392" t="s">
        <v>709</v>
      </c>
      <c r="D6392" t="s">
        <v>978</v>
      </c>
      <c r="E6392" t="s">
        <v>1203</v>
      </c>
      <c r="G6392" t="s">
        <v>290</v>
      </c>
      <c r="J6392" t="s">
        <v>712</v>
      </c>
      <c r="K6392" s="1">
        <v>2019</v>
      </c>
      <c r="L6392">
        <v>1</v>
      </c>
    </row>
    <row r="6393" spans="1:12" x14ac:dyDescent="0.3">
      <c r="A6393" t="s">
        <v>1211</v>
      </c>
      <c r="B6393" t="s">
        <v>651</v>
      </c>
      <c r="C6393" t="s">
        <v>709</v>
      </c>
      <c r="D6393" t="s">
        <v>978</v>
      </c>
      <c r="E6393" t="s">
        <v>1212</v>
      </c>
      <c r="G6393" t="s">
        <v>290</v>
      </c>
      <c r="J6393" t="s">
        <v>712</v>
      </c>
      <c r="K6393" s="1">
        <v>2013</v>
      </c>
      <c r="L6393">
        <v>47</v>
      </c>
    </row>
    <row r="6394" spans="1:12" x14ac:dyDescent="0.3">
      <c r="A6394" t="s">
        <v>1211</v>
      </c>
      <c r="B6394" t="s">
        <v>651</v>
      </c>
      <c r="C6394" t="s">
        <v>709</v>
      </c>
      <c r="D6394" t="s">
        <v>978</v>
      </c>
      <c r="E6394" t="s">
        <v>1212</v>
      </c>
      <c r="G6394" t="s">
        <v>290</v>
      </c>
      <c r="J6394" t="s">
        <v>712</v>
      </c>
      <c r="K6394" s="1">
        <v>2014</v>
      </c>
      <c r="L6394">
        <v>43</v>
      </c>
    </row>
    <row r="6395" spans="1:12" x14ac:dyDescent="0.3">
      <c r="A6395" t="s">
        <v>1211</v>
      </c>
      <c r="B6395" t="s">
        <v>651</v>
      </c>
      <c r="C6395" t="s">
        <v>709</v>
      </c>
      <c r="D6395" t="s">
        <v>978</v>
      </c>
      <c r="E6395" t="s">
        <v>1212</v>
      </c>
      <c r="G6395" t="s">
        <v>290</v>
      </c>
      <c r="J6395" t="s">
        <v>712</v>
      </c>
      <c r="K6395" s="1">
        <v>2015</v>
      </c>
      <c r="L6395">
        <v>48</v>
      </c>
    </row>
    <row r="6396" spans="1:12" x14ac:dyDescent="0.3">
      <c r="A6396" t="s">
        <v>1211</v>
      </c>
      <c r="B6396" t="s">
        <v>651</v>
      </c>
      <c r="C6396" t="s">
        <v>709</v>
      </c>
      <c r="D6396" t="s">
        <v>978</v>
      </c>
      <c r="E6396" t="s">
        <v>1212</v>
      </c>
      <c r="G6396" t="s">
        <v>290</v>
      </c>
      <c r="J6396" t="s">
        <v>712</v>
      </c>
      <c r="K6396" s="1">
        <v>2016</v>
      </c>
      <c r="L6396">
        <v>81</v>
      </c>
    </row>
    <row r="6397" spans="1:12" x14ac:dyDescent="0.3">
      <c r="A6397" t="s">
        <v>1211</v>
      </c>
      <c r="B6397" t="s">
        <v>651</v>
      </c>
      <c r="C6397" t="s">
        <v>709</v>
      </c>
      <c r="D6397" t="s">
        <v>978</v>
      </c>
      <c r="E6397" t="s">
        <v>1212</v>
      </c>
      <c r="G6397" t="s">
        <v>290</v>
      </c>
      <c r="J6397" t="s">
        <v>712</v>
      </c>
      <c r="K6397" s="1">
        <v>2017</v>
      </c>
      <c r="L6397">
        <v>71</v>
      </c>
    </row>
    <row r="6398" spans="1:12" x14ac:dyDescent="0.3">
      <c r="A6398" t="s">
        <v>1211</v>
      </c>
      <c r="B6398" t="s">
        <v>651</v>
      </c>
      <c r="C6398" t="s">
        <v>709</v>
      </c>
      <c r="D6398" t="s">
        <v>978</v>
      </c>
      <c r="E6398" t="s">
        <v>1212</v>
      </c>
      <c r="G6398" t="s">
        <v>290</v>
      </c>
      <c r="J6398" t="s">
        <v>712</v>
      </c>
      <c r="K6398" s="1">
        <v>2018</v>
      </c>
      <c r="L6398">
        <v>66</v>
      </c>
    </row>
    <row r="6399" spans="1:12" x14ac:dyDescent="0.3">
      <c r="A6399" t="s">
        <v>1211</v>
      </c>
      <c r="B6399" t="s">
        <v>651</v>
      </c>
      <c r="C6399" t="s">
        <v>709</v>
      </c>
      <c r="D6399" t="s">
        <v>978</v>
      </c>
      <c r="E6399" t="s">
        <v>1212</v>
      </c>
      <c r="G6399" t="s">
        <v>290</v>
      </c>
      <c r="J6399" t="s">
        <v>712</v>
      </c>
      <c r="K6399" s="1">
        <v>2019</v>
      </c>
      <c r="L6399">
        <v>71</v>
      </c>
    </row>
    <row r="6400" spans="1:12" x14ac:dyDescent="0.3">
      <c r="A6400" t="s">
        <v>1213</v>
      </c>
      <c r="B6400" t="s">
        <v>651</v>
      </c>
      <c r="C6400" t="s">
        <v>709</v>
      </c>
      <c r="D6400" t="s">
        <v>978</v>
      </c>
      <c r="E6400" t="s">
        <v>1214</v>
      </c>
      <c r="G6400" t="s">
        <v>290</v>
      </c>
      <c r="J6400" t="s">
        <v>712</v>
      </c>
      <c r="K6400" s="1">
        <v>2013</v>
      </c>
      <c r="L6400">
        <v>38</v>
      </c>
    </row>
    <row r="6401" spans="1:12" x14ac:dyDescent="0.3">
      <c r="A6401" t="s">
        <v>1213</v>
      </c>
      <c r="B6401" t="s">
        <v>651</v>
      </c>
      <c r="C6401" t="s">
        <v>709</v>
      </c>
      <c r="D6401" t="s">
        <v>978</v>
      </c>
      <c r="E6401" t="s">
        <v>1214</v>
      </c>
      <c r="G6401" t="s">
        <v>290</v>
      </c>
      <c r="J6401" t="s">
        <v>712</v>
      </c>
      <c r="K6401" s="1">
        <v>2014</v>
      </c>
      <c r="L6401">
        <v>38</v>
      </c>
    </row>
    <row r="6402" spans="1:12" x14ac:dyDescent="0.3">
      <c r="A6402" t="s">
        <v>1213</v>
      </c>
      <c r="B6402" t="s">
        <v>651</v>
      </c>
      <c r="C6402" t="s">
        <v>709</v>
      </c>
      <c r="D6402" t="s">
        <v>978</v>
      </c>
      <c r="E6402" t="s">
        <v>1214</v>
      </c>
      <c r="G6402" t="s">
        <v>290</v>
      </c>
      <c r="J6402" t="s">
        <v>712</v>
      </c>
      <c r="K6402" s="1">
        <v>2015</v>
      </c>
      <c r="L6402">
        <v>50</v>
      </c>
    </row>
    <row r="6403" spans="1:12" x14ac:dyDescent="0.3">
      <c r="A6403" t="s">
        <v>1213</v>
      </c>
      <c r="B6403" t="s">
        <v>651</v>
      </c>
      <c r="C6403" t="s">
        <v>709</v>
      </c>
      <c r="D6403" t="s">
        <v>978</v>
      </c>
      <c r="E6403" t="s">
        <v>1214</v>
      </c>
      <c r="G6403" t="s">
        <v>290</v>
      </c>
      <c r="J6403" t="s">
        <v>712</v>
      </c>
      <c r="K6403" s="1">
        <v>2016</v>
      </c>
      <c r="L6403">
        <v>55</v>
      </c>
    </row>
    <row r="6404" spans="1:12" x14ac:dyDescent="0.3">
      <c r="A6404" t="s">
        <v>1213</v>
      </c>
      <c r="B6404" t="s">
        <v>651</v>
      </c>
      <c r="C6404" t="s">
        <v>709</v>
      </c>
      <c r="D6404" t="s">
        <v>978</v>
      </c>
      <c r="E6404" t="s">
        <v>1214</v>
      </c>
      <c r="G6404" t="s">
        <v>290</v>
      </c>
      <c r="J6404" t="s">
        <v>712</v>
      </c>
      <c r="K6404" s="1">
        <v>2017</v>
      </c>
      <c r="L6404">
        <v>48</v>
      </c>
    </row>
    <row r="6405" spans="1:12" x14ac:dyDescent="0.3">
      <c r="A6405" t="s">
        <v>1213</v>
      </c>
      <c r="B6405" t="s">
        <v>651</v>
      </c>
      <c r="C6405" t="s">
        <v>709</v>
      </c>
      <c r="D6405" t="s">
        <v>978</v>
      </c>
      <c r="E6405" t="s">
        <v>1214</v>
      </c>
      <c r="G6405" t="s">
        <v>290</v>
      </c>
      <c r="J6405" t="s">
        <v>712</v>
      </c>
      <c r="K6405" s="1">
        <v>2018</v>
      </c>
      <c r="L6405">
        <v>40</v>
      </c>
    </row>
    <row r="6406" spans="1:12" x14ac:dyDescent="0.3">
      <c r="A6406" t="s">
        <v>1213</v>
      </c>
      <c r="B6406" t="s">
        <v>651</v>
      </c>
      <c r="C6406" t="s">
        <v>709</v>
      </c>
      <c r="D6406" t="s">
        <v>978</v>
      </c>
      <c r="E6406" t="s">
        <v>1214</v>
      </c>
      <c r="G6406" t="s">
        <v>290</v>
      </c>
      <c r="J6406" t="s">
        <v>712</v>
      </c>
      <c r="K6406" s="1">
        <v>2019</v>
      </c>
      <c r="L6406">
        <v>48</v>
      </c>
    </row>
    <row r="6407" spans="1:12" x14ac:dyDescent="0.3">
      <c r="A6407" t="s">
        <v>1232</v>
      </c>
      <c r="B6407" t="s">
        <v>651</v>
      </c>
      <c r="C6407" t="s">
        <v>709</v>
      </c>
      <c r="D6407" t="s">
        <v>978</v>
      </c>
      <c r="E6407" t="s">
        <v>1233</v>
      </c>
      <c r="G6407" t="s">
        <v>290</v>
      </c>
      <c r="J6407" t="s">
        <v>712</v>
      </c>
      <c r="K6407" s="1">
        <v>2013</v>
      </c>
      <c r="L6407">
        <v>7</v>
      </c>
    </row>
    <row r="6408" spans="1:12" x14ac:dyDescent="0.3">
      <c r="A6408" t="s">
        <v>1232</v>
      </c>
      <c r="B6408" t="s">
        <v>651</v>
      </c>
      <c r="C6408" t="s">
        <v>709</v>
      </c>
      <c r="D6408" t="s">
        <v>978</v>
      </c>
      <c r="E6408" t="s">
        <v>1233</v>
      </c>
      <c r="G6408" t="s">
        <v>290</v>
      </c>
      <c r="J6408" t="s">
        <v>712</v>
      </c>
      <c r="K6408" s="1">
        <v>2014</v>
      </c>
      <c r="L6408">
        <v>12</v>
      </c>
    </row>
    <row r="6409" spans="1:12" x14ac:dyDescent="0.3">
      <c r="A6409" t="s">
        <v>1232</v>
      </c>
      <c r="B6409" t="s">
        <v>651</v>
      </c>
      <c r="C6409" t="s">
        <v>709</v>
      </c>
      <c r="D6409" t="s">
        <v>978</v>
      </c>
      <c r="E6409" t="s">
        <v>1233</v>
      </c>
      <c r="G6409" t="s">
        <v>290</v>
      </c>
      <c r="J6409" t="s">
        <v>712</v>
      </c>
      <c r="K6409" s="1">
        <v>2015</v>
      </c>
      <c r="L6409">
        <v>5</v>
      </c>
    </row>
    <row r="6410" spans="1:12" x14ac:dyDescent="0.3">
      <c r="A6410" t="s">
        <v>1232</v>
      </c>
      <c r="B6410" t="s">
        <v>651</v>
      </c>
      <c r="C6410" t="s">
        <v>709</v>
      </c>
      <c r="D6410" t="s">
        <v>978</v>
      </c>
      <c r="E6410" t="s">
        <v>1233</v>
      </c>
      <c r="G6410" t="s">
        <v>290</v>
      </c>
      <c r="J6410" t="s">
        <v>712</v>
      </c>
      <c r="K6410" s="1">
        <v>2016</v>
      </c>
      <c r="L6410">
        <v>6</v>
      </c>
    </row>
    <row r="6411" spans="1:12" x14ac:dyDescent="0.3">
      <c r="A6411" t="s">
        <v>1232</v>
      </c>
      <c r="B6411" t="s">
        <v>651</v>
      </c>
      <c r="C6411" t="s">
        <v>709</v>
      </c>
      <c r="D6411" t="s">
        <v>978</v>
      </c>
      <c r="E6411" t="s">
        <v>1233</v>
      </c>
      <c r="G6411" t="s">
        <v>290</v>
      </c>
      <c r="J6411" t="s">
        <v>712</v>
      </c>
      <c r="K6411" s="1">
        <v>2017</v>
      </c>
      <c r="L6411">
        <v>23</v>
      </c>
    </row>
    <row r="6412" spans="1:12" x14ac:dyDescent="0.3">
      <c r="A6412" t="s">
        <v>1232</v>
      </c>
      <c r="B6412" t="s">
        <v>651</v>
      </c>
      <c r="C6412" t="s">
        <v>709</v>
      </c>
      <c r="D6412" t="s">
        <v>978</v>
      </c>
      <c r="E6412" t="s">
        <v>1233</v>
      </c>
      <c r="G6412" t="s">
        <v>290</v>
      </c>
      <c r="J6412" t="s">
        <v>712</v>
      </c>
      <c r="K6412" s="1">
        <v>2018</v>
      </c>
      <c r="L6412">
        <v>13</v>
      </c>
    </row>
    <row r="6413" spans="1:12" x14ac:dyDescent="0.3">
      <c r="A6413" t="s">
        <v>1232</v>
      </c>
      <c r="B6413" t="s">
        <v>651</v>
      </c>
      <c r="C6413" t="s">
        <v>709</v>
      </c>
      <c r="D6413" t="s">
        <v>978</v>
      </c>
      <c r="E6413" t="s">
        <v>1233</v>
      </c>
      <c r="G6413" t="s">
        <v>290</v>
      </c>
      <c r="J6413" t="s">
        <v>712</v>
      </c>
      <c r="K6413" s="1">
        <v>2019</v>
      </c>
      <c r="L6413">
        <v>15</v>
      </c>
    </row>
    <row r="6414" spans="1:12" x14ac:dyDescent="0.3">
      <c r="A6414" t="s">
        <v>1246</v>
      </c>
      <c r="B6414" t="s">
        <v>651</v>
      </c>
      <c r="C6414" t="s">
        <v>709</v>
      </c>
      <c r="D6414" t="s">
        <v>978</v>
      </c>
      <c r="E6414" t="s">
        <v>1247</v>
      </c>
      <c r="G6414" t="s">
        <v>290</v>
      </c>
      <c r="J6414" t="s">
        <v>712</v>
      </c>
      <c r="K6414" s="1">
        <v>2013</v>
      </c>
      <c r="L6414">
        <v>20</v>
      </c>
    </row>
    <row r="6415" spans="1:12" x14ac:dyDescent="0.3">
      <c r="A6415" t="s">
        <v>1246</v>
      </c>
      <c r="B6415" t="s">
        <v>651</v>
      </c>
      <c r="C6415" t="s">
        <v>709</v>
      </c>
      <c r="D6415" t="s">
        <v>978</v>
      </c>
      <c r="E6415" t="s">
        <v>1247</v>
      </c>
      <c r="G6415" t="s">
        <v>290</v>
      </c>
      <c r="J6415" t="s">
        <v>712</v>
      </c>
      <c r="K6415" s="1">
        <v>2014</v>
      </c>
      <c r="L6415">
        <v>21</v>
      </c>
    </row>
    <row r="6416" spans="1:12" x14ac:dyDescent="0.3">
      <c r="A6416" t="s">
        <v>1246</v>
      </c>
      <c r="B6416" t="s">
        <v>651</v>
      </c>
      <c r="C6416" t="s">
        <v>709</v>
      </c>
      <c r="D6416" t="s">
        <v>978</v>
      </c>
      <c r="E6416" t="s">
        <v>1247</v>
      </c>
      <c r="G6416" t="s">
        <v>290</v>
      </c>
      <c r="J6416" t="s">
        <v>712</v>
      </c>
      <c r="K6416" s="1">
        <v>2015</v>
      </c>
      <c r="L6416">
        <v>19</v>
      </c>
    </row>
    <row r="6417" spans="1:12" x14ac:dyDescent="0.3">
      <c r="A6417" t="s">
        <v>1246</v>
      </c>
      <c r="B6417" t="s">
        <v>651</v>
      </c>
      <c r="C6417" t="s">
        <v>709</v>
      </c>
      <c r="D6417" t="s">
        <v>978</v>
      </c>
      <c r="E6417" t="s">
        <v>1247</v>
      </c>
      <c r="G6417" t="s">
        <v>290</v>
      </c>
      <c r="J6417" t="s">
        <v>712</v>
      </c>
      <c r="K6417" s="1">
        <v>2016</v>
      </c>
      <c r="L6417">
        <v>17</v>
      </c>
    </row>
    <row r="6418" spans="1:12" x14ac:dyDescent="0.3">
      <c r="A6418" t="s">
        <v>1246</v>
      </c>
      <c r="B6418" t="s">
        <v>651</v>
      </c>
      <c r="C6418" t="s">
        <v>709</v>
      </c>
      <c r="D6418" t="s">
        <v>978</v>
      </c>
      <c r="E6418" t="s">
        <v>1247</v>
      </c>
      <c r="G6418" t="s">
        <v>290</v>
      </c>
      <c r="J6418" t="s">
        <v>712</v>
      </c>
      <c r="K6418" s="1">
        <v>2017</v>
      </c>
      <c r="L6418">
        <v>22</v>
      </c>
    </row>
    <row r="6419" spans="1:12" x14ac:dyDescent="0.3">
      <c r="A6419" t="s">
        <v>1246</v>
      </c>
      <c r="B6419" t="s">
        <v>651</v>
      </c>
      <c r="C6419" t="s">
        <v>709</v>
      </c>
      <c r="D6419" t="s">
        <v>978</v>
      </c>
      <c r="E6419" t="s">
        <v>1247</v>
      </c>
      <c r="G6419" t="s">
        <v>290</v>
      </c>
      <c r="J6419" t="s">
        <v>712</v>
      </c>
      <c r="K6419" s="1">
        <v>2018</v>
      </c>
      <c r="L6419">
        <v>18</v>
      </c>
    </row>
    <row r="6420" spans="1:12" x14ac:dyDescent="0.3">
      <c r="A6420" t="s">
        <v>1246</v>
      </c>
      <c r="B6420" t="s">
        <v>651</v>
      </c>
      <c r="C6420" t="s">
        <v>709</v>
      </c>
      <c r="D6420" t="s">
        <v>978</v>
      </c>
      <c r="E6420" t="s">
        <v>1247</v>
      </c>
      <c r="G6420" t="s">
        <v>290</v>
      </c>
      <c r="J6420" t="s">
        <v>712</v>
      </c>
      <c r="K6420" s="1">
        <v>2019</v>
      </c>
      <c r="L6420">
        <v>34</v>
      </c>
    </row>
    <row r="6421" spans="1:12" x14ac:dyDescent="0.3">
      <c r="A6421" t="s">
        <v>1324</v>
      </c>
      <c r="B6421" t="s">
        <v>651</v>
      </c>
      <c r="C6421" t="s">
        <v>709</v>
      </c>
      <c r="D6421" t="s">
        <v>978</v>
      </c>
      <c r="E6421" t="s">
        <v>1325</v>
      </c>
      <c r="G6421" t="s">
        <v>290</v>
      </c>
      <c r="J6421" t="s">
        <v>712</v>
      </c>
      <c r="K6421" s="1">
        <v>2013</v>
      </c>
      <c r="L6421">
        <v>0</v>
      </c>
    </row>
    <row r="6422" spans="1:12" x14ac:dyDescent="0.3">
      <c r="A6422" t="s">
        <v>1324</v>
      </c>
      <c r="B6422" t="s">
        <v>651</v>
      </c>
      <c r="C6422" t="s">
        <v>709</v>
      </c>
      <c r="D6422" t="s">
        <v>978</v>
      </c>
      <c r="E6422" t="s">
        <v>1325</v>
      </c>
      <c r="G6422" t="s">
        <v>290</v>
      </c>
      <c r="J6422" t="s">
        <v>712</v>
      </c>
      <c r="K6422" s="1">
        <v>2014</v>
      </c>
      <c r="L6422">
        <v>0</v>
      </c>
    </row>
    <row r="6423" spans="1:12" x14ac:dyDescent="0.3">
      <c r="A6423" t="s">
        <v>1324</v>
      </c>
      <c r="B6423" t="s">
        <v>651</v>
      </c>
      <c r="C6423" t="s">
        <v>709</v>
      </c>
      <c r="D6423" t="s">
        <v>978</v>
      </c>
      <c r="E6423" t="s">
        <v>1325</v>
      </c>
      <c r="G6423" t="s">
        <v>290</v>
      </c>
      <c r="J6423" t="s">
        <v>712</v>
      </c>
      <c r="K6423" s="1">
        <v>2015</v>
      </c>
      <c r="L6423">
        <v>0</v>
      </c>
    </row>
    <row r="6424" spans="1:12" x14ac:dyDescent="0.3">
      <c r="A6424" t="s">
        <v>1324</v>
      </c>
      <c r="B6424" t="s">
        <v>651</v>
      </c>
      <c r="C6424" t="s">
        <v>709</v>
      </c>
      <c r="D6424" t="s">
        <v>978</v>
      </c>
      <c r="E6424" t="s">
        <v>1325</v>
      </c>
      <c r="G6424" t="s">
        <v>290</v>
      </c>
      <c r="J6424" t="s">
        <v>712</v>
      </c>
      <c r="K6424" s="1">
        <v>2016</v>
      </c>
      <c r="L6424">
        <v>0</v>
      </c>
    </row>
    <row r="6425" spans="1:12" x14ac:dyDescent="0.3">
      <c r="A6425" t="s">
        <v>1324</v>
      </c>
      <c r="B6425" t="s">
        <v>651</v>
      </c>
      <c r="C6425" t="s">
        <v>709</v>
      </c>
      <c r="D6425" t="s">
        <v>978</v>
      </c>
      <c r="E6425" t="s">
        <v>1325</v>
      </c>
      <c r="G6425" t="s">
        <v>290</v>
      </c>
      <c r="J6425" t="s">
        <v>712</v>
      </c>
      <c r="K6425" s="1">
        <v>2017</v>
      </c>
      <c r="L6425">
        <v>0</v>
      </c>
    </row>
    <row r="6426" spans="1:12" x14ac:dyDescent="0.3">
      <c r="A6426" t="s">
        <v>1324</v>
      </c>
      <c r="B6426" t="s">
        <v>651</v>
      </c>
      <c r="C6426" t="s">
        <v>709</v>
      </c>
      <c r="D6426" t="s">
        <v>978</v>
      </c>
      <c r="E6426" t="s">
        <v>1325</v>
      </c>
      <c r="G6426" t="s">
        <v>290</v>
      </c>
      <c r="J6426" t="s">
        <v>712</v>
      </c>
      <c r="K6426" s="1">
        <v>2018</v>
      </c>
      <c r="L6426">
        <v>0</v>
      </c>
    </row>
    <row r="6427" spans="1:12" x14ac:dyDescent="0.3">
      <c r="A6427" t="s">
        <v>1324</v>
      </c>
      <c r="B6427" t="s">
        <v>651</v>
      </c>
      <c r="C6427" t="s">
        <v>709</v>
      </c>
      <c r="D6427" t="s">
        <v>978</v>
      </c>
      <c r="E6427" t="s">
        <v>1325</v>
      </c>
      <c r="G6427" t="s">
        <v>290</v>
      </c>
      <c r="J6427" t="s">
        <v>712</v>
      </c>
      <c r="K6427" s="1">
        <v>2019</v>
      </c>
      <c r="L6427">
        <v>2</v>
      </c>
    </row>
    <row r="6428" spans="1:12" x14ac:dyDescent="0.3">
      <c r="A6428" t="s">
        <v>1334</v>
      </c>
      <c r="B6428" t="s">
        <v>651</v>
      </c>
      <c r="C6428" t="s">
        <v>709</v>
      </c>
      <c r="D6428" t="s">
        <v>978</v>
      </c>
      <c r="E6428" t="s">
        <v>1335</v>
      </c>
      <c r="G6428" t="s">
        <v>290</v>
      </c>
      <c r="J6428" t="s">
        <v>712</v>
      </c>
      <c r="K6428" s="1">
        <v>2013</v>
      </c>
      <c r="L6428">
        <v>0</v>
      </c>
    </row>
    <row r="6429" spans="1:12" x14ac:dyDescent="0.3">
      <c r="A6429" t="s">
        <v>1334</v>
      </c>
      <c r="B6429" t="s">
        <v>651</v>
      </c>
      <c r="C6429" t="s">
        <v>709</v>
      </c>
      <c r="D6429" t="s">
        <v>978</v>
      </c>
      <c r="E6429" t="s">
        <v>1335</v>
      </c>
      <c r="G6429" t="s">
        <v>290</v>
      </c>
      <c r="J6429" t="s">
        <v>712</v>
      </c>
      <c r="K6429" s="1">
        <v>2014</v>
      </c>
      <c r="L6429">
        <v>0</v>
      </c>
    </row>
    <row r="6430" spans="1:12" x14ac:dyDescent="0.3">
      <c r="A6430" t="s">
        <v>1334</v>
      </c>
      <c r="B6430" t="s">
        <v>651</v>
      </c>
      <c r="C6430" t="s">
        <v>709</v>
      </c>
      <c r="D6430" t="s">
        <v>978</v>
      </c>
      <c r="E6430" t="s">
        <v>1335</v>
      </c>
      <c r="G6430" t="s">
        <v>290</v>
      </c>
      <c r="J6430" t="s">
        <v>712</v>
      </c>
      <c r="K6430" s="1">
        <v>2015</v>
      </c>
      <c r="L6430">
        <v>0</v>
      </c>
    </row>
    <row r="6431" spans="1:12" x14ac:dyDescent="0.3">
      <c r="A6431" t="s">
        <v>1334</v>
      </c>
      <c r="B6431" t="s">
        <v>651</v>
      </c>
      <c r="C6431" t="s">
        <v>709</v>
      </c>
      <c r="D6431" t="s">
        <v>978</v>
      </c>
      <c r="E6431" t="s">
        <v>1335</v>
      </c>
      <c r="G6431" t="s">
        <v>290</v>
      </c>
      <c r="J6431" t="s">
        <v>712</v>
      </c>
      <c r="K6431" s="1">
        <v>2016</v>
      </c>
      <c r="L6431">
        <v>0</v>
      </c>
    </row>
    <row r="6432" spans="1:12" x14ac:dyDescent="0.3">
      <c r="A6432" t="s">
        <v>1334</v>
      </c>
      <c r="B6432" t="s">
        <v>651</v>
      </c>
      <c r="C6432" t="s">
        <v>709</v>
      </c>
      <c r="D6432" t="s">
        <v>978</v>
      </c>
      <c r="E6432" t="s">
        <v>1335</v>
      </c>
      <c r="G6432" t="s">
        <v>290</v>
      </c>
      <c r="J6432" t="s">
        <v>712</v>
      </c>
      <c r="K6432" s="1">
        <v>2017</v>
      </c>
      <c r="L6432">
        <v>0</v>
      </c>
    </row>
    <row r="6433" spans="1:12" x14ac:dyDescent="0.3">
      <c r="A6433" t="s">
        <v>1334</v>
      </c>
      <c r="B6433" t="s">
        <v>651</v>
      </c>
      <c r="C6433" t="s">
        <v>709</v>
      </c>
      <c r="D6433" t="s">
        <v>978</v>
      </c>
      <c r="E6433" t="s">
        <v>1335</v>
      </c>
      <c r="G6433" t="s">
        <v>290</v>
      </c>
      <c r="J6433" t="s">
        <v>712</v>
      </c>
      <c r="K6433" s="1">
        <v>2018</v>
      </c>
      <c r="L6433">
        <v>0</v>
      </c>
    </row>
    <row r="6434" spans="1:12" x14ac:dyDescent="0.3">
      <c r="A6434" t="s">
        <v>1334</v>
      </c>
      <c r="B6434" t="s">
        <v>651</v>
      </c>
      <c r="C6434" t="s">
        <v>709</v>
      </c>
      <c r="D6434" t="s">
        <v>978</v>
      </c>
      <c r="E6434" t="s">
        <v>1335</v>
      </c>
      <c r="G6434" t="s">
        <v>290</v>
      </c>
      <c r="J6434" t="s">
        <v>712</v>
      </c>
      <c r="K6434" s="1">
        <v>2019</v>
      </c>
      <c r="L6434">
        <v>0</v>
      </c>
    </row>
    <row r="6435" spans="1:12" x14ac:dyDescent="0.3">
      <c r="A6435" t="s">
        <v>1375</v>
      </c>
      <c r="B6435" t="s">
        <v>651</v>
      </c>
      <c r="C6435" t="s">
        <v>709</v>
      </c>
      <c r="D6435" t="s">
        <v>978</v>
      </c>
      <c r="E6435" t="s">
        <v>1376</v>
      </c>
      <c r="G6435" t="s">
        <v>290</v>
      </c>
      <c r="J6435" t="s">
        <v>712</v>
      </c>
      <c r="K6435" s="1">
        <v>2013</v>
      </c>
      <c r="L6435">
        <v>5079</v>
      </c>
    </row>
    <row r="6436" spans="1:12" x14ac:dyDescent="0.3">
      <c r="A6436" t="s">
        <v>1375</v>
      </c>
      <c r="B6436" t="s">
        <v>651</v>
      </c>
      <c r="C6436" t="s">
        <v>709</v>
      </c>
      <c r="D6436" t="s">
        <v>978</v>
      </c>
      <c r="E6436" t="s">
        <v>1376</v>
      </c>
      <c r="G6436" t="s">
        <v>290</v>
      </c>
      <c r="J6436" t="s">
        <v>712</v>
      </c>
      <c r="K6436" s="1">
        <v>2014</v>
      </c>
      <c r="L6436">
        <v>5501</v>
      </c>
    </row>
    <row r="6437" spans="1:12" x14ac:dyDescent="0.3">
      <c r="A6437" t="s">
        <v>1375</v>
      </c>
      <c r="B6437" t="s">
        <v>651</v>
      </c>
      <c r="C6437" t="s">
        <v>709</v>
      </c>
      <c r="D6437" t="s">
        <v>978</v>
      </c>
      <c r="E6437" t="s">
        <v>1376</v>
      </c>
      <c r="G6437" t="s">
        <v>290</v>
      </c>
      <c r="J6437" t="s">
        <v>712</v>
      </c>
      <c r="K6437" s="1">
        <v>2015</v>
      </c>
      <c r="L6437">
        <v>5594</v>
      </c>
    </row>
    <row r="6438" spans="1:12" x14ac:dyDescent="0.3">
      <c r="A6438" t="s">
        <v>1375</v>
      </c>
      <c r="B6438" t="s">
        <v>651</v>
      </c>
      <c r="C6438" t="s">
        <v>709</v>
      </c>
      <c r="D6438" t="s">
        <v>978</v>
      </c>
      <c r="E6438" t="s">
        <v>1376</v>
      </c>
      <c r="G6438" t="s">
        <v>290</v>
      </c>
      <c r="J6438" t="s">
        <v>712</v>
      </c>
      <c r="K6438" s="1">
        <v>2016</v>
      </c>
      <c r="L6438">
        <v>5298</v>
      </c>
    </row>
    <row r="6439" spans="1:12" x14ac:dyDescent="0.3">
      <c r="A6439" t="s">
        <v>1375</v>
      </c>
      <c r="B6439" t="s">
        <v>651</v>
      </c>
      <c r="C6439" t="s">
        <v>709</v>
      </c>
      <c r="D6439" t="s">
        <v>978</v>
      </c>
      <c r="E6439" t="s">
        <v>1376</v>
      </c>
      <c r="G6439" t="s">
        <v>290</v>
      </c>
      <c r="J6439" t="s">
        <v>712</v>
      </c>
      <c r="K6439" s="1">
        <v>2017</v>
      </c>
      <c r="L6439">
        <v>5653</v>
      </c>
    </row>
    <row r="6440" spans="1:12" x14ac:dyDescent="0.3">
      <c r="A6440" t="s">
        <v>1375</v>
      </c>
      <c r="B6440" t="s">
        <v>651</v>
      </c>
      <c r="C6440" t="s">
        <v>709</v>
      </c>
      <c r="D6440" t="s">
        <v>978</v>
      </c>
      <c r="E6440" t="s">
        <v>1376</v>
      </c>
      <c r="G6440" t="s">
        <v>290</v>
      </c>
      <c r="J6440" t="s">
        <v>712</v>
      </c>
      <c r="K6440" s="1">
        <v>2018</v>
      </c>
      <c r="L6440">
        <v>5859</v>
      </c>
    </row>
    <row r="6441" spans="1:12" x14ac:dyDescent="0.3">
      <c r="A6441" t="s">
        <v>1375</v>
      </c>
      <c r="B6441" t="s">
        <v>651</v>
      </c>
      <c r="C6441" t="s">
        <v>709</v>
      </c>
      <c r="D6441" t="s">
        <v>978</v>
      </c>
      <c r="E6441" t="s">
        <v>1376</v>
      </c>
      <c r="G6441" t="s">
        <v>290</v>
      </c>
      <c r="J6441" t="s">
        <v>712</v>
      </c>
      <c r="K6441" s="1">
        <v>2019</v>
      </c>
      <c r="L6441">
        <v>9691</v>
      </c>
    </row>
    <row r="6442" spans="1:12" x14ac:dyDescent="0.3">
      <c r="A6442" t="s">
        <v>1377</v>
      </c>
      <c r="B6442" t="s">
        <v>651</v>
      </c>
      <c r="C6442" t="s">
        <v>709</v>
      </c>
      <c r="D6442" t="s">
        <v>978</v>
      </c>
      <c r="E6442" t="s">
        <v>1378</v>
      </c>
      <c r="G6442" t="s">
        <v>290</v>
      </c>
      <c r="J6442" t="s">
        <v>712</v>
      </c>
      <c r="K6442" s="1">
        <v>2013</v>
      </c>
      <c r="L6442">
        <v>5</v>
      </c>
    </row>
    <row r="6443" spans="1:12" x14ac:dyDescent="0.3">
      <c r="A6443" t="s">
        <v>1377</v>
      </c>
      <c r="B6443" t="s">
        <v>651</v>
      </c>
      <c r="C6443" t="s">
        <v>709</v>
      </c>
      <c r="D6443" t="s">
        <v>978</v>
      </c>
      <c r="E6443" t="s">
        <v>1378</v>
      </c>
      <c r="G6443" t="s">
        <v>290</v>
      </c>
      <c r="J6443" t="s">
        <v>712</v>
      </c>
      <c r="K6443" s="1">
        <v>2014</v>
      </c>
      <c r="L6443">
        <v>3</v>
      </c>
    </row>
    <row r="6444" spans="1:12" x14ac:dyDescent="0.3">
      <c r="A6444" t="s">
        <v>1377</v>
      </c>
      <c r="B6444" t="s">
        <v>651</v>
      </c>
      <c r="C6444" t="s">
        <v>709</v>
      </c>
      <c r="D6444" t="s">
        <v>978</v>
      </c>
      <c r="E6444" t="s">
        <v>1378</v>
      </c>
      <c r="G6444" t="s">
        <v>290</v>
      </c>
      <c r="J6444" t="s">
        <v>712</v>
      </c>
      <c r="K6444" s="1">
        <v>2015</v>
      </c>
      <c r="L6444">
        <v>3</v>
      </c>
    </row>
    <row r="6445" spans="1:12" x14ac:dyDescent="0.3">
      <c r="A6445" t="s">
        <v>1377</v>
      </c>
      <c r="B6445" t="s">
        <v>651</v>
      </c>
      <c r="C6445" t="s">
        <v>709</v>
      </c>
      <c r="D6445" t="s">
        <v>978</v>
      </c>
      <c r="E6445" t="s">
        <v>1378</v>
      </c>
      <c r="G6445" t="s">
        <v>290</v>
      </c>
      <c r="J6445" t="s">
        <v>712</v>
      </c>
      <c r="K6445" s="1">
        <v>2016</v>
      </c>
      <c r="L6445">
        <v>1</v>
      </c>
    </row>
    <row r="6446" spans="1:12" x14ac:dyDescent="0.3">
      <c r="A6446" t="s">
        <v>1377</v>
      </c>
      <c r="B6446" t="s">
        <v>651</v>
      </c>
      <c r="C6446" t="s">
        <v>709</v>
      </c>
      <c r="D6446" t="s">
        <v>978</v>
      </c>
      <c r="E6446" t="s">
        <v>1378</v>
      </c>
      <c r="G6446" t="s">
        <v>290</v>
      </c>
      <c r="J6446" t="s">
        <v>712</v>
      </c>
      <c r="K6446" s="1">
        <v>2017</v>
      </c>
      <c r="L6446">
        <v>2</v>
      </c>
    </row>
    <row r="6447" spans="1:12" x14ac:dyDescent="0.3">
      <c r="A6447" t="s">
        <v>1377</v>
      </c>
      <c r="B6447" t="s">
        <v>651</v>
      </c>
      <c r="C6447" t="s">
        <v>709</v>
      </c>
      <c r="D6447" t="s">
        <v>978</v>
      </c>
      <c r="E6447" t="s">
        <v>1378</v>
      </c>
      <c r="G6447" t="s">
        <v>290</v>
      </c>
      <c r="J6447" t="s">
        <v>712</v>
      </c>
      <c r="K6447" s="1">
        <v>2018</v>
      </c>
      <c r="L6447">
        <v>1</v>
      </c>
    </row>
    <row r="6448" spans="1:12" x14ac:dyDescent="0.3">
      <c r="A6448" t="s">
        <v>1377</v>
      </c>
      <c r="B6448" t="s">
        <v>651</v>
      </c>
      <c r="C6448" t="s">
        <v>709</v>
      </c>
      <c r="D6448" t="s">
        <v>978</v>
      </c>
      <c r="E6448" t="s">
        <v>1378</v>
      </c>
      <c r="G6448" t="s">
        <v>290</v>
      </c>
      <c r="J6448" t="s">
        <v>712</v>
      </c>
      <c r="K6448" s="1">
        <v>2019</v>
      </c>
      <c r="L6448">
        <v>1</v>
      </c>
    </row>
    <row r="6449" spans="1:12" x14ac:dyDescent="0.3">
      <c r="A6449" t="s">
        <v>1379</v>
      </c>
      <c r="B6449" t="s">
        <v>651</v>
      </c>
      <c r="C6449" t="s">
        <v>709</v>
      </c>
      <c r="D6449" t="s">
        <v>978</v>
      </c>
      <c r="E6449" t="s">
        <v>1380</v>
      </c>
      <c r="G6449" t="s">
        <v>290</v>
      </c>
      <c r="J6449" t="s">
        <v>712</v>
      </c>
      <c r="K6449" s="1">
        <v>2013</v>
      </c>
      <c r="L6449">
        <v>8</v>
      </c>
    </row>
    <row r="6450" spans="1:12" x14ac:dyDescent="0.3">
      <c r="A6450" t="s">
        <v>1379</v>
      </c>
      <c r="B6450" t="s">
        <v>651</v>
      </c>
      <c r="C6450" t="s">
        <v>709</v>
      </c>
      <c r="D6450" t="s">
        <v>978</v>
      </c>
      <c r="E6450" t="s">
        <v>1380</v>
      </c>
      <c r="G6450" t="s">
        <v>290</v>
      </c>
      <c r="J6450" t="s">
        <v>712</v>
      </c>
      <c r="K6450" s="1">
        <v>2014</v>
      </c>
      <c r="L6450">
        <v>4</v>
      </c>
    </row>
    <row r="6451" spans="1:12" x14ac:dyDescent="0.3">
      <c r="A6451" t="s">
        <v>1379</v>
      </c>
      <c r="B6451" t="s">
        <v>651</v>
      </c>
      <c r="C6451" t="s">
        <v>709</v>
      </c>
      <c r="D6451" t="s">
        <v>978</v>
      </c>
      <c r="E6451" t="s">
        <v>1380</v>
      </c>
      <c r="G6451" t="s">
        <v>290</v>
      </c>
      <c r="J6451" t="s">
        <v>712</v>
      </c>
      <c r="K6451" s="1">
        <v>2015</v>
      </c>
      <c r="L6451">
        <v>11</v>
      </c>
    </row>
    <row r="6452" spans="1:12" x14ac:dyDescent="0.3">
      <c r="A6452" t="s">
        <v>1379</v>
      </c>
      <c r="B6452" t="s">
        <v>651</v>
      </c>
      <c r="C6452" t="s">
        <v>709</v>
      </c>
      <c r="D6452" t="s">
        <v>978</v>
      </c>
      <c r="E6452" t="s">
        <v>1380</v>
      </c>
      <c r="G6452" t="s">
        <v>290</v>
      </c>
      <c r="J6452" t="s">
        <v>712</v>
      </c>
      <c r="K6452" s="1">
        <v>2016</v>
      </c>
      <c r="L6452">
        <v>10</v>
      </c>
    </row>
    <row r="6453" spans="1:12" x14ac:dyDescent="0.3">
      <c r="A6453" t="s">
        <v>1379</v>
      </c>
      <c r="B6453" t="s">
        <v>651</v>
      </c>
      <c r="C6453" t="s">
        <v>709</v>
      </c>
      <c r="D6453" t="s">
        <v>978</v>
      </c>
      <c r="E6453" t="s">
        <v>1380</v>
      </c>
      <c r="G6453" t="s">
        <v>290</v>
      </c>
      <c r="J6453" t="s">
        <v>712</v>
      </c>
      <c r="K6453" s="1">
        <v>2017</v>
      </c>
      <c r="L6453">
        <v>6</v>
      </c>
    </row>
    <row r="6454" spans="1:12" x14ac:dyDescent="0.3">
      <c r="A6454" t="s">
        <v>1379</v>
      </c>
      <c r="B6454" t="s">
        <v>651</v>
      </c>
      <c r="C6454" t="s">
        <v>709</v>
      </c>
      <c r="D6454" t="s">
        <v>978</v>
      </c>
      <c r="E6454" t="s">
        <v>1380</v>
      </c>
      <c r="G6454" t="s">
        <v>290</v>
      </c>
      <c r="J6454" t="s">
        <v>712</v>
      </c>
      <c r="K6454" s="1">
        <v>2018</v>
      </c>
      <c r="L6454">
        <v>13</v>
      </c>
    </row>
    <row r="6455" spans="1:12" x14ac:dyDescent="0.3">
      <c r="A6455" t="s">
        <v>1379</v>
      </c>
      <c r="B6455" t="s">
        <v>651</v>
      </c>
      <c r="C6455" t="s">
        <v>709</v>
      </c>
      <c r="D6455" t="s">
        <v>978</v>
      </c>
      <c r="E6455" t="s">
        <v>1380</v>
      </c>
      <c r="G6455" t="s">
        <v>290</v>
      </c>
      <c r="J6455" t="s">
        <v>712</v>
      </c>
      <c r="K6455" s="1">
        <v>2019</v>
      </c>
      <c r="L6455">
        <v>11</v>
      </c>
    </row>
    <row r="6456" spans="1:12" x14ac:dyDescent="0.3">
      <c r="A6456" t="s">
        <v>1383</v>
      </c>
      <c r="B6456" t="s">
        <v>651</v>
      </c>
      <c r="C6456" t="s">
        <v>709</v>
      </c>
      <c r="D6456" t="s">
        <v>978</v>
      </c>
      <c r="E6456" t="s">
        <v>1384</v>
      </c>
      <c r="G6456" t="s">
        <v>290</v>
      </c>
      <c r="J6456" t="s">
        <v>712</v>
      </c>
      <c r="K6456" s="1">
        <v>2013</v>
      </c>
      <c r="L6456">
        <v>4</v>
      </c>
    </row>
    <row r="6457" spans="1:12" x14ac:dyDescent="0.3">
      <c r="A6457" t="s">
        <v>1383</v>
      </c>
      <c r="B6457" t="s">
        <v>651</v>
      </c>
      <c r="C6457" t="s">
        <v>709</v>
      </c>
      <c r="D6457" t="s">
        <v>978</v>
      </c>
      <c r="E6457" t="s">
        <v>1384</v>
      </c>
      <c r="G6457" t="s">
        <v>290</v>
      </c>
      <c r="J6457" t="s">
        <v>712</v>
      </c>
      <c r="K6457" s="1">
        <v>2014</v>
      </c>
      <c r="L6457">
        <v>3</v>
      </c>
    </row>
    <row r="6458" spans="1:12" x14ac:dyDescent="0.3">
      <c r="A6458" t="s">
        <v>1383</v>
      </c>
      <c r="B6458" t="s">
        <v>651</v>
      </c>
      <c r="C6458" t="s">
        <v>709</v>
      </c>
      <c r="D6458" t="s">
        <v>978</v>
      </c>
      <c r="E6458" t="s">
        <v>1384</v>
      </c>
      <c r="G6458" t="s">
        <v>290</v>
      </c>
      <c r="J6458" t="s">
        <v>712</v>
      </c>
      <c r="K6458" s="1">
        <v>2015</v>
      </c>
      <c r="L6458">
        <v>4</v>
      </c>
    </row>
    <row r="6459" spans="1:12" x14ac:dyDescent="0.3">
      <c r="A6459" t="s">
        <v>1383</v>
      </c>
      <c r="B6459" t="s">
        <v>651</v>
      </c>
      <c r="C6459" t="s">
        <v>709</v>
      </c>
      <c r="D6459" t="s">
        <v>978</v>
      </c>
      <c r="E6459" t="s">
        <v>1384</v>
      </c>
      <c r="G6459" t="s">
        <v>290</v>
      </c>
      <c r="J6459" t="s">
        <v>712</v>
      </c>
      <c r="K6459" s="1">
        <v>2016</v>
      </c>
      <c r="L6459">
        <v>2</v>
      </c>
    </row>
    <row r="6460" spans="1:12" x14ac:dyDescent="0.3">
      <c r="A6460" t="s">
        <v>1383</v>
      </c>
      <c r="B6460" t="s">
        <v>651</v>
      </c>
      <c r="C6460" t="s">
        <v>709</v>
      </c>
      <c r="D6460" t="s">
        <v>978</v>
      </c>
      <c r="E6460" t="s">
        <v>1384</v>
      </c>
      <c r="G6460" t="s">
        <v>290</v>
      </c>
      <c r="J6460" t="s">
        <v>712</v>
      </c>
      <c r="K6460" s="1">
        <v>2017</v>
      </c>
      <c r="L6460">
        <v>3</v>
      </c>
    </row>
    <row r="6461" spans="1:12" x14ac:dyDescent="0.3">
      <c r="A6461" t="s">
        <v>1383</v>
      </c>
      <c r="B6461" t="s">
        <v>651</v>
      </c>
      <c r="C6461" t="s">
        <v>709</v>
      </c>
      <c r="D6461" t="s">
        <v>978</v>
      </c>
      <c r="E6461" t="s">
        <v>1384</v>
      </c>
      <c r="G6461" t="s">
        <v>290</v>
      </c>
      <c r="J6461" t="s">
        <v>712</v>
      </c>
      <c r="K6461" s="1">
        <v>2018</v>
      </c>
      <c r="L6461">
        <v>3</v>
      </c>
    </row>
    <row r="6462" spans="1:12" x14ac:dyDescent="0.3">
      <c r="A6462" t="s">
        <v>1383</v>
      </c>
      <c r="B6462" t="s">
        <v>651</v>
      </c>
      <c r="C6462" t="s">
        <v>709</v>
      </c>
      <c r="D6462" t="s">
        <v>978</v>
      </c>
      <c r="E6462" t="s">
        <v>1384</v>
      </c>
      <c r="G6462" t="s">
        <v>290</v>
      </c>
      <c r="J6462" t="s">
        <v>712</v>
      </c>
      <c r="K6462" s="1">
        <v>2019</v>
      </c>
      <c r="L6462">
        <v>5</v>
      </c>
    </row>
    <row r="6463" spans="1:12" x14ac:dyDescent="0.3">
      <c r="A6463" t="s">
        <v>1391</v>
      </c>
      <c r="B6463" t="s">
        <v>651</v>
      </c>
      <c r="C6463" t="s">
        <v>709</v>
      </c>
      <c r="D6463" t="s">
        <v>978</v>
      </c>
      <c r="E6463" t="s">
        <v>1392</v>
      </c>
      <c r="G6463" t="s">
        <v>290</v>
      </c>
      <c r="J6463" t="s">
        <v>712</v>
      </c>
      <c r="K6463" s="1">
        <v>2013</v>
      </c>
      <c r="L6463">
        <v>98</v>
      </c>
    </row>
    <row r="6464" spans="1:12" x14ac:dyDescent="0.3">
      <c r="A6464" t="s">
        <v>1391</v>
      </c>
      <c r="B6464" t="s">
        <v>651</v>
      </c>
      <c r="C6464" t="s">
        <v>709</v>
      </c>
      <c r="D6464" t="s">
        <v>978</v>
      </c>
      <c r="E6464" t="s">
        <v>1392</v>
      </c>
      <c r="G6464" t="s">
        <v>290</v>
      </c>
      <c r="J6464" t="s">
        <v>712</v>
      </c>
      <c r="K6464" s="1">
        <v>2014</v>
      </c>
      <c r="L6464">
        <v>105</v>
      </c>
    </row>
    <row r="6465" spans="1:12" x14ac:dyDescent="0.3">
      <c r="A6465" t="s">
        <v>1391</v>
      </c>
      <c r="B6465" t="s">
        <v>651</v>
      </c>
      <c r="C6465" t="s">
        <v>709</v>
      </c>
      <c r="D6465" t="s">
        <v>978</v>
      </c>
      <c r="E6465" t="s">
        <v>1392</v>
      </c>
      <c r="G6465" t="s">
        <v>290</v>
      </c>
      <c r="J6465" t="s">
        <v>712</v>
      </c>
      <c r="K6465" s="1">
        <v>2015</v>
      </c>
      <c r="L6465">
        <v>97</v>
      </c>
    </row>
    <row r="6466" spans="1:12" x14ac:dyDescent="0.3">
      <c r="A6466" t="s">
        <v>1391</v>
      </c>
      <c r="B6466" t="s">
        <v>651</v>
      </c>
      <c r="C6466" t="s">
        <v>709</v>
      </c>
      <c r="D6466" t="s">
        <v>978</v>
      </c>
      <c r="E6466" t="s">
        <v>1392</v>
      </c>
      <c r="G6466" t="s">
        <v>290</v>
      </c>
      <c r="J6466" t="s">
        <v>712</v>
      </c>
      <c r="K6466" s="1">
        <v>2016</v>
      </c>
      <c r="L6466">
        <v>113</v>
      </c>
    </row>
    <row r="6467" spans="1:12" x14ac:dyDescent="0.3">
      <c r="A6467" t="s">
        <v>1391</v>
      </c>
      <c r="B6467" t="s">
        <v>651</v>
      </c>
      <c r="C6467" t="s">
        <v>709</v>
      </c>
      <c r="D6467" t="s">
        <v>978</v>
      </c>
      <c r="E6467" t="s">
        <v>1392</v>
      </c>
      <c r="G6467" t="s">
        <v>290</v>
      </c>
      <c r="J6467" t="s">
        <v>712</v>
      </c>
      <c r="K6467" s="1">
        <v>2017</v>
      </c>
      <c r="L6467">
        <v>77</v>
      </c>
    </row>
    <row r="6468" spans="1:12" x14ac:dyDescent="0.3">
      <c r="A6468" t="s">
        <v>1391</v>
      </c>
      <c r="B6468" t="s">
        <v>651</v>
      </c>
      <c r="C6468" t="s">
        <v>709</v>
      </c>
      <c r="D6468" t="s">
        <v>978</v>
      </c>
      <c r="E6468" t="s">
        <v>1392</v>
      </c>
      <c r="G6468" t="s">
        <v>290</v>
      </c>
      <c r="J6468" t="s">
        <v>712</v>
      </c>
      <c r="K6468" s="1">
        <v>2018</v>
      </c>
      <c r="L6468">
        <v>90</v>
      </c>
    </row>
    <row r="6469" spans="1:12" x14ac:dyDescent="0.3">
      <c r="A6469" t="s">
        <v>1391</v>
      </c>
      <c r="B6469" t="s">
        <v>651</v>
      </c>
      <c r="C6469" t="s">
        <v>709</v>
      </c>
      <c r="D6469" t="s">
        <v>978</v>
      </c>
      <c r="E6469" t="s">
        <v>1392</v>
      </c>
      <c r="G6469" t="s">
        <v>290</v>
      </c>
      <c r="J6469" t="s">
        <v>712</v>
      </c>
      <c r="K6469" s="1">
        <v>2019</v>
      </c>
      <c r="L6469">
        <v>72</v>
      </c>
    </row>
    <row r="6470" spans="1:12" x14ac:dyDescent="0.3">
      <c r="A6470" t="s">
        <v>1407</v>
      </c>
      <c r="B6470" t="s">
        <v>651</v>
      </c>
      <c r="C6470" t="s">
        <v>709</v>
      </c>
      <c r="D6470" t="s">
        <v>978</v>
      </c>
      <c r="E6470" t="s">
        <v>1408</v>
      </c>
      <c r="G6470" t="s">
        <v>290</v>
      </c>
      <c r="J6470" t="s">
        <v>712</v>
      </c>
      <c r="K6470" s="1">
        <v>2013</v>
      </c>
      <c r="L6470">
        <v>69</v>
      </c>
    </row>
    <row r="6471" spans="1:12" x14ac:dyDescent="0.3">
      <c r="A6471" t="s">
        <v>1407</v>
      </c>
      <c r="B6471" t="s">
        <v>651</v>
      </c>
      <c r="C6471" t="s">
        <v>709</v>
      </c>
      <c r="D6471" t="s">
        <v>978</v>
      </c>
      <c r="E6471" t="s">
        <v>1408</v>
      </c>
      <c r="G6471" t="s">
        <v>290</v>
      </c>
      <c r="J6471" t="s">
        <v>712</v>
      </c>
      <c r="K6471" s="1">
        <v>2014</v>
      </c>
      <c r="L6471">
        <v>87</v>
      </c>
    </row>
    <row r="6472" spans="1:12" x14ac:dyDescent="0.3">
      <c r="A6472" t="s">
        <v>1407</v>
      </c>
      <c r="B6472" t="s">
        <v>651</v>
      </c>
      <c r="C6472" t="s">
        <v>709</v>
      </c>
      <c r="D6472" t="s">
        <v>978</v>
      </c>
      <c r="E6472" t="s">
        <v>1408</v>
      </c>
      <c r="G6472" t="s">
        <v>290</v>
      </c>
      <c r="J6472" t="s">
        <v>712</v>
      </c>
      <c r="K6472" s="1">
        <v>2015</v>
      </c>
      <c r="L6472">
        <v>97</v>
      </c>
    </row>
    <row r="6473" spans="1:12" x14ac:dyDescent="0.3">
      <c r="A6473" t="s">
        <v>1407</v>
      </c>
      <c r="B6473" t="s">
        <v>651</v>
      </c>
      <c r="C6473" t="s">
        <v>709</v>
      </c>
      <c r="D6473" t="s">
        <v>978</v>
      </c>
      <c r="E6473" t="s">
        <v>1408</v>
      </c>
      <c r="G6473" t="s">
        <v>290</v>
      </c>
      <c r="J6473" t="s">
        <v>712</v>
      </c>
      <c r="K6473" s="1">
        <v>2016</v>
      </c>
      <c r="L6473">
        <v>109</v>
      </c>
    </row>
    <row r="6474" spans="1:12" x14ac:dyDescent="0.3">
      <c r="A6474" t="s">
        <v>1407</v>
      </c>
      <c r="B6474" t="s">
        <v>651</v>
      </c>
      <c r="C6474" t="s">
        <v>709</v>
      </c>
      <c r="D6474" t="s">
        <v>978</v>
      </c>
      <c r="E6474" t="s">
        <v>1408</v>
      </c>
      <c r="G6474" t="s">
        <v>290</v>
      </c>
      <c r="J6474" t="s">
        <v>712</v>
      </c>
      <c r="K6474" s="1">
        <v>2017</v>
      </c>
      <c r="L6474">
        <v>104</v>
      </c>
    </row>
    <row r="6475" spans="1:12" x14ac:dyDescent="0.3">
      <c r="A6475" t="s">
        <v>1407</v>
      </c>
      <c r="B6475" t="s">
        <v>651</v>
      </c>
      <c r="C6475" t="s">
        <v>709</v>
      </c>
      <c r="D6475" t="s">
        <v>978</v>
      </c>
      <c r="E6475" t="s">
        <v>1408</v>
      </c>
      <c r="G6475" t="s">
        <v>290</v>
      </c>
      <c r="J6475" t="s">
        <v>712</v>
      </c>
      <c r="K6475" s="1">
        <v>2018</v>
      </c>
      <c r="L6475">
        <v>141</v>
      </c>
    </row>
    <row r="6476" spans="1:12" x14ac:dyDescent="0.3">
      <c r="A6476" t="s">
        <v>1407</v>
      </c>
      <c r="B6476" t="s">
        <v>651</v>
      </c>
      <c r="C6476" t="s">
        <v>709</v>
      </c>
      <c r="D6476" t="s">
        <v>978</v>
      </c>
      <c r="E6476" t="s">
        <v>1408</v>
      </c>
      <c r="G6476" t="s">
        <v>290</v>
      </c>
      <c r="J6476" t="s">
        <v>712</v>
      </c>
      <c r="K6476" s="1">
        <v>2019</v>
      </c>
      <c r="L6476">
        <v>154</v>
      </c>
    </row>
    <row r="6477" spans="1:12" x14ac:dyDescent="0.3">
      <c r="A6477" t="s">
        <v>1415</v>
      </c>
      <c r="B6477" t="s">
        <v>651</v>
      </c>
      <c r="C6477" t="s">
        <v>709</v>
      </c>
      <c r="D6477" t="s">
        <v>978</v>
      </c>
      <c r="E6477" t="s">
        <v>1416</v>
      </c>
      <c r="G6477" t="s">
        <v>290</v>
      </c>
      <c r="J6477" t="s">
        <v>712</v>
      </c>
      <c r="K6477" s="1">
        <v>2013</v>
      </c>
      <c r="L6477">
        <v>161</v>
      </c>
    </row>
    <row r="6478" spans="1:12" x14ac:dyDescent="0.3">
      <c r="A6478" t="s">
        <v>1415</v>
      </c>
      <c r="B6478" t="s">
        <v>651</v>
      </c>
      <c r="C6478" t="s">
        <v>709</v>
      </c>
      <c r="D6478" t="s">
        <v>978</v>
      </c>
      <c r="E6478" t="s">
        <v>1416</v>
      </c>
      <c r="G6478" t="s">
        <v>290</v>
      </c>
      <c r="J6478" t="s">
        <v>712</v>
      </c>
      <c r="K6478" s="1">
        <v>2014</v>
      </c>
      <c r="L6478">
        <v>126</v>
      </c>
    </row>
    <row r="6479" spans="1:12" x14ac:dyDescent="0.3">
      <c r="A6479" t="s">
        <v>1415</v>
      </c>
      <c r="B6479" t="s">
        <v>651</v>
      </c>
      <c r="C6479" t="s">
        <v>709</v>
      </c>
      <c r="D6479" t="s">
        <v>978</v>
      </c>
      <c r="E6479" t="s">
        <v>1416</v>
      </c>
      <c r="G6479" t="s">
        <v>290</v>
      </c>
      <c r="J6479" t="s">
        <v>712</v>
      </c>
      <c r="K6479" s="1">
        <v>2015</v>
      </c>
      <c r="L6479">
        <v>155</v>
      </c>
    </row>
    <row r="6480" spans="1:12" x14ac:dyDescent="0.3">
      <c r="A6480" t="s">
        <v>1415</v>
      </c>
      <c r="B6480" t="s">
        <v>651</v>
      </c>
      <c r="C6480" t="s">
        <v>709</v>
      </c>
      <c r="D6480" t="s">
        <v>978</v>
      </c>
      <c r="E6480" t="s">
        <v>1416</v>
      </c>
      <c r="G6480" t="s">
        <v>290</v>
      </c>
      <c r="J6480" t="s">
        <v>712</v>
      </c>
      <c r="K6480" s="1">
        <v>2016</v>
      </c>
      <c r="L6480">
        <v>50</v>
      </c>
    </row>
    <row r="6481" spans="1:12" x14ac:dyDescent="0.3">
      <c r="A6481" t="s">
        <v>1415</v>
      </c>
      <c r="B6481" t="s">
        <v>651</v>
      </c>
      <c r="C6481" t="s">
        <v>709</v>
      </c>
      <c r="D6481" t="s">
        <v>978</v>
      </c>
      <c r="E6481" t="s">
        <v>1416</v>
      </c>
      <c r="G6481" t="s">
        <v>290</v>
      </c>
      <c r="J6481" t="s">
        <v>712</v>
      </c>
      <c r="K6481" s="1">
        <v>2017</v>
      </c>
      <c r="L6481">
        <v>18</v>
      </c>
    </row>
    <row r="6482" spans="1:12" x14ac:dyDescent="0.3">
      <c r="A6482" t="s">
        <v>1415</v>
      </c>
      <c r="B6482" t="s">
        <v>651</v>
      </c>
      <c r="C6482" t="s">
        <v>709</v>
      </c>
      <c r="D6482" t="s">
        <v>978</v>
      </c>
      <c r="E6482" t="s">
        <v>1416</v>
      </c>
      <c r="G6482" t="s">
        <v>290</v>
      </c>
      <c r="J6482" t="s">
        <v>712</v>
      </c>
      <c r="K6482" s="1">
        <v>2018</v>
      </c>
      <c r="L6482">
        <v>15</v>
      </c>
    </row>
    <row r="6483" spans="1:12" x14ac:dyDescent="0.3">
      <c r="A6483" t="s">
        <v>1415</v>
      </c>
      <c r="B6483" t="s">
        <v>651</v>
      </c>
      <c r="C6483" t="s">
        <v>709</v>
      </c>
      <c r="D6483" t="s">
        <v>978</v>
      </c>
      <c r="E6483" t="s">
        <v>1416</v>
      </c>
      <c r="G6483" t="s">
        <v>290</v>
      </c>
      <c r="J6483" t="s">
        <v>712</v>
      </c>
      <c r="K6483" s="1">
        <v>2019</v>
      </c>
      <c r="L6483">
        <v>5</v>
      </c>
    </row>
    <row r="6484" spans="1:12" x14ac:dyDescent="0.3">
      <c r="A6484" t="s">
        <v>1425</v>
      </c>
      <c r="B6484" t="s">
        <v>651</v>
      </c>
      <c r="C6484" t="s">
        <v>709</v>
      </c>
      <c r="D6484" t="s">
        <v>978</v>
      </c>
      <c r="E6484" t="s">
        <v>1426</v>
      </c>
      <c r="G6484" t="s">
        <v>290</v>
      </c>
      <c r="J6484" t="s">
        <v>712</v>
      </c>
      <c r="K6484" s="1">
        <v>2013</v>
      </c>
      <c r="L6484">
        <v>27</v>
      </c>
    </row>
    <row r="6485" spans="1:12" x14ac:dyDescent="0.3">
      <c r="A6485" t="s">
        <v>1425</v>
      </c>
      <c r="B6485" t="s">
        <v>651</v>
      </c>
      <c r="C6485" t="s">
        <v>709</v>
      </c>
      <c r="D6485" t="s">
        <v>978</v>
      </c>
      <c r="E6485" t="s">
        <v>1426</v>
      </c>
      <c r="G6485" t="s">
        <v>290</v>
      </c>
      <c r="J6485" t="s">
        <v>712</v>
      </c>
      <c r="K6485" s="1">
        <v>2014</v>
      </c>
      <c r="L6485">
        <v>41</v>
      </c>
    </row>
    <row r="6486" spans="1:12" x14ac:dyDescent="0.3">
      <c r="A6486" t="s">
        <v>1425</v>
      </c>
      <c r="B6486" t="s">
        <v>651</v>
      </c>
      <c r="C6486" t="s">
        <v>709</v>
      </c>
      <c r="D6486" t="s">
        <v>978</v>
      </c>
      <c r="E6486" t="s">
        <v>1426</v>
      </c>
      <c r="G6486" t="s">
        <v>290</v>
      </c>
      <c r="J6486" t="s">
        <v>712</v>
      </c>
      <c r="K6486" s="1">
        <v>2015</v>
      </c>
      <c r="L6486">
        <v>44</v>
      </c>
    </row>
    <row r="6487" spans="1:12" x14ac:dyDescent="0.3">
      <c r="A6487" t="s">
        <v>1425</v>
      </c>
      <c r="B6487" t="s">
        <v>651</v>
      </c>
      <c r="C6487" t="s">
        <v>709</v>
      </c>
      <c r="D6487" t="s">
        <v>978</v>
      </c>
      <c r="E6487" t="s">
        <v>1426</v>
      </c>
      <c r="G6487" t="s">
        <v>290</v>
      </c>
      <c r="J6487" t="s">
        <v>712</v>
      </c>
      <c r="K6487" s="1">
        <v>2016</v>
      </c>
      <c r="L6487">
        <v>33</v>
      </c>
    </row>
    <row r="6488" spans="1:12" x14ac:dyDescent="0.3">
      <c r="A6488" t="s">
        <v>1425</v>
      </c>
      <c r="B6488" t="s">
        <v>651</v>
      </c>
      <c r="C6488" t="s">
        <v>709</v>
      </c>
      <c r="D6488" t="s">
        <v>978</v>
      </c>
      <c r="E6488" t="s">
        <v>1426</v>
      </c>
      <c r="G6488" t="s">
        <v>290</v>
      </c>
      <c r="J6488" t="s">
        <v>712</v>
      </c>
      <c r="K6488" s="1">
        <v>2017</v>
      </c>
      <c r="L6488">
        <v>37</v>
      </c>
    </row>
    <row r="6489" spans="1:12" x14ac:dyDescent="0.3">
      <c r="A6489" t="s">
        <v>1425</v>
      </c>
      <c r="B6489" t="s">
        <v>651</v>
      </c>
      <c r="C6489" t="s">
        <v>709</v>
      </c>
      <c r="D6489" t="s">
        <v>978</v>
      </c>
      <c r="E6489" t="s">
        <v>1426</v>
      </c>
      <c r="G6489" t="s">
        <v>290</v>
      </c>
      <c r="J6489" t="s">
        <v>712</v>
      </c>
      <c r="K6489" s="1">
        <v>2018</v>
      </c>
      <c r="L6489">
        <v>16</v>
      </c>
    </row>
    <row r="6490" spans="1:12" x14ac:dyDescent="0.3">
      <c r="A6490" t="s">
        <v>1425</v>
      </c>
      <c r="B6490" t="s">
        <v>651</v>
      </c>
      <c r="C6490" t="s">
        <v>709</v>
      </c>
      <c r="D6490" t="s">
        <v>978</v>
      </c>
      <c r="E6490" t="s">
        <v>1426</v>
      </c>
      <c r="G6490" t="s">
        <v>290</v>
      </c>
      <c r="J6490" t="s">
        <v>712</v>
      </c>
      <c r="K6490" s="1">
        <v>2019</v>
      </c>
      <c r="L6490">
        <v>34</v>
      </c>
    </row>
    <row r="6491" spans="1:12" x14ac:dyDescent="0.3">
      <c r="A6491" t="s">
        <v>1427</v>
      </c>
      <c r="B6491" t="s">
        <v>651</v>
      </c>
      <c r="C6491" t="s">
        <v>709</v>
      </c>
      <c r="D6491" t="s">
        <v>978</v>
      </c>
      <c r="E6491" t="s">
        <v>1428</v>
      </c>
      <c r="G6491" t="s">
        <v>290</v>
      </c>
      <c r="J6491" t="s">
        <v>712</v>
      </c>
      <c r="K6491" s="1">
        <v>2013</v>
      </c>
      <c r="L6491">
        <v>216</v>
      </c>
    </row>
    <row r="6492" spans="1:12" x14ac:dyDescent="0.3">
      <c r="A6492" t="s">
        <v>1427</v>
      </c>
      <c r="B6492" t="s">
        <v>651</v>
      </c>
      <c r="C6492" t="s">
        <v>709</v>
      </c>
      <c r="D6492" t="s">
        <v>978</v>
      </c>
      <c r="E6492" t="s">
        <v>1428</v>
      </c>
      <c r="G6492" t="s">
        <v>290</v>
      </c>
      <c r="J6492" t="s">
        <v>712</v>
      </c>
      <c r="K6492" s="1">
        <v>2014</v>
      </c>
      <c r="L6492">
        <v>139</v>
      </c>
    </row>
    <row r="6493" spans="1:12" x14ac:dyDescent="0.3">
      <c r="A6493" t="s">
        <v>1427</v>
      </c>
      <c r="B6493" t="s">
        <v>651</v>
      </c>
      <c r="C6493" t="s">
        <v>709</v>
      </c>
      <c r="D6493" t="s">
        <v>978</v>
      </c>
      <c r="E6493" t="s">
        <v>1428</v>
      </c>
      <c r="G6493" t="s">
        <v>290</v>
      </c>
      <c r="J6493" t="s">
        <v>712</v>
      </c>
      <c r="K6493" s="1">
        <v>2015</v>
      </c>
      <c r="L6493">
        <v>777</v>
      </c>
    </row>
    <row r="6494" spans="1:12" x14ac:dyDescent="0.3">
      <c r="A6494" t="s">
        <v>1427</v>
      </c>
      <c r="B6494" t="s">
        <v>651</v>
      </c>
      <c r="C6494" t="s">
        <v>709</v>
      </c>
      <c r="D6494" t="s">
        <v>978</v>
      </c>
      <c r="E6494" t="s">
        <v>1428</v>
      </c>
      <c r="G6494" t="s">
        <v>290</v>
      </c>
      <c r="J6494" t="s">
        <v>712</v>
      </c>
      <c r="K6494" s="1">
        <v>2016</v>
      </c>
      <c r="L6494">
        <v>1038</v>
      </c>
    </row>
    <row r="6495" spans="1:12" x14ac:dyDescent="0.3">
      <c r="A6495" t="s">
        <v>1427</v>
      </c>
      <c r="B6495" t="s">
        <v>651</v>
      </c>
      <c r="C6495" t="s">
        <v>709</v>
      </c>
      <c r="D6495" t="s">
        <v>978</v>
      </c>
      <c r="E6495" t="s">
        <v>1428</v>
      </c>
      <c r="G6495" t="s">
        <v>290</v>
      </c>
      <c r="J6495" t="s">
        <v>712</v>
      </c>
      <c r="K6495" s="1">
        <v>2017</v>
      </c>
      <c r="L6495">
        <v>705</v>
      </c>
    </row>
    <row r="6496" spans="1:12" x14ac:dyDescent="0.3">
      <c r="A6496" t="s">
        <v>1427</v>
      </c>
      <c r="B6496" t="s">
        <v>651</v>
      </c>
      <c r="C6496" t="s">
        <v>709</v>
      </c>
      <c r="D6496" t="s">
        <v>978</v>
      </c>
      <c r="E6496" t="s">
        <v>1428</v>
      </c>
      <c r="G6496" t="s">
        <v>290</v>
      </c>
      <c r="J6496" t="s">
        <v>712</v>
      </c>
      <c r="K6496" s="1">
        <v>2018</v>
      </c>
      <c r="L6496">
        <v>861</v>
      </c>
    </row>
    <row r="6497" spans="1:12" x14ac:dyDescent="0.3">
      <c r="A6497" t="s">
        <v>1427</v>
      </c>
      <c r="B6497" t="s">
        <v>651</v>
      </c>
      <c r="C6497" t="s">
        <v>709</v>
      </c>
      <c r="D6497" t="s">
        <v>978</v>
      </c>
      <c r="E6497" t="s">
        <v>1428</v>
      </c>
      <c r="G6497" t="s">
        <v>290</v>
      </c>
      <c r="J6497" t="s">
        <v>712</v>
      </c>
      <c r="K6497" s="1">
        <v>2019</v>
      </c>
      <c r="L6497">
        <v>935</v>
      </c>
    </row>
    <row r="6498" spans="1:12" x14ac:dyDescent="0.3">
      <c r="A6498" t="s">
        <v>1429</v>
      </c>
      <c r="B6498" t="s">
        <v>651</v>
      </c>
      <c r="C6498" t="s">
        <v>709</v>
      </c>
      <c r="D6498" t="s">
        <v>978</v>
      </c>
      <c r="E6498" t="s">
        <v>1430</v>
      </c>
      <c r="G6498" t="s">
        <v>290</v>
      </c>
      <c r="J6498" t="s">
        <v>712</v>
      </c>
      <c r="K6498" s="1">
        <v>2013</v>
      </c>
      <c r="L6498">
        <v>14002</v>
      </c>
    </row>
    <row r="6499" spans="1:12" x14ac:dyDescent="0.3">
      <c r="A6499" t="s">
        <v>1429</v>
      </c>
      <c r="B6499" t="s">
        <v>651</v>
      </c>
      <c r="C6499" t="s">
        <v>709</v>
      </c>
      <c r="D6499" t="s">
        <v>978</v>
      </c>
      <c r="E6499" t="s">
        <v>1430</v>
      </c>
      <c r="G6499" t="s">
        <v>290</v>
      </c>
      <c r="J6499" t="s">
        <v>712</v>
      </c>
      <c r="K6499" s="1">
        <v>2014</v>
      </c>
      <c r="L6499">
        <v>15369</v>
      </c>
    </row>
    <row r="6500" spans="1:12" x14ac:dyDescent="0.3">
      <c r="A6500" t="s">
        <v>1429</v>
      </c>
      <c r="B6500" t="s">
        <v>651</v>
      </c>
      <c r="C6500" t="s">
        <v>709</v>
      </c>
      <c r="D6500" t="s">
        <v>978</v>
      </c>
      <c r="E6500" t="s">
        <v>1430</v>
      </c>
      <c r="G6500" t="s">
        <v>290</v>
      </c>
      <c r="J6500" t="s">
        <v>712</v>
      </c>
      <c r="K6500" s="1">
        <v>2015</v>
      </c>
      <c r="L6500">
        <v>15360</v>
      </c>
    </row>
    <row r="6501" spans="1:12" x14ac:dyDescent="0.3">
      <c r="A6501" t="s">
        <v>1429</v>
      </c>
      <c r="B6501" t="s">
        <v>651</v>
      </c>
      <c r="C6501" t="s">
        <v>709</v>
      </c>
      <c r="D6501" t="s">
        <v>978</v>
      </c>
      <c r="E6501" t="s">
        <v>1430</v>
      </c>
      <c r="G6501" t="s">
        <v>290</v>
      </c>
      <c r="J6501" t="s">
        <v>712</v>
      </c>
      <c r="K6501" s="1">
        <v>2016</v>
      </c>
      <c r="L6501">
        <v>14457</v>
      </c>
    </row>
    <row r="6502" spans="1:12" x14ac:dyDescent="0.3">
      <c r="A6502" t="s">
        <v>1429</v>
      </c>
      <c r="B6502" t="s">
        <v>651</v>
      </c>
      <c r="C6502" t="s">
        <v>709</v>
      </c>
      <c r="D6502" t="s">
        <v>978</v>
      </c>
      <c r="E6502" t="s">
        <v>1430</v>
      </c>
      <c r="G6502" t="s">
        <v>290</v>
      </c>
      <c r="J6502" t="s">
        <v>712</v>
      </c>
      <c r="K6502" s="1">
        <v>2017</v>
      </c>
      <c r="L6502">
        <v>13361</v>
      </c>
    </row>
    <row r="6503" spans="1:12" x14ac:dyDescent="0.3">
      <c r="A6503" t="s">
        <v>1429</v>
      </c>
      <c r="B6503" t="s">
        <v>651</v>
      </c>
      <c r="C6503" t="s">
        <v>709</v>
      </c>
      <c r="D6503" t="s">
        <v>978</v>
      </c>
      <c r="E6503" t="s">
        <v>1430</v>
      </c>
      <c r="G6503" t="s">
        <v>290</v>
      </c>
      <c r="J6503" t="s">
        <v>712</v>
      </c>
      <c r="K6503" s="1">
        <v>2018</v>
      </c>
      <c r="L6503">
        <v>14417</v>
      </c>
    </row>
    <row r="6504" spans="1:12" x14ac:dyDescent="0.3">
      <c r="A6504" t="s">
        <v>1429</v>
      </c>
      <c r="B6504" t="s">
        <v>651</v>
      </c>
      <c r="C6504" t="s">
        <v>709</v>
      </c>
      <c r="D6504" t="s">
        <v>978</v>
      </c>
      <c r="E6504" t="s">
        <v>1430</v>
      </c>
      <c r="G6504" t="s">
        <v>290</v>
      </c>
      <c r="J6504" t="s">
        <v>712</v>
      </c>
      <c r="K6504" s="1">
        <v>2019</v>
      </c>
      <c r="L6504">
        <v>15263</v>
      </c>
    </row>
    <row r="6505" spans="1:12" x14ac:dyDescent="0.3">
      <c r="A6505" t="s">
        <v>1457</v>
      </c>
      <c r="B6505" t="s">
        <v>651</v>
      </c>
      <c r="C6505" t="s">
        <v>709</v>
      </c>
      <c r="D6505" t="s">
        <v>978</v>
      </c>
      <c r="E6505" t="s">
        <v>1458</v>
      </c>
      <c r="G6505" t="s">
        <v>290</v>
      </c>
      <c r="J6505" t="s">
        <v>712</v>
      </c>
      <c r="K6505" s="1">
        <v>2013</v>
      </c>
      <c r="L6505">
        <v>16543</v>
      </c>
    </row>
    <row r="6506" spans="1:12" x14ac:dyDescent="0.3">
      <c r="A6506" t="s">
        <v>1457</v>
      </c>
      <c r="B6506" t="s">
        <v>651</v>
      </c>
      <c r="C6506" t="s">
        <v>709</v>
      </c>
      <c r="D6506" t="s">
        <v>978</v>
      </c>
      <c r="E6506" t="s">
        <v>1458</v>
      </c>
      <c r="G6506" t="s">
        <v>290</v>
      </c>
      <c r="J6506" t="s">
        <v>712</v>
      </c>
      <c r="K6506" s="1">
        <v>2014</v>
      </c>
      <c r="L6506">
        <v>16143</v>
      </c>
    </row>
    <row r="6507" spans="1:12" x14ac:dyDescent="0.3">
      <c r="A6507" t="s">
        <v>1457</v>
      </c>
      <c r="B6507" t="s">
        <v>651</v>
      </c>
      <c r="C6507" t="s">
        <v>709</v>
      </c>
      <c r="D6507" t="s">
        <v>978</v>
      </c>
      <c r="E6507" t="s">
        <v>1458</v>
      </c>
      <c r="G6507" t="s">
        <v>290</v>
      </c>
      <c r="J6507" t="s">
        <v>712</v>
      </c>
      <c r="K6507" s="1">
        <v>2015</v>
      </c>
      <c r="L6507">
        <v>16191</v>
      </c>
    </row>
    <row r="6508" spans="1:12" x14ac:dyDescent="0.3">
      <c r="A6508" t="s">
        <v>1457</v>
      </c>
      <c r="B6508" t="s">
        <v>651</v>
      </c>
      <c r="C6508" t="s">
        <v>709</v>
      </c>
      <c r="D6508" t="s">
        <v>978</v>
      </c>
      <c r="E6508" t="s">
        <v>1458</v>
      </c>
      <c r="G6508" t="s">
        <v>290</v>
      </c>
      <c r="J6508" t="s">
        <v>712</v>
      </c>
      <c r="K6508" s="1">
        <v>2016</v>
      </c>
      <c r="L6508">
        <v>15342</v>
      </c>
    </row>
    <row r="6509" spans="1:12" x14ac:dyDescent="0.3">
      <c r="A6509" t="s">
        <v>1457</v>
      </c>
      <c r="B6509" t="s">
        <v>651</v>
      </c>
      <c r="C6509" t="s">
        <v>709</v>
      </c>
      <c r="D6509" t="s">
        <v>978</v>
      </c>
      <c r="E6509" t="s">
        <v>1458</v>
      </c>
      <c r="G6509" t="s">
        <v>290</v>
      </c>
      <c r="J6509" t="s">
        <v>712</v>
      </c>
      <c r="K6509" s="1">
        <v>2017</v>
      </c>
      <c r="L6509">
        <v>14510</v>
      </c>
    </row>
    <row r="6510" spans="1:12" x14ac:dyDescent="0.3">
      <c r="A6510" t="s">
        <v>1457</v>
      </c>
      <c r="B6510" t="s">
        <v>651</v>
      </c>
      <c r="C6510" t="s">
        <v>709</v>
      </c>
      <c r="D6510" t="s">
        <v>978</v>
      </c>
      <c r="E6510" t="s">
        <v>1458</v>
      </c>
      <c r="G6510" t="s">
        <v>290</v>
      </c>
      <c r="J6510" t="s">
        <v>712</v>
      </c>
      <c r="K6510" s="1">
        <v>2018</v>
      </c>
      <c r="L6510">
        <v>13219</v>
      </c>
    </row>
    <row r="6511" spans="1:12" x14ac:dyDescent="0.3">
      <c r="A6511" t="s">
        <v>1457</v>
      </c>
      <c r="B6511" t="s">
        <v>651</v>
      </c>
      <c r="C6511" t="s">
        <v>709</v>
      </c>
      <c r="D6511" t="s">
        <v>978</v>
      </c>
      <c r="E6511" t="s">
        <v>1458</v>
      </c>
      <c r="G6511" t="s">
        <v>290</v>
      </c>
      <c r="J6511" t="s">
        <v>712</v>
      </c>
      <c r="K6511" s="1">
        <v>2019</v>
      </c>
      <c r="L6511">
        <v>14783</v>
      </c>
    </row>
    <row r="6512" spans="1:12" x14ac:dyDescent="0.3">
      <c r="A6512" t="s">
        <v>1459</v>
      </c>
      <c r="B6512" t="s">
        <v>651</v>
      </c>
      <c r="C6512" t="s">
        <v>709</v>
      </c>
      <c r="D6512" t="s">
        <v>978</v>
      </c>
      <c r="E6512" t="s">
        <v>1460</v>
      </c>
      <c r="G6512" t="s">
        <v>290</v>
      </c>
      <c r="J6512" t="s">
        <v>712</v>
      </c>
      <c r="K6512" s="1">
        <v>2013</v>
      </c>
      <c r="L6512">
        <v>5737</v>
      </c>
    </row>
    <row r="6513" spans="1:12" x14ac:dyDescent="0.3">
      <c r="A6513" t="s">
        <v>1459</v>
      </c>
      <c r="B6513" t="s">
        <v>651</v>
      </c>
      <c r="C6513" t="s">
        <v>709</v>
      </c>
      <c r="D6513" t="s">
        <v>978</v>
      </c>
      <c r="E6513" t="s">
        <v>1460</v>
      </c>
      <c r="G6513" t="s">
        <v>290</v>
      </c>
      <c r="J6513" t="s">
        <v>712</v>
      </c>
      <c r="K6513" s="1">
        <v>2014</v>
      </c>
      <c r="L6513">
        <v>5877</v>
      </c>
    </row>
    <row r="6514" spans="1:12" x14ac:dyDescent="0.3">
      <c r="A6514" t="s">
        <v>1459</v>
      </c>
      <c r="B6514" t="s">
        <v>651</v>
      </c>
      <c r="C6514" t="s">
        <v>709</v>
      </c>
      <c r="D6514" t="s">
        <v>978</v>
      </c>
      <c r="E6514" t="s">
        <v>1460</v>
      </c>
      <c r="G6514" t="s">
        <v>290</v>
      </c>
      <c r="J6514" t="s">
        <v>712</v>
      </c>
      <c r="K6514" s="1">
        <v>2015</v>
      </c>
      <c r="L6514">
        <v>5028</v>
      </c>
    </row>
    <row r="6515" spans="1:12" x14ac:dyDescent="0.3">
      <c r="A6515" t="s">
        <v>1459</v>
      </c>
      <c r="B6515" t="s">
        <v>651</v>
      </c>
      <c r="C6515" t="s">
        <v>709</v>
      </c>
      <c r="D6515" t="s">
        <v>978</v>
      </c>
      <c r="E6515" t="s">
        <v>1460</v>
      </c>
      <c r="G6515" t="s">
        <v>290</v>
      </c>
      <c r="J6515" t="s">
        <v>712</v>
      </c>
      <c r="K6515" s="1">
        <v>2016</v>
      </c>
      <c r="L6515">
        <v>4710</v>
      </c>
    </row>
    <row r="6516" spans="1:12" x14ac:dyDescent="0.3">
      <c r="A6516" t="s">
        <v>1459</v>
      </c>
      <c r="B6516" t="s">
        <v>651</v>
      </c>
      <c r="C6516" t="s">
        <v>709</v>
      </c>
      <c r="D6516" t="s">
        <v>978</v>
      </c>
      <c r="E6516" t="s">
        <v>1460</v>
      </c>
      <c r="G6516" t="s">
        <v>290</v>
      </c>
      <c r="J6516" t="s">
        <v>712</v>
      </c>
      <c r="K6516" s="1">
        <v>2017</v>
      </c>
      <c r="L6516">
        <v>4308</v>
      </c>
    </row>
    <row r="6517" spans="1:12" x14ac:dyDescent="0.3">
      <c r="A6517" t="s">
        <v>1459</v>
      </c>
      <c r="B6517" t="s">
        <v>651</v>
      </c>
      <c r="C6517" t="s">
        <v>709</v>
      </c>
      <c r="D6517" t="s">
        <v>978</v>
      </c>
      <c r="E6517" t="s">
        <v>1460</v>
      </c>
      <c r="G6517" t="s">
        <v>290</v>
      </c>
      <c r="J6517" t="s">
        <v>712</v>
      </c>
      <c r="K6517" s="1">
        <v>2018</v>
      </c>
      <c r="L6517">
        <v>4508</v>
      </c>
    </row>
    <row r="6518" spans="1:12" x14ac:dyDescent="0.3">
      <c r="A6518" t="s">
        <v>1459</v>
      </c>
      <c r="B6518" t="s">
        <v>651</v>
      </c>
      <c r="C6518" t="s">
        <v>709</v>
      </c>
      <c r="D6518" t="s">
        <v>978</v>
      </c>
      <c r="E6518" t="s">
        <v>1460</v>
      </c>
      <c r="G6518" t="s">
        <v>290</v>
      </c>
      <c r="J6518" t="s">
        <v>712</v>
      </c>
      <c r="K6518" s="1">
        <v>2019</v>
      </c>
      <c r="L6518">
        <v>5244</v>
      </c>
    </row>
    <row r="6519" spans="1:12" x14ac:dyDescent="0.3">
      <c r="A6519" t="s">
        <v>1669</v>
      </c>
      <c r="B6519" t="s">
        <v>651</v>
      </c>
      <c r="C6519" t="s">
        <v>1670</v>
      </c>
      <c r="D6519" t="s">
        <v>1671</v>
      </c>
      <c r="E6519" t="s">
        <v>1672</v>
      </c>
      <c r="G6519" t="s">
        <v>290</v>
      </c>
      <c r="J6519" t="s">
        <v>712</v>
      </c>
      <c r="K6519" s="1">
        <v>2013</v>
      </c>
      <c r="L6519">
        <v>14</v>
      </c>
    </row>
    <row r="6520" spans="1:12" x14ac:dyDescent="0.3">
      <c r="A6520" t="s">
        <v>1669</v>
      </c>
      <c r="B6520" t="s">
        <v>651</v>
      </c>
      <c r="C6520" t="s">
        <v>1670</v>
      </c>
      <c r="D6520" t="s">
        <v>1671</v>
      </c>
      <c r="E6520" t="s">
        <v>1672</v>
      </c>
      <c r="G6520" t="s">
        <v>290</v>
      </c>
      <c r="J6520" t="s">
        <v>712</v>
      </c>
      <c r="K6520" s="1">
        <v>2014</v>
      </c>
      <c r="L6520">
        <v>15</v>
      </c>
    </row>
    <row r="6521" spans="1:12" x14ac:dyDescent="0.3">
      <c r="A6521" t="s">
        <v>1669</v>
      </c>
      <c r="B6521" t="s">
        <v>651</v>
      </c>
      <c r="C6521" t="s">
        <v>1670</v>
      </c>
      <c r="D6521" t="s">
        <v>1671</v>
      </c>
      <c r="E6521" t="s">
        <v>1672</v>
      </c>
      <c r="G6521" t="s">
        <v>290</v>
      </c>
      <c r="J6521" t="s">
        <v>712</v>
      </c>
      <c r="K6521" s="1">
        <v>2015</v>
      </c>
      <c r="L6521">
        <v>18</v>
      </c>
    </row>
    <row r="6522" spans="1:12" x14ac:dyDescent="0.3">
      <c r="A6522" t="s">
        <v>1669</v>
      </c>
      <c r="B6522" t="s">
        <v>651</v>
      </c>
      <c r="C6522" t="s">
        <v>1670</v>
      </c>
      <c r="D6522" t="s">
        <v>1671</v>
      </c>
      <c r="E6522" t="s">
        <v>1672</v>
      </c>
      <c r="G6522" t="s">
        <v>290</v>
      </c>
      <c r="J6522" t="s">
        <v>712</v>
      </c>
      <c r="K6522" s="1">
        <v>2016</v>
      </c>
      <c r="L6522">
        <v>24</v>
      </c>
    </row>
    <row r="6523" spans="1:12" x14ac:dyDescent="0.3">
      <c r="A6523" t="s">
        <v>1669</v>
      </c>
      <c r="B6523" t="s">
        <v>651</v>
      </c>
      <c r="C6523" t="s">
        <v>1670</v>
      </c>
      <c r="D6523" t="s">
        <v>1671</v>
      </c>
      <c r="E6523" t="s">
        <v>1672</v>
      </c>
      <c r="G6523" t="s">
        <v>290</v>
      </c>
      <c r="J6523" t="s">
        <v>712</v>
      </c>
      <c r="K6523" s="1">
        <v>2017</v>
      </c>
      <c r="L6523">
        <v>25</v>
      </c>
    </row>
    <row r="6524" spans="1:12" x14ac:dyDescent="0.3">
      <c r="A6524" t="s">
        <v>1669</v>
      </c>
      <c r="B6524" t="s">
        <v>651</v>
      </c>
      <c r="C6524" t="s">
        <v>1670</v>
      </c>
      <c r="D6524" t="s">
        <v>1671</v>
      </c>
      <c r="E6524" t="s">
        <v>1672</v>
      </c>
      <c r="G6524" t="s">
        <v>290</v>
      </c>
      <c r="J6524" t="s">
        <v>712</v>
      </c>
      <c r="K6524" s="1">
        <v>2018</v>
      </c>
      <c r="L6524">
        <v>22</v>
      </c>
    </row>
    <row r="6525" spans="1:12" x14ac:dyDescent="0.3">
      <c r="A6525" t="s">
        <v>1669</v>
      </c>
      <c r="B6525" t="s">
        <v>651</v>
      </c>
      <c r="C6525" t="s">
        <v>1670</v>
      </c>
      <c r="D6525" t="s">
        <v>1671</v>
      </c>
      <c r="E6525" t="s">
        <v>1672</v>
      </c>
      <c r="G6525" t="s">
        <v>290</v>
      </c>
      <c r="J6525" t="s">
        <v>712</v>
      </c>
      <c r="K6525" s="1">
        <v>2019</v>
      </c>
      <c r="L6525">
        <v>49</v>
      </c>
    </row>
    <row r="6526" spans="1:12" x14ac:dyDescent="0.3">
      <c r="A6526" t="s">
        <v>1673</v>
      </c>
      <c r="B6526" t="s">
        <v>651</v>
      </c>
      <c r="C6526" t="s">
        <v>1670</v>
      </c>
      <c r="D6526" t="s">
        <v>1671</v>
      </c>
      <c r="E6526" t="s">
        <v>1674</v>
      </c>
      <c r="G6526" t="s">
        <v>290</v>
      </c>
      <c r="J6526" t="s">
        <v>712</v>
      </c>
      <c r="K6526" s="1">
        <v>2013</v>
      </c>
      <c r="L6526">
        <v>140</v>
      </c>
    </row>
    <row r="6527" spans="1:12" x14ac:dyDescent="0.3">
      <c r="A6527" t="s">
        <v>1673</v>
      </c>
      <c r="B6527" t="s">
        <v>651</v>
      </c>
      <c r="C6527" t="s">
        <v>1670</v>
      </c>
      <c r="D6527" t="s">
        <v>1671</v>
      </c>
      <c r="E6527" t="s">
        <v>1674</v>
      </c>
      <c r="G6527" t="s">
        <v>290</v>
      </c>
      <c r="J6527" t="s">
        <v>712</v>
      </c>
      <c r="K6527" s="1">
        <v>2014</v>
      </c>
      <c r="L6527">
        <v>215</v>
      </c>
    </row>
    <row r="6528" spans="1:12" x14ac:dyDescent="0.3">
      <c r="A6528" t="s">
        <v>1673</v>
      </c>
      <c r="B6528" t="s">
        <v>651</v>
      </c>
      <c r="C6528" t="s">
        <v>1670</v>
      </c>
      <c r="D6528" t="s">
        <v>1671</v>
      </c>
      <c r="E6528" t="s">
        <v>1674</v>
      </c>
      <c r="G6528" t="s">
        <v>290</v>
      </c>
      <c r="J6528" t="s">
        <v>712</v>
      </c>
      <c r="K6528" s="1">
        <v>2015</v>
      </c>
      <c r="L6528">
        <v>220</v>
      </c>
    </row>
    <row r="6529" spans="1:12" x14ac:dyDescent="0.3">
      <c r="A6529" t="s">
        <v>1673</v>
      </c>
      <c r="B6529" t="s">
        <v>651</v>
      </c>
      <c r="C6529" t="s">
        <v>1670</v>
      </c>
      <c r="D6529" t="s">
        <v>1671</v>
      </c>
      <c r="E6529" t="s">
        <v>1674</v>
      </c>
      <c r="G6529" t="s">
        <v>290</v>
      </c>
      <c r="J6529" t="s">
        <v>712</v>
      </c>
      <c r="K6529" s="1">
        <v>2016</v>
      </c>
      <c r="L6529">
        <v>355</v>
      </c>
    </row>
    <row r="6530" spans="1:12" x14ac:dyDescent="0.3">
      <c r="A6530" t="s">
        <v>1673</v>
      </c>
      <c r="B6530" t="s">
        <v>651</v>
      </c>
      <c r="C6530" t="s">
        <v>1670</v>
      </c>
      <c r="D6530" t="s">
        <v>1671</v>
      </c>
      <c r="E6530" t="s">
        <v>1674</v>
      </c>
      <c r="G6530" t="s">
        <v>290</v>
      </c>
      <c r="J6530" t="s">
        <v>712</v>
      </c>
      <c r="K6530" s="1">
        <v>2017</v>
      </c>
      <c r="L6530">
        <v>207</v>
      </c>
    </row>
    <row r="6531" spans="1:12" x14ac:dyDescent="0.3">
      <c r="A6531" t="s">
        <v>1673</v>
      </c>
      <c r="B6531" t="s">
        <v>651</v>
      </c>
      <c r="C6531" t="s">
        <v>1670</v>
      </c>
      <c r="D6531" t="s">
        <v>1671</v>
      </c>
      <c r="E6531" t="s">
        <v>1674</v>
      </c>
      <c r="G6531" t="s">
        <v>290</v>
      </c>
      <c r="J6531" t="s">
        <v>712</v>
      </c>
      <c r="K6531" s="1">
        <v>2018</v>
      </c>
      <c r="L6531">
        <v>196</v>
      </c>
    </row>
    <row r="6532" spans="1:12" x14ac:dyDescent="0.3">
      <c r="A6532" t="s">
        <v>1673</v>
      </c>
      <c r="B6532" t="s">
        <v>651</v>
      </c>
      <c r="C6532" t="s">
        <v>1670</v>
      </c>
      <c r="D6532" t="s">
        <v>1671</v>
      </c>
      <c r="E6532" t="s">
        <v>1674</v>
      </c>
      <c r="G6532" t="s">
        <v>290</v>
      </c>
      <c r="J6532" t="s">
        <v>712</v>
      </c>
      <c r="K6532" s="1">
        <v>2019</v>
      </c>
      <c r="L6532">
        <v>340</v>
      </c>
    </row>
    <row r="6533" spans="1:12" x14ac:dyDescent="0.3">
      <c r="A6533" t="s">
        <v>1675</v>
      </c>
      <c r="B6533" t="s">
        <v>651</v>
      </c>
      <c r="C6533" t="s">
        <v>1670</v>
      </c>
      <c r="D6533" t="s">
        <v>1671</v>
      </c>
      <c r="E6533" t="s">
        <v>1676</v>
      </c>
      <c r="G6533" t="s">
        <v>290</v>
      </c>
      <c r="J6533" t="s">
        <v>712</v>
      </c>
      <c r="K6533" s="1">
        <v>2013</v>
      </c>
      <c r="L6533">
        <v>527</v>
      </c>
    </row>
    <row r="6534" spans="1:12" x14ac:dyDescent="0.3">
      <c r="A6534" t="s">
        <v>1675</v>
      </c>
      <c r="B6534" t="s">
        <v>651</v>
      </c>
      <c r="C6534" t="s">
        <v>1670</v>
      </c>
      <c r="D6534" t="s">
        <v>1671</v>
      </c>
      <c r="E6534" t="s">
        <v>1676</v>
      </c>
      <c r="G6534" t="s">
        <v>290</v>
      </c>
      <c r="J6534" t="s">
        <v>712</v>
      </c>
      <c r="K6534" s="1">
        <v>2014</v>
      </c>
      <c r="L6534">
        <v>424</v>
      </c>
    </row>
    <row r="6535" spans="1:12" x14ac:dyDescent="0.3">
      <c r="A6535" t="s">
        <v>1675</v>
      </c>
      <c r="B6535" t="s">
        <v>651</v>
      </c>
      <c r="C6535" t="s">
        <v>1670</v>
      </c>
      <c r="D6535" t="s">
        <v>1671</v>
      </c>
      <c r="E6535" t="s">
        <v>1676</v>
      </c>
      <c r="G6535" t="s">
        <v>290</v>
      </c>
      <c r="J6535" t="s">
        <v>712</v>
      </c>
      <c r="K6535" s="1">
        <v>2015</v>
      </c>
      <c r="L6535">
        <v>486</v>
      </c>
    </row>
    <row r="6536" spans="1:12" x14ac:dyDescent="0.3">
      <c r="A6536" t="s">
        <v>1675</v>
      </c>
      <c r="B6536" t="s">
        <v>651</v>
      </c>
      <c r="C6536" t="s">
        <v>1670</v>
      </c>
      <c r="D6536" t="s">
        <v>1671</v>
      </c>
      <c r="E6536" t="s">
        <v>1676</v>
      </c>
      <c r="G6536" t="s">
        <v>290</v>
      </c>
      <c r="J6536" t="s">
        <v>712</v>
      </c>
      <c r="K6536" s="1">
        <v>2016</v>
      </c>
      <c r="L6536">
        <v>494</v>
      </c>
    </row>
    <row r="6537" spans="1:12" x14ac:dyDescent="0.3">
      <c r="A6537" t="s">
        <v>1675</v>
      </c>
      <c r="B6537" t="s">
        <v>651</v>
      </c>
      <c r="C6537" t="s">
        <v>1670</v>
      </c>
      <c r="D6537" t="s">
        <v>1671</v>
      </c>
      <c r="E6537" t="s">
        <v>1676</v>
      </c>
      <c r="G6537" t="s">
        <v>290</v>
      </c>
      <c r="J6537" t="s">
        <v>712</v>
      </c>
      <c r="K6537" s="1">
        <v>2017</v>
      </c>
      <c r="L6537">
        <v>733</v>
      </c>
    </row>
    <row r="6538" spans="1:12" x14ac:dyDescent="0.3">
      <c r="A6538" t="s">
        <v>1675</v>
      </c>
      <c r="B6538" t="s">
        <v>651</v>
      </c>
      <c r="C6538" t="s">
        <v>1670</v>
      </c>
      <c r="D6538" t="s">
        <v>1671</v>
      </c>
      <c r="E6538" t="s">
        <v>1676</v>
      </c>
      <c r="G6538" t="s">
        <v>290</v>
      </c>
      <c r="J6538" t="s">
        <v>712</v>
      </c>
      <c r="K6538" s="1">
        <v>2018</v>
      </c>
      <c r="L6538">
        <v>766</v>
      </c>
    </row>
    <row r="6539" spans="1:12" x14ac:dyDescent="0.3">
      <c r="A6539" t="s">
        <v>1675</v>
      </c>
      <c r="B6539" t="s">
        <v>651</v>
      </c>
      <c r="C6539" t="s">
        <v>1670</v>
      </c>
      <c r="D6539" t="s">
        <v>1671</v>
      </c>
      <c r="E6539" t="s">
        <v>1676</v>
      </c>
      <c r="G6539" t="s">
        <v>290</v>
      </c>
      <c r="J6539" t="s">
        <v>712</v>
      </c>
      <c r="K6539" s="1">
        <v>2019</v>
      </c>
      <c r="L6539">
        <v>1723</v>
      </c>
    </row>
    <row r="6540" spans="1:12" x14ac:dyDescent="0.3">
      <c r="A6540" t="s">
        <v>1677</v>
      </c>
      <c r="B6540" t="s">
        <v>651</v>
      </c>
      <c r="C6540" t="s">
        <v>1670</v>
      </c>
      <c r="D6540" t="s">
        <v>1671</v>
      </c>
      <c r="E6540" t="s">
        <v>1678</v>
      </c>
      <c r="G6540" t="s">
        <v>290</v>
      </c>
      <c r="J6540" t="s">
        <v>712</v>
      </c>
      <c r="K6540" s="1">
        <v>2013</v>
      </c>
      <c r="L6540">
        <v>2766</v>
      </c>
    </row>
    <row r="6541" spans="1:12" x14ac:dyDescent="0.3">
      <c r="A6541" t="s">
        <v>1677</v>
      </c>
      <c r="B6541" t="s">
        <v>651</v>
      </c>
      <c r="C6541" t="s">
        <v>1670</v>
      </c>
      <c r="D6541" t="s">
        <v>1671</v>
      </c>
      <c r="E6541" t="s">
        <v>1678</v>
      </c>
      <c r="G6541" t="s">
        <v>290</v>
      </c>
      <c r="J6541" t="s">
        <v>712</v>
      </c>
      <c r="K6541" s="1">
        <v>2014</v>
      </c>
      <c r="L6541">
        <v>3747</v>
      </c>
    </row>
    <row r="6542" spans="1:12" x14ac:dyDescent="0.3">
      <c r="A6542" t="s">
        <v>1677</v>
      </c>
      <c r="B6542" t="s">
        <v>651</v>
      </c>
      <c r="C6542" t="s">
        <v>1670</v>
      </c>
      <c r="D6542" t="s">
        <v>1671</v>
      </c>
      <c r="E6542" t="s">
        <v>1678</v>
      </c>
      <c r="G6542" t="s">
        <v>290</v>
      </c>
      <c r="J6542" t="s">
        <v>712</v>
      </c>
      <c r="K6542" s="1">
        <v>2015</v>
      </c>
      <c r="L6542">
        <v>5015</v>
      </c>
    </row>
    <row r="6543" spans="1:12" x14ac:dyDescent="0.3">
      <c r="A6543" t="s">
        <v>1677</v>
      </c>
      <c r="B6543" t="s">
        <v>651</v>
      </c>
      <c r="C6543" t="s">
        <v>1670</v>
      </c>
      <c r="D6543" t="s">
        <v>1671</v>
      </c>
      <c r="E6543" t="s">
        <v>1678</v>
      </c>
      <c r="G6543" t="s">
        <v>290</v>
      </c>
      <c r="J6543" t="s">
        <v>712</v>
      </c>
      <c r="K6543" s="1">
        <v>2016</v>
      </c>
      <c r="L6543">
        <v>5602</v>
      </c>
    </row>
    <row r="6544" spans="1:12" x14ac:dyDescent="0.3">
      <c r="A6544" t="s">
        <v>1677</v>
      </c>
      <c r="B6544" t="s">
        <v>651</v>
      </c>
      <c r="C6544" t="s">
        <v>1670</v>
      </c>
      <c r="D6544" t="s">
        <v>1671</v>
      </c>
      <c r="E6544" t="s">
        <v>1678</v>
      </c>
      <c r="G6544" t="s">
        <v>290</v>
      </c>
      <c r="J6544" t="s">
        <v>712</v>
      </c>
      <c r="K6544" s="1">
        <v>2017</v>
      </c>
      <c r="L6544">
        <v>4205</v>
      </c>
    </row>
    <row r="6545" spans="1:12" x14ac:dyDescent="0.3">
      <c r="A6545" t="s">
        <v>1677</v>
      </c>
      <c r="B6545" t="s">
        <v>651</v>
      </c>
      <c r="C6545" t="s">
        <v>1670</v>
      </c>
      <c r="D6545" t="s">
        <v>1671</v>
      </c>
      <c r="E6545" t="s">
        <v>1678</v>
      </c>
      <c r="G6545" t="s">
        <v>290</v>
      </c>
      <c r="J6545" t="s">
        <v>712</v>
      </c>
      <c r="K6545" s="1">
        <v>2018</v>
      </c>
      <c r="L6545">
        <v>3578</v>
      </c>
    </row>
    <row r="6546" spans="1:12" x14ac:dyDescent="0.3">
      <c r="A6546" t="s">
        <v>1677</v>
      </c>
      <c r="B6546" t="s">
        <v>651</v>
      </c>
      <c r="C6546" t="s">
        <v>1670</v>
      </c>
      <c r="D6546" t="s">
        <v>1671</v>
      </c>
      <c r="E6546" t="s">
        <v>1678</v>
      </c>
      <c r="G6546" t="s">
        <v>290</v>
      </c>
      <c r="J6546" t="s">
        <v>712</v>
      </c>
      <c r="K6546" s="1">
        <v>2019</v>
      </c>
      <c r="L6546">
        <v>3824</v>
      </c>
    </row>
    <row r="6547" spans="1:12" x14ac:dyDescent="0.3">
      <c r="A6547" t="s">
        <v>1679</v>
      </c>
      <c r="B6547" t="s">
        <v>651</v>
      </c>
      <c r="C6547" t="s">
        <v>1670</v>
      </c>
      <c r="D6547" t="s">
        <v>1671</v>
      </c>
      <c r="E6547" t="s">
        <v>1680</v>
      </c>
      <c r="G6547" t="s">
        <v>290</v>
      </c>
      <c r="J6547" t="s">
        <v>712</v>
      </c>
      <c r="K6547" s="1">
        <v>2013</v>
      </c>
      <c r="L6547">
        <v>806</v>
      </c>
    </row>
    <row r="6548" spans="1:12" x14ac:dyDescent="0.3">
      <c r="A6548" t="s">
        <v>1679</v>
      </c>
      <c r="B6548" t="s">
        <v>651</v>
      </c>
      <c r="C6548" t="s">
        <v>1670</v>
      </c>
      <c r="D6548" t="s">
        <v>1671</v>
      </c>
      <c r="E6548" t="s">
        <v>1680</v>
      </c>
      <c r="G6548" t="s">
        <v>290</v>
      </c>
      <c r="J6548" t="s">
        <v>712</v>
      </c>
      <c r="K6548" s="1">
        <v>2014</v>
      </c>
      <c r="L6548">
        <v>735</v>
      </c>
    </row>
    <row r="6549" spans="1:12" x14ac:dyDescent="0.3">
      <c r="A6549" t="s">
        <v>1679</v>
      </c>
      <c r="B6549" t="s">
        <v>651</v>
      </c>
      <c r="C6549" t="s">
        <v>1670</v>
      </c>
      <c r="D6549" t="s">
        <v>1671</v>
      </c>
      <c r="E6549" t="s">
        <v>1680</v>
      </c>
      <c r="G6549" t="s">
        <v>290</v>
      </c>
      <c r="J6549" t="s">
        <v>712</v>
      </c>
      <c r="K6549" s="1">
        <v>2015</v>
      </c>
      <c r="L6549">
        <v>824</v>
      </c>
    </row>
    <row r="6550" spans="1:12" x14ac:dyDescent="0.3">
      <c r="A6550" t="s">
        <v>1679</v>
      </c>
      <c r="B6550" t="s">
        <v>651</v>
      </c>
      <c r="C6550" t="s">
        <v>1670</v>
      </c>
      <c r="D6550" t="s">
        <v>1671</v>
      </c>
      <c r="E6550" t="s">
        <v>1680</v>
      </c>
      <c r="G6550" t="s">
        <v>290</v>
      </c>
      <c r="J6550" t="s">
        <v>712</v>
      </c>
      <c r="K6550" s="1">
        <v>2016</v>
      </c>
      <c r="L6550">
        <v>886</v>
      </c>
    </row>
    <row r="6551" spans="1:12" x14ac:dyDescent="0.3">
      <c r="A6551" t="s">
        <v>1679</v>
      </c>
      <c r="B6551" t="s">
        <v>651</v>
      </c>
      <c r="C6551" t="s">
        <v>1670</v>
      </c>
      <c r="D6551" t="s">
        <v>1671</v>
      </c>
      <c r="E6551" t="s">
        <v>1680</v>
      </c>
      <c r="G6551" t="s">
        <v>290</v>
      </c>
      <c r="J6551" t="s">
        <v>712</v>
      </c>
      <c r="K6551" s="1">
        <v>2017</v>
      </c>
      <c r="L6551">
        <v>888</v>
      </c>
    </row>
    <row r="6552" spans="1:12" x14ac:dyDescent="0.3">
      <c r="A6552" t="s">
        <v>1679</v>
      </c>
      <c r="B6552" t="s">
        <v>651</v>
      </c>
      <c r="C6552" t="s">
        <v>1670</v>
      </c>
      <c r="D6552" t="s">
        <v>1671</v>
      </c>
      <c r="E6552" t="s">
        <v>1680</v>
      </c>
      <c r="G6552" t="s">
        <v>290</v>
      </c>
      <c r="J6552" t="s">
        <v>712</v>
      </c>
      <c r="K6552" s="1">
        <v>2018</v>
      </c>
      <c r="L6552">
        <v>1018</v>
      </c>
    </row>
    <row r="6553" spans="1:12" x14ac:dyDescent="0.3">
      <c r="A6553" t="s">
        <v>1679</v>
      </c>
      <c r="B6553" t="s">
        <v>651</v>
      </c>
      <c r="C6553" t="s">
        <v>1670</v>
      </c>
      <c r="D6553" t="s">
        <v>1671</v>
      </c>
      <c r="E6553" t="s">
        <v>1680</v>
      </c>
      <c r="G6553" t="s">
        <v>290</v>
      </c>
      <c r="J6553" t="s">
        <v>712</v>
      </c>
      <c r="K6553" s="1">
        <v>2019</v>
      </c>
      <c r="L6553">
        <v>1315</v>
      </c>
    </row>
    <row r="6554" spans="1:12" x14ac:dyDescent="0.3">
      <c r="A6554" t="s">
        <v>1681</v>
      </c>
      <c r="B6554" t="s">
        <v>651</v>
      </c>
      <c r="C6554" t="s">
        <v>1670</v>
      </c>
      <c r="D6554" t="s">
        <v>1671</v>
      </c>
      <c r="E6554" t="s">
        <v>1682</v>
      </c>
      <c r="G6554" t="s">
        <v>290</v>
      </c>
      <c r="J6554" t="s">
        <v>712</v>
      </c>
      <c r="K6554" s="1">
        <v>2013</v>
      </c>
      <c r="L6554">
        <v>2928</v>
      </c>
    </row>
    <row r="6555" spans="1:12" x14ac:dyDescent="0.3">
      <c r="A6555" t="s">
        <v>1681</v>
      </c>
      <c r="B6555" t="s">
        <v>651</v>
      </c>
      <c r="C6555" t="s">
        <v>1670</v>
      </c>
      <c r="D6555" t="s">
        <v>1671</v>
      </c>
      <c r="E6555" t="s">
        <v>1682</v>
      </c>
      <c r="G6555" t="s">
        <v>290</v>
      </c>
      <c r="J6555" t="s">
        <v>712</v>
      </c>
      <c r="K6555" s="1">
        <v>2014</v>
      </c>
      <c r="L6555">
        <v>3182</v>
      </c>
    </row>
    <row r="6556" spans="1:12" x14ac:dyDescent="0.3">
      <c r="A6556" t="s">
        <v>1681</v>
      </c>
      <c r="B6556" t="s">
        <v>651</v>
      </c>
      <c r="C6556" t="s">
        <v>1670</v>
      </c>
      <c r="D6556" t="s">
        <v>1671</v>
      </c>
      <c r="E6556" t="s">
        <v>1682</v>
      </c>
      <c r="G6556" t="s">
        <v>290</v>
      </c>
      <c r="J6556" t="s">
        <v>712</v>
      </c>
      <c r="K6556" s="1">
        <v>2015</v>
      </c>
      <c r="L6556">
        <v>3229</v>
      </c>
    </row>
    <row r="6557" spans="1:12" x14ac:dyDescent="0.3">
      <c r="A6557" t="s">
        <v>1681</v>
      </c>
      <c r="B6557" t="s">
        <v>651</v>
      </c>
      <c r="C6557" t="s">
        <v>1670</v>
      </c>
      <c r="D6557" t="s">
        <v>1671</v>
      </c>
      <c r="E6557" t="s">
        <v>1682</v>
      </c>
      <c r="G6557" t="s">
        <v>290</v>
      </c>
      <c r="J6557" t="s">
        <v>712</v>
      </c>
      <c r="K6557" s="1">
        <v>2016</v>
      </c>
      <c r="L6557">
        <v>3342</v>
      </c>
    </row>
    <row r="6558" spans="1:12" x14ac:dyDescent="0.3">
      <c r="A6558" t="s">
        <v>1681</v>
      </c>
      <c r="B6558" t="s">
        <v>651</v>
      </c>
      <c r="C6558" t="s">
        <v>1670</v>
      </c>
      <c r="D6558" t="s">
        <v>1671</v>
      </c>
      <c r="E6558" t="s">
        <v>1682</v>
      </c>
      <c r="G6558" t="s">
        <v>290</v>
      </c>
      <c r="J6558" t="s">
        <v>712</v>
      </c>
      <c r="K6558" s="1">
        <v>2017</v>
      </c>
      <c r="L6558">
        <v>3291</v>
      </c>
    </row>
    <row r="6559" spans="1:12" x14ac:dyDescent="0.3">
      <c r="A6559" t="s">
        <v>1681</v>
      </c>
      <c r="B6559" t="s">
        <v>651</v>
      </c>
      <c r="C6559" t="s">
        <v>1670</v>
      </c>
      <c r="D6559" t="s">
        <v>1671</v>
      </c>
      <c r="E6559" t="s">
        <v>1682</v>
      </c>
      <c r="G6559" t="s">
        <v>290</v>
      </c>
      <c r="J6559" t="s">
        <v>712</v>
      </c>
      <c r="K6559" s="1">
        <v>2018</v>
      </c>
      <c r="L6559">
        <v>3168</v>
      </c>
    </row>
    <row r="6560" spans="1:12" x14ac:dyDescent="0.3">
      <c r="A6560" t="s">
        <v>1681</v>
      </c>
      <c r="B6560" t="s">
        <v>651</v>
      </c>
      <c r="C6560" t="s">
        <v>1670</v>
      </c>
      <c r="D6560" t="s">
        <v>1671</v>
      </c>
      <c r="E6560" t="s">
        <v>1682</v>
      </c>
      <c r="G6560" t="s">
        <v>290</v>
      </c>
      <c r="J6560" t="s">
        <v>712</v>
      </c>
      <c r="K6560" s="1">
        <v>2019</v>
      </c>
      <c r="L6560">
        <v>4009</v>
      </c>
    </row>
    <row r="6561" spans="1:12" x14ac:dyDescent="0.3">
      <c r="A6561" t="s">
        <v>1683</v>
      </c>
      <c r="B6561" t="s">
        <v>651</v>
      </c>
      <c r="C6561" t="s">
        <v>1670</v>
      </c>
      <c r="D6561" t="s">
        <v>1671</v>
      </c>
      <c r="E6561" t="s">
        <v>1684</v>
      </c>
      <c r="G6561" t="s">
        <v>290</v>
      </c>
      <c r="J6561" t="s">
        <v>712</v>
      </c>
      <c r="K6561" s="1">
        <v>2013</v>
      </c>
      <c r="L6561">
        <v>23006</v>
      </c>
    </row>
    <row r="6562" spans="1:12" x14ac:dyDescent="0.3">
      <c r="A6562" t="s">
        <v>1683</v>
      </c>
      <c r="B6562" t="s">
        <v>651</v>
      </c>
      <c r="C6562" t="s">
        <v>1670</v>
      </c>
      <c r="D6562" t="s">
        <v>1671</v>
      </c>
      <c r="E6562" t="s">
        <v>1684</v>
      </c>
      <c r="G6562" t="s">
        <v>290</v>
      </c>
      <c r="J6562" t="s">
        <v>712</v>
      </c>
      <c r="K6562" s="1">
        <v>2014</v>
      </c>
      <c r="L6562">
        <v>21000</v>
      </c>
    </row>
    <row r="6563" spans="1:12" x14ac:dyDescent="0.3">
      <c r="A6563" t="s">
        <v>1683</v>
      </c>
      <c r="B6563" t="s">
        <v>651</v>
      </c>
      <c r="C6563" t="s">
        <v>1670</v>
      </c>
      <c r="D6563" t="s">
        <v>1671</v>
      </c>
      <c r="E6563" t="s">
        <v>1684</v>
      </c>
      <c r="G6563" t="s">
        <v>290</v>
      </c>
      <c r="J6563" t="s">
        <v>712</v>
      </c>
      <c r="K6563" s="1">
        <v>2015</v>
      </c>
      <c r="L6563">
        <v>19750</v>
      </c>
    </row>
    <row r="6564" spans="1:12" x14ac:dyDescent="0.3">
      <c r="A6564" t="s">
        <v>1683</v>
      </c>
      <c r="B6564" t="s">
        <v>651</v>
      </c>
      <c r="C6564" t="s">
        <v>1670</v>
      </c>
      <c r="D6564" t="s">
        <v>1671</v>
      </c>
      <c r="E6564" t="s">
        <v>1684</v>
      </c>
      <c r="G6564" t="s">
        <v>290</v>
      </c>
      <c r="J6564" t="s">
        <v>712</v>
      </c>
      <c r="K6564" s="1">
        <v>2016</v>
      </c>
      <c r="L6564">
        <v>20125</v>
      </c>
    </row>
    <row r="6565" spans="1:12" x14ac:dyDescent="0.3">
      <c r="A6565" t="s">
        <v>1683</v>
      </c>
      <c r="B6565" t="s">
        <v>651</v>
      </c>
      <c r="C6565" t="s">
        <v>1670</v>
      </c>
      <c r="D6565" t="s">
        <v>1671</v>
      </c>
      <c r="E6565" t="s">
        <v>1684</v>
      </c>
      <c r="G6565" t="s">
        <v>290</v>
      </c>
      <c r="J6565" t="s">
        <v>712</v>
      </c>
      <c r="K6565" s="1">
        <v>2017</v>
      </c>
      <c r="L6565">
        <v>20648</v>
      </c>
    </row>
    <row r="6566" spans="1:12" x14ac:dyDescent="0.3">
      <c r="A6566" t="s">
        <v>1683</v>
      </c>
      <c r="B6566" t="s">
        <v>651</v>
      </c>
      <c r="C6566" t="s">
        <v>1670</v>
      </c>
      <c r="D6566" t="s">
        <v>1671</v>
      </c>
      <c r="E6566" t="s">
        <v>1684</v>
      </c>
      <c r="G6566" t="s">
        <v>290</v>
      </c>
      <c r="J6566" t="s">
        <v>712</v>
      </c>
      <c r="K6566" s="1">
        <v>2018</v>
      </c>
      <c r="L6566">
        <v>21570</v>
      </c>
    </row>
    <row r="6567" spans="1:12" x14ac:dyDescent="0.3">
      <c r="A6567" t="s">
        <v>1683</v>
      </c>
      <c r="B6567" t="s">
        <v>651</v>
      </c>
      <c r="C6567" t="s">
        <v>1670</v>
      </c>
      <c r="D6567" t="s">
        <v>1671</v>
      </c>
      <c r="E6567" t="s">
        <v>1684</v>
      </c>
      <c r="G6567" t="s">
        <v>290</v>
      </c>
      <c r="J6567" t="s">
        <v>712</v>
      </c>
      <c r="K6567" s="1">
        <v>2019</v>
      </c>
      <c r="L6567">
        <v>28442</v>
      </c>
    </row>
    <row r="6568" spans="1:12" x14ac:dyDescent="0.3">
      <c r="A6568" t="s">
        <v>1685</v>
      </c>
      <c r="B6568" t="s">
        <v>651</v>
      </c>
      <c r="C6568" t="s">
        <v>1670</v>
      </c>
      <c r="D6568" t="s">
        <v>1671</v>
      </c>
      <c r="E6568" t="s">
        <v>1686</v>
      </c>
      <c r="G6568" t="s">
        <v>290</v>
      </c>
      <c r="J6568" t="s">
        <v>712</v>
      </c>
      <c r="K6568" s="1">
        <v>2013</v>
      </c>
      <c r="L6568">
        <v>2472</v>
      </c>
    </row>
    <row r="6569" spans="1:12" x14ac:dyDescent="0.3">
      <c r="A6569" t="s">
        <v>1685</v>
      </c>
      <c r="B6569" t="s">
        <v>651</v>
      </c>
      <c r="C6569" t="s">
        <v>1670</v>
      </c>
      <c r="D6569" t="s">
        <v>1671</v>
      </c>
      <c r="E6569" t="s">
        <v>1686</v>
      </c>
      <c r="G6569" t="s">
        <v>290</v>
      </c>
      <c r="J6569" t="s">
        <v>712</v>
      </c>
      <c r="K6569" s="1">
        <v>2014</v>
      </c>
      <c r="L6569">
        <v>2677</v>
      </c>
    </row>
    <row r="6570" spans="1:12" x14ac:dyDescent="0.3">
      <c r="A6570" t="s">
        <v>1685</v>
      </c>
      <c r="B6570" t="s">
        <v>651</v>
      </c>
      <c r="C6570" t="s">
        <v>1670</v>
      </c>
      <c r="D6570" t="s">
        <v>1671</v>
      </c>
      <c r="E6570" t="s">
        <v>1686</v>
      </c>
      <c r="G6570" t="s">
        <v>290</v>
      </c>
      <c r="J6570" t="s">
        <v>712</v>
      </c>
      <c r="K6570" s="1">
        <v>2015</v>
      </c>
      <c r="L6570">
        <v>2774</v>
      </c>
    </row>
    <row r="6571" spans="1:12" x14ac:dyDescent="0.3">
      <c r="A6571" t="s">
        <v>1685</v>
      </c>
      <c r="B6571" t="s">
        <v>651</v>
      </c>
      <c r="C6571" t="s">
        <v>1670</v>
      </c>
      <c r="D6571" t="s">
        <v>1671</v>
      </c>
      <c r="E6571" t="s">
        <v>1686</v>
      </c>
      <c r="G6571" t="s">
        <v>290</v>
      </c>
      <c r="J6571" t="s">
        <v>712</v>
      </c>
      <c r="K6571" s="1">
        <v>2016</v>
      </c>
      <c r="L6571">
        <v>2848</v>
      </c>
    </row>
    <row r="6572" spans="1:12" x14ac:dyDescent="0.3">
      <c r="A6572" t="s">
        <v>1685</v>
      </c>
      <c r="B6572" t="s">
        <v>651</v>
      </c>
      <c r="C6572" t="s">
        <v>1670</v>
      </c>
      <c r="D6572" t="s">
        <v>1671</v>
      </c>
      <c r="E6572" t="s">
        <v>1686</v>
      </c>
      <c r="G6572" t="s">
        <v>290</v>
      </c>
      <c r="J6572" t="s">
        <v>712</v>
      </c>
      <c r="K6572" s="1">
        <v>2017</v>
      </c>
      <c r="L6572">
        <v>2935</v>
      </c>
    </row>
    <row r="6573" spans="1:12" x14ac:dyDescent="0.3">
      <c r="A6573" t="s">
        <v>1685</v>
      </c>
      <c r="B6573" t="s">
        <v>651</v>
      </c>
      <c r="C6573" t="s">
        <v>1670</v>
      </c>
      <c r="D6573" t="s">
        <v>1671</v>
      </c>
      <c r="E6573" t="s">
        <v>1686</v>
      </c>
      <c r="G6573" t="s">
        <v>290</v>
      </c>
      <c r="J6573" t="s">
        <v>712</v>
      </c>
      <c r="K6573" s="1">
        <v>2018</v>
      </c>
      <c r="L6573">
        <v>3457</v>
      </c>
    </row>
    <row r="6574" spans="1:12" x14ac:dyDescent="0.3">
      <c r="A6574" t="s">
        <v>1685</v>
      </c>
      <c r="B6574" t="s">
        <v>651</v>
      </c>
      <c r="C6574" t="s">
        <v>1670</v>
      </c>
      <c r="D6574" t="s">
        <v>1671</v>
      </c>
      <c r="E6574" t="s">
        <v>1686</v>
      </c>
      <c r="G6574" t="s">
        <v>290</v>
      </c>
      <c r="J6574" t="s">
        <v>712</v>
      </c>
      <c r="K6574" s="1">
        <v>2019</v>
      </c>
      <c r="L6574">
        <v>3389</v>
      </c>
    </row>
    <row r="6575" spans="1:12" x14ac:dyDescent="0.3">
      <c r="A6575" t="s">
        <v>1687</v>
      </c>
      <c r="B6575" t="s">
        <v>651</v>
      </c>
      <c r="C6575" t="s">
        <v>1670</v>
      </c>
      <c r="D6575" t="s">
        <v>1671</v>
      </c>
      <c r="E6575" t="s">
        <v>1688</v>
      </c>
      <c r="G6575" t="s">
        <v>290</v>
      </c>
      <c r="J6575" t="s">
        <v>712</v>
      </c>
      <c r="K6575" s="1">
        <v>2013</v>
      </c>
      <c r="L6575">
        <v>4190</v>
      </c>
    </row>
    <row r="6576" spans="1:12" x14ac:dyDescent="0.3">
      <c r="A6576" t="s">
        <v>1687</v>
      </c>
      <c r="B6576" t="s">
        <v>651</v>
      </c>
      <c r="C6576" t="s">
        <v>1670</v>
      </c>
      <c r="D6576" t="s">
        <v>1671</v>
      </c>
      <c r="E6576" t="s">
        <v>1688</v>
      </c>
      <c r="G6576" t="s">
        <v>290</v>
      </c>
      <c r="J6576" t="s">
        <v>712</v>
      </c>
      <c r="K6576" s="1">
        <v>2014</v>
      </c>
      <c r="L6576">
        <v>4677</v>
      </c>
    </row>
    <row r="6577" spans="1:12" x14ac:dyDescent="0.3">
      <c r="A6577" t="s">
        <v>1687</v>
      </c>
      <c r="B6577" t="s">
        <v>651</v>
      </c>
      <c r="C6577" t="s">
        <v>1670</v>
      </c>
      <c r="D6577" t="s">
        <v>1671</v>
      </c>
      <c r="E6577" t="s">
        <v>1688</v>
      </c>
      <c r="G6577" t="s">
        <v>290</v>
      </c>
      <c r="J6577" t="s">
        <v>712</v>
      </c>
      <c r="K6577" s="1">
        <v>2015</v>
      </c>
      <c r="L6577">
        <v>5122</v>
      </c>
    </row>
    <row r="6578" spans="1:12" x14ac:dyDescent="0.3">
      <c r="A6578" t="s">
        <v>1687</v>
      </c>
      <c r="B6578" t="s">
        <v>651</v>
      </c>
      <c r="C6578" t="s">
        <v>1670</v>
      </c>
      <c r="D6578" t="s">
        <v>1671</v>
      </c>
      <c r="E6578" t="s">
        <v>1688</v>
      </c>
      <c r="G6578" t="s">
        <v>290</v>
      </c>
      <c r="J6578" t="s">
        <v>712</v>
      </c>
      <c r="K6578" s="1">
        <v>2016</v>
      </c>
      <c r="L6578">
        <v>5131</v>
      </c>
    </row>
    <row r="6579" spans="1:12" x14ac:dyDescent="0.3">
      <c r="A6579" t="s">
        <v>1687</v>
      </c>
      <c r="B6579" t="s">
        <v>651</v>
      </c>
      <c r="C6579" t="s">
        <v>1670</v>
      </c>
      <c r="D6579" t="s">
        <v>1671</v>
      </c>
      <c r="E6579" t="s">
        <v>1688</v>
      </c>
      <c r="G6579" t="s">
        <v>290</v>
      </c>
      <c r="J6579" t="s">
        <v>712</v>
      </c>
      <c r="K6579" s="1">
        <v>2017</v>
      </c>
      <c r="L6579">
        <v>4731</v>
      </c>
    </row>
    <row r="6580" spans="1:12" x14ac:dyDescent="0.3">
      <c r="A6580" t="s">
        <v>1687</v>
      </c>
      <c r="B6580" t="s">
        <v>651</v>
      </c>
      <c r="C6580" t="s">
        <v>1670</v>
      </c>
      <c r="D6580" t="s">
        <v>1671</v>
      </c>
      <c r="E6580" t="s">
        <v>1688</v>
      </c>
      <c r="G6580" t="s">
        <v>290</v>
      </c>
      <c r="J6580" t="s">
        <v>712</v>
      </c>
      <c r="K6580" s="1">
        <v>2018</v>
      </c>
      <c r="L6580">
        <v>4843</v>
      </c>
    </row>
    <row r="6581" spans="1:12" x14ac:dyDescent="0.3">
      <c r="A6581" t="s">
        <v>1687</v>
      </c>
      <c r="B6581" t="s">
        <v>651</v>
      </c>
      <c r="C6581" t="s">
        <v>1670</v>
      </c>
      <c r="D6581" t="s">
        <v>1671</v>
      </c>
      <c r="E6581" t="s">
        <v>1688</v>
      </c>
      <c r="G6581" t="s">
        <v>290</v>
      </c>
      <c r="J6581" t="s">
        <v>712</v>
      </c>
      <c r="K6581" s="1">
        <v>2019</v>
      </c>
      <c r="L6581">
        <v>4739</v>
      </c>
    </row>
    <row r="6582" spans="1:12" x14ac:dyDescent="0.3">
      <c r="A6582" t="s">
        <v>1689</v>
      </c>
      <c r="B6582" t="s">
        <v>651</v>
      </c>
      <c r="C6582" t="s">
        <v>1670</v>
      </c>
      <c r="D6582" t="s">
        <v>1671</v>
      </c>
      <c r="E6582" t="s">
        <v>1690</v>
      </c>
      <c r="G6582" t="s">
        <v>290</v>
      </c>
      <c r="J6582" t="s">
        <v>712</v>
      </c>
      <c r="K6582" s="1">
        <v>2013</v>
      </c>
      <c r="L6582">
        <v>69176</v>
      </c>
    </row>
    <row r="6583" spans="1:12" x14ac:dyDescent="0.3">
      <c r="A6583" t="s">
        <v>1689</v>
      </c>
      <c r="B6583" t="s">
        <v>651</v>
      </c>
      <c r="C6583" t="s">
        <v>1670</v>
      </c>
      <c r="D6583" t="s">
        <v>1671</v>
      </c>
      <c r="E6583" t="s">
        <v>1690</v>
      </c>
      <c r="G6583" t="s">
        <v>290</v>
      </c>
      <c r="J6583" t="s">
        <v>712</v>
      </c>
      <c r="K6583" s="1">
        <v>2014</v>
      </c>
      <c r="L6583">
        <v>73654</v>
      </c>
    </row>
    <row r="6584" spans="1:12" x14ac:dyDescent="0.3">
      <c r="A6584" t="s">
        <v>1689</v>
      </c>
      <c r="B6584" t="s">
        <v>651</v>
      </c>
      <c r="C6584" t="s">
        <v>1670</v>
      </c>
      <c r="D6584" t="s">
        <v>1671</v>
      </c>
      <c r="E6584" t="s">
        <v>1690</v>
      </c>
      <c r="G6584" t="s">
        <v>290</v>
      </c>
      <c r="J6584" t="s">
        <v>712</v>
      </c>
      <c r="K6584" s="1">
        <v>2015</v>
      </c>
      <c r="L6584">
        <v>69031</v>
      </c>
    </row>
    <row r="6585" spans="1:12" x14ac:dyDescent="0.3">
      <c r="A6585" t="s">
        <v>1689</v>
      </c>
      <c r="B6585" t="s">
        <v>651</v>
      </c>
      <c r="C6585" t="s">
        <v>1670</v>
      </c>
      <c r="D6585" t="s">
        <v>1671</v>
      </c>
      <c r="E6585" t="s">
        <v>1690</v>
      </c>
      <c r="G6585" t="s">
        <v>290</v>
      </c>
      <c r="J6585" t="s">
        <v>712</v>
      </c>
      <c r="K6585" s="1">
        <v>2016</v>
      </c>
      <c r="L6585">
        <v>68363</v>
      </c>
    </row>
    <row r="6586" spans="1:12" x14ac:dyDescent="0.3">
      <c r="A6586" t="s">
        <v>1689</v>
      </c>
      <c r="B6586" t="s">
        <v>651</v>
      </c>
      <c r="C6586" t="s">
        <v>1670</v>
      </c>
      <c r="D6586" t="s">
        <v>1671</v>
      </c>
      <c r="E6586" t="s">
        <v>1690</v>
      </c>
      <c r="G6586" t="s">
        <v>290</v>
      </c>
      <c r="J6586" t="s">
        <v>712</v>
      </c>
      <c r="K6586" s="1">
        <v>2017</v>
      </c>
      <c r="L6586">
        <v>65354</v>
      </c>
    </row>
    <row r="6587" spans="1:12" x14ac:dyDescent="0.3">
      <c r="A6587" t="s">
        <v>1689</v>
      </c>
      <c r="B6587" t="s">
        <v>651</v>
      </c>
      <c r="C6587" t="s">
        <v>1670</v>
      </c>
      <c r="D6587" t="s">
        <v>1671</v>
      </c>
      <c r="E6587" t="s">
        <v>1690</v>
      </c>
      <c r="G6587" t="s">
        <v>290</v>
      </c>
      <c r="J6587" t="s">
        <v>712</v>
      </c>
      <c r="K6587" s="1">
        <v>2018</v>
      </c>
      <c r="L6587">
        <v>64740</v>
      </c>
    </row>
    <row r="6588" spans="1:12" x14ac:dyDescent="0.3">
      <c r="A6588" t="s">
        <v>1689</v>
      </c>
      <c r="B6588" t="s">
        <v>651</v>
      </c>
      <c r="C6588" t="s">
        <v>1670</v>
      </c>
      <c r="D6588" t="s">
        <v>1671</v>
      </c>
      <c r="E6588" t="s">
        <v>1690</v>
      </c>
      <c r="G6588" t="s">
        <v>290</v>
      </c>
      <c r="J6588" t="s">
        <v>712</v>
      </c>
      <c r="K6588" s="1">
        <v>2019</v>
      </c>
      <c r="L6588">
        <v>66732</v>
      </c>
    </row>
    <row r="6589" spans="1:12" x14ac:dyDescent="0.3">
      <c r="A6589" t="s">
        <v>1691</v>
      </c>
      <c r="B6589" t="s">
        <v>651</v>
      </c>
      <c r="C6589" t="s">
        <v>1670</v>
      </c>
      <c r="D6589" t="s">
        <v>1671</v>
      </c>
      <c r="E6589" t="s">
        <v>1692</v>
      </c>
      <c r="G6589" t="s">
        <v>290</v>
      </c>
      <c r="J6589" t="s">
        <v>712</v>
      </c>
      <c r="K6589" s="1">
        <v>2013</v>
      </c>
      <c r="L6589">
        <v>36821</v>
      </c>
    </row>
    <row r="6590" spans="1:12" x14ac:dyDescent="0.3">
      <c r="A6590" t="s">
        <v>1691</v>
      </c>
      <c r="B6590" t="s">
        <v>651</v>
      </c>
      <c r="C6590" t="s">
        <v>1670</v>
      </c>
      <c r="D6590" t="s">
        <v>1671</v>
      </c>
      <c r="E6590" t="s">
        <v>1692</v>
      </c>
      <c r="G6590" t="s">
        <v>290</v>
      </c>
      <c r="J6590" t="s">
        <v>712</v>
      </c>
      <c r="K6590" s="1">
        <v>2014</v>
      </c>
      <c r="L6590">
        <v>37295</v>
      </c>
    </row>
    <row r="6591" spans="1:12" x14ac:dyDescent="0.3">
      <c r="A6591" t="s">
        <v>1691</v>
      </c>
      <c r="B6591" t="s">
        <v>651</v>
      </c>
      <c r="C6591" t="s">
        <v>1670</v>
      </c>
      <c r="D6591" t="s">
        <v>1671</v>
      </c>
      <c r="E6591" t="s">
        <v>1692</v>
      </c>
      <c r="G6591" t="s">
        <v>290</v>
      </c>
      <c r="J6591" t="s">
        <v>712</v>
      </c>
      <c r="K6591" s="1">
        <v>2015</v>
      </c>
      <c r="L6591">
        <v>35833</v>
      </c>
    </row>
    <row r="6592" spans="1:12" x14ac:dyDescent="0.3">
      <c r="A6592" t="s">
        <v>1691</v>
      </c>
      <c r="B6592" t="s">
        <v>651</v>
      </c>
      <c r="C6592" t="s">
        <v>1670</v>
      </c>
      <c r="D6592" t="s">
        <v>1671</v>
      </c>
      <c r="E6592" t="s">
        <v>1692</v>
      </c>
      <c r="G6592" t="s">
        <v>290</v>
      </c>
      <c r="J6592" t="s">
        <v>712</v>
      </c>
      <c r="K6592" s="1">
        <v>2016</v>
      </c>
      <c r="L6592">
        <v>35922</v>
      </c>
    </row>
    <row r="6593" spans="1:12" x14ac:dyDescent="0.3">
      <c r="A6593" t="s">
        <v>1691</v>
      </c>
      <c r="B6593" t="s">
        <v>651</v>
      </c>
      <c r="C6593" t="s">
        <v>1670</v>
      </c>
      <c r="D6593" t="s">
        <v>1671</v>
      </c>
      <c r="E6593" t="s">
        <v>1692</v>
      </c>
      <c r="G6593" t="s">
        <v>290</v>
      </c>
      <c r="J6593" t="s">
        <v>712</v>
      </c>
      <c r="K6593" s="1">
        <v>2017</v>
      </c>
      <c r="L6593">
        <v>33941</v>
      </c>
    </row>
    <row r="6594" spans="1:12" x14ac:dyDescent="0.3">
      <c r="A6594" t="s">
        <v>1691</v>
      </c>
      <c r="B6594" t="s">
        <v>651</v>
      </c>
      <c r="C6594" t="s">
        <v>1670</v>
      </c>
      <c r="D6594" t="s">
        <v>1671</v>
      </c>
      <c r="E6594" t="s">
        <v>1692</v>
      </c>
      <c r="G6594" t="s">
        <v>290</v>
      </c>
      <c r="J6594" t="s">
        <v>712</v>
      </c>
      <c r="K6594" s="1">
        <v>2018</v>
      </c>
      <c r="L6594">
        <v>33973</v>
      </c>
    </row>
    <row r="6595" spans="1:12" x14ac:dyDescent="0.3">
      <c r="A6595" t="s">
        <v>1691</v>
      </c>
      <c r="B6595" t="s">
        <v>651</v>
      </c>
      <c r="C6595" t="s">
        <v>1670</v>
      </c>
      <c r="D6595" t="s">
        <v>1671</v>
      </c>
      <c r="E6595" t="s">
        <v>1692</v>
      </c>
      <c r="G6595" t="s">
        <v>290</v>
      </c>
      <c r="J6595" t="s">
        <v>712</v>
      </c>
      <c r="K6595" s="1">
        <v>2019</v>
      </c>
      <c r="L6595">
        <v>34876</v>
      </c>
    </row>
    <row r="6596" spans="1:12" x14ac:dyDescent="0.3">
      <c r="A6596" t="s">
        <v>1693</v>
      </c>
      <c r="B6596" t="s">
        <v>651</v>
      </c>
      <c r="C6596" t="s">
        <v>1670</v>
      </c>
      <c r="D6596" t="s">
        <v>1671</v>
      </c>
      <c r="E6596" t="s">
        <v>1694</v>
      </c>
      <c r="G6596" t="s">
        <v>290</v>
      </c>
      <c r="J6596" t="s">
        <v>712</v>
      </c>
      <c r="K6596" s="1">
        <v>2013</v>
      </c>
      <c r="L6596">
        <v>208</v>
      </c>
    </row>
    <row r="6597" spans="1:12" x14ac:dyDescent="0.3">
      <c r="A6597" t="s">
        <v>1693</v>
      </c>
      <c r="B6597" t="s">
        <v>651</v>
      </c>
      <c r="C6597" t="s">
        <v>1670</v>
      </c>
      <c r="D6597" t="s">
        <v>1671</v>
      </c>
      <c r="E6597" t="s">
        <v>1694</v>
      </c>
      <c r="G6597" t="s">
        <v>290</v>
      </c>
      <c r="J6597" t="s">
        <v>712</v>
      </c>
      <c r="K6597" s="1">
        <v>2014</v>
      </c>
      <c r="L6597">
        <v>231</v>
      </c>
    </row>
    <row r="6598" spans="1:12" x14ac:dyDescent="0.3">
      <c r="A6598" t="s">
        <v>1693</v>
      </c>
      <c r="B6598" t="s">
        <v>651</v>
      </c>
      <c r="C6598" t="s">
        <v>1670</v>
      </c>
      <c r="D6598" t="s">
        <v>1671</v>
      </c>
      <c r="E6598" t="s">
        <v>1694</v>
      </c>
      <c r="G6598" t="s">
        <v>290</v>
      </c>
      <c r="J6598" t="s">
        <v>712</v>
      </c>
      <c r="K6598" s="1">
        <v>2015</v>
      </c>
      <c r="L6598">
        <v>245</v>
      </c>
    </row>
    <row r="6599" spans="1:12" x14ac:dyDescent="0.3">
      <c r="A6599" t="s">
        <v>1693</v>
      </c>
      <c r="B6599" t="s">
        <v>651</v>
      </c>
      <c r="C6599" t="s">
        <v>1670</v>
      </c>
      <c r="D6599" t="s">
        <v>1671</v>
      </c>
      <c r="E6599" t="s">
        <v>1694</v>
      </c>
      <c r="G6599" t="s">
        <v>290</v>
      </c>
      <c r="J6599" t="s">
        <v>712</v>
      </c>
      <c r="K6599" s="1">
        <v>2016</v>
      </c>
      <c r="L6599">
        <v>195</v>
      </c>
    </row>
    <row r="6600" spans="1:12" x14ac:dyDescent="0.3">
      <c r="A6600" t="s">
        <v>1693</v>
      </c>
      <c r="B6600" t="s">
        <v>651</v>
      </c>
      <c r="C6600" t="s">
        <v>1670</v>
      </c>
      <c r="D6600" t="s">
        <v>1671</v>
      </c>
      <c r="E6600" t="s">
        <v>1694</v>
      </c>
      <c r="G6600" t="s">
        <v>290</v>
      </c>
      <c r="J6600" t="s">
        <v>712</v>
      </c>
      <c r="K6600" s="1">
        <v>2017</v>
      </c>
      <c r="L6600">
        <v>181</v>
      </c>
    </row>
    <row r="6601" spans="1:12" x14ac:dyDescent="0.3">
      <c r="A6601" t="s">
        <v>1693</v>
      </c>
      <c r="B6601" t="s">
        <v>651</v>
      </c>
      <c r="C6601" t="s">
        <v>1670</v>
      </c>
      <c r="D6601" t="s">
        <v>1671</v>
      </c>
      <c r="E6601" t="s">
        <v>1694</v>
      </c>
      <c r="G6601" t="s">
        <v>290</v>
      </c>
      <c r="J6601" t="s">
        <v>712</v>
      </c>
      <c r="K6601" s="1">
        <v>2018</v>
      </c>
      <c r="L6601">
        <v>172</v>
      </c>
    </row>
    <row r="6602" spans="1:12" x14ac:dyDescent="0.3">
      <c r="A6602" t="s">
        <v>1693</v>
      </c>
      <c r="B6602" t="s">
        <v>651</v>
      </c>
      <c r="C6602" t="s">
        <v>1670</v>
      </c>
      <c r="D6602" t="s">
        <v>1671</v>
      </c>
      <c r="E6602" t="s">
        <v>1694</v>
      </c>
      <c r="G6602" t="s">
        <v>290</v>
      </c>
      <c r="J6602" t="s">
        <v>712</v>
      </c>
      <c r="K6602" s="1">
        <v>2019</v>
      </c>
      <c r="L6602">
        <v>236</v>
      </c>
    </row>
    <row r="6603" spans="1:12" x14ac:dyDescent="0.3">
      <c r="A6603" t="s">
        <v>1695</v>
      </c>
      <c r="B6603" t="s">
        <v>651</v>
      </c>
      <c r="C6603" t="s">
        <v>1670</v>
      </c>
      <c r="D6603" t="s">
        <v>1671</v>
      </c>
      <c r="E6603" t="s">
        <v>1696</v>
      </c>
      <c r="G6603" t="s">
        <v>290</v>
      </c>
      <c r="J6603" t="s">
        <v>712</v>
      </c>
      <c r="K6603" s="1">
        <v>2013</v>
      </c>
      <c r="L6603">
        <v>163</v>
      </c>
    </row>
    <row r="6604" spans="1:12" x14ac:dyDescent="0.3">
      <c r="A6604" t="s">
        <v>1695</v>
      </c>
      <c r="B6604" t="s">
        <v>651</v>
      </c>
      <c r="C6604" t="s">
        <v>1670</v>
      </c>
      <c r="D6604" t="s">
        <v>1671</v>
      </c>
      <c r="E6604" t="s">
        <v>1696</v>
      </c>
      <c r="G6604" t="s">
        <v>290</v>
      </c>
      <c r="J6604" t="s">
        <v>712</v>
      </c>
      <c r="K6604" s="1">
        <v>2014</v>
      </c>
      <c r="L6604">
        <v>183</v>
      </c>
    </row>
    <row r="6605" spans="1:12" x14ac:dyDescent="0.3">
      <c r="A6605" t="s">
        <v>1695</v>
      </c>
      <c r="B6605" t="s">
        <v>651</v>
      </c>
      <c r="C6605" t="s">
        <v>1670</v>
      </c>
      <c r="D6605" t="s">
        <v>1671</v>
      </c>
      <c r="E6605" t="s">
        <v>1696</v>
      </c>
      <c r="G6605" t="s">
        <v>290</v>
      </c>
      <c r="J6605" t="s">
        <v>712</v>
      </c>
      <c r="K6605" s="1">
        <v>2015</v>
      </c>
      <c r="L6605">
        <v>178</v>
      </c>
    </row>
    <row r="6606" spans="1:12" x14ac:dyDescent="0.3">
      <c r="A6606" t="s">
        <v>1695</v>
      </c>
      <c r="B6606" t="s">
        <v>651</v>
      </c>
      <c r="C6606" t="s">
        <v>1670</v>
      </c>
      <c r="D6606" t="s">
        <v>1671</v>
      </c>
      <c r="E6606" t="s">
        <v>1696</v>
      </c>
      <c r="G6606" t="s">
        <v>290</v>
      </c>
      <c r="J6606" t="s">
        <v>712</v>
      </c>
      <c r="K6606" s="1">
        <v>2016</v>
      </c>
      <c r="L6606">
        <v>227</v>
      </c>
    </row>
    <row r="6607" spans="1:12" x14ac:dyDescent="0.3">
      <c r="A6607" t="s">
        <v>1695</v>
      </c>
      <c r="B6607" t="s">
        <v>651</v>
      </c>
      <c r="C6607" t="s">
        <v>1670</v>
      </c>
      <c r="D6607" t="s">
        <v>1671</v>
      </c>
      <c r="E6607" t="s">
        <v>1696</v>
      </c>
      <c r="G6607" t="s">
        <v>290</v>
      </c>
      <c r="J6607" t="s">
        <v>712</v>
      </c>
      <c r="K6607" s="1">
        <v>2017</v>
      </c>
      <c r="L6607">
        <v>176</v>
      </c>
    </row>
    <row r="6608" spans="1:12" x14ac:dyDescent="0.3">
      <c r="A6608" t="s">
        <v>1695</v>
      </c>
      <c r="B6608" t="s">
        <v>651</v>
      </c>
      <c r="C6608" t="s">
        <v>1670</v>
      </c>
      <c r="D6608" t="s">
        <v>1671</v>
      </c>
      <c r="E6608" t="s">
        <v>1696</v>
      </c>
      <c r="G6608" t="s">
        <v>290</v>
      </c>
      <c r="J6608" t="s">
        <v>712</v>
      </c>
      <c r="K6608" s="1">
        <v>2018</v>
      </c>
      <c r="L6608">
        <v>203</v>
      </c>
    </row>
    <row r="6609" spans="1:12" x14ac:dyDescent="0.3">
      <c r="A6609" t="s">
        <v>1695</v>
      </c>
      <c r="B6609" t="s">
        <v>651</v>
      </c>
      <c r="C6609" t="s">
        <v>1670</v>
      </c>
      <c r="D6609" t="s">
        <v>1671</v>
      </c>
      <c r="E6609" t="s">
        <v>1696</v>
      </c>
      <c r="G6609" t="s">
        <v>290</v>
      </c>
      <c r="J6609" t="s">
        <v>712</v>
      </c>
      <c r="K6609" s="1">
        <v>2019</v>
      </c>
      <c r="L6609">
        <v>167</v>
      </c>
    </row>
    <row r="6610" spans="1:12" x14ac:dyDescent="0.3">
      <c r="A6610" t="s">
        <v>1697</v>
      </c>
      <c r="B6610" t="s">
        <v>651</v>
      </c>
      <c r="C6610" t="s">
        <v>1670</v>
      </c>
      <c r="D6610" t="s">
        <v>1671</v>
      </c>
      <c r="E6610" t="s">
        <v>1698</v>
      </c>
      <c r="G6610" t="s">
        <v>290</v>
      </c>
      <c r="J6610" t="s">
        <v>712</v>
      </c>
      <c r="K6610" s="1">
        <v>2013</v>
      </c>
      <c r="L6610">
        <v>6248</v>
      </c>
    </row>
    <row r="6611" spans="1:12" x14ac:dyDescent="0.3">
      <c r="A6611" t="s">
        <v>1697</v>
      </c>
      <c r="B6611" t="s">
        <v>651</v>
      </c>
      <c r="C6611" t="s">
        <v>1670</v>
      </c>
      <c r="D6611" t="s">
        <v>1671</v>
      </c>
      <c r="E6611" t="s">
        <v>1698</v>
      </c>
      <c r="G6611" t="s">
        <v>290</v>
      </c>
      <c r="J6611" t="s">
        <v>712</v>
      </c>
      <c r="K6611" s="1">
        <v>2014</v>
      </c>
      <c r="L6611">
        <v>6260</v>
      </c>
    </row>
    <row r="6612" spans="1:12" x14ac:dyDescent="0.3">
      <c r="A6612" t="s">
        <v>1697</v>
      </c>
      <c r="B6612" t="s">
        <v>651</v>
      </c>
      <c r="C6612" t="s">
        <v>1670</v>
      </c>
      <c r="D6612" t="s">
        <v>1671</v>
      </c>
      <c r="E6612" t="s">
        <v>1698</v>
      </c>
      <c r="G6612" t="s">
        <v>290</v>
      </c>
      <c r="J6612" t="s">
        <v>712</v>
      </c>
      <c r="K6612" s="1">
        <v>2015</v>
      </c>
      <c r="L6612">
        <v>6530</v>
      </c>
    </row>
    <row r="6613" spans="1:12" x14ac:dyDescent="0.3">
      <c r="A6613" t="s">
        <v>1697</v>
      </c>
      <c r="B6613" t="s">
        <v>651</v>
      </c>
      <c r="C6613" t="s">
        <v>1670</v>
      </c>
      <c r="D6613" t="s">
        <v>1671</v>
      </c>
      <c r="E6613" t="s">
        <v>1698</v>
      </c>
      <c r="G6613" t="s">
        <v>290</v>
      </c>
      <c r="J6613" t="s">
        <v>712</v>
      </c>
      <c r="K6613" s="1">
        <v>2016</v>
      </c>
      <c r="L6613">
        <v>6641</v>
      </c>
    </row>
    <row r="6614" spans="1:12" x14ac:dyDescent="0.3">
      <c r="A6614" t="s">
        <v>1697</v>
      </c>
      <c r="B6614" t="s">
        <v>651</v>
      </c>
      <c r="C6614" t="s">
        <v>1670</v>
      </c>
      <c r="D6614" t="s">
        <v>1671</v>
      </c>
      <c r="E6614" t="s">
        <v>1698</v>
      </c>
      <c r="G6614" t="s">
        <v>290</v>
      </c>
      <c r="J6614" t="s">
        <v>712</v>
      </c>
      <c r="K6614" s="1">
        <v>2017</v>
      </c>
      <c r="L6614">
        <v>6391</v>
      </c>
    </row>
    <row r="6615" spans="1:12" x14ac:dyDescent="0.3">
      <c r="A6615" t="s">
        <v>1697</v>
      </c>
      <c r="B6615" t="s">
        <v>651</v>
      </c>
      <c r="C6615" t="s">
        <v>1670</v>
      </c>
      <c r="D6615" t="s">
        <v>1671</v>
      </c>
      <c r="E6615" t="s">
        <v>1698</v>
      </c>
      <c r="G6615" t="s">
        <v>290</v>
      </c>
      <c r="J6615" t="s">
        <v>712</v>
      </c>
      <c r="K6615" s="1">
        <v>2018</v>
      </c>
      <c r="L6615">
        <v>6287</v>
      </c>
    </row>
    <row r="6616" spans="1:12" x14ac:dyDescent="0.3">
      <c r="A6616" t="s">
        <v>1697</v>
      </c>
      <c r="B6616" t="s">
        <v>651</v>
      </c>
      <c r="C6616" t="s">
        <v>1670</v>
      </c>
      <c r="D6616" t="s">
        <v>1671</v>
      </c>
      <c r="E6616" t="s">
        <v>1698</v>
      </c>
      <c r="G6616" t="s">
        <v>290</v>
      </c>
      <c r="J6616" t="s">
        <v>712</v>
      </c>
      <c r="K6616" s="1">
        <v>2019</v>
      </c>
      <c r="L6616">
        <v>6763</v>
      </c>
    </row>
    <row r="6617" spans="1:12" x14ac:dyDescent="0.3">
      <c r="A6617" t="s">
        <v>1699</v>
      </c>
      <c r="B6617" t="s">
        <v>651</v>
      </c>
      <c r="C6617" t="s">
        <v>1670</v>
      </c>
      <c r="D6617" t="s">
        <v>1671</v>
      </c>
      <c r="E6617" t="s">
        <v>1700</v>
      </c>
      <c r="G6617" t="s">
        <v>290</v>
      </c>
      <c r="J6617" t="s">
        <v>712</v>
      </c>
      <c r="K6617" s="1">
        <v>2013</v>
      </c>
      <c r="L6617">
        <v>743</v>
      </c>
    </row>
    <row r="6618" spans="1:12" x14ac:dyDescent="0.3">
      <c r="A6618" t="s">
        <v>1699</v>
      </c>
      <c r="B6618" t="s">
        <v>651</v>
      </c>
      <c r="C6618" t="s">
        <v>1670</v>
      </c>
      <c r="D6618" t="s">
        <v>1671</v>
      </c>
      <c r="E6618" t="s">
        <v>1700</v>
      </c>
      <c r="G6618" t="s">
        <v>290</v>
      </c>
      <c r="J6618" t="s">
        <v>712</v>
      </c>
      <c r="K6618" s="1">
        <v>2014</v>
      </c>
      <c r="L6618">
        <v>824</v>
      </c>
    </row>
    <row r="6619" spans="1:12" x14ac:dyDescent="0.3">
      <c r="A6619" t="s">
        <v>1699</v>
      </c>
      <c r="B6619" t="s">
        <v>651</v>
      </c>
      <c r="C6619" t="s">
        <v>1670</v>
      </c>
      <c r="D6619" t="s">
        <v>1671</v>
      </c>
      <c r="E6619" t="s">
        <v>1700</v>
      </c>
      <c r="G6619" t="s">
        <v>290</v>
      </c>
      <c r="J6619" t="s">
        <v>712</v>
      </c>
      <c r="K6619" s="1">
        <v>2015</v>
      </c>
      <c r="L6619">
        <v>906</v>
      </c>
    </row>
    <row r="6620" spans="1:12" x14ac:dyDescent="0.3">
      <c r="A6620" t="s">
        <v>1699</v>
      </c>
      <c r="B6620" t="s">
        <v>651</v>
      </c>
      <c r="C6620" t="s">
        <v>1670</v>
      </c>
      <c r="D6620" t="s">
        <v>1671</v>
      </c>
      <c r="E6620" t="s">
        <v>1700</v>
      </c>
      <c r="G6620" t="s">
        <v>290</v>
      </c>
      <c r="J6620" t="s">
        <v>712</v>
      </c>
      <c r="K6620" s="1">
        <v>2016</v>
      </c>
      <c r="L6620">
        <v>912</v>
      </c>
    </row>
    <row r="6621" spans="1:12" x14ac:dyDescent="0.3">
      <c r="A6621" t="s">
        <v>1699</v>
      </c>
      <c r="B6621" t="s">
        <v>651</v>
      </c>
      <c r="C6621" t="s">
        <v>1670</v>
      </c>
      <c r="D6621" t="s">
        <v>1671</v>
      </c>
      <c r="E6621" t="s">
        <v>1700</v>
      </c>
      <c r="G6621" t="s">
        <v>290</v>
      </c>
      <c r="J6621" t="s">
        <v>712</v>
      </c>
      <c r="K6621" s="1">
        <v>2017</v>
      </c>
      <c r="L6621">
        <v>1051</v>
      </c>
    </row>
    <row r="6622" spans="1:12" x14ac:dyDescent="0.3">
      <c r="A6622" t="s">
        <v>1699</v>
      </c>
      <c r="B6622" t="s">
        <v>651</v>
      </c>
      <c r="C6622" t="s">
        <v>1670</v>
      </c>
      <c r="D6622" t="s">
        <v>1671</v>
      </c>
      <c r="E6622" t="s">
        <v>1700</v>
      </c>
      <c r="G6622" t="s">
        <v>290</v>
      </c>
      <c r="J6622" t="s">
        <v>712</v>
      </c>
      <c r="K6622" s="1">
        <v>2018</v>
      </c>
      <c r="L6622">
        <v>1197</v>
      </c>
    </row>
    <row r="6623" spans="1:12" x14ac:dyDescent="0.3">
      <c r="A6623" t="s">
        <v>1699</v>
      </c>
      <c r="B6623" t="s">
        <v>651</v>
      </c>
      <c r="C6623" t="s">
        <v>1670</v>
      </c>
      <c r="D6623" t="s">
        <v>1671</v>
      </c>
      <c r="E6623" t="s">
        <v>1700</v>
      </c>
      <c r="G6623" t="s">
        <v>290</v>
      </c>
      <c r="J6623" t="s">
        <v>712</v>
      </c>
      <c r="K6623" s="1">
        <v>2019</v>
      </c>
      <c r="L6623">
        <v>1642</v>
      </c>
    </row>
    <row r="6624" spans="1:12" x14ac:dyDescent="0.3">
      <c r="A6624" t="s">
        <v>1701</v>
      </c>
      <c r="B6624" t="s">
        <v>651</v>
      </c>
      <c r="C6624" t="s">
        <v>1670</v>
      </c>
      <c r="D6624" t="s">
        <v>1671</v>
      </c>
      <c r="E6624" t="s">
        <v>1702</v>
      </c>
      <c r="G6624" t="s">
        <v>290</v>
      </c>
      <c r="J6624" t="s">
        <v>712</v>
      </c>
      <c r="K6624" s="1">
        <v>2013</v>
      </c>
      <c r="L6624">
        <v>12442</v>
      </c>
    </row>
    <row r="6625" spans="1:12" x14ac:dyDescent="0.3">
      <c r="A6625" t="s">
        <v>1701</v>
      </c>
      <c r="B6625" t="s">
        <v>651</v>
      </c>
      <c r="C6625" t="s">
        <v>1670</v>
      </c>
      <c r="D6625" t="s">
        <v>1671</v>
      </c>
      <c r="E6625" t="s">
        <v>1702</v>
      </c>
      <c r="G6625" t="s">
        <v>290</v>
      </c>
      <c r="J6625" t="s">
        <v>712</v>
      </c>
      <c r="K6625" s="1">
        <v>2014</v>
      </c>
      <c r="L6625">
        <v>14016</v>
      </c>
    </row>
    <row r="6626" spans="1:12" x14ac:dyDescent="0.3">
      <c r="A6626" t="s">
        <v>1701</v>
      </c>
      <c r="B6626" t="s">
        <v>651</v>
      </c>
      <c r="C6626" t="s">
        <v>1670</v>
      </c>
      <c r="D6626" t="s">
        <v>1671</v>
      </c>
      <c r="E6626" t="s">
        <v>1702</v>
      </c>
      <c r="G6626" t="s">
        <v>290</v>
      </c>
      <c r="J6626" t="s">
        <v>712</v>
      </c>
      <c r="K6626" s="1">
        <v>2015</v>
      </c>
      <c r="L6626">
        <v>14980</v>
      </c>
    </row>
    <row r="6627" spans="1:12" x14ac:dyDescent="0.3">
      <c r="A6627" t="s">
        <v>1701</v>
      </c>
      <c r="B6627" t="s">
        <v>651</v>
      </c>
      <c r="C6627" t="s">
        <v>1670</v>
      </c>
      <c r="D6627" t="s">
        <v>1671</v>
      </c>
      <c r="E6627" t="s">
        <v>1702</v>
      </c>
      <c r="G6627" t="s">
        <v>290</v>
      </c>
      <c r="J6627" t="s">
        <v>712</v>
      </c>
      <c r="K6627" s="1">
        <v>2016</v>
      </c>
      <c r="L6627">
        <v>15644</v>
      </c>
    </row>
    <row r="6628" spans="1:12" x14ac:dyDescent="0.3">
      <c r="A6628" t="s">
        <v>1701</v>
      </c>
      <c r="B6628" t="s">
        <v>651</v>
      </c>
      <c r="C6628" t="s">
        <v>1670</v>
      </c>
      <c r="D6628" t="s">
        <v>1671</v>
      </c>
      <c r="E6628" t="s">
        <v>1702</v>
      </c>
      <c r="G6628" t="s">
        <v>290</v>
      </c>
      <c r="J6628" t="s">
        <v>712</v>
      </c>
      <c r="K6628" s="1">
        <v>2017</v>
      </c>
      <c r="L6628">
        <v>16122</v>
      </c>
    </row>
    <row r="6629" spans="1:12" x14ac:dyDescent="0.3">
      <c r="A6629" t="s">
        <v>1701</v>
      </c>
      <c r="B6629" t="s">
        <v>651</v>
      </c>
      <c r="C6629" t="s">
        <v>1670</v>
      </c>
      <c r="D6629" t="s">
        <v>1671</v>
      </c>
      <c r="E6629" t="s">
        <v>1702</v>
      </c>
      <c r="G6629" t="s">
        <v>290</v>
      </c>
      <c r="J6629" t="s">
        <v>712</v>
      </c>
      <c r="K6629" s="1">
        <v>2018</v>
      </c>
      <c r="L6629">
        <v>17032</v>
      </c>
    </row>
    <row r="6630" spans="1:12" x14ac:dyDescent="0.3">
      <c r="A6630" t="s">
        <v>1701</v>
      </c>
      <c r="B6630" t="s">
        <v>651</v>
      </c>
      <c r="C6630" t="s">
        <v>1670</v>
      </c>
      <c r="D6630" t="s">
        <v>1671</v>
      </c>
      <c r="E6630" t="s">
        <v>1702</v>
      </c>
      <c r="G6630" t="s">
        <v>290</v>
      </c>
      <c r="J6630" t="s">
        <v>712</v>
      </c>
      <c r="K6630" s="1">
        <v>2019</v>
      </c>
      <c r="L6630">
        <v>11992</v>
      </c>
    </row>
    <row r="6631" spans="1:12" x14ac:dyDescent="0.3">
      <c r="A6631" t="s">
        <v>1703</v>
      </c>
      <c r="B6631" t="s">
        <v>651</v>
      </c>
      <c r="C6631" t="s">
        <v>1670</v>
      </c>
      <c r="D6631" t="s">
        <v>1671</v>
      </c>
      <c r="E6631" t="s">
        <v>1704</v>
      </c>
      <c r="G6631" t="s">
        <v>290</v>
      </c>
      <c r="J6631" t="s">
        <v>712</v>
      </c>
      <c r="K6631" s="1">
        <v>2013</v>
      </c>
      <c r="L6631">
        <v>32293</v>
      </c>
    </row>
    <row r="6632" spans="1:12" x14ac:dyDescent="0.3">
      <c r="A6632" t="s">
        <v>1703</v>
      </c>
      <c r="B6632" t="s">
        <v>651</v>
      </c>
      <c r="C6632" t="s">
        <v>1670</v>
      </c>
      <c r="D6632" t="s">
        <v>1671</v>
      </c>
      <c r="E6632" t="s">
        <v>1704</v>
      </c>
      <c r="G6632" t="s">
        <v>290</v>
      </c>
      <c r="J6632" t="s">
        <v>712</v>
      </c>
      <c r="K6632" s="1">
        <v>2014</v>
      </c>
      <c r="L6632">
        <v>32878</v>
      </c>
    </row>
    <row r="6633" spans="1:12" x14ac:dyDescent="0.3">
      <c r="A6633" t="s">
        <v>1703</v>
      </c>
      <c r="B6633" t="s">
        <v>651</v>
      </c>
      <c r="C6633" t="s">
        <v>1670</v>
      </c>
      <c r="D6633" t="s">
        <v>1671</v>
      </c>
      <c r="E6633" t="s">
        <v>1704</v>
      </c>
      <c r="G6633" t="s">
        <v>290</v>
      </c>
      <c r="J6633" t="s">
        <v>712</v>
      </c>
      <c r="K6633" s="1">
        <v>2015</v>
      </c>
      <c r="L6633">
        <v>33694</v>
      </c>
    </row>
    <row r="6634" spans="1:12" x14ac:dyDescent="0.3">
      <c r="A6634" t="s">
        <v>1703</v>
      </c>
      <c r="B6634" t="s">
        <v>651</v>
      </c>
      <c r="C6634" t="s">
        <v>1670</v>
      </c>
      <c r="D6634" t="s">
        <v>1671</v>
      </c>
      <c r="E6634" t="s">
        <v>1704</v>
      </c>
      <c r="G6634" t="s">
        <v>290</v>
      </c>
      <c r="J6634" t="s">
        <v>712</v>
      </c>
      <c r="K6634" s="1">
        <v>2016</v>
      </c>
      <c r="L6634">
        <v>35503</v>
      </c>
    </row>
    <row r="6635" spans="1:12" x14ac:dyDescent="0.3">
      <c r="A6635" t="s">
        <v>1703</v>
      </c>
      <c r="B6635" t="s">
        <v>651</v>
      </c>
      <c r="C6635" t="s">
        <v>1670</v>
      </c>
      <c r="D6635" t="s">
        <v>1671</v>
      </c>
      <c r="E6635" t="s">
        <v>1704</v>
      </c>
      <c r="G6635" t="s">
        <v>290</v>
      </c>
      <c r="J6635" t="s">
        <v>712</v>
      </c>
      <c r="K6635" s="1">
        <v>2017</v>
      </c>
      <c r="L6635">
        <v>36655</v>
      </c>
    </row>
    <row r="6636" spans="1:12" x14ac:dyDescent="0.3">
      <c r="A6636" t="s">
        <v>1703</v>
      </c>
      <c r="B6636" t="s">
        <v>651</v>
      </c>
      <c r="C6636" t="s">
        <v>1670</v>
      </c>
      <c r="D6636" t="s">
        <v>1671</v>
      </c>
      <c r="E6636" t="s">
        <v>1704</v>
      </c>
      <c r="G6636" t="s">
        <v>290</v>
      </c>
      <c r="J6636" t="s">
        <v>712</v>
      </c>
      <c r="K6636" s="1">
        <v>2018</v>
      </c>
      <c r="L6636">
        <v>37346</v>
      </c>
    </row>
    <row r="6637" spans="1:12" x14ac:dyDescent="0.3">
      <c r="A6637" t="s">
        <v>1703</v>
      </c>
      <c r="B6637" t="s">
        <v>651</v>
      </c>
      <c r="C6637" t="s">
        <v>1670</v>
      </c>
      <c r="D6637" t="s">
        <v>1671</v>
      </c>
      <c r="E6637" t="s">
        <v>1704</v>
      </c>
      <c r="G6637" t="s">
        <v>290</v>
      </c>
      <c r="J6637" t="s">
        <v>712</v>
      </c>
      <c r="K6637" s="1">
        <v>2019</v>
      </c>
      <c r="L6637">
        <v>35875</v>
      </c>
    </row>
    <row r="6638" spans="1:12" x14ac:dyDescent="0.3">
      <c r="A6638" t="s">
        <v>1705</v>
      </c>
      <c r="B6638" t="s">
        <v>651</v>
      </c>
      <c r="C6638" t="s">
        <v>1670</v>
      </c>
      <c r="D6638" t="s">
        <v>1671</v>
      </c>
      <c r="E6638" t="s">
        <v>1706</v>
      </c>
      <c r="G6638" t="s">
        <v>290</v>
      </c>
      <c r="J6638" t="s">
        <v>712</v>
      </c>
      <c r="K6638" s="1">
        <v>2013</v>
      </c>
      <c r="L6638">
        <v>138412</v>
      </c>
    </row>
    <row r="6639" spans="1:12" x14ac:dyDescent="0.3">
      <c r="A6639" t="s">
        <v>1705</v>
      </c>
      <c r="B6639" t="s">
        <v>651</v>
      </c>
      <c r="C6639" t="s">
        <v>1670</v>
      </c>
      <c r="D6639" t="s">
        <v>1671</v>
      </c>
      <c r="E6639" t="s">
        <v>1706</v>
      </c>
      <c r="G6639" t="s">
        <v>290</v>
      </c>
      <c r="J6639" t="s">
        <v>712</v>
      </c>
      <c r="K6639" s="1">
        <v>2014</v>
      </c>
      <c r="L6639">
        <v>148895</v>
      </c>
    </row>
    <row r="6640" spans="1:12" x14ac:dyDescent="0.3">
      <c r="A6640" t="s">
        <v>1705</v>
      </c>
      <c r="B6640" t="s">
        <v>651</v>
      </c>
      <c r="C6640" t="s">
        <v>1670</v>
      </c>
      <c r="D6640" t="s">
        <v>1671</v>
      </c>
      <c r="E6640" t="s">
        <v>1706</v>
      </c>
      <c r="G6640" t="s">
        <v>290</v>
      </c>
      <c r="J6640" t="s">
        <v>712</v>
      </c>
      <c r="K6640" s="1">
        <v>2015</v>
      </c>
      <c r="L6640">
        <v>144809</v>
      </c>
    </row>
    <row r="6641" spans="1:12" x14ac:dyDescent="0.3">
      <c r="A6641" t="s">
        <v>1705</v>
      </c>
      <c r="B6641" t="s">
        <v>651</v>
      </c>
      <c r="C6641" t="s">
        <v>1670</v>
      </c>
      <c r="D6641" t="s">
        <v>1671</v>
      </c>
      <c r="E6641" t="s">
        <v>1706</v>
      </c>
      <c r="G6641" t="s">
        <v>290</v>
      </c>
      <c r="J6641" t="s">
        <v>712</v>
      </c>
      <c r="K6641" s="1">
        <v>2016</v>
      </c>
      <c r="L6641">
        <v>143345</v>
      </c>
    </row>
    <row r="6642" spans="1:12" x14ac:dyDescent="0.3">
      <c r="A6642" t="s">
        <v>1705</v>
      </c>
      <c r="B6642" t="s">
        <v>651</v>
      </c>
      <c r="C6642" t="s">
        <v>1670</v>
      </c>
      <c r="D6642" t="s">
        <v>1671</v>
      </c>
      <c r="E6642" t="s">
        <v>1706</v>
      </c>
      <c r="G6642" t="s">
        <v>290</v>
      </c>
      <c r="J6642" t="s">
        <v>712</v>
      </c>
      <c r="K6642" s="1">
        <v>2017</v>
      </c>
      <c r="L6642">
        <v>145172</v>
      </c>
    </row>
    <row r="6643" spans="1:12" x14ac:dyDescent="0.3">
      <c r="A6643" t="s">
        <v>1705</v>
      </c>
      <c r="B6643" t="s">
        <v>651</v>
      </c>
      <c r="C6643" t="s">
        <v>1670</v>
      </c>
      <c r="D6643" t="s">
        <v>1671</v>
      </c>
      <c r="E6643" t="s">
        <v>1706</v>
      </c>
      <c r="G6643" t="s">
        <v>290</v>
      </c>
      <c r="J6643" t="s">
        <v>712</v>
      </c>
      <c r="K6643" s="1">
        <v>2018</v>
      </c>
      <c r="L6643">
        <v>145011</v>
      </c>
    </row>
    <row r="6644" spans="1:12" x14ac:dyDescent="0.3">
      <c r="A6644" t="s">
        <v>1705</v>
      </c>
      <c r="B6644" t="s">
        <v>651</v>
      </c>
      <c r="C6644" t="s">
        <v>1670</v>
      </c>
      <c r="D6644" t="s">
        <v>1671</v>
      </c>
      <c r="E6644" t="s">
        <v>1706</v>
      </c>
      <c r="G6644" t="s">
        <v>290</v>
      </c>
      <c r="J6644" t="s">
        <v>712</v>
      </c>
      <c r="K6644" s="1">
        <v>2019</v>
      </c>
      <c r="L6644">
        <v>139733</v>
      </c>
    </row>
    <row r="6645" spans="1:12" x14ac:dyDescent="0.3">
      <c r="A6645" t="s">
        <v>1707</v>
      </c>
      <c r="B6645" t="s">
        <v>651</v>
      </c>
      <c r="C6645" t="s">
        <v>1670</v>
      </c>
      <c r="D6645" t="s">
        <v>1671</v>
      </c>
      <c r="E6645" t="s">
        <v>1708</v>
      </c>
      <c r="G6645" t="s">
        <v>290</v>
      </c>
      <c r="J6645" t="s">
        <v>712</v>
      </c>
      <c r="K6645" s="1">
        <v>2013</v>
      </c>
      <c r="L6645">
        <v>26</v>
      </c>
    </row>
    <row r="6646" spans="1:12" x14ac:dyDescent="0.3">
      <c r="A6646" t="s">
        <v>1707</v>
      </c>
      <c r="B6646" t="s">
        <v>651</v>
      </c>
      <c r="C6646" t="s">
        <v>1670</v>
      </c>
      <c r="D6646" t="s">
        <v>1671</v>
      </c>
      <c r="E6646" t="s">
        <v>1708</v>
      </c>
      <c r="G6646" t="s">
        <v>290</v>
      </c>
      <c r="J6646" t="s">
        <v>712</v>
      </c>
      <c r="K6646" s="1">
        <v>2014</v>
      </c>
      <c r="L6646">
        <v>15</v>
      </c>
    </row>
    <row r="6647" spans="1:12" x14ac:dyDescent="0.3">
      <c r="A6647" t="s">
        <v>1707</v>
      </c>
      <c r="B6647" t="s">
        <v>651</v>
      </c>
      <c r="C6647" t="s">
        <v>1670</v>
      </c>
      <c r="D6647" t="s">
        <v>1671</v>
      </c>
      <c r="E6647" t="s">
        <v>1708</v>
      </c>
      <c r="G6647" t="s">
        <v>290</v>
      </c>
      <c r="J6647" t="s">
        <v>712</v>
      </c>
      <c r="K6647" s="1">
        <v>2015</v>
      </c>
      <c r="L6647">
        <v>3</v>
      </c>
    </row>
    <row r="6648" spans="1:12" x14ac:dyDescent="0.3">
      <c r="A6648" t="s">
        <v>1707</v>
      </c>
      <c r="B6648" t="s">
        <v>651</v>
      </c>
      <c r="C6648" t="s">
        <v>1670</v>
      </c>
      <c r="D6648" t="s">
        <v>1671</v>
      </c>
      <c r="E6648" t="s">
        <v>1708</v>
      </c>
      <c r="G6648" t="s">
        <v>290</v>
      </c>
      <c r="J6648" t="s">
        <v>712</v>
      </c>
      <c r="K6648" s="1">
        <v>2016</v>
      </c>
      <c r="L6648">
        <v>40</v>
      </c>
    </row>
    <row r="6649" spans="1:12" x14ac:dyDescent="0.3">
      <c r="A6649" t="s">
        <v>1707</v>
      </c>
      <c r="B6649" t="s">
        <v>651</v>
      </c>
      <c r="C6649" t="s">
        <v>1670</v>
      </c>
      <c r="D6649" t="s">
        <v>1671</v>
      </c>
      <c r="E6649" t="s">
        <v>1708</v>
      </c>
      <c r="G6649" t="s">
        <v>290</v>
      </c>
      <c r="J6649" t="s">
        <v>712</v>
      </c>
      <c r="K6649" s="1">
        <v>2017</v>
      </c>
      <c r="L6649">
        <v>260</v>
      </c>
    </row>
    <row r="6650" spans="1:12" x14ac:dyDescent="0.3">
      <c r="A6650" t="s">
        <v>1707</v>
      </c>
      <c r="B6650" t="s">
        <v>651</v>
      </c>
      <c r="C6650" t="s">
        <v>1670</v>
      </c>
      <c r="D6650" t="s">
        <v>1671</v>
      </c>
      <c r="E6650" t="s">
        <v>1708</v>
      </c>
      <c r="G6650" t="s">
        <v>290</v>
      </c>
      <c r="J6650" t="s">
        <v>712</v>
      </c>
      <c r="K6650" s="1">
        <v>2018</v>
      </c>
      <c r="L6650">
        <v>25</v>
      </c>
    </row>
    <row r="6651" spans="1:12" x14ac:dyDescent="0.3">
      <c r="A6651" t="s">
        <v>1707</v>
      </c>
      <c r="B6651" t="s">
        <v>651</v>
      </c>
      <c r="C6651" t="s">
        <v>1670</v>
      </c>
      <c r="D6651" t="s">
        <v>1671</v>
      </c>
      <c r="E6651" t="s">
        <v>1708</v>
      </c>
      <c r="G6651" t="s">
        <v>290</v>
      </c>
      <c r="J6651" t="s">
        <v>712</v>
      </c>
      <c r="K6651" s="1">
        <v>2019</v>
      </c>
      <c r="L6651">
        <v>4</v>
      </c>
    </row>
    <row r="6652" spans="1:12" x14ac:dyDescent="0.3">
      <c r="A6652" t="s">
        <v>1709</v>
      </c>
      <c r="B6652" t="s">
        <v>651</v>
      </c>
      <c r="C6652" t="s">
        <v>1670</v>
      </c>
      <c r="D6652" t="s">
        <v>1671</v>
      </c>
      <c r="E6652" t="s">
        <v>1710</v>
      </c>
      <c r="G6652" t="s">
        <v>290</v>
      </c>
      <c r="J6652" t="s">
        <v>712</v>
      </c>
      <c r="K6652" s="1">
        <v>2013</v>
      </c>
      <c r="L6652">
        <v>211</v>
      </c>
    </row>
    <row r="6653" spans="1:12" x14ac:dyDescent="0.3">
      <c r="A6653" t="s">
        <v>1709</v>
      </c>
      <c r="B6653" t="s">
        <v>651</v>
      </c>
      <c r="C6653" t="s">
        <v>1670</v>
      </c>
      <c r="D6653" t="s">
        <v>1671</v>
      </c>
      <c r="E6653" t="s">
        <v>1710</v>
      </c>
      <c r="G6653" t="s">
        <v>290</v>
      </c>
      <c r="J6653" t="s">
        <v>712</v>
      </c>
      <c r="K6653" s="1">
        <v>2014</v>
      </c>
      <c r="L6653">
        <v>239</v>
      </c>
    </row>
    <row r="6654" spans="1:12" x14ac:dyDescent="0.3">
      <c r="A6654" t="s">
        <v>1709</v>
      </c>
      <c r="B6654" t="s">
        <v>651</v>
      </c>
      <c r="C6654" t="s">
        <v>1670</v>
      </c>
      <c r="D6654" t="s">
        <v>1671</v>
      </c>
      <c r="E6654" t="s">
        <v>1710</v>
      </c>
      <c r="G6654" t="s">
        <v>290</v>
      </c>
      <c r="J6654" t="s">
        <v>712</v>
      </c>
      <c r="K6654" s="1">
        <v>2015</v>
      </c>
      <c r="L6654">
        <v>306</v>
      </c>
    </row>
    <row r="6655" spans="1:12" x14ac:dyDescent="0.3">
      <c r="A6655" t="s">
        <v>1709</v>
      </c>
      <c r="B6655" t="s">
        <v>651</v>
      </c>
      <c r="C6655" t="s">
        <v>1670</v>
      </c>
      <c r="D6655" t="s">
        <v>1671</v>
      </c>
      <c r="E6655" t="s">
        <v>1710</v>
      </c>
      <c r="G6655" t="s">
        <v>290</v>
      </c>
      <c r="J6655" t="s">
        <v>712</v>
      </c>
      <c r="K6655" s="1">
        <v>2016</v>
      </c>
      <c r="L6655">
        <v>318</v>
      </c>
    </row>
    <row r="6656" spans="1:12" x14ac:dyDescent="0.3">
      <c r="A6656" t="s">
        <v>1709</v>
      </c>
      <c r="B6656" t="s">
        <v>651</v>
      </c>
      <c r="C6656" t="s">
        <v>1670</v>
      </c>
      <c r="D6656" t="s">
        <v>1671</v>
      </c>
      <c r="E6656" t="s">
        <v>1710</v>
      </c>
      <c r="G6656" t="s">
        <v>290</v>
      </c>
      <c r="J6656" t="s">
        <v>712</v>
      </c>
      <c r="K6656" s="1">
        <v>2017</v>
      </c>
      <c r="L6656">
        <v>382</v>
      </c>
    </row>
    <row r="6657" spans="1:12" x14ac:dyDescent="0.3">
      <c r="A6657" t="s">
        <v>1709</v>
      </c>
      <c r="B6657" t="s">
        <v>651</v>
      </c>
      <c r="C6657" t="s">
        <v>1670</v>
      </c>
      <c r="D6657" t="s">
        <v>1671</v>
      </c>
      <c r="E6657" t="s">
        <v>1710</v>
      </c>
      <c r="G6657" t="s">
        <v>290</v>
      </c>
      <c r="J6657" t="s">
        <v>712</v>
      </c>
      <c r="K6657" s="1">
        <v>2018</v>
      </c>
      <c r="L6657">
        <v>422</v>
      </c>
    </row>
    <row r="6658" spans="1:12" x14ac:dyDescent="0.3">
      <c r="A6658" t="s">
        <v>1709</v>
      </c>
      <c r="B6658" t="s">
        <v>651</v>
      </c>
      <c r="C6658" t="s">
        <v>1670</v>
      </c>
      <c r="D6658" t="s">
        <v>1671</v>
      </c>
      <c r="E6658" t="s">
        <v>1710</v>
      </c>
      <c r="G6658" t="s">
        <v>290</v>
      </c>
      <c r="J6658" t="s">
        <v>712</v>
      </c>
      <c r="K6658" s="1">
        <v>2019</v>
      </c>
      <c r="L6658">
        <v>298</v>
      </c>
    </row>
    <row r="6659" spans="1:12" x14ac:dyDescent="0.3">
      <c r="A6659" t="s">
        <v>1711</v>
      </c>
      <c r="B6659" t="s">
        <v>651</v>
      </c>
      <c r="C6659" t="s">
        <v>1670</v>
      </c>
      <c r="D6659" t="s">
        <v>1671</v>
      </c>
      <c r="E6659" t="s">
        <v>1712</v>
      </c>
      <c r="G6659" t="s">
        <v>290</v>
      </c>
      <c r="J6659" t="s">
        <v>712</v>
      </c>
      <c r="K6659" s="1">
        <v>2013</v>
      </c>
      <c r="L6659">
        <v>9</v>
      </c>
    </row>
    <row r="6660" spans="1:12" x14ac:dyDescent="0.3">
      <c r="A6660" t="s">
        <v>1711</v>
      </c>
      <c r="B6660" t="s">
        <v>651</v>
      </c>
      <c r="C6660" t="s">
        <v>1670</v>
      </c>
      <c r="D6660" t="s">
        <v>1671</v>
      </c>
      <c r="E6660" t="s">
        <v>1712</v>
      </c>
      <c r="G6660" t="s">
        <v>290</v>
      </c>
      <c r="J6660" t="s">
        <v>712</v>
      </c>
      <c r="K6660" s="1">
        <v>2014</v>
      </c>
      <c r="L6660">
        <v>7</v>
      </c>
    </row>
    <row r="6661" spans="1:12" x14ac:dyDescent="0.3">
      <c r="A6661" t="s">
        <v>1711</v>
      </c>
      <c r="B6661" t="s">
        <v>651</v>
      </c>
      <c r="C6661" t="s">
        <v>1670</v>
      </c>
      <c r="D6661" t="s">
        <v>1671</v>
      </c>
      <c r="E6661" t="s">
        <v>1712</v>
      </c>
      <c r="G6661" t="s">
        <v>290</v>
      </c>
      <c r="J6661" t="s">
        <v>712</v>
      </c>
      <c r="K6661" s="1">
        <v>2015</v>
      </c>
      <c r="L6661">
        <v>18</v>
      </c>
    </row>
    <row r="6662" spans="1:12" x14ac:dyDescent="0.3">
      <c r="A6662" t="s">
        <v>1711</v>
      </c>
      <c r="B6662" t="s">
        <v>651</v>
      </c>
      <c r="C6662" t="s">
        <v>1670</v>
      </c>
      <c r="D6662" t="s">
        <v>1671</v>
      </c>
      <c r="E6662" t="s">
        <v>1712</v>
      </c>
      <c r="G6662" t="s">
        <v>290</v>
      </c>
      <c r="J6662" t="s">
        <v>712</v>
      </c>
      <c r="K6662" s="1">
        <v>2016</v>
      </c>
      <c r="L6662">
        <v>13</v>
      </c>
    </row>
    <row r="6663" spans="1:12" x14ac:dyDescent="0.3">
      <c r="A6663" t="s">
        <v>1711</v>
      </c>
      <c r="B6663" t="s">
        <v>651</v>
      </c>
      <c r="C6663" t="s">
        <v>1670</v>
      </c>
      <c r="D6663" t="s">
        <v>1671</v>
      </c>
      <c r="E6663" t="s">
        <v>1712</v>
      </c>
      <c r="G6663" t="s">
        <v>290</v>
      </c>
      <c r="J6663" t="s">
        <v>712</v>
      </c>
      <c r="K6663" s="1">
        <v>2017</v>
      </c>
      <c r="L6663">
        <v>9</v>
      </c>
    </row>
    <row r="6664" spans="1:12" x14ac:dyDescent="0.3">
      <c r="A6664" t="s">
        <v>1711</v>
      </c>
      <c r="B6664" t="s">
        <v>651</v>
      </c>
      <c r="C6664" t="s">
        <v>1670</v>
      </c>
      <c r="D6664" t="s">
        <v>1671</v>
      </c>
      <c r="E6664" t="s">
        <v>1712</v>
      </c>
      <c r="G6664" t="s">
        <v>290</v>
      </c>
      <c r="J6664" t="s">
        <v>712</v>
      </c>
      <c r="K6664" s="1">
        <v>2018</v>
      </c>
      <c r="L6664">
        <v>13</v>
      </c>
    </row>
    <row r="6665" spans="1:12" x14ac:dyDescent="0.3">
      <c r="A6665" t="s">
        <v>1711</v>
      </c>
      <c r="B6665" t="s">
        <v>651</v>
      </c>
      <c r="C6665" t="s">
        <v>1670</v>
      </c>
      <c r="D6665" t="s">
        <v>1671</v>
      </c>
      <c r="E6665" t="s">
        <v>1712</v>
      </c>
      <c r="G6665" t="s">
        <v>290</v>
      </c>
      <c r="J6665" t="s">
        <v>712</v>
      </c>
      <c r="K6665" s="1">
        <v>2019</v>
      </c>
      <c r="L6665">
        <v>14</v>
      </c>
    </row>
    <row r="6666" spans="1:12" x14ac:dyDescent="0.3">
      <c r="A6666" t="s">
        <v>1713</v>
      </c>
      <c r="B6666" t="s">
        <v>651</v>
      </c>
      <c r="C6666" t="s">
        <v>1670</v>
      </c>
      <c r="D6666" t="s">
        <v>1671</v>
      </c>
      <c r="E6666" t="s">
        <v>1714</v>
      </c>
      <c r="G6666" t="s">
        <v>290</v>
      </c>
      <c r="J6666" t="s">
        <v>712</v>
      </c>
      <c r="K6666" s="1">
        <v>2013</v>
      </c>
      <c r="L6666">
        <v>739</v>
      </c>
    </row>
    <row r="6667" spans="1:12" x14ac:dyDescent="0.3">
      <c r="A6667" t="s">
        <v>1713</v>
      </c>
      <c r="B6667" t="s">
        <v>651</v>
      </c>
      <c r="C6667" t="s">
        <v>1670</v>
      </c>
      <c r="D6667" t="s">
        <v>1671</v>
      </c>
      <c r="E6667" t="s">
        <v>1714</v>
      </c>
      <c r="G6667" t="s">
        <v>290</v>
      </c>
      <c r="J6667" t="s">
        <v>712</v>
      </c>
      <c r="K6667" s="1">
        <v>2014</v>
      </c>
      <c r="L6667">
        <v>973</v>
      </c>
    </row>
    <row r="6668" spans="1:12" x14ac:dyDescent="0.3">
      <c r="A6668" t="s">
        <v>1713</v>
      </c>
      <c r="B6668" t="s">
        <v>651</v>
      </c>
      <c r="C6668" t="s">
        <v>1670</v>
      </c>
      <c r="D6668" t="s">
        <v>1671</v>
      </c>
      <c r="E6668" t="s">
        <v>1714</v>
      </c>
      <c r="G6668" t="s">
        <v>290</v>
      </c>
      <c r="J6668" t="s">
        <v>712</v>
      </c>
      <c r="K6668" s="1">
        <v>2015</v>
      </c>
      <c r="L6668">
        <v>1331</v>
      </c>
    </row>
    <row r="6669" spans="1:12" x14ac:dyDescent="0.3">
      <c r="A6669" t="s">
        <v>1713</v>
      </c>
      <c r="B6669" t="s">
        <v>651</v>
      </c>
      <c r="C6669" t="s">
        <v>1670</v>
      </c>
      <c r="D6669" t="s">
        <v>1671</v>
      </c>
      <c r="E6669" t="s">
        <v>1714</v>
      </c>
      <c r="G6669" t="s">
        <v>290</v>
      </c>
      <c r="J6669" t="s">
        <v>712</v>
      </c>
      <c r="K6669" s="1">
        <v>2016</v>
      </c>
      <c r="L6669">
        <v>1517</v>
      </c>
    </row>
    <row r="6670" spans="1:12" x14ac:dyDescent="0.3">
      <c r="A6670" t="s">
        <v>1713</v>
      </c>
      <c r="B6670" t="s">
        <v>651</v>
      </c>
      <c r="C6670" t="s">
        <v>1670</v>
      </c>
      <c r="D6670" t="s">
        <v>1671</v>
      </c>
      <c r="E6670" t="s">
        <v>1714</v>
      </c>
      <c r="G6670" t="s">
        <v>290</v>
      </c>
      <c r="J6670" t="s">
        <v>712</v>
      </c>
      <c r="K6670" s="1">
        <v>2017</v>
      </c>
      <c r="L6670">
        <v>1281</v>
      </c>
    </row>
    <row r="6671" spans="1:12" x14ac:dyDescent="0.3">
      <c r="A6671" t="s">
        <v>1713</v>
      </c>
      <c r="B6671" t="s">
        <v>651</v>
      </c>
      <c r="C6671" t="s">
        <v>1670</v>
      </c>
      <c r="D6671" t="s">
        <v>1671</v>
      </c>
      <c r="E6671" t="s">
        <v>1714</v>
      </c>
      <c r="G6671" t="s">
        <v>290</v>
      </c>
      <c r="J6671" t="s">
        <v>712</v>
      </c>
      <c r="K6671" s="1">
        <v>2018</v>
      </c>
      <c r="L6671">
        <v>872</v>
      </c>
    </row>
    <row r="6672" spans="1:12" x14ac:dyDescent="0.3">
      <c r="A6672" t="s">
        <v>1713</v>
      </c>
      <c r="B6672" t="s">
        <v>651</v>
      </c>
      <c r="C6672" t="s">
        <v>1670</v>
      </c>
      <c r="D6672" t="s">
        <v>1671</v>
      </c>
      <c r="E6672" t="s">
        <v>1714</v>
      </c>
      <c r="G6672" t="s">
        <v>290</v>
      </c>
      <c r="J6672" t="s">
        <v>712</v>
      </c>
      <c r="K6672" s="1">
        <v>2019</v>
      </c>
      <c r="L6672">
        <v>1938</v>
      </c>
    </row>
    <row r="6673" spans="1:12" x14ac:dyDescent="0.3">
      <c r="A6673" t="s">
        <v>1715</v>
      </c>
      <c r="B6673" t="s">
        <v>651</v>
      </c>
      <c r="C6673" t="s">
        <v>1670</v>
      </c>
      <c r="D6673" t="s">
        <v>1671</v>
      </c>
      <c r="E6673" t="s">
        <v>1716</v>
      </c>
      <c r="G6673" t="s">
        <v>290</v>
      </c>
      <c r="J6673" t="s">
        <v>712</v>
      </c>
      <c r="K6673" s="1">
        <v>2013</v>
      </c>
      <c r="L6673">
        <v>18</v>
      </c>
    </row>
    <row r="6674" spans="1:12" x14ac:dyDescent="0.3">
      <c r="A6674" t="s">
        <v>1715</v>
      </c>
      <c r="B6674" t="s">
        <v>651</v>
      </c>
      <c r="C6674" t="s">
        <v>1670</v>
      </c>
      <c r="D6674" t="s">
        <v>1671</v>
      </c>
      <c r="E6674" t="s">
        <v>1716</v>
      </c>
      <c r="G6674" t="s">
        <v>290</v>
      </c>
      <c r="J6674" t="s">
        <v>712</v>
      </c>
      <c r="K6674" s="1">
        <v>2014</v>
      </c>
      <c r="L6674">
        <v>37</v>
      </c>
    </row>
    <row r="6675" spans="1:12" x14ac:dyDescent="0.3">
      <c r="A6675" t="s">
        <v>1715</v>
      </c>
      <c r="B6675" t="s">
        <v>651</v>
      </c>
      <c r="C6675" t="s">
        <v>1670</v>
      </c>
      <c r="D6675" t="s">
        <v>1671</v>
      </c>
      <c r="E6675" t="s">
        <v>1716</v>
      </c>
      <c r="G6675" t="s">
        <v>290</v>
      </c>
      <c r="J6675" t="s">
        <v>712</v>
      </c>
      <c r="K6675" s="1">
        <v>2015</v>
      </c>
      <c r="L6675">
        <v>31</v>
      </c>
    </row>
    <row r="6676" spans="1:12" x14ac:dyDescent="0.3">
      <c r="A6676" t="s">
        <v>1715</v>
      </c>
      <c r="B6676" t="s">
        <v>651</v>
      </c>
      <c r="C6676" t="s">
        <v>1670</v>
      </c>
      <c r="D6676" t="s">
        <v>1671</v>
      </c>
      <c r="E6676" t="s">
        <v>1716</v>
      </c>
      <c r="G6676" t="s">
        <v>290</v>
      </c>
      <c r="J6676" t="s">
        <v>712</v>
      </c>
      <c r="K6676" s="1">
        <v>2016</v>
      </c>
      <c r="L6676">
        <v>1136</v>
      </c>
    </row>
    <row r="6677" spans="1:12" x14ac:dyDescent="0.3">
      <c r="A6677" t="s">
        <v>1715</v>
      </c>
      <c r="B6677" t="s">
        <v>651</v>
      </c>
      <c r="C6677" t="s">
        <v>1670</v>
      </c>
      <c r="D6677" t="s">
        <v>1671</v>
      </c>
      <c r="E6677" t="s">
        <v>1716</v>
      </c>
      <c r="G6677" t="s">
        <v>290</v>
      </c>
      <c r="J6677" t="s">
        <v>712</v>
      </c>
      <c r="K6677" s="1">
        <v>2017</v>
      </c>
      <c r="L6677">
        <v>459</v>
      </c>
    </row>
    <row r="6678" spans="1:12" x14ac:dyDescent="0.3">
      <c r="A6678" t="s">
        <v>1715</v>
      </c>
      <c r="B6678" t="s">
        <v>651</v>
      </c>
      <c r="C6678" t="s">
        <v>1670</v>
      </c>
      <c r="D6678" t="s">
        <v>1671</v>
      </c>
      <c r="E6678" t="s">
        <v>1716</v>
      </c>
      <c r="G6678" t="s">
        <v>290</v>
      </c>
      <c r="J6678" t="s">
        <v>712</v>
      </c>
      <c r="K6678" s="1">
        <v>2018</v>
      </c>
      <c r="L6678">
        <v>107</v>
      </c>
    </row>
    <row r="6679" spans="1:12" x14ac:dyDescent="0.3">
      <c r="A6679" t="s">
        <v>1715</v>
      </c>
      <c r="B6679" t="s">
        <v>651</v>
      </c>
      <c r="C6679" t="s">
        <v>1670</v>
      </c>
      <c r="D6679" t="s">
        <v>1671</v>
      </c>
      <c r="E6679" t="s">
        <v>1716</v>
      </c>
      <c r="G6679" t="s">
        <v>290</v>
      </c>
      <c r="J6679" t="s">
        <v>712</v>
      </c>
      <c r="K6679" s="1">
        <v>2019</v>
      </c>
      <c r="L6679">
        <v>166</v>
      </c>
    </row>
    <row r="6680" spans="1:12" x14ac:dyDescent="0.3">
      <c r="A6680" t="s">
        <v>1717</v>
      </c>
      <c r="B6680" t="s">
        <v>651</v>
      </c>
      <c r="C6680" t="s">
        <v>1670</v>
      </c>
      <c r="D6680" t="s">
        <v>1671</v>
      </c>
      <c r="E6680" t="s">
        <v>1718</v>
      </c>
      <c r="G6680" t="s">
        <v>290</v>
      </c>
      <c r="J6680" t="s">
        <v>712</v>
      </c>
      <c r="K6680" s="1">
        <v>2013</v>
      </c>
      <c r="L6680">
        <v>6890</v>
      </c>
    </row>
    <row r="6681" spans="1:12" x14ac:dyDescent="0.3">
      <c r="A6681" t="s">
        <v>1717</v>
      </c>
      <c r="B6681" t="s">
        <v>651</v>
      </c>
      <c r="C6681" t="s">
        <v>1670</v>
      </c>
      <c r="D6681" t="s">
        <v>1671</v>
      </c>
      <c r="E6681" t="s">
        <v>1718</v>
      </c>
      <c r="G6681" t="s">
        <v>290</v>
      </c>
      <c r="J6681" t="s">
        <v>712</v>
      </c>
      <c r="K6681" s="1">
        <v>2014</v>
      </c>
      <c r="L6681">
        <v>6412</v>
      </c>
    </row>
    <row r="6682" spans="1:12" x14ac:dyDescent="0.3">
      <c r="A6682" t="s">
        <v>1717</v>
      </c>
      <c r="B6682" t="s">
        <v>651</v>
      </c>
      <c r="C6682" t="s">
        <v>1670</v>
      </c>
      <c r="D6682" t="s">
        <v>1671</v>
      </c>
      <c r="E6682" t="s">
        <v>1718</v>
      </c>
      <c r="G6682" t="s">
        <v>290</v>
      </c>
      <c r="J6682" t="s">
        <v>712</v>
      </c>
      <c r="K6682" s="1">
        <v>2015</v>
      </c>
      <c r="L6682">
        <v>6295</v>
      </c>
    </row>
    <row r="6683" spans="1:12" x14ac:dyDescent="0.3">
      <c r="A6683" t="s">
        <v>1717</v>
      </c>
      <c r="B6683" t="s">
        <v>651</v>
      </c>
      <c r="C6683" t="s">
        <v>1670</v>
      </c>
      <c r="D6683" t="s">
        <v>1671</v>
      </c>
      <c r="E6683" t="s">
        <v>1718</v>
      </c>
      <c r="G6683" t="s">
        <v>290</v>
      </c>
      <c r="J6683" t="s">
        <v>712</v>
      </c>
      <c r="K6683" s="1">
        <v>2016</v>
      </c>
      <c r="L6683">
        <v>6443</v>
      </c>
    </row>
    <row r="6684" spans="1:12" x14ac:dyDescent="0.3">
      <c r="A6684" t="s">
        <v>1717</v>
      </c>
      <c r="B6684" t="s">
        <v>651</v>
      </c>
      <c r="C6684" t="s">
        <v>1670</v>
      </c>
      <c r="D6684" t="s">
        <v>1671</v>
      </c>
      <c r="E6684" t="s">
        <v>1718</v>
      </c>
      <c r="G6684" t="s">
        <v>290</v>
      </c>
      <c r="J6684" t="s">
        <v>712</v>
      </c>
      <c r="K6684" s="1">
        <v>2017</v>
      </c>
      <c r="L6684">
        <v>6667</v>
      </c>
    </row>
    <row r="6685" spans="1:12" x14ac:dyDescent="0.3">
      <c r="A6685" t="s">
        <v>1717</v>
      </c>
      <c r="B6685" t="s">
        <v>651</v>
      </c>
      <c r="C6685" t="s">
        <v>1670</v>
      </c>
      <c r="D6685" t="s">
        <v>1671</v>
      </c>
      <c r="E6685" t="s">
        <v>1718</v>
      </c>
      <c r="G6685" t="s">
        <v>290</v>
      </c>
      <c r="J6685" t="s">
        <v>712</v>
      </c>
      <c r="K6685" s="1">
        <v>2018</v>
      </c>
      <c r="L6685">
        <v>6975</v>
      </c>
    </row>
    <row r="6686" spans="1:12" x14ac:dyDescent="0.3">
      <c r="A6686" t="s">
        <v>1717</v>
      </c>
      <c r="B6686" t="s">
        <v>651</v>
      </c>
      <c r="C6686" t="s">
        <v>1670</v>
      </c>
      <c r="D6686" t="s">
        <v>1671</v>
      </c>
      <c r="E6686" t="s">
        <v>1718</v>
      </c>
      <c r="G6686" t="s">
        <v>290</v>
      </c>
      <c r="J6686" t="s">
        <v>712</v>
      </c>
      <c r="K6686" s="1">
        <v>2019</v>
      </c>
      <c r="L6686">
        <v>7796</v>
      </c>
    </row>
    <row r="6687" spans="1:12" x14ac:dyDescent="0.3">
      <c r="A6687" t="s">
        <v>1719</v>
      </c>
      <c r="B6687" t="s">
        <v>651</v>
      </c>
      <c r="C6687" t="s">
        <v>1670</v>
      </c>
      <c r="D6687" t="s">
        <v>1671</v>
      </c>
      <c r="E6687" t="s">
        <v>1720</v>
      </c>
      <c r="G6687" t="s">
        <v>290</v>
      </c>
      <c r="J6687" t="s">
        <v>712</v>
      </c>
      <c r="K6687" s="1">
        <v>2013</v>
      </c>
      <c r="L6687">
        <v>1104</v>
      </c>
    </row>
    <row r="6688" spans="1:12" x14ac:dyDescent="0.3">
      <c r="A6688" t="s">
        <v>1719</v>
      </c>
      <c r="B6688" t="s">
        <v>651</v>
      </c>
      <c r="C6688" t="s">
        <v>1670</v>
      </c>
      <c r="D6688" t="s">
        <v>1671</v>
      </c>
      <c r="E6688" t="s">
        <v>1720</v>
      </c>
      <c r="G6688" t="s">
        <v>290</v>
      </c>
      <c r="J6688" t="s">
        <v>712</v>
      </c>
      <c r="K6688" s="1">
        <v>2014</v>
      </c>
      <c r="L6688">
        <v>1137</v>
      </c>
    </row>
    <row r="6689" spans="1:12" x14ac:dyDescent="0.3">
      <c r="A6689" t="s">
        <v>1719</v>
      </c>
      <c r="B6689" t="s">
        <v>651</v>
      </c>
      <c r="C6689" t="s">
        <v>1670</v>
      </c>
      <c r="D6689" t="s">
        <v>1671</v>
      </c>
      <c r="E6689" t="s">
        <v>1720</v>
      </c>
      <c r="G6689" t="s">
        <v>290</v>
      </c>
      <c r="J6689" t="s">
        <v>712</v>
      </c>
      <c r="K6689" s="1">
        <v>2015</v>
      </c>
      <c r="L6689">
        <v>1226</v>
      </c>
    </row>
    <row r="6690" spans="1:12" x14ac:dyDescent="0.3">
      <c r="A6690" t="s">
        <v>1719</v>
      </c>
      <c r="B6690" t="s">
        <v>651</v>
      </c>
      <c r="C6690" t="s">
        <v>1670</v>
      </c>
      <c r="D6690" t="s">
        <v>1671</v>
      </c>
      <c r="E6690" t="s">
        <v>1720</v>
      </c>
      <c r="G6690" t="s">
        <v>290</v>
      </c>
      <c r="J6690" t="s">
        <v>712</v>
      </c>
      <c r="K6690" s="1">
        <v>2016</v>
      </c>
      <c r="L6690">
        <v>1383</v>
      </c>
    </row>
    <row r="6691" spans="1:12" x14ac:dyDescent="0.3">
      <c r="A6691" t="s">
        <v>1719</v>
      </c>
      <c r="B6691" t="s">
        <v>651</v>
      </c>
      <c r="C6691" t="s">
        <v>1670</v>
      </c>
      <c r="D6691" t="s">
        <v>1671</v>
      </c>
      <c r="E6691" t="s">
        <v>1720</v>
      </c>
      <c r="G6691" t="s">
        <v>290</v>
      </c>
      <c r="J6691" t="s">
        <v>712</v>
      </c>
      <c r="K6691" s="1">
        <v>2017</v>
      </c>
      <c r="L6691">
        <v>1628</v>
      </c>
    </row>
    <row r="6692" spans="1:12" x14ac:dyDescent="0.3">
      <c r="A6692" t="s">
        <v>1719</v>
      </c>
      <c r="B6692" t="s">
        <v>651</v>
      </c>
      <c r="C6692" t="s">
        <v>1670</v>
      </c>
      <c r="D6692" t="s">
        <v>1671</v>
      </c>
      <c r="E6692" t="s">
        <v>1720</v>
      </c>
      <c r="G6692" t="s">
        <v>290</v>
      </c>
      <c r="J6692" t="s">
        <v>712</v>
      </c>
      <c r="K6692" s="1">
        <v>2018</v>
      </c>
      <c r="L6692">
        <v>2092</v>
      </c>
    </row>
    <row r="6693" spans="1:12" x14ac:dyDescent="0.3">
      <c r="A6693" t="s">
        <v>1719</v>
      </c>
      <c r="B6693" t="s">
        <v>651</v>
      </c>
      <c r="C6693" t="s">
        <v>1670</v>
      </c>
      <c r="D6693" t="s">
        <v>1671</v>
      </c>
      <c r="E6693" t="s">
        <v>1720</v>
      </c>
      <c r="G6693" t="s">
        <v>290</v>
      </c>
      <c r="J6693" t="s">
        <v>712</v>
      </c>
      <c r="K6693" s="1">
        <v>2019</v>
      </c>
      <c r="L6693">
        <v>2519</v>
      </c>
    </row>
    <row r="6694" spans="1:12" x14ac:dyDescent="0.3">
      <c r="A6694" t="s">
        <v>1721</v>
      </c>
      <c r="B6694" t="s">
        <v>651</v>
      </c>
      <c r="C6694" t="s">
        <v>1670</v>
      </c>
      <c r="D6694" t="s">
        <v>1671</v>
      </c>
      <c r="E6694" t="s">
        <v>1722</v>
      </c>
      <c r="G6694" t="s">
        <v>290</v>
      </c>
      <c r="J6694" t="s">
        <v>712</v>
      </c>
      <c r="K6694" s="1">
        <v>2013</v>
      </c>
      <c r="L6694">
        <v>42</v>
      </c>
    </row>
    <row r="6695" spans="1:12" x14ac:dyDescent="0.3">
      <c r="A6695" t="s">
        <v>1721</v>
      </c>
      <c r="B6695" t="s">
        <v>651</v>
      </c>
      <c r="C6695" t="s">
        <v>1670</v>
      </c>
      <c r="D6695" t="s">
        <v>1671</v>
      </c>
      <c r="E6695" t="s">
        <v>1722</v>
      </c>
      <c r="G6695" t="s">
        <v>290</v>
      </c>
      <c r="J6695" t="s">
        <v>712</v>
      </c>
      <c r="K6695" s="1">
        <v>2014</v>
      </c>
      <c r="L6695">
        <v>28</v>
      </c>
    </row>
    <row r="6696" spans="1:12" x14ac:dyDescent="0.3">
      <c r="A6696" t="s">
        <v>1721</v>
      </c>
      <c r="B6696" t="s">
        <v>651</v>
      </c>
      <c r="C6696" t="s">
        <v>1670</v>
      </c>
      <c r="D6696" t="s">
        <v>1671</v>
      </c>
      <c r="E6696" t="s">
        <v>1722</v>
      </c>
      <c r="G6696" t="s">
        <v>290</v>
      </c>
      <c r="J6696" t="s">
        <v>712</v>
      </c>
      <c r="K6696" s="1">
        <v>2015</v>
      </c>
      <c r="L6696">
        <v>41</v>
      </c>
    </row>
    <row r="6697" spans="1:12" x14ac:dyDescent="0.3">
      <c r="A6697" t="s">
        <v>1721</v>
      </c>
      <c r="B6697" t="s">
        <v>651</v>
      </c>
      <c r="C6697" t="s">
        <v>1670</v>
      </c>
      <c r="D6697" t="s">
        <v>1671</v>
      </c>
      <c r="E6697" t="s">
        <v>1722</v>
      </c>
      <c r="G6697" t="s">
        <v>290</v>
      </c>
      <c r="J6697" t="s">
        <v>712</v>
      </c>
      <c r="K6697" s="1">
        <v>2016</v>
      </c>
      <c r="L6697">
        <v>13</v>
      </c>
    </row>
    <row r="6698" spans="1:12" x14ac:dyDescent="0.3">
      <c r="A6698" t="s">
        <v>1721</v>
      </c>
      <c r="B6698" t="s">
        <v>651</v>
      </c>
      <c r="C6698" t="s">
        <v>1670</v>
      </c>
      <c r="D6698" t="s">
        <v>1671</v>
      </c>
      <c r="E6698" t="s">
        <v>1722</v>
      </c>
      <c r="G6698" t="s">
        <v>290</v>
      </c>
      <c r="J6698" t="s">
        <v>712</v>
      </c>
      <c r="K6698" s="1">
        <v>2017</v>
      </c>
      <c r="L6698">
        <v>30</v>
      </c>
    </row>
    <row r="6699" spans="1:12" x14ac:dyDescent="0.3">
      <c r="A6699" t="s">
        <v>1721</v>
      </c>
      <c r="B6699" t="s">
        <v>651</v>
      </c>
      <c r="C6699" t="s">
        <v>1670</v>
      </c>
      <c r="D6699" t="s">
        <v>1671</v>
      </c>
      <c r="E6699" t="s">
        <v>1722</v>
      </c>
      <c r="G6699" t="s">
        <v>290</v>
      </c>
      <c r="J6699" t="s">
        <v>712</v>
      </c>
      <c r="K6699" s="1">
        <v>2018</v>
      </c>
      <c r="L6699">
        <v>49</v>
      </c>
    </row>
    <row r="6700" spans="1:12" x14ac:dyDescent="0.3">
      <c r="A6700" t="s">
        <v>1721</v>
      </c>
      <c r="B6700" t="s">
        <v>651</v>
      </c>
      <c r="C6700" t="s">
        <v>1670</v>
      </c>
      <c r="D6700" t="s">
        <v>1671</v>
      </c>
      <c r="E6700" t="s">
        <v>1722</v>
      </c>
      <c r="G6700" t="s">
        <v>290</v>
      </c>
      <c r="J6700" t="s">
        <v>712</v>
      </c>
      <c r="K6700" s="1">
        <v>2019</v>
      </c>
      <c r="L6700">
        <v>60</v>
      </c>
    </row>
    <row r="6701" spans="1:12" x14ac:dyDescent="0.3">
      <c r="A6701" t="s">
        <v>1723</v>
      </c>
      <c r="B6701" t="s">
        <v>651</v>
      </c>
      <c r="C6701" t="s">
        <v>1670</v>
      </c>
      <c r="D6701" t="s">
        <v>1671</v>
      </c>
      <c r="E6701" t="s">
        <v>1724</v>
      </c>
      <c r="G6701" t="s">
        <v>290</v>
      </c>
      <c r="J6701" t="s">
        <v>712</v>
      </c>
      <c r="K6701" s="1">
        <v>2013</v>
      </c>
      <c r="L6701">
        <v>96328</v>
      </c>
    </row>
    <row r="6702" spans="1:12" x14ac:dyDescent="0.3">
      <c r="A6702" t="s">
        <v>1723</v>
      </c>
      <c r="B6702" t="s">
        <v>651</v>
      </c>
      <c r="C6702" t="s">
        <v>1670</v>
      </c>
      <c r="D6702" t="s">
        <v>1671</v>
      </c>
      <c r="E6702" t="s">
        <v>1724</v>
      </c>
      <c r="G6702" t="s">
        <v>290</v>
      </c>
      <c r="J6702" t="s">
        <v>712</v>
      </c>
      <c r="K6702" s="1">
        <v>2014</v>
      </c>
      <c r="L6702">
        <v>93625</v>
      </c>
    </row>
    <row r="6703" spans="1:12" x14ac:dyDescent="0.3">
      <c r="A6703" t="s">
        <v>1723</v>
      </c>
      <c r="B6703" t="s">
        <v>651</v>
      </c>
      <c r="C6703" t="s">
        <v>1670</v>
      </c>
      <c r="D6703" t="s">
        <v>1671</v>
      </c>
      <c r="E6703" t="s">
        <v>1724</v>
      </c>
      <c r="G6703" t="s">
        <v>290</v>
      </c>
      <c r="J6703" t="s">
        <v>712</v>
      </c>
      <c r="K6703" s="1">
        <v>2015</v>
      </c>
      <c r="L6703">
        <v>88383</v>
      </c>
    </row>
    <row r="6704" spans="1:12" x14ac:dyDescent="0.3">
      <c r="A6704" t="s">
        <v>1723</v>
      </c>
      <c r="B6704" t="s">
        <v>651</v>
      </c>
      <c r="C6704" t="s">
        <v>1670</v>
      </c>
      <c r="D6704" t="s">
        <v>1671</v>
      </c>
      <c r="E6704" t="s">
        <v>1724</v>
      </c>
      <c r="G6704" t="s">
        <v>290</v>
      </c>
      <c r="J6704" t="s">
        <v>712</v>
      </c>
      <c r="K6704" s="1">
        <v>2016</v>
      </c>
      <c r="L6704">
        <v>84095</v>
      </c>
    </row>
    <row r="6705" spans="1:12" x14ac:dyDescent="0.3">
      <c r="A6705" t="s">
        <v>1723</v>
      </c>
      <c r="B6705" t="s">
        <v>651</v>
      </c>
      <c r="C6705" t="s">
        <v>1670</v>
      </c>
      <c r="D6705" t="s">
        <v>1671</v>
      </c>
      <c r="E6705" t="s">
        <v>1724</v>
      </c>
      <c r="G6705" t="s">
        <v>290</v>
      </c>
      <c r="J6705" t="s">
        <v>712</v>
      </c>
      <c r="K6705" s="1">
        <v>2017</v>
      </c>
      <c r="L6705">
        <v>80492</v>
      </c>
    </row>
    <row r="6706" spans="1:12" x14ac:dyDescent="0.3">
      <c r="A6706" t="s">
        <v>1723</v>
      </c>
      <c r="B6706" t="s">
        <v>651</v>
      </c>
      <c r="C6706" t="s">
        <v>1670</v>
      </c>
      <c r="D6706" t="s">
        <v>1671</v>
      </c>
      <c r="E6706" t="s">
        <v>1724</v>
      </c>
      <c r="G6706" t="s">
        <v>290</v>
      </c>
      <c r="J6706" t="s">
        <v>712</v>
      </c>
      <c r="K6706" s="1">
        <v>2018</v>
      </c>
      <c r="L6706">
        <v>79195</v>
      </c>
    </row>
    <row r="6707" spans="1:12" x14ac:dyDescent="0.3">
      <c r="A6707" t="s">
        <v>1723</v>
      </c>
      <c r="B6707" t="s">
        <v>651</v>
      </c>
      <c r="C6707" t="s">
        <v>1670</v>
      </c>
      <c r="D6707" t="s">
        <v>1671</v>
      </c>
      <c r="E6707" t="s">
        <v>1724</v>
      </c>
      <c r="G6707" t="s">
        <v>290</v>
      </c>
      <c r="J6707" t="s">
        <v>712</v>
      </c>
      <c r="K6707" s="1">
        <v>2019</v>
      </c>
      <c r="L6707">
        <v>83550</v>
      </c>
    </row>
    <row r="6708" spans="1:12" x14ac:dyDescent="0.3">
      <c r="A6708" t="s">
        <v>1725</v>
      </c>
      <c r="B6708" t="s">
        <v>651</v>
      </c>
      <c r="C6708" t="s">
        <v>1670</v>
      </c>
      <c r="D6708" t="s">
        <v>1671</v>
      </c>
      <c r="E6708" t="s">
        <v>1726</v>
      </c>
      <c r="G6708" t="s">
        <v>290</v>
      </c>
      <c r="J6708" t="s">
        <v>712</v>
      </c>
      <c r="K6708" s="1">
        <v>2013</v>
      </c>
      <c r="L6708">
        <v>40216</v>
      </c>
    </row>
    <row r="6709" spans="1:12" x14ac:dyDescent="0.3">
      <c r="A6709" t="s">
        <v>1725</v>
      </c>
      <c r="B6709" t="s">
        <v>651</v>
      </c>
      <c r="C6709" t="s">
        <v>1670</v>
      </c>
      <c r="D6709" t="s">
        <v>1671</v>
      </c>
      <c r="E6709" t="s">
        <v>1726</v>
      </c>
      <c r="G6709" t="s">
        <v>290</v>
      </c>
      <c r="J6709" t="s">
        <v>712</v>
      </c>
      <c r="K6709" s="1">
        <v>2014</v>
      </c>
      <c r="L6709">
        <v>33837</v>
      </c>
    </row>
    <row r="6710" spans="1:12" x14ac:dyDescent="0.3">
      <c r="A6710" t="s">
        <v>1725</v>
      </c>
      <c r="B6710" t="s">
        <v>651</v>
      </c>
      <c r="C6710" t="s">
        <v>1670</v>
      </c>
      <c r="D6710" t="s">
        <v>1671</v>
      </c>
      <c r="E6710" t="s">
        <v>1726</v>
      </c>
      <c r="G6710" t="s">
        <v>290</v>
      </c>
      <c r="J6710" t="s">
        <v>712</v>
      </c>
      <c r="K6710" s="1">
        <v>2015</v>
      </c>
      <c r="L6710">
        <v>34245</v>
      </c>
    </row>
    <row r="6711" spans="1:12" x14ac:dyDescent="0.3">
      <c r="A6711" t="s">
        <v>1725</v>
      </c>
      <c r="B6711" t="s">
        <v>651</v>
      </c>
      <c r="C6711" t="s">
        <v>1670</v>
      </c>
      <c r="D6711" t="s">
        <v>1671</v>
      </c>
      <c r="E6711" t="s">
        <v>1726</v>
      </c>
      <c r="G6711" t="s">
        <v>290</v>
      </c>
      <c r="J6711" t="s">
        <v>712</v>
      </c>
      <c r="K6711" s="1">
        <v>2016</v>
      </c>
      <c r="L6711">
        <v>33539</v>
      </c>
    </row>
    <row r="6712" spans="1:12" x14ac:dyDescent="0.3">
      <c r="A6712" t="s">
        <v>1725</v>
      </c>
      <c r="B6712" t="s">
        <v>651</v>
      </c>
      <c r="C6712" t="s">
        <v>1670</v>
      </c>
      <c r="D6712" t="s">
        <v>1671</v>
      </c>
      <c r="E6712" t="s">
        <v>1726</v>
      </c>
      <c r="G6712" t="s">
        <v>290</v>
      </c>
      <c r="J6712" t="s">
        <v>712</v>
      </c>
      <c r="K6712" s="1">
        <v>2017</v>
      </c>
      <c r="L6712">
        <v>31976</v>
      </c>
    </row>
    <row r="6713" spans="1:12" x14ac:dyDescent="0.3">
      <c r="A6713" t="s">
        <v>1725</v>
      </c>
      <c r="B6713" t="s">
        <v>651</v>
      </c>
      <c r="C6713" t="s">
        <v>1670</v>
      </c>
      <c r="D6713" t="s">
        <v>1671</v>
      </c>
      <c r="E6713" t="s">
        <v>1726</v>
      </c>
      <c r="G6713" t="s">
        <v>290</v>
      </c>
      <c r="J6713" t="s">
        <v>712</v>
      </c>
      <c r="K6713" s="1">
        <v>2018</v>
      </c>
      <c r="L6713">
        <v>31613</v>
      </c>
    </row>
    <row r="6714" spans="1:12" x14ac:dyDescent="0.3">
      <c r="A6714" t="s">
        <v>1725</v>
      </c>
      <c r="B6714" t="s">
        <v>651</v>
      </c>
      <c r="C6714" t="s">
        <v>1670</v>
      </c>
      <c r="D6714" t="s">
        <v>1671</v>
      </c>
      <c r="E6714" t="s">
        <v>1726</v>
      </c>
      <c r="G6714" t="s">
        <v>290</v>
      </c>
      <c r="J6714" t="s">
        <v>712</v>
      </c>
      <c r="K6714" s="1">
        <v>2019</v>
      </c>
      <c r="L6714">
        <v>28662</v>
      </c>
    </row>
    <row r="6715" spans="1:12" x14ac:dyDescent="0.3">
      <c r="A6715" t="s">
        <v>1727</v>
      </c>
      <c r="B6715" t="s">
        <v>651</v>
      </c>
      <c r="C6715" t="s">
        <v>1670</v>
      </c>
      <c r="D6715" t="s">
        <v>1671</v>
      </c>
      <c r="E6715" t="s">
        <v>1728</v>
      </c>
      <c r="G6715" t="s">
        <v>290</v>
      </c>
      <c r="J6715" t="s">
        <v>712</v>
      </c>
      <c r="K6715" s="1">
        <v>2013</v>
      </c>
      <c r="L6715">
        <v>42187</v>
      </c>
    </row>
    <row r="6716" spans="1:12" x14ac:dyDescent="0.3">
      <c r="A6716" t="s">
        <v>1727</v>
      </c>
      <c r="B6716" t="s">
        <v>651</v>
      </c>
      <c r="C6716" t="s">
        <v>1670</v>
      </c>
      <c r="D6716" t="s">
        <v>1671</v>
      </c>
      <c r="E6716" t="s">
        <v>1728</v>
      </c>
      <c r="G6716" t="s">
        <v>290</v>
      </c>
      <c r="J6716" t="s">
        <v>712</v>
      </c>
      <c r="K6716" s="1">
        <v>2014</v>
      </c>
      <c r="L6716">
        <v>43671</v>
      </c>
    </row>
    <row r="6717" spans="1:12" x14ac:dyDescent="0.3">
      <c r="A6717" t="s">
        <v>1727</v>
      </c>
      <c r="B6717" t="s">
        <v>651</v>
      </c>
      <c r="C6717" t="s">
        <v>1670</v>
      </c>
      <c r="D6717" t="s">
        <v>1671</v>
      </c>
      <c r="E6717" t="s">
        <v>1728</v>
      </c>
      <c r="G6717" t="s">
        <v>290</v>
      </c>
      <c r="J6717" t="s">
        <v>712</v>
      </c>
      <c r="K6717" s="1">
        <v>2015</v>
      </c>
      <c r="L6717">
        <v>43680</v>
      </c>
    </row>
    <row r="6718" spans="1:12" x14ac:dyDescent="0.3">
      <c r="A6718" t="s">
        <v>1727</v>
      </c>
      <c r="B6718" t="s">
        <v>651</v>
      </c>
      <c r="C6718" t="s">
        <v>1670</v>
      </c>
      <c r="D6718" t="s">
        <v>1671</v>
      </c>
      <c r="E6718" t="s">
        <v>1728</v>
      </c>
      <c r="G6718" t="s">
        <v>290</v>
      </c>
      <c r="J6718" t="s">
        <v>712</v>
      </c>
      <c r="K6718" s="1">
        <v>2016</v>
      </c>
      <c r="L6718">
        <v>41674</v>
      </c>
    </row>
    <row r="6719" spans="1:12" x14ac:dyDescent="0.3">
      <c r="A6719" t="s">
        <v>1727</v>
      </c>
      <c r="B6719" t="s">
        <v>651</v>
      </c>
      <c r="C6719" t="s">
        <v>1670</v>
      </c>
      <c r="D6719" t="s">
        <v>1671</v>
      </c>
      <c r="E6719" t="s">
        <v>1728</v>
      </c>
      <c r="G6719" t="s">
        <v>290</v>
      </c>
      <c r="J6719" t="s">
        <v>712</v>
      </c>
      <c r="K6719" s="1">
        <v>2017</v>
      </c>
      <c r="L6719">
        <v>40505</v>
      </c>
    </row>
    <row r="6720" spans="1:12" x14ac:dyDescent="0.3">
      <c r="A6720" t="s">
        <v>1727</v>
      </c>
      <c r="B6720" t="s">
        <v>651</v>
      </c>
      <c r="C6720" t="s">
        <v>1670</v>
      </c>
      <c r="D6720" t="s">
        <v>1671</v>
      </c>
      <c r="E6720" t="s">
        <v>1728</v>
      </c>
      <c r="G6720" t="s">
        <v>290</v>
      </c>
      <c r="J6720" t="s">
        <v>712</v>
      </c>
      <c r="K6720" s="1">
        <v>2018</v>
      </c>
      <c r="L6720">
        <v>40743</v>
      </c>
    </row>
    <row r="6721" spans="1:12" x14ac:dyDescent="0.3">
      <c r="A6721" t="s">
        <v>1727</v>
      </c>
      <c r="B6721" t="s">
        <v>651</v>
      </c>
      <c r="C6721" t="s">
        <v>1670</v>
      </c>
      <c r="D6721" t="s">
        <v>1671</v>
      </c>
      <c r="E6721" t="s">
        <v>1728</v>
      </c>
      <c r="G6721" t="s">
        <v>290</v>
      </c>
      <c r="J6721" t="s">
        <v>712</v>
      </c>
      <c r="K6721" s="1">
        <v>2019</v>
      </c>
      <c r="L6721">
        <v>47676</v>
      </c>
    </row>
    <row r="6722" spans="1:12" x14ac:dyDescent="0.3">
      <c r="A6722" t="s">
        <v>69</v>
      </c>
      <c r="B6722" t="s">
        <v>70</v>
      </c>
      <c r="C6722" t="s">
        <v>71</v>
      </c>
      <c r="D6722" t="s">
        <v>72</v>
      </c>
      <c r="E6722" t="s">
        <v>73</v>
      </c>
      <c r="F6722" t="s">
        <v>74</v>
      </c>
      <c r="K6722" s="1">
        <v>2008</v>
      </c>
      <c r="L6722">
        <v>46.547945205479401</v>
      </c>
    </row>
    <row r="6723" spans="1:12" x14ac:dyDescent="0.3">
      <c r="A6723" t="s">
        <v>69</v>
      </c>
      <c r="B6723" t="s">
        <v>70</v>
      </c>
      <c r="C6723" t="s">
        <v>71</v>
      </c>
      <c r="D6723" t="s">
        <v>72</v>
      </c>
      <c r="E6723" t="s">
        <v>73</v>
      </c>
      <c r="F6723" t="s">
        <v>74</v>
      </c>
      <c r="K6723" s="1">
        <v>2009</v>
      </c>
      <c r="L6723">
        <v>46.2665333333333</v>
      </c>
    </row>
    <row r="6724" spans="1:12" x14ac:dyDescent="0.3">
      <c r="A6724" t="s">
        <v>69</v>
      </c>
      <c r="B6724" t="s">
        <v>70</v>
      </c>
      <c r="C6724" t="s">
        <v>71</v>
      </c>
      <c r="D6724" t="s">
        <v>72</v>
      </c>
      <c r="E6724" t="s">
        <v>73</v>
      </c>
      <c r="F6724" t="s">
        <v>74</v>
      </c>
      <c r="K6724" s="1">
        <v>2010</v>
      </c>
      <c r="L6724">
        <v>47.216216216216203</v>
      </c>
    </row>
    <row r="6725" spans="1:12" x14ac:dyDescent="0.3">
      <c r="A6725" t="s">
        <v>69</v>
      </c>
      <c r="B6725" t="s">
        <v>70</v>
      </c>
      <c r="C6725" t="s">
        <v>71</v>
      </c>
      <c r="D6725" t="s">
        <v>72</v>
      </c>
      <c r="E6725" t="s">
        <v>73</v>
      </c>
      <c r="F6725" t="s">
        <v>74</v>
      </c>
      <c r="K6725" s="1">
        <v>2011</v>
      </c>
      <c r="L6725">
        <v>44.559459459459497</v>
      </c>
    </row>
    <row r="6726" spans="1:12" x14ac:dyDescent="0.3">
      <c r="A6726" t="s">
        <v>69</v>
      </c>
      <c r="B6726" t="s">
        <v>70</v>
      </c>
      <c r="C6726" t="s">
        <v>71</v>
      </c>
      <c r="D6726" t="s">
        <v>72</v>
      </c>
      <c r="E6726" t="s">
        <v>73</v>
      </c>
      <c r="F6726" t="s">
        <v>74</v>
      </c>
      <c r="K6726" s="1">
        <v>2012</v>
      </c>
      <c r="L6726">
        <v>46.195810810810798</v>
      </c>
    </row>
    <row r="6727" spans="1:12" x14ac:dyDescent="0.3">
      <c r="A6727" t="s">
        <v>69</v>
      </c>
      <c r="B6727" t="s">
        <v>70</v>
      </c>
      <c r="C6727" t="s">
        <v>71</v>
      </c>
      <c r="D6727" t="s">
        <v>72</v>
      </c>
      <c r="E6727" t="s">
        <v>73</v>
      </c>
      <c r="F6727" t="s">
        <v>74</v>
      </c>
      <c r="K6727" s="1">
        <v>2013</v>
      </c>
      <c r="L6727">
        <v>46.447162162162201</v>
      </c>
    </row>
    <row r="6728" spans="1:12" x14ac:dyDescent="0.3">
      <c r="A6728" t="s">
        <v>69</v>
      </c>
      <c r="B6728" t="s">
        <v>70</v>
      </c>
      <c r="C6728" t="s">
        <v>71</v>
      </c>
      <c r="D6728" t="s">
        <v>72</v>
      </c>
      <c r="E6728" t="s">
        <v>73</v>
      </c>
      <c r="F6728" t="s">
        <v>74</v>
      </c>
      <c r="K6728" s="1">
        <v>2014</v>
      </c>
      <c r="L6728">
        <v>45.1424324324324</v>
      </c>
    </row>
    <row r="6729" spans="1:12" x14ac:dyDescent="0.3">
      <c r="A6729" t="s">
        <v>69</v>
      </c>
      <c r="B6729" t="s">
        <v>70</v>
      </c>
      <c r="C6729" t="s">
        <v>71</v>
      </c>
      <c r="D6729" t="s">
        <v>72</v>
      </c>
      <c r="E6729" t="s">
        <v>73</v>
      </c>
      <c r="F6729" t="s">
        <v>74</v>
      </c>
      <c r="K6729" s="1">
        <v>2015</v>
      </c>
      <c r="L6729">
        <v>45.944246575342497</v>
      </c>
    </row>
    <row r="6730" spans="1:12" x14ac:dyDescent="0.3">
      <c r="A6730" t="s">
        <v>69</v>
      </c>
      <c r="B6730" t="s">
        <v>70</v>
      </c>
      <c r="C6730" t="s">
        <v>71</v>
      </c>
      <c r="D6730" t="s">
        <v>72</v>
      </c>
      <c r="E6730" t="s">
        <v>73</v>
      </c>
      <c r="F6730" t="s">
        <v>74</v>
      </c>
      <c r="K6730" s="1">
        <v>2016</v>
      </c>
      <c r="L6730">
        <v>45.981184210526301</v>
      </c>
    </row>
    <row r="6731" spans="1:12" x14ac:dyDescent="0.3">
      <c r="A6731" t="s">
        <v>69</v>
      </c>
      <c r="B6731" t="s">
        <v>70</v>
      </c>
      <c r="C6731" t="s">
        <v>71</v>
      </c>
      <c r="D6731" t="s">
        <v>72</v>
      </c>
      <c r="E6731" t="s">
        <v>73</v>
      </c>
      <c r="F6731" t="s">
        <v>74</v>
      </c>
      <c r="K6731" s="1">
        <v>2017</v>
      </c>
      <c r="L6731">
        <v>48.743552631579</v>
      </c>
    </row>
    <row r="6732" spans="1:12" x14ac:dyDescent="0.3">
      <c r="A6732" t="s">
        <v>69</v>
      </c>
      <c r="B6732" t="s">
        <v>70</v>
      </c>
      <c r="C6732" t="s">
        <v>71</v>
      </c>
      <c r="D6732" t="s">
        <v>72</v>
      </c>
      <c r="E6732" t="s">
        <v>73</v>
      </c>
      <c r="F6732" t="s">
        <v>74</v>
      </c>
      <c r="K6732" s="1">
        <v>2018</v>
      </c>
      <c r="L6732">
        <v>46.557625000000002</v>
      </c>
    </row>
    <row r="6733" spans="1:12" x14ac:dyDescent="0.3">
      <c r="A6733" t="s">
        <v>69</v>
      </c>
      <c r="B6733" t="s">
        <v>70</v>
      </c>
      <c r="C6733" t="s">
        <v>71</v>
      </c>
      <c r="D6733" t="s">
        <v>72</v>
      </c>
      <c r="E6733" t="s">
        <v>73</v>
      </c>
      <c r="F6733" t="s">
        <v>74</v>
      </c>
      <c r="K6733" s="1">
        <v>2019</v>
      </c>
      <c r="L6733">
        <v>46.4219230769231</v>
      </c>
    </row>
    <row r="6734" spans="1:12" x14ac:dyDescent="0.3">
      <c r="A6734" t="s">
        <v>69</v>
      </c>
      <c r="B6734" t="s">
        <v>70</v>
      </c>
      <c r="C6734" t="s">
        <v>71</v>
      </c>
      <c r="D6734" t="s">
        <v>72</v>
      </c>
      <c r="E6734" t="s">
        <v>73</v>
      </c>
      <c r="F6734" t="s">
        <v>74</v>
      </c>
      <c r="K6734" s="1">
        <v>2020</v>
      </c>
      <c r="L6734">
        <v>48.886056338028197</v>
      </c>
    </row>
    <row r="6735" spans="1:12" x14ac:dyDescent="0.3">
      <c r="A6735" t="s">
        <v>610</v>
      </c>
      <c r="B6735" t="s">
        <v>70</v>
      </c>
      <c r="C6735" t="s">
        <v>587</v>
      </c>
      <c r="D6735" t="s">
        <v>607</v>
      </c>
      <c r="E6735" t="s">
        <v>600</v>
      </c>
      <c r="F6735" t="s">
        <v>590</v>
      </c>
      <c r="G6735" t="s">
        <v>591</v>
      </c>
      <c r="J6735" t="s">
        <v>592</v>
      </c>
      <c r="K6735" s="1">
        <v>2014</v>
      </c>
      <c r="L6735">
        <v>250</v>
      </c>
    </row>
    <row r="6736" spans="1:12" x14ac:dyDescent="0.3">
      <c r="A6736" t="s">
        <v>610</v>
      </c>
      <c r="B6736" t="s">
        <v>70</v>
      </c>
      <c r="C6736" t="s">
        <v>587</v>
      </c>
      <c r="D6736" t="s">
        <v>607</v>
      </c>
      <c r="E6736" t="s">
        <v>600</v>
      </c>
      <c r="F6736" t="s">
        <v>590</v>
      </c>
      <c r="G6736" t="s">
        <v>591</v>
      </c>
      <c r="J6736" t="s">
        <v>592</v>
      </c>
      <c r="K6736" s="1">
        <v>2016</v>
      </c>
      <c r="L6736">
        <v>242</v>
      </c>
    </row>
    <row r="6737" spans="1:12" x14ac:dyDescent="0.3">
      <c r="A6737" t="s">
        <v>610</v>
      </c>
      <c r="B6737" t="s">
        <v>70</v>
      </c>
      <c r="C6737" t="s">
        <v>587</v>
      </c>
      <c r="D6737" t="s">
        <v>607</v>
      </c>
      <c r="E6737" t="s">
        <v>600</v>
      </c>
      <c r="F6737" t="s">
        <v>590</v>
      </c>
      <c r="G6737" t="s">
        <v>591</v>
      </c>
      <c r="J6737" t="s">
        <v>592</v>
      </c>
      <c r="K6737" s="1">
        <v>2018</v>
      </c>
      <c r="L6737">
        <v>243</v>
      </c>
    </row>
    <row r="6738" spans="1:12" x14ac:dyDescent="0.3">
      <c r="A6738" t="s">
        <v>606</v>
      </c>
      <c r="B6738" t="s">
        <v>70</v>
      </c>
      <c r="C6738" t="s">
        <v>587</v>
      </c>
      <c r="D6738" t="s">
        <v>607</v>
      </c>
      <c r="E6738" t="s">
        <v>594</v>
      </c>
      <c r="F6738" t="s">
        <v>590</v>
      </c>
      <c r="G6738" t="s">
        <v>591</v>
      </c>
      <c r="J6738" t="s">
        <v>592</v>
      </c>
      <c r="K6738" s="1">
        <v>2007</v>
      </c>
      <c r="L6738">
        <v>250</v>
      </c>
    </row>
    <row r="6739" spans="1:12" x14ac:dyDescent="0.3">
      <c r="A6739" t="s">
        <v>606</v>
      </c>
      <c r="B6739" t="s">
        <v>70</v>
      </c>
      <c r="C6739" t="s">
        <v>587</v>
      </c>
      <c r="D6739" t="s">
        <v>607</v>
      </c>
      <c r="E6739" t="s">
        <v>594</v>
      </c>
      <c r="F6739" t="s">
        <v>590</v>
      </c>
      <c r="G6739" t="s">
        <v>591</v>
      </c>
      <c r="J6739" t="s">
        <v>592</v>
      </c>
      <c r="K6739" s="1">
        <v>2009</v>
      </c>
      <c r="L6739">
        <v>256</v>
      </c>
    </row>
    <row r="6740" spans="1:12" x14ac:dyDescent="0.3">
      <c r="A6740" t="s">
        <v>606</v>
      </c>
      <c r="B6740" t="s">
        <v>70</v>
      </c>
      <c r="C6740" t="s">
        <v>587</v>
      </c>
      <c r="D6740" t="s">
        <v>607</v>
      </c>
      <c r="E6740" t="s">
        <v>594</v>
      </c>
      <c r="F6740" t="s">
        <v>590</v>
      </c>
      <c r="G6740" t="s">
        <v>591</v>
      </c>
      <c r="J6740" t="s">
        <v>592</v>
      </c>
      <c r="K6740" s="1">
        <v>2011</v>
      </c>
      <c r="L6740">
        <v>259</v>
      </c>
    </row>
    <row r="6741" spans="1:12" x14ac:dyDescent="0.3">
      <c r="A6741" t="s">
        <v>606</v>
      </c>
      <c r="B6741" t="s">
        <v>70</v>
      </c>
      <c r="C6741" t="s">
        <v>587</v>
      </c>
      <c r="D6741" t="s">
        <v>607</v>
      </c>
      <c r="E6741" t="s">
        <v>594</v>
      </c>
      <c r="F6741" t="s">
        <v>590</v>
      </c>
      <c r="G6741" t="s">
        <v>591</v>
      </c>
      <c r="J6741" t="s">
        <v>592</v>
      </c>
      <c r="K6741" s="1">
        <v>2013</v>
      </c>
      <c r="L6741">
        <v>255</v>
      </c>
    </row>
    <row r="6742" spans="1:12" x14ac:dyDescent="0.3">
      <c r="A6742" t="s">
        <v>608</v>
      </c>
      <c r="B6742" t="s">
        <v>70</v>
      </c>
      <c r="C6742" t="s">
        <v>587</v>
      </c>
      <c r="D6742" t="s">
        <v>607</v>
      </c>
      <c r="E6742" t="s">
        <v>596</v>
      </c>
      <c r="F6742" t="s">
        <v>590</v>
      </c>
      <c r="G6742" t="s">
        <v>591</v>
      </c>
      <c r="J6742" t="s">
        <v>592</v>
      </c>
      <c r="K6742" s="1">
        <v>2014</v>
      </c>
      <c r="L6742">
        <v>250</v>
      </c>
    </row>
    <row r="6743" spans="1:12" x14ac:dyDescent="0.3">
      <c r="A6743" t="s">
        <v>608</v>
      </c>
      <c r="B6743" t="s">
        <v>70</v>
      </c>
      <c r="C6743" t="s">
        <v>587</v>
      </c>
      <c r="D6743" t="s">
        <v>607</v>
      </c>
      <c r="E6743" t="s">
        <v>596</v>
      </c>
      <c r="F6743" t="s">
        <v>590</v>
      </c>
      <c r="G6743" t="s">
        <v>591</v>
      </c>
      <c r="J6743" t="s">
        <v>592</v>
      </c>
      <c r="K6743" s="1">
        <v>2018</v>
      </c>
      <c r="L6743">
        <v>253</v>
      </c>
    </row>
    <row r="6744" spans="1:12" x14ac:dyDescent="0.3">
      <c r="A6744" t="s">
        <v>609</v>
      </c>
      <c r="B6744" t="s">
        <v>70</v>
      </c>
      <c r="C6744" t="s">
        <v>587</v>
      </c>
      <c r="D6744" t="s">
        <v>607</v>
      </c>
      <c r="E6744" t="s">
        <v>598</v>
      </c>
      <c r="F6744" t="s">
        <v>590</v>
      </c>
      <c r="G6744" t="s">
        <v>591</v>
      </c>
      <c r="J6744" t="s">
        <v>592</v>
      </c>
      <c r="K6744" s="1">
        <v>2000</v>
      </c>
      <c r="L6744">
        <v>250</v>
      </c>
    </row>
    <row r="6745" spans="1:12" x14ac:dyDescent="0.3">
      <c r="A6745" t="s">
        <v>609</v>
      </c>
      <c r="B6745" t="s">
        <v>70</v>
      </c>
      <c r="C6745" t="s">
        <v>587</v>
      </c>
      <c r="D6745" t="s">
        <v>607</v>
      </c>
      <c r="E6745" t="s">
        <v>598</v>
      </c>
      <c r="F6745" t="s">
        <v>590</v>
      </c>
      <c r="G6745" t="s">
        <v>591</v>
      </c>
      <c r="J6745" t="s">
        <v>592</v>
      </c>
      <c r="K6745" s="1">
        <v>2004</v>
      </c>
      <c r="L6745">
        <v>256</v>
      </c>
    </row>
    <row r="6746" spans="1:12" x14ac:dyDescent="0.3">
      <c r="A6746" t="s">
        <v>609</v>
      </c>
      <c r="B6746" t="s">
        <v>70</v>
      </c>
      <c r="C6746" t="s">
        <v>587</v>
      </c>
      <c r="D6746" t="s">
        <v>607</v>
      </c>
      <c r="E6746" t="s">
        <v>598</v>
      </c>
      <c r="F6746" t="s">
        <v>590</v>
      </c>
      <c r="G6746" t="s">
        <v>591</v>
      </c>
      <c r="J6746" t="s">
        <v>592</v>
      </c>
      <c r="K6746" s="1">
        <v>2007</v>
      </c>
      <c r="L6746">
        <v>258</v>
      </c>
    </row>
    <row r="6747" spans="1:12" x14ac:dyDescent="0.3">
      <c r="A6747" t="s">
        <v>609</v>
      </c>
      <c r="B6747" t="s">
        <v>70</v>
      </c>
      <c r="C6747" t="s">
        <v>587</v>
      </c>
      <c r="D6747" t="s">
        <v>607</v>
      </c>
      <c r="E6747" t="s">
        <v>598</v>
      </c>
      <c r="F6747" t="s">
        <v>590</v>
      </c>
      <c r="G6747" t="s">
        <v>591</v>
      </c>
      <c r="J6747" t="s">
        <v>592</v>
      </c>
      <c r="K6747" s="1">
        <v>2009</v>
      </c>
      <c r="L6747">
        <v>259</v>
      </c>
    </row>
    <row r="6748" spans="1:12" x14ac:dyDescent="0.3">
      <c r="A6748" t="s">
        <v>609</v>
      </c>
      <c r="B6748" t="s">
        <v>70</v>
      </c>
      <c r="C6748" t="s">
        <v>587</v>
      </c>
      <c r="D6748" t="s">
        <v>607</v>
      </c>
      <c r="E6748" t="s">
        <v>598</v>
      </c>
      <c r="F6748" t="s">
        <v>590</v>
      </c>
      <c r="G6748" t="s">
        <v>591</v>
      </c>
      <c r="J6748" t="s">
        <v>592</v>
      </c>
      <c r="K6748" s="1">
        <v>2011</v>
      </c>
      <c r="L6748">
        <v>262</v>
      </c>
    </row>
    <row r="6749" spans="1:12" x14ac:dyDescent="0.3">
      <c r="A6749" t="s">
        <v>609</v>
      </c>
      <c r="B6749" t="s">
        <v>70</v>
      </c>
      <c r="C6749" t="s">
        <v>587</v>
      </c>
      <c r="D6749" t="s">
        <v>607</v>
      </c>
      <c r="E6749" t="s">
        <v>598</v>
      </c>
      <c r="F6749" t="s">
        <v>590</v>
      </c>
      <c r="G6749" t="s">
        <v>591</v>
      </c>
      <c r="J6749" t="s">
        <v>592</v>
      </c>
      <c r="K6749" s="1">
        <v>2013</v>
      </c>
      <c r="L6749">
        <v>272</v>
      </c>
    </row>
    <row r="6750" spans="1:12" x14ac:dyDescent="0.3">
      <c r="A6750" t="s">
        <v>609</v>
      </c>
      <c r="B6750" t="s">
        <v>70</v>
      </c>
      <c r="C6750" t="s">
        <v>587</v>
      </c>
      <c r="D6750" t="s">
        <v>607</v>
      </c>
      <c r="E6750" t="s">
        <v>598</v>
      </c>
      <c r="F6750" t="s">
        <v>590</v>
      </c>
      <c r="G6750" t="s">
        <v>591</v>
      </c>
      <c r="J6750" t="s">
        <v>592</v>
      </c>
      <c r="K6750" s="1">
        <v>2015</v>
      </c>
      <c r="L6750">
        <v>266</v>
      </c>
    </row>
    <row r="6751" spans="1:12" x14ac:dyDescent="0.3">
      <c r="A6751" t="s">
        <v>609</v>
      </c>
      <c r="B6751" t="s">
        <v>70</v>
      </c>
      <c r="C6751" t="s">
        <v>587</v>
      </c>
      <c r="D6751" t="s">
        <v>607</v>
      </c>
      <c r="E6751" t="s">
        <v>598</v>
      </c>
      <c r="F6751" t="s">
        <v>590</v>
      </c>
      <c r="G6751" t="s">
        <v>591</v>
      </c>
      <c r="J6751" t="s">
        <v>592</v>
      </c>
      <c r="K6751" s="1">
        <v>2017</v>
      </c>
      <c r="L6751">
        <v>258</v>
      </c>
    </row>
    <row r="6752" spans="1:12" x14ac:dyDescent="0.3">
      <c r="A6752" t="s">
        <v>615</v>
      </c>
      <c r="B6752" t="s">
        <v>70</v>
      </c>
      <c r="C6752" t="s">
        <v>587</v>
      </c>
      <c r="D6752" t="s">
        <v>612</v>
      </c>
      <c r="E6752" t="s">
        <v>600</v>
      </c>
      <c r="F6752" t="s">
        <v>590</v>
      </c>
      <c r="G6752" t="s">
        <v>591</v>
      </c>
      <c r="J6752" t="s">
        <v>592</v>
      </c>
      <c r="K6752" s="1">
        <v>2015</v>
      </c>
      <c r="L6752">
        <v>250</v>
      </c>
    </row>
    <row r="6753" spans="1:12" x14ac:dyDescent="0.3">
      <c r="A6753" t="s">
        <v>615</v>
      </c>
      <c r="B6753" t="s">
        <v>70</v>
      </c>
      <c r="C6753" t="s">
        <v>587</v>
      </c>
      <c r="D6753" t="s">
        <v>612</v>
      </c>
      <c r="E6753" t="s">
        <v>600</v>
      </c>
      <c r="F6753" t="s">
        <v>590</v>
      </c>
      <c r="G6753" t="s">
        <v>591</v>
      </c>
      <c r="J6753" t="s">
        <v>592</v>
      </c>
      <c r="K6753" s="1">
        <v>2017</v>
      </c>
      <c r="L6753">
        <v>251</v>
      </c>
    </row>
    <row r="6754" spans="1:12" x14ac:dyDescent="0.3">
      <c r="A6754" t="s">
        <v>611</v>
      </c>
      <c r="B6754" t="s">
        <v>70</v>
      </c>
      <c r="C6754" t="s">
        <v>587</v>
      </c>
      <c r="D6754" t="s">
        <v>612</v>
      </c>
      <c r="E6754" t="s">
        <v>594</v>
      </c>
      <c r="F6754" t="s">
        <v>590</v>
      </c>
      <c r="G6754" t="s">
        <v>591</v>
      </c>
      <c r="J6754" t="s">
        <v>592</v>
      </c>
      <c r="K6754" s="1">
        <v>2008</v>
      </c>
      <c r="L6754">
        <v>250</v>
      </c>
    </row>
    <row r="6755" spans="1:12" x14ac:dyDescent="0.3">
      <c r="A6755" t="s">
        <v>611</v>
      </c>
      <c r="B6755" t="s">
        <v>70</v>
      </c>
      <c r="C6755" t="s">
        <v>587</v>
      </c>
      <c r="D6755" t="s">
        <v>612</v>
      </c>
      <c r="E6755" t="s">
        <v>594</v>
      </c>
      <c r="F6755" t="s">
        <v>590</v>
      </c>
      <c r="G6755" t="s">
        <v>591</v>
      </c>
      <c r="J6755" t="s">
        <v>592</v>
      </c>
      <c r="K6755" s="1">
        <v>2010</v>
      </c>
      <c r="L6755">
        <v>255</v>
      </c>
    </row>
    <row r="6756" spans="1:12" x14ac:dyDescent="0.3">
      <c r="A6756" t="s">
        <v>611</v>
      </c>
      <c r="B6756" t="s">
        <v>70</v>
      </c>
      <c r="C6756" t="s">
        <v>587</v>
      </c>
      <c r="D6756" t="s">
        <v>612</v>
      </c>
      <c r="E6756" t="s">
        <v>594</v>
      </c>
      <c r="F6756" t="s">
        <v>590</v>
      </c>
      <c r="G6756" t="s">
        <v>591</v>
      </c>
      <c r="J6756" t="s">
        <v>592</v>
      </c>
      <c r="K6756" s="1">
        <v>2012</v>
      </c>
      <c r="L6756">
        <v>259</v>
      </c>
    </row>
    <row r="6757" spans="1:12" x14ac:dyDescent="0.3">
      <c r="A6757" t="s">
        <v>611</v>
      </c>
      <c r="B6757" t="s">
        <v>70</v>
      </c>
      <c r="C6757" t="s">
        <v>587</v>
      </c>
      <c r="D6757" t="s">
        <v>612</v>
      </c>
      <c r="E6757" t="s">
        <v>594</v>
      </c>
      <c r="F6757" t="s">
        <v>590</v>
      </c>
      <c r="G6757" t="s">
        <v>591</v>
      </c>
      <c r="J6757" t="s">
        <v>592</v>
      </c>
      <c r="K6757" s="1">
        <v>2014</v>
      </c>
      <c r="L6757">
        <v>255</v>
      </c>
    </row>
    <row r="6758" spans="1:12" x14ac:dyDescent="0.3">
      <c r="A6758" t="s">
        <v>613</v>
      </c>
      <c r="B6758" t="s">
        <v>70</v>
      </c>
      <c r="C6758" t="s">
        <v>587</v>
      </c>
      <c r="D6758" t="s">
        <v>612</v>
      </c>
      <c r="E6758" t="s">
        <v>596</v>
      </c>
      <c r="F6758" t="s">
        <v>590</v>
      </c>
      <c r="G6758" t="s">
        <v>591</v>
      </c>
      <c r="J6758" t="s">
        <v>592</v>
      </c>
      <c r="K6758" s="1">
        <v>2015</v>
      </c>
      <c r="L6758">
        <v>250</v>
      </c>
    </row>
    <row r="6759" spans="1:12" x14ac:dyDescent="0.3">
      <c r="A6759" t="s">
        <v>613</v>
      </c>
      <c r="B6759" t="s">
        <v>70</v>
      </c>
      <c r="C6759" t="s">
        <v>587</v>
      </c>
      <c r="D6759" t="s">
        <v>612</v>
      </c>
      <c r="E6759" t="s">
        <v>596</v>
      </c>
      <c r="F6759" t="s">
        <v>590</v>
      </c>
      <c r="G6759" t="s">
        <v>591</v>
      </c>
      <c r="J6759" t="s">
        <v>592</v>
      </c>
      <c r="K6759" s="1">
        <v>2016</v>
      </c>
      <c r="L6759">
        <v>249</v>
      </c>
    </row>
    <row r="6760" spans="1:12" x14ac:dyDescent="0.3">
      <c r="A6760" t="s">
        <v>614</v>
      </c>
      <c r="B6760" t="s">
        <v>70</v>
      </c>
      <c r="C6760" t="s">
        <v>587</v>
      </c>
      <c r="D6760" t="s">
        <v>612</v>
      </c>
      <c r="E6760" t="s">
        <v>598</v>
      </c>
      <c r="F6760" t="s">
        <v>590</v>
      </c>
      <c r="G6760" t="s">
        <v>591</v>
      </c>
      <c r="J6760" t="s">
        <v>592</v>
      </c>
      <c r="K6760" s="1">
        <v>2000</v>
      </c>
      <c r="L6760">
        <v>250</v>
      </c>
    </row>
    <row r="6761" spans="1:12" x14ac:dyDescent="0.3">
      <c r="A6761" t="s">
        <v>614</v>
      </c>
      <c r="B6761" t="s">
        <v>70</v>
      </c>
      <c r="C6761" t="s">
        <v>587</v>
      </c>
      <c r="D6761" t="s">
        <v>612</v>
      </c>
      <c r="E6761" t="s">
        <v>598</v>
      </c>
      <c r="F6761" t="s">
        <v>590</v>
      </c>
      <c r="G6761" t="s">
        <v>591</v>
      </c>
      <c r="J6761" t="s">
        <v>592</v>
      </c>
      <c r="K6761" s="1">
        <v>2004</v>
      </c>
      <c r="L6761">
        <v>252</v>
      </c>
    </row>
    <row r="6762" spans="1:12" x14ac:dyDescent="0.3">
      <c r="A6762" t="s">
        <v>614</v>
      </c>
      <c r="B6762" t="s">
        <v>70</v>
      </c>
      <c r="C6762" t="s">
        <v>587</v>
      </c>
      <c r="D6762" t="s">
        <v>612</v>
      </c>
      <c r="E6762" t="s">
        <v>598</v>
      </c>
      <c r="F6762" t="s">
        <v>590</v>
      </c>
      <c r="G6762" t="s">
        <v>591</v>
      </c>
      <c r="J6762" t="s">
        <v>592</v>
      </c>
      <c r="K6762" s="1">
        <v>2007</v>
      </c>
      <c r="L6762">
        <v>250</v>
      </c>
    </row>
    <row r="6763" spans="1:12" x14ac:dyDescent="0.3">
      <c r="A6763" t="s">
        <v>614</v>
      </c>
      <c r="B6763" t="s">
        <v>70</v>
      </c>
      <c r="C6763" t="s">
        <v>587</v>
      </c>
      <c r="D6763" t="s">
        <v>612</v>
      </c>
      <c r="E6763" t="s">
        <v>598</v>
      </c>
      <c r="F6763" t="s">
        <v>590</v>
      </c>
      <c r="G6763" t="s">
        <v>591</v>
      </c>
      <c r="J6763" t="s">
        <v>592</v>
      </c>
      <c r="K6763" s="1">
        <v>2009</v>
      </c>
      <c r="L6763">
        <v>251</v>
      </c>
    </row>
    <row r="6764" spans="1:12" x14ac:dyDescent="0.3">
      <c r="A6764" t="s">
        <v>614</v>
      </c>
      <c r="B6764" t="s">
        <v>70</v>
      </c>
      <c r="C6764" t="s">
        <v>587</v>
      </c>
      <c r="D6764" t="s">
        <v>612</v>
      </c>
      <c r="E6764" t="s">
        <v>598</v>
      </c>
      <c r="F6764" t="s">
        <v>590</v>
      </c>
      <c r="G6764" t="s">
        <v>591</v>
      </c>
      <c r="J6764" t="s">
        <v>592</v>
      </c>
      <c r="K6764" s="1">
        <v>2011</v>
      </c>
      <c r="L6764">
        <v>260</v>
      </c>
    </row>
    <row r="6765" spans="1:12" x14ac:dyDescent="0.3">
      <c r="A6765" t="s">
        <v>614</v>
      </c>
      <c r="B6765" t="s">
        <v>70</v>
      </c>
      <c r="C6765" t="s">
        <v>587</v>
      </c>
      <c r="D6765" t="s">
        <v>612</v>
      </c>
      <c r="E6765" t="s">
        <v>598</v>
      </c>
      <c r="F6765" t="s">
        <v>590</v>
      </c>
      <c r="G6765" t="s">
        <v>591</v>
      </c>
      <c r="J6765" t="s">
        <v>592</v>
      </c>
      <c r="K6765" s="1">
        <v>2014</v>
      </c>
      <c r="L6765">
        <v>261</v>
      </c>
    </row>
    <row r="6766" spans="1:12" x14ac:dyDescent="0.3">
      <c r="A6766" t="s">
        <v>614</v>
      </c>
      <c r="B6766" t="s">
        <v>70</v>
      </c>
      <c r="C6766" t="s">
        <v>587</v>
      </c>
      <c r="D6766" t="s">
        <v>612</v>
      </c>
      <c r="E6766" t="s">
        <v>598</v>
      </c>
      <c r="F6766" t="s">
        <v>590</v>
      </c>
      <c r="G6766" t="s">
        <v>591</v>
      </c>
      <c r="J6766" t="s">
        <v>592</v>
      </c>
      <c r="K6766" s="1">
        <v>2019</v>
      </c>
      <c r="L6766">
        <v>250</v>
      </c>
    </row>
    <row r="6767" spans="1:12" x14ac:dyDescent="0.3">
      <c r="A6767" t="s">
        <v>586</v>
      </c>
      <c r="B6767" t="s">
        <v>70</v>
      </c>
      <c r="C6767" t="s">
        <v>587</v>
      </c>
      <c r="D6767" t="s">
        <v>588</v>
      </c>
      <c r="E6767" t="s">
        <v>589</v>
      </c>
      <c r="F6767" t="s">
        <v>590</v>
      </c>
      <c r="G6767" t="s">
        <v>591</v>
      </c>
      <c r="J6767" t="s">
        <v>592</v>
      </c>
      <c r="K6767" s="1">
        <v>2012</v>
      </c>
      <c r="L6767">
        <v>250</v>
      </c>
    </row>
    <row r="6768" spans="1:12" x14ac:dyDescent="0.3">
      <c r="A6768" t="s">
        <v>586</v>
      </c>
      <c r="B6768" t="s">
        <v>70</v>
      </c>
      <c r="C6768" t="s">
        <v>587</v>
      </c>
      <c r="D6768" t="s">
        <v>588</v>
      </c>
      <c r="E6768" t="s">
        <v>589</v>
      </c>
      <c r="F6768" t="s">
        <v>590</v>
      </c>
      <c r="G6768" t="s">
        <v>591</v>
      </c>
      <c r="J6768" t="s">
        <v>592</v>
      </c>
      <c r="K6768" s="1">
        <v>2013</v>
      </c>
      <c r="L6768">
        <v>254</v>
      </c>
    </row>
    <row r="6769" spans="1:12" x14ac:dyDescent="0.3">
      <c r="A6769" t="s">
        <v>586</v>
      </c>
      <c r="B6769" t="s">
        <v>70</v>
      </c>
      <c r="C6769" t="s">
        <v>587</v>
      </c>
      <c r="D6769" t="s">
        <v>588</v>
      </c>
      <c r="E6769" t="s">
        <v>589</v>
      </c>
      <c r="F6769" t="s">
        <v>590</v>
      </c>
      <c r="G6769" t="s">
        <v>591</v>
      </c>
      <c r="J6769" t="s">
        <v>592</v>
      </c>
      <c r="K6769" s="1">
        <v>2014</v>
      </c>
      <c r="L6769">
        <v>255</v>
      </c>
    </row>
    <row r="6770" spans="1:12" x14ac:dyDescent="0.3">
      <c r="A6770" t="s">
        <v>586</v>
      </c>
      <c r="B6770" t="s">
        <v>70</v>
      </c>
      <c r="C6770" t="s">
        <v>587</v>
      </c>
      <c r="D6770" t="s">
        <v>588</v>
      </c>
      <c r="E6770" t="s">
        <v>589</v>
      </c>
      <c r="F6770" t="s">
        <v>590</v>
      </c>
      <c r="G6770" t="s">
        <v>591</v>
      </c>
      <c r="J6770" t="s">
        <v>592</v>
      </c>
      <c r="K6770" s="1">
        <v>2015</v>
      </c>
      <c r="L6770">
        <v>253</v>
      </c>
    </row>
    <row r="6771" spans="1:12" x14ac:dyDescent="0.3">
      <c r="A6771" t="s">
        <v>599</v>
      </c>
      <c r="B6771" t="s">
        <v>70</v>
      </c>
      <c r="C6771" t="s">
        <v>587</v>
      </c>
      <c r="D6771" t="s">
        <v>588</v>
      </c>
      <c r="E6771" t="s">
        <v>600</v>
      </c>
      <c r="F6771" t="s">
        <v>590</v>
      </c>
      <c r="G6771" t="s">
        <v>591</v>
      </c>
      <c r="J6771" t="s">
        <v>592</v>
      </c>
      <c r="K6771" s="1">
        <v>2001</v>
      </c>
      <c r="L6771">
        <v>252</v>
      </c>
    </row>
    <row r="6772" spans="1:12" x14ac:dyDescent="0.3">
      <c r="A6772" t="s">
        <v>599</v>
      </c>
      <c r="B6772" t="s">
        <v>70</v>
      </c>
      <c r="C6772" t="s">
        <v>587</v>
      </c>
      <c r="D6772" t="s">
        <v>588</v>
      </c>
      <c r="E6772" t="s">
        <v>600</v>
      </c>
      <c r="F6772" t="s">
        <v>590</v>
      </c>
      <c r="G6772" t="s">
        <v>591</v>
      </c>
      <c r="J6772" t="s">
        <v>592</v>
      </c>
      <c r="K6772" s="1">
        <v>2003</v>
      </c>
      <c r="L6772">
        <v>253</v>
      </c>
    </row>
    <row r="6773" spans="1:12" x14ac:dyDescent="0.3">
      <c r="A6773" t="s">
        <v>599</v>
      </c>
      <c r="B6773" t="s">
        <v>70</v>
      </c>
      <c r="C6773" t="s">
        <v>587</v>
      </c>
      <c r="D6773" t="s">
        <v>588</v>
      </c>
      <c r="E6773" t="s">
        <v>600</v>
      </c>
      <c r="F6773" t="s">
        <v>590</v>
      </c>
      <c r="G6773" t="s">
        <v>591</v>
      </c>
      <c r="J6773" t="s">
        <v>592</v>
      </c>
      <c r="K6773" s="1">
        <v>2006</v>
      </c>
      <c r="L6773">
        <v>254</v>
      </c>
    </row>
    <row r="6774" spans="1:12" x14ac:dyDescent="0.3">
      <c r="A6774" t="s">
        <v>599</v>
      </c>
      <c r="B6774" t="s">
        <v>70</v>
      </c>
      <c r="C6774" t="s">
        <v>587</v>
      </c>
      <c r="D6774" t="s">
        <v>588</v>
      </c>
      <c r="E6774" t="s">
        <v>600</v>
      </c>
      <c r="F6774" t="s">
        <v>590</v>
      </c>
      <c r="G6774" t="s">
        <v>591</v>
      </c>
      <c r="J6774" t="s">
        <v>592</v>
      </c>
      <c r="K6774" s="1">
        <v>2008</v>
      </c>
      <c r="L6774">
        <v>255</v>
      </c>
    </row>
    <row r="6775" spans="1:12" x14ac:dyDescent="0.3">
      <c r="A6775" t="s">
        <v>599</v>
      </c>
      <c r="B6775" t="s">
        <v>70</v>
      </c>
      <c r="C6775" t="s">
        <v>587</v>
      </c>
      <c r="D6775" t="s">
        <v>588</v>
      </c>
      <c r="E6775" t="s">
        <v>600</v>
      </c>
      <c r="F6775" t="s">
        <v>590</v>
      </c>
      <c r="G6775" t="s">
        <v>591</v>
      </c>
      <c r="J6775" t="s">
        <v>592</v>
      </c>
      <c r="K6775" s="1">
        <v>2010</v>
      </c>
      <c r="L6775">
        <v>259</v>
      </c>
    </row>
    <row r="6776" spans="1:12" x14ac:dyDescent="0.3">
      <c r="A6776" t="s">
        <v>599</v>
      </c>
      <c r="B6776" t="s">
        <v>70</v>
      </c>
      <c r="C6776" t="s">
        <v>587</v>
      </c>
      <c r="D6776" t="s">
        <v>588</v>
      </c>
      <c r="E6776" t="s">
        <v>600</v>
      </c>
      <c r="F6776" t="s">
        <v>590</v>
      </c>
      <c r="G6776" t="s">
        <v>591</v>
      </c>
      <c r="J6776" t="s">
        <v>592</v>
      </c>
      <c r="K6776" s="1">
        <v>2012</v>
      </c>
      <c r="L6776">
        <v>259</v>
      </c>
    </row>
    <row r="6777" spans="1:12" x14ac:dyDescent="0.3">
      <c r="A6777" t="s">
        <v>599</v>
      </c>
      <c r="B6777" t="s">
        <v>70</v>
      </c>
      <c r="C6777" t="s">
        <v>587</v>
      </c>
      <c r="D6777" t="s">
        <v>588</v>
      </c>
      <c r="E6777" t="s">
        <v>600</v>
      </c>
      <c r="F6777" t="s">
        <v>590</v>
      </c>
      <c r="G6777" t="s">
        <v>591</v>
      </c>
      <c r="J6777" t="s">
        <v>592</v>
      </c>
      <c r="K6777" s="1">
        <v>2013</v>
      </c>
      <c r="L6777">
        <v>254</v>
      </c>
    </row>
    <row r="6778" spans="1:12" x14ac:dyDescent="0.3">
      <c r="A6778" t="s">
        <v>599</v>
      </c>
      <c r="B6778" t="s">
        <v>70</v>
      </c>
      <c r="C6778" t="s">
        <v>587</v>
      </c>
      <c r="D6778" t="s">
        <v>588</v>
      </c>
      <c r="E6778" t="s">
        <v>600</v>
      </c>
      <c r="F6778" t="s">
        <v>590</v>
      </c>
      <c r="G6778" t="s">
        <v>591</v>
      </c>
      <c r="J6778" t="s">
        <v>592</v>
      </c>
      <c r="K6778" s="1">
        <v>2014</v>
      </c>
      <c r="L6778">
        <v>252</v>
      </c>
    </row>
    <row r="6779" spans="1:12" x14ac:dyDescent="0.3">
      <c r="A6779" t="s">
        <v>599</v>
      </c>
      <c r="B6779" t="s">
        <v>70</v>
      </c>
      <c r="C6779" t="s">
        <v>587</v>
      </c>
      <c r="D6779" t="s">
        <v>588</v>
      </c>
      <c r="E6779" t="s">
        <v>600</v>
      </c>
      <c r="F6779" t="s">
        <v>590</v>
      </c>
      <c r="G6779" t="s">
        <v>591</v>
      </c>
      <c r="J6779" t="s">
        <v>592</v>
      </c>
      <c r="K6779" s="1">
        <v>2015</v>
      </c>
      <c r="L6779">
        <v>247</v>
      </c>
    </row>
    <row r="6780" spans="1:12" x14ac:dyDescent="0.3">
      <c r="A6780" t="s">
        <v>599</v>
      </c>
      <c r="B6780" t="s">
        <v>70</v>
      </c>
      <c r="C6780" t="s">
        <v>587</v>
      </c>
      <c r="D6780" t="s">
        <v>588</v>
      </c>
      <c r="E6780" t="s">
        <v>600</v>
      </c>
      <c r="F6780" t="s">
        <v>590</v>
      </c>
      <c r="G6780" t="s">
        <v>591</v>
      </c>
      <c r="J6780" t="s">
        <v>592</v>
      </c>
      <c r="K6780" s="1">
        <v>2016</v>
      </c>
      <c r="L6780">
        <v>247</v>
      </c>
    </row>
    <row r="6781" spans="1:12" x14ac:dyDescent="0.3">
      <c r="A6781" t="s">
        <v>599</v>
      </c>
      <c r="B6781" t="s">
        <v>70</v>
      </c>
      <c r="C6781" t="s">
        <v>587</v>
      </c>
      <c r="D6781" t="s">
        <v>588</v>
      </c>
      <c r="E6781" t="s">
        <v>600</v>
      </c>
      <c r="F6781" t="s">
        <v>590</v>
      </c>
      <c r="G6781" t="s">
        <v>591</v>
      </c>
      <c r="J6781" t="s">
        <v>592</v>
      </c>
      <c r="K6781" s="1">
        <v>2017</v>
      </c>
      <c r="L6781">
        <v>252</v>
      </c>
    </row>
    <row r="6782" spans="1:12" x14ac:dyDescent="0.3">
      <c r="A6782" t="s">
        <v>599</v>
      </c>
      <c r="B6782" t="s">
        <v>70</v>
      </c>
      <c r="C6782" t="s">
        <v>587</v>
      </c>
      <c r="D6782" t="s">
        <v>588</v>
      </c>
      <c r="E6782" t="s">
        <v>600</v>
      </c>
      <c r="F6782" t="s">
        <v>590</v>
      </c>
      <c r="G6782" t="s">
        <v>591</v>
      </c>
      <c r="J6782" t="s">
        <v>592</v>
      </c>
      <c r="K6782" s="1">
        <v>2018</v>
      </c>
      <c r="L6782">
        <v>249</v>
      </c>
    </row>
    <row r="6783" spans="1:12" x14ac:dyDescent="0.3">
      <c r="A6783" t="s">
        <v>593</v>
      </c>
      <c r="B6783" t="s">
        <v>70</v>
      </c>
      <c r="C6783" t="s">
        <v>587</v>
      </c>
      <c r="D6783" t="s">
        <v>588</v>
      </c>
      <c r="E6783" t="s">
        <v>594</v>
      </c>
      <c r="F6783" t="s">
        <v>590</v>
      </c>
      <c r="G6783" t="s">
        <v>591</v>
      </c>
      <c r="J6783" t="s">
        <v>592</v>
      </c>
      <c r="K6783" s="1">
        <v>2002</v>
      </c>
      <c r="L6783">
        <v>251</v>
      </c>
    </row>
    <row r="6784" spans="1:12" x14ac:dyDescent="0.3">
      <c r="A6784" t="s">
        <v>593</v>
      </c>
      <c r="B6784" t="s">
        <v>70</v>
      </c>
      <c r="C6784" t="s">
        <v>587</v>
      </c>
      <c r="D6784" t="s">
        <v>588</v>
      </c>
      <c r="E6784" t="s">
        <v>594</v>
      </c>
      <c r="F6784" t="s">
        <v>590</v>
      </c>
      <c r="G6784" t="s">
        <v>591</v>
      </c>
      <c r="J6784" t="s">
        <v>592</v>
      </c>
      <c r="K6784" s="1">
        <v>2005</v>
      </c>
      <c r="L6784">
        <v>255</v>
      </c>
    </row>
    <row r="6785" spans="1:12" x14ac:dyDescent="0.3">
      <c r="A6785" t="s">
        <v>593</v>
      </c>
      <c r="B6785" t="s">
        <v>70</v>
      </c>
      <c r="C6785" t="s">
        <v>587</v>
      </c>
      <c r="D6785" t="s">
        <v>588</v>
      </c>
      <c r="E6785" t="s">
        <v>594</v>
      </c>
      <c r="F6785" t="s">
        <v>590</v>
      </c>
      <c r="G6785" t="s">
        <v>591</v>
      </c>
      <c r="J6785" t="s">
        <v>592</v>
      </c>
      <c r="K6785" s="1">
        <v>2006</v>
      </c>
      <c r="L6785">
        <v>253</v>
      </c>
    </row>
    <row r="6786" spans="1:12" x14ac:dyDescent="0.3">
      <c r="A6786" t="s">
        <v>593</v>
      </c>
      <c r="B6786" t="s">
        <v>70</v>
      </c>
      <c r="C6786" t="s">
        <v>587</v>
      </c>
      <c r="D6786" t="s">
        <v>588</v>
      </c>
      <c r="E6786" t="s">
        <v>594</v>
      </c>
      <c r="F6786" t="s">
        <v>590</v>
      </c>
      <c r="G6786" t="s">
        <v>591</v>
      </c>
      <c r="J6786" t="s">
        <v>592</v>
      </c>
      <c r="K6786" s="1">
        <v>2007</v>
      </c>
      <c r="L6786">
        <v>254</v>
      </c>
    </row>
    <row r="6787" spans="1:12" x14ac:dyDescent="0.3">
      <c r="A6787" t="s">
        <v>593</v>
      </c>
      <c r="B6787" t="s">
        <v>70</v>
      </c>
      <c r="C6787" t="s">
        <v>587</v>
      </c>
      <c r="D6787" t="s">
        <v>588</v>
      </c>
      <c r="E6787" t="s">
        <v>594</v>
      </c>
      <c r="F6787" t="s">
        <v>590</v>
      </c>
      <c r="G6787" t="s">
        <v>591</v>
      </c>
      <c r="J6787" t="s">
        <v>592</v>
      </c>
      <c r="K6787" s="1">
        <v>2008</v>
      </c>
      <c r="L6787">
        <v>260</v>
      </c>
    </row>
    <row r="6788" spans="1:12" x14ac:dyDescent="0.3">
      <c r="A6788" t="s">
        <v>593</v>
      </c>
      <c r="B6788" t="s">
        <v>70</v>
      </c>
      <c r="C6788" t="s">
        <v>587</v>
      </c>
      <c r="D6788" t="s">
        <v>588</v>
      </c>
      <c r="E6788" t="s">
        <v>594</v>
      </c>
      <c r="F6788" t="s">
        <v>590</v>
      </c>
      <c r="G6788" t="s">
        <v>591</v>
      </c>
      <c r="J6788" t="s">
        <v>592</v>
      </c>
      <c r="K6788" s="1">
        <v>2009</v>
      </c>
      <c r="L6788">
        <v>262</v>
      </c>
    </row>
    <row r="6789" spans="1:12" x14ac:dyDescent="0.3">
      <c r="A6789" t="s">
        <v>593</v>
      </c>
      <c r="B6789" t="s">
        <v>70</v>
      </c>
      <c r="C6789" t="s">
        <v>587</v>
      </c>
      <c r="D6789" t="s">
        <v>588</v>
      </c>
      <c r="E6789" t="s">
        <v>594</v>
      </c>
      <c r="F6789" t="s">
        <v>590</v>
      </c>
      <c r="G6789" t="s">
        <v>591</v>
      </c>
      <c r="J6789" t="s">
        <v>592</v>
      </c>
      <c r="K6789" s="1">
        <v>2010</v>
      </c>
      <c r="L6789">
        <v>271</v>
      </c>
    </row>
    <row r="6790" spans="1:12" x14ac:dyDescent="0.3">
      <c r="A6790" t="s">
        <v>593</v>
      </c>
      <c r="B6790" t="s">
        <v>70</v>
      </c>
      <c r="C6790" t="s">
        <v>587</v>
      </c>
      <c r="D6790" t="s">
        <v>588</v>
      </c>
      <c r="E6790" t="s">
        <v>594</v>
      </c>
      <c r="F6790" t="s">
        <v>590</v>
      </c>
      <c r="G6790" t="s">
        <v>591</v>
      </c>
      <c r="J6790" t="s">
        <v>592</v>
      </c>
      <c r="K6790" s="1">
        <v>2011</v>
      </c>
      <c r="L6790">
        <v>267</v>
      </c>
    </row>
    <row r="6791" spans="1:12" x14ac:dyDescent="0.3">
      <c r="A6791" t="s">
        <v>593</v>
      </c>
      <c r="B6791" t="s">
        <v>70</v>
      </c>
      <c r="C6791" t="s">
        <v>587</v>
      </c>
      <c r="D6791" t="s">
        <v>588</v>
      </c>
      <c r="E6791" t="s">
        <v>594</v>
      </c>
      <c r="F6791" t="s">
        <v>590</v>
      </c>
      <c r="G6791" t="s">
        <v>591</v>
      </c>
      <c r="J6791" t="s">
        <v>592</v>
      </c>
      <c r="K6791" s="1">
        <v>2012</v>
      </c>
      <c r="L6791">
        <v>267</v>
      </c>
    </row>
    <row r="6792" spans="1:12" x14ac:dyDescent="0.3">
      <c r="A6792" t="s">
        <v>593</v>
      </c>
      <c r="B6792" t="s">
        <v>70</v>
      </c>
      <c r="C6792" t="s">
        <v>587</v>
      </c>
      <c r="D6792" t="s">
        <v>588</v>
      </c>
      <c r="E6792" t="s">
        <v>594</v>
      </c>
      <c r="F6792" t="s">
        <v>590</v>
      </c>
      <c r="G6792" t="s">
        <v>591</v>
      </c>
      <c r="J6792" t="s">
        <v>592</v>
      </c>
      <c r="K6792" s="1">
        <v>2013</v>
      </c>
      <c r="L6792">
        <v>264</v>
      </c>
    </row>
    <row r="6793" spans="1:12" x14ac:dyDescent="0.3">
      <c r="A6793" t="s">
        <v>593</v>
      </c>
      <c r="B6793" t="s">
        <v>70</v>
      </c>
      <c r="C6793" t="s">
        <v>587</v>
      </c>
      <c r="D6793" t="s">
        <v>588</v>
      </c>
      <c r="E6793" t="s">
        <v>594</v>
      </c>
      <c r="F6793" t="s">
        <v>590</v>
      </c>
      <c r="G6793" t="s">
        <v>591</v>
      </c>
      <c r="J6793" t="s">
        <v>592</v>
      </c>
      <c r="K6793" s="1">
        <v>2014</v>
      </c>
      <c r="L6793">
        <v>264</v>
      </c>
    </row>
    <row r="6794" spans="1:12" x14ac:dyDescent="0.3">
      <c r="A6794" t="s">
        <v>593</v>
      </c>
      <c r="B6794" t="s">
        <v>70</v>
      </c>
      <c r="C6794" t="s">
        <v>587</v>
      </c>
      <c r="D6794" t="s">
        <v>588</v>
      </c>
      <c r="E6794" t="s">
        <v>594</v>
      </c>
      <c r="F6794" t="s">
        <v>590</v>
      </c>
      <c r="G6794" t="s">
        <v>591</v>
      </c>
      <c r="J6794" t="s">
        <v>592</v>
      </c>
      <c r="K6794" s="1">
        <v>2015</v>
      </c>
      <c r="L6794">
        <v>265</v>
      </c>
    </row>
    <row r="6795" spans="1:12" x14ac:dyDescent="0.3">
      <c r="A6795" t="s">
        <v>593</v>
      </c>
      <c r="B6795" t="s">
        <v>70</v>
      </c>
      <c r="C6795" t="s">
        <v>587</v>
      </c>
      <c r="D6795" t="s">
        <v>588</v>
      </c>
      <c r="E6795" t="s">
        <v>594</v>
      </c>
      <c r="F6795" t="s">
        <v>590</v>
      </c>
      <c r="G6795" t="s">
        <v>591</v>
      </c>
      <c r="J6795" t="s">
        <v>592</v>
      </c>
      <c r="K6795" s="1">
        <v>2016</v>
      </c>
      <c r="L6795">
        <v>267</v>
      </c>
    </row>
    <row r="6796" spans="1:12" x14ac:dyDescent="0.3">
      <c r="A6796" t="s">
        <v>593</v>
      </c>
      <c r="B6796" t="s">
        <v>70</v>
      </c>
      <c r="C6796" t="s">
        <v>587</v>
      </c>
      <c r="D6796" t="s">
        <v>588</v>
      </c>
      <c r="E6796" t="s">
        <v>594</v>
      </c>
      <c r="F6796" t="s">
        <v>590</v>
      </c>
      <c r="G6796" t="s">
        <v>591</v>
      </c>
      <c r="J6796" t="s">
        <v>592</v>
      </c>
      <c r="K6796" s="1">
        <v>2017</v>
      </c>
      <c r="L6796">
        <v>269</v>
      </c>
    </row>
    <row r="6797" spans="1:12" x14ac:dyDescent="0.3">
      <c r="A6797" t="s">
        <v>593</v>
      </c>
      <c r="B6797" t="s">
        <v>70</v>
      </c>
      <c r="C6797" t="s">
        <v>587</v>
      </c>
      <c r="D6797" t="s">
        <v>588</v>
      </c>
      <c r="E6797" t="s">
        <v>594</v>
      </c>
      <c r="F6797" t="s">
        <v>590</v>
      </c>
      <c r="G6797" t="s">
        <v>591</v>
      </c>
      <c r="J6797" t="s">
        <v>592</v>
      </c>
      <c r="K6797" s="1">
        <v>2018</v>
      </c>
      <c r="L6797">
        <v>271</v>
      </c>
    </row>
    <row r="6798" spans="1:12" x14ac:dyDescent="0.3">
      <c r="A6798" t="s">
        <v>595</v>
      </c>
      <c r="B6798" t="s">
        <v>70</v>
      </c>
      <c r="C6798" t="s">
        <v>587</v>
      </c>
      <c r="D6798" t="s">
        <v>588</v>
      </c>
      <c r="E6798" t="s">
        <v>596</v>
      </c>
      <c r="F6798" t="s">
        <v>590</v>
      </c>
      <c r="G6798" t="s">
        <v>591</v>
      </c>
      <c r="J6798" t="s">
        <v>592</v>
      </c>
      <c r="K6798" s="1">
        <v>2013</v>
      </c>
      <c r="L6798">
        <v>250</v>
      </c>
    </row>
    <row r="6799" spans="1:12" x14ac:dyDescent="0.3">
      <c r="A6799" t="s">
        <v>595</v>
      </c>
      <c r="B6799" t="s">
        <v>70</v>
      </c>
      <c r="C6799" t="s">
        <v>587</v>
      </c>
      <c r="D6799" t="s">
        <v>588</v>
      </c>
      <c r="E6799" t="s">
        <v>596</v>
      </c>
      <c r="F6799" t="s">
        <v>590</v>
      </c>
      <c r="G6799" t="s">
        <v>591</v>
      </c>
      <c r="J6799" t="s">
        <v>592</v>
      </c>
      <c r="K6799" s="1">
        <v>2014</v>
      </c>
      <c r="L6799">
        <v>240</v>
      </c>
    </row>
    <row r="6800" spans="1:12" x14ac:dyDescent="0.3">
      <c r="A6800" t="s">
        <v>595</v>
      </c>
      <c r="B6800" t="s">
        <v>70</v>
      </c>
      <c r="C6800" t="s">
        <v>587</v>
      </c>
      <c r="D6800" t="s">
        <v>588</v>
      </c>
      <c r="E6800" t="s">
        <v>596</v>
      </c>
      <c r="F6800" t="s">
        <v>590</v>
      </c>
      <c r="G6800" t="s">
        <v>591</v>
      </c>
      <c r="J6800" t="s">
        <v>592</v>
      </c>
      <c r="K6800" s="1">
        <v>2015</v>
      </c>
      <c r="L6800">
        <v>247</v>
      </c>
    </row>
    <row r="6801" spans="1:12" x14ac:dyDescent="0.3">
      <c r="A6801" t="s">
        <v>595</v>
      </c>
      <c r="B6801" t="s">
        <v>70</v>
      </c>
      <c r="C6801" t="s">
        <v>587</v>
      </c>
      <c r="D6801" t="s">
        <v>588</v>
      </c>
      <c r="E6801" t="s">
        <v>596</v>
      </c>
      <c r="F6801" t="s">
        <v>590</v>
      </c>
      <c r="G6801" t="s">
        <v>591</v>
      </c>
      <c r="J6801" t="s">
        <v>592</v>
      </c>
      <c r="K6801" s="1">
        <v>2016</v>
      </c>
      <c r="L6801">
        <v>249</v>
      </c>
    </row>
    <row r="6802" spans="1:12" x14ac:dyDescent="0.3">
      <c r="A6802" t="s">
        <v>595</v>
      </c>
      <c r="B6802" t="s">
        <v>70</v>
      </c>
      <c r="C6802" t="s">
        <v>587</v>
      </c>
      <c r="D6802" t="s">
        <v>588</v>
      </c>
      <c r="E6802" t="s">
        <v>596</v>
      </c>
      <c r="F6802" t="s">
        <v>590</v>
      </c>
      <c r="G6802" t="s">
        <v>591</v>
      </c>
      <c r="J6802" t="s">
        <v>592</v>
      </c>
      <c r="K6802" s="1">
        <v>2018</v>
      </c>
      <c r="L6802">
        <v>250</v>
      </c>
    </row>
    <row r="6803" spans="1:12" x14ac:dyDescent="0.3">
      <c r="A6803" t="s">
        <v>597</v>
      </c>
      <c r="B6803" t="s">
        <v>70</v>
      </c>
      <c r="C6803" t="s">
        <v>587</v>
      </c>
      <c r="D6803" t="s">
        <v>588</v>
      </c>
      <c r="E6803" t="s">
        <v>598</v>
      </c>
      <c r="F6803" t="s">
        <v>590</v>
      </c>
      <c r="G6803" t="s">
        <v>591</v>
      </c>
      <c r="J6803" t="s">
        <v>592</v>
      </c>
      <c r="K6803" s="1">
        <v>2000</v>
      </c>
      <c r="L6803">
        <v>250</v>
      </c>
    </row>
    <row r="6804" spans="1:12" x14ac:dyDescent="0.3">
      <c r="A6804" t="s">
        <v>597</v>
      </c>
      <c r="B6804" t="s">
        <v>70</v>
      </c>
      <c r="C6804" t="s">
        <v>587</v>
      </c>
      <c r="D6804" t="s">
        <v>588</v>
      </c>
      <c r="E6804" t="s">
        <v>598</v>
      </c>
      <c r="F6804" t="s">
        <v>590</v>
      </c>
      <c r="G6804" t="s">
        <v>591</v>
      </c>
      <c r="J6804" t="s">
        <v>592</v>
      </c>
      <c r="K6804" s="1">
        <v>2004</v>
      </c>
      <c r="L6804">
        <v>251</v>
      </c>
    </row>
    <row r="6805" spans="1:12" x14ac:dyDescent="0.3">
      <c r="A6805" t="s">
        <v>597</v>
      </c>
      <c r="B6805" t="s">
        <v>70</v>
      </c>
      <c r="C6805" t="s">
        <v>587</v>
      </c>
      <c r="D6805" t="s">
        <v>588</v>
      </c>
      <c r="E6805" t="s">
        <v>598</v>
      </c>
      <c r="F6805" t="s">
        <v>590</v>
      </c>
      <c r="G6805" t="s">
        <v>591</v>
      </c>
      <c r="J6805" t="s">
        <v>592</v>
      </c>
      <c r="K6805" s="1">
        <v>2007</v>
      </c>
      <c r="L6805">
        <v>253</v>
      </c>
    </row>
    <row r="6806" spans="1:12" x14ac:dyDescent="0.3">
      <c r="A6806" t="s">
        <v>597</v>
      </c>
      <c r="B6806" t="s">
        <v>70</v>
      </c>
      <c r="C6806" t="s">
        <v>587</v>
      </c>
      <c r="D6806" t="s">
        <v>588</v>
      </c>
      <c r="E6806" t="s">
        <v>598</v>
      </c>
      <c r="F6806" t="s">
        <v>590</v>
      </c>
      <c r="G6806" t="s">
        <v>591</v>
      </c>
      <c r="J6806" t="s">
        <v>592</v>
      </c>
      <c r="K6806" s="1">
        <v>2009</v>
      </c>
      <c r="L6806">
        <v>252</v>
      </c>
    </row>
    <row r="6807" spans="1:12" x14ac:dyDescent="0.3">
      <c r="A6807" t="s">
        <v>597</v>
      </c>
      <c r="B6807" t="s">
        <v>70</v>
      </c>
      <c r="C6807" t="s">
        <v>587</v>
      </c>
      <c r="D6807" t="s">
        <v>588</v>
      </c>
      <c r="E6807" t="s">
        <v>598</v>
      </c>
      <c r="F6807" t="s">
        <v>590</v>
      </c>
      <c r="G6807" t="s">
        <v>591</v>
      </c>
      <c r="J6807" t="s">
        <v>592</v>
      </c>
      <c r="K6807" s="1">
        <v>2011</v>
      </c>
      <c r="L6807">
        <v>254</v>
      </c>
    </row>
    <row r="6808" spans="1:12" x14ac:dyDescent="0.3">
      <c r="A6808" t="s">
        <v>597</v>
      </c>
      <c r="B6808" t="s">
        <v>70</v>
      </c>
      <c r="C6808" t="s">
        <v>587</v>
      </c>
      <c r="D6808" t="s">
        <v>588</v>
      </c>
      <c r="E6808" t="s">
        <v>598</v>
      </c>
      <c r="F6808" t="s">
        <v>590</v>
      </c>
      <c r="G6808" t="s">
        <v>591</v>
      </c>
      <c r="J6808" t="s">
        <v>592</v>
      </c>
      <c r="K6808" s="1">
        <v>2013</v>
      </c>
      <c r="L6808">
        <v>255</v>
      </c>
    </row>
    <row r="6809" spans="1:12" x14ac:dyDescent="0.3">
      <c r="A6809" t="s">
        <v>597</v>
      </c>
      <c r="B6809" t="s">
        <v>70</v>
      </c>
      <c r="C6809" t="s">
        <v>587</v>
      </c>
      <c r="D6809" t="s">
        <v>588</v>
      </c>
      <c r="E6809" t="s">
        <v>598</v>
      </c>
      <c r="F6809" t="s">
        <v>590</v>
      </c>
      <c r="G6809" t="s">
        <v>591</v>
      </c>
      <c r="J6809" t="s">
        <v>592</v>
      </c>
      <c r="K6809" s="1">
        <v>2014</v>
      </c>
      <c r="L6809">
        <v>240</v>
      </c>
    </row>
    <row r="6810" spans="1:12" x14ac:dyDescent="0.3">
      <c r="A6810" t="s">
        <v>597</v>
      </c>
      <c r="B6810" t="s">
        <v>70</v>
      </c>
      <c r="C6810" t="s">
        <v>587</v>
      </c>
      <c r="D6810" t="s">
        <v>588</v>
      </c>
      <c r="E6810" t="s">
        <v>598</v>
      </c>
      <c r="F6810" t="s">
        <v>590</v>
      </c>
      <c r="G6810" t="s">
        <v>591</v>
      </c>
      <c r="J6810" t="s">
        <v>592</v>
      </c>
      <c r="K6810" s="1">
        <v>2015</v>
      </c>
      <c r="L6810">
        <v>243</v>
      </c>
    </row>
    <row r="6811" spans="1:12" x14ac:dyDescent="0.3">
      <c r="A6811" t="s">
        <v>597</v>
      </c>
      <c r="B6811" t="s">
        <v>70</v>
      </c>
      <c r="C6811" t="s">
        <v>587</v>
      </c>
      <c r="D6811" t="s">
        <v>588</v>
      </c>
      <c r="E6811" t="s">
        <v>598</v>
      </c>
      <c r="F6811" t="s">
        <v>590</v>
      </c>
      <c r="G6811" t="s">
        <v>591</v>
      </c>
      <c r="J6811" t="s">
        <v>592</v>
      </c>
      <c r="K6811" s="1">
        <v>2017</v>
      </c>
      <c r="L6811">
        <v>244</v>
      </c>
    </row>
    <row r="6812" spans="1:12" x14ac:dyDescent="0.3">
      <c r="A6812" t="s">
        <v>597</v>
      </c>
      <c r="B6812" t="s">
        <v>70</v>
      </c>
      <c r="C6812" t="s">
        <v>587</v>
      </c>
      <c r="D6812" t="s">
        <v>588</v>
      </c>
      <c r="E6812" t="s">
        <v>598</v>
      </c>
      <c r="F6812" t="s">
        <v>590</v>
      </c>
      <c r="G6812" t="s">
        <v>591</v>
      </c>
      <c r="J6812" t="s">
        <v>592</v>
      </c>
      <c r="K6812" s="1">
        <v>2019</v>
      </c>
      <c r="L6812">
        <v>241</v>
      </c>
    </row>
    <row r="6813" spans="1:12" x14ac:dyDescent="0.3">
      <c r="A6813" t="s">
        <v>605</v>
      </c>
      <c r="B6813" t="s">
        <v>70</v>
      </c>
      <c r="C6813" t="s">
        <v>587</v>
      </c>
      <c r="D6813" t="s">
        <v>602</v>
      </c>
      <c r="E6813" t="s">
        <v>600</v>
      </c>
      <c r="F6813" t="s">
        <v>590</v>
      </c>
      <c r="G6813" t="s">
        <v>591</v>
      </c>
      <c r="J6813" t="s">
        <v>592</v>
      </c>
      <c r="K6813" s="1">
        <v>2001</v>
      </c>
      <c r="L6813">
        <v>248</v>
      </c>
    </row>
    <row r="6814" spans="1:12" x14ac:dyDescent="0.3">
      <c r="A6814" t="s">
        <v>605</v>
      </c>
      <c r="B6814" t="s">
        <v>70</v>
      </c>
      <c r="C6814" t="s">
        <v>587</v>
      </c>
      <c r="D6814" t="s">
        <v>602</v>
      </c>
      <c r="E6814" t="s">
        <v>600</v>
      </c>
      <c r="F6814" t="s">
        <v>590</v>
      </c>
      <c r="G6814" t="s">
        <v>591</v>
      </c>
      <c r="J6814" t="s">
        <v>592</v>
      </c>
      <c r="K6814" s="1">
        <v>2003</v>
      </c>
      <c r="L6814">
        <v>246</v>
      </c>
    </row>
    <row r="6815" spans="1:12" x14ac:dyDescent="0.3">
      <c r="A6815" t="s">
        <v>605</v>
      </c>
      <c r="B6815" t="s">
        <v>70</v>
      </c>
      <c r="C6815" t="s">
        <v>587</v>
      </c>
      <c r="D6815" t="s">
        <v>602</v>
      </c>
      <c r="E6815" t="s">
        <v>600</v>
      </c>
      <c r="F6815" t="s">
        <v>590</v>
      </c>
      <c r="G6815" t="s">
        <v>591</v>
      </c>
      <c r="J6815" t="s">
        <v>592</v>
      </c>
      <c r="K6815" s="1">
        <v>2006</v>
      </c>
      <c r="L6815">
        <v>252</v>
      </c>
    </row>
    <row r="6816" spans="1:12" x14ac:dyDescent="0.3">
      <c r="A6816" t="s">
        <v>605</v>
      </c>
      <c r="B6816" t="s">
        <v>70</v>
      </c>
      <c r="C6816" t="s">
        <v>587</v>
      </c>
      <c r="D6816" t="s">
        <v>602</v>
      </c>
      <c r="E6816" t="s">
        <v>600</v>
      </c>
      <c r="F6816" t="s">
        <v>590</v>
      </c>
      <c r="G6816" t="s">
        <v>591</v>
      </c>
      <c r="J6816" t="s">
        <v>592</v>
      </c>
      <c r="K6816" s="1">
        <v>2008</v>
      </c>
      <c r="L6816">
        <v>250</v>
      </c>
    </row>
    <row r="6817" spans="1:12" x14ac:dyDescent="0.3">
      <c r="A6817" t="s">
        <v>605</v>
      </c>
      <c r="B6817" t="s">
        <v>70</v>
      </c>
      <c r="C6817" t="s">
        <v>587</v>
      </c>
      <c r="D6817" t="s">
        <v>602</v>
      </c>
      <c r="E6817" t="s">
        <v>600</v>
      </c>
      <c r="F6817" t="s">
        <v>590</v>
      </c>
      <c r="G6817" t="s">
        <v>591</v>
      </c>
      <c r="J6817" t="s">
        <v>592</v>
      </c>
      <c r="K6817" s="1">
        <v>2010</v>
      </c>
      <c r="L6817">
        <v>256</v>
      </c>
    </row>
    <row r="6818" spans="1:12" x14ac:dyDescent="0.3">
      <c r="A6818" t="s">
        <v>605</v>
      </c>
      <c r="B6818" t="s">
        <v>70</v>
      </c>
      <c r="C6818" t="s">
        <v>587</v>
      </c>
      <c r="D6818" t="s">
        <v>602</v>
      </c>
      <c r="E6818" t="s">
        <v>600</v>
      </c>
      <c r="F6818" t="s">
        <v>590</v>
      </c>
      <c r="G6818" t="s">
        <v>591</v>
      </c>
      <c r="J6818" t="s">
        <v>592</v>
      </c>
      <c r="K6818" s="1">
        <v>2012</v>
      </c>
      <c r="L6818">
        <v>265</v>
      </c>
    </row>
    <row r="6819" spans="1:12" x14ac:dyDescent="0.3">
      <c r="A6819" t="s">
        <v>605</v>
      </c>
      <c r="B6819" t="s">
        <v>70</v>
      </c>
      <c r="C6819" t="s">
        <v>587</v>
      </c>
      <c r="D6819" t="s">
        <v>602</v>
      </c>
      <c r="E6819" t="s">
        <v>600</v>
      </c>
      <c r="F6819" t="s">
        <v>590</v>
      </c>
      <c r="G6819" t="s">
        <v>591</v>
      </c>
      <c r="J6819" t="s">
        <v>592</v>
      </c>
      <c r="K6819" s="1">
        <v>2013</v>
      </c>
      <c r="L6819">
        <v>267</v>
      </c>
    </row>
    <row r="6820" spans="1:12" x14ac:dyDescent="0.3">
      <c r="A6820" t="s">
        <v>605</v>
      </c>
      <c r="B6820" t="s">
        <v>70</v>
      </c>
      <c r="C6820" t="s">
        <v>587</v>
      </c>
      <c r="D6820" t="s">
        <v>602</v>
      </c>
      <c r="E6820" t="s">
        <v>600</v>
      </c>
      <c r="F6820" t="s">
        <v>590</v>
      </c>
      <c r="G6820" t="s">
        <v>591</v>
      </c>
      <c r="J6820" t="s">
        <v>592</v>
      </c>
      <c r="K6820" s="1">
        <v>2014</v>
      </c>
      <c r="L6820">
        <v>265</v>
      </c>
    </row>
    <row r="6821" spans="1:12" x14ac:dyDescent="0.3">
      <c r="A6821" t="s">
        <v>605</v>
      </c>
      <c r="B6821" t="s">
        <v>70</v>
      </c>
      <c r="C6821" t="s">
        <v>587</v>
      </c>
      <c r="D6821" t="s">
        <v>602</v>
      </c>
      <c r="E6821" t="s">
        <v>600</v>
      </c>
      <c r="F6821" t="s">
        <v>590</v>
      </c>
      <c r="G6821" t="s">
        <v>591</v>
      </c>
      <c r="J6821" t="s">
        <v>592</v>
      </c>
      <c r="K6821" s="1">
        <v>2015</v>
      </c>
      <c r="L6821">
        <v>262</v>
      </c>
    </row>
    <row r="6822" spans="1:12" x14ac:dyDescent="0.3">
      <c r="A6822" t="s">
        <v>605</v>
      </c>
      <c r="B6822" t="s">
        <v>70</v>
      </c>
      <c r="C6822" t="s">
        <v>587</v>
      </c>
      <c r="D6822" t="s">
        <v>602</v>
      </c>
      <c r="E6822" t="s">
        <v>600</v>
      </c>
      <c r="F6822" t="s">
        <v>590</v>
      </c>
      <c r="G6822" t="s">
        <v>591</v>
      </c>
      <c r="J6822" t="s">
        <v>592</v>
      </c>
      <c r="K6822" s="1">
        <v>2016</v>
      </c>
      <c r="L6822">
        <v>266</v>
      </c>
    </row>
    <row r="6823" spans="1:12" x14ac:dyDescent="0.3">
      <c r="A6823" t="s">
        <v>605</v>
      </c>
      <c r="B6823" t="s">
        <v>70</v>
      </c>
      <c r="C6823" t="s">
        <v>587</v>
      </c>
      <c r="D6823" t="s">
        <v>602</v>
      </c>
      <c r="E6823" t="s">
        <v>600</v>
      </c>
      <c r="F6823" t="s">
        <v>590</v>
      </c>
      <c r="G6823" t="s">
        <v>591</v>
      </c>
      <c r="J6823" t="s">
        <v>592</v>
      </c>
      <c r="K6823" s="1">
        <v>2017</v>
      </c>
      <c r="L6823">
        <v>266</v>
      </c>
    </row>
    <row r="6824" spans="1:12" x14ac:dyDescent="0.3">
      <c r="A6824" t="s">
        <v>605</v>
      </c>
      <c r="B6824" t="s">
        <v>70</v>
      </c>
      <c r="C6824" t="s">
        <v>587</v>
      </c>
      <c r="D6824" t="s">
        <v>602</v>
      </c>
      <c r="E6824" t="s">
        <v>600</v>
      </c>
      <c r="F6824" t="s">
        <v>590</v>
      </c>
      <c r="G6824" t="s">
        <v>591</v>
      </c>
      <c r="J6824" t="s">
        <v>592</v>
      </c>
      <c r="K6824" s="1">
        <v>2018</v>
      </c>
      <c r="L6824">
        <v>264</v>
      </c>
    </row>
    <row r="6825" spans="1:12" x14ac:dyDescent="0.3">
      <c r="A6825" t="s">
        <v>601</v>
      </c>
      <c r="B6825" t="s">
        <v>70</v>
      </c>
      <c r="C6825" t="s">
        <v>587</v>
      </c>
      <c r="D6825" t="s">
        <v>602</v>
      </c>
      <c r="E6825" t="s">
        <v>594</v>
      </c>
      <c r="F6825" t="s">
        <v>590</v>
      </c>
      <c r="G6825" t="s">
        <v>591</v>
      </c>
      <c r="J6825" t="s">
        <v>592</v>
      </c>
      <c r="K6825" s="1">
        <v>2002</v>
      </c>
      <c r="L6825">
        <v>247</v>
      </c>
    </row>
    <row r="6826" spans="1:12" x14ac:dyDescent="0.3">
      <c r="A6826" t="s">
        <v>601</v>
      </c>
      <c r="B6826" t="s">
        <v>70</v>
      </c>
      <c r="C6826" t="s">
        <v>587</v>
      </c>
      <c r="D6826" t="s">
        <v>602</v>
      </c>
      <c r="E6826" t="s">
        <v>594</v>
      </c>
      <c r="F6826" t="s">
        <v>590</v>
      </c>
      <c r="G6826" t="s">
        <v>591</v>
      </c>
      <c r="J6826" t="s">
        <v>592</v>
      </c>
      <c r="K6826" s="1">
        <v>2005</v>
      </c>
      <c r="L6826">
        <v>248</v>
      </c>
    </row>
    <row r="6827" spans="1:12" x14ac:dyDescent="0.3">
      <c r="A6827" t="s">
        <v>601</v>
      </c>
      <c r="B6827" t="s">
        <v>70</v>
      </c>
      <c r="C6827" t="s">
        <v>587</v>
      </c>
      <c r="D6827" t="s">
        <v>602</v>
      </c>
      <c r="E6827" t="s">
        <v>594</v>
      </c>
      <c r="F6827" t="s">
        <v>590</v>
      </c>
      <c r="G6827" t="s">
        <v>591</v>
      </c>
      <c r="J6827" t="s">
        <v>592</v>
      </c>
      <c r="K6827" s="1">
        <v>2006</v>
      </c>
      <c r="L6827">
        <v>248</v>
      </c>
    </row>
    <row r="6828" spans="1:12" x14ac:dyDescent="0.3">
      <c r="A6828" t="s">
        <v>601</v>
      </c>
      <c r="B6828" t="s">
        <v>70</v>
      </c>
      <c r="C6828" t="s">
        <v>587</v>
      </c>
      <c r="D6828" t="s">
        <v>602</v>
      </c>
      <c r="E6828" t="s">
        <v>594</v>
      </c>
      <c r="F6828" t="s">
        <v>590</v>
      </c>
      <c r="G6828" t="s">
        <v>591</v>
      </c>
      <c r="J6828" t="s">
        <v>592</v>
      </c>
      <c r="K6828" s="1">
        <v>2007</v>
      </c>
      <c r="L6828">
        <v>246</v>
      </c>
    </row>
    <row r="6829" spans="1:12" x14ac:dyDescent="0.3">
      <c r="A6829" t="s">
        <v>601</v>
      </c>
      <c r="B6829" t="s">
        <v>70</v>
      </c>
      <c r="C6829" t="s">
        <v>587</v>
      </c>
      <c r="D6829" t="s">
        <v>602</v>
      </c>
      <c r="E6829" t="s">
        <v>594</v>
      </c>
      <c r="F6829" t="s">
        <v>590</v>
      </c>
      <c r="G6829" t="s">
        <v>591</v>
      </c>
      <c r="J6829" t="s">
        <v>592</v>
      </c>
      <c r="K6829" s="1">
        <v>2008</v>
      </c>
      <c r="L6829">
        <v>247</v>
      </c>
    </row>
    <row r="6830" spans="1:12" x14ac:dyDescent="0.3">
      <c r="A6830" t="s">
        <v>601</v>
      </c>
      <c r="B6830" t="s">
        <v>70</v>
      </c>
      <c r="C6830" t="s">
        <v>587</v>
      </c>
      <c r="D6830" t="s">
        <v>602</v>
      </c>
      <c r="E6830" t="s">
        <v>594</v>
      </c>
      <c r="F6830" t="s">
        <v>590</v>
      </c>
      <c r="G6830" t="s">
        <v>591</v>
      </c>
      <c r="J6830" t="s">
        <v>592</v>
      </c>
      <c r="K6830" s="1">
        <v>2009</v>
      </c>
      <c r="L6830">
        <v>253</v>
      </c>
    </row>
    <row r="6831" spans="1:12" x14ac:dyDescent="0.3">
      <c r="A6831" t="s">
        <v>601</v>
      </c>
      <c r="B6831" t="s">
        <v>70</v>
      </c>
      <c r="C6831" t="s">
        <v>587</v>
      </c>
      <c r="D6831" t="s">
        <v>602</v>
      </c>
      <c r="E6831" t="s">
        <v>594</v>
      </c>
      <c r="F6831" t="s">
        <v>590</v>
      </c>
      <c r="G6831" t="s">
        <v>591</v>
      </c>
      <c r="J6831" t="s">
        <v>592</v>
      </c>
      <c r="K6831" s="1">
        <v>2010</v>
      </c>
      <c r="L6831">
        <v>253</v>
      </c>
    </row>
    <row r="6832" spans="1:12" x14ac:dyDescent="0.3">
      <c r="A6832" t="s">
        <v>601</v>
      </c>
      <c r="B6832" t="s">
        <v>70</v>
      </c>
      <c r="C6832" t="s">
        <v>587</v>
      </c>
      <c r="D6832" t="s">
        <v>602</v>
      </c>
      <c r="E6832" t="s">
        <v>594</v>
      </c>
      <c r="F6832" t="s">
        <v>590</v>
      </c>
      <c r="G6832" t="s">
        <v>591</v>
      </c>
      <c r="J6832" t="s">
        <v>592</v>
      </c>
      <c r="K6832" s="1">
        <v>2011</v>
      </c>
      <c r="L6832">
        <v>259</v>
      </c>
    </row>
    <row r="6833" spans="1:12" x14ac:dyDescent="0.3">
      <c r="A6833" t="s">
        <v>601</v>
      </c>
      <c r="B6833" t="s">
        <v>70</v>
      </c>
      <c r="C6833" t="s">
        <v>587</v>
      </c>
      <c r="D6833" t="s">
        <v>602</v>
      </c>
      <c r="E6833" t="s">
        <v>594</v>
      </c>
      <c r="F6833" t="s">
        <v>590</v>
      </c>
      <c r="G6833" t="s">
        <v>591</v>
      </c>
      <c r="J6833" t="s">
        <v>592</v>
      </c>
      <c r="K6833" s="1">
        <v>2012</v>
      </c>
      <c r="L6833">
        <v>261</v>
      </c>
    </row>
    <row r="6834" spans="1:12" x14ac:dyDescent="0.3">
      <c r="A6834" t="s">
        <v>601</v>
      </c>
      <c r="B6834" t="s">
        <v>70</v>
      </c>
      <c r="C6834" t="s">
        <v>587</v>
      </c>
      <c r="D6834" t="s">
        <v>602</v>
      </c>
      <c r="E6834" t="s">
        <v>594</v>
      </c>
      <c r="F6834" t="s">
        <v>590</v>
      </c>
      <c r="G6834" t="s">
        <v>591</v>
      </c>
      <c r="J6834" t="s">
        <v>592</v>
      </c>
      <c r="K6834" s="1">
        <v>2013</v>
      </c>
      <c r="L6834">
        <v>256</v>
      </c>
    </row>
    <row r="6835" spans="1:12" x14ac:dyDescent="0.3">
      <c r="A6835" t="s">
        <v>601</v>
      </c>
      <c r="B6835" t="s">
        <v>70</v>
      </c>
      <c r="C6835" t="s">
        <v>587</v>
      </c>
      <c r="D6835" t="s">
        <v>602</v>
      </c>
      <c r="E6835" t="s">
        <v>594</v>
      </c>
      <c r="F6835" t="s">
        <v>590</v>
      </c>
      <c r="G6835" t="s">
        <v>591</v>
      </c>
      <c r="J6835" t="s">
        <v>592</v>
      </c>
      <c r="K6835" s="1">
        <v>2014</v>
      </c>
      <c r="L6835">
        <v>256</v>
      </c>
    </row>
    <row r="6836" spans="1:12" x14ac:dyDescent="0.3">
      <c r="A6836" t="s">
        <v>601</v>
      </c>
      <c r="B6836" t="s">
        <v>70</v>
      </c>
      <c r="C6836" t="s">
        <v>587</v>
      </c>
      <c r="D6836" t="s">
        <v>602</v>
      </c>
      <c r="E6836" t="s">
        <v>594</v>
      </c>
      <c r="F6836" t="s">
        <v>590</v>
      </c>
      <c r="G6836" t="s">
        <v>591</v>
      </c>
      <c r="J6836" t="s">
        <v>592</v>
      </c>
      <c r="K6836" s="1">
        <v>2015</v>
      </c>
      <c r="L6836">
        <v>260</v>
      </c>
    </row>
    <row r="6837" spans="1:12" x14ac:dyDescent="0.3">
      <c r="A6837" t="s">
        <v>601</v>
      </c>
      <c r="B6837" t="s">
        <v>70</v>
      </c>
      <c r="C6837" t="s">
        <v>587</v>
      </c>
      <c r="D6837" t="s">
        <v>602</v>
      </c>
      <c r="E6837" t="s">
        <v>594</v>
      </c>
      <c r="F6837" t="s">
        <v>590</v>
      </c>
      <c r="G6837" t="s">
        <v>591</v>
      </c>
      <c r="J6837" t="s">
        <v>592</v>
      </c>
      <c r="K6837" s="1">
        <v>2016</v>
      </c>
      <c r="L6837">
        <v>262</v>
      </c>
    </row>
    <row r="6838" spans="1:12" x14ac:dyDescent="0.3">
      <c r="A6838" t="s">
        <v>601</v>
      </c>
      <c r="B6838" t="s">
        <v>70</v>
      </c>
      <c r="C6838" t="s">
        <v>587</v>
      </c>
      <c r="D6838" t="s">
        <v>602</v>
      </c>
      <c r="E6838" t="s">
        <v>594</v>
      </c>
      <c r="F6838" t="s">
        <v>590</v>
      </c>
      <c r="G6838" t="s">
        <v>591</v>
      </c>
      <c r="J6838" t="s">
        <v>592</v>
      </c>
      <c r="K6838" s="1">
        <v>2017</v>
      </c>
      <c r="L6838">
        <v>261</v>
      </c>
    </row>
    <row r="6839" spans="1:12" x14ac:dyDescent="0.3">
      <c r="A6839" t="s">
        <v>601</v>
      </c>
      <c r="B6839" t="s">
        <v>70</v>
      </c>
      <c r="C6839" t="s">
        <v>587</v>
      </c>
      <c r="D6839" t="s">
        <v>602</v>
      </c>
      <c r="E6839" t="s">
        <v>594</v>
      </c>
      <c r="F6839" t="s">
        <v>590</v>
      </c>
      <c r="G6839" t="s">
        <v>591</v>
      </c>
      <c r="J6839" t="s">
        <v>592</v>
      </c>
      <c r="K6839" s="1">
        <v>2018</v>
      </c>
      <c r="L6839">
        <v>260</v>
      </c>
    </row>
    <row r="6840" spans="1:12" x14ac:dyDescent="0.3">
      <c r="A6840" t="s">
        <v>603</v>
      </c>
      <c r="B6840" t="s">
        <v>70</v>
      </c>
      <c r="C6840" t="s">
        <v>587</v>
      </c>
      <c r="D6840" t="s">
        <v>602</v>
      </c>
      <c r="E6840" t="s">
        <v>596</v>
      </c>
      <c r="F6840" t="s">
        <v>590</v>
      </c>
      <c r="G6840" t="s">
        <v>591</v>
      </c>
      <c r="J6840" t="s">
        <v>592</v>
      </c>
      <c r="K6840" s="1">
        <v>2013</v>
      </c>
      <c r="L6840">
        <v>250</v>
      </c>
    </row>
    <row r="6841" spans="1:12" x14ac:dyDescent="0.3">
      <c r="A6841" t="s">
        <v>603</v>
      </c>
      <c r="B6841" t="s">
        <v>70</v>
      </c>
      <c r="C6841" t="s">
        <v>587</v>
      </c>
      <c r="D6841" t="s">
        <v>602</v>
      </c>
      <c r="E6841" t="s">
        <v>596</v>
      </c>
      <c r="F6841" t="s">
        <v>590</v>
      </c>
      <c r="G6841" t="s">
        <v>591</v>
      </c>
      <c r="J6841" t="s">
        <v>592</v>
      </c>
      <c r="K6841" s="1">
        <v>2014</v>
      </c>
      <c r="L6841">
        <v>249</v>
      </c>
    </row>
    <row r="6842" spans="1:12" x14ac:dyDescent="0.3">
      <c r="A6842" t="s">
        <v>603</v>
      </c>
      <c r="B6842" t="s">
        <v>70</v>
      </c>
      <c r="C6842" t="s">
        <v>587</v>
      </c>
      <c r="D6842" t="s">
        <v>602</v>
      </c>
      <c r="E6842" t="s">
        <v>596</v>
      </c>
      <c r="F6842" t="s">
        <v>590</v>
      </c>
      <c r="G6842" t="s">
        <v>591</v>
      </c>
      <c r="J6842" t="s">
        <v>592</v>
      </c>
      <c r="K6842" s="1">
        <v>2015</v>
      </c>
      <c r="L6842">
        <v>252</v>
      </c>
    </row>
    <row r="6843" spans="1:12" x14ac:dyDescent="0.3">
      <c r="A6843" t="s">
        <v>603</v>
      </c>
      <c r="B6843" t="s">
        <v>70</v>
      </c>
      <c r="C6843" t="s">
        <v>587</v>
      </c>
      <c r="D6843" t="s">
        <v>602</v>
      </c>
      <c r="E6843" t="s">
        <v>596</v>
      </c>
      <c r="F6843" t="s">
        <v>590</v>
      </c>
      <c r="G6843" t="s">
        <v>591</v>
      </c>
      <c r="J6843" t="s">
        <v>592</v>
      </c>
      <c r="K6843" s="1">
        <v>2016</v>
      </c>
      <c r="L6843">
        <v>252</v>
      </c>
    </row>
    <row r="6844" spans="1:12" x14ac:dyDescent="0.3">
      <c r="A6844" t="s">
        <v>603</v>
      </c>
      <c r="B6844" t="s">
        <v>70</v>
      </c>
      <c r="C6844" t="s">
        <v>587</v>
      </c>
      <c r="D6844" t="s">
        <v>602</v>
      </c>
      <c r="E6844" t="s">
        <v>596</v>
      </c>
      <c r="F6844" t="s">
        <v>590</v>
      </c>
      <c r="G6844" t="s">
        <v>591</v>
      </c>
      <c r="J6844" t="s">
        <v>592</v>
      </c>
      <c r="K6844" s="1">
        <v>2018</v>
      </c>
      <c r="L6844">
        <v>251</v>
      </c>
    </row>
    <row r="6845" spans="1:12" x14ac:dyDescent="0.3">
      <c r="A6845" t="s">
        <v>604</v>
      </c>
      <c r="B6845" t="s">
        <v>70</v>
      </c>
      <c r="C6845" t="s">
        <v>587</v>
      </c>
      <c r="D6845" t="s">
        <v>602</v>
      </c>
      <c r="E6845" t="s">
        <v>598</v>
      </c>
      <c r="F6845" t="s">
        <v>590</v>
      </c>
      <c r="G6845" t="s">
        <v>591</v>
      </c>
      <c r="J6845" t="s">
        <v>592</v>
      </c>
      <c r="K6845" s="1">
        <v>2000</v>
      </c>
      <c r="L6845">
        <v>250</v>
      </c>
    </row>
    <row r="6846" spans="1:12" x14ac:dyDescent="0.3">
      <c r="A6846" t="s">
        <v>604</v>
      </c>
      <c r="B6846" t="s">
        <v>70</v>
      </c>
      <c r="C6846" t="s">
        <v>587</v>
      </c>
      <c r="D6846" t="s">
        <v>602</v>
      </c>
      <c r="E6846" t="s">
        <v>598</v>
      </c>
      <c r="F6846" t="s">
        <v>590</v>
      </c>
      <c r="G6846" t="s">
        <v>591</v>
      </c>
      <c r="J6846" t="s">
        <v>592</v>
      </c>
      <c r="K6846" s="1">
        <v>2004</v>
      </c>
      <c r="L6846">
        <v>254</v>
      </c>
    </row>
    <row r="6847" spans="1:12" x14ac:dyDescent="0.3">
      <c r="A6847" t="s">
        <v>604</v>
      </c>
      <c r="B6847" t="s">
        <v>70</v>
      </c>
      <c r="C6847" t="s">
        <v>587</v>
      </c>
      <c r="D6847" t="s">
        <v>602</v>
      </c>
      <c r="E6847" t="s">
        <v>598</v>
      </c>
      <c r="F6847" t="s">
        <v>590</v>
      </c>
      <c r="G6847" t="s">
        <v>591</v>
      </c>
      <c r="J6847" t="s">
        <v>592</v>
      </c>
      <c r="K6847" s="1">
        <v>2007</v>
      </c>
      <c r="L6847">
        <v>256</v>
      </c>
    </row>
    <row r="6848" spans="1:12" x14ac:dyDescent="0.3">
      <c r="A6848" t="s">
        <v>604</v>
      </c>
      <c r="B6848" t="s">
        <v>70</v>
      </c>
      <c r="C6848" t="s">
        <v>587</v>
      </c>
      <c r="D6848" t="s">
        <v>602</v>
      </c>
      <c r="E6848" t="s">
        <v>598</v>
      </c>
      <c r="F6848" t="s">
        <v>590</v>
      </c>
      <c r="G6848" t="s">
        <v>591</v>
      </c>
      <c r="J6848" t="s">
        <v>592</v>
      </c>
      <c r="K6848" s="1">
        <v>2009</v>
      </c>
      <c r="L6848">
        <v>260</v>
      </c>
    </row>
    <row r="6849" spans="1:12" x14ac:dyDescent="0.3">
      <c r="A6849" t="s">
        <v>604</v>
      </c>
      <c r="B6849" t="s">
        <v>70</v>
      </c>
      <c r="C6849" t="s">
        <v>587</v>
      </c>
      <c r="D6849" t="s">
        <v>602</v>
      </c>
      <c r="E6849" t="s">
        <v>598</v>
      </c>
      <c r="F6849" t="s">
        <v>590</v>
      </c>
      <c r="G6849" t="s">
        <v>591</v>
      </c>
      <c r="J6849" t="s">
        <v>592</v>
      </c>
      <c r="K6849" s="1">
        <v>2011</v>
      </c>
      <c r="L6849">
        <v>259</v>
      </c>
    </row>
    <row r="6850" spans="1:12" x14ac:dyDescent="0.3">
      <c r="A6850" t="s">
        <v>604</v>
      </c>
      <c r="B6850" t="s">
        <v>70</v>
      </c>
      <c r="C6850" t="s">
        <v>587</v>
      </c>
      <c r="D6850" t="s">
        <v>602</v>
      </c>
      <c r="E6850" t="s">
        <v>598</v>
      </c>
      <c r="F6850" t="s">
        <v>590</v>
      </c>
      <c r="G6850" t="s">
        <v>591</v>
      </c>
      <c r="J6850" t="s">
        <v>592</v>
      </c>
      <c r="K6850" s="1">
        <v>2013</v>
      </c>
      <c r="L6850">
        <v>262</v>
      </c>
    </row>
    <row r="6851" spans="1:12" x14ac:dyDescent="0.3">
      <c r="A6851" t="s">
        <v>604</v>
      </c>
      <c r="B6851" t="s">
        <v>70</v>
      </c>
      <c r="C6851" t="s">
        <v>587</v>
      </c>
      <c r="D6851" t="s">
        <v>602</v>
      </c>
      <c r="E6851" t="s">
        <v>598</v>
      </c>
      <c r="F6851" t="s">
        <v>590</v>
      </c>
      <c r="G6851" t="s">
        <v>591</v>
      </c>
      <c r="J6851" t="s">
        <v>592</v>
      </c>
      <c r="K6851" s="1">
        <v>2014</v>
      </c>
      <c r="L6851">
        <v>261</v>
      </c>
    </row>
    <row r="6852" spans="1:12" x14ac:dyDescent="0.3">
      <c r="A6852" t="s">
        <v>604</v>
      </c>
      <c r="B6852" t="s">
        <v>70</v>
      </c>
      <c r="C6852" t="s">
        <v>587</v>
      </c>
      <c r="D6852" t="s">
        <v>602</v>
      </c>
      <c r="E6852" t="s">
        <v>598</v>
      </c>
      <c r="F6852" t="s">
        <v>590</v>
      </c>
      <c r="G6852" t="s">
        <v>591</v>
      </c>
      <c r="J6852" t="s">
        <v>592</v>
      </c>
      <c r="K6852" s="1">
        <v>2015</v>
      </c>
      <c r="L6852">
        <v>263</v>
      </c>
    </row>
    <row r="6853" spans="1:12" x14ac:dyDescent="0.3">
      <c r="A6853" t="s">
        <v>604</v>
      </c>
      <c r="B6853" t="s">
        <v>70</v>
      </c>
      <c r="C6853" t="s">
        <v>587</v>
      </c>
      <c r="D6853" t="s">
        <v>602</v>
      </c>
      <c r="E6853" t="s">
        <v>598</v>
      </c>
      <c r="F6853" t="s">
        <v>590</v>
      </c>
      <c r="G6853" t="s">
        <v>591</v>
      </c>
      <c r="J6853" t="s">
        <v>592</v>
      </c>
      <c r="K6853" s="1">
        <v>2017</v>
      </c>
      <c r="L6853">
        <v>260</v>
      </c>
    </row>
    <row r="6854" spans="1:12" x14ac:dyDescent="0.3">
      <c r="A6854" t="s">
        <v>604</v>
      </c>
      <c r="B6854" t="s">
        <v>70</v>
      </c>
      <c r="C6854" t="s">
        <v>587</v>
      </c>
      <c r="D6854" t="s">
        <v>602</v>
      </c>
      <c r="E6854" t="s">
        <v>598</v>
      </c>
      <c r="F6854" t="s">
        <v>590</v>
      </c>
      <c r="G6854" t="s">
        <v>591</v>
      </c>
      <c r="J6854" t="s">
        <v>592</v>
      </c>
      <c r="K6854" s="1">
        <v>2019</v>
      </c>
      <c r="L6854">
        <v>263</v>
      </c>
    </row>
    <row r="6855" spans="1:12" x14ac:dyDescent="0.3">
      <c r="A6855" t="s">
        <v>136</v>
      </c>
      <c r="B6855" t="s">
        <v>137</v>
      </c>
      <c r="C6855" t="s">
        <v>138</v>
      </c>
      <c r="D6855" t="s">
        <v>139</v>
      </c>
      <c r="E6855" t="s">
        <v>140</v>
      </c>
      <c r="F6855" t="s">
        <v>141</v>
      </c>
      <c r="G6855" t="s">
        <v>142</v>
      </c>
      <c r="J6855" t="s">
        <v>143</v>
      </c>
      <c r="K6855" s="1">
        <v>2005</v>
      </c>
      <c r="L6855">
        <v>7610</v>
      </c>
    </row>
    <row r="6856" spans="1:12" x14ac:dyDescent="0.3">
      <c r="A6856" t="s">
        <v>136</v>
      </c>
      <c r="B6856" t="s">
        <v>137</v>
      </c>
      <c r="C6856" t="s">
        <v>138</v>
      </c>
      <c r="D6856" t="s">
        <v>139</v>
      </c>
      <c r="E6856" t="s">
        <v>140</v>
      </c>
      <c r="F6856" t="s">
        <v>141</v>
      </c>
      <c r="G6856" t="s">
        <v>142</v>
      </c>
      <c r="J6856" t="s">
        <v>143</v>
      </c>
      <c r="K6856" s="1">
        <v>2006</v>
      </c>
      <c r="L6856">
        <v>8078</v>
      </c>
    </row>
    <row r="6857" spans="1:12" x14ac:dyDescent="0.3">
      <c r="A6857" t="s">
        <v>136</v>
      </c>
      <c r="B6857" t="s">
        <v>137</v>
      </c>
      <c r="C6857" t="s">
        <v>138</v>
      </c>
      <c r="D6857" t="s">
        <v>139</v>
      </c>
      <c r="E6857" t="s">
        <v>140</v>
      </c>
      <c r="F6857" t="s">
        <v>141</v>
      </c>
      <c r="G6857" t="s">
        <v>142</v>
      </c>
      <c r="J6857" t="s">
        <v>143</v>
      </c>
      <c r="K6857" s="1">
        <v>2007</v>
      </c>
      <c r="L6857">
        <v>8854</v>
      </c>
    </row>
    <row r="6858" spans="1:12" x14ac:dyDescent="0.3">
      <c r="A6858" t="s">
        <v>136</v>
      </c>
      <c r="B6858" t="s">
        <v>137</v>
      </c>
      <c r="C6858" t="s">
        <v>138</v>
      </c>
      <c r="D6858" t="s">
        <v>139</v>
      </c>
      <c r="E6858" t="s">
        <v>140</v>
      </c>
      <c r="F6858" t="s">
        <v>141</v>
      </c>
      <c r="G6858" t="s">
        <v>142</v>
      </c>
      <c r="J6858" t="s">
        <v>143</v>
      </c>
      <c r="K6858" s="1">
        <v>2008</v>
      </c>
      <c r="L6858">
        <v>9080</v>
      </c>
    </row>
    <row r="6859" spans="1:12" x14ac:dyDescent="0.3">
      <c r="A6859" t="s">
        <v>136</v>
      </c>
      <c r="B6859" t="s">
        <v>137</v>
      </c>
      <c r="C6859" t="s">
        <v>138</v>
      </c>
      <c r="D6859" t="s">
        <v>139</v>
      </c>
      <c r="E6859" t="s">
        <v>140</v>
      </c>
      <c r="F6859" t="s">
        <v>141</v>
      </c>
      <c r="G6859" t="s">
        <v>142</v>
      </c>
      <c r="J6859" t="s">
        <v>143</v>
      </c>
      <c r="K6859" s="1">
        <v>2009</v>
      </c>
      <c r="L6859">
        <v>8902</v>
      </c>
    </row>
    <row r="6860" spans="1:12" x14ac:dyDescent="0.3">
      <c r="A6860" t="s">
        <v>136</v>
      </c>
      <c r="B6860" t="s">
        <v>137</v>
      </c>
      <c r="C6860" t="s">
        <v>138</v>
      </c>
      <c r="D6860" t="s">
        <v>139</v>
      </c>
      <c r="E6860" t="s">
        <v>140</v>
      </c>
      <c r="F6860" t="s">
        <v>141</v>
      </c>
      <c r="G6860" t="s">
        <v>142</v>
      </c>
      <c r="J6860" t="s">
        <v>143</v>
      </c>
      <c r="K6860" s="1">
        <v>2010</v>
      </c>
      <c r="L6860">
        <v>9672</v>
      </c>
    </row>
    <row r="6861" spans="1:12" x14ac:dyDescent="0.3">
      <c r="A6861" t="s">
        <v>136</v>
      </c>
      <c r="B6861" t="s">
        <v>137</v>
      </c>
      <c r="C6861" t="s">
        <v>138</v>
      </c>
      <c r="D6861" t="s">
        <v>139</v>
      </c>
      <c r="E6861" t="s">
        <v>140</v>
      </c>
      <c r="F6861" t="s">
        <v>141</v>
      </c>
      <c r="G6861" t="s">
        <v>142</v>
      </c>
      <c r="J6861" t="s">
        <v>143</v>
      </c>
      <c r="K6861" s="1">
        <v>2011</v>
      </c>
      <c r="L6861">
        <v>10508</v>
      </c>
    </row>
    <row r="6862" spans="1:12" x14ac:dyDescent="0.3">
      <c r="A6862" t="s">
        <v>136</v>
      </c>
      <c r="B6862" t="s">
        <v>137</v>
      </c>
      <c r="C6862" t="s">
        <v>138</v>
      </c>
      <c r="D6862" t="s">
        <v>139</v>
      </c>
      <c r="E6862" t="s">
        <v>140</v>
      </c>
      <c r="F6862" t="s">
        <v>141</v>
      </c>
      <c r="G6862" t="s">
        <v>142</v>
      </c>
      <c r="J6862" t="s">
        <v>143</v>
      </c>
      <c r="K6862" s="1">
        <v>2012</v>
      </c>
      <c r="L6862">
        <v>11000</v>
      </c>
    </row>
    <row r="6863" spans="1:12" x14ac:dyDescent="0.3">
      <c r="A6863" t="s">
        <v>136</v>
      </c>
      <c r="B6863" t="s">
        <v>137</v>
      </c>
      <c r="C6863" t="s">
        <v>138</v>
      </c>
      <c r="D6863" t="s">
        <v>139</v>
      </c>
      <c r="E6863" t="s">
        <v>140</v>
      </c>
      <c r="F6863" t="s">
        <v>141</v>
      </c>
      <c r="G6863" t="s">
        <v>142</v>
      </c>
      <c r="J6863" t="s">
        <v>143</v>
      </c>
      <c r="K6863" s="1">
        <v>2013</v>
      </c>
      <c r="L6863">
        <v>11550</v>
      </c>
    </row>
    <row r="6864" spans="1:12" x14ac:dyDescent="0.3">
      <c r="A6864" t="s">
        <v>136</v>
      </c>
      <c r="B6864" t="s">
        <v>137</v>
      </c>
      <c r="C6864" t="s">
        <v>138</v>
      </c>
      <c r="D6864" t="s">
        <v>139</v>
      </c>
      <c r="E6864" t="s">
        <v>140</v>
      </c>
      <c r="F6864" t="s">
        <v>141</v>
      </c>
      <c r="G6864" t="s">
        <v>142</v>
      </c>
      <c r="J6864" t="s">
        <v>143</v>
      </c>
      <c r="K6864" s="1">
        <v>2014</v>
      </c>
      <c r="L6864">
        <v>12192</v>
      </c>
    </row>
    <row r="6865" spans="1:12" x14ac:dyDescent="0.3">
      <c r="A6865" t="s">
        <v>136</v>
      </c>
      <c r="B6865" t="s">
        <v>137</v>
      </c>
      <c r="C6865" t="s">
        <v>138</v>
      </c>
      <c r="D6865" t="s">
        <v>139</v>
      </c>
      <c r="E6865" t="s">
        <v>140</v>
      </c>
      <c r="F6865" t="s">
        <v>141</v>
      </c>
      <c r="G6865" t="s">
        <v>142</v>
      </c>
      <c r="J6865" t="s">
        <v>143</v>
      </c>
      <c r="K6865" s="1">
        <v>2015</v>
      </c>
      <c r="L6865">
        <v>12364</v>
      </c>
    </row>
    <row r="6866" spans="1:12" x14ac:dyDescent="0.3">
      <c r="A6866" t="s">
        <v>136</v>
      </c>
      <c r="B6866" t="s">
        <v>137</v>
      </c>
      <c r="C6866" t="s">
        <v>138</v>
      </c>
      <c r="D6866" t="s">
        <v>139</v>
      </c>
      <c r="E6866" t="s">
        <v>140</v>
      </c>
      <c r="F6866" t="s">
        <v>141</v>
      </c>
      <c r="G6866" t="s">
        <v>142</v>
      </c>
      <c r="J6866" t="s">
        <v>143</v>
      </c>
      <c r="K6866" s="1">
        <v>2016</v>
      </c>
      <c r="L6866">
        <v>12766</v>
      </c>
    </row>
    <row r="6867" spans="1:12" x14ac:dyDescent="0.3">
      <c r="A6867" t="s">
        <v>136</v>
      </c>
      <c r="B6867" t="s">
        <v>137</v>
      </c>
      <c r="C6867" t="s">
        <v>138</v>
      </c>
      <c r="D6867" t="s">
        <v>139</v>
      </c>
      <c r="E6867" t="s">
        <v>140</v>
      </c>
      <c r="F6867" t="s">
        <v>141</v>
      </c>
      <c r="G6867" t="s">
        <v>142</v>
      </c>
      <c r="J6867" t="s">
        <v>143</v>
      </c>
      <c r="K6867" s="1">
        <v>2017</v>
      </c>
      <c r="L6867">
        <v>11764</v>
      </c>
    </row>
    <row r="6868" spans="1:12" x14ac:dyDescent="0.3">
      <c r="A6868" t="s">
        <v>136</v>
      </c>
      <c r="B6868" t="s">
        <v>137</v>
      </c>
      <c r="C6868" t="s">
        <v>138</v>
      </c>
      <c r="D6868" t="s">
        <v>139</v>
      </c>
      <c r="E6868" t="s">
        <v>140</v>
      </c>
      <c r="F6868" t="s">
        <v>141</v>
      </c>
      <c r="G6868" t="s">
        <v>142</v>
      </c>
      <c r="J6868" t="s">
        <v>143</v>
      </c>
      <c r="K6868" s="1">
        <v>2018</v>
      </c>
      <c r="L6868">
        <v>12238</v>
      </c>
    </row>
    <row r="6869" spans="1:12" x14ac:dyDescent="0.3">
      <c r="A6869" t="s">
        <v>136</v>
      </c>
      <c r="B6869" t="s">
        <v>137</v>
      </c>
      <c r="C6869" t="s">
        <v>138</v>
      </c>
      <c r="D6869" t="s">
        <v>139</v>
      </c>
      <c r="E6869" t="s">
        <v>140</v>
      </c>
      <c r="F6869" t="s">
        <v>141</v>
      </c>
      <c r="G6869" t="s">
        <v>142</v>
      </c>
      <c r="J6869" t="s">
        <v>143</v>
      </c>
      <c r="K6869" s="1">
        <v>2019</v>
      </c>
      <c r="L6869">
        <v>12506</v>
      </c>
    </row>
    <row r="6870" spans="1:12" x14ac:dyDescent="0.3">
      <c r="A6870" t="s">
        <v>177</v>
      </c>
      <c r="B6870" t="s">
        <v>137</v>
      </c>
      <c r="C6870" t="s">
        <v>138</v>
      </c>
      <c r="D6870" t="s">
        <v>139</v>
      </c>
      <c r="E6870" t="s">
        <v>178</v>
      </c>
      <c r="F6870" t="s">
        <v>178</v>
      </c>
      <c r="G6870" t="s">
        <v>142</v>
      </c>
      <c r="J6870" t="s">
        <v>143</v>
      </c>
      <c r="K6870" s="1">
        <v>2005</v>
      </c>
      <c r="L6870">
        <v>1049658</v>
      </c>
    </row>
    <row r="6871" spans="1:12" x14ac:dyDescent="0.3">
      <c r="A6871" t="s">
        <v>177</v>
      </c>
      <c r="B6871" t="s">
        <v>137</v>
      </c>
      <c r="C6871" t="s">
        <v>138</v>
      </c>
      <c r="D6871" t="s">
        <v>139</v>
      </c>
      <c r="E6871" t="s">
        <v>178</v>
      </c>
      <c r="F6871" t="s">
        <v>178</v>
      </c>
      <c r="G6871" t="s">
        <v>142</v>
      </c>
      <c r="J6871" t="s">
        <v>143</v>
      </c>
      <c r="K6871" s="1">
        <v>2006</v>
      </c>
      <c r="L6871">
        <v>1119492</v>
      </c>
    </row>
    <row r="6872" spans="1:12" x14ac:dyDescent="0.3">
      <c r="A6872" t="s">
        <v>177</v>
      </c>
      <c r="B6872" t="s">
        <v>137</v>
      </c>
      <c r="C6872" t="s">
        <v>138</v>
      </c>
      <c r="D6872" t="s">
        <v>139</v>
      </c>
      <c r="E6872" t="s">
        <v>178</v>
      </c>
      <c r="F6872" t="s">
        <v>178</v>
      </c>
      <c r="G6872" t="s">
        <v>142</v>
      </c>
      <c r="J6872" t="s">
        <v>143</v>
      </c>
      <c r="K6872" s="1">
        <v>2007</v>
      </c>
      <c r="L6872">
        <v>1201224</v>
      </c>
    </row>
    <row r="6873" spans="1:12" x14ac:dyDescent="0.3">
      <c r="A6873" t="s">
        <v>177</v>
      </c>
      <c r="B6873" t="s">
        <v>137</v>
      </c>
      <c r="C6873" t="s">
        <v>138</v>
      </c>
      <c r="D6873" t="s">
        <v>139</v>
      </c>
      <c r="E6873" t="s">
        <v>178</v>
      </c>
      <c r="F6873" t="s">
        <v>178</v>
      </c>
      <c r="G6873" t="s">
        <v>142</v>
      </c>
      <c r="J6873" t="s">
        <v>143</v>
      </c>
      <c r="K6873" s="1">
        <v>2008</v>
      </c>
      <c r="L6873">
        <v>1321140</v>
      </c>
    </row>
    <row r="6874" spans="1:12" x14ac:dyDescent="0.3">
      <c r="A6874" t="s">
        <v>177</v>
      </c>
      <c r="B6874" t="s">
        <v>137</v>
      </c>
      <c r="C6874" t="s">
        <v>138</v>
      </c>
      <c r="D6874" t="s">
        <v>139</v>
      </c>
      <c r="E6874" t="s">
        <v>178</v>
      </c>
      <c r="F6874" t="s">
        <v>178</v>
      </c>
      <c r="G6874" t="s">
        <v>142</v>
      </c>
      <c r="J6874" t="s">
        <v>143</v>
      </c>
      <c r="K6874" s="1">
        <v>2009</v>
      </c>
      <c r="L6874">
        <v>1181926</v>
      </c>
    </row>
    <row r="6875" spans="1:12" x14ac:dyDescent="0.3">
      <c r="A6875" t="s">
        <v>177</v>
      </c>
      <c r="B6875" t="s">
        <v>137</v>
      </c>
      <c r="C6875" t="s">
        <v>138</v>
      </c>
      <c r="D6875" t="s">
        <v>139</v>
      </c>
      <c r="E6875" t="s">
        <v>178</v>
      </c>
      <c r="F6875" t="s">
        <v>178</v>
      </c>
      <c r="G6875" t="s">
        <v>142</v>
      </c>
      <c r="J6875" t="s">
        <v>143</v>
      </c>
      <c r="K6875" s="1">
        <v>2010</v>
      </c>
      <c r="L6875">
        <v>1276072</v>
      </c>
    </row>
    <row r="6876" spans="1:12" x14ac:dyDescent="0.3">
      <c r="A6876" t="s">
        <v>177</v>
      </c>
      <c r="B6876" t="s">
        <v>137</v>
      </c>
      <c r="C6876" t="s">
        <v>138</v>
      </c>
      <c r="D6876" t="s">
        <v>139</v>
      </c>
      <c r="E6876" t="s">
        <v>178</v>
      </c>
      <c r="F6876" t="s">
        <v>178</v>
      </c>
      <c r="G6876" t="s">
        <v>142</v>
      </c>
      <c r="J6876" t="s">
        <v>143</v>
      </c>
      <c r="K6876" s="1">
        <v>2011</v>
      </c>
      <c r="L6876">
        <v>1395124</v>
      </c>
    </row>
    <row r="6877" spans="1:12" x14ac:dyDescent="0.3">
      <c r="A6877" t="s">
        <v>177</v>
      </c>
      <c r="B6877" t="s">
        <v>137</v>
      </c>
      <c r="C6877" t="s">
        <v>138</v>
      </c>
      <c r="D6877" t="s">
        <v>139</v>
      </c>
      <c r="E6877" t="s">
        <v>178</v>
      </c>
      <c r="F6877" t="s">
        <v>178</v>
      </c>
      <c r="G6877" t="s">
        <v>142</v>
      </c>
      <c r="J6877" t="s">
        <v>143</v>
      </c>
      <c r="K6877" s="1">
        <v>2012</v>
      </c>
      <c r="L6877">
        <v>1382304</v>
      </c>
    </row>
    <row r="6878" spans="1:12" x14ac:dyDescent="0.3">
      <c r="A6878" t="s">
        <v>177</v>
      </c>
      <c r="B6878" t="s">
        <v>137</v>
      </c>
      <c r="C6878" t="s">
        <v>138</v>
      </c>
      <c r="D6878" t="s">
        <v>139</v>
      </c>
      <c r="E6878" t="s">
        <v>178</v>
      </c>
      <c r="F6878" t="s">
        <v>178</v>
      </c>
      <c r="G6878" t="s">
        <v>142</v>
      </c>
      <c r="J6878" t="s">
        <v>143</v>
      </c>
      <c r="K6878" s="1">
        <v>2013</v>
      </c>
      <c r="L6878">
        <v>1441696</v>
      </c>
    </row>
    <row r="6879" spans="1:12" x14ac:dyDescent="0.3">
      <c r="A6879" t="s">
        <v>177</v>
      </c>
      <c r="B6879" t="s">
        <v>137</v>
      </c>
      <c r="C6879" t="s">
        <v>138</v>
      </c>
      <c r="D6879" t="s">
        <v>139</v>
      </c>
      <c r="E6879" t="s">
        <v>178</v>
      </c>
      <c r="F6879" t="s">
        <v>178</v>
      </c>
      <c r="G6879" t="s">
        <v>142</v>
      </c>
      <c r="J6879" t="s">
        <v>143</v>
      </c>
      <c r="K6879" s="1">
        <v>2014</v>
      </c>
      <c r="L6879">
        <v>1443502</v>
      </c>
    </row>
    <row r="6880" spans="1:12" x14ac:dyDescent="0.3">
      <c r="A6880" t="s">
        <v>177</v>
      </c>
      <c r="B6880" t="s">
        <v>137</v>
      </c>
      <c r="C6880" t="s">
        <v>138</v>
      </c>
      <c r="D6880" t="s">
        <v>139</v>
      </c>
      <c r="E6880" t="s">
        <v>178</v>
      </c>
      <c r="F6880" t="s">
        <v>178</v>
      </c>
      <c r="G6880" t="s">
        <v>142</v>
      </c>
      <c r="J6880" t="s">
        <v>143</v>
      </c>
      <c r="K6880" s="1">
        <v>2015</v>
      </c>
      <c r="L6880">
        <v>1445148</v>
      </c>
    </row>
    <row r="6881" spans="1:12" x14ac:dyDescent="0.3">
      <c r="A6881" t="s">
        <v>177</v>
      </c>
      <c r="B6881" t="s">
        <v>137</v>
      </c>
      <c r="C6881" t="s">
        <v>138</v>
      </c>
      <c r="D6881" t="s">
        <v>139</v>
      </c>
      <c r="E6881" t="s">
        <v>178</v>
      </c>
      <c r="F6881" t="s">
        <v>178</v>
      </c>
      <c r="G6881" t="s">
        <v>142</v>
      </c>
      <c r="J6881" t="s">
        <v>143</v>
      </c>
      <c r="K6881" s="1">
        <v>2016</v>
      </c>
      <c r="L6881">
        <v>1523098</v>
      </c>
    </row>
    <row r="6882" spans="1:12" x14ac:dyDescent="0.3">
      <c r="A6882" t="s">
        <v>177</v>
      </c>
      <c r="B6882" t="s">
        <v>137</v>
      </c>
      <c r="C6882" t="s">
        <v>138</v>
      </c>
      <c r="D6882" t="s">
        <v>139</v>
      </c>
      <c r="E6882" t="s">
        <v>178</v>
      </c>
      <c r="F6882" t="s">
        <v>178</v>
      </c>
      <c r="G6882" t="s">
        <v>142</v>
      </c>
      <c r="J6882" t="s">
        <v>143</v>
      </c>
      <c r="K6882" s="1">
        <v>2017</v>
      </c>
      <c r="L6882">
        <v>1435808</v>
      </c>
    </row>
    <row r="6883" spans="1:12" x14ac:dyDescent="0.3">
      <c r="A6883" t="s">
        <v>177</v>
      </c>
      <c r="B6883" t="s">
        <v>137</v>
      </c>
      <c r="C6883" t="s">
        <v>138</v>
      </c>
      <c r="D6883" t="s">
        <v>139</v>
      </c>
      <c r="E6883" t="s">
        <v>178</v>
      </c>
      <c r="F6883" t="s">
        <v>178</v>
      </c>
      <c r="G6883" t="s">
        <v>142</v>
      </c>
      <c r="J6883" t="s">
        <v>143</v>
      </c>
      <c r="K6883" s="1">
        <v>2018</v>
      </c>
      <c r="L6883">
        <v>1444040</v>
      </c>
    </row>
    <row r="6884" spans="1:12" x14ac:dyDescent="0.3">
      <c r="A6884" t="s">
        <v>177</v>
      </c>
      <c r="B6884" t="s">
        <v>137</v>
      </c>
      <c r="C6884" t="s">
        <v>138</v>
      </c>
      <c r="D6884" t="s">
        <v>139</v>
      </c>
      <c r="E6884" t="s">
        <v>178</v>
      </c>
      <c r="F6884" t="s">
        <v>178</v>
      </c>
      <c r="G6884" t="s">
        <v>142</v>
      </c>
      <c r="J6884" t="s">
        <v>143</v>
      </c>
      <c r="K6884" s="1">
        <v>2019</v>
      </c>
      <c r="L6884">
        <v>1475674</v>
      </c>
    </row>
    <row r="6885" spans="1:12" x14ac:dyDescent="0.3">
      <c r="A6885" t="s">
        <v>195</v>
      </c>
      <c r="B6885" t="s">
        <v>137</v>
      </c>
      <c r="C6885" t="s">
        <v>138</v>
      </c>
      <c r="D6885" t="s">
        <v>139</v>
      </c>
      <c r="E6885" t="s">
        <v>196</v>
      </c>
      <c r="F6885" t="s">
        <v>197</v>
      </c>
      <c r="G6885" t="s">
        <v>142</v>
      </c>
      <c r="J6885" t="s">
        <v>143</v>
      </c>
      <c r="K6885" s="1">
        <v>2005</v>
      </c>
      <c r="L6885">
        <v>105191484.552</v>
      </c>
    </row>
    <row r="6886" spans="1:12" x14ac:dyDescent="0.3">
      <c r="A6886" t="s">
        <v>195</v>
      </c>
      <c r="B6886" t="s">
        <v>137</v>
      </c>
      <c r="C6886" t="s">
        <v>138</v>
      </c>
      <c r="D6886" t="s">
        <v>139</v>
      </c>
      <c r="E6886" t="s">
        <v>196</v>
      </c>
      <c r="F6886" t="s">
        <v>197</v>
      </c>
      <c r="G6886" t="s">
        <v>142</v>
      </c>
      <c r="J6886" t="s">
        <v>143</v>
      </c>
      <c r="K6886" s="1">
        <v>2006</v>
      </c>
      <c r="L6886">
        <v>112493644.29400003</v>
      </c>
    </row>
    <row r="6887" spans="1:12" x14ac:dyDescent="0.3">
      <c r="A6887" t="s">
        <v>195</v>
      </c>
      <c r="B6887" t="s">
        <v>137</v>
      </c>
      <c r="C6887" t="s">
        <v>138</v>
      </c>
      <c r="D6887" t="s">
        <v>139</v>
      </c>
      <c r="E6887" t="s">
        <v>196</v>
      </c>
      <c r="F6887" t="s">
        <v>197</v>
      </c>
      <c r="G6887" t="s">
        <v>142</v>
      </c>
      <c r="J6887" t="s">
        <v>143</v>
      </c>
      <c r="K6887" s="1">
        <v>2007</v>
      </c>
      <c r="L6887">
        <v>123838600.83999997</v>
      </c>
    </row>
    <row r="6888" spans="1:12" x14ac:dyDescent="0.3">
      <c r="A6888" t="s">
        <v>195</v>
      </c>
      <c r="B6888" t="s">
        <v>137</v>
      </c>
      <c r="C6888" t="s">
        <v>138</v>
      </c>
      <c r="D6888" t="s">
        <v>139</v>
      </c>
      <c r="E6888" t="s">
        <v>196</v>
      </c>
      <c r="F6888" t="s">
        <v>197</v>
      </c>
      <c r="G6888" t="s">
        <v>142</v>
      </c>
      <c r="J6888" t="s">
        <v>143</v>
      </c>
      <c r="K6888" s="1">
        <v>2008</v>
      </c>
      <c r="L6888">
        <v>125880476.26800001</v>
      </c>
    </row>
    <row r="6889" spans="1:12" x14ac:dyDescent="0.3">
      <c r="A6889" t="s">
        <v>195</v>
      </c>
      <c r="B6889" t="s">
        <v>137</v>
      </c>
      <c r="C6889" t="s">
        <v>138</v>
      </c>
      <c r="D6889" t="s">
        <v>139</v>
      </c>
      <c r="E6889" t="s">
        <v>196</v>
      </c>
      <c r="F6889" t="s">
        <v>197</v>
      </c>
      <c r="G6889" t="s">
        <v>142</v>
      </c>
      <c r="J6889" t="s">
        <v>143</v>
      </c>
      <c r="K6889" s="1">
        <v>2009</v>
      </c>
      <c r="L6889">
        <v>129715564.56199998</v>
      </c>
    </row>
    <row r="6890" spans="1:12" x14ac:dyDescent="0.3">
      <c r="A6890" t="s">
        <v>195</v>
      </c>
      <c r="B6890" t="s">
        <v>137</v>
      </c>
      <c r="C6890" t="s">
        <v>138</v>
      </c>
      <c r="D6890" t="s">
        <v>139</v>
      </c>
      <c r="E6890" t="s">
        <v>196</v>
      </c>
      <c r="F6890" t="s">
        <v>197</v>
      </c>
      <c r="G6890" t="s">
        <v>142</v>
      </c>
      <c r="J6890" t="s">
        <v>143</v>
      </c>
      <c r="K6890" s="1">
        <v>2010</v>
      </c>
      <c r="L6890">
        <v>137744447.93600002</v>
      </c>
    </row>
    <row r="6891" spans="1:12" x14ac:dyDescent="0.3">
      <c r="A6891" t="s">
        <v>195</v>
      </c>
      <c r="B6891" t="s">
        <v>137</v>
      </c>
      <c r="C6891" t="s">
        <v>138</v>
      </c>
      <c r="D6891" t="s">
        <v>139</v>
      </c>
      <c r="E6891" t="s">
        <v>196</v>
      </c>
      <c r="F6891" t="s">
        <v>197</v>
      </c>
      <c r="G6891" t="s">
        <v>142</v>
      </c>
      <c r="J6891" t="s">
        <v>143</v>
      </c>
      <c r="K6891" s="1">
        <v>2011</v>
      </c>
      <c r="L6891">
        <v>159483426.09000003</v>
      </c>
    </row>
    <row r="6892" spans="1:12" x14ac:dyDescent="0.3">
      <c r="A6892" t="s">
        <v>195</v>
      </c>
      <c r="B6892" t="s">
        <v>137</v>
      </c>
      <c r="C6892" t="s">
        <v>138</v>
      </c>
      <c r="D6892" t="s">
        <v>139</v>
      </c>
      <c r="E6892" t="s">
        <v>196</v>
      </c>
      <c r="F6892" t="s">
        <v>197</v>
      </c>
      <c r="G6892" t="s">
        <v>142</v>
      </c>
      <c r="J6892" t="s">
        <v>143</v>
      </c>
      <c r="K6892" s="1">
        <v>2012</v>
      </c>
      <c r="L6892">
        <v>167076819.84000009</v>
      </c>
    </row>
    <row r="6893" spans="1:12" x14ac:dyDescent="0.3">
      <c r="A6893" t="s">
        <v>195</v>
      </c>
      <c r="B6893" t="s">
        <v>137</v>
      </c>
      <c r="C6893" t="s">
        <v>138</v>
      </c>
      <c r="D6893" t="s">
        <v>139</v>
      </c>
      <c r="E6893" t="s">
        <v>196</v>
      </c>
      <c r="F6893" t="s">
        <v>197</v>
      </c>
      <c r="G6893" t="s">
        <v>142</v>
      </c>
      <c r="J6893" t="s">
        <v>143</v>
      </c>
      <c r="K6893" s="1">
        <v>2013</v>
      </c>
      <c r="L6893">
        <v>182024221.21799996</v>
      </c>
    </row>
    <row r="6894" spans="1:12" x14ac:dyDescent="0.3">
      <c r="A6894" t="s">
        <v>195</v>
      </c>
      <c r="B6894" t="s">
        <v>137</v>
      </c>
      <c r="C6894" t="s">
        <v>138</v>
      </c>
      <c r="D6894" t="s">
        <v>139</v>
      </c>
      <c r="E6894" t="s">
        <v>196</v>
      </c>
      <c r="F6894" t="s">
        <v>197</v>
      </c>
      <c r="G6894" t="s">
        <v>142</v>
      </c>
      <c r="J6894" t="s">
        <v>143</v>
      </c>
      <c r="K6894" s="1">
        <v>2014</v>
      </c>
      <c r="L6894">
        <v>186928752.95599991</v>
      </c>
    </row>
    <row r="6895" spans="1:12" x14ac:dyDescent="0.3">
      <c r="A6895" t="s">
        <v>195</v>
      </c>
      <c r="B6895" t="s">
        <v>137</v>
      </c>
      <c r="C6895" t="s">
        <v>138</v>
      </c>
      <c r="D6895" t="s">
        <v>139</v>
      </c>
      <c r="E6895" t="s">
        <v>196</v>
      </c>
      <c r="F6895" t="s">
        <v>197</v>
      </c>
      <c r="G6895" t="s">
        <v>142</v>
      </c>
      <c r="J6895" t="s">
        <v>143</v>
      </c>
      <c r="K6895" s="1">
        <v>2015</v>
      </c>
      <c r="L6895">
        <v>197121983.79399997</v>
      </c>
    </row>
    <row r="6896" spans="1:12" x14ac:dyDescent="0.3">
      <c r="A6896" t="s">
        <v>195</v>
      </c>
      <c r="B6896" t="s">
        <v>137</v>
      </c>
      <c r="C6896" t="s">
        <v>138</v>
      </c>
      <c r="D6896" t="s">
        <v>139</v>
      </c>
      <c r="E6896" t="s">
        <v>196</v>
      </c>
      <c r="F6896" t="s">
        <v>197</v>
      </c>
      <c r="G6896" t="s">
        <v>142</v>
      </c>
      <c r="J6896" t="s">
        <v>143</v>
      </c>
      <c r="K6896" s="1">
        <v>2016</v>
      </c>
      <c r="L6896">
        <v>208412425.26800001</v>
      </c>
    </row>
    <row r="6897" spans="1:12" x14ac:dyDescent="0.3">
      <c r="A6897" t="s">
        <v>195</v>
      </c>
      <c r="B6897" t="s">
        <v>137</v>
      </c>
      <c r="C6897" t="s">
        <v>138</v>
      </c>
      <c r="D6897" t="s">
        <v>139</v>
      </c>
      <c r="E6897" t="s">
        <v>196</v>
      </c>
      <c r="F6897" t="s">
        <v>197</v>
      </c>
      <c r="G6897" t="s">
        <v>142</v>
      </c>
      <c r="J6897" t="s">
        <v>143</v>
      </c>
      <c r="K6897" s="1">
        <v>2017</v>
      </c>
      <c r="L6897">
        <v>218934277.92399999</v>
      </c>
    </row>
    <row r="6898" spans="1:12" x14ac:dyDescent="0.3">
      <c r="A6898" t="s">
        <v>195</v>
      </c>
      <c r="B6898" t="s">
        <v>137</v>
      </c>
      <c r="C6898" t="s">
        <v>138</v>
      </c>
      <c r="D6898" t="s">
        <v>139</v>
      </c>
      <c r="E6898" t="s">
        <v>196</v>
      </c>
      <c r="F6898" t="s">
        <v>197</v>
      </c>
      <c r="G6898" t="s">
        <v>142</v>
      </c>
      <c r="J6898" t="s">
        <v>143</v>
      </c>
      <c r="K6898" s="1">
        <v>2018</v>
      </c>
      <c r="L6898">
        <v>224018129.97799999</v>
      </c>
    </row>
    <row r="6899" spans="1:12" x14ac:dyDescent="0.3">
      <c r="A6899" t="s">
        <v>195</v>
      </c>
      <c r="B6899" t="s">
        <v>137</v>
      </c>
      <c r="C6899" t="s">
        <v>138</v>
      </c>
      <c r="D6899" t="s">
        <v>139</v>
      </c>
      <c r="E6899" t="s">
        <v>196</v>
      </c>
      <c r="F6899" t="s">
        <v>197</v>
      </c>
      <c r="G6899" t="s">
        <v>142</v>
      </c>
      <c r="J6899" t="s">
        <v>143</v>
      </c>
      <c r="K6899" s="1">
        <v>2019</v>
      </c>
      <c r="L6899">
        <v>239570537.87199998</v>
      </c>
    </row>
    <row r="6900" spans="1:12" x14ac:dyDescent="0.3">
      <c r="A6900" t="s">
        <v>144</v>
      </c>
      <c r="B6900" t="s">
        <v>137</v>
      </c>
      <c r="C6900" t="s">
        <v>138</v>
      </c>
      <c r="D6900" t="s">
        <v>145</v>
      </c>
      <c r="E6900" t="s">
        <v>140</v>
      </c>
      <c r="F6900" t="s">
        <v>141</v>
      </c>
      <c r="G6900" t="s">
        <v>142</v>
      </c>
      <c r="J6900" t="s">
        <v>143</v>
      </c>
      <c r="K6900" s="1">
        <v>2005</v>
      </c>
      <c r="L6900">
        <v>6038</v>
      </c>
    </row>
    <row r="6901" spans="1:12" x14ac:dyDescent="0.3">
      <c r="A6901" t="s">
        <v>144</v>
      </c>
      <c r="B6901" t="s">
        <v>137</v>
      </c>
      <c r="C6901" t="s">
        <v>138</v>
      </c>
      <c r="D6901" t="s">
        <v>145</v>
      </c>
      <c r="E6901" t="s">
        <v>140</v>
      </c>
      <c r="F6901" t="s">
        <v>141</v>
      </c>
      <c r="G6901" t="s">
        <v>142</v>
      </c>
      <c r="J6901" t="s">
        <v>143</v>
      </c>
      <c r="K6901" s="1">
        <v>2006</v>
      </c>
      <c r="L6901">
        <v>6532</v>
      </c>
    </row>
    <row r="6902" spans="1:12" x14ac:dyDescent="0.3">
      <c r="A6902" t="s">
        <v>144</v>
      </c>
      <c r="B6902" t="s">
        <v>137</v>
      </c>
      <c r="C6902" t="s">
        <v>138</v>
      </c>
      <c r="D6902" t="s">
        <v>145</v>
      </c>
      <c r="E6902" t="s">
        <v>140</v>
      </c>
      <c r="F6902" t="s">
        <v>141</v>
      </c>
      <c r="G6902" t="s">
        <v>142</v>
      </c>
      <c r="J6902" t="s">
        <v>143</v>
      </c>
      <c r="K6902" s="1">
        <v>2007</v>
      </c>
      <c r="L6902">
        <v>6978</v>
      </c>
    </row>
    <row r="6903" spans="1:12" x14ac:dyDescent="0.3">
      <c r="A6903" t="s">
        <v>144</v>
      </c>
      <c r="B6903" t="s">
        <v>137</v>
      </c>
      <c r="C6903" t="s">
        <v>138</v>
      </c>
      <c r="D6903" t="s">
        <v>145</v>
      </c>
      <c r="E6903" t="s">
        <v>140</v>
      </c>
      <c r="F6903" t="s">
        <v>141</v>
      </c>
      <c r="G6903" t="s">
        <v>142</v>
      </c>
      <c r="J6903" t="s">
        <v>143</v>
      </c>
      <c r="K6903" s="1">
        <v>2008</v>
      </c>
      <c r="L6903">
        <v>7178</v>
      </c>
    </row>
    <row r="6904" spans="1:12" x14ac:dyDescent="0.3">
      <c r="A6904" t="s">
        <v>144</v>
      </c>
      <c r="B6904" t="s">
        <v>137</v>
      </c>
      <c r="C6904" t="s">
        <v>138</v>
      </c>
      <c r="D6904" t="s">
        <v>145</v>
      </c>
      <c r="E6904" t="s">
        <v>140</v>
      </c>
      <c r="F6904" t="s">
        <v>141</v>
      </c>
      <c r="G6904" t="s">
        <v>142</v>
      </c>
      <c r="J6904" t="s">
        <v>143</v>
      </c>
      <c r="K6904" s="1">
        <v>2009</v>
      </c>
      <c r="L6904">
        <v>6896</v>
      </c>
    </row>
    <row r="6905" spans="1:12" x14ac:dyDescent="0.3">
      <c r="A6905" t="s">
        <v>144</v>
      </c>
      <c r="B6905" t="s">
        <v>137</v>
      </c>
      <c r="C6905" t="s">
        <v>138</v>
      </c>
      <c r="D6905" t="s">
        <v>145</v>
      </c>
      <c r="E6905" t="s">
        <v>140</v>
      </c>
      <c r="F6905" t="s">
        <v>141</v>
      </c>
      <c r="G6905" t="s">
        <v>142</v>
      </c>
      <c r="J6905" t="s">
        <v>143</v>
      </c>
      <c r="K6905" s="1">
        <v>2010</v>
      </c>
      <c r="L6905">
        <v>7714</v>
      </c>
    </row>
    <row r="6906" spans="1:12" x14ac:dyDescent="0.3">
      <c r="A6906" t="s">
        <v>144</v>
      </c>
      <c r="B6906" t="s">
        <v>137</v>
      </c>
      <c r="C6906" t="s">
        <v>138</v>
      </c>
      <c r="D6906" t="s">
        <v>145</v>
      </c>
      <c r="E6906" t="s">
        <v>140</v>
      </c>
      <c r="F6906" t="s">
        <v>141</v>
      </c>
      <c r="G6906" t="s">
        <v>142</v>
      </c>
      <c r="J6906" t="s">
        <v>143</v>
      </c>
      <c r="K6906" s="1">
        <v>2011</v>
      </c>
      <c r="L6906">
        <v>8258</v>
      </c>
    </row>
    <row r="6907" spans="1:12" x14ac:dyDescent="0.3">
      <c r="A6907" t="s">
        <v>144</v>
      </c>
      <c r="B6907" t="s">
        <v>137</v>
      </c>
      <c r="C6907" t="s">
        <v>138</v>
      </c>
      <c r="D6907" t="s">
        <v>145</v>
      </c>
      <c r="E6907" t="s">
        <v>140</v>
      </c>
      <c r="F6907" t="s">
        <v>141</v>
      </c>
      <c r="G6907" t="s">
        <v>142</v>
      </c>
      <c r="J6907" t="s">
        <v>143</v>
      </c>
      <c r="K6907" s="1">
        <v>2012</v>
      </c>
      <c r="L6907">
        <v>8792</v>
      </c>
    </row>
    <row r="6908" spans="1:12" x14ac:dyDescent="0.3">
      <c r="A6908" t="s">
        <v>144</v>
      </c>
      <c r="B6908" t="s">
        <v>137</v>
      </c>
      <c r="C6908" t="s">
        <v>138</v>
      </c>
      <c r="D6908" t="s">
        <v>145</v>
      </c>
      <c r="E6908" t="s">
        <v>140</v>
      </c>
      <c r="F6908" t="s">
        <v>141</v>
      </c>
      <c r="G6908" t="s">
        <v>142</v>
      </c>
      <c r="J6908" t="s">
        <v>143</v>
      </c>
      <c r="K6908" s="1">
        <v>2013</v>
      </c>
      <c r="L6908">
        <v>9206</v>
      </c>
    </row>
    <row r="6909" spans="1:12" x14ac:dyDescent="0.3">
      <c r="A6909" t="s">
        <v>144</v>
      </c>
      <c r="B6909" t="s">
        <v>137</v>
      </c>
      <c r="C6909" t="s">
        <v>138</v>
      </c>
      <c r="D6909" t="s">
        <v>145</v>
      </c>
      <c r="E6909" t="s">
        <v>140</v>
      </c>
      <c r="F6909" t="s">
        <v>141</v>
      </c>
      <c r="G6909" t="s">
        <v>142</v>
      </c>
      <c r="J6909" t="s">
        <v>143</v>
      </c>
      <c r="K6909" s="1">
        <v>2014</v>
      </c>
      <c r="L6909">
        <v>9838</v>
      </c>
    </row>
    <row r="6910" spans="1:12" x14ac:dyDescent="0.3">
      <c r="A6910" t="s">
        <v>144</v>
      </c>
      <c r="B6910" t="s">
        <v>137</v>
      </c>
      <c r="C6910" t="s">
        <v>138</v>
      </c>
      <c r="D6910" t="s">
        <v>145</v>
      </c>
      <c r="E6910" t="s">
        <v>140</v>
      </c>
      <c r="F6910" t="s">
        <v>141</v>
      </c>
      <c r="G6910" t="s">
        <v>142</v>
      </c>
      <c r="J6910" t="s">
        <v>143</v>
      </c>
      <c r="K6910" s="1">
        <v>2015</v>
      </c>
      <c r="L6910">
        <v>9858</v>
      </c>
    </row>
    <row r="6911" spans="1:12" x14ac:dyDescent="0.3">
      <c r="A6911" t="s">
        <v>144</v>
      </c>
      <c r="B6911" t="s">
        <v>137</v>
      </c>
      <c r="C6911" t="s">
        <v>138</v>
      </c>
      <c r="D6911" t="s">
        <v>145</v>
      </c>
      <c r="E6911" t="s">
        <v>140</v>
      </c>
      <c r="F6911" t="s">
        <v>141</v>
      </c>
      <c r="G6911" t="s">
        <v>142</v>
      </c>
      <c r="J6911" t="s">
        <v>143</v>
      </c>
      <c r="K6911" s="1">
        <v>2016</v>
      </c>
      <c r="L6911">
        <v>10242</v>
      </c>
    </row>
    <row r="6912" spans="1:12" x14ac:dyDescent="0.3">
      <c r="A6912" t="s">
        <v>144</v>
      </c>
      <c r="B6912" t="s">
        <v>137</v>
      </c>
      <c r="C6912" t="s">
        <v>138</v>
      </c>
      <c r="D6912" t="s">
        <v>145</v>
      </c>
      <c r="E6912" t="s">
        <v>140</v>
      </c>
      <c r="F6912" t="s">
        <v>141</v>
      </c>
      <c r="G6912" t="s">
        <v>142</v>
      </c>
      <c r="J6912" t="s">
        <v>143</v>
      </c>
      <c r="K6912" s="1">
        <v>2017</v>
      </c>
      <c r="L6912">
        <v>9520</v>
      </c>
    </row>
    <row r="6913" spans="1:12" x14ac:dyDescent="0.3">
      <c r="A6913" t="s">
        <v>144</v>
      </c>
      <c r="B6913" t="s">
        <v>137</v>
      </c>
      <c r="C6913" t="s">
        <v>138</v>
      </c>
      <c r="D6913" t="s">
        <v>145</v>
      </c>
      <c r="E6913" t="s">
        <v>140</v>
      </c>
      <c r="F6913" t="s">
        <v>141</v>
      </c>
      <c r="G6913" t="s">
        <v>142</v>
      </c>
      <c r="J6913" t="s">
        <v>143</v>
      </c>
      <c r="K6913" s="1">
        <v>2018</v>
      </c>
      <c r="L6913">
        <v>9816</v>
      </c>
    </row>
    <row r="6914" spans="1:12" x14ac:dyDescent="0.3">
      <c r="A6914" t="s">
        <v>144</v>
      </c>
      <c r="B6914" t="s">
        <v>137</v>
      </c>
      <c r="C6914" t="s">
        <v>138</v>
      </c>
      <c r="D6914" t="s">
        <v>145</v>
      </c>
      <c r="E6914" t="s">
        <v>140</v>
      </c>
      <c r="F6914" t="s">
        <v>141</v>
      </c>
      <c r="G6914" t="s">
        <v>142</v>
      </c>
      <c r="J6914" t="s">
        <v>143</v>
      </c>
      <c r="K6914" s="1">
        <v>2019</v>
      </c>
      <c r="L6914">
        <v>10082</v>
      </c>
    </row>
    <row r="6915" spans="1:12" x14ac:dyDescent="0.3">
      <c r="A6915" t="s">
        <v>179</v>
      </c>
      <c r="B6915" t="s">
        <v>137</v>
      </c>
      <c r="C6915" t="s">
        <v>138</v>
      </c>
      <c r="D6915" t="s">
        <v>145</v>
      </c>
      <c r="E6915" t="s">
        <v>178</v>
      </c>
      <c r="F6915" t="s">
        <v>178</v>
      </c>
      <c r="G6915" t="s">
        <v>142</v>
      </c>
      <c r="J6915" t="s">
        <v>143</v>
      </c>
      <c r="K6915" s="1">
        <v>2005</v>
      </c>
      <c r="L6915">
        <v>1521256</v>
      </c>
    </row>
    <row r="6916" spans="1:12" x14ac:dyDescent="0.3">
      <c r="A6916" t="s">
        <v>179</v>
      </c>
      <c r="B6916" t="s">
        <v>137</v>
      </c>
      <c r="C6916" t="s">
        <v>138</v>
      </c>
      <c r="D6916" t="s">
        <v>145</v>
      </c>
      <c r="E6916" t="s">
        <v>178</v>
      </c>
      <c r="F6916" t="s">
        <v>178</v>
      </c>
      <c r="G6916" t="s">
        <v>142</v>
      </c>
      <c r="J6916" t="s">
        <v>143</v>
      </c>
      <c r="K6916" s="1">
        <v>2006</v>
      </c>
      <c r="L6916">
        <v>1616032</v>
      </c>
    </row>
    <row r="6917" spans="1:12" x14ac:dyDescent="0.3">
      <c r="A6917" t="s">
        <v>179</v>
      </c>
      <c r="B6917" t="s">
        <v>137</v>
      </c>
      <c r="C6917" t="s">
        <v>138</v>
      </c>
      <c r="D6917" t="s">
        <v>145</v>
      </c>
      <c r="E6917" t="s">
        <v>178</v>
      </c>
      <c r="F6917" t="s">
        <v>178</v>
      </c>
      <c r="G6917" t="s">
        <v>142</v>
      </c>
      <c r="J6917" t="s">
        <v>143</v>
      </c>
      <c r="K6917" s="1">
        <v>2007</v>
      </c>
      <c r="L6917">
        <v>1899938</v>
      </c>
    </row>
    <row r="6918" spans="1:12" x14ac:dyDescent="0.3">
      <c r="A6918" t="s">
        <v>179</v>
      </c>
      <c r="B6918" t="s">
        <v>137</v>
      </c>
      <c r="C6918" t="s">
        <v>138</v>
      </c>
      <c r="D6918" t="s">
        <v>145</v>
      </c>
      <c r="E6918" t="s">
        <v>178</v>
      </c>
      <c r="F6918" t="s">
        <v>178</v>
      </c>
      <c r="G6918" t="s">
        <v>142</v>
      </c>
      <c r="J6918" t="s">
        <v>143</v>
      </c>
      <c r="K6918" s="1">
        <v>2008</v>
      </c>
      <c r="L6918">
        <v>1912320</v>
      </c>
    </row>
    <row r="6919" spans="1:12" x14ac:dyDescent="0.3">
      <c r="A6919" t="s">
        <v>179</v>
      </c>
      <c r="B6919" t="s">
        <v>137</v>
      </c>
      <c r="C6919" t="s">
        <v>138</v>
      </c>
      <c r="D6919" t="s">
        <v>145</v>
      </c>
      <c r="E6919" t="s">
        <v>178</v>
      </c>
      <c r="F6919" t="s">
        <v>178</v>
      </c>
      <c r="G6919" t="s">
        <v>142</v>
      </c>
      <c r="J6919" t="s">
        <v>143</v>
      </c>
      <c r="K6919" s="1">
        <v>2009</v>
      </c>
      <c r="L6919">
        <v>1792000</v>
      </c>
    </row>
    <row r="6920" spans="1:12" x14ac:dyDescent="0.3">
      <c r="A6920" t="s">
        <v>179</v>
      </c>
      <c r="B6920" t="s">
        <v>137</v>
      </c>
      <c r="C6920" t="s">
        <v>138</v>
      </c>
      <c r="D6920" t="s">
        <v>145</v>
      </c>
      <c r="E6920" t="s">
        <v>178</v>
      </c>
      <c r="F6920" t="s">
        <v>178</v>
      </c>
      <c r="G6920" t="s">
        <v>142</v>
      </c>
      <c r="J6920" t="s">
        <v>143</v>
      </c>
      <c r="K6920" s="1">
        <v>2010</v>
      </c>
      <c r="L6920">
        <v>1939546</v>
      </c>
    </row>
    <row r="6921" spans="1:12" x14ac:dyDescent="0.3">
      <c r="A6921" t="s">
        <v>179</v>
      </c>
      <c r="B6921" t="s">
        <v>137</v>
      </c>
      <c r="C6921" t="s">
        <v>138</v>
      </c>
      <c r="D6921" t="s">
        <v>145</v>
      </c>
      <c r="E6921" t="s">
        <v>178</v>
      </c>
      <c r="F6921" t="s">
        <v>178</v>
      </c>
      <c r="G6921" t="s">
        <v>142</v>
      </c>
      <c r="J6921" t="s">
        <v>143</v>
      </c>
      <c r="K6921" s="1">
        <v>2011</v>
      </c>
      <c r="L6921">
        <v>2069168</v>
      </c>
    </row>
    <row r="6922" spans="1:12" x14ac:dyDescent="0.3">
      <c r="A6922" t="s">
        <v>179</v>
      </c>
      <c r="B6922" t="s">
        <v>137</v>
      </c>
      <c r="C6922" t="s">
        <v>138</v>
      </c>
      <c r="D6922" t="s">
        <v>145</v>
      </c>
      <c r="E6922" t="s">
        <v>178</v>
      </c>
      <c r="F6922" t="s">
        <v>178</v>
      </c>
      <c r="G6922" t="s">
        <v>142</v>
      </c>
      <c r="J6922" t="s">
        <v>143</v>
      </c>
      <c r="K6922" s="1">
        <v>2012</v>
      </c>
      <c r="L6922">
        <v>2152044</v>
      </c>
    </row>
    <row r="6923" spans="1:12" x14ac:dyDescent="0.3">
      <c r="A6923" t="s">
        <v>179</v>
      </c>
      <c r="B6923" t="s">
        <v>137</v>
      </c>
      <c r="C6923" t="s">
        <v>138</v>
      </c>
      <c r="D6923" t="s">
        <v>145</v>
      </c>
      <c r="E6923" t="s">
        <v>178</v>
      </c>
      <c r="F6923" t="s">
        <v>178</v>
      </c>
      <c r="G6923" t="s">
        <v>142</v>
      </c>
      <c r="J6923" t="s">
        <v>143</v>
      </c>
      <c r="K6923" s="1">
        <v>2013</v>
      </c>
      <c r="L6923">
        <v>2212262</v>
      </c>
    </row>
    <row r="6924" spans="1:12" x14ac:dyDescent="0.3">
      <c r="A6924" t="s">
        <v>179</v>
      </c>
      <c r="B6924" t="s">
        <v>137</v>
      </c>
      <c r="C6924" t="s">
        <v>138</v>
      </c>
      <c r="D6924" t="s">
        <v>145</v>
      </c>
      <c r="E6924" t="s">
        <v>178</v>
      </c>
      <c r="F6924" t="s">
        <v>178</v>
      </c>
      <c r="G6924" t="s">
        <v>142</v>
      </c>
      <c r="J6924" t="s">
        <v>143</v>
      </c>
      <c r="K6924" s="1">
        <v>2014</v>
      </c>
      <c r="L6924">
        <v>2198652</v>
      </c>
    </row>
    <row r="6925" spans="1:12" x14ac:dyDescent="0.3">
      <c r="A6925" t="s">
        <v>179</v>
      </c>
      <c r="B6925" t="s">
        <v>137</v>
      </c>
      <c r="C6925" t="s">
        <v>138</v>
      </c>
      <c r="D6925" t="s">
        <v>145</v>
      </c>
      <c r="E6925" t="s">
        <v>178</v>
      </c>
      <c r="F6925" t="s">
        <v>178</v>
      </c>
      <c r="G6925" t="s">
        <v>142</v>
      </c>
      <c r="J6925" t="s">
        <v>143</v>
      </c>
      <c r="K6925" s="1">
        <v>2015</v>
      </c>
      <c r="L6925">
        <v>2139514</v>
      </c>
    </row>
    <row r="6926" spans="1:12" x14ac:dyDescent="0.3">
      <c r="A6926" t="s">
        <v>179</v>
      </c>
      <c r="B6926" t="s">
        <v>137</v>
      </c>
      <c r="C6926" t="s">
        <v>138</v>
      </c>
      <c r="D6926" t="s">
        <v>145</v>
      </c>
      <c r="E6926" t="s">
        <v>178</v>
      </c>
      <c r="F6926" t="s">
        <v>178</v>
      </c>
      <c r="G6926" t="s">
        <v>142</v>
      </c>
      <c r="J6926" t="s">
        <v>143</v>
      </c>
      <c r="K6926" s="1">
        <v>2016</v>
      </c>
      <c r="L6926">
        <v>2134952</v>
      </c>
    </row>
    <row r="6927" spans="1:12" x14ac:dyDescent="0.3">
      <c r="A6927" t="s">
        <v>179</v>
      </c>
      <c r="B6927" t="s">
        <v>137</v>
      </c>
      <c r="C6927" t="s">
        <v>138</v>
      </c>
      <c r="D6927" t="s">
        <v>145</v>
      </c>
      <c r="E6927" t="s">
        <v>178</v>
      </c>
      <c r="F6927" t="s">
        <v>178</v>
      </c>
      <c r="G6927" t="s">
        <v>142</v>
      </c>
      <c r="J6927" t="s">
        <v>143</v>
      </c>
      <c r="K6927" s="1">
        <v>2017</v>
      </c>
      <c r="L6927">
        <v>2155434</v>
      </c>
    </row>
    <row r="6928" spans="1:12" x14ac:dyDescent="0.3">
      <c r="A6928" t="s">
        <v>179</v>
      </c>
      <c r="B6928" t="s">
        <v>137</v>
      </c>
      <c r="C6928" t="s">
        <v>138</v>
      </c>
      <c r="D6928" t="s">
        <v>145</v>
      </c>
      <c r="E6928" t="s">
        <v>178</v>
      </c>
      <c r="F6928" t="s">
        <v>178</v>
      </c>
      <c r="G6928" t="s">
        <v>142</v>
      </c>
      <c r="J6928" t="s">
        <v>143</v>
      </c>
      <c r="K6928" s="1">
        <v>2018</v>
      </c>
      <c r="L6928">
        <v>2256878</v>
      </c>
    </row>
    <row r="6929" spans="1:12" x14ac:dyDescent="0.3">
      <c r="A6929" t="s">
        <v>179</v>
      </c>
      <c r="B6929" t="s">
        <v>137</v>
      </c>
      <c r="C6929" t="s">
        <v>138</v>
      </c>
      <c r="D6929" t="s">
        <v>145</v>
      </c>
      <c r="E6929" t="s">
        <v>178</v>
      </c>
      <c r="F6929" t="s">
        <v>178</v>
      </c>
      <c r="G6929" t="s">
        <v>142</v>
      </c>
      <c r="J6929" t="s">
        <v>143</v>
      </c>
      <c r="K6929" s="1">
        <v>2019</v>
      </c>
      <c r="L6929">
        <v>2230780</v>
      </c>
    </row>
    <row r="6930" spans="1:12" x14ac:dyDescent="0.3">
      <c r="A6930" t="s">
        <v>198</v>
      </c>
      <c r="B6930" t="s">
        <v>137</v>
      </c>
      <c r="C6930" t="s">
        <v>138</v>
      </c>
      <c r="D6930" t="s">
        <v>145</v>
      </c>
      <c r="E6930" t="s">
        <v>196</v>
      </c>
      <c r="F6930" t="s">
        <v>197</v>
      </c>
      <c r="G6930" t="s">
        <v>142</v>
      </c>
      <c r="J6930" t="s">
        <v>143</v>
      </c>
      <c r="K6930" s="1">
        <v>2005</v>
      </c>
      <c r="L6930">
        <v>169484597.17799997</v>
      </c>
    </row>
    <row r="6931" spans="1:12" x14ac:dyDescent="0.3">
      <c r="A6931" t="s">
        <v>198</v>
      </c>
      <c r="B6931" t="s">
        <v>137</v>
      </c>
      <c r="C6931" t="s">
        <v>138</v>
      </c>
      <c r="D6931" t="s">
        <v>145</v>
      </c>
      <c r="E6931" t="s">
        <v>196</v>
      </c>
      <c r="F6931" t="s">
        <v>197</v>
      </c>
      <c r="G6931" t="s">
        <v>142</v>
      </c>
      <c r="J6931" t="s">
        <v>143</v>
      </c>
      <c r="K6931" s="1">
        <v>2006</v>
      </c>
      <c r="L6931">
        <v>182309578.794</v>
      </c>
    </row>
    <row r="6932" spans="1:12" x14ac:dyDescent="0.3">
      <c r="A6932" t="s">
        <v>198</v>
      </c>
      <c r="B6932" t="s">
        <v>137</v>
      </c>
      <c r="C6932" t="s">
        <v>138</v>
      </c>
      <c r="D6932" t="s">
        <v>145</v>
      </c>
      <c r="E6932" t="s">
        <v>196</v>
      </c>
      <c r="F6932" t="s">
        <v>197</v>
      </c>
      <c r="G6932" t="s">
        <v>142</v>
      </c>
      <c r="J6932" t="s">
        <v>143</v>
      </c>
      <c r="K6932" s="1">
        <v>2007</v>
      </c>
      <c r="L6932">
        <v>201900843.02399999</v>
      </c>
    </row>
    <row r="6933" spans="1:12" x14ac:dyDescent="0.3">
      <c r="A6933" t="s">
        <v>198</v>
      </c>
      <c r="B6933" t="s">
        <v>137</v>
      </c>
      <c r="C6933" t="s">
        <v>138</v>
      </c>
      <c r="D6933" t="s">
        <v>145</v>
      </c>
      <c r="E6933" t="s">
        <v>196</v>
      </c>
      <c r="F6933" t="s">
        <v>197</v>
      </c>
      <c r="G6933" t="s">
        <v>142</v>
      </c>
      <c r="J6933" t="s">
        <v>143</v>
      </c>
      <c r="K6933" s="1">
        <v>2008</v>
      </c>
      <c r="L6933">
        <v>205030002.366</v>
      </c>
    </row>
    <row r="6934" spans="1:12" x14ac:dyDescent="0.3">
      <c r="A6934" t="s">
        <v>198</v>
      </c>
      <c r="B6934" t="s">
        <v>137</v>
      </c>
      <c r="C6934" t="s">
        <v>138</v>
      </c>
      <c r="D6934" t="s">
        <v>145</v>
      </c>
      <c r="E6934" t="s">
        <v>196</v>
      </c>
      <c r="F6934" t="s">
        <v>197</v>
      </c>
      <c r="G6934" t="s">
        <v>142</v>
      </c>
      <c r="J6934" t="s">
        <v>143</v>
      </c>
      <c r="K6934" s="1">
        <v>2009</v>
      </c>
      <c r="L6934">
        <v>210346786.102</v>
      </c>
    </row>
    <row r="6935" spans="1:12" x14ac:dyDescent="0.3">
      <c r="A6935" t="s">
        <v>198</v>
      </c>
      <c r="B6935" t="s">
        <v>137</v>
      </c>
      <c r="C6935" t="s">
        <v>138</v>
      </c>
      <c r="D6935" t="s">
        <v>145</v>
      </c>
      <c r="E6935" t="s">
        <v>196</v>
      </c>
      <c r="F6935" t="s">
        <v>197</v>
      </c>
      <c r="G6935" t="s">
        <v>142</v>
      </c>
      <c r="J6935" t="s">
        <v>143</v>
      </c>
      <c r="K6935" s="1">
        <v>2010</v>
      </c>
      <c r="L6935">
        <v>239380344.75800002</v>
      </c>
    </row>
    <row r="6936" spans="1:12" x14ac:dyDescent="0.3">
      <c r="A6936" t="s">
        <v>198</v>
      </c>
      <c r="B6936" t="s">
        <v>137</v>
      </c>
      <c r="C6936" t="s">
        <v>138</v>
      </c>
      <c r="D6936" t="s">
        <v>145</v>
      </c>
      <c r="E6936" t="s">
        <v>196</v>
      </c>
      <c r="F6936" t="s">
        <v>197</v>
      </c>
      <c r="G6936" t="s">
        <v>142</v>
      </c>
      <c r="J6936" t="s">
        <v>143</v>
      </c>
      <c r="K6936" s="1">
        <v>2011</v>
      </c>
      <c r="L6936">
        <v>249167062.71999997</v>
      </c>
    </row>
    <row r="6937" spans="1:12" x14ac:dyDescent="0.3">
      <c r="A6937" t="s">
        <v>198</v>
      </c>
      <c r="B6937" t="s">
        <v>137</v>
      </c>
      <c r="C6937" t="s">
        <v>138</v>
      </c>
      <c r="D6937" t="s">
        <v>145</v>
      </c>
      <c r="E6937" t="s">
        <v>196</v>
      </c>
      <c r="F6937" t="s">
        <v>197</v>
      </c>
      <c r="G6937" t="s">
        <v>142</v>
      </c>
      <c r="J6937" t="s">
        <v>143</v>
      </c>
      <c r="K6937" s="1">
        <v>2012</v>
      </c>
      <c r="L6937">
        <v>275043497.06599998</v>
      </c>
    </row>
    <row r="6938" spans="1:12" x14ac:dyDescent="0.3">
      <c r="A6938" t="s">
        <v>198</v>
      </c>
      <c r="B6938" t="s">
        <v>137</v>
      </c>
      <c r="C6938" t="s">
        <v>138</v>
      </c>
      <c r="D6938" t="s">
        <v>145</v>
      </c>
      <c r="E6938" t="s">
        <v>196</v>
      </c>
      <c r="F6938" t="s">
        <v>197</v>
      </c>
      <c r="G6938" t="s">
        <v>142</v>
      </c>
      <c r="J6938" t="s">
        <v>143</v>
      </c>
      <c r="K6938" s="1">
        <v>2013</v>
      </c>
      <c r="L6938">
        <v>290011730.222</v>
      </c>
    </row>
    <row r="6939" spans="1:12" x14ac:dyDescent="0.3">
      <c r="A6939" t="s">
        <v>198</v>
      </c>
      <c r="B6939" t="s">
        <v>137</v>
      </c>
      <c r="C6939" t="s">
        <v>138</v>
      </c>
      <c r="D6939" t="s">
        <v>145</v>
      </c>
      <c r="E6939" t="s">
        <v>196</v>
      </c>
      <c r="F6939" t="s">
        <v>197</v>
      </c>
      <c r="G6939" t="s">
        <v>142</v>
      </c>
      <c r="J6939" t="s">
        <v>143</v>
      </c>
      <c r="K6939" s="1">
        <v>2014</v>
      </c>
      <c r="L6939">
        <v>307009697.3039999</v>
      </c>
    </row>
    <row r="6940" spans="1:12" x14ac:dyDescent="0.3">
      <c r="A6940" t="s">
        <v>198</v>
      </c>
      <c r="B6940" t="s">
        <v>137</v>
      </c>
      <c r="C6940" t="s">
        <v>138</v>
      </c>
      <c r="D6940" t="s">
        <v>145</v>
      </c>
      <c r="E6940" t="s">
        <v>196</v>
      </c>
      <c r="F6940" t="s">
        <v>197</v>
      </c>
      <c r="G6940" t="s">
        <v>142</v>
      </c>
      <c r="J6940" t="s">
        <v>143</v>
      </c>
      <c r="K6940" s="1">
        <v>2015</v>
      </c>
      <c r="L6940">
        <v>305607451.46400011</v>
      </c>
    </row>
    <row r="6941" spans="1:12" x14ac:dyDescent="0.3">
      <c r="A6941" t="s">
        <v>198</v>
      </c>
      <c r="B6941" t="s">
        <v>137</v>
      </c>
      <c r="C6941" t="s">
        <v>138</v>
      </c>
      <c r="D6941" t="s">
        <v>145</v>
      </c>
      <c r="E6941" t="s">
        <v>196</v>
      </c>
      <c r="F6941" t="s">
        <v>197</v>
      </c>
      <c r="G6941" t="s">
        <v>142</v>
      </c>
      <c r="J6941" t="s">
        <v>143</v>
      </c>
      <c r="K6941" s="1">
        <v>2016</v>
      </c>
      <c r="L6941">
        <v>313635505.26199996</v>
      </c>
    </row>
    <row r="6942" spans="1:12" x14ac:dyDescent="0.3">
      <c r="A6942" t="s">
        <v>198</v>
      </c>
      <c r="B6942" t="s">
        <v>137</v>
      </c>
      <c r="C6942" t="s">
        <v>138</v>
      </c>
      <c r="D6942" t="s">
        <v>145</v>
      </c>
      <c r="E6942" t="s">
        <v>196</v>
      </c>
      <c r="F6942" t="s">
        <v>197</v>
      </c>
      <c r="G6942" t="s">
        <v>142</v>
      </c>
      <c r="J6942" t="s">
        <v>143</v>
      </c>
      <c r="K6942" s="1">
        <v>2017</v>
      </c>
      <c r="L6942">
        <v>318683918.30199999</v>
      </c>
    </row>
    <row r="6943" spans="1:12" x14ac:dyDescent="0.3">
      <c r="A6943" t="s">
        <v>198</v>
      </c>
      <c r="B6943" t="s">
        <v>137</v>
      </c>
      <c r="C6943" t="s">
        <v>138</v>
      </c>
      <c r="D6943" t="s">
        <v>145</v>
      </c>
      <c r="E6943" t="s">
        <v>196</v>
      </c>
      <c r="F6943" t="s">
        <v>197</v>
      </c>
      <c r="G6943" t="s">
        <v>142</v>
      </c>
      <c r="J6943" t="s">
        <v>143</v>
      </c>
      <c r="K6943" s="1">
        <v>2018</v>
      </c>
      <c r="L6943">
        <v>335367025.56599993</v>
      </c>
    </row>
    <row r="6944" spans="1:12" x14ac:dyDescent="0.3">
      <c r="A6944" t="s">
        <v>198</v>
      </c>
      <c r="B6944" t="s">
        <v>137</v>
      </c>
      <c r="C6944" t="s">
        <v>138</v>
      </c>
      <c r="D6944" t="s">
        <v>145</v>
      </c>
      <c r="E6944" t="s">
        <v>196</v>
      </c>
      <c r="F6944" t="s">
        <v>197</v>
      </c>
      <c r="G6944" t="s">
        <v>142</v>
      </c>
      <c r="J6944" t="s">
        <v>143</v>
      </c>
      <c r="K6944" s="1">
        <v>2019</v>
      </c>
      <c r="L6944">
        <v>346134947.26199991</v>
      </c>
    </row>
    <row r="6945" spans="1:12" x14ac:dyDescent="0.3">
      <c r="A6945" t="s">
        <v>146</v>
      </c>
      <c r="B6945" t="s">
        <v>137</v>
      </c>
      <c r="C6945" t="s">
        <v>138</v>
      </c>
      <c r="D6945" t="s">
        <v>147</v>
      </c>
      <c r="E6945" t="s">
        <v>140</v>
      </c>
      <c r="F6945" t="s">
        <v>141</v>
      </c>
      <c r="G6945" t="s">
        <v>142</v>
      </c>
      <c r="J6945" t="s">
        <v>143</v>
      </c>
      <c r="K6945" s="1">
        <v>2005</v>
      </c>
      <c r="L6945">
        <v>1376</v>
      </c>
    </row>
    <row r="6946" spans="1:12" x14ac:dyDescent="0.3">
      <c r="A6946" t="s">
        <v>146</v>
      </c>
      <c r="B6946" t="s">
        <v>137</v>
      </c>
      <c r="C6946" t="s">
        <v>138</v>
      </c>
      <c r="D6946" t="s">
        <v>147</v>
      </c>
      <c r="E6946" t="s">
        <v>140</v>
      </c>
      <c r="F6946" t="s">
        <v>141</v>
      </c>
      <c r="G6946" t="s">
        <v>142</v>
      </c>
      <c r="J6946" t="s">
        <v>143</v>
      </c>
      <c r="K6946" s="1">
        <v>2006</v>
      </c>
      <c r="L6946">
        <v>1508</v>
      </c>
    </row>
    <row r="6947" spans="1:12" x14ac:dyDescent="0.3">
      <c r="A6947" t="s">
        <v>146</v>
      </c>
      <c r="B6947" t="s">
        <v>137</v>
      </c>
      <c r="C6947" t="s">
        <v>138</v>
      </c>
      <c r="D6947" t="s">
        <v>147</v>
      </c>
      <c r="E6947" t="s">
        <v>140</v>
      </c>
      <c r="F6947" t="s">
        <v>141</v>
      </c>
      <c r="G6947" t="s">
        <v>142</v>
      </c>
      <c r="J6947" t="s">
        <v>143</v>
      </c>
      <c r="K6947" s="1">
        <v>2007</v>
      </c>
      <c r="L6947">
        <v>1616</v>
      </c>
    </row>
    <row r="6948" spans="1:12" x14ac:dyDescent="0.3">
      <c r="A6948" t="s">
        <v>146</v>
      </c>
      <c r="B6948" t="s">
        <v>137</v>
      </c>
      <c r="C6948" t="s">
        <v>138</v>
      </c>
      <c r="D6948" t="s">
        <v>147</v>
      </c>
      <c r="E6948" t="s">
        <v>140</v>
      </c>
      <c r="F6948" t="s">
        <v>141</v>
      </c>
      <c r="G6948" t="s">
        <v>142</v>
      </c>
      <c r="J6948" t="s">
        <v>143</v>
      </c>
      <c r="K6948" s="1">
        <v>2008</v>
      </c>
      <c r="L6948">
        <v>1604</v>
      </c>
    </row>
    <row r="6949" spans="1:12" x14ac:dyDescent="0.3">
      <c r="A6949" t="s">
        <v>146</v>
      </c>
      <c r="B6949" t="s">
        <v>137</v>
      </c>
      <c r="C6949" t="s">
        <v>138</v>
      </c>
      <c r="D6949" t="s">
        <v>147</v>
      </c>
      <c r="E6949" t="s">
        <v>140</v>
      </c>
      <c r="F6949" t="s">
        <v>141</v>
      </c>
      <c r="G6949" t="s">
        <v>142</v>
      </c>
      <c r="J6949" t="s">
        <v>143</v>
      </c>
      <c r="K6949" s="1">
        <v>2009</v>
      </c>
      <c r="L6949">
        <v>1636</v>
      </c>
    </row>
    <row r="6950" spans="1:12" x14ac:dyDescent="0.3">
      <c r="A6950" t="s">
        <v>146</v>
      </c>
      <c r="B6950" t="s">
        <v>137</v>
      </c>
      <c r="C6950" t="s">
        <v>138</v>
      </c>
      <c r="D6950" t="s">
        <v>147</v>
      </c>
      <c r="E6950" t="s">
        <v>140</v>
      </c>
      <c r="F6950" t="s">
        <v>141</v>
      </c>
      <c r="G6950" t="s">
        <v>142</v>
      </c>
      <c r="J6950" t="s">
        <v>143</v>
      </c>
      <c r="K6950" s="1">
        <v>2010</v>
      </c>
      <c r="L6950">
        <v>1768</v>
      </c>
    </row>
    <row r="6951" spans="1:12" x14ac:dyDescent="0.3">
      <c r="A6951" t="s">
        <v>146</v>
      </c>
      <c r="B6951" t="s">
        <v>137</v>
      </c>
      <c r="C6951" t="s">
        <v>138</v>
      </c>
      <c r="D6951" t="s">
        <v>147</v>
      </c>
      <c r="E6951" t="s">
        <v>140</v>
      </c>
      <c r="F6951" t="s">
        <v>141</v>
      </c>
      <c r="G6951" t="s">
        <v>142</v>
      </c>
      <c r="J6951" t="s">
        <v>143</v>
      </c>
      <c r="K6951" s="1">
        <v>2011</v>
      </c>
      <c r="L6951">
        <v>2020</v>
      </c>
    </row>
    <row r="6952" spans="1:12" x14ac:dyDescent="0.3">
      <c r="A6952" t="s">
        <v>146</v>
      </c>
      <c r="B6952" t="s">
        <v>137</v>
      </c>
      <c r="C6952" t="s">
        <v>138</v>
      </c>
      <c r="D6952" t="s">
        <v>147</v>
      </c>
      <c r="E6952" t="s">
        <v>140</v>
      </c>
      <c r="F6952" t="s">
        <v>141</v>
      </c>
      <c r="G6952" t="s">
        <v>142</v>
      </c>
      <c r="J6952" t="s">
        <v>143</v>
      </c>
      <c r="K6952" s="1">
        <v>2012</v>
      </c>
      <c r="L6952">
        <v>1996</v>
      </c>
    </row>
    <row r="6953" spans="1:12" x14ac:dyDescent="0.3">
      <c r="A6953" t="s">
        <v>146</v>
      </c>
      <c r="B6953" t="s">
        <v>137</v>
      </c>
      <c r="C6953" t="s">
        <v>138</v>
      </c>
      <c r="D6953" t="s">
        <v>147</v>
      </c>
      <c r="E6953" t="s">
        <v>140</v>
      </c>
      <c r="F6953" t="s">
        <v>141</v>
      </c>
      <c r="G6953" t="s">
        <v>142</v>
      </c>
      <c r="J6953" t="s">
        <v>143</v>
      </c>
      <c r="K6953" s="1">
        <v>2013</v>
      </c>
      <c r="L6953">
        <v>2092</v>
      </c>
    </row>
    <row r="6954" spans="1:12" x14ac:dyDescent="0.3">
      <c r="A6954" t="s">
        <v>146</v>
      </c>
      <c r="B6954" t="s">
        <v>137</v>
      </c>
      <c r="C6954" t="s">
        <v>138</v>
      </c>
      <c r="D6954" t="s">
        <v>147</v>
      </c>
      <c r="E6954" t="s">
        <v>140</v>
      </c>
      <c r="F6954" t="s">
        <v>141</v>
      </c>
      <c r="G6954" t="s">
        <v>142</v>
      </c>
      <c r="J6954" t="s">
        <v>143</v>
      </c>
      <c r="K6954" s="1">
        <v>2014</v>
      </c>
      <c r="L6954">
        <v>2228</v>
      </c>
    </row>
    <row r="6955" spans="1:12" x14ac:dyDescent="0.3">
      <c r="A6955" t="s">
        <v>146</v>
      </c>
      <c r="B6955" t="s">
        <v>137</v>
      </c>
      <c r="C6955" t="s">
        <v>138</v>
      </c>
      <c r="D6955" t="s">
        <v>147</v>
      </c>
      <c r="E6955" t="s">
        <v>140</v>
      </c>
      <c r="F6955" t="s">
        <v>141</v>
      </c>
      <c r="G6955" t="s">
        <v>142</v>
      </c>
      <c r="J6955" t="s">
        <v>143</v>
      </c>
      <c r="K6955" s="1">
        <v>2015</v>
      </c>
      <c r="L6955">
        <v>2202</v>
      </c>
    </row>
    <row r="6956" spans="1:12" x14ac:dyDescent="0.3">
      <c r="A6956" t="s">
        <v>146</v>
      </c>
      <c r="B6956" t="s">
        <v>137</v>
      </c>
      <c r="C6956" t="s">
        <v>138</v>
      </c>
      <c r="D6956" t="s">
        <v>147</v>
      </c>
      <c r="E6956" t="s">
        <v>140</v>
      </c>
      <c r="F6956" t="s">
        <v>141</v>
      </c>
      <c r="G6956" t="s">
        <v>142</v>
      </c>
      <c r="J6956" t="s">
        <v>143</v>
      </c>
      <c r="K6956" s="1">
        <v>2016</v>
      </c>
      <c r="L6956">
        <v>2316</v>
      </c>
    </row>
    <row r="6957" spans="1:12" x14ac:dyDescent="0.3">
      <c r="A6957" t="s">
        <v>146</v>
      </c>
      <c r="B6957" t="s">
        <v>137</v>
      </c>
      <c r="C6957" t="s">
        <v>138</v>
      </c>
      <c r="D6957" t="s">
        <v>147</v>
      </c>
      <c r="E6957" t="s">
        <v>140</v>
      </c>
      <c r="F6957" t="s">
        <v>141</v>
      </c>
      <c r="G6957" t="s">
        <v>142</v>
      </c>
      <c r="J6957" t="s">
        <v>143</v>
      </c>
      <c r="K6957" s="1">
        <v>2017</v>
      </c>
      <c r="L6957">
        <v>2272</v>
      </c>
    </row>
    <row r="6958" spans="1:12" x14ac:dyDescent="0.3">
      <c r="A6958" t="s">
        <v>146</v>
      </c>
      <c r="B6958" t="s">
        <v>137</v>
      </c>
      <c r="C6958" t="s">
        <v>138</v>
      </c>
      <c r="D6958" t="s">
        <v>147</v>
      </c>
      <c r="E6958" t="s">
        <v>140</v>
      </c>
      <c r="F6958" t="s">
        <v>141</v>
      </c>
      <c r="G6958" t="s">
        <v>142</v>
      </c>
      <c r="J6958" t="s">
        <v>143</v>
      </c>
      <c r="K6958" s="1">
        <v>2018</v>
      </c>
      <c r="L6958">
        <v>2182</v>
      </c>
    </row>
    <row r="6959" spans="1:12" x14ac:dyDescent="0.3">
      <c r="A6959" t="s">
        <v>146</v>
      </c>
      <c r="B6959" t="s">
        <v>137</v>
      </c>
      <c r="C6959" t="s">
        <v>138</v>
      </c>
      <c r="D6959" t="s">
        <v>147</v>
      </c>
      <c r="E6959" t="s">
        <v>140</v>
      </c>
      <c r="F6959" t="s">
        <v>141</v>
      </c>
      <c r="G6959" t="s">
        <v>142</v>
      </c>
      <c r="J6959" t="s">
        <v>143</v>
      </c>
      <c r="K6959" s="1">
        <v>2019</v>
      </c>
      <c r="L6959">
        <v>2388</v>
      </c>
    </row>
    <row r="6960" spans="1:12" x14ac:dyDescent="0.3">
      <c r="A6960" t="s">
        <v>180</v>
      </c>
      <c r="B6960" t="s">
        <v>137</v>
      </c>
      <c r="C6960" t="s">
        <v>138</v>
      </c>
      <c r="D6960" t="s">
        <v>147</v>
      </c>
      <c r="E6960" t="s">
        <v>178</v>
      </c>
      <c r="F6960" t="s">
        <v>178</v>
      </c>
      <c r="G6960" t="s">
        <v>142</v>
      </c>
      <c r="J6960" t="s">
        <v>143</v>
      </c>
      <c r="K6960" s="1">
        <v>2005</v>
      </c>
      <c r="L6960">
        <v>601264</v>
      </c>
    </row>
    <row r="6961" spans="1:12" x14ac:dyDescent="0.3">
      <c r="A6961" t="s">
        <v>180</v>
      </c>
      <c r="B6961" t="s">
        <v>137</v>
      </c>
      <c r="C6961" t="s">
        <v>138</v>
      </c>
      <c r="D6961" t="s">
        <v>147</v>
      </c>
      <c r="E6961" t="s">
        <v>178</v>
      </c>
      <c r="F6961" t="s">
        <v>178</v>
      </c>
      <c r="G6961" t="s">
        <v>142</v>
      </c>
      <c r="J6961" t="s">
        <v>143</v>
      </c>
      <c r="K6961" s="1">
        <v>2006</v>
      </c>
      <c r="L6961">
        <v>650502</v>
      </c>
    </row>
    <row r="6962" spans="1:12" x14ac:dyDescent="0.3">
      <c r="A6962" t="s">
        <v>180</v>
      </c>
      <c r="B6962" t="s">
        <v>137</v>
      </c>
      <c r="C6962" t="s">
        <v>138</v>
      </c>
      <c r="D6962" t="s">
        <v>147</v>
      </c>
      <c r="E6962" t="s">
        <v>178</v>
      </c>
      <c r="F6962" t="s">
        <v>178</v>
      </c>
      <c r="G6962" t="s">
        <v>142</v>
      </c>
      <c r="J6962" t="s">
        <v>143</v>
      </c>
      <c r="K6962" s="1">
        <v>2007</v>
      </c>
      <c r="L6962">
        <v>733186</v>
      </c>
    </row>
    <row r="6963" spans="1:12" x14ac:dyDescent="0.3">
      <c r="A6963" t="s">
        <v>180</v>
      </c>
      <c r="B6963" t="s">
        <v>137</v>
      </c>
      <c r="C6963" t="s">
        <v>138</v>
      </c>
      <c r="D6963" t="s">
        <v>147</v>
      </c>
      <c r="E6963" t="s">
        <v>178</v>
      </c>
      <c r="F6963" t="s">
        <v>178</v>
      </c>
      <c r="G6963" t="s">
        <v>142</v>
      </c>
      <c r="J6963" t="s">
        <v>143</v>
      </c>
      <c r="K6963" s="1">
        <v>2008</v>
      </c>
      <c r="L6963">
        <v>787058</v>
      </c>
    </row>
    <row r="6964" spans="1:12" x14ac:dyDescent="0.3">
      <c r="A6964" t="s">
        <v>180</v>
      </c>
      <c r="B6964" t="s">
        <v>137</v>
      </c>
      <c r="C6964" t="s">
        <v>138</v>
      </c>
      <c r="D6964" t="s">
        <v>147</v>
      </c>
      <c r="E6964" t="s">
        <v>178</v>
      </c>
      <c r="F6964" t="s">
        <v>178</v>
      </c>
      <c r="G6964" t="s">
        <v>142</v>
      </c>
      <c r="J6964" t="s">
        <v>143</v>
      </c>
      <c r="K6964" s="1">
        <v>2009</v>
      </c>
      <c r="L6964">
        <v>745782</v>
      </c>
    </row>
    <row r="6965" spans="1:12" x14ac:dyDescent="0.3">
      <c r="A6965" t="s">
        <v>180</v>
      </c>
      <c r="B6965" t="s">
        <v>137</v>
      </c>
      <c r="C6965" t="s">
        <v>138</v>
      </c>
      <c r="D6965" t="s">
        <v>147</v>
      </c>
      <c r="E6965" t="s">
        <v>178</v>
      </c>
      <c r="F6965" t="s">
        <v>178</v>
      </c>
      <c r="G6965" t="s">
        <v>142</v>
      </c>
      <c r="J6965" t="s">
        <v>143</v>
      </c>
      <c r="K6965" s="1">
        <v>2010</v>
      </c>
      <c r="L6965">
        <v>807242</v>
      </c>
    </row>
    <row r="6966" spans="1:12" x14ac:dyDescent="0.3">
      <c r="A6966" t="s">
        <v>180</v>
      </c>
      <c r="B6966" t="s">
        <v>137</v>
      </c>
      <c r="C6966" t="s">
        <v>138</v>
      </c>
      <c r="D6966" t="s">
        <v>147</v>
      </c>
      <c r="E6966" t="s">
        <v>178</v>
      </c>
      <c r="F6966" t="s">
        <v>178</v>
      </c>
      <c r="G6966" t="s">
        <v>142</v>
      </c>
      <c r="J6966" t="s">
        <v>143</v>
      </c>
      <c r="K6966" s="1">
        <v>2011</v>
      </c>
      <c r="L6966">
        <v>928032</v>
      </c>
    </row>
    <row r="6967" spans="1:12" x14ac:dyDescent="0.3">
      <c r="A6967" t="s">
        <v>180</v>
      </c>
      <c r="B6967" t="s">
        <v>137</v>
      </c>
      <c r="C6967" t="s">
        <v>138</v>
      </c>
      <c r="D6967" t="s">
        <v>147</v>
      </c>
      <c r="E6967" t="s">
        <v>178</v>
      </c>
      <c r="F6967" t="s">
        <v>178</v>
      </c>
      <c r="G6967" t="s">
        <v>142</v>
      </c>
      <c r="J6967" t="s">
        <v>143</v>
      </c>
      <c r="K6967" s="1">
        <v>2012</v>
      </c>
      <c r="L6967">
        <v>1054658</v>
      </c>
    </row>
    <row r="6968" spans="1:12" x14ac:dyDescent="0.3">
      <c r="A6968" t="s">
        <v>180</v>
      </c>
      <c r="B6968" t="s">
        <v>137</v>
      </c>
      <c r="C6968" t="s">
        <v>138</v>
      </c>
      <c r="D6968" t="s">
        <v>147</v>
      </c>
      <c r="E6968" t="s">
        <v>178</v>
      </c>
      <c r="F6968" t="s">
        <v>178</v>
      </c>
      <c r="G6968" t="s">
        <v>142</v>
      </c>
      <c r="J6968" t="s">
        <v>143</v>
      </c>
      <c r="K6968" s="1">
        <v>2013</v>
      </c>
      <c r="L6968">
        <v>911882</v>
      </c>
    </row>
    <row r="6969" spans="1:12" x14ac:dyDescent="0.3">
      <c r="A6969" t="s">
        <v>180</v>
      </c>
      <c r="B6969" t="s">
        <v>137</v>
      </c>
      <c r="C6969" t="s">
        <v>138</v>
      </c>
      <c r="D6969" t="s">
        <v>147</v>
      </c>
      <c r="E6969" t="s">
        <v>178</v>
      </c>
      <c r="F6969" t="s">
        <v>178</v>
      </c>
      <c r="G6969" t="s">
        <v>142</v>
      </c>
      <c r="J6969" t="s">
        <v>143</v>
      </c>
      <c r="K6969" s="1">
        <v>2014</v>
      </c>
      <c r="L6969">
        <v>950818</v>
      </c>
    </row>
    <row r="6970" spans="1:12" x14ac:dyDescent="0.3">
      <c r="A6970" t="s">
        <v>180</v>
      </c>
      <c r="B6970" t="s">
        <v>137</v>
      </c>
      <c r="C6970" t="s">
        <v>138</v>
      </c>
      <c r="D6970" t="s">
        <v>147</v>
      </c>
      <c r="E6970" t="s">
        <v>178</v>
      </c>
      <c r="F6970" t="s">
        <v>178</v>
      </c>
      <c r="G6970" t="s">
        <v>142</v>
      </c>
      <c r="J6970" t="s">
        <v>143</v>
      </c>
      <c r="K6970" s="1">
        <v>2015</v>
      </c>
      <c r="L6970">
        <v>959304</v>
      </c>
    </row>
    <row r="6971" spans="1:12" x14ac:dyDescent="0.3">
      <c r="A6971" t="s">
        <v>180</v>
      </c>
      <c r="B6971" t="s">
        <v>137</v>
      </c>
      <c r="C6971" t="s">
        <v>138</v>
      </c>
      <c r="D6971" t="s">
        <v>147</v>
      </c>
      <c r="E6971" t="s">
        <v>178</v>
      </c>
      <c r="F6971" t="s">
        <v>178</v>
      </c>
      <c r="G6971" t="s">
        <v>142</v>
      </c>
      <c r="J6971" t="s">
        <v>143</v>
      </c>
      <c r="K6971" s="1">
        <v>2016</v>
      </c>
      <c r="L6971">
        <v>1063568</v>
      </c>
    </row>
    <row r="6972" spans="1:12" x14ac:dyDescent="0.3">
      <c r="A6972" t="s">
        <v>180</v>
      </c>
      <c r="B6972" t="s">
        <v>137</v>
      </c>
      <c r="C6972" t="s">
        <v>138</v>
      </c>
      <c r="D6972" t="s">
        <v>147</v>
      </c>
      <c r="E6972" t="s">
        <v>178</v>
      </c>
      <c r="F6972" t="s">
        <v>178</v>
      </c>
      <c r="G6972" t="s">
        <v>142</v>
      </c>
      <c r="J6972" t="s">
        <v>143</v>
      </c>
      <c r="K6972" s="1">
        <v>2017</v>
      </c>
      <c r="L6972">
        <v>1042258</v>
      </c>
    </row>
    <row r="6973" spans="1:12" x14ac:dyDescent="0.3">
      <c r="A6973" t="s">
        <v>180</v>
      </c>
      <c r="B6973" t="s">
        <v>137</v>
      </c>
      <c r="C6973" t="s">
        <v>138</v>
      </c>
      <c r="D6973" t="s">
        <v>147</v>
      </c>
      <c r="E6973" t="s">
        <v>178</v>
      </c>
      <c r="F6973" t="s">
        <v>178</v>
      </c>
      <c r="G6973" t="s">
        <v>142</v>
      </c>
      <c r="J6973" t="s">
        <v>143</v>
      </c>
      <c r="K6973" s="1">
        <v>2018</v>
      </c>
      <c r="L6973">
        <v>1018862</v>
      </c>
    </row>
    <row r="6974" spans="1:12" x14ac:dyDescent="0.3">
      <c r="A6974" t="s">
        <v>180</v>
      </c>
      <c r="B6974" t="s">
        <v>137</v>
      </c>
      <c r="C6974" t="s">
        <v>138</v>
      </c>
      <c r="D6974" t="s">
        <v>147</v>
      </c>
      <c r="E6974" t="s">
        <v>178</v>
      </c>
      <c r="F6974" t="s">
        <v>178</v>
      </c>
      <c r="G6974" t="s">
        <v>142</v>
      </c>
      <c r="J6974" t="s">
        <v>143</v>
      </c>
      <c r="K6974" s="1">
        <v>2019</v>
      </c>
      <c r="L6974">
        <v>993650</v>
      </c>
    </row>
    <row r="6975" spans="1:12" x14ac:dyDescent="0.3">
      <c r="A6975" t="s">
        <v>199</v>
      </c>
      <c r="B6975" t="s">
        <v>137</v>
      </c>
      <c r="C6975" t="s">
        <v>138</v>
      </c>
      <c r="D6975" t="s">
        <v>147</v>
      </c>
      <c r="E6975" t="s">
        <v>196</v>
      </c>
      <c r="F6975" t="s">
        <v>197</v>
      </c>
      <c r="G6975" t="s">
        <v>142</v>
      </c>
      <c r="J6975" t="s">
        <v>143</v>
      </c>
      <c r="K6975" s="1">
        <v>2005</v>
      </c>
      <c r="L6975">
        <v>60237576.608000003</v>
      </c>
    </row>
    <row r="6976" spans="1:12" x14ac:dyDescent="0.3">
      <c r="A6976" t="s">
        <v>199</v>
      </c>
      <c r="B6976" t="s">
        <v>137</v>
      </c>
      <c r="C6976" t="s">
        <v>138</v>
      </c>
      <c r="D6976" t="s">
        <v>147</v>
      </c>
      <c r="E6976" t="s">
        <v>196</v>
      </c>
      <c r="F6976" t="s">
        <v>197</v>
      </c>
      <c r="G6976" t="s">
        <v>142</v>
      </c>
      <c r="J6976" t="s">
        <v>143</v>
      </c>
      <c r="K6976" s="1">
        <v>2006</v>
      </c>
      <c r="L6976">
        <v>73184613.06400001</v>
      </c>
    </row>
    <row r="6977" spans="1:12" x14ac:dyDescent="0.3">
      <c r="A6977" t="s">
        <v>199</v>
      </c>
      <c r="B6977" t="s">
        <v>137</v>
      </c>
      <c r="C6977" t="s">
        <v>138</v>
      </c>
      <c r="D6977" t="s">
        <v>147</v>
      </c>
      <c r="E6977" t="s">
        <v>196</v>
      </c>
      <c r="F6977" t="s">
        <v>197</v>
      </c>
      <c r="G6977" t="s">
        <v>142</v>
      </c>
      <c r="J6977" t="s">
        <v>143</v>
      </c>
      <c r="K6977" s="1">
        <v>2007</v>
      </c>
      <c r="L6977">
        <v>81901108.737999991</v>
      </c>
    </row>
    <row r="6978" spans="1:12" x14ac:dyDescent="0.3">
      <c r="A6978" t="s">
        <v>199</v>
      </c>
      <c r="B6978" t="s">
        <v>137</v>
      </c>
      <c r="C6978" t="s">
        <v>138</v>
      </c>
      <c r="D6978" t="s">
        <v>147</v>
      </c>
      <c r="E6978" t="s">
        <v>196</v>
      </c>
      <c r="F6978" t="s">
        <v>197</v>
      </c>
      <c r="G6978" t="s">
        <v>142</v>
      </c>
      <c r="J6978" t="s">
        <v>143</v>
      </c>
      <c r="K6978" s="1">
        <v>2008</v>
      </c>
      <c r="L6978">
        <v>84908387.777999997</v>
      </c>
    </row>
    <row r="6979" spans="1:12" x14ac:dyDescent="0.3">
      <c r="A6979" t="s">
        <v>199</v>
      </c>
      <c r="B6979" t="s">
        <v>137</v>
      </c>
      <c r="C6979" t="s">
        <v>138</v>
      </c>
      <c r="D6979" t="s">
        <v>147</v>
      </c>
      <c r="E6979" t="s">
        <v>196</v>
      </c>
      <c r="F6979" t="s">
        <v>197</v>
      </c>
      <c r="G6979" t="s">
        <v>142</v>
      </c>
      <c r="J6979" t="s">
        <v>143</v>
      </c>
      <c r="K6979" s="1">
        <v>2009</v>
      </c>
      <c r="L6979">
        <v>95217642.996000007</v>
      </c>
    </row>
    <row r="6980" spans="1:12" x14ac:dyDescent="0.3">
      <c r="A6980" t="s">
        <v>199</v>
      </c>
      <c r="B6980" t="s">
        <v>137</v>
      </c>
      <c r="C6980" t="s">
        <v>138</v>
      </c>
      <c r="D6980" t="s">
        <v>147</v>
      </c>
      <c r="E6980" t="s">
        <v>196</v>
      </c>
      <c r="F6980" t="s">
        <v>197</v>
      </c>
      <c r="G6980" t="s">
        <v>142</v>
      </c>
      <c r="J6980" t="s">
        <v>143</v>
      </c>
      <c r="K6980" s="1">
        <v>2010</v>
      </c>
      <c r="L6980">
        <v>107427278.88</v>
      </c>
    </row>
    <row r="6981" spans="1:12" x14ac:dyDescent="0.3">
      <c r="A6981" t="s">
        <v>199</v>
      </c>
      <c r="B6981" t="s">
        <v>137</v>
      </c>
      <c r="C6981" t="s">
        <v>138</v>
      </c>
      <c r="D6981" t="s">
        <v>147</v>
      </c>
      <c r="E6981" t="s">
        <v>196</v>
      </c>
      <c r="F6981" t="s">
        <v>197</v>
      </c>
      <c r="G6981" t="s">
        <v>142</v>
      </c>
      <c r="J6981" t="s">
        <v>143</v>
      </c>
      <c r="K6981" s="1">
        <v>2011</v>
      </c>
      <c r="L6981">
        <v>117074587.85800001</v>
      </c>
    </row>
    <row r="6982" spans="1:12" x14ac:dyDescent="0.3">
      <c r="A6982" t="s">
        <v>199</v>
      </c>
      <c r="B6982" t="s">
        <v>137</v>
      </c>
      <c r="C6982" t="s">
        <v>138</v>
      </c>
      <c r="D6982" t="s">
        <v>147</v>
      </c>
      <c r="E6982" t="s">
        <v>196</v>
      </c>
      <c r="F6982" t="s">
        <v>197</v>
      </c>
      <c r="G6982" t="s">
        <v>142</v>
      </c>
      <c r="J6982" t="s">
        <v>143</v>
      </c>
      <c r="K6982" s="1">
        <v>2012</v>
      </c>
      <c r="L6982">
        <v>119490959.72</v>
      </c>
    </row>
    <row r="6983" spans="1:12" x14ac:dyDescent="0.3">
      <c r="A6983" t="s">
        <v>199</v>
      </c>
      <c r="B6983" t="s">
        <v>137</v>
      </c>
      <c r="C6983" t="s">
        <v>138</v>
      </c>
      <c r="D6983" t="s">
        <v>147</v>
      </c>
      <c r="E6983" t="s">
        <v>196</v>
      </c>
      <c r="F6983" t="s">
        <v>197</v>
      </c>
      <c r="G6983" t="s">
        <v>142</v>
      </c>
      <c r="J6983" t="s">
        <v>143</v>
      </c>
      <c r="K6983" s="1">
        <v>2013</v>
      </c>
      <c r="L6983">
        <v>135052587.574</v>
      </c>
    </row>
    <row r="6984" spans="1:12" x14ac:dyDescent="0.3">
      <c r="A6984" t="s">
        <v>199</v>
      </c>
      <c r="B6984" t="s">
        <v>137</v>
      </c>
      <c r="C6984" t="s">
        <v>138</v>
      </c>
      <c r="D6984" t="s">
        <v>147</v>
      </c>
      <c r="E6984" t="s">
        <v>196</v>
      </c>
      <c r="F6984" t="s">
        <v>197</v>
      </c>
      <c r="G6984" t="s">
        <v>142</v>
      </c>
      <c r="J6984" t="s">
        <v>143</v>
      </c>
      <c r="K6984" s="1">
        <v>2014</v>
      </c>
      <c r="L6984">
        <v>132647503.448</v>
      </c>
    </row>
    <row r="6985" spans="1:12" x14ac:dyDescent="0.3">
      <c r="A6985" t="s">
        <v>199</v>
      </c>
      <c r="B6985" t="s">
        <v>137</v>
      </c>
      <c r="C6985" t="s">
        <v>138</v>
      </c>
      <c r="D6985" t="s">
        <v>147</v>
      </c>
      <c r="E6985" t="s">
        <v>196</v>
      </c>
      <c r="F6985" t="s">
        <v>197</v>
      </c>
      <c r="G6985" t="s">
        <v>142</v>
      </c>
      <c r="J6985" t="s">
        <v>143</v>
      </c>
      <c r="K6985" s="1">
        <v>2015</v>
      </c>
      <c r="L6985">
        <v>132591269.462</v>
      </c>
    </row>
    <row r="6986" spans="1:12" x14ac:dyDescent="0.3">
      <c r="A6986" t="s">
        <v>199</v>
      </c>
      <c r="B6986" t="s">
        <v>137</v>
      </c>
      <c r="C6986" t="s">
        <v>138</v>
      </c>
      <c r="D6986" t="s">
        <v>147</v>
      </c>
      <c r="E6986" t="s">
        <v>196</v>
      </c>
      <c r="F6986" t="s">
        <v>197</v>
      </c>
      <c r="G6986" t="s">
        <v>142</v>
      </c>
      <c r="J6986" t="s">
        <v>143</v>
      </c>
      <c r="K6986" s="1">
        <v>2016</v>
      </c>
      <c r="L6986">
        <v>150881647.96800002</v>
      </c>
    </row>
    <row r="6987" spans="1:12" x14ac:dyDescent="0.3">
      <c r="A6987" t="s">
        <v>199</v>
      </c>
      <c r="B6987" t="s">
        <v>137</v>
      </c>
      <c r="C6987" t="s">
        <v>138</v>
      </c>
      <c r="D6987" t="s">
        <v>147</v>
      </c>
      <c r="E6987" t="s">
        <v>196</v>
      </c>
      <c r="F6987" t="s">
        <v>197</v>
      </c>
      <c r="G6987" t="s">
        <v>142</v>
      </c>
      <c r="J6987" t="s">
        <v>143</v>
      </c>
      <c r="K6987" s="1">
        <v>2017</v>
      </c>
      <c r="L6987">
        <v>146973843.14600003</v>
      </c>
    </row>
    <row r="6988" spans="1:12" x14ac:dyDescent="0.3">
      <c r="A6988" t="s">
        <v>199</v>
      </c>
      <c r="B6988" t="s">
        <v>137</v>
      </c>
      <c r="C6988" t="s">
        <v>138</v>
      </c>
      <c r="D6988" t="s">
        <v>147</v>
      </c>
      <c r="E6988" t="s">
        <v>196</v>
      </c>
      <c r="F6988" t="s">
        <v>197</v>
      </c>
      <c r="G6988" t="s">
        <v>142</v>
      </c>
      <c r="J6988" t="s">
        <v>143</v>
      </c>
      <c r="K6988" s="1">
        <v>2018</v>
      </c>
      <c r="L6988">
        <v>150796323.25600001</v>
      </c>
    </row>
    <row r="6989" spans="1:12" x14ac:dyDescent="0.3">
      <c r="A6989" t="s">
        <v>199</v>
      </c>
      <c r="B6989" t="s">
        <v>137</v>
      </c>
      <c r="C6989" t="s">
        <v>138</v>
      </c>
      <c r="D6989" t="s">
        <v>147</v>
      </c>
      <c r="E6989" t="s">
        <v>196</v>
      </c>
      <c r="F6989" t="s">
        <v>197</v>
      </c>
      <c r="G6989" t="s">
        <v>142</v>
      </c>
      <c r="J6989" t="s">
        <v>143</v>
      </c>
      <c r="K6989" s="1">
        <v>2019</v>
      </c>
      <c r="L6989">
        <v>158860146.67400002</v>
      </c>
    </row>
    <row r="6990" spans="1:12" x14ac:dyDescent="0.3">
      <c r="A6990" t="s">
        <v>148</v>
      </c>
      <c r="B6990" t="s">
        <v>137</v>
      </c>
      <c r="C6990" t="s">
        <v>138</v>
      </c>
      <c r="D6990" t="s">
        <v>149</v>
      </c>
      <c r="E6990" t="s">
        <v>140</v>
      </c>
      <c r="F6990" t="s">
        <v>141</v>
      </c>
      <c r="G6990" t="s">
        <v>142</v>
      </c>
      <c r="J6990" t="s">
        <v>143</v>
      </c>
      <c r="K6990" s="1">
        <v>2005</v>
      </c>
      <c r="L6990">
        <v>2440</v>
      </c>
    </row>
    <row r="6991" spans="1:12" x14ac:dyDescent="0.3">
      <c r="A6991" t="s">
        <v>148</v>
      </c>
      <c r="B6991" t="s">
        <v>137</v>
      </c>
      <c r="C6991" t="s">
        <v>138</v>
      </c>
      <c r="D6991" t="s">
        <v>149</v>
      </c>
      <c r="E6991" t="s">
        <v>140</v>
      </c>
      <c r="F6991" t="s">
        <v>141</v>
      </c>
      <c r="G6991" t="s">
        <v>142</v>
      </c>
      <c r="J6991" t="s">
        <v>143</v>
      </c>
      <c r="K6991" s="1">
        <v>2006</v>
      </c>
      <c r="L6991">
        <v>2754</v>
      </c>
    </row>
    <row r="6992" spans="1:12" x14ac:dyDescent="0.3">
      <c r="A6992" t="s">
        <v>148</v>
      </c>
      <c r="B6992" t="s">
        <v>137</v>
      </c>
      <c r="C6992" t="s">
        <v>138</v>
      </c>
      <c r="D6992" t="s">
        <v>149</v>
      </c>
      <c r="E6992" t="s">
        <v>140</v>
      </c>
      <c r="F6992" t="s">
        <v>141</v>
      </c>
      <c r="G6992" t="s">
        <v>142</v>
      </c>
      <c r="J6992" t="s">
        <v>143</v>
      </c>
      <c r="K6992" s="1">
        <v>2007</v>
      </c>
      <c r="L6992">
        <v>2912</v>
      </c>
    </row>
    <row r="6993" spans="1:12" x14ac:dyDescent="0.3">
      <c r="A6993" t="s">
        <v>148</v>
      </c>
      <c r="B6993" t="s">
        <v>137</v>
      </c>
      <c r="C6993" t="s">
        <v>138</v>
      </c>
      <c r="D6993" t="s">
        <v>149</v>
      </c>
      <c r="E6993" t="s">
        <v>140</v>
      </c>
      <c r="F6993" t="s">
        <v>141</v>
      </c>
      <c r="G6993" t="s">
        <v>142</v>
      </c>
      <c r="J6993" t="s">
        <v>143</v>
      </c>
      <c r="K6993" s="1">
        <v>2008</v>
      </c>
      <c r="L6993">
        <v>3106</v>
      </c>
    </row>
    <row r="6994" spans="1:12" x14ac:dyDescent="0.3">
      <c r="A6994" t="s">
        <v>148</v>
      </c>
      <c r="B6994" t="s">
        <v>137</v>
      </c>
      <c r="C6994" t="s">
        <v>138</v>
      </c>
      <c r="D6994" t="s">
        <v>149</v>
      </c>
      <c r="E6994" t="s">
        <v>140</v>
      </c>
      <c r="F6994" t="s">
        <v>141</v>
      </c>
      <c r="G6994" t="s">
        <v>142</v>
      </c>
      <c r="J6994" t="s">
        <v>143</v>
      </c>
      <c r="K6994" s="1">
        <v>2009</v>
      </c>
      <c r="L6994">
        <v>3068</v>
      </c>
    </row>
    <row r="6995" spans="1:12" x14ac:dyDescent="0.3">
      <c r="A6995" t="s">
        <v>148</v>
      </c>
      <c r="B6995" t="s">
        <v>137</v>
      </c>
      <c r="C6995" t="s">
        <v>138</v>
      </c>
      <c r="D6995" t="s">
        <v>149</v>
      </c>
      <c r="E6995" t="s">
        <v>140</v>
      </c>
      <c r="F6995" t="s">
        <v>141</v>
      </c>
      <c r="G6995" t="s">
        <v>142</v>
      </c>
      <c r="J6995" t="s">
        <v>143</v>
      </c>
      <c r="K6995" s="1">
        <v>2010</v>
      </c>
      <c r="L6995">
        <v>3288</v>
      </c>
    </row>
    <row r="6996" spans="1:12" x14ac:dyDescent="0.3">
      <c r="A6996" t="s">
        <v>148</v>
      </c>
      <c r="B6996" t="s">
        <v>137</v>
      </c>
      <c r="C6996" t="s">
        <v>138</v>
      </c>
      <c r="D6996" t="s">
        <v>149</v>
      </c>
      <c r="E6996" t="s">
        <v>140</v>
      </c>
      <c r="F6996" t="s">
        <v>141</v>
      </c>
      <c r="G6996" t="s">
        <v>142</v>
      </c>
      <c r="J6996" t="s">
        <v>143</v>
      </c>
      <c r="K6996" s="1">
        <v>2011</v>
      </c>
      <c r="L6996">
        <v>3614</v>
      </c>
    </row>
    <row r="6997" spans="1:12" x14ac:dyDescent="0.3">
      <c r="A6997" t="s">
        <v>148</v>
      </c>
      <c r="B6997" t="s">
        <v>137</v>
      </c>
      <c r="C6997" t="s">
        <v>138</v>
      </c>
      <c r="D6997" t="s">
        <v>149</v>
      </c>
      <c r="E6997" t="s">
        <v>140</v>
      </c>
      <c r="F6997" t="s">
        <v>141</v>
      </c>
      <c r="G6997" t="s">
        <v>142</v>
      </c>
      <c r="J6997" t="s">
        <v>143</v>
      </c>
      <c r="K6997" s="1">
        <v>2012</v>
      </c>
      <c r="L6997">
        <v>3864</v>
      </c>
    </row>
    <row r="6998" spans="1:12" x14ac:dyDescent="0.3">
      <c r="A6998" t="s">
        <v>148</v>
      </c>
      <c r="B6998" t="s">
        <v>137</v>
      </c>
      <c r="C6998" t="s">
        <v>138</v>
      </c>
      <c r="D6998" t="s">
        <v>149</v>
      </c>
      <c r="E6998" t="s">
        <v>140</v>
      </c>
      <c r="F6998" t="s">
        <v>141</v>
      </c>
      <c r="G6998" t="s">
        <v>142</v>
      </c>
      <c r="J6998" t="s">
        <v>143</v>
      </c>
      <c r="K6998" s="1">
        <v>2013</v>
      </c>
      <c r="L6998">
        <v>4038</v>
      </c>
    </row>
    <row r="6999" spans="1:12" x14ac:dyDescent="0.3">
      <c r="A6999" t="s">
        <v>148</v>
      </c>
      <c r="B6999" t="s">
        <v>137</v>
      </c>
      <c r="C6999" t="s">
        <v>138</v>
      </c>
      <c r="D6999" t="s">
        <v>149</v>
      </c>
      <c r="E6999" t="s">
        <v>140</v>
      </c>
      <c r="F6999" t="s">
        <v>141</v>
      </c>
      <c r="G6999" t="s">
        <v>142</v>
      </c>
      <c r="J6999" t="s">
        <v>143</v>
      </c>
      <c r="K6999" s="1">
        <v>2014</v>
      </c>
      <c r="L6999">
        <v>4204</v>
      </c>
    </row>
    <row r="7000" spans="1:12" x14ac:dyDescent="0.3">
      <c r="A7000" t="s">
        <v>148</v>
      </c>
      <c r="B7000" t="s">
        <v>137</v>
      </c>
      <c r="C7000" t="s">
        <v>138</v>
      </c>
      <c r="D7000" t="s">
        <v>149</v>
      </c>
      <c r="E7000" t="s">
        <v>140</v>
      </c>
      <c r="F7000" t="s">
        <v>141</v>
      </c>
      <c r="G7000" t="s">
        <v>142</v>
      </c>
      <c r="J7000" t="s">
        <v>143</v>
      </c>
      <c r="K7000" s="1">
        <v>2015</v>
      </c>
      <c r="L7000">
        <v>4180</v>
      </c>
    </row>
    <row r="7001" spans="1:12" x14ac:dyDescent="0.3">
      <c r="A7001" t="s">
        <v>148</v>
      </c>
      <c r="B7001" t="s">
        <v>137</v>
      </c>
      <c r="C7001" t="s">
        <v>138</v>
      </c>
      <c r="D7001" t="s">
        <v>149</v>
      </c>
      <c r="E7001" t="s">
        <v>140</v>
      </c>
      <c r="F7001" t="s">
        <v>141</v>
      </c>
      <c r="G7001" t="s">
        <v>142</v>
      </c>
      <c r="J7001" t="s">
        <v>143</v>
      </c>
      <c r="K7001" s="1">
        <v>2016</v>
      </c>
      <c r="L7001">
        <v>4230</v>
      </c>
    </row>
    <row r="7002" spans="1:12" x14ac:dyDescent="0.3">
      <c r="A7002" t="s">
        <v>148</v>
      </c>
      <c r="B7002" t="s">
        <v>137</v>
      </c>
      <c r="C7002" t="s">
        <v>138</v>
      </c>
      <c r="D7002" t="s">
        <v>149</v>
      </c>
      <c r="E7002" t="s">
        <v>140</v>
      </c>
      <c r="F7002" t="s">
        <v>141</v>
      </c>
      <c r="G7002" t="s">
        <v>142</v>
      </c>
      <c r="J7002" t="s">
        <v>143</v>
      </c>
      <c r="K7002" s="1">
        <v>2017</v>
      </c>
      <c r="L7002">
        <v>4144</v>
      </c>
    </row>
    <row r="7003" spans="1:12" x14ac:dyDescent="0.3">
      <c r="A7003" t="s">
        <v>148</v>
      </c>
      <c r="B7003" t="s">
        <v>137</v>
      </c>
      <c r="C7003" t="s">
        <v>138</v>
      </c>
      <c r="D7003" t="s">
        <v>149</v>
      </c>
      <c r="E7003" t="s">
        <v>140</v>
      </c>
      <c r="F7003" t="s">
        <v>141</v>
      </c>
      <c r="G7003" t="s">
        <v>142</v>
      </c>
      <c r="J7003" t="s">
        <v>143</v>
      </c>
      <c r="K7003" s="1">
        <v>2018</v>
      </c>
      <c r="L7003">
        <v>4334</v>
      </c>
    </row>
    <row r="7004" spans="1:12" x14ac:dyDescent="0.3">
      <c r="A7004" t="s">
        <v>148</v>
      </c>
      <c r="B7004" t="s">
        <v>137</v>
      </c>
      <c r="C7004" t="s">
        <v>138</v>
      </c>
      <c r="D7004" t="s">
        <v>149</v>
      </c>
      <c r="E7004" t="s">
        <v>140</v>
      </c>
      <c r="F7004" t="s">
        <v>141</v>
      </c>
      <c r="G7004" t="s">
        <v>142</v>
      </c>
      <c r="J7004" t="s">
        <v>143</v>
      </c>
      <c r="K7004" s="1">
        <v>2019</v>
      </c>
      <c r="L7004">
        <v>4522</v>
      </c>
    </row>
    <row r="7005" spans="1:12" x14ac:dyDescent="0.3">
      <c r="A7005" t="s">
        <v>181</v>
      </c>
      <c r="B7005" t="s">
        <v>137</v>
      </c>
      <c r="C7005" t="s">
        <v>138</v>
      </c>
      <c r="D7005" t="s">
        <v>149</v>
      </c>
      <c r="E7005" t="s">
        <v>178</v>
      </c>
      <c r="F7005" t="s">
        <v>178</v>
      </c>
      <c r="G7005" t="s">
        <v>142</v>
      </c>
      <c r="J7005" t="s">
        <v>143</v>
      </c>
      <c r="K7005" s="1">
        <v>2005</v>
      </c>
      <c r="L7005">
        <v>2026218</v>
      </c>
    </row>
    <row r="7006" spans="1:12" x14ac:dyDescent="0.3">
      <c r="A7006" t="s">
        <v>181</v>
      </c>
      <c r="B7006" t="s">
        <v>137</v>
      </c>
      <c r="C7006" t="s">
        <v>138</v>
      </c>
      <c r="D7006" t="s">
        <v>149</v>
      </c>
      <c r="E7006" t="s">
        <v>178</v>
      </c>
      <c r="F7006" t="s">
        <v>178</v>
      </c>
      <c r="G7006" t="s">
        <v>142</v>
      </c>
      <c r="J7006" t="s">
        <v>143</v>
      </c>
      <c r="K7006" s="1">
        <v>2006</v>
      </c>
      <c r="L7006">
        <v>2384372</v>
      </c>
    </row>
    <row r="7007" spans="1:12" x14ac:dyDescent="0.3">
      <c r="A7007" t="s">
        <v>181</v>
      </c>
      <c r="B7007" t="s">
        <v>137</v>
      </c>
      <c r="C7007" t="s">
        <v>138</v>
      </c>
      <c r="D7007" t="s">
        <v>149</v>
      </c>
      <c r="E7007" t="s">
        <v>178</v>
      </c>
      <c r="F7007" t="s">
        <v>178</v>
      </c>
      <c r="G7007" t="s">
        <v>142</v>
      </c>
      <c r="J7007" t="s">
        <v>143</v>
      </c>
      <c r="K7007" s="1">
        <v>2007</v>
      </c>
      <c r="L7007">
        <v>2703800</v>
      </c>
    </row>
    <row r="7008" spans="1:12" x14ac:dyDescent="0.3">
      <c r="A7008" t="s">
        <v>181</v>
      </c>
      <c r="B7008" t="s">
        <v>137</v>
      </c>
      <c r="C7008" t="s">
        <v>138</v>
      </c>
      <c r="D7008" t="s">
        <v>149</v>
      </c>
      <c r="E7008" t="s">
        <v>178</v>
      </c>
      <c r="F7008" t="s">
        <v>178</v>
      </c>
      <c r="G7008" t="s">
        <v>142</v>
      </c>
      <c r="J7008" t="s">
        <v>143</v>
      </c>
      <c r="K7008" s="1">
        <v>2008</v>
      </c>
      <c r="L7008">
        <v>3025062</v>
      </c>
    </row>
    <row r="7009" spans="1:12" x14ac:dyDescent="0.3">
      <c r="A7009" t="s">
        <v>181</v>
      </c>
      <c r="B7009" t="s">
        <v>137</v>
      </c>
      <c r="C7009" t="s">
        <v>138</v>
      </c>
      <c r="D7009" t="s">
        <v>149</v>
      </c>
      <c r="E7009" t="s">
        <v>178</v>
      </c>
      <c r="F7009" t="s">
        <v>178</v>
      </c>
      <c r="G7009" t="s">
        <v>142</v>
      </c>
      <c r="J7009" t="s">
        <v>143</v>
      </c>
      <c r="K7009" s="1">
        <v>2009</v>
      </c>
      <c r="L7009">
        <v>2933714</v>
      </c>
    </row>
    <row r="7010" spans="1:12" x14ac:dyDescent="0.3">
      <c r="A7010" t="s">
        <v>181</v>
      </c>
      <c r="B7010" t="s">
        <v>137</v>
      </c>
      <c r="C7010" t="s">
        <v>138</v>
      </c>
      <c r="D7010" t="s">
        <v>149</v>
      </c>
      <c r="E7010" t="s">
        <v>178</v>
      </c>
      <c r="F7010" t="s">
        <v>178</v>
      </c>
      <c r="G7010" t="s">
        <v>142</v>
      </c>
      <c r="J7010" t="s">
        <v>143</v>
      </c>
      <c r="K7010" s="1">
        <v>2010</v>
      </c>
      <c r="L7010">
        <v>3226558</v>
      </c>
    </row>
    <row r="7011" spans="1:12" x14ac:dyDescent="0.3">
      <c r="A7011" t="s">
        <v>181</v>
      </c>
      <c r="B7011" t="s">
        <v>137</v>
      </c>
      <c r="C7011" t="s">
        <v>138</v>
      </c>
      <c r="D7011" t="s">
        <v>149</v>
      </c>
      <c r="E7011" t="s">
        <v>178</v>
      </c>
      <c r="F7011" t="s">
        <v>178</v>
      </c>
      <c r="G7011" t="s">
        <v>142</v>
      </c>
      <c r="J7011" t="s">
        <v>143</v>
      </c>
      <c r="K7011" s="1">
        <v>2011</v>
      </c>
      <c r="L7011">
        <v>3818008</v>
      </c>
    </row>
    <row r="7012" spans="1:12" x14ac:dyDescent="0.3">
      <c r="A7012" t="s">
        <v>181</v>
      </c>
      <c r="B7012" t="s">
        <v>137</v>
      </c>
      <c r="C7012" t="s">
        <v>138</v>
      </c>
      <c r="D7012" t="s">
        <v>149</v>
      </c>
      <c r="E7012" t="s">
        <v>178</v>
      </c>
      <c r="F7012" t="s">
        <v>178</v>
      </c>
      <c r="G7012" t="s">
        <v>142</v>
      </c>
      <c r="J7012" t="s">
        <v>143</v>
      </c>
      <c r="K7012" s="1">
        <v>2012</v>
      </c>
      <c r="L7012">
        <v>4173216</v>
      </c>
    </row>
    <row r="7013" spans="1:12" x14ac:dyDescent="0.3">
      <c r="A7013" t="s">
        <v>181</v>
      </c>
      <c r="B7013" t="s">
        <v>137</v>
      </c>
      <c r="C7013" t="s">
        <v>138</v>
      </c>
      <c r="D7013" t="s">
        <v>149</v>
      </c>
      <c r="E7013" t="s">
        <v>178</v>
      </c>
      <c r="F7013" t="s">
        <v>178</v>
      </c>
      <c r="G7013" t="s">
        <v>142</v>
      </c>
      <c r="J7013" t="s">
        <v>143</v>
      </c>
      <c r="K7013" s="1">
        <v>2013</v>
      </c>
      <c r="L7013">
        <v>4462858</v>
      </c>
    </row>
    <row r="7014" spans="1:12" x14ac:dyDescent="0.3">
      <c r="A7014" t="s">
        <v>181</v>
      </c>
      <c r="B7014" t="s">
        <v>137</v>
      </c>
      <c r="C7014" t="s">
        <v>138</v>
      </c>
      <c r="D7014" t="s">
        <v>149</v>
      </c>
      <c r="E7014" t="s">
        <v>178</v>
      </c>
      <c r="F7014" t="s">
        <v>178</v>
      </c>
      <c r="G7014" t="s">
        <v>142</v>
      </c>
      <c r="J7014" t="s">
        <v>143</v>
      </c>
      <c r="K7014" s="1">
        <v>2014</v>
      </c>
      <c r="L7014">
        <v>4523070</v>
      </c>
    </row>
    <row r="7015" spans="1:12" x14ac:dyDescent="0.3">
      <c r="A7015" t="s">
        <v>181</v>
      </c>
      <c r="B7015" t="s">
        <v>137</v>
      </c>
      <c r="C7015" t="s">
        <v>138</v>
      </c>
      <c r="D7015" t="s">
        <v>149</v>
      </c>
      <c r="E7015" t="s">
        <v>178</v>
      </c>
      <c r="F7015" t="s">
        <v>178</v>
      </c>
      <c r="G7015" t="s">
        <v>142</v>
      </c>
      <c r="J7015" t="s">
        <v>143</v>
      </c>
      <c r="K7015" s="1">
        <v>2015</v>
      </c>
      <c r="L7015">
        <v>4445298</v>
      </c>
    </row>
    <row r="7016" spans="1:12" x14ac:dyDescent="0.3">
      <c r="A7016" t="s">
        <v>181</v>
      </c>
      <c r="B7016" t="s">
        <v>137</v>
      </c>
      <c r="C7016" t="s">
        <v>138</v>
      </c>
      <c r="D7016" t="s">
        <v>149</v>
      </c>
      <c r="E7016" t="s">
        <v>178</v>
      </c>
      <c r="F7016" t="s">
        <v>178</v>
      </c>
      <c r="G7016" t="s">
        <v>142</v>
      </c>
      <c r="J7016" t="s">
        <v>143</v>
      </c>
      <c r="K7016" s="1">
        <v>2016</v>
      </c>
      <c r="L7016">
        <v>4358090</v>
      </c>
    </row>
    <row r="7017" spans="1:12" x14ac:dyDescent="0.3">
      <c r="A7017" t="s">
        <v>181</v>
      </c>
      <c r="B7017" t="s">
        <v>137</v>
      </c>
      <c r="C7017" t="s">
        <v>138</v>
      </c>
      <c r="D7017" t="s">
        <v>149</v>
      </c>
      <c r="E7017" t="s">
        <v>178</v>
      </c>
      <c r="F7017" t="s">
        <v>178</v>
      </c>
      <c r="G7017" t="s">
        <v>142</v>
      </c>
      <c r="J7017" t="s">
        <v>143</v>
      </c>
      <c r="K7017" s="1">
        <v>2017</v>
      </c>
      <c r="L7017">
        <v>4270368</v>
      </c>
    </row>
    <row r="7018" spans="1:12" x14ac:dyDescent="0.3">
      <c r="A7018" t="s">
        <v>181</v>
      </c>
      <c r="B7018" t="s">
        <v>137</v>
      </c>
      <c r="C7018" t="s">
        <v>138</v>
      </c>
      <c r="D7018" t="s">
        <v>149</v>
      </c>
      <c r="E7018" t="s">
        <v>178</v>
      </c>
      <c r="F7018" t="s">
        <v>178</v>
      </c>
      <c r="G7018" t="s">
        <v>142</v>
      </c>
      <c r="J7018" t="s">
        <v>143</v>
      </c>
      <c r="K7018" s="1">
        <v>2018</v>
      </c>
      <c r="L7018">
        <v>4473038</v>
      </c>
    </row>
    <row r="7019" spans="1:12" x14ac:dyDescent="0.3">
      <c r="A7019" t="s">
        <v>181</v>
      </c>
      <c r="B7019" t="s">
        <v>137</v>
      </c>
      <c r="C7019" t="s">
        <v>138</v>
      </c>
      <c r="D7019" t="s">
        <v>149</v>
      </c>
      <c r="E7019" t="s">
        <v>178</v>
      </c>
      <c r="F7019" t="s">
        <v>178</v>
      </c>
      <c r="G7019" t="s">
        <v>142</v>
      </c>
      <c r="J7019" t="s">
        <v>143</v>
      </c>
      <c r="K7019" s="1">
        <v>2019</v>
      </c>
      <c r="L7019">
        <v>4509024</v>
      </c>
    </row>
    <row r="7020" spans="1:12" x14ac:dyDescent="0.3">
      <c r="A7020" t="s">
        <v>200</v>
      </c>
      <c r="B7020" t="s">
        <v>137</v>
      </c>
      <c r="C7020" t="s">
        <v>138</v>
      </c>
      <c r="D7020" t="s">
        <v>149</v>
      </c>
      <c r="E7020" t="s">
        <v>196</v>
      </c>
      <c r="F7020" t="s">
        <v>197</v>
      </c>
      <c r="G7020" t="s">
        <v>142</v>
      </c>
      <c r="J7020" t="s">
        <v>143</v>
      </c>
      <c r="K7020" s="1">
        <v>2005</v>
      </c>
      <c r="L7020">
        <v>450374899.9059999</v>
      </c>
    </row>
    <row r="7021" spans="1:12" x14ac:dyDescent="0.3">
      <c r="A7021" t="s">
        <v>200</v>
      </c>
      <c r="B7021" t="s">
        <v>137</v>
      </c>
      <c r="C7021" t="s">
        <v>138</v>
      </c>
      <c r="D7021" t="s">
        <v>149</v>
      </c>
      <c r="E7021" t="s">
        <v>196</v>
      </c>
      <c r="F7021" t="s">
        <v>197</v>
      </c>
      <c r="G7021" t="s">
        <v>142</v>
      </c>
      <c r="J7021" t="s">
        <v>143</v>
      </c>
      <c r="K7021" s="1">
        <v>2006</v>
      </c>
      <c r="L7021">
        <v>524856265.10999995</v>
      </c>
    </row>
    <row r="7022" spans="1:12" x14ac:dyDescent="0.3">
      <c r="A7022" t="s">
        <v>200</v>
      </c>
      <c r="B7022" t="s">
        <v>137</v>
      </c>
      <c r="C7022" t="s">
        <v>138</v>
      </c>
      <c r="D7022" t="s">
        <v>149</v>
      </c>
      <c r="E7022" t="s">
        <v>196</v>
      </c>
      <c r="F7022" t="s">
        <v>197</v>
      </c>
      <c r="G7022" t="s">
        <v>142</v>
      </c>
      <c r="J7022" t="s">
        <v>143</v>
      </c>
      <c r="K7022" s="1">
        <v>2007</v>
      </c>
      <c r="L7022">
        <v>588971692.63000011</v>
      </c>
    </row>
    <row r="7023" spans="1:12" x14ac:dyDescent="0.3">
      <c r="A7023" t="s">
        <v>200</v>
      </c>
      <c r="B7023" t="s">
        <v>137</v>
      </c>
      <c r="C7023" t="s">
        <v>138</v>
      </c>
      <c r="D7023" t="s">
        <v>149</v>
      </c>
      <c r="E7023" t="s">
        <v>196</v>
      </c>
      <c r="F7023" t="s">
        <v>197</v>
      </c>
      <c r="G7023" t="s">
        <v>142</v>
      </c>
      <c r="J7023" t="s">
        <v>143</v>
      </c>
      <c r="K7023" s="1">
        <v>2008</v>
      </c>
      <c r="L7023">
        <v>639177921.74399996</v>
      </c>
    </row>
    <row r="7024" spans="1:12" x14ac:dyDescent="0.3">
      <c r="A7024" t="s">
        <v>200</v>
      </c>
      <c r="B7024" t="s">
        <v>137</v>
      </c>
      <c r="C7024" t="s">
        <v>138</v>
      </c>
      <c r="D7024" t="s">
        <v>149</v>
      </c>
      <c r="E7024" t="s">
        <v>196</v>
      </c>
      <c r="F7024" t="s">
        <v>197</v>
      </c>
      <c r="G7024" t="s">
        <v>142</v>
      </c>
      <c r="J7024" t="s">
        <v>143</v>
      </c>
      <c r="K7024" s="1">
        <v>2009</v>
      </c>
      <c r="L7024">
        <v>684375840.37800002</v>
      </c>
    </row>
    <row r="7025" spans="1:12" x14ac:dyDescent="0.3">
      <c r="A7025" t="s">
        <v>200</v>
      </c>
      <c r="B7025" t="s">
        <v>137</v>
      </c>
      <c r="C7025" t="s">
        <v>138</v>
      </c>
      <c r="D7025" t="s">
        <v>149</v>
      </c>
      <c r="E7025" t="s">
        <v>196</v>
      </c>
      <c r="F7025" t="s">
        <v>197</v>
      </c>
      <c r="G7025" t="s">
        <v>142</v>
      </c>
      <c r="J7025" t="s">
        <v>143</v>
      </c>
      <c r="K7025" s="1">
        <v>2010</v>
      </c>
      <c r="L7025">
        <v>776177389.52200007</v>
      </c>
    </row>
    <row r="7026" spans="1:12" x14ac:dyDescent="0.3">
      <c r="A7026" t="s">
        <v>200</v>
      </c>
      <c r="B7026" t="s">
        <v>137</v>
      </c>
      <c r="C7026" t="s">
        <v>138</v>
      </c>
      <c r="D7026" t="s">
        <v>149</v>
      </c>
      <c r="E7026" t="s">
        <v>196</v>
      </c>
      <c r="F7026" t="s">
        <v>197</v>
      </c>
      <c r="G7026" t="s">
        <v>142</v>
      </c>
      <c r="J7026" t="s">
        <v>143</v>
      </c>
      <c r="K7026" s="1">
        <v>2011</v>
      </c>
      <c r="L7026">
        <v>892104409.75</v>
      </c>
    </row>
    <row r="7027" spans="1:12" x14ac:dyDescent="0.3">
      <c r="A7027" t="s">
        <v>200</v>
      </c>
      <c r="B7027" t="s">
        <v>137</v>
      </c>
      <c r="C7027" t="s">
        <v>138</v>
      </c>
      <c r="D7027" t="s">
        <v>149</v>
      </c>
      <c r="E7027" t="s">
        <v>196</v>
      </c>
      <c r="F7027" t="s">
        <v>197</v>
      </c>
      <c r="G7027" t="s">
        <v>142</v>
      </c>
      <c r="J7027" t="s">
        <v>143</v>
      </c>
      <c r="K7027" s="1">
        <v>2012</v>
      </c>
      <c r="L7027">
        <v>1038981455.1060002</v>
      </c>
    </row>
    <row r="7028" spans="1:12" x14ac:dyDescent="0.3">
      <c r="A7028" t="s">
        <v>200</v>
      </c>
      <c r="B7028" t="s">
        <v>137</v>
      </c>
      <c r="C7028" t="s">
        <v>138</v>
      </c>
      <c r="D7028" t="s">
        <v>149</v>
      </c>
      <c r="E7028" t="s">
        <v>196</v>
      </c>
      <c r="F7028" t="s">
        <v>197</v>
      </c>
      <c r="G7028" t="s">
        <v>142</v>
      </c>
      <c r="J7028" t="s">
        <v>143</v>
      </c>
      <c r="K7028" s="1">
        <v>2013</v>
      </c>
      <c r="L7028">
        <v>1133490838.9340003</v>
      </c>
    </row>
    <row r="7029" spans="1:12" x14ac:dyDescent="0.3">
      <c r="A7029" t="s">
        <v>200</v>
      </c>
      <c r="B7029" t="s">
        <v>137</v>
      </c>
      <c r="C7029" t="s">
        <v>138</v>
      </c>
      <c r="D7029" t="s">
        <v>149</v>
      </c>
      <c r="E7029" t="s">
        <v>196</v>
      </c>
      <c r="F7029" t="s">
        <v>197</v>
      </c>
      <c r="G7029" t="s">
        <v>142</v>
      </c>
      <c r="J7029" t="s">
        <v>143</v>
      </c>
      <c r="K7029" s="1">
        <v>2014</v>
      </c>
      <c r="L7029">
        <v>1196548400.786</v>
      </c>
    </row>
    <row r="7030" spans="1:12" x14ac:dyDescent="0.3">
      <c r="A7030" t="s">
        <v>200</v>
      </c>
      <c r="B7030" t="s">
        <v>137</v>
      </c>
      <c r="C7030" t="s">
        <v>138</v>
      </c>
      <c r="D7030" t="s">
        <v>149</v>
      </c>
      <c r="E7030" t="s">
        <v>196</v>
      </c>
      <c r="F7030" t="s">
        <v>197</v>
      </c>
      <c r="G7030" t="s">
        <v>142</v>
      </c>
      <c r="J7030" t="s">
        <v>143</v>
      </c>
      <c r="K7030" s="1">
        <v>2015</v>
      </c>
      <c r="L7030">
        <v>1204186388.7900004</v>
      </c>
    </row>
    <row r="7031" spans="1:12" x14ac:dyDescent="0.3">
      <c r="A7031" t="s">
        <v>200</v>
      </c>
      <c r="B7031" t="s">
        <v>137</v>
      </c>
      <c r="C7031" t="s">
        <v>138</v>
      </c>
      <c r="D7031" t="s">
        <v>149</v>
      </c>
      <c r="E7031" t="s">
        <v>196</v>
      </c>
      <c r="F7031" t="s">
        <v>197</v>
      </c>
      <c r="G7031" t="s">
        <v>142</v>
      </c>
      <c r="J7031" t="s">
        <v>143</v>
      </c>
      <c r="K7031" s="1">
        <v>2016</v>
      </c>
      <c r="L7031">
        <v>1173911225.744</v>
      </c>
    </row>
    <row r="7032" spans="1:12" x14ac:dyDescent="0.3">
      <c r="A7032" t="s">
        <v>200</v>
      </c>
      <c r="B7032" t="s">
        <v>137</v>
      </c>
      <c r="C7032" t="s">
        <v>138</v>
      </c>
      <c r="D7032" t="s">
        <v>149</v>
      </c>
      <c r="E7032" t="s">
        <v>196</v>
      </c>
      <c r="F7032" t="s">
        <v>197</v>
      </c>
      <c r="G7032" t="s">
        <v>142</v>
      </c>
      <c r="J7032" t="s">
        <v>143</v>
      </c>
      <c r="K7032" s="1">
        <v>2017</v>
      </c>
      <c r="L7032">
        <v>1200400091.7159996</v>
      </c>
    </row>
    <row r="7033" spans="1:12" x14ac:dyDescent="0.3">
      <c r="A7033" t="s">
        <v>200</v>
      </c>
      <c r="B7033" t="s">
        <v>137</v>
      </c>
      <c r="C7033" t="s">
        <v>138</v>
      </c>
      <c r="D7033" t="s">
        <v>149</v>
      </c>
      <c r="E7033" t="s">
        <v>196</v>
      </c>
      <c r="F7033" t="s">
        <v>197</v>
      </c>
      <c r="G7033" t="s">
        <v>142</v>
      </c>
      <c r="J7033" t="s">
        <v>143</v>
      </c>
      <c r="K7033" s="1">
        <v>2018</v>
      </c>
      <c r="L7033">
        <v>1257517206.4619997</v>
      </c>
    </row>
    <row r="7034" spans="1:12" x14ac:dyDescent="0.3">
      <c r="A7034" t="s">
        <v>200</v>
      </c>
      <c r="B7034" t="s">
        <v>137</v>
      </c>
      <c r="C7034" t="s">
        <v>138</v>
      </c>
      <c r="D7034" t="s">
        <v>149</v>
      </c>
      <c r="E7034" t="s">
        <v>196</v>
      </c>
      <c r="F7034" t="s">
        <v>197</v>
      </c>
      <c r="G7034" t="s">
        <v>142</v>
      </c>
      <c r="J7034" t="s">
        <v>143</v>
      </c>
      <c r="K7034" s="1">
        <v>2019</v>
      </c>
      <c r="L7034">
        <v>1358277746.6780005</v>
      </c>
    </row>
    <row r="7035" spans="1:12" x14ac:dyDescent="0.3">
      <c r="A7035" t="s">
        <v>150</v>
      </c>
      <c r="B7035" t="s">
        <v>137</v>
      </c>
      <c r="C7035" t="s">
        <v>138</v>
      </c>
      <c r="D7035" t="s">
        <v>151</v>
      </c>
      <c r="E7035" t="s">
        <v>140</v>
      </c>
      <c r="F7035" t="s">
        <v>141</v>
      </c>
      <c r="G7035" t="s">
        <v>142</v>
      </c>
      <c r="J7035" t="s">
        <v>143</v>
      </c>
      <c r="K7035" s="1">
        <v>2005</v>
      </c>
      <c r="L7035">
        <v>21460</v>
      </c>
    </row>
    <row r="7036" spans="1:12" x14ac:dyDescent="0.3">
      <c r="A7036" t="s">
        <v>150</v>
      </c>
      <c r="B7036" t="s">
        <v>137</v>
      </c>
      <c r="C7036" t="s">
        <v>138</v>
      </c>
      <c r="D7036" t="s">
        <v>151</v>
      </c>
      <c r="E7036" t="s">
        <v>140</v>
      </c>
      <c r="F7036" t="s">
        <v>141</v>
      </c>
      <c r="G7036" t="s">
        <v>142</v>
      </c>
      <c r="J7036" t="s">
        <v>143</v>
      </c>
      <c r="K7036" s="1">
        <v>2006</v>
      </c>
      <c r="L7036">
        <v>22686</v>
      </c>
    </row>
    <row r="7037" spans="1:12" x14ac:dyDescent="0.3">
      <c r="A7037" t="s">
        <v>150</v>
      </c>
      <c r="B7037" t="s">
        <v>137</v>
      </c>
      <c r="C7037" t="s">
        <v>138</v>
      </c>
      <c r="D7037" t="s">
        <v>151</v>
      </c>
      <c r="E7037" t="s">
        <v>140</v>
      </c>
      <c r="F7037" t="s">
        <v>141</v>
      </c>
      <c r="G7037" t="s">
        <v>142</v>
      </c>
      <c r="J7037" t="s">
        <v>143</v>
      </c>
      <c r="K7037" s="1">
        <v>2007</v>
      </c>
      <c r="L7037">
        <v>24354</v>
      </c>
    </row>
    <row r="7038" spans="1:12" x14ac:dyDescent="0.3">
      <c r="A7038" t="s">
        <v>150</v>
      </c>
      <c r="B7038" t="s">
        <v>137</v>
      </c>
      <c r="C7038" t="s">
        <v>138</v>
      </c>
      <c r="D7038" t="s">
        <v>151</v>
      </c>
      <c r="E7038" t="s">
        <v>140</v>
      </c>
      <c r="F7038" t="s">
        <v>141</v>
      </c>
      <c r="G7038" t="s">
        <v>142</v>
      </c>
      <c r="J7038" t="s">
        <v>143</v>
      </c>
      <c r="K7038" s="1">
        <v>2008</v>
      </c>
      <c r="L7038">
        <v>25810</v>
      </c>
    </row>
    <row r="7039" spans="1:12" x14ac:dyDescent="0.3">
      <c r="A7039" t="s">
        <v>150</v>
      </c>
      <c r="B7039" t="s">
        <v>137</v>
      </c>
      <c r="C7039" t="s">
        <v>138</v>
      </c>
      <c r="D7039" t="s">
        <v>151</v>
      </c>
      <c r="E7039" t="s">
        <v>140</v>
      </c>
      <c r="F7039" t="s">
        <v>141</v>
      </c>
      <c r="G7039" t="s">
        <v>142</v>
      </c>
      <c r="J7039" t="s">
        <v>143</v>
      </c>
      <c r="K7039" s="1">
        <v>2009</v>
      </c>
      <c r="L7039">
        <v>25116</v>
      </c>
    </row>
    <row r="7040" spans="1:12" x14ac:dyDescent="0.3">
      <c r="A7040" t="s">
        <v>150</v>
      </c>
      <c r="B7040" t="s">
        <v>137</v>
      </c>
      <c r="C7040" t="s">
        <v>138</v>
      </c>
      <c r="D7040" t="s">
        <v>151</v>
      </c>
      <c r="E7040" t="s">
        <v>140</v>
      </c>
      <c r="F7040" t="s">
        <v>141</v>
      </c>
      <c r="G7040" t="s">
        <v>142</v>
      </c>
      <c r="J7040" t="s">
        <v>143</v>
      </c>
      <c r="K7040" s="1">
        <v>2010</v>
      </c>
      <c r="L7040">
        <v>27958</v>
      </c>
    </row>
    <row r="7041" spans="1:12" x14ac:dyDescent="0.3">
      <c r="A7041" t="s">
        <v>150</v>
      </c>
      <c r="B7041" t="s">
        <v>137</v>
      </c>
      <c r="C7041" t="s">
        <v>138</v>
      </c>
      <c r="D7041" t="s">
        <v>151</v>
      </c>
      <c r="E7041" t="s">
        <v>140</v>
      </c>
      <c r="F7041" t="s">
        <v>141</v>
      </c>
      <c r="G7041" t="s">
        <v>142</v>
      </c>
      <c r="J7041" t="s">
        <v>143</v>
      </c>
      <c r="K7041" s="1">
        <v>2011</v>
      </c>
      <c r="L7041">
        <v>30016</v>
      </c>
    </row>
    <row r="7042" spans="1:12" x14ac:dyDescent="0.3">
      <c r="A7042" t="s">
        <v>150</v>
      </c>
      <c r="B7042" t="s">
        <v>137</v>
      </c>
      <c r="C7042" t="s">
        <v>138</v>
      </c>
      <c r="D7042" t="s">
        <v>151</v>
      </c>
      <c r="E7042" t="s">
        <v>140</v>
      </c>
      <c r="F7042" t="s">
        <v>141</v>
      </c>
      <c r="G7042" t="s">
        <v>142</v>
      </c>
      <c r="J7042" t="s">
        <v>143</v>
      </c>
      <c r="K7042" s="1">
        <v>2012</v>
      </c>
      <c r="L7042">
        <v>32544</v>
      </c>
    </row>
    <row r="7043" spans="1:12" x14ac:dyDescent="0.3">
      <c r="A7043" t="s">
        <v>150</v>
      </c>
      <c r="B7043" t="s">
        <v>137</v>
      </c>
      <c r="C7043" t="s">
        <v>138</v>
      </c>
      <c r="D7043" t="s">
        <v>151</v>
      </c>
      <c r="E7043" t="s">
        <v>140</v>
      </c>
      <c r="F7043" t="s">
        <v>141</v>
      </c>
      <c r="G7043" t="s">
        <v>142</v>
      </c>
      <c r="J7043" t="s">
        <v>143</v>
      </c>
      <c r="K7043" s="1">
        <v>2013</v>
      </c>
      <c r="L7043">
        <v>34060</v>
      </c>
    </row>
    <row r="7044" spans="1:12" x14ac:dyDescent="0.3">
      <c r="A7044" t="s">
        <v>150</v>
      </c>
      <c r="B7044" t="s">
        <v>137</v>
      </c>
      <c r="C7044" t="s">
        <v>138</v>
      </c>
      <c r="D7044" t="s">
        <v>151</v>
      </c>
      <c r="E7044" t="s">
        <v>140</v>
      </c>
      <c r="F7044" t="s">
        <v>141</v>
      </c>
      <c r="G7044" t="s">
        <v>142</v>
      </c>
      <c r="J7044" t="s">
        <v>143</v>
      </c>
      <c r="K7044" s="1">
        <v>2014</v>
      </c>
      <c r="L7044">
        <v>35412</v>
      </c>
    </row>
    <row r="7045" spans="1:12" x14ac:dyDescent="0.3">
      <c r="A7045" t="s">
        <v>150</v>
      </c>
      <c r="B7045" t="s">
        <v>137</v>
      </c>
      <c r="C7045" t="s">
        <v>138</v>
      </c>
      <c r="D7045" t="s">
        <v>151</v>
      </c>
      <c r="E7045" t="s">
        <v>140</v>
      </c>
      <c r="F7045" t="s">
        <v>141</v>
      </c>
      <c r="G7045" t="s">
        <v>142</v>
      </c>
      <c r="J7045" t="s">
        <v>143</v>
      </c>
      <c r="K7045" s="1">
        <v>2015</v>
      </c>
      <c r="L7045">
        <v>36340</v>
      </c>
    </row>
    <row r="7046" spans="1:12" x14ac:dyDescent="0.3">
      <c r="A7046" t="s">
        <v>150</v>
      </c>
      <c r="B7046" t="s">
        <v>137</v>
      </c>
      <c r="C7046" t="s">
        <v>138</v>
      </c>
      <c r="D7046" t="s">
        <v>151</v>
      </c>
      <c r="E7046" t="s">
        <v>140</v>
      </c>
      <c r="F7046" t="s">
        <v>141</v>
      </c>
      <c r="G7046" t="s">
        <v>142</v>
      </c>
      <c r="J7046" t="s">
        <v>143</v>
      </c>
      <c r="K7046" s="1">
        <v>2016</v>
      </c>
      <c r="L7046">
        <v>38010</v>
      </c>
    </row>
    <row r="7047" spans="1:12" x14ac:dyDescent="0.3">
      <c r="A7047" t="s">
        <v>150</v>
      </c>
      <c r="B7047" t="s">
        <v>137</v>
      </c>
      <c r="C7047" t="s">
        <v>138</v>
      </c>
      <c r="D7047" t="s">
        <v>151</v>
      </c>
      <c r="E7047" t="s">
        <v>140</v>
      </c>
      <c r="F7047" t="s">
        <v>141</v>
      </c>
      <c r="G7047" t="s">
        <v>142</v>
      </c>
      <c r="J7047" t="s">
        <v>143</v>
      </c>
      <c r="K7047" s="1">
        <v>2017</v>
      </c>
      <c r="L7047">
        <v>34802</v>
      </c>
    </row>
    <row r="7048" spans="1:12" x14ac:dyDescent="0.3">
      <c r="A7048" t="s">
        <v>150</v>
      </c>
      <c r="B7048" t="s">
        <v>137</v>
      </c>
      <c r="C7048" t="s">
        <v>138</v>
      </c>
      <c r="D7048" t="s">
        <v>151</v>
      </c>
      <c r="E7048" t="s">
        <v>140</v>
      </c>
      <c r="F7048" t="s">
        <v>141</v>
      </c>
      <c r="G7048" t="s">
        <v>142</v>
      </c>
      <c r="J7048" t="s">
        <v>143</v>
      </c>
      <c r="K7048" s="1">
        <v>2018</v>
      </c>
      <c r="L7048">
        <v>36506</v>
      </c>
    </row>
    <row r="7049" spans="1:12" x14ac:dyDescent="0.3">
      <c r="A7049" t="s">
        <v>150</v>
      </c>
      <c r="B7049" t="s">
        <v>137</v>
      </c>
      <c r="C7049" t="s">
        <v>138</v>
      </c>
      <c r="D7049" t="s">
        <v>151</v>
      </c>
      <c r="E7049" t="s">
        <v>140</v>
      </c>
      <c r="F7049" t="s">
        <v>141</v>
      </c>
      <c r="G7049" t="s">
        <v>142</v>
      </c>
      <c r="J7049" t="s">
        <v>143</v>
      </c>
      <c r="K7049" s="1">
        <v>2019</v>
      </c>
      <c r="L7049">
        <v>37214</v>
      </c>
    </row>
    <row r="7050" spans="1:12" x14ac:dyDescent="0.3">
      <c r="A7050" t="s">
        <v>182</v>
      </c>
      <c r="B7050" t="s">
        <v>137</v>
      </c>
      <c r="C7050" t="s">
        <v>138</v>
      </c>
      <c r="D7050" t="s">
        <v>151</v>
      </c>
      <c r="E7050" t="s">
        <v>178</v>
      </c>
      <c r="F7050" t="s">
        <v>178</v>
      </c>
      <c r="G7050" t="s">
        <v>142</v>
      </c>
      <c r="J7050" t="s">
        <v>143</v>
      </c>
      <c r="K7050" s="1">
        <v>2005</v>
      </c>
      <c r="L7050">
        <v>1039694</v>
      </c>
    </row>
    <row r="7051" spans="1:12" x14ac:dyDescent="0.3">
      <c r="A7051" t="s">
        <v>182</v>
      </c>
      <c r="B7051" t="s">
        <v>137</v>
      </c>
      <c r="C7051" t="s">
        <v>138</v>
      </c>
      <c r="D7051" t="s">
        <v>151</v>
      </c>
      <c r="E7051" t="s">
        <v>178</v>
      </c>
      <c r="F7051" t="s">
        <v>178</v>
      </c>
      <c r="G7051" t="s">
        <v>142</v>
      </c>
      <c r="J7051" t="s">
        <v>143</v>
      </c>
      <c r="K7051" s="1">
        <v>2006</v>
      </c>
      <c r="L7051">
        <v>1123446</v>
      </c>
    </row>
    <row r="7052" spans="1:12" x14ac:dyDescent="0.3">
      <c r="A7052" t="s">
        <v>182</v>
      </c>
      <c r="B7052" t="s">
        <v>137</v>
      </c>
      <c r="C7052" t="s">
        <v>138</v>
      </c>
      <c r="D7052" t="s">
        <v>151</v>
      </c>
      <c r="E7052" t="s">
        <v>178</v>
      </c>
      <c r="F7052" t="s">
        <v>178</v>
      </c>
      <c r="G7052" t="s">
        <v>142</v>
      </c>
      <c r="J7052" t="s">
        <v>143</v>
      </c>
      <c r="K7052" s="1">
        <v>2007</v>
      </c>
      <c r="L7052">
        <v>1229604</v>
      </c>
    </row>
    <row r="7053" spans="1:12" x14ac:dyDescent="0.3">
      <c r="A7053" t="s">
        <v>182</v>
      </c>
      <c r="B7053" t="s">
        <v>137</v>
      </c>
      <c r="C7053" t="s">
        <v>138</v>
      </c>
      <c r="D7053" t="s">
        <v>151</v>
      </c>
      <c r="E7053" t="s">
        <v>178</v>
      </c>
      <c r="F7053" t="s">
        <v>178</v>
      </c>
      <c r="G7053" t="s">
        <v>142</v>
      </c>
      <c r="J7053" t="s">
        <v>143</v>
      </c>
      <c r="K7053" s="1">
        <v>2008</v>
      </c>
      <c r="L7053">
        <v>1284408</v>
      </c>
    </row>
    <row r="7054" spans="1:12" x14ac:dyDescent="0.3">
      <c r="A7054" t="s">
        <v>182</v>
      </c>
      <c r="B7054" t="s">
        <v>137</v>
      </c>
      <c r="C7054" t="s">
        <v>138</v>
      </c>
      <c r="D7054" t="s">
        <v>151</v>
      </c>
      <c r="E7054" t="s">
        <v>178</v>
      </c>
      <c r="F7054" t="s">
        <v>178</v>
      </c>
      <c r="G7054" t="s">
        <v>142</v>
      </c>
      <c r="J7054" t="s">
        <v>143</v>
      </c>
      <c r="K7054" s="1">
        <v>2009</v>
      </c>
      <c r="L7054">
        <v>1163722</v>
      </c>
    </row>
    <row r="7055" spans="1:12" x14ac:dyDescent="0.3">
      <c r="A7055" t="s">
        <v>182</v>
      </c>
      <c r="B7055" t="s">
        <v>137</v>
      </c>
      <c r="C7055" t="s">
        <v>138</v>
      </c>
      <c r="D7055" t="s">
        <v>151</v>
      </c>
      <c r="E7055" t="s">
        <v>178</v>
      </c>
      <c r="F7055" t="s">
        <v>178</v>
      </c>
      <c r="G7055" t="s">
        <v>142</v>
      </c>
      <c r="J7055" t="s">
        <v>143</v>
      </c>
      <c r="K7055" s="1">
        <v>2010</v>
      </c>
      <c r="L7055">
        <v>1243708</v>
      </c>
    </row>
    <row r="7056" spans="1:12" x14ac:dyDescent="0.3">
      <c r="A7056" t="s">
        <v>182</v>
      </c>
      <c r="B7056" t="s">
        <v>137</v>
      </c>
      <c r="C7056" t="s">
        <v>138</v>
      </c>
      <c r="D7056" t="s">
        <v>151</v>
      </c>
      <c r="E7056" t="s">
        <v>178</v>
      </c>
      <c r="F7056" t="s">
        <v>178</v>
      </c>
      <c r="G7056" t="s">
        <v>142</v>
      </c>
      <c r="J7056" t="s">
        <v>143</v>
      </c>
      <c r="K7056" s="1">
        <v>2011</v>
      </c>
      <c r="L7056">
        <v>1403234</v>
      </c>
    </row>
    <row r="7057" spans="1:12" x14ac:dyDescent="0.3">
      <c r="A7057" t="s">
        <v>182</v>
      </c>
      <c r="B7057" t="s">
        <v>137</v>
      </c>
      <c r="C7057" t="s">
        <v>138</v>
      </c>
      <c r="D7057" t="s">
        <v>151</v>
      </c>
      <c r="E7057" t="s">
        <v>178</v>
      </c>
      <c r="F7057" t="s">
        <v>178</v>
      </c>
      <c r="G7057" t="s">
        <v>142</v>
      </c>
      <c r="J7057" t="s">
        <v>143</v>
      </c>
      <c r="K7057" s="1">
        <v>2012</v>
      </c>
      <c r="L7057">
        <v>1439072</v>
      </c>
    </row>
    <row r="7058" spans="1:12" x14ac:dyDescent="0.3">
      <c r="A7058" t="s">
        <v>182</v>
      </c>
      <c r="B7058" t="s">
        <v>137</v>
      </c>
      <c r="C7058" t="s">
        <v>138</v>
      </c>
      <c r="D7058" t="s">
        <v>151</v>
      </c>
      <c r="E7058" t="s">
        <v>178</v>
      </c>
      <c r="F7058" t="s">
        <v>178</v>
      </c>
      <c r="G7058" t="s">
        <v>142</v>
      </c>
      <c r="J7058" t="s">
        <v>143</v>
      </c>
      <c r="K7058" s="1">
        <v>2013</v>
      </c>
      <c r="L7058">
        <v>1373516</v>
      </c>
    </row>
    <row r="7059" spans="1:12" x14ac:dyDescent="0.3">
      <c r="A7059" t="s">
        <v>182</v>
      </c>
      <c r="B7059" t="s">
        <v>137</v>
      </c>
      <c r="C7059" t="s">
        <v>138</v>
      </c>
      <c r="D7059" t="s">
        <v>151</v>
      </c>
      <c r="E7059" t="s">
        <v>178</v>
      </c>
      <c r="F7059" t="s">
        <v>178</v>
      </c>
      <c r="G7059" t="s">
        <v>142</v>
      </c>
      <c r="J7059" t="s">
        <v>143</v>
      </c>
      <c r="K7059" s="1">
        <v>2014</v>
      </c>
      <c r="L7059">
        <v>1415608</v>
      </c>
    </row>
    <row r="7060" spans="1:12" x14ac:dyDescent="0.3">
      <c r="A7060" t="s">
        <v>182</v>
      </c>
      <c r="B7060" t="s">
        <v>137</v>
      </c>
      <c r="C7060" t="s">
        <v>138</v>
      </c>
      <c r="D7060" t="s">
        <v>151</v>
      </c>
      <c r="E7060" t="s">
        <v>178</v>
      </c>
      <c r="F7060" t="s">
        <v>178</v>
      </c>
      <c r="G7060" t="s">
        <v>142</v>
      </c>
      <c r="J7060" t="s">
        <v>143</v>
      </c>
      <c r="K7060" s="1">
        <v>2015</v>
      </c>
      <c r="L7060">
        <v>1436146</v>
      </c>
    </row>
    <row r="7061" spans="1:12" x14ac:dyDescent="0.3">
      <c r="A7061" t="s">
        <v>182</v>
      </c>
      <c r="B7061" t="s">
        <v>137</v>
      </c>
      <c r="C7061" t="s">
        <v>138</v>
      </c>
      <c r="D7061" t="s">
        <v>151</v>
      </c>
      <c r="E7061" t="s">
        <v>178</v>
      </c>
      <c r="F7061" t="s">
        <v>178</v>
      </c>
      <c r="G7061" t="s">
        <v>142</v>
      </c>
      <c r="J7061" t="s">
        <v>143</v>
      </c>
      <c r="K7061" s="1">
        <v>2016</v>
      </c>
      <c r="L7061">
        <v>1466634</v>
      </c>
    </row>
    <row r="7062" spans="1:12" x14ac:dyDescent="0.3">
      <c r="A7062" t="s">
        <v>182</v>
      </c>
      <c r="B7062" t="s">
        <v>137</v>
      </c>
      <c r="C7062" t="s">
        <v>138</v>
      </c>
      <c r="D7062" t="s">
        <v>151</v>
      </c>
      <c r="E7062" t="s">
        <v>178</v>
      </c>
      <c r="F7062" t="s">
        <v>178</v>
      </c>
      <c r="G7062" t="s">
        <v>142</v>
      </c>
      <c r="J7062" t="s">
        <v>143</v>
      </c>
      <c r="K7062" s="1">
        <v>2017</v>
      </c>
      <c r="L7062">
        <v>1404892</v>
      </c>
    </row>
    <row r="7063" spans="1:12" x14ac:dyDescent="0.3">
      <c r="A7063" t="s">
        <v>182</v>
      </c>
      <c r="B7063" t="s">
        <v>137</v>
      </c>
      <c r="C7063" t="s">
        <v>138</v>
      </c>
      <c r="D7063" t="s">
        <v>151</v>
      </c>
      <c r="E7063" t="s">
        <v>178</v>
      </c>
      <c r="F7063" t="s">
        <v>178</v>
      </c>
      <c r="G7063" t="s">
        <v>142</v>
      </c>
      <c r="J7063" t="s">
        <v>143</v>
      </c>
      <c r="K7063" s="1">
        <v>2018</v>
      </c>
      <c r="L7063">
        <v>1470362</v>
      </c>
    </row>
    <row r="7064" spans="1:12" x14ac:dyDescent="0.3">
      <c r="A7064" t="s">
        <v>182</v>
      </c>
      <c r="B7064" t="s">
        <v>137</v>
      </c>
      <c r="C7064" t="s">
        <v>138</v>
      </c>
      <c r="D7064" t="s">
        <v>151</v>
      </c>
      <c r="E7064" t="s">
        <v>178</v>
      </c>
      <c r="F7064" t="s">
        <v>178</v>
      </c>
      <c r="G7064" t="s">
        <v>142</v>
      </c>
      <c r="J7064" t="s">
        <v>143</v>
      </c>
      <c r="K7064" s="1">
        <v>2019</v>
      </c>
      <c r="L7064">
        <v>1457778</v>
      </c>
    </row>
    <row r="7065" spans="1:12" x14ac:dyDescent="0.3">
      <c r="A7065" t="s">
        <v>201</v>
      </c>
      <c r="B7065" t="s">
        <v>137</v>
      </c>
      <c r="C7065" t="s">
        <v>138</v>
      </c>
      <c r="D7065" t="s">
        <v>151</v>
      </c>
      <c r="E7065" t="s">
        <v>196</v>
      </c>
      <c r="F7065" t="s">
        <v>197</v>
      </c>
      <c r="G7065" t="s">
        <v>142</v>
      </c>
      <c r="J7065" t="s">
        <v>143</v>
      </c>
      <c r="K7065" s="1">
        <v>2005</v>
      </c>
      <c r="L7065">
        <v>99917755.819999993</v>
      </c>
    </row>
    <row r="7066" spans="1:12" x14ac:dyDescent="0.3">
      <c r="A7066" t="s">
        <v>201</v>
      </c>
      <c r="B7066" t="s">
        <v>137</v>
      </c>
      <c r="C7066" t="s">
        <v>138</v>
      </c>
      <c r="D7066" t="s">
        <v>151</v>
      </c>
      <c r="E7066" t="s">
        <v>196</v>
      </c>
      <c r="F7066" t="s">
        <v>197</v>
      </c>
      <c r="G7066" t="s">
        <v>142</v>
      </c>
      <c r="J7066" t="s">
        <v>143</v>
      </c>
      <c r="K7066" s="1">
        <v>2006</v>
      </c>
      <c r="L7066">
        <v>106191603.50400001</v>
      </c>
    </row>
    <row r="7067" spans="1:12" x14ac:dyDescent="0.3">
      <c r="A7067" t="s">
        <v>201</v>
      </c>
      <c r="B7067" t="s">
        <v>137</v>
      </c>
      <c r="C7067" t="s">
        <v>138</v>
      </c>
      <c r="D7067" t="s">
        <v>151</v>
      </c>
      <c r="E7067" t="s">
        <v>196</v>
      </c>
      <c r="F7067" t="s">
        <v>197</v>
      </c>
      <c r="G7067" t="s">
        <v>142</v>
      </c>
      <c r="J7067" t="s">
        <v>143</v>
      </c>
      <c r="K7067" s="1">
        <v>2007</v>
      </c>
      <c r="L7067">
        <v>115302020.38400002</v>
      </c>
    </row>
    <row r="7068" spans="1:12" x14ac:dyDescent="0.3">
      <c r="A7068" t="s">
        <v>201</v>
      </c>
      <c r="B7068" t="s">
        <v>137</v>
      </c>
      <c r="C7068" t="s">
        <v>138</v>
      </c>
      <c r="D7068" t="s">
        <v>151</v>
      </c>
      <c r="E7068" t="s">
        <v>196</v>
      </c>
      <c r="F7068" t="s">
        <v>197</v>
      </c>
      <c r="G7068" t="s">
        <v>142</v>
      </c>
      <c r="J7068" t="s">
        <v>143</v>
      </c>
      <c r="K7068" s="1">
        <v>2008</v>
      </c>
      <c r="L7068">
        <v>120009214.588</v>
      </c>
    </row>
    <row r="7069" spans="1:12" x14ac:dyDescent="0.3">
      <c r="A7069" t="s">
        <v>201</v>
      </c>
      <c r="B7069" t="s">
        <v>137</v>
      </c>
      <c r="C7069" t="s">
        <v>138</v>
      </c>
      <c r="D7069" t="s">
        <v>151</v>
      </c>
      <c r="E7069" t="s">
        <v>196</v>
      </c>
      <c r="F7069" t="s">
        <v>197</v>
      </c>
      <c r="G7069" t="s">
        <v>142</v>
      </c>
      <c r="J7069" t="s">
        <v>143</v>
      </c>
      <c r="K7069" s="1">
        <v>2009</v>
      </c>
      <c r="L7069">
        <v>123052163.792</v>
      </c>
    </row>
    <row r="7070" spans="1:12" x14ac:dyDescent="0.3">
      <c r="A7070" t="s">
        <v>201</v>
      </c>
      <c r="B7070" t="s">
        <v>137</v>
      </c>
      <c r="C7070" t="s">
        <v>138</v>
      </c>
      <c r="D7070" t="s">
        <v>151</v>
      </c>
      <c r="E7070" t="s">
        <v>196</v>
      </c>
      <c r="F7070" t="s">
        <v>197</v>
      </c>
      <c r="G7070" t="s">
        <v>142</v>
      </c>
      <c r="J7070" t="s">
        <v>143</v>
      </c>
      <c r="K7070" s="1">
        <v>2010</v>
      </c>
      <c r="L7070">
        <v>127188923.92799999</v>
      </c>
    </row>
    <row r="7071" spans="1:12" x14ac:dyDescent="0.3">
      <c r="A7071" t="s">
        <v>201</v>
      </c>
      <c r="B7071" t="s">
        <v>137</v>
      </c>
      <c r="C7071" t="s">
        <v>138</v>
      </c>
      <c r="D7071" t="s">
        <v>151</v>
      </c>
      <c r="E7071" t="s">
        <v>196</v>
      </c>
      <c r="F7071" t="s">
        <v>197</v>
      </c>
      <c r="G7071" t="s">
        <v>142</v>
      </c>
      <c r="J7071" t="s">
        <v>143</v>
      </c>
      <c r="K7071" s="1">
        <v>2011</v>
      </c>
      <c r="L7071">
        <v>147919397.82600003</v>
      </c>
    </row>
    <row r="7072" spans="1:12" x14ac:dyDescent="0.3">
      <c r="A7072" t="s">
        <v>201</v>
      </c>
      <c r="B7072" t="s">
        <v>137</v>
      </c>
      <c r="C7072" t="s">
        <v>138</v>
      </c>
      <c r="D7072" t="s">
        <v>151</v>
      </c>
      <c r="E7072" t="s">
        <v>196</v>
      </c>
      <c r="F7072" t="s">
        <v>197</v>
      </c>
      <c r="G7072" t="s">
        <v>142</v>
      </c>
      <c r="J7072" t="s">
        <v>143</v>
      </c>
      <c r="K7072" s="1">
        <v>2012</v>
      </c>
      <c r="L7072">
        <v>146834346.77200004</v>
      </c>
    </row>
    <row r="7073" spans="1:12" x14ac:dyDescent="0.3">
      <c r="A7073" t="s">
        <v>201</v>
      </c>
      <c r="B7073" t="s">
        <v>137</v>
      </c>
      <c r="C7073" t="s">
        <v>138</v>
      </c>
      <c r="D7073" t="s">
        <v>151</v>
      </c>
      <c r="E7073" t="s">
        <v>196</v>
      </c>
      <c r="F7073" t="s">
        <v>197</v>
      </c>
      <c r="G7073" t="s">
        <v>142</v>
      </c>
      <c r="J7073" t="s">
        <v>143</v>
      </c>
      <c r="K7073" s="1">
        <v>2013</v>
      </c>
      <c r="L7073">
        <v>156382250.15600002</v>
      </c>
    </row>
    <row r="7074" spans="1:12" x14ac:dyDescent="0.3">
      <c r="A7074" t="s">
        <v>201</v>
      </c>
      <c r="B7074" t="s">
        <v>137</v>
      </c>
      <c r="C7074" t="s">
        <v>138</v>
      </c>
      <c r="D7074" t="s">
        <v>151</v>
      </c>
      <c r="E7074" t="s">
        <v>196</v>
      </c>
      <c r="F7074" t="s">
        <v>197</v>
      </c>
      <c r="G7074" t="s">
        <v>142</v>
      </c>
      <c r="J7074" t="s">
        <v>143</v>
      </c>
      <c r="K7074" s="1">
        <v>2014</v>
      </c>
      <c r="L7074">
        <v>172383874.66600001</v>
      </c>
    </row>
    <row r="7075" spans="1:12" x14ac:dyDescent="0.3">
      <c r="A7075" t="s">
        <v>201</v>
      </c>
      <c r="B7075" t="s">
        <v>137</v>
      </c>
      <c r="C7075" t="s">
        <v>138</v>
      </c>
      <c r="D7075" t="s">
        <v>151</v>
      </c>
      <c r="E7075" t="s">
        <v>196</v>
      </c>
      <c r="F7075" t="s">
        <v>197</v>
      </c>
      <c r="G7075" t="s">
        <v>142</v>
      </c>
      <c r="J7075" t="s">
        <v>143</v>
      </c>
      <c r="K7075" s="1">
        <v>2015</v>
      </c>
      <c r="L7075">
        <v>183397018.42799997</v>
      </c>
    </row>
    <row r="7076" spans="1:12" x14ac:dyDescent="0.3">
      <c r="A7076" t="s">
        <v>201</v>
      </c>
      <c r="B7076" t="s">
        <v>137</v>
      </c>
      <c r="C7076" t="s">
        <v>138</v>
      </c>
      <c r="D7076" t="s">
        <v>151</v>
      </c>
      <c r="E7076" t="s">
        <v>196</v>
      </c>
      <c r="F7076" t="s">
        <v>197</v>
      </c>
      <c r="G7076" t="s">
        <v>142</v>
      </c>
      <c r="J7076" t="s">
        <v>143</v>
      </c>
      <c r="K7076" s="1">
        <v>2016</v>
      </c>
      <c r="L7076">
        <v>194309969.63000003</v>
      </c>
    </row>
    <row r="7077" spans="1:12" x14ac:dyDescent="0.3">
      <c r="A7077" t="s">
        <v>201</v>
      </c>
      <c r="B7077" t="s">
        <v>137</v>
      </c>
      <c r="C7077" t="s">
        <v>138</v>
      </c>
      <c r="D7077" t="s">
        <v>151</v>
      </c>
      <c r="E7077" t="s">
        <v>196</v>
      </c>
      <c r="F7077" t="s">
        <v>197</v>
      </c>
      <c r="G7077" t="s">
        <v>142</v>
      </c>
      <c r="J7077" t="s">
        <v>143</v>
      </c>
      <c r="K7077" s="1">
        <v>2017</v>
      </c>
      <c r="L7077">
        <v>196603655.93999994</v>
      </c>
    </row>
    <row r="7078" spans="1:12" x14ac:dyDescent="0.3">
      <c r="A7078" t="s">
        <v>201</v>
      </c>
      <c r="B7078" t="s">
        <v>137</v>
      </c>
      <c r="C7078" t="s">
        <v>138</v>
      </c>
      <c r="D7078" t="s">
        <v>151</v>
      </c>
      <c r="E7078" t="s">
        <v>196</v>
      </c>
      <c r="F7078" t="s">
        <v>197</v>
      </c>
      <c r="G7078" t="s">
        <v>142</v>
      </c>
      <c r="J7078" t="s">
        <v>143</v>
      </c>
      <c r="K7078" s="1">
        <v>2018</v>
      </c>
      <c r="L7078">
        <v>207615368.00399992</v>
      </c>
    </row>
    <row r="7079" spans="1:12" x14ac:dyDescent="0.3">
      <c r="A7079" t="s">
        <v>201</v>
      </c>
      <c r="B7079" t="s">
        <v>137</v>
      </c>
      <c r="C7079" t="s">
        <v>138</v>
      </c>
      <c r="D7079" t="s">
        <v>151</v>
      </c>
      <c r="E7079" t="s">
        <v>196</v>
      </c>
      <c r="F7079" t="s">
        <v>197</v>
      </c>
      <c r="G7079" t="s">
        <v>142</v>
      </c>
      <c r="J7079" t="s">
        <v>143</v>
      </c>
      <c r="K7079" s="1">
        <v>2019</v>
      </c>
      <c r="L7079">
        <v>220842392.78799993</v>
      </c>
    </row>
    <row r="7080" spans="1:12" x14ac:dyDescent="0.3">
      <c r="A7080" t="s">
        <v>152</v>
      </c>
      <c r="B7080" t="s">
        <v>137</v>
      </c>
      <c r="C7080" t="s">
        <v>138</v>
      </c>
      <c r="D7080" t="s">
        <v>153</v>
      </c>
      <c r="E7080" t="s">
        <v>140</v>
      </c>
      <c r="F7080" t="s">
        <v>141</v>
      </c>
      <c r="G7080" t="s">
        <v>142</v>
      </c>
      <c r="J7080" t="s">
        <v>143</v>
      </c>
      <c r="K7080" s="1">
        <v>2005</v>
      </c>
      <c r="L7080">
        <v>13312</v>
      </c>
    </row>
    <row r="7081" spans="1:12" x14ac:dyDescent="0.3">
      <c r="A7081" t="s">
        <v>152</v>
      </c>
      <c r="B7081" t="s">
        <v>137</v>
      </c>
      <c r="C7081" t="s">
        <v>138</v>
      </c>
      <c r="D7081" t="s">
        <v>153</v>
      </c>
      <c r="E7081" t="s">
        <v>140</v>
      </c>
      <c r="F7081" t="s">
        <v>141</v>
      </c>
      <c r="G7081" t="s">
        <v>142</v>
      </c>
      <c r="J7081" t="s">
        <v>143</v>
      </c>
      <c r="K7081" s="1">
        <v>2006</v>
      </c>
      <c r="L7081">
        <v>13800</v>
      </c>
    </row>
    <row r="7082" spans="1:12" x14ac:dyDescent="0.3">
      <c r="A7082" t="s">
        <v>152</v>
      </c>
      <c r="B7082" t="s">
        <v>137</v>
      </c>
      <c r="C7082" t="s">
        <v>138</v>
      </c>
      <c r="D7082" t="s">
        <v>153</v>
      </c>
      <c r="E7082" t="s">
        <v>140</v>
      </c>
      <c r="F7082" t="s">
        <v>141</v>
      </c>
      <c r="G7082" t="s">
        <v>142</v>
      </c>
      <c r="J7082" t="s">
        <v>143</v>
      </c>
      <c r="K7082" s="1">
        <v>2007</v>
      </c>
      <c r="L7082">
        <v>14714</v>
      </c>
    </row>
    <row r="7083" spans="1:12" x14ac:dyDescent="0.3">
      <c r="A7083" t="s">
        <v>152</v>
      </c>
      <c r="B7083" t="s">
        <v>137</v>
      </c>
      <c r="C7083" t="s">
        <v>138</v>
      </c>
      <c r="D7083" t="s">
        <v>153</v>
      </c>
      <c r="E7083" t="s">
        <v>140</v>
      </c>
      <c r="F7083" t="s">
        <v>141</v>
      </c>
      <c r="G7083" t="s">
        <v>142</v>
      </c>
      <c r="J7083" t="s">
        <v>143</v>
      </c>
      <c r="K7083" s="1">
        <v>2008</v>
      </c>
      <c r="L7083">
        <v>15492</v>
      </c>
    </row>
    <row r="7084" spans="1:12" x14ac:dyDescent="0.3">
      <c r="A7084" t="s">
        <v>152</v>
      </c>
      <c r="B7084" t="s">
        <v>137</v>
      </c>
      <c r="C7084" t="s">
        <v>138</v>
      </c>
      <c r="D7084" t="s">
        <v>153</v>
      </c>
      <c r="E7084" t="s">
        <v>140</v>
      </c>
      <c r="F7084" t="s">
        <v>141</v>
      </c>
      <c r="G7084" t="s">
        <v>142</v>
      </c>
      <c r="J7084" t="s">
        <v>143</v>
      </c>
      <c r="K7084" s="1">
        <v>2009</v>
      </c>
      <c r="L7084">
        <v>15394</v>
      </c>
    </row>
    <row r="7085" spans="1:12" x14ac:dyDescent="0.3">
      <c r="A7085" t="s">
        <v>152</v>
      </c>
      <c r="B7085" t="s">
        <v>137</v>
      </c>
      <c r="C7085" t="s">
        <v>138</v>
      </c>
      <c r="D7085" t="s">
        <v>153</v>
      </c>
      <c r="E7085" t="s">
        <v>140</v>
      </c>
      <c r="F7085" t="s">
        <v>141</v>
      </c>
      <c r="G7085" t="s">
        <v>142</v>
      </c>
      <c r="J7085" t="s">
        <v>143</v>
      </c>
      <c r="K7085" s="1">
        <v>2010</v>
      </c>
      <c r="L7085">
        <v>16468</v>
      </c>
    </row>
    <row r="7086" spans="1:12" x14ac:dyDescent="0.3">
      <c r="A7086" t="s">
        <v>152</v>
      </c>
      <c r="B7086" t="s">
        <v>137</v>
      </c>
      <c r="C7086" t="s">
        <v>138</v>
      </c>
      <c r="D7086" t="s">
        <v>153</v>
      </c>
      <c r="E7086" t="s">
        <v>140</v>
      </c>
      <c r="F7086" t="s">
        <v>141</v>
      </c>
      <c r="G7086" t="s">
        <v>142</v>
      </c>
      <c r="J7086" t="s">
        <v>143</v>
      </c>
      <c r="K7086" s="1">
        <v>2011</v>
      </c>
      <c r="L7086">
        <v>18098</v>
      </c>
    </row>
    <row r="7087" spans="1:12" x14ac:dyDescent="0.3">
      <c r="A7087" t="s">
        <v>152</v>
      </c>
      <c r="B7087" t="s">
        <v>137</v>
      </c>
      <c r="C7087" t="s">
        <v>138</v>
      </c>
      <c r="D7087" t="s">
        <v>153</v>
      </c>
      <c r="E7087" t="s">
        <v>140</v>
      </c>
      <c r="F7087" t="s">
        <v>141</v>
      </c>
      <c r="G7087" t="s">
        <v>142</v>
      </c>
      <c r="J7087" t="s">
        <v>143</v>
      </c>
      <c r="K7087" s="1">
        <v>2012</v>
      </c>
      <c r="L7087">
        <v>19328</v>
      </c>
    </row>
    <row r="7088" spans="1:12" x14ac:dyDescent="0.3">
      <c r="A7088" t="s">
        <v>152</v>
      </c>
      <c r="B7088" t="s">
        <v>137</v>
      </c>
      <c r="C7088" t="s">
        <v>138</v>
      </c>
      <c r="D7088" t="s">
        <v>153</v>
      </c>
      <c r="E7088" t="s">
        <v>140</v>
      </c>
      <c r="F7088" t="s">
        <v>141</v>
      </c>
      <c r="G7088" t="s">
        <v>142</v>
      </c>
      <c r="J7088" t="s">
        <v>143</v>
      </c>
      <c r="K7088" s="1">
        <v>2013</v>
      </c>
      <c r="L7088">
        <v>20258</v>
      </c>
    </row>
    <row r="7089" spans="1:12" x14ac:dyDescent="0.3">
      <c r="A7089" t="s">
        <v>152</v>
      </c>
      <c r="B7089" t="s">
        <v>137</v>
      </c>
      <c r="C7089" t="s">
        <v>138</v>
      </c>
      <c r="D7089" t="s">
        <v>153</v>
      </c>
      <c r="E7089" t="s">
        <v>140</v>
      </c>
      <c r="F7089" t="s">
        <v>141</v>
      </c>
      <c r="G7089" t="s">
        <v>142</v>
      </c>
      <c r="J7089" t="s">
        <v>143</v>
      </c>
      <c r="K7089" s="1">
        <v>2014</v>
      </c>
      <c r="L7089">
        <v>21040</v>
      </c>
    </row>
    <row r="7090" spans="1:12" x14ac:dyDescent="0.3">
      <c r="A7090" t="s">
        <v>152</v>
      </c>
      <c r="B7090" t="s">
        <v>137</v>
      </c>
      <c r="C7090" t="s">
        <v>138</v>
      </c>
      <c r="D7090" t="s">
        <v>153</v>
      </c>
      <c r="E7090" t="s">
        <v>140</v>
      </c>
      <c r="F7090" t="s">
        <v>141</v>
      </c>
      <c r="G7090" t="s">
        <v>142</v>
      </c>
      <c r="J7090" t="s">
        <v>143</v>
      </c>
      <c r="K7090" s="1">
        <v>2015</v>
      </c>
      <c r="L7090">
        <v>21238</v>
      </c>
    </row>
    <row r="7091" spans="1:12" x14ac:dyDescent="0.3">
      <c r="A7091" t="s">
        <v>152</v>
      </c>
      <c r="B7091" t="s">
        <v>137</v>
      </c>
      <c r="C7091" t="s">
        <v>138</v>
      </c>
      <c r="D7091" t="s">
        <v>153</v>
      </c>
      <c r="E7091" t="s">
        <v>140</v>
      </c>
      <c r="F7091" t="s">
        <v>141</v>
      </c>
      <c r="G7091" t="s">
        <v>142</v>
      </c>
      <c r="J7091" t="s">
        <v>143</v>
      </c>
      <c r="K7091" s="1">
        <v>2016</v>
      </c>
      <c r="L7091">
        <v>22400</v>
      </c>
    </row>
    <row r="7092" spans="1:12" x14ac:dyDescent="0.3">
      <c r="A7092" t="s">
        <v>152</v>
      </c>
      <c r="B7092" t="s">
        <v>137</v>
      </c>
      <c r="C7092" t="s">
        <v>138</v>
      </c>
      <c r="D7092" t="s">
        <v>153</v>
      </c>
      <c r="E7092" t="s">
        <v>140</v>
      </c>
      <c r="F7092" t="s">
        <v>141</v>
      </c>
      <c r="G7092" t="s">
        <v>142</v>
      </c>
      <c r="J7092" t="s">
        <v>143</v>
      </c>
      <c r="K7092" s="1">
        <v>2017</v>
      </c>
      <c r="L7092">
        <v>20324</v>
      </c>
    </row>
    <row r="7093" spans="1:12" x14ac:dyDescent="0.3">
      <c r="A7093" t="s">
        <v>152</v>
      </c>
      <c r="B7093" t="s">
        <v>137</v>
      </c>
      <c r="C7093" t="s">
        <v>138</v>
      </c>
      <c r="D7093" t="s">
        <v>153</v>
      </c>
      <c r="E7093" t="s">
        <v>140</v>
      </c>
      <c r="F7093" t="s">
        <v>141</v>
      </c>
      <c r="G7093" t="s">
        <v>142</v>
      </c>
      <c r="J7093" t="s">
        <v>143</v>
      </c>
      <c r="K7093" s="1">
        <v>2018</v>
      </c>
      <c r="L7093">
        <v>20902</v>
      </c>
    </row>
    <row r="7094" spans="1:12" x14ac:dyDescent="0.3">
      <c r="A7094" t="s">
        <v>152</v>
      </c>
      <c r="B7094" t="s">
        <v>137</v>
      </c>
      <c r="C7094" t="s">
        <v>138</v>
      </c>
      <c r="D7094" t="s">
        <v>153</v>
      </c>
      <c r="E7094" t="s">
        <v>140</v>
      </c>
      <c r="F7094" t="s">
        <v>141</v>
      </c>
      <c r="G7094" t="s">
        <v>142</v>
      </c>
      <c r="J7094" t="s">
        <v>143</v>
      </c>
      <c r="K7094" s="1">
        <v>2019</v>
      </c>
      <c r="L7094">
        <v>21298</v>
      </c>
    </row>
    <row r="7095" spans="1:12" x14ac:dyDescent="0.3">
      <c r="A7095" t="s">
        <v>183</v>
      </c>
      <c r="B7095" t="s">
        <v>137</v>
      </c>
      <c r="C7095" t="s">
        <v>138</v>
      </c>
      <c r="D7095" t="s">
        <v>153</v>
      </c>
      <c r="E7095" t="s">
        <v>178</v>
      </c>
      <c r="F7095" t="s">
        <v>178</v>
      </c>
      <c r="G7095" t="s">
        <v>142</v>
      </c>
      <c r="J7095" t="s">
        <v>143</v>
      </c>
      <c r="K7095" s="1">
        <v>2005</v>
      </c>
      <c r="L7095">
        <v>1073684</v>
      </c>
    </row>
    <row r="7096" spans="1:12" x14ac:dyDescent="0.3">
      <c r="A7096" t="s">
        <v>183</v>
      </c>
      <c r="B7096" t="s">
        <v>137</v>
      </c>
      <c r="C7096" t="s">
        <v>138</v>
      </c>
      <c r="D7096" t="s">
        <v>153</v>
      </c>
      <c r="E7096" t="s">
        <v>178</v>
      </c>
      <c r="F7096" t="s">
        <v>178</v>
      </c>
      <c r="G7096" t="s">
        <v>142</v>
      </c>
      <c r="J7096" t="s">
        <v>143</v>
      </c>
      <c r="K7096" s="1">
        <v>2006</v>
      </c>
      <c r="L7096">
        <v>1187264</v>
      </c>
    </row>
    <row r="7097" spans="1:12" x14ac:dyDescent="0.3">
      <c r="A7097" t="s">
        <v>183</v>
      </c>
      <c r="B7097" t="s">
        <v>137</v>
      </c>
      <c r="C7097" t="s">
        <v>138</v>
      </c>
      <c r="D7097" t="s">
        <v>153</v>
      </c>
      <c r="E7097" t="s">
        <v>178</v>
      </c>
      <c r="F7097" t="s">
        <v>178</v>
      </c>
      <c r="G7097" t="s">
        <v>142</v>
      </c>
      <c r="J7097" t="s">
        <v>143</v>
      </c>
      <c r="K7097" s="1">
        <v>2007</v>
      </c>
      <c r="L7097">
        <v>1259654</v>
      </c>
    </row>
    <row r="7098" spans="1:12" x14ac:dyDescent="0.3">
      <c r="A7098" t="s">
        <v>183</v>
      </c>
      <c r="B7098" t="s">
        <v>137</v>
      </c>
      <c r="C7098" t="s">
        <v>138</v>
      </c>
      <c r="D7098" t="s">
        <v>153</v>
      </c>
      <c r="E7098" t="s">
        <v>178</v>
      </c>
      <c r="F7098" t="s">
        <v>178</v>
      </c>
      <c r="G7098" t="s">
        <v>142</v>
      </c>
      <c r="J7098" t="s">
        <v>143</v>
      </c>
      <c r="K7098" s="1">
        <v>2008</v>
      </c>
      <c r="L7098">
        <v>1302706</v>
      </c>
    </row>
    <row r="7099" spans="1:12" x14ac:dyDescent="0.3">
      <c r="A7099" t="s">
        <v>183</v>
      </c>
      <c r="B7099" t="s">
        <v>137</v>
      </c>
      <c r="C7099" t="s">
        <v>138</v>
      </c>
      <c r="D7099" t="s">
        <v>153</v>
      </c>
      <c r="E7099" t="s">
        <v>178</v>
      </c>
      <c r="F7099" t="s">
        <v>178</v>
      </c>
      <c r="G7099" t="s">
        <v>142</v>
      </c>
      <c r="J7099" t="s">
        <v>143</v>
      </c>
      <c r="K7099" s="1">
        <v>2009</v>
      </c>
      <c r="L7099">
        <v>1267452</v>
      </c>
    </row>
    <row r="7100" spans="1:12" x14ac:dyDescent="0.3">
      <c r="A7100" t="s">
        <v>183</v>
      </c>
      <c r="B7100" t="s">
        <v>137</v>
      </c>
      <c r="C7100" t="s">
        <v>138</v>
      </c>
      <c r="D7100" t="s">
        <v>153</v>
      </c>
      <c r="E7100" t="s">
        <v>178</v>
      </c>
      <c r="F7100" t="s">
        <v>178</v>
      </c>
      <c r="G7100" t="s">
        <v>142</v>
      </c>
      <c r="J7100" t="s">
        <v>143</v>
      </c>
      <c r="K7100" s="1">
        <v>2010</v>
      </c>
      <c r="L7100">
        <v>1342398</v>
      </c>
    </row>
    <row r="7101" spans="1:12" x14ac:dyDescent="0.3">
      <c r="A7101" t="s">
        <v>183</v>
      </c>
      <c r="B7101" t="s">
        <v>137</v>
      </c>
      <c r="C7101" t="s">
        <v>138</v>
      </c>
      <c r="D7101" t="s">
        <v>153</v>
      </c>
      <c r="E7101" t="s">
        <v>178</v>
      </c>
      <c r="F7101" t="s">
        <v>178</v>
      </c>
      <c r="G7101" t="s">
        <v>142</v>
      </c>
      <c r="J7101" t="s">
        <v>143</v>
      </c>
      <c r="K7101" s="1">
        <v>2011</v>
      </c>
      <c r="L7101">
        <v>1442318</v>
      </c>
    </row>
    <row r="7102" spans="1:12" x14ac:dyDescent="0.3">
      <c r="A7102" t="s">
        <v>183</v>
      </c>
      <c r="B7102" t="s">
        <v>137</v>
      </c>
      <c r="C7102" t="s">
        <v>138</v>
      </c>
      <c r="D7102" t="s">
        <v>153</v>
      </c>
      <c r="E7102" t="s">
        <v>178</v>
      </c>
      <c r="F7102" t="s">
        <v>178</v>
      </c>
      <c r="G7102" t="s">
        <v>142</v>
      </c>
      <c r="J7102" t="s">
        <v>143</v>
      </c>
      <c r="K7102" s="1">
        <v>2012</v>
      </c>
      <c r="L7102">
        <v>1490584</v>
      </c>
    </row>
    <row r="7103" spans="1:12" x14ac:dyDescent="0.3">
      <c r="A7103" t="s">
        <v>183</v>
      </c>
      <c r="B7103" t="s">
        <v>137</v>
      </c>
      <c r="C7103" t="s">
        <v>138</v>
      </c>
      <c r="D7103" t="s">
        <v>153</v>
      </c>
      <c r="E7103" t="s">
        <v>178</v>
      </c>
      <c r="F7103" t="s">
        <v>178</v>
      </c>
      <c r="G7103" t="s">
        <v>142</v>
      </c>
      <c r="J7103" t="s">
        <v>143</v>
      </c>
      <c r="K7103" s="1">
        <v>2013</v>
      </c>
      <c r="L7103">
        <v>1491502</v>
      </c>
    </row>
    <row r="7104" spans="1:12" x14ac:dyDescent="0.3">
      <c r="A7104" t="s">
        <v>183</v>
      </c>
      <c r="B7104" t="s">
        <v>137</v>
      </c>
      <c r="C7104" t="s">
        <v>138</v>
      </c>
      <c r="D7104" t="s">
        <v>153</v>
      </c>
      <c r="E7104" t="s">
        <v>178</v>
      </c>
      <c r="F7104" t="s">
        <v>178</v>
      </c>
      <c r="G7104" t="s">
        <v>142</v>
      </c>
      <c r="J7104" t="s">
        <v>143</v>
      </c>
      <c r="K7104" s="1">
        <v>2014</v>
      </c>
      <c r="L7104">
        <v>1469972</v>
      </c>
    </row>
    <row r="7105" spans="1:12" x14ac:dyDescent="0.3">
      <c r="A7105" t="s">
        <v>183</v>
      </c>
      <c r="B7105" t="s">
        <v>137</v>
      </c>
      <c r="C7105" t="s">
        <v>138</v>
      </c>
      <c r="D7105" t="s">
        <v>153</v>
      </c>
      <c r="E7105" t="s">
        <v>178</v>
      </c>
      <c r="F7105" t="s">
        <v>178</v>
      </c>
      <c r="G7105" t="s">
        <v>142</v>
      </c>
      <c r="J7105" t="s">
        <v>143</v>
      </c>
      <c r="K7105" s="1">
        <v>2015</v>
      </c>
      <c r="L7105">
        <v>1517006</v>
      </c>
    </row>
    <row r="7106" spans="1:12" x14ac:dyDescent="0.3">
      <c r="A7106" t="s">
        <v>183</v>
      </c>
      <c r="B7106" t="s">
        <v>137</v>
      </c>
      <c r="C7106" t="s">
        <v>138</v>
      </c>
      <c r="D7106" t="s">
        <v>153</v>
      </c>
      <c r="E7106" t="s">
        <v>178</v>
      </c>
      <c r="F7106" t="s">
        <v>178</v>
      </c>
      <c r="G7106" t="s">
        <v>142</v>
      </c>
      <c r="J7106" t="s">
        <v>143</v>
      </c>
      <c r="K7106" s="1">
        <v>2016</v>
      </c>
      <c r="L7106">
        <v>1532484</v>
      </c>
    </row>
    <row r="7107" spans="1:12" x14ac:dyDescent="0.3">
      <c r="A7107" t="s">
        <v>183</v>
      </c>
      <c r="B7107" t="s">
        <v>137</v>
      </c>
      <c r="C7107" t="s">
        <v>138</v>
      </c>
      <c r="D7107" t="s">
        <v>153</v>
      </c>
      <c r="E7107" t="s">
        <v>178</v>
      </c>
      <c r="F7107" t="s">
        <v>178</v>
      </c>
      <c r="G7107" t="s">
        <v>142</v>
      </c>
      <c r="J7107" t="s">
        <v>143</v>
      </c>
      <c r="K7107" s="1">
        <v>2017</v>
      </c>
      <c r="L7107">
        <v>1473876</v>
      </c>
    </row>
    <row r="7108" spans="1:12" x14ac:dyDescent="0.3">
      <c r="A7108" t="s">
        <v>183</v>
      </c>
      <c r="B7108" t="s">
        <v>137</v>
      </c>
      <c r="C7108" t="s">
        <v>138</v>
      </c>
      <c r="D7108" t="s">
        <v>153</v>
      </c>
      <c r="E7108" t="s">
        <v>178</v>
      </c>
      <c r="F7108" t="s">
        <v>178</v>
      </c>
      <c r="G7108" t="s">
        <v>142</v>
      </c>
      <c r="J7108" t="s">
        <v>143</v>
      </c>
      <c r="K7108" s="1">
        <v>2018</v>
      </c>
      <c r="L7108">
        <v>1449238</v>
      </c>
    </row>
    <row r="7109" spans="1:12" x14ac:dyDescent="0.3">
      <c r="A7109" t="s">
        <v>183</v>
      </c>
      <c r="B7109" t="s">
        <v>137</v>
      </c>
      <c r="C7109" t="s">
        <v>138</v>
      </c>
      <c r="D7109" t="s">
        <v>153</v>
      </c>
      <c r="E7109" t="s">
        <v>178</v>
      </c>
      <c r="F7109" t="s">
        <v>178</v>
      </c>
      <c r="G7109" t="s">
        <v>142</v>
      </c>
      <c r="J7109" t="s">
        <v>143</v>
      </c>
      <c r="K7109" s="1">
        <v>2019</v>
      </c>
      <c r="L7109">
        <v>1399994</v>
      </c>
    </row>
    <row r="7110" spans="1:12" x14ac:dyDescent="0.3">
      <c r="A7110" t="s">
        <v>202</v>
      </c>
      <c r="B7110" t="s">
        <v>137</v>
      </c>
      <c r="C7110" t="s">
        <v>138</v>
      </c>
      <c r="D7110" t="s">
        <v>153</v>
      </c>
      <c r="E7110" t="s">
        <v>196</v>
      </c>
      <c r="F7110" t="s">
        <v>197</v>
      </c>
      <c r="G7110" t="s">
        <v>142</v>
      </c>
      <c r="J7110" t="s">
        <v>143</v>
      </c>
      <c r="K7110" s="1">
        <v>2005</v>
      </c>
      <c r="L7110">
        <v>104899356.506</v>
      </c>
    </row>
    <row r="7111" spans="1:12" x14ac:dyDescent="0.3">
      <c r="A7111" t="s">
        <v>202</v>
      </c>
      <c r="B7111" t="s">
        <v>137</v>
      </c>
      <c r="C7111" t="s">
        <v>138</v>
      </c>
      <c r="D7111" t="s">
        <v>153</v>
      </c>
      <c r="E7111" t="s">
        <v>196</v>
      </c>
      <c r="F7111" t="s">
        <v>197</v>
      </c>
      <c r="G7111" t="s">
        <v>142</v>
      </c>
      <c r="J7111" t="s">
        <v>143</v>
      </c>
      <c r="K7111" s="1">
        <v>2006</v>
      </c>
      <c r="L7111">
        <v>113204701.90000005</v>
      </c>
    </row>
    <row r="7112" spans="1:12" x14ac:dyDescent="0.3">
      <c r="A7112" t="s">
        <v>202</v>
      </c>
      <c r="B7112" t="s">
        <v>137</v>
      </c>
      <c r="C7112" t="s">
        <v>138</v>
      </c>
      <c r="D7112" t="s">
        <v>153</v>
      </c>
      <c r="E7112" t="s">
        <v>196</v>
      </c>
      <c r="F7112" t="s">
        <v>197</v>
      </c>
      <c r="G7112" t="s">
        <v>142</v>
      </c>
      <c r="J7112" t="s">
        <v>143</v>
      </c>
      <c r="K7112" s="1">
        <v>2007</v>
      </c>
      <c r="L7112">
        <v>119408602.29400004</v>
      </c>
    </row>
    <row r="7113" spans="1:12" x14ac:dyDescent="0.3">
      <c r="A7113" t="s">
        <v>202</v>
      </c>
      <c r="B7113" t="s">
        <v>137</v>
      </c>
      <c r="C7113" t="s">
        <v>138</v>
      </c>
      <c r="D7113" t="s">
        <v>153</v>
      </c>
      <c r="E7113" t="s">
        <v>196</v>
      </c>
      <c r="F7113" t="s">
        <v>197</v>
      </c>
      <c r="G7113" t="s">
        <v>142</v>
      </c>
      <c r="J7113" t="s">
        <v>143</v>
      </c>
      <c r="K7113" s="1">
        <v>2008</v>
      </c>
      <c r="L7113">
        <v>128208973.74399997</v>
      </c>
    </row>
    <row r="7114" spans="1:12" x14ac:dyDescent="0.3">
      <c r="A7114" t="s">
        <v>202</v>
      </c>
      <c r="B7114" t="s">
        <v>137</v>
      </c>
      <c r="C7114" t="s">
        <v>138</v>
      </c>
      <c r="D7114" t="s">
        <v>153</v>
      </c>
      <c r="E7114" t="s">
        <v>196</v>
      </c>
      <c r="F7114" t="s">
        <v>197</v>
      </c>
      <c r="G7114" t="s">
        <v>142</v>
      </c>
      <c r="J7114" t="s">
        <v>143</v>
      </c>
      <c r="K7114" s="1">
        <v>2009</v>
      </c>
      <c r="L7114">
        <v>134162140.08400002</v>
      </c>
    </row>
    <row r="7115" spans="1:12" x14ac:dyDescent="0.3">
      <c r="A7115" t="s">
        <v>202</v>
      </c>
      <c r="B7115" t="s">
        <v>137</v>
      </c>
      <c r="C7115" t="s">
        <v>138</v>
      </c>
      <c r="D7115" t="s">
        <v>153</v>
      </c>
      <c r="E7115" t="s">
        <v>196</v>
      </c>
      <c r="F7115" t="s">
        <v>197</v>
      </c>
      <c r="G7115" t="s">
        <v>142</v>
      </c>
      <c r="J7115" t="s">
        <v>143</v>
      </c>
      <c r="K7115" s="1">
        <v>2010</v>
      </c>
      <c r="L7115">
        <v>142015114.21799994</v>
      </c>
    </row>
    <row r="7116" spans="1:12" x14ac:dyDescent="0.3">
      <c r="A7116" t="s">
        <v>202</v>
      </c>
      <c r="B7116" t="s">
        <v>137</v>
      </c>
      <c r="C7116" t="s">
        <v>138</v>
      </c>
      <c r="D7116" t="s">
        <v>153</v>
      </c>
      <c r="E7116" t="s">
        <v>196</v>
      </c>
      <c r="F7116" t="s">
        <v>197</v>
      </c>
      <c r="G7116" t="s">
        <v>142</v>
      </c>
      <c r="J7116" t="s">
        <v>143</v>
      </c>
      <c r="K7116" s="1">
        <v>2011</v>
      </c>
      <c r="L7116">
        <v>158685726.37599999</v>
      </c>
    </row>
    <row r="7117" spans="1:12" x14ac:dyDescent="0.3">
      <c r="A7117" t="s">
        <v>202</v>
      </c>
      <c r="B7117" t="s">
        <v>137</v>
      </c>
      <c r="C7117" t="s">
        <v>138</v>
      </c>
      <c r="D7117" t="s">
        <v>153</v>
      </c>
      <c r="E7117" t="s">
        <v>196</v>
      </c>
      <c r="F7117" t="s">
        <v>197</v>
      </c>
      <c r="G7117" t="s">
        <v>142</v>
      </c>
      <c r="J7117" t="s">
        <v>143</v>
      </c>
      <c r="K7117" s="1">
        <v>2012</v>
      </c>
      <c r="L7117">
        <v>172962256.48000002</v>
      </c>
    </row>
    <row r="7118" spans="1:12" x14ac:dyDescent="0.3">
      <c r="A7118" t="s">
        <v>202</v>
      </c>
      <c r="B7118" t="s">
        <v>137</v>
      </c>
      <c r="C7118" t="s">
        <v>138</v>
      </c>
      <c r="D7118" t="s">
        <v>153</v>
      </c>
      <c r="E7118" t="s">
        <v>196</v>
      </c>
      <c r="F7118" t="s">
        <v>197</v>
      </c>
      <c r="G7118" t="s">
        <v>142</v>
      </c>
      <c r="J7118" t="s">
        <v>143</v>
      </c>
      <c r="K7118" s="1">
        <v>2013</v>
      </c>
      <c r="L7118">
        <v>191485504.10199994</v>
      </c>
    </row>
    <row r="7119" spans="1:12" x14ac:dyDescent="0.3">
      <c r="A7119" t="s">
        <v>202</v>
      </c>
      <c r="B7119" t="s">
        <v>137</v>
      </c>
      <c r="C7119" t="s">
        <v>138</v>
      </c>
      <c r="D7119" t="s">
        <v>153</v>
      </c>
      <c r="E7119" t="s">
        <v>196</v>
      </c>
      <c r="F7119" t="s">
        <v>197</v>
      </c>
      <c r="G7119" t="s">
        <v>142</v>
      </c>
      <c r="J7119" t="s">
        <v>143</v>
      </c>
      <c r="K7119" s="1">
        <v>2014</v>
      </c>
      <c r="L7119">
        <v>192706478.39000002</v>
      </c>
    </row>
    <row r="7120" spans="1:12" x14ac:dyDescent="0.3">
      <c r="A7120" t="s">
        <v>202</v>
      </c>
      <c r="B7120" t="s">
        <v>137</v>
      </c>
      <c r="C7120" t="s">
        <v>138</v>
      </c>
      <c r="D7120" t="s">
        <v>153</v>
      </c>
      <c r="E7120" t="s">
        <v>196</v>
      </c>
      <c r="F7120" t="s">
        <v>197</v>
      </c>
      <c r="G7120" t="s">
        <v>142</v>
      </c>
      <c r="J7120" t="s">
        <v>143</v>
      </c>
      <c r="K7120" s="1">
        <v>2015</v>
      </c>
      <c r="L7120">
        <v>214193333.02199984</v>
      </c>
    </row>
    <row r="7121" spans="1:12" x14ac:dyDescent="0.3">
      <c r="A7121" t="s">
        <v>202</v>
      </c>
      <c r="B7121" t="s">
        <v>137</v>
      </c>
      <c r="C7121" t="s">
        <v>138</v>
      </c>
      <c r="D7121" t="s">
        <v>153</v>
      </c>
      <c r="E7121" t="s">
        <v>196</v>
      </c>
      <c r="F7121" t="s">
        <v>197</v>
      </c>
      <c r="G7121" t="s">
        <v>142</v>
      </c>
      <c r="J7121" t="s">
        <v>143</v>
      </c>
      <c r="K7121" s="1">
        <v>2016</v>
      </c>
      <c r="L7121">
        <v>210557209.90600005</v>
      </c>
    </row>
    <row r="7122" spans="1:12" x14ac:dyDescent="0.3">
      <c r="A7122" t="s">
        <v>202</v>
      </c>
      <c r="B7122" t="s">
        <v>137</v>
      </c>
      <c r="C7122" t="s">
        <v>138</v>
      </c>
      <c r="D7122" t="s">
        <v>153</v>
      </c>
      <c r="E7122" t="s">
        <v>196</v>
      </c>
      <c r="F7122" t="s">
        <v>197</v>
      </c>
      <c r="G7122" t="s">
        <v>142</v>
      </c>
      <c r="J7122" t="s">
        <v>143</v>
      </c>
      <c r="K7122" s="1">
        <v>2017</v>
      </c>
      <c r="L7122">
        <v>212330172.23399997</v>
      </c>
    </row>
    <row r="7123" spans="1:12" x14ac:dyDescent="0.3">
      <c r="A7123" t="s">
        <v>202</v>
      </c>
      <c r="B7123" t="s">
        <v>137</v>
      </c>
      <c r="C7123" t="s">
        <v>138</v>
      </c>
      <c r="D7123" t="s">
        <v>153</v>
      </c>
      <c r="E7123" t="s">
        <v>196</v>
      </c>
      <c r="F7123" t="s">
        <v>197</v>
      </c>
      <c r="G7123" t="s">
        <v>142</v>
      </c>
      <c r="J7123" t="s">
        <v>143</v>
      </c>
      <c r="K7123" s="1">
        <v>2018</v>
      </c>
      <c r="L7123">
        <v>216685235.19599992</v>
      </c>
    </row>
    <row r="7124" spans="1:12" x14ac:dyDescent="0.3">
      <c r="A7124" t="s">
        <v>202</v>
      </c>
      <c r="B7124" t="s">
        <v>137</v>
      </c>
      <c r="C7124" t="s">
        <v>138</v>
      </c>
      <c r="D7124" t="s">
        <v>153</v>
      </c>
      <c r="E7124" t="s">
        <v>196</v>
      </c>
      <c r="F7124" t="s">
        <v>197</v>
      </c>
      <c r="G7124" t="s">
        <v>142</v>
      </c>
      <c r="J7124" t="s">
        <v>143</v>
      </c>
      <c r="K7124" s="1">
        <v>2019</v>
      </c>
      <c r="L7124">
        <v>225016353.66399986</v>
      </c>
    </row>
    <row r="7125" spans="1:12" x14ac:dyDescent="0.3">
      <c r="A7125" t="s">
        <v>154</v>
      </c>
      <c r="B7125" t="s">
        <v>137</v>
      </c>
      <c r="C7125" t="s">
        <v>138</v>
      </c>
      <c r="D7125" t="s">
        <v>155</v>
      </c>
      <c r="E7125" t="s">
        <v>140</v>
      </c>
      <c r="F7125" t="s">
        <v>141</v>
      </c>
      <c r="G7125" t="s">
        <v>142</v>
      </c>
      <c r="J7125" t="s">
        <v>143</v>
      </c>
      <c r="K7125" s="1">
        <v>2005</v>
      </c>
      <c r="L7125">
        <v>507052</v>
      </c>
    </row>
    <row r="7126" spans="1:12" x14ac:dyDescent="0.3">
      <c r="A7126" t="s">
        <v>154</v>
      </c>
      <c r="B7126" t="s">
        <v>137</v>
      </c>
      <c r="C7126" t="s">
        <v>138</v>
      </c>
      <c r="D7126" t="s">
        <v>155</v>
      </c>
      <c r="E7126" t="s">
        <v>140</v>
      </c>
      <c r="F7126" t="s">
        <v>141</v>
      </c>
      <c r="G7126" t="s">
        <v>142</v>
      </c>
      <c r="J7126" t="s">
        <v>143</v>
      </c>
      <c r="K7126" s="1">
        <v>2006</v>
      </c>
      <c r="L7126">
        <v>509362</v>
      </c>
    </row>
    <row r="7127" spans="1:12" x14ac:dyDescent="0.3">
      <c r="A7127" t="s">
        <v>154</v>
      </c>
      <c r="B7127" t="s">
        <v>137</v>
      </c>
      <c r="C7127" t="s">
        <v>138</v>
      </c>
      <c r="D7127" t="s">
        <v>155</v>
      </c>
      <c r="E7127" t="s">
        <v>140</v>
      </c>
      <c r="F7127" t="s">
        <v>141</v>
      </c>
      <c r="G7127" t="s">
        <v>142</v>
      </c>
      <c r="J7127" t="s">
        <v>143</v>
      </c>
      <c r="K7127" s="1">
        <v>2007</v>
      </c>
      <c r="L7127">
        <v>507190</v>
      </c>
    </row>
    <row r="7128" spans="1:12" x14ac:dyDescent="0.3">
      <c r="A7128" t="s">
        <v>154</v>
      </c>
      <c r="B7128" t="s">
        <v>137</v>
      </c>
      <c r="C7128" t="s">
        <v>138</v>
      </c>
      <c r="D7128" t="s">
        <v>155</v>
      </c>
      <c r="E7128" t="s">
        <v>140</v>
      </c>
      <c r="F7128" t="s">
        <v>141</v>
      </c>
      <c r="G7128" t="s">
        <v>142</v>
      </c>
      <c r="J7128" t="s">
        <v>143</v>
      </c>
      <c r="K7128" s="1">
        <v>2008</v>
      </c>
      <c r="L7128">
        <v>504774</v>
      </c>
    </row>
    <row r="7129" spans="1:12" x14ac:dyDescent="0.3">
      <c r="A7129" t="s">
        <v>154</v>
      </c>
      <c r="B7129" t="s">
        <v>137</v>
      </c>
      <c r="C7129" t="s">
        <v>138</v>
      </c>
      <c r="D7129" t="s">
        <v>155</v>
      </c>
      <c r="E7129" t="s">
        <v>140</v>
      </c>
      <c r="F7129" t="s">
        <v>141</v>
      </c>
      <c r="G7129" t="s">
        <v>142</v>
      </c>
      <c r="J7129" t="s">
        <v>143</v>
      </c>
      <c r="K7129" s="1">
        <v>2009</v>
      </c>
      <c r="L7129">
        <v>506924</v>
      </c>
    </row>
    <row r="7130" spans="1:12" x14ac:dyDescent="0.3">
      <c r="A7130" t="s">
        <v>154</v>
      </c>
      <c r="B7130" t="s">
        <v>137</v>
      </c>
      <c r="C7130" t="s">
        <v>138</v>
      </c>
      <c r="D7130" t="s">
        <v>155</v>
      </c>
      <c r="E7130" t="s">
        <v>140</v>
      </c>
      <c r="F7130" t="s">
        <v>141</v>
      </c>
      <c r="G7130" t="s">
        <v>142</v>
      </c>
      <c r="J7130" t="s">
        <v>143</v>
      </c>
      <c r="K7130" s="1">
        <v>2010</v>
      </c>
      <c r="L7130">
        <v>499554</v>
      </c>
    </row>
    <row r="7131" spans="1:12" x14ac:dyDescent="0.3">
      <c r="A7131" t="s">
        <v>154</v>
      </c>
      <c r="B7131" t="s">
        <v>137</v>
      </c>
      <c r="C7131" t="s">
        <v>138</v>
      </c>
      <c r="D7131" t="s">
        <v>155</v>
      </c>
      <c r="E7131" t="s">
        <v>140</v>
      </c>
      <c r="F7131" t="s">
        <v>141</v>
      </c>
      <c r="G7131" t="s">
        <v>142</v>
      </c>
      <c r="J7131" t="s">
        <v>143</v>
      </c>
      <c r="K7131" s="1">
        <v>2011</v>
      </c>
      <c r="L7131">
        <v>494102</v>
      </c>
    </row>
    <row r="7132" spans="1:12" x14ac:dyDescent="0.3">
      <c r="A7132" t="s">
        <v>154</v>
      </c>
      <c r="B7132" t="s">
        <v>137</v>
      </c>
      <c r="C7132" t="s">
        <v>138</v>
      </c>
      <c r="D7132" t="s">
        <v>155</v>
      </c>
      <c r="E7132" t="s">
        <v>140</v>
      </c>
      <c r="F7132" t="s">
        <v>141</v>
      </c>
      <c r="G7132" t="s">
        <v>142</v>
      </c>
      <c r="J7132" t="s">
        <v>143</v>
      </c>
      <c r="K7132" s="1">
        <v>2012</v>
      </c>
      <c r="L7132">
        <v>488684</v>
      </c>
    </row>
    <row r="7133" spans="1:12" x14ac:dyDescent="0.3">
      <c r="A7133" t="s">
        <v>154</v>
      </c>
      <c r="B7133" t="s">
        <v>137</v>
      </c>
      <c r="C7133" t="s">
        <v>138</v>
      </c>
      <c r="D7133" t="s">
        <v>155</v>
      </c>
      <c r="E7133" t="s">
        <v>140</v>
      </c>
      <c r="F7133" t="s">
        <v>141</v>
      </c>
      <c r="G7133" t="s">
        <v>142</v>
      </c>
      <c r="J7133" t="s">
        <v>143</v>
      </c>
      <c r="K7133" s="1">
        <v>2013</v>
      </c>
      <c r="L7133">
        <v>488706</v>
      </c>
    </row>
    <row r="7134" spans="1:12" x14ac:dyDescent="0.3">
      <c r="A7134" t="s">
        <v>154</v>
      </c>
      <c r="B7134" t="s">
        <v>137</v>
      </c>
      <c r="C7134" t="s">
        <v>138</v>
      </c>
      <c r="D7134" t="s">
        <v>155</v>
      </c>
      <c r="E7134" t="s">
        <v>140</v>
      </c>
      <c r="F7134" t="s">
        <v>141</v>
      </c>
      <c r="G7134" t="s">
        <v>142</v>
      </c>
      <c r="J7134" t="s">
        <v>143</v>
      </c>
      <c r="K7134" s="1">
        <v>2014</v>
      </c>
      <c r="L7134">
        <v>508910</v>
      </c>
    </row>
    <row r="7135" spans="1:12" x14ac:dyDescent="0.3">
      <c r="A7135" t="s">
        <v>154</v>
      </c>
      <c r="B7135" t="s">
        <v>137</v>
      </c>
      <c r="C7135" t="s">
        <v>138</v>
      </c>
      <c r="D7135" t="s">
        <v>155</v>
      </c>
      <c r="E7135" t="s">
        <v>140</v>
      </c>
      <c r="F7135" t="s">
        <v>141</v>
      </c>
      <c r="G7135" t="s">
        <v>142</v>
      </c>
      <c r="J7135" t="s">
        <v>143</v>
      </c>
      <c r="K7135" s="1">
        <v>2015</v>
      </c>
      <c r="L7135">
        <v>516478</v>
      </c>
    </row>
    <row r="7136" spans="1:12" x14ac:dyDescent="0.3">
      <c r="A7136" t="s">
        <v>154</v>
      </c>
      <c r="B7136" t="s">
        <v>137</v>
      </c>
      <c r="C7136" t="s">
        <v>138</v>
      </c>
      <c r="D7136" t="s">
        <v>155</v>
      </c>
      <c r="E7136" t="s">
        <v>140</v>
      </c>
      <c r="F7136" t="s">
        <v>141</v>
      </c>
      <c r="G7136" t="s">
        <v>142</v>
      </c>
      <c r="J7136" t="s">
        <v>143</v>
      </c>
      <c r="K7136" s="1">
        <v>2016</v>
      </c>
      <c r="L7136">
        <v>526676</v>
      </c>
    </row>
    <row r="7137" spans="1:12" x14ac:dyDescent="0.3">
      <c r="A7137" t="s">
        <v>154</v>
      </c>
      <c r="B7137" t="s">
        <v>137</v>
      </c>
      <c r="C7137" t="s">
        <v>138</v>
      </c>
      <c r="D7137" t="s">
        <v>155</v>
      </c>
      <c r="E7137" t="s">
        <v>140</v>
      </c>
      <c r="F7137" t="s">
        <v>141</v>
      </c>
      <c r="G7137" t="s">
        <v>142</v>
      </c>
      <c r="J7137" t="s">
        <v>143</v>
      </c>
      <c r="K7137" s="1">
        <v>2017</v>
      </c>
      <c r="L7137">
        <v>593816</v>
      </c>
    </row>
    <row r="7138" spans="1:12" x14ac:dyDescent="0.3">
      <c r="A7138" t="s">
        <v>154</v>
      </c>
      <c r="B7138" t="s">
        <v>137</v>
      </c>
      <c r="C7138" t="s">
        <v>138</v>
      </c>
      <c r="D7138" t="s">
        <v>155</v>
      </c>
      <c r="E7138" t="s">
        <v>140</v>
      </c>
      <c r="F7138" t="s">
        <v>141</v>
      </c>
      <c r="G7138" t="s">
        <v>142</v>
      </c>
      <c r="J7138" t="s">
        <v>143</v>
      </c>
      <c r="K7138" s="1">
        <v>2018</v>
      </c>
      <c r="L7138">
        <v>603994</v>
      </c>
    </row>
    <row r="7139" spans="1:12" x14ac:dyDescent="0.3">
      <c r="A7139" t="s">
        <v>154</v>
      </c>
      <c r="B7139" t="s">
        <v>137</v>
      </c>
      <c r="C7139" t="s">
        <v>138</v>
      </c>
      <c r="D7139" t="s">
        <v>155</v>
      </c>
      <c r="E7139" t="s">
        <v>140</v>
      </c>
      <c r="F7139" t="s">
        <v>141</v>
      </c>
      <c r="G7139" t="s">
        <v>142</v>
      </c>
      <c r="J7139" t="s">
        <v>143</v>
      </c>
      <c r="K7139" s="1">
        <v>2019</v>
      </c>
      <c r="L7139">
        <v>622226</v>
      </c>
    </row>
    <row r="7140" spans="1:12" x14ac:dyDescent="0.3">
      <c r="A7140" t="s">
        <v>184</v>
      </c>
      <c r="B7140" t="s">
        <v>137</v>
      </c>
      <c r="C7140" t="s">
        <v>138</v>
      </c>
      <c r="D7140" t="s">
        <v>155</v>
      </c>
      <c r="E7140" t="s">
        <v>178</v>
      </c>
      <c r="F7140" t="s">
        <v>178</v>
      </c>
      <c r="G7140" t="s">
        <v>142</v>
      </c>
      <c r="J7140" t="s">
        <v>143</v>
      </c>
      <c r="K7140" s="1">
        <v>2005</v>
      </c>
      <c r="L7140">
        <v>148606</v>
      </c>
    </row>
    <row r="7141" spans="1:12" x14ac:dyDescent="0.3">
      <c r="A7141" t="s">
        <v>184</v>
      </c>
      <c r="B7141" t="s">
        <v>137</v>
      </c>
      <c r="C7141" t="s">
        <v>138</v>
      </c>
      <c r="D7141" t="s">
        <v>155</v>
      </c>
      <c r="E7141" t="s">
        <v>178</v>
      </c>
      <c r="F7141" t="s">
        <v>178</v>
      </c>
      <c r="G7141" t="s">
        <v>142</v>
      </c>
      <c r="J7141" t="s">
        <v>143</v>
      </c>
      <c r="K7141" s="1">
        <v>2006</v>
      </c>
      <c r="L7141">
        <v>151038</v>
      </c>
    </row>
    <row r="7142" spans="1:12" x14ac:dyDescent="0.3">
      <c r="A7142" t="s">
        <v>184</v>
      </c>
      <c r="B7142" t="s">
        <v>137</v>
      </c>
      <c r="C7142" t="s">
        <v>138</v>
      </c>
      <c r="D7142" t="s">
        <v>155</v>
      </c>
      <c r="E7142" t="s">
        <v>178</v>
      </c>
      <c r="F7142" t="s">
        <v>178</v>
      </c>
      <c r="G7142" t="s">
        <v>142</v>
      </c>
      <c r="J7142" t="s">
        <v>143</v>
      </c>
      <c r="K7142" s="1">
        <v>2007</v>
      </c>
      <c r="L7142">
        <v>164860</v>
      </c>
    </row>
    <row r="7143" spans="1:12" x14ac:dyDescent="0.3">
      <c r="A7143" t="s">
        <v>184</v>
      </c>
      <c r="B7143" t="s">
        <v>137</v>
      </c>
      <c r="C7143" t="s">
        <v>138</v>
      </c>
      <c r="D7143" t="s">
        <v>155</v>
      </c>
      <c r="E7143" t="s">
        <v>178</v>
      </c>
      <c r="F7143" t="s">
        <v>178</v>
      </c>
      <c r="G7143" t="s">
        <v>142</v>
      </c>
      <c r="J7143" t="s">
        <v>143</v>
      </c>
      <c r="K7143" s="1">
        <v>2008</v>
      </c>
      <c r="L7143">
        <v>139886</v>
      </c>
    </row>
    <row r="7144" spans="1:12" x14ac:dyDescent="0.3">
      <c r="A7144" t="s">
        <v>184</v>
      </c>
      <c r="B7144" t="s">
        <v>137</v>
      </c>
      <c r="C7144" t="s">
        <v>138</v>
      </c>
      <c r="D7144" t="s">
        <v>155</v>
      </c>
      <c r="E7144" t="s">
        <v>178</v>
      </c>
      <c r="F7144" t="s">
        <v>178</v>
      </c>
      <c r="G7144" t="s">
        <v>142</v>
      </c>
      <c r="J7144" t="s">
        <v>143</v>
      </c>
      <c r="K7144" s="1">
        <v>2009</v>
      </c>
      <c r="L7144">
        <v>151462</v>
      </c>
    </row>
    <row r="7145" spans="1:12" x14ac:dyDescent="0.3">
      <c r="A7145" t="s">
        <v>184</v>
      </c>
      <c r="B7145" t="s">
        <v>137</v>
      </c>
      <c r="C7145" t="s">
        <v>138</v>
      </c>
      <c r="D7145" t="s">
        <v>155</v>
      </c>
      <c r="E7145" t="s">
        <v>178</v>
      </c>
      <c r="F7145" t="s">
        <v>178</v>
      </c>
      <c r="G7145" t="s">
        <v>142</v>
      </c>
      <c r="J7145" t="s">
        <v>143</v>
      </c>
      <c r="K7145" s="1">
        <v>2010</v>
      </c>
      <c r="L7145">
        <v>188350</v>
      </c>
    </row>
    <row r="7146" spans="1:12" x14ac:dyDescent="0.3">
      <c r="A7146" t="s">
        <v>184</v>
      </c>
      <c r="B7146" t="s">
        <v>137</v>
      </c>
      <c r="C7146" t="s">
        <v>138</v>
      </c>
      <c r="D7146" t="s">
        <v>155</v>
      </c>
      <c r="E7146" t="s">
        <v>178</v>
      </c>
      <c r="F7146" t="s">
        <v>178</v>
      </c>
      <c r="G7146" t="s">
        <v>142</v>
      </c>
      <c r="J7146" t="s">
        <v>143</v>
      </c>
      <c r="K7146" s="1">
        <v>2011</v>
      </c>
      <c r="L7146">
        <v>196802</v>
      </c>
    </row>
    <row r="7147" spans="1:12" x14ac:dyDescent="0.3">
      <c r="A7147" t="s">
        <v>184</v>
      </c>
      <c r="B7147" t="s">
        <v>137</v>
      </c>
      <c r="C7147" t="s">
        <v>138</v>
      </c>
      <c r="D7147" t="s">
        <v>155</v>
      </c>
      <c r="E7147" t="s">
        <v>178</v>
      </c>
      <c r="F7147" t="s">
        <v>178</v>
      </c>
      <c r="G7147" t="s">
        <v>142</v>
      </c>
      <c r="J7147" t="s">
        <v>143</v>
      </c>
      <c r="K7147" s="1">
        <v>2012</v>
      </c>
      <c r="L7147">
        <v>154540</v>
      </c>
    </row>
    <row r="7148" spans="1:12" x14ac:dyDescent="0.3">
      <c r="A7148" t="s">
        <v>184</v>
      </c>
      <c r="B7148" t="s">
        <v>137</v>
      </c>
      <c r="C7148" t="s">
        <v>138</v>
      </c>
      <c r="D7148" t="s">
        <v>155</v>
      </c>
      <c r="E7148" t="s">
        <v>178</v>
      </c>
      <c r="F7148" t="s">
        <v>178</v>
      </c>
      <c r="G7148" t="s">
        <v>142</v>
      </c>
      <c r="J7148" t="s">
        <v>143</v>
      </c>
      <c r="K7148" s="1">
        <v>2013</v>
      </c>
      <c r="L7148">
        <v>129254</v>
      </c>
    </row>
    <row r="7149" spans="1:12" x14ac:dyDescent="0.3">
      <c r="A7149" t="s">
        <v>184</v>
      </c>
      <c r="B7149" t="s">
        <v>137</v>
      </c>
      <c r="C7149" t="s">
        <v>138</v>
      </c>
      <c r="D7149" t="s">
        <v>155</v>
      </c>
      <c r="E7149" t="s">
        <v>178</v>
      </c>
      <c r="F7149" t="s">
        <v>178</v>
      </c>
      <c r="G7149" t="s">
        <v>142</v>
      </c>
      <c r="J7149" t="s">
        <v>143</v>
      </c>
      <c r="K7149" s="1">
        <v>2014</v>
      </c>
      <c r="L7149">
        <v>162980</v>
      </c>
    </row>
    <row r="7150" spans="1:12" x14ac:dyDescent="0.3">
      <c r="A7150" t="s">
        <v>184</v>
      </c>
      <c r="B7150" t="s">
        <v>137</v>
      </c>
      <c r="C7150" t="s">
        <v>138</v>
      </c>
      <c r="D7150" t="s">
        <v>155</v>
      </c>
      <c r="E7150" t="s">
        <v>178</v>
      </c>
      <c r="F7150" t="s">
        <v>178</v>
      </c>
      <c r="G7150" t="s">
        <v>142</v>
      </c>
      <c r="J7150" t="s">
        <v>143</v>
      </c>
      <c r="K7150" s="1">
        <v>2015</v>
      </c>
      <c r="L7150">
        <v>196244</v>
      </c>
    </row>
    <row r="7151" spans="1:12" x14ac:dyDescent="0.3">
      <c r="A7151" t="s">
        <v>184</v>
      </c>
      <c r="B7151" t="s">
        <v>137</v>
      </c>
      <c r="C7151" t="s">
        <v>138</v>
      </c>
      <c r="D7151" t="s">
        <v>155</v>
      </c>
      <c r="E7151" t="s">
        <v>178</v>
      </c>
      <c r="F7151" t="s">
        <v>178</v>
      </c>
      <c r="G7151" t="s">
        <v>142</v>
      </c>
      <c r="J7151" t="s">
        <v>143</v>
      </c>
      <c r="K7151" s="1">
        <v>2016</v>
      </c>
      <c r="L7151">
        <v>222622</v>
      </c>
    </row>
    <row r="7152" spans="1:12" x14ac:dyDescent="0.3">
      <c r="A7152" t="s">
        <v>184</v>
      </c>
      <c r="B7152" t="s">
        <v>137</v>
      </c>
      <c r="C7152" t="s">
        <v>138</v>
      </c>
      <c r="D7152" t="s">
        <v>155</v>
      </c>
      <c r="E7152" t="s">
        <v>178</v>
      </c>
      <c r="F7152" t="s">
        <v>178</v>
      </c>
      <c r="G7152" t="s">
        <v>142</v>
      </c>
      <c r="J7152" t="s">
        <v>143</v>
      </c>
      <c r="K7152" s="1">
        <v>2017</v>
      </c>
      <c r="L7152">
        <v>206136</v>
      </c>
    </row>
    <row r="7153" spans="1:12" x14ac:dyDescent="0.3">
      <c r="A7153" t="s">
        <v>184</v>
      </c>
      <c r="B7153" t="s">
        <v>137</v>
      </c>
      <c r="C7153" t="s">
        <v>138</v>
      </c>
      <c r="D7153" t="s">
        <v>155</v>
      </c>
      <c r="E7153" t="s">
        <v>178</v>
      </c>
      <c r="F7153" t="s">
        <v>178</v>
      </c>
      <c r="G7153" t="s">
        <v>142</v>
      </c>
      <c r="J7153" t="s">
        <v>143</v>
      </c>
      <c r="K7153" s="1">
        <v>2018</v>
      </c>
      <c r="L7153">
        <v>239058</v>
      </c>
    </row>
    <row r="7154" spans="1:12" x14ac:dyDescent="0.3">
      <c r="A7154" t="s">
        <v>184</v>
      </c>
      <c r="B7154" t="s">
        <v>137</v>
      </c>
      <c r="C7154" t="s">
        <v>138</v>
      </c>
      <c r="D7154" t="s">
        <v>155</v>
      </c>
      <c r="E7154" t="s">
        <v>178</v>
      </c>
      <c r="F7154" t="s">
        <v>178</v>
      </c>
      <c r="G7154" t="s">
        <v>142</v>
      </c>
      <c r="J7154" t="s">
        <v>143</v>
      </c>
      <c r="K7154" s="1">
        <v>2019</v>
      </c>
      <c r="L7154">
        <v>235464</v>
      </c>
    </row>
    <row r="7155" spans="1:12" x14ac:dyDescent="0.3">
      <c r="A7155" t="s">
        <v>203</v>
      </c>
      <c r="B7155" t="s">
        <v>137</v>
      </c>
      <c r="C7155" t="s">
        <v>138</v>
      </c>
      <c r="D7155" t="s">
        <v>155</v>
      </c>
      <c r="E7155" t="s">
        <v>196</v>
      </c>
      <c r="F7155" t="s">
        <v>197</v>
      </c>
      <c r="G7155" t="s">
        <v>142</v>
      </c>
      <c r="J7155" t="s">
        <v>143</v>
      </c>
      <c r="K7155" s="1">
        <v>2005</v>
      </c>
      <c r="L7155">
        <v>26993079.583999958</v>
      </c>
    </row>
    <row r="7156" spans="1:12" x14ac:dyDescent="0.3">
      <c r="A7156" t="s">
        <v>203</v>
      </c>
      <c r="B7156" t="s">
        <v>137</v>
      </c>
      <c r="C7156" t="s">
        <v>138</v>
      </c>
      <c r="D7156" t="s">
        <v>155</v>
      </c>
      <c r="E7156" t="s">
        <v>196</v>
      </c>
      <c r="F7156" t="s">
        <v>197</v>
      </c>
      <c r="G7156" t="s">
        <v>142</v>
      </c>
      <c r="J7156" t="s">
        <v>143</v>
      </c>
      <c r="K7156" s="1">
        <v>2006</v>
      </c>
      <c r="L7156">
        <v>27925963.347999986</v>
      </c>
    </row>
    <row r="7157" spans="1:12" x14ac:dyDescent="0.3">
      <c r="A7157" t="s">
        <v>203</v>
      </c>
      <c r="B7157" t="s">
        <v>137</v>
      </c>
      <c r="C7157" t="s">
        <v>138</v>
      </c>
      <c r="D7157" t="s">
        <v>155</v>
      </c>
      <c r="E7157" t="s">
        <v>196</v>
      </c>
      <c r="F7157" t="s">
        <v>197</v>
      </c>
      <c r="G7157" t="s">
        <v>142</v>
      </c>
      <c r="J7157" t="s">
        <v>143</v>
      </c>
      <c r="K7157" s="1">
        <v>2007</v>
      </c>
      <c r="L7157">
        <v>32171658.813999958</v>
      </c>
    </row>
    <row r="7158" spans="1:12" x14ac:dyDescent="0.3">
      <c r="A7158" t="s">
        <v>203</v>
      </c>
      <c r="B7158" t="s">
        <v>137</v>
      </c>
      <c r="C7158" t="s">
        <v>138</v>
      </c>
      <c r="D7158" t="s">
        <v>155</v>
      </c>
      <c r="E7158" t="s">
        <v>196</v>
      </c>
      <c r="F7158" t="s">
        <v>197</v>
      </c>
      <c r="G7158" t="s">
        <v>142</v>
      </c>
      <c r="J7158" t="s">
        <v>143</v>
      </c>
      <c r="K7158" s="1">
        <v>2008</v>
      </c>
      <c r="L7158">
        <v>24055269.347999997</v>
      </c>
    </row>
    <row r="7159" spans="1:12" x14ac:dyDescent="0.3">
      <c r="A7159" t="s">
        <v>203</v>
      </c>
      <c r="B7159" t="s">
        <v>137</v>
      </c>
      <c r="C7159" t="s">
        <v>138</v>
      </c>
      <c r="D7159" t="s">
        <v>155</v>
      </c>
      <c r="E7159" t="s">
        <v>196</v>
      </c>
      <c r="F7159" t="s">
        <v>197</v>
      </c>
      <c r="G7159" t="s">
        <v>142</v>
      </c>
      <c r="J7159" t="s">
        <v>143</v>
      </c>
      <c r="K7159" s="1">
        <v>2009</v>
      </c>
      <c r="L7159">
        <v>30301143.572000004</v>
      </c>
    </row>
    <row r="7160" spans="1:12" x14ac:dyDescent="0.3">
      <c r="A7160" t="s">
        <v>203</v>
      </c>
      <c r="B7160" t="s">
        <v>137</v>
      </c>
      <c r="C7160" t="s">
        <v>138</v>
      </c>
      <c r="D7160" t="s">
        <v>155</v>
      </c>
      <c r="E7160" t="s">
        <v>196</v>
      </c>
      <c r="F7160" t="s">
        <v>197</v>
      </c>
      <c r="G7160" t="s">
        <v>142</v>
      </c>
      <c r="J7160" t="s">
        <v>143</v>
      </c>
      <c r="K7160" s="1">
        <v>2010</v>
      </c>
      <c r="L7160">
        <v>33872196.720000029</v>
      </c>
    </row>
    <row r="7161" spans="1:12" x14ac:dyDescent="0.3">
      <c r="A7161" t="s">
        <v>203</v>
      </c>
      <c r="B7161" t="s">
        <v>137</v>
      </c>
      <c r="C7161" t="s">
        <v>138</v>
      </c>
      <c r="D7161" t="s">
        <v>155</v>
      </c>
      <c r="E7161" t="s">
        <v>196</v>
      </c>
      <c r="F7161" t="s">
        <v>197</v>
      </c>
      <c r="G7161" t="s">
        <v>142</v>
      </c>
      <c r="J7161" t="s">
        <v>143</v>
      </c>
      <c r="K7161" s="1">
        <v>2011</v>
      </c>
      <c r="L7161">
        <v>52491667.147999987</v>
      </c>
    </row>
    <row r="7162" spans="1:12" x14ac:dyDescent="0.3">
      <c r="A7162" t="s">
        <v>203</v>
      </c>
      <c r="B7162" t="s">
        <v>137</v>
      </c>
      <c r="C7162" t="s">
        <v>138</v>
      </c>
      <c r="D7162" t="s">
        <v>155</v>
      </c>
      <c r="E7162" t="s">
        <v>196</v>
      </c>
      <c r="F7162" t="s">
        <v>197</v>
      </c>
      <c r="G7162" t="s">
        <v>142</v>
      </c>
      <c r="J7162" t="s">
        <v>143</v>
      </c>
      <c r="K7162" s="1">
        <v>2012</v>
      </c>
      <c r="L7162">
        <v>48096237.428000003</v>
      </c>
    </row>
    <row r="7163" spans="1:12" x14ac:dyDescent="0.3">
      <c r="A7163" t="s">
        <v>203</v>
      </c>
      <c r="B7163" t="s">
        <v>137</v>
      </c>
      <c r="C7163" t="s">
        <v>138</v>
      </c>
      <c r="D7163" t="s">
        <v>155</v>
      </c>
      <c r="E7163" t="s">
        <v>196</v>
      </c>
      <c r="F7163" t="s">
        <v>197</v>
      </c>
      <c r="G7163" t="s">
        <v>142</v>
      </c>
      <c r="J7163" t="s">
        <v>143</v>
      </c>
      <c r="K7163" s="1">
        <v>2013</v>
      </c>
      <c r="L7163">
        <v>26800024.938000005</v>
      </c>
    </row>
    <row r="7164" spans="1:12" x14ac:dyDescent="0.3">
      <c r="A7164" t="s">
        <v>203</v>
      </c>
      <c r="B7164" t="s">
        <v>137</v>
      </c>
      <c r="C7164" t="s">
        <v>138</v>
      </c>
      <c r="D7164" t="s">
        <v>155</v>
      </c>
      <c r="E7164" t="s">
        <v>196</v>
      </c>
      <c r="F7164" t="s">
        <v>197</v>
      </c>
      <c r="G7164" t="s">
        <v>142</v>
      </c>
      <c r="J7164" t="s">
        <v>143</v>
      </c>
      <c r="K7164" s="1">
        <v>2014</v>
      </c>
      <c r="L7164">
        <v>40077158.197999969</v>
      </c>
    </row>
    <row r="7165" spans="1:12" x14ac:dyDescent="0.3">
      <c r="A7165" t="s">
        <v>203</v>
      </c>
      <c r="B7165" t="s">
        <v>137</v>
      </c>
      <c r="C7165" t="s">
        <v>138</v>
      </c>
      <c r="D7165" t="s">
        <v>155</v>
      </c>
      <c r="E7165" t="s">
        <v>196</v>
      </c>
      <c r="F7165" t="s">
        <v>197</v>
      </c>
      <c r="G7165" t="s">
        <v>142</v>
      </c>
      <c r="J7165" t="s">
        <v>143</v>
      </c>
      <c r="K7165" s="1">
        <v>2015</v>
      </c>
      <c r="L7165">
        <v>45098931.462000005</v>
      </c>
    </row>
    <row r="7166" spans="1:12" x14ac:dyDescent="0.3">
      <c r="A7166" t="s">
        <v>203</v>
      </c>
      <c r="B7166" t="s">
        <v>137</v>
      </c>
      <c r="C7166" t="s">
        <v>138</v>
      </c>
      <c r="D7166" t="s">
        <v>155</v>
      </c>
      <c r="E7166" t="s">
        <v>196</v>
      </c>
      <c r="F7166" t="s">
        <v>197</v>
      </c>
      <c r="G7166" t="s">
        <v>142</v>
      </c>
      <c r="J7166" t="s">
        <v>143</v>
      </c>
      <c r="K7166" s="1">
        <v>2016</v>
      </c>
      <c r="L7166">
        <v>65217697.549999967</v>
      </c>
    </row>
    <row r="7167" spans="1:12" x14ac:dyDescent="0.3">
      <c r="A7167" t="s">
        <v>203</v>
      </c>
      <c r="B7167" t="s">
        <v>137</v>
      </c>
      <c r="C7167" t="s">
        <v>138</v>
      </c>
      <c r="D7167" t="s">
        <v>155</v>
      </c>
      <c r="E7167" t="s">
        <v>196</v>
      </c>
      <c r="F7167" t="s">
        <v>197</v>
      </c>
      <c r="G7167" t="s">
        <v>142</v>
      </c>
      <c r="J7167" t="s">
        <v>143</v>
      </c>
      <c r="K7167" s="1">
        <v>2017</v>
      </c>
      <c r="L7167">
        <v>41939554.469999976</v>
      </c>
    </row>
    <row r="7168" spans="1:12" x14ac:dyDescent="0.3">
      <c r="A7168" t="s">
        <v>203</v>
      </c>
      <c r="B7168" t="s">
        <v>137</v>
      </c>
      <c r="C7168" t="s">
        <v>138</v>
      </c>
      <c r="D7168" t="s">
        <v>155</v>
      </c>
      <c r="E7168" t="s">
        <v>196</v>
      </c>
      <c r="F7168" t="s">
        <v>197</v>
      </c>
      <c r="G7168" t="s">
        <v>142</v>
      </c>
      <c r="J7168" t="s">
        <v>143</v>
      </c>
      <c r="K7168" s="1">
        <v>2018</v>
      </c>
      <c r="L7168">
        <v>49430769.310000025</v>
      </c>
    </row>
    <row r="7169" spans="1:12" x14ac:dyDescent="0.3">
      <c r="A7169" t="s">
        <v>203</v>
      </c>
      <c r="B7169" t="s">
        <v>137</v>
      </c>
      <c r="C7169" t="s">
        <v>138</v>
      </c>
      <c r="D7169" t="s">
        <v>155</v>
      </c>
      <c r="E7169" t="s">
        <v>196</v>
      </c>
      <c r="F7169" t="s">
        <v>197</v>
      </c>
      <c r="G7169" t="s">
        <v>142</v>
      </c>
      <c r="J7169" t="s">
        <v>143</v>
      </c>
      <c r="K7169" s="1">
        <v>2019</v>
      </c>
      <c r="L7169">
        <v>70911868.938000008</v>
      </c>
    </row>
    <row r="7170" spans="1:12" x14ac:dyDescent="0.3">
      <c r="A7170" t="s">
        <v>156</v>
      </c>
      <c r="B7170" t="s">
        <v>137</v>
      </c>
      <c r="C7170" t="s">
        <v>138</v>
      </c>
      <c r="D7170" t="s">
        <v>157</v>
      </c>
      <c r="E7170" t="s">
        <v>140</v>
      </c>
      <c r="F7170" t="s">
        <v>141</v>
      </c>
      <c r="G7170" t="s">
        <v>142</v>
      </c>
      <c r="J7170" t="s">
        <v>143</v>
      </c>
      <c r="K7170" s="1">
        <v>2005</v>
      </c>
      <c r="L7170">
        <v>311846</v>
      </c>
    </row>
    <row r="7171" spans="1:12" x14ac:dyDescent="0.3">
      <c r="A7171" t="s">
        <v>156</v>
      </c>
      <c r="B7171" t="s">
        <v>137</v>
      </c>
      <c r="C7171" t="s">
        <v>138</v>
      </c>
      <c r="D7171" t="s">
        <v>157</v>
      </c>
      <c r="E7171" t="s">
        <v>140</v>
      </c>
      <c r="F7171" t="s">
        <v>141</v>
      </c>
      <c r="G7171" t="s">
        <v>142</v>
      </c>
      <c r="J7171" t="s">
        <v>143</v>
      </c>
      <c r="K7171" s="1">
        <v>2006</v>
      </c>
      <c r="L7171">
        <v>315706</v>
      </c>
    </row>
    <row r="7172" spans="1:12" x14ac:dyDescent="0.3">
      <c r="A7172" t="s">
        <v>156</v>
      </c>
      <c r="B7172" t="s">
        <v>137</v>
      </c>
      <c r="C7172" t="s">
        <v>138</v>
      </c>
      <c r="D7172" t="s">
        <v>157</v>
      </c>
      <c r="E7172" t="s">
        <v>140</v>
      </c>
      <c r="F7172" t="s">
        <v>141</v>
      </c>
      <c r="G7172" t="s">
        <v>142</v>
      </c>
      <c r="J7172" t="s">
        <v>143</v>
      </c>
      <c r="K7172" s="1">
        <v>2007</v>
      </c>
      <c r="L7172">
        <v>316108</v>
      </c>
    </row>
    <row r="7173" spans="1:12" x14ac:dyDescent="0.3">
      <c r="A7173" t="s">
        <v>156</v>
      </c>
      <c r="B7173" t="s">
        <v>137</v>
      </c>
      <c r="C7173" t="s">
        <v>138</v>
      </c>
      <c r="D7173" t="s">
        <v>157</v>
      </c>
      <c r="E7173" t="s">
        <v>140</v>
      </c>
      <c r="F7173" t="s">
        <v>141</v>
      </c>
      <c r="G7173" t="s">
        <v>142</v>
      </c>
      <c r="J7173" t="s">
        <v>143</v>
      </c>
      <c r="K7173" s="1">
        <v>2008</v>
      </c>
      <c r="L7173">
        <v>320960</v>
      </c>
    </row>
    <row r="7174" spans="1:12" x14ac:dyDescent="0.3">
      <c r="A7174" t="s">
        <v>156</v>
      </c>
      <c r="B7174" t="s">
        <v>137</v>
      </c>
      <c r="C7174" t="s">
        <v>138</v>
      </c>
      <c r="D7174" t="s">
        <v>157</v>
      </c>
      <c r="E7174" t="s">
        <v>140</v>
      </c>
      <c r="F7174" t="s">
        <v>141</v>
      </c>
      <c r="G7174" t="s">
        <v>142</v>
      </c>
      <c r="J7174" t="s">
        <v>143</v>
      </c>
      <c r="K7174" s="1">
        <v>2009</v>
      </c>
      <c r="L7174">
        <v>325360</v>
      </c>
    </row>
    <row r="7175" spans="1:12" x14ac:dyDescent="0.3">
      <c r="A7175" t="s">
        <v>156</v>
      </c>
      <c r="B7175" t="s">
        <v>137</v>
      </c>
      <c r="C7175" t="s">
        <v>138</v>
      </c>
      <c r="D7175" t="s">
        <v>157</v>
      </c>
      <c r="E7175" t="s">
        <v>140</v>
      </c>
      <c r="F7175" t="s">
        <v>141</v>
      </c>
      <c r="G7175" t="s">
        <v>142</v>
      </c>
      <c r="J7175" t="s">
        <v>143</v>
      </c>
      <c r="K7175" s="1">
        <v>2010</v>
      </c>
      <c r="L7175">
        <v>325352</v>
      </c>
    </row>
    <row r="7176" spans="1:12" x14ac:dyDescent="0.3">
      <c r="A7176" t="s">
        <v>156</v>
      </c>
      <c r="B7176" t="s">
        <v>137</v>
      </c>
      <c r="C7176" t="s">
        <v>138</v>
      </c>
      <c r="D7176" t="s">
        <v>157</v>
      </c>
      <c r="E7176" t="s">
        <v>140</v>
      </c>
      <c r="F7176" t="s">
        <v>141</v>
      </c>
      <c r="G7176" t="s">
        <v>142</v>
      </c>
      <c r="J7176" t="s">
        <v>143</v>
      </c>
      <c r="K7176" s="1">
        <v>2011</v>
      </c>
      <c r="L7176">
        <v>333102</v>
      </c>
    </row>
    <row r="7177" spans="1:12" x14ac:dyDescent="0.3">
      <c r="A7177" t="s">
        <v>156</v>
      </c>
      <c r="B7177" t="s">
        <v>137</v>
      </c>
      <c r="C7177" t="s">
        <v>138</v>
      </c>
      <c r="D7177" t="s">
        <v>157</v>
      </c>
      <c r="E7177" t="s">
        <v>140</v>
      </c>
      <c r="F7177" t="s">
        <v>141</v>
      </c>
      <c r="G7177" t="s">
        <v>142</v>
      </c>
      <c r="J7177" t="s">
        <v>143</v>
      </c>
      <c r="K7177" s="1">
        <v>2012</v>
      </c>
      <c r="L7177">
        <v>340704</v>
      </c>
    </row>
    <row r="7178" spans="1:12" x14ac:dyDescent="0.3">
      <c r="A7178" t="s">
        <v>156</v>
      </c>
      <c r="B7178" t="s">
        <v>137</v>
      </c>
      <c r="C7178" t="s">
        <v>138</v>
      </c>
      <c r="D7178" t="s">
        <v>157</v>
      </c>
      <c r="E7178" t="s">
        <v>140</v>
      </c>
      <c r="F7178" t="s">
        <v>141</v>
      </c>
      <c r="G7178" t="s">
        <v>142</v>
      </c>
      <c r="J7178" t="s">
        <v>143</v>
      </c>
      <c r="K7178" s="1">
        <v>2013</v>
      </c>
      <c r="L7178">
        <v>346388</v>
      </c>
    </row>
    <row r="7179" spans="1:12" x14ac:dyDescent="0.3">
      <c r="A7179" t="s">
        <v>156</v>
      </c>
      <c r="B7179" t="s">
        <v>137</v>
      </c>
      <c r="C7179" t="s">
        <v>138</v>
      </c>
      <c r="D7179" t="s">
        <v>157</v>
      </c>
      <c r="E7179" t="s">
        <v>140</v>
      </c>
      <c r="F7179" t="s">
        <v>141</v>
      </c>
      <c r="G7179" t="s">
        <v>142</v>
      </c>
      <c r="J7179" t="s">
        <v>143</v>
      </c>
      <c r="K7179" s="1">
        <v>2014</v>
      </c>
      <c r="L7179">
        <v>358072</v>
      </c>
    </row>
    <row r="7180" spans="1:12" x14ac:dyDescent="0.3">
      <c r="A7180" t="s">
        <v>156</v>
      </c>
      <c r="B7180" t="s">
        <v>137</v>
      </c>
      <c r="C7180" t="s">
        <v>138</v>
      </c>
      <c r="D7180" t="s">
        <v>157</v>
      </c>
      <c r="E7180" t="s">
        <v>140</v>
      </c>
      <c r="F7180" t="s">
        <v>141</v>
      </c>
      <c r="G7180" t="s">
        <v>142</v>
      </c>
      <c r="J7180" t="s">
        <v>143</v>
      </c>
      <c r="K7180" s="1">
        <v>2015</v>
      </c>
      <c r="L7180">
        <v>364490</v>
      </c>
    </row>
    <row r="7181" spans="1:12" x14ac:dyDescent="0.3">
      <c r="A7181" t="s">
        <v>156</v>
      </c>
      <c r="B7181" t="s">
        <v>137</v>
      </c>
      <c r="C7181" t="s">
        <v>138</v>
      </c>
      <c r="D7181" t="s">
        <v>157</v>
      </c>
      <c r="E7181" t="s">
        <v>140</v>
      </c>
      <c r="F7181" t="s">
        <v>141</v>
      </c>
      <c r="G7181" t="s">
        <v>142</v>
      </c>
      <c r="J7181" t="s">
        <v>143</v>
      </c>
      <c r="K7181" s="1">
        <v>2016</v>
      </c>
      <c r="L7181">
        <v>373100</v>
      </c>
    </row>
    <row r="7182" spans="1:12" x14ac:dyDescent="0.3">
      <c r="A7182" t="s">
        <v>156</v>
      </c>
      <c r="B7182" t="s">
        <v>137</v>
      </c>
      <c r="C7182" t="s">
        <v>138</v>
      </c>
      <c r="D7182" t="s">
        <v>157</v>
      </c>
      <c r="E7182" t="s">
        <v>140</v>
      </c>
      <c r="F7182" t="s">
        <v>141</v>
      </c>
      <c r="G7182" t="s">
        <v>142</v>
      </c>
      <c r="J7182" t="s">
        <v>143</v>
      </c>
      <c r="K7182" s="1">
        <v>2017</v>
      </c>
      <c r="L7182">
        <v>382606</v>
      </c>
    </row>
    <row r="7183" spans="1:12" x14ac:dyDescent="0.3">
      <c r="A7183" t="s">
        <v>156</v>
      </c>
      <c r="B7183" t="s">
        <v>137</v>
      </c>
      <c r="C7183" t="s">
        <v>138</v>
      </c>
      <c r="D7183" t="s">
        <v>157</v>
      </c>
      <c r="E7183" t="s">
        <v>140</v>
      </c>
      <c r="F7183" t="s">
        <v>141</v>
      </c>
      <c r="G7183" t="s">
        <v>142</v>
      </c>
      <c r="J7183" t="s">
        <v>143</v>
      </c>
      <c r="K7183" s="1">
        <v>2018</v>
      </c>
      <c r="L7183">
        <v>397758</v>
      </c>
    </row>
    <row r="7184" spans="1:12" x14ac:dyDescent="0.3">
      <c r="A7184" t="s">
        <v>156</v>
      </c>
      <c r="B7184" t="s">
        <v>137</v>
      </c>
      <c r="C7184" t="s">
        <v>138</v>
      </c>
      <c r="D7184" t="s">
        <v>157</v>
      </c>
      <c r="E7184" t="s">
        <v>140</v>
      </c>
      <c r="F7184" t="s">
        <v>141</v>
      </c>
      <c r="G7184" t="s">
        <v>142</v>
      </c>
      <c r="J7184" t="s">
        <v>143</v>
      </c>
      <c r="K7184" s="1">
        <v>2019</v>
      </c>
      <c r="L7184">
        <v>406724</v>
      </c>
    </row>
    <row r="7185" spans="1:12" x14ac:dyDescent="0.3">
      <c r="A7185" t="s">
        <v>185</v>
      </c>
      <c r="B7185" t="s">
        <v>137</v>
      </c>
      <c r="C7185" t="s">
        <v>138</v>
      </c>
      <c r="D7185" t="s">
        <v>157</v>
      </c>
      <c r="E7185" t="s">
        <v>178</v>
      </c>
      <c r="F7185" t="s">
        <v>178</v>
      </c>
      <c r="G7185" t="s">
        <v>142</v>
      </c>
      <c r="J7185" t="s">
        <v>143</v>
      </c>
      <c r="K7185" s="1">
        <v>2005</v>
      </c>
      <c r="L7185">
        <v>189506</v>
      </c>
    </row>
    <row r="7186" spans="1:12" x14ac:dyDescent="0.3">
      <c r="A7186" t="s">
        <v>185</v>
      </c>
      <c r="B7186" t="s">
        <v>137</v>
      </c>
      <c r="C7186" t="s">
        <v>138</v>
      </c>
      <c r="D7186" t="s">
        <v>157</v>
      </c>
      <c r="E7186" t="s">
        <v>178</v>
      </c>
      <c r="F7186" t="s">
        <v>178</v>
      </c>
      <c r="G7186" t="s">
        <v>142</v>
      </c>
      <c r="J7186" t="s">
        <v>143</v>
      </c>
      <c r="K7186" s="1">
        <v>2006</v>
      </c>
      <c r="L7186">
        <v>184524</v>
      </c>
    </row>
    <row r="7187" spans="1:12" x14ac:dyDescent="0.3">
      <c r="A7187" t="s">
        <v>185</v>
      </c>
      <c r="B7187" t="s">
        <v>137</v>
      </c>
      <c r="C7187" t="s">
        <v>138</v>
      </c>
      <c r="D7187" t="s">
        <v>157</v>
      </c>
      <c r="E7187" t="s">
        <v>178</v>
      </c>
      <c r="F7187" t="s">
        <v>178</v>
      </c>
      <c r="G7187" t="s">
        <v>142</v>
      </c>
      <c r="J7187" t="s">
        <v>143</v>
      </c>
      <c r="K7187" s="1">
        <v>2007</v>
      </c>
      <c r="L7187">
        <v>176120</v>
      </c>
    </row>
    <row r="7188" spans="1:12" x14ac:dyDescent="0.3">
      <c r="A7188" t="s">
        <v>185</v>
      </c>
      <c r="B7188" t="s">
        <v>137</v>
      </c>
      <c r="C7188" t="s">
        <v>138</v>
      </c>
      <c r="D7188" t="s">
        <v>157</v>
      </c>
      <c r="E7188" t="s">
        <v>178</v>
      </c>
      <c r="F7188" t="s">
        <v>178</v>
      </c>
      <c r="G7188" t="s">
        <v>142</v>
      </c>
      <c r="J7188" t="s">
        <v>143</v>
      </c>
      <c r="K7188" s="1">
        <v>2008</v>
      </c>
      <c r="L7188">
        <v>217382</v>
      </c>
    </row>
    <row r="7189" spans="1:12" x14ac:dyDescent="0.3">
      <c r="A7189" t="s">
        <v>185</v>
      </c>
      <c r="B7189" t="s">
        <v>137</v>
      </c>
      <c r="C7189" t="s">
        <v>138</v>
      </c>
      <c r="D7189" t="s">
        <v>157</v>
      </c>
      <c r="E7189" t="s">
        <v>178</v>
      </c>
      <c r="F7189" t="s">
        <v>178</v>
      </c>
      <c r="G7189" t="s">
        <v>142</v>
      </c>
      <c r="J7189" t="s">
        <v>143</v>
      </c>
      <c r="K7189" s="1">
        <v>2009</v>
      </c>
      <c r="L7189">
        <v>180886</v>
      </c>
    </row>
    <row r="7190" spans="1:12" x14ac:dyDescent="0.3">
      <c r="A7190" t="s">
        <v>185</v>
      </c>
      <c r="B7190" t="s">
        <v>137</v>
      </c>
      <c r="C7190" t="s">
        <v>138</v>
      </c>
      <c r="D7190" t="s">
        <v>157</v>
      </c>
      <c r="E7190" t="s">
        <v>178</v>
      </c>
      <c r="F7190" t="s">
        <v>178</v>
      </c>
      <c r="G7190" t="s">
        <v>142</v>
      </c>
      <c r="J7190" t="s">
        <v>143</v>
      </c>
      <c r="K7190" s="1">
        <v>2010</v>
      </c>
      <c r="L7190">
        <v>244304</v>
      </c>
    </row>
    <row r="7191" spans="1:12" x14ac:dyDescent="0.3">
      <c r="A7191" t="s">
        <v>185</v>
      </c>
      <c r="B7191" t="s">
        <v>137</v>
      </c>
      <c r="C7191" t="s">
        <v>138</v>
      </c>
      <c r="D7191" t="s">
        <v>157</v>
      </c>
      <c r="E7191" t="s">
        <v>178</v>
      </c>
      <c r="F7191" t="s">
        <v>178</v>
      </c>
      <c r="G7191" t="s">
        <v>142</v>
      </c>
      <c r="J7191" t="s">
        <v>143</v>
      </c>
      <c r="K7191" s="1">
        <v>2011</v>
      </c>
      <c r="L7191">
        <v>175806</v>
      </c>
    </row>
    <row r="7192" spans="1:12" x14ac:dyDescent="0.3">
      <c r="A7192" t="s">
        <v>185</v>
      </c>
      <c r="B7192" t="s">
        <v>137</v>
      </c>
      <c r="C7192" t="s">
        <v>138</v>
      </c>
      <c r="D7192" t="s">
        <v>157</v>
      </c>
      <c r="E7192" t="s">
        <v>178</v>
      </c>
      <c r="F7192" t="s">
        <v>178</v>
      </c>
      <c r="G7192" t="s">
        <v>142</v>
      </c>
      <c r="J7192" t="s">
        <v>143</v>
      </c>
      <c r="K7192" s="1">
        <v>2012</v>
      </c>
      <c r="L7192">
        <v>216206</v>
      </c>
    </row>
    <row r="7193" spans="1:12" x14ac:dyDescent="0.3">
      <c r="A7193" t="s">
        <v>185</v>
      </c>
      <c r="B7193" t="s">
        <v>137</v>
      </c>
      <c r="C7193" t="s">
        <v>138</v>
      </c>
      <c r="D7193" t="s">
        <v>157</v>
      </c>
      <c r="E7193" t="s">
        <v>178</v>
      </c>
      <c r="F7193" t="s">
        <v>178</v>
      </c>
      <c r="G7193" t="s">
        <v>142</v>
      </c>
      <c r="J7193" t="s">
        <v>143</v>
      </c>
      <c r="K7193" s="1">
        <v>2013</v>
      </c>
      <c r="L7193">
        <v>191726</v>
      </c>
    </row>
    <row r="7194" spans="1:12" x14ac:dyDescent="0.3">
      <c r="A7194" t="s">
        <v>185</v>
      </c>
      <c r="B7194" t="s">
        <v>137</v>
      </c>
      <c r="C7194" t="s">
        <v>138</v>
      </c>
      <c r="D7194" t="s">
        <v>157</v>
      </c>
      <c r="E7194" t="s">
        <v>178</v>
      </c>
      <c r="F7194" t="s">
        <v>178</v>
      </c>
      <c r="G7194" t="s">
        <v>142</v>
      </c>
      <c r="J7194" t="s">
        <v>143</v>
      </c>
      <c r="K7194" s="1">
        <v>2014</v>
      </c>
      <c r="L7194">
        <v>203630</v>
      </c>
    </row>
    <row r="7195" spans="1:12" x14ac:dyDescent="0.3">
      <c r="A7195" t="s">
        <v>185</v>
      </c>
      <c r="B7195" t="s">
        <v>137</v>
      </c>
      <c r="C7195" t="s">
        <v>138</v>
      </c>
      <c r="D7195" t="s">
        <v>157</v>
      </c>
      <c r="E7195" t="s">
        <v>178</v>
      </c>
      <c r="F7195" t="s">
        <v>178</v>
      </c>
      <c r="G7195" t="s">
        <v>142</v>
      </c>
      <c r="J7195" t="s">
        <v>143</v>
      </c>
      <c r="K7195" s="1">
        <v>2015</v>
      </c>
      <c r="L7195">
        <v>175568</v>
      </c>
    </row>
    <row r="7196" spans="1:12" x14ac:dyDescent="0.3">
      <c r="A7196" t="s">
        <v>185</v>
      </c>
      <c r="B7196" t="s">
        <v>137</v>
      </c>
      <c r="C7196" t="s">
        <v>138</v>
      </c>
      <c r="D7196" t="s">
        <v>157</v>
      </c>
      <c r="E7196" t="s">
        <v>178</v>
      </c>
      <c r="F7196" t="s">
        <v>178</v>
      </c>
      <c r="G7196" t="s">
        <v>142</v>
      </c>
      <c r="J7196" t="s">
        <v>143</v>
      </c>
      <c r="K7196" s="1">
        <v>2016</v>
      </c>
      <c r="L7196">
        <v>166038</v>
      </c>
    </row>
    <row r="7197" spans="1:12" x14ac:dyDescent="0.3">
      <c r="A7197" t="s">
        <v>185</v>
      </c>
      <c r="B7197" t="s">
        <v>137</v>
      </c>
      <c r="C7197" t="s">
        <v>138</v>
      </c>
      <c r="D7197" t="s">
        <v>157</v>
      </c>
      <c r="E7197" t="s">
        <v>178</v>
      </c>
      <c r="F7197" t="s">
        <v>178</v>
      </c>
      <c r="G7197" t="s">
        <v>142</v>
      </c>
      <c r="J7197" t="s">
        <v>143</v>
      </c>
      <c r="K7197" s="1">
        <v>2017</v>
      </c>
      <c r="L7197">
        <v>192576</v>
      </c>
    </row>
    <row r="7198" spans="1:12" x14ac:dyDescent="0.3">
      <c r="A7198" t="s">
        <v>185</v>
      </c>
      <c r="B7198" t="s">
        <v>137</v>
      </c>
      <c r="C7198" t="s">
        <v>138</v>
      </c>
      <c r="D7198" t="s">
        <v>157</v>
      </c>
      <c r="E7198" t="s">
        <v>178</v>
      </c>
      <c r="F7198" t="s">
        <v>178</v>
      </c>
      <c r="G7198" t="s">
        <v>142</v>
      </c>
      <c r="J7198" t="s">
        <v>143</v>
      </c>
      <c r="K7198" s="1">
        <v>2018</v>
      </c>
      <c r="L7198">
        <v>220238</v>
      </c>
    </row>
    <row r="7199" spans="1:12" x14ac:dyDescent="0.3">
      <c r="A7199" t="s">
        <v>185</v>
      </c>
      <c r="B7199" t="s">
        <v>137</v>
      </c>
      <c r="C7199" t="s">
        <v>138</v>
      </c>
      <c r="D7199" t="s">
        <v>157</v>
      </c>
      <c r="E7199" t="s">
        <v>178</v>
      </c>
      <c r="F7199" t="s">
        <v>178</v>
      </c>
      <c r="G7199" t="s">
        <v>142</v>
      </c>
      <c r="J7199" t="s">
        <v>143</v>
      </c>
      <c r="K7199" s="1">
        <v>2019</v>
      </c>
      <c r="L7199">
        <v>302346</v>
      </c>
    </row>
    <row r="7200" spans="1:12" x14ac:dyDescent="0.3">
      <c r="A7200" t="s">
        <v>204</v>
      </c>
      <c r="B7200" t="s">
        <v>137</v>
      </c>
      <c r="C7200" t="s">
        <v>138</v>
      </c>
      <c r="D7200" t="s">
        <v>157</v>
      </c>
      <c r="E7200" t="s">
        <v>196</v>
      </c>
      <c r="F7200" t="s">
        <v>197</v>
      </c>
      <c r="G7200" t="s">
        <v>142</v>
      </c>
      <c r="J7200" t="s">
        <v>143</v>
      </c>
      <c r="K7200" s="1">
        <v>2005</v>
      </c>
      <c r="L7200">
        <v>20041697.521999996</v>
      </c>
    </row>
    <row r="7201" spans="1:12" x14ac:dyDescent="0.3">
      <c r="A7201" t="s">
        <v>204</v>
      </c>
      <c r="B7201" t="s">
        <v>137</v>
      </c>
      <c r="C7201" t="s">
        <v>138</v>
      </c>
      <c r="D7201" t="s">
        <v>157</v>
      </c>
      <c r="E7201" t="s">
        <v>196</v>
      </c>
      <c r="F7201" t="s">
        <v>197</v>
      </c>
      <c r="G7201" t="s">
        <v>142</v>
      </c>
      <c r="J7201" t="s">
        <v>143</v>
      </c>
      <c r="K7201" s="1">
        <v>2006</v>
      </c>
      <c r="L7201">
        <v>18960490.029999986</v>
      </c>
    </row>
    <row r="7202" spans="1:12" x14ac:dyDescent="0.3">
      <c r="A7202" t="s">
        <v>204</v>
      </c>
      <c r="B7202" t="s">
        <v>137</v>
      </c>
      <c r="C7202" t="s">
        <v>138</v>
      </c>
      <c r="D7202" t="s">
        <v>157</v>
      </c>
      <c r="E7202" t="s">
        <v>196</v>
      </c>
      <c r="F7202" t="s">
        <v>197</v>
      </c>
      <c r="G7202" t="s">
        <v>142</v>
      </c>
      <c r="J7202" t="s">
        <v>143</v>
      </c>
      <c r="K7202" s="1">
        <v>2007</v>
      </c>
      <c r="L7202">
        <v>17716455.581999987</v>
      </c>
    </row>
    <row r="7203" spans="1:12" x14ac:dyDescent="0.3">
      <c r="A7203" t="s">
        <v>204</v>
      </c>
      <c r="B7203" t="s">
        <v>137</v>
      </c>
      <c r="C7203" t="s">
        <v>138</v>
      </c>
      <c r="D7203" t="s">
        <v>157</v>
      </c>
      <c r="E7203" t="s">
        <v>196</v>
      </c>
      <c r="F7203" t="s">
        <v>197</v>
      </c>
      <c r="G7203" t="s">
        <v>142</v>
      </c>
      <c r="J7203" t="s">
        <v>143</v>
      </c>
      <c r="K7203" s="1">
        <v>2008</v>
      </c>
      <c r="L7203">
        <v>23946072.686000019</v>
      </c>
    </row>
    <row r="7204" spans="1:12" x14ac:dyDescent="0.3">
      <c r="A7204" t="s">
        <v>204</v>
      </c>
      <c r="B7204" t="s">
        <v>137</v>
      </c>
      <c r="C7204" t="s">
        <v>138</v>
      </c>
      <c r="D7204" t="s">
        <v>157</v>
      </c>
      <c r="E7204" t="s">
        <v>196</v>
      </c>
      <c r="F7204" t="s">
        <v>197</v>
      </c>
      <c r="G7204" t="s">
        <v>142</v>
      </c>
      <c r="J7204" t="s">
        <v>143</v>
      </c>
      <c r="K7204" s="1">
        <v>2009</v>
      </c>
      <c r="L7204">
        <v>20096332.375999991</v>
      </c>
    </row>
    <row r="7205" spans="1:12" x14ac:dyDescent="0.3">
      <c r="A7205" t="s">
        <v>204</v>
      </c>
      <c r="B7205" t="s">
        <v>137</v>
      </c>
      <c r="C7205" t="s">
        <v>138</v>
      </c>
      <c r="D7205" t="s">
        <v>157</v>
      </c>
      <c r="E7205" t="s">
        <v>196</v>
      </c>
      <c r="F7205" t="s">
        <v>197</v>
      </c>
      <c r="G7205" t="s">
        <v>142</v>
      </c>
      <c r="J7205" t="s">
        <v>143</v>
      </c>
      <c r="K7205" s="1">
        <v>2010</v>
      </c>
      <c r="L7205">
        <v>45576145.955999985</v>
      </c>
    </row>
    <row r="7206" spans="1:12" x14ac:dyDescent="0.3">
      <c r="A7206" t="s">
        <v>204</v>
      </c>
      <c r="B7206" t="s">
        <v>137</v>
      </c>
      <c r="C7206" t="s">
        <v>138</v>
      </c>
      <c r="D7206" t="s">
        <v>157</v>
      </c>
      <c r="E7206" t="s">
        <v>196</v>
      </c>
      <c r="F7206" t="s">
        <v>197</v>
      </c>
      <c r="G7206" t="s">
        <v>142</v>
      </c>
      <c r="J7206" t="s">
        <v>143</v>
      </c>
      <c r="K7206" s="1">
        <v>2011</v>
      </c>
      <c r="L7206">
        <v>22274435.525999989</v>
      </c>
    </row>
    <row r="7207" spans="1:12" x14ac:dyDescent="0.3">
      <c r="A7207" t="s">
        <v>204</v>
      </c>
      <c r="B7207" t="s">
        <v>137</v>
      </c>
      <c r="C7207" t="s">
        <v>138</v>
      </c>
      <c r="D7207" t="s">
        <v>157</v>
      </c>
      <c r="E7207" t="s">
        <v>196</v>
      </c>
      <c r="F7207" t="s">
        <v>197</v>
      </c>
      <c r="G7207" t="s">
        <v>142</v>
      </c>
      <c r="J7207" t="s">
        <v>143</v>
      </c>
      <c r="K7207" s="1">
        <v>2012</v>
      </c>
      <c r="L7207">
        <v>25806734.339999996</v>
      </c>
    </row>
    <row r="7208" spans="1:12" x14ac:dyDescent="0.3">
      <c r="A7208" t="s">
        <v>204</v>
      </c>
      <c r="B7208" t="s">
        <v>137</v>
      </c>
      <c r="C7208" t="s">
        <v>138</v>
      </c>
      <c r="D7208" t="s">
        <v>157</v>
      </c>
      <c r="E7208" t="s">
        <v>196</v>
      </c>
      <c r="F7208" t="s">
        <v>197</v>
      </c>
      <c r="G7208" t="s">
        <v>142</v>
      </c>
      <c r="J7208" t="s">
        <v>143</v>
      </c>
      <c r="K7208" s="1">
        <v>2013</v>
      </c>
      <c r="L7208">
        <v>21573359.165999994</v>
      </c>
    </row>
    <row r="7209" spans="1:12" x14ac:dyDescent="0.3">
      <c r="A7209" t="s">
        <v>204</v>
      </c>
      <c r="B7209" t="s">
        <v>137</v>
      </c>
      <c r="C7209" t="s">
        <v>138</v>
      </c>
      <c r="D7209" t="s">
        <v>157</v>
      </c>
      <c r="E7209" t="s">
        <v>196</v>
      </c>
      <c r="F7209" t="s">
        <v>197</v>
      </c>
      <c r="G7209" t="s">
        <v>142</v>
      </c>
      <c r="J7209" t="s">
        <v>143</v>
      </c>
      <c r="K7209" s="1">
        <v>2014</v>
      </c>
      <c r="L7209">
        <v>26871853.458000001</v>
      </c>
    </row>
    <row r="7210" spans="1:12" x14ac:dyDescent="0.3">
      <c r="A7210" t="s">
        <v>204</v>
      </c>
      <c r="B7210" t="s">
        <v>137</v>
      </c>
      <c r="C7210" t="s">
        <v>138</v>
      </c>
      <c r="D7210" t="s">
        <v>157</v>
      </c>
      <c r="E7210" t="s">
        <v>196</v>
      </c>
      <c r="F7210" t="s">
        <v>197</v>
      </c>
      <c r="G7210" t="s">
        <v>142</v>
      </c>
      <c r="J7210" t="s">
        <v>143</v>
      </c>
      <c r="K7210" s="1">
        <v>2015</v>
      </c>
      <c r="L7210">
        <v>27675157.476000026</v>
      </c>
    </row>
    <row r="7211" spans="1:12" x14ac:dyDescent="0.3">
      <c r="A7211" t="s">
        <v>204</v>
      </c>
      <c r="B7211" t="s">
        <v>137</v>
      </c>
      <c r="C7211" t="s">
        <v>138</v>
      </c>
      <c r="D7211" t="s">
        <v>157</v>
      </c>
      <c r="E7211" t="s">
        <v>196</v>
      </c>
      <c r="F7211" t="s">
        <v>197</v>
      </c>
      <c r="G7211" t="s">
        <v>142</v>
      </c>
      <c r="J7211" t="s">
        <v>143</v>
      </c>
      <c r="K7211" s="1">
        <v>2016</v>
      </c>
      <c r="L7211">
        <v>20193793.318000004</v>
      </c>
    </row>
    <row r="7212" spans="1:12" x14ac:dyDescent="0.3">
      <c r="A7212" t="s">
        <v>204</v>
      </c>
      <c r="B7212" t="s">
        <v>137</v>
      </c>
      <c r="C7212" t="s">
        <v>138</v>
      </c>
      <c r="D7212" t="s">
        <v>157</v>
      </c>
      <c r="E7212" t="s">
        <v>196</v>
      </c>
      <c r="F7212" t="s">
        <v>197</v>
      </c>
      <c r="G7212" t="s">
        <v>142</v>
      </c>
      <c r="J7212" t="s">
        <v>143</v>
      </c>
      <c r="K7212" s="1">
        <v>2017</v>
      </c>
      <c r="L7212">
        <v>25479079.492000002</v>
      </c>
    </row>
    <row r="7213" spans="1:12" x14ac:dyDescent="0.3">
      <c r="A7213" t="s">
        <v>204</v>
      </c>
      <c r="B7213" t="s">
        <v>137</v>
      </c>
      <c r="C7213" t="s">
        <v>138</v>
      </c>
      <c r="D7213" t="s">
        <v>157</v>
      </c>
      <c r="E7213" t="s">
        <v>196</v>
      </c>
      <c r="F7213" t="s">
        <v>197</v>
      </c>
      <c r="G7213" t="s">
        <v>142</v>
      </c>
      <c r="J7213" t="s">
        <v>143</v>
      </c>
      <c r="K7213" s="1">
        <v>2018</v>
      </c>
      <c r="L7213">
        <v>27662035.531999983</v>
      </c>
    </row>
    <row r="7214" spans="1:12" x14ac:dyDescent="0.3">
      <c r="A7214" t="s">
        <v>204</v>
      </c>
      <c r="B7214" t="s">
        <v>137</v>
      </c>
      <c r="C7214" t="s">
        <v>138</v>
      </c>
      <c r="D7214" t="s">
        <v>157</v>
      </c>
      <c r="E7214" t="s">
        <v>196</v>
      </c>
      <c r="F7214" t="s">
        <v>197</v>
      </c>
      <c r="G7214" t="s">
        <v>142</v>
      </c>
      <c r="J7214" t="s">
        <v>143</v>
      </c>
      <c r="K7214" s="1">
        <v>2019</v>
      </c>
      <c r="L7214">
        <v>47893001.84200003</v>
      </c>
    </row>
    <row r="7215" spans="1:12" x14ac:dyDescent="0.3">
      <c r="A7215" t="s">
        <v>158</v>
      </c>
      <c r="B7215" t="s">
        <v>137</v>
      </c>
      <c r="C7215" t="s">
        <v>138</v>
      </c>
      <c r="D7215" t="s">
        <v>159</v>
      </c>
      <c r="E7215" t="s">
        <v>140</v>
      </c>
      <c r="F7215" t="s">
        <v>141</v>
      </c>
      <c r="G7215" t="s">
        <v>142</v>
      </c>
      <c r="J7215" t="s">
        <v>143</v>
      </c>
      <c r="K7215" s="1">
        <v>2005</v>
      </c>
      <c r="L7215">
        <v>336592</v>
      </c>
    </row>
    <row r="7216" spans="1:12" x14ac:dyDescent="0.3">
      <c r="A7216" t="s">
        <v>158</v>
      </c>
      <c r="B7216" t="s">
        <v>137</v>
      </c>
      <c r="C7216" t="s">
        <v>138</v>
      </c>
      <c r="D7216" t="s">
        <v>159</v>
      </c>
      <c r="E7216" t="s">
        <v>140</v>
      </c>
      <c r="F7216" t="s">
        <v>141</v>
      </c>
      <c r="G7216" t="s">
        <v>142</v>
      </c>
      <c r="J7216" t="s">
        <v>143</v>
      </c>
      <c r="K7216" s="1">
        <v>2006</v>
      </c>
      <c r="L7216">
        <v>345922</v>
      </c>
    </row>
    <row r="7217" spans="1:12" x14ac:dyDescent="0.3">
      <c r="A7217" t="s">
        <v>158</v>
      </c>
      <c r="B7217" t="s">
        <v>137</v>
      </c>
      <c r="C7217" t="s">
        <v>138</v>
      </c>
      <c r="D7217" t="s">
        <v>159</v>
      </c>
      <c r="E7217" t="s">
        <v>140</v>
      </c>
      <c r="F7217" t="s">
        <v>141</v>
      </c>
      <c r="G7217" t="s">
        <v>142</v>
      </c>
      <c r="J7217" t="s">
        <v>143</v>
      </c>
      <c r="K7217" s="1">
        <v>2007</v>
      </c>
      <c r="L7217">
        <v>353766</v>
      </c>
    </row>
    <row r="7218" spans="1:12" x14ac:dyDescent="0.3">
      <c r="A7218" t="s">
        <v>158</v>
      </c>
      <c r="B7218" t="s">
        <v>137</v>
      </c>
      <c r="C7218" t="s">
        <v>138</v>
      </c>
      <c r="D7218" t="s">
        <v>159</v>
      </c>
      <c r="E7218" t="s">
        <v>140</v>
      </c>
      <c r="F7218" t="s">
        <v>141</v>
      </c>
      <c r="G7218" t="s">
        <v>142</v>
      </c>
      <c r="J7218" t="s">
        <v>143</v>
      </c>
      <c r="K7218" s="1">
        <v>2008</v>
      </c>
      <c r="L7218">
        <v>362548</v>
      </c>
    </row>
    <row r="7219" spans="1:12" x14ac:dyDescent="0.3">
      <c r="A7219" t="s">
        <v>158</v>
      </c>
      <c r="B7219" t="s">
        <v>137</v>
      </c>
      <c r="C7219" t="s">
        <v>138</v>
      </c>
      <c r="D7219" t="s">
        <v>159</v>
      </c>
      <c r="E7219" t="s">
        <v>140</v>
      </c>
      <c r="F7219" t="s">
        <v>141</v>
      </c>
      <c r="G7219" t="s">
        <v>142</v>
      </c>
      <c r="J7219" t="s">
        <v>143</v>
      </c>
      <c r="K7219" s="1">
        <v>2009</v>
      </c>
      <c r="L7219">
        <v>366640</v>
      </c>
    </row>
    <row r="7220" spans="1:12" x14ac:dyDescent="0.3">
      <c r="A7220" t="s">
        <v>158</v>
      </c>
      <c r="B7220" t="s">
        <v>137</v>
      </c>
      <c r="C7220" t="s">
        <v>138</v>
      </c>
      <c r="D7220" t="s">
        <v>159</v>
      </c>
      <c r="E7220" t="s">
        <v>140</v>
      </c>
      <c r="F7220" t="s">
        <v>141</v>
      </c>
      <c r="G7220" t="s">
        <v>142</v>
      </c>
      <c r="J7220" t="s">
        <v>143</v>
      </c>
      <c r="K7220" s="1">
        <v>2010</v>
      </c>
      <c r="L7220">
        <v>380818</v>
      </c>
    </row>
    <row r="7221" spans="1:12" x14ac:dyDescent="0.3">
      <c r="A7221" t="s">
        <v>158</v>
      </c>
      <c r="B7221" t="s">
        <v>137</v>
      </c>
      <c r="C7221" t="s">
        <v>138</v>
      </c>
      <c r="D7221" t="s">
        <v>159</v>
      </c>
      <c r="E7221" t="s">
        <v>140</v>
      </c>
      <c r="F7221" t="s">
        <v>141</v>
      </c>
      <c r="G7221" t="s">
        <v>142</v>
      </c>
      <c r="J7221" t="s">
        <v>143</v>
      </c>
      <c r="K7221" s="1">
        <v>2011</v>
      </c>
      <c r="L7221">
        <v>400692</v>
      </c>
    </row>
    <row r="7222" spans="1:12" x14ac:dyDescent="0.3">
      <c r="A7222" t="s">
        <v>158</v>
      </c>
      <c r="B7222" t="s">
        <v>137</v>
      </c>
      <c r="C7222" t="s">
        <v>138</v>
      </c>
      <c r="D7222" t="s">
        <v>159</v>
      </c>
      <c r="E7222" t="s">
        <v>140</v>
      </c>
      <c r="F7222" t="s">
        <v>141</v>
      </c>
      <c r="G7222" t="s">
        <v>142</v>
      </c>
      <c r="J7222" t="s">
        <v>143</v>
      </c>
      <c r="K7222" s="1">
        <v>2012</v>
      </c>
      <c r="L7222">
        <v>420486</v>
      </c>
    </row>
    <row r="7223" spans="1:12" x14ac:dyDescent="0.3">
      <c r="A7223" t="s">
        <v>158</v>
      </c>
      <c r="B7223" t="s">
        <v>137</v>
      </c>
      <c r="C7223" t="s">
        <v>138</v>
      </c>
      <c r="D7223" t="s">
        <v>159</v>
      </c>
      <c r="E7223" t="s">
        <v>140</v>
      </c>
      <c r="F7223" t="s">
        <v>141</v>
      </c>
      <c r="G7223" t="s">
        <v>142</v>
      </c>
      <c r="J7223" t="s">
        <v>143</v>
      </c>
      <c r="K7223" s="1">
        <v>2013</v>
      </c>
      <c r="L7223">
        <v>437120</v>
      </c>
    </row>
    <row r="7224" spans="1:12" x14ac:dyDescent="0.3">
      <c r="A7224" t="s">
        <v>158</v>
      </c>
      <c r="B7224" t="s">
        <v>137</v>
      </c>
      <c r="C7224" t="s">
        <v>138</v>
      </c>
      <c r="D7224" t="s">
        <v>159</v>
      </c>
      <c r="E7224" t="s">
        <v>140</v>
      </c>
      <c r="F7224" t="s">
        <v>141</v>
      </c>
      <c r="G7224" t="s">
        <v>142</v>
      </c>
      <c r="J7224" t="s">
        <v>143</v>
      </c>
      <c r="K7224" s="1">
        <v>2014</v>
      </c>
      <c r="L7224">
        <v>449932</v>
      </c>
    </row>
    <row r="7225" spans="1:12" x14ac:dyDescent="0.3">
      <c r="A7225" t="s">
        <v>158</v>
      </c>
      <c r="B7225" t="s">
        <v>137</v>
      </c>
      <c r="C7225" t="s">
        <v>138</v>
      </c>
      <c r="D7225" t="s">
        <v>159</v>
      </c>
      <c r="E7225" t="s">
        <v>140</v>
      </c>
      <c r="F7225" t="s">
        <v>141</v>
      </c>
      <c r="G7225" t="s">
        <v>142</v>
      </c>
      <c r="J7225" t="s">
        <v>143</v>
      </c>
      <c r="K7225" s="1">
        <v>2015</v>
      </c>
      <c r="L7225">
        <v>465462</v>
      </c>
    </row>
    <row r="7226" spans="1:12" x14ac:dyDescent="0.3">
      <c r="A7226" t="s">
        <v>158</v>
      </c>
      <c r="B7226" t="s">
        <v>137</v>
      </c>
      <c r="C7226" t="s">
        <v>138</v>
      </c>
      <c r="D7226" t="s">
        <v>159</v>
      </c>
      <c r="E7226" t="s">
        <v>140</v>
      </c>
      <c r="F7226" t="s">
        <v>141</v>
      </c>
      <c r="G7226" t="s">
        <v>142</v>
      </c>
      <c r="J7226" t="s">
        <v>143</v>
      </c>
      <c r="K7226" s="1">
        <v>2016</v>
      </c>
      <c r="L7226">
        <v>476214</v>
      </c>
    </row>
    <row r="7227" spans="1:12" x14ac:dyDescent="0.3">
      <c r="A7227" t="s">
        <v>158</v>
      </c>
      <c r="B7227" t="s">
        <v>137</v>
      </c>
      <c r="C7227" t="s">
        <v>138</v>
      </c>
      <c r="D7227" t="s">
        <v>159</v>
      </c>
      <c r="E7227" t="s">
        <v>140</v>
      </c>
      <c r="F7227" t="s">
        <v>141</v>
      </c>
      <c r="G7227" t="s">
        <v>142</v>
      </c>
      <c r="J7227" t="s">
        <v>143</v>
      </c>
      <c r="K7227" s="1">
        <v>2017</v>
      </c>
      <c r="L7227">
        <v>483830</v>
      </c>
    </row>
    <row r="7228" spans="1:12" x14ac:dyDescent="0.3">
      <c r="A7228" t="s">
        <v>158</v>
      </c>
      <c r="B7228" t="s">
        <v>137</v>
      </c>
      <c r="C7228" t="s">
        <v>138</v>
      </c>
      <c r="D7228" t="s">
        <v>159</v>
      </c>
      <c r="E7228" t="s">
        <v>140</v>
      </c>
      <c r="F7228" t="s">
        <v>141</v>
      </c>
      <c r="G7228" t="s">
        <v>142</v>
      </c>
      <c r="J7228" t="s">
        <v>143</v>
      </c>
      <c r="K7228" s="1">
        <v>2018</v>
      </c>
      <c r="L7228">
        <v>503952</v>
      </c>
    </row>
    <row r="7229" spans="1:12" x14ac:dyDescent="0.3">
      <c r="A7229" t="s">
        <v>158</v>
      </c>
      <c r="B7229" t="s">
        <v>137</v>
      </c>
      <c r="C7229" t="s">
        <v>138</v>
      </c>
      <c r="D7229" t="s">
        <v>159</v>
      </c>
      <c r="E7229" t="s">
        <v>140</v>
      </c>
      <c r="F7229" t="s">
        <v>141</v>
      </c>
      <c r="G7229" t="s">
        <v>142</v>
      </c>
      <c r="J7229" t="s">
        <v>143</v>
      </c>
      <c r="K7229" s="1">
        <v>2019</v>
      </c>
      <c r="L7229">
        <v>510644</v>
      </c>
    </row>
    <row r="7230" spans="1:12" x14ac:dyDescent="0.3">
      <c r="A7230" t="s">
        <v>186</v>
      </c>
      <c r="B7230" t="s">
        <v>137</v>
      </c>
      <c r="C7230" t="s">
        <v>138</v>
      </c>
      <c r="D7230" t="s">
        <v>159</v>
      </c>
      <c r="E7230" t="s">
        <v>178</v>
      </c>
      <c r="F7230" t="s">
        <v>178</v>
      </c>
      <c r="G7230" t="s">
        <v>142</v>
      </c>
      <c r="J7230" t="s">
        <v>143</v>
      </c>
      <c r="K7230" s="1">
        <v>2005</v>
      </c>
      <c r="L7230">
        <v>673678</v>
      </c>
    </row>
    <row r="7231" spans="1:12" x14ac:dyDescent="0.3">
      <c r="A7231" t="s">
        <v>186</v>
      </c>
      <c r="B7231" t="s">
        <v>137</v>
      </c>
      <c r="C7231" t="s">
        <v>138</v>
      </c>
      <c r="D7231" t="s">
        <v>159</v>
      </c>
      <c r="E7231" t="s">
        <v>178</v>
      </c>
      <c r="F7231" t="s">
        <v>178</v>
      </c>
      <c r="G7231" t="s">
        <v>142</v>
      </c>
      <c r="J7231" t="s">
        <v>143</v>
      </c>
      <c r="K7231" s="1">
        <v>2006</v>
      </c>
      <c r="L7231">
        <v>722006</v>
      </c>
    </row>
    <row r="7232" spans="1:12" x14ac:dyDescent="0.3">
      <c r="A7232" t="s">
        <v>186</v>
      </c>
      <c r="B7232" t="s">
        <v>137</v>
      </c>
      <c r="C7232" t="s">
        <v>138</v>
      </c>
      <c r="D7232" t="s">
        <v>159</v>
      </c>
      <c r="E7232" t="s">
        <v>178</v>
      </c>
      <c r="F7232" t="s">
        <v>178</v>
      </c>
      <c r="G7232" t="s">
        <v>142</v>
      </c>
      <c r="J7232" t="s">
        <v>143</v>
      </c>
      <c r="K7232" s="1">
        <v>2007</v>
      </c>
      <c r="L7232">
        <v>758036</v>
      </c>
    </row>
    <row r="7233" spans="1:12" x14ac:dyDescent="0.3">
      <c r="A7233" t="s">
        <v>186</v>
      </c>
      <c r="B7233" t="s">
        <v>137</v>
      </c>
      <c r="C7233" t="s">
        <v>138</v>
      </c>
      <c r="D7233" t="s">
        <v>159</v>
      </c>
      <c r="E7233" t="s">
        <v>178</v>
      </c>
      <c r="F7233" t="s">
        <v>178</v>
      </c>
      <c r="G7233" t="s">
        <v>142</v>
      </c>
      <c r="J7233" t="s">
        <v>143</v>
      </c>
      <c r="K7233" s="1">
        <v>2008</v>
      </c>
      <c r="L7233">
        <v>756540</v>
      </c>
    </row>
    <row r="7234" spans="1:12" x14ac:dyDescent="0.3">
      <c r="A7234" t="s">
        <v>186</v>
      </c>
      <c r="B7234" t="s">
        <v>137</v>
      </c>
      <c r="C7234" t="s">
        <v>138</v>
      </c>
      <c r="D7234" t="s">
        <v>159</v>
      </c>
      <c r="E7234" t="s">
        <v>178</v>
      </c>
      <c r="F7234" t="s">
        <v>178</v>
      </c>
      <c r="G7234" t="s">
        <v>142</v>
      </c>
      <c r="J7234" t="s">
        <v>143</v>
      </c>
      <c r="K7234" s="1">
        <v>2009</v>
      </c>
      <c r="L7234">
        <v>774710</v>
      </c>
    </row>
    <row r="7235" spans="1:12" x14ac:dyDescent="0.3">
      <c r="A7235" t="s">
        <v>186</v>
      </c>
      <c r="B7235" t="s">
        <v>137</v>
      </c>
      <c r="C7235" t="s">
        <v>138</v>
      </c>
      <c r="D7235" t="s">
        <v>159</v>
      </c>
      <c r="E7235" t="s">
        <v>178</v>
      </c>
      <c r="F7235" t="s">
        <v>178</v>
      </c>
      <c r="G7235" t="s">
        <v>142</v>
      </c>
      <c r="J7235" t="s">
        <v>143</v>
      </c>
      <c r="K7235" s="1">
        <v>2010</v>
      </c>
      <c r="L7235">
        <v>689768</v>
      </c>
    </row>
    <row r="7236" spans="1:12" x14ac:dyDescent="0.3">
      <c r="A7236" t="s">
        <v>186</v>
      </c>
      <c r="B7236" t="s">
        <v>137</v>
      </c>
      <c r="C7236" t="s">
        <v>138</v>
      </c>
      <c r="D7236" t="s">
        <v>159</v>
      </c>
      <c r="E7236" t="s">
        <v>178</v>
      </c>
      <c r="F7236" t="s">
        <v>178</v>
      </c>
      <c r="G7236" t="s">
        <v>142</v>
      </c>
      <c r="J7236" t="s">
        <v>143</v>
      </c>
      <c r="K7236" s="1">
        <v>2011</v>
      </c>
      <c r="L7236">
        <v>693902</v>
      </c>
    </row>
    <row r="7237" spans="1:12" x14ac:dyDescent="0.3">
      <c r="A7237" t="s">
        <v>186</v>
      </c>
      <c r="B7237" t="s">
        <v>137</v>
      </c>
      <c r="C7237" t="s">
        <v>138</v>
      </c>
      <c r="D7237" t="s">
        <v>159</v>
      </c>
      <c r="E7237" t="s">
        <v>178</v>
      </c>
      <c r="F7237" t="s">
        <v>178</v>
      </c>
      <c r="G7237" t="s">
        <v>142</v>
      </c>
      <c r="J7237" t="s">
        <v>143</v>
      </c>
      <c r="K7237" s="1">
        <v>2012</v>
      </c>
      <c r="L7237">
        <v>731118</v>
      </c>
    </row>
    <row r="7238" spans="1:12" x14ac:dyDescent="0.3">
      <c r="A7238" t="s">
        <v>186</v>
      </c>
      <c r="B7238" t="s">
        <v>137</v>
      </c>
      <c r="C7238" t="s">
        <v>138</v>
      </c>
      <c r="D7238" t="s">
        <v>159</v>
      </c>
      <c r="E7238" t="s">
        <v>178</v>
      </c>
      <c r="F7238" t="s">
        <v>178</v>
      </c>
      <c r="G7238" t="s">
        <v>142</v>
      </c>
      <c r="J7238" t="s">
        <v>143</v>
      </c>
      <c r="K7238" s="1">
        <v>2013</v>
      </c>
      <c r="L7238">
        <v>756298</v>
      </c>
    </row>
    <row r="7239" spans="1:12" x14ac:dyDescent="0.3">
      <c r="A7239" t="s">
        <v>186</v>
      </c>
      <c r="B7239" t="s">
        <v>137</v>
      </c>
      <c r="C7239" t="s">
        <v>138</v>
      </c>
      <c r="D7239" t="s">
        <v>159</v>
      </c>
      <c r="E7239" t="s">
        <v>178</v>
      </c>
      <c r="F7239" t="s">
        <v>178</v>
      </c>
      <c r="G7239" t="s">
        <v>142</v>
      </c>
      <c r="J7239" t="s">
        <v>143</v>
      </c>
      <c r="K7239" s="1">
        <v>2014</v>
      </c>
      <c r="L7239">
        <v>740860</v>
      </c>
    </row>
    <row r="7240" spans="1:12" x14ac:dyDescent="0.3">
      <c r="A7240" t="s">
        <v>186</v>
      </c>
      <c r="B7240" t="s">
        <v>137</v>
      </c>
      <c r="C7240" t="s">
        <v>138</v>
      </c>
      <c r="D7240" t="s">
        <v>159</v>
      </c>
      <c r="E7240" t="s">
        <v>178</v>
      </c>
      <c r="F7240" t="s">
        <v>178</v>
      </c>
      <c r="G7240" t="s">
        <v>142</v>
      </c>
      <c r="J7240" t="s">
        <v>143</v>
      </c>
      <c r="K7240" s="1">
        <v>2015</v>
      </c>
      <c r="L7240">
        <v>745546</v>
      </c>
    </row>
    <row r="7241" spans="1:12" x14ac:dyDescent="0.3">
      <c r="A7241" t="s">
        <v>186</v>
      </c>
      <c r="B7241" t="s">
        <v>137</v>
      </c>
      <c r="C7241" t="s">
        <v>138</v>
      </c>
      <c r="D7241" t="s">
        <v>159</v>
      </c>
      <c r="E7241" t="s">
        <v>178</v>
      </c>
      <c r="F7241" t="s">
        <v>178</v>
      </c>
      <c r="G7241" t="s">
        <v>142</v>
      </c>
      <c r="J7241" t="s">
        <v>143</v>
      </c>
      <c r="K7241" s="1">
        <v>2016</v>
      </c>
      <c r="L7241">
        <v>754478</v>
      </c>
    </row>
    <row r="7242" spans="1:12" x14ac:dyDescent="0.3">
      <c r="A7242" t="s">
        <v>186</v>
      </c>
      <c r="B7242" t="s">
        <v>137</v>
      </c>
      <c r="C7242" t="s">
        <v>138</v>
      </c>
      <c r="D7242" t="s">
        <v>159</v>
      </c>
      <c r="E7242" t="s">
        <v>178</v>
      </c>
      <c r="F7242" t="s">
        <v>178</v>
      </c>
      <c r="G7242" t="s">
        <v>142</v>
      </c>
      <c r="J7242" t="s">
        <v>143</v>
      </c>
      <c r="K7242" s="1">
        <v>2017</v>
      </c>
      <c r="L7242">
        <v>826994</v>
      </c>
    </row>
    <row r="7243" spans="1:12" x14ac:dyDescent="0.3">
      <c r="A7243" t="s">
        <v>186</v>
      </c>
      <c r="B7243" t="s">
        <v>137</v>
      </c>
      <c r="C7243" t="s">
        <v>138</v>
      </c>
      <c r="D7243" t="s">
        <v>159</v>
      </c>
      <c r="E7243" t="s">
        <v>178</v>
      </c>
      <c r="F7243" t="s">
        <v>178</v>
      </c>
      <c r="G7243" t="s">
        <v>142</v>
      </c>
      <c r="J7243" t="s">
        <v>143</v>
      </c>
      <c r="K7243" s="1">
        <v>2018</v>
      </c>
      <c r="L7243">
        <v>888542</v>
      </c>
    </row>
    <row r="7244" spans="1:12" x14ac:dyDescent="0.3">
      <c r="A7244" t="s">
        <v>186</v>
      </c>
      <c r="B7244" t="s">
        <v>137</v>
      </c>
      <c r="C7244" t="s">
        <v>138</v>
      </c>
      <c r="D7244" t="s">
        <v>159</v>
      </c>
      <c r="E7244" t="s">
        <v>178</v>
      </c>
      <c r="F7244" t="s">
        <v>178</v>
      </c>
      <c r="G7244" t="s">
        <v>142</v>
      </c>
      <c r="J7244" t="s">
        <v>143</v>
      </c>
      <c r="K7244" s="1">
        <v>2019</v>
      </c>
      <c r="L7244">
        <v>906526</v>
      </c>
    </row>
    <row r="7245" spans="1:12" x14ac:dyDescent="0.3">
      <c r="A7245" t="s">
        <v>205</v>
      </c>
      <c r="B7245" t="s">
        <v>137</v>
      </c>
      <c r="C7245" t="s">
        <v>138</v>
      </c>
      <c r="D7245" t="s">
        <v>159</v>
      </c>
      <c r="E7245" t="s">
        <v>196</v>
      </c>
      <c r="F7245" t="s">
        <v>197</v>
      </c>
      <c r="G7245" t="s">
        <v>142</v>
      </c>
      <c r="J7245" t="s">
        <v>143</v>
      </c>
      <c r="K7245" s="1">
        <v>2005</v>
      </c>
      <c r="L7245">
        <v>58259854.416000009</v>
      </c>
    </row>
    <row r="7246" spans="1:12" x14ac:dyDescent="0.3">
      <c r="A7246" t="s">
        <v>205</v>
      </c>
      <c r="B7246" t="s">
        <v>137</v>
      </c>
      <c r="C7246" t="s">
        <v>138</v>
      </c>
      <c r="D7246" t="s">
        <v>159</v>
      </c>
      <c r="E7246" t="s">
        <v>196</v>
      </c>
      <c r="F7246" t="s">
        <v>197</v>
      </c>
      <c r="G7246" t="s">
        <v>142</v>
      </c>
      <c r="J7246" t="s">
        <v>143</v>
      </c>
      <c r="K7246" s="1">
        <v>2006</v>
      </c>
      <c r="L7246">
        <v>72134936.095999971</v>
      </c>
    </row>
    <row r="7247" spans="1:12" x14ac:dyDescent="0.3">
      <c r="A7247" t="s">
        <v>205</v>
      </c>
      <c r="B7247" t="s">
        <v>137</v>
      </c>
      <c r="C7247" t="s">
        <v>138</v>
      </c>
      <c r="D7247" t="s">
        <v>159</v>
      </c>
      <c r="E7247" t="s">
        <v>196</v>
      </c>
      <c r="F7247" t="s">
        <v>197</v>
      </c>
      <c r="G7247" t="s">
        <v>142</v>
      </c>
      <c r="J7247" t="s">
        <v>143</v>
      </c>
      <c r="K7247" s="1">
        <v>2007</v>
      </c>
      <c r="L7247">
        <v>78331146.40200001</v>
      </c>
    </row>
    <row r="7248" spans="1:12" x14ac:dyDescent="0.3">
      <c r="A7248" t="s">
        <v>205</v>
      </c>
      <c r="B7248" t="s">
        <v>137</v>
      </c>
      <c r="C7248" t="s">
        <v>138</v>
      </c>
      <c r="D7248" t="s">
        <v>159</v>
      </c>
      <c r="E7248" t="s">
        <v>196</v>
      </c>
      <c r="F7248" t="s">
        <v>197</v>
      </c>
      <c r="G7248" t="s">
        <v>142</v>
      </c>
      <c r="J7248" t="s">
        <v>143</v>
      </c>
      <c r="K7248" s="1">
        <v>2008</v>
      </c>
      <c r="L7248">
        <v>77718702.886000007</v>
      </c>
    </row>
    <row r="7249" spans="1:12" x14ac:dyDescent="0.3">
      <c r="A7249" t="s">
        <v>205</v>
      </c>
      <c r="B7249" t="s">
        <v>137</v>
      </c>
      <c r="C7249" t="s">
        <v>138</v>
      </c>
      <c r="D7249" t="s">
        <v>159</v>
      </c>
      <c r="E7249" t="s">
        <v>196</v>
      </c>
      <c r="F7249" t="s">
        <v>197</v>
      </c>
      <c r="G7249" t="s">
        <v>142</v>
      </c>
      <c r="J7249" t="s">
        <v>143</v>
      </c>
      <c r="K7249" s="1">
        <v>2009</v>
      </c>
      <c r="L7249">
        <v>91715801.607999995</v>
      </c>
    </row>
    <row r="7250" spans="1:12" x14ac:dyDescent="0.3">
      <c r="A7250" t="s">
        <v>205</v>
      </c>
      <c r="B7250" t="s">
        <v>137</v>
      </c>
      <c r="C7250" t="s">
        <v>138</v>
      </c>
      <c r="D7250" t="s">
        <v>159</v>
      </c>
      <c r="E7250" t="s">
        <v>196</v>
      </c>
      <c r="F7250" t="s">
        <v>197</v>
      </c>
      <c r="G7250" t="s">
        <v>142</v>
      </c>
      <c r="J7250" t="s">
        <v>143</v>
      </c>
      <c r="K7250" s="1">
        <v>2010</v>
      </c>
      <c r="L7250">
        <v>64204636.600000009</v>
      </c>
    </row>
    <row r="7251" spans="1:12" x14ac:dyDescent="0.3">
      <c r="A7251" t="s">
        <v>205</v>
      </c>
      <c r="B7251" t="s">
        <v>137</v>
      </c>
      <c r="C7251" t="s">
        <v>138</v>
      </c>
      <c r="D7251" t="s">
        <v>159</v>
      </c>
      <c r="E7251" t="s">
        <v>196</v>
      </c>
      <c r="F7251" t="s">
        <v>197</v>
      </c>
      <c r="G7251" t="s">
        <v>142</v>
      </c>
      <c r="J7251" t="s">
        <v>143</v>
      </c>
      <c r="K7251" s="1">
        <v>2011</v>
      </c>
      <c r="L7251">
        <v>62306735.278000027</v>
      </c>
    </row>
    <row r="7252" spans="1:12" x14ac:dyDescent="0.3">
      <c r="A7252" t="s">
        <v>205</v>
      </c>
      <c r="B7252" t="s">
        <v>137</v>
      </c>
      <c r="C7252" t="s">
        <v>138</v>
      </c>
      <c r="D7252" t="s">
        <v>159</v>
      </c>
      <c r="E7252" t="s">
        <v>196</v>
      </c>
      <c r="F7252" t="s">
        <v>197</v>
      </c>
      <c r="G7252" t="s">
        <v>142</v>
      </c>
      <c r="J7252" t="s">
        <v>143</v>
      </c>
      <c r="K7252" s="1">
        <v>2012</v>
      </c>
      <c r="L7252">
        <v>75061425.974000007</v>
      </c>
    </row>
    <row r="7253" spans="1:12" x14ac:dyDescent="0.3">
      <c r="A7253" t="s">
        <v>205</v>
      </c>
      <c r="B7253" t="s">
        <v>137</v>
      </c>
      <c r="C7253" t="s">
        <v>138</v>
      </c>
      <c r="D7253" t="s">
        <v>159</v>
      </c>
      <c r="E7253" t="s">
        <v>196</v>
      </c>
      <c r="F7253" t="s">
        <v>197</v>
      </c>
      <c r="G7253" t="s">
        <v>142</v>
      </c>
      <c r="J7253" t="s">
        <v>143</v>
      </c>
      <c r="K7253" s="1">
        <v>2013</v>
      </c>
      <c r="L7253">
        <v>92981208.756000027</v>
      </c>
    </row>
    <row r="7254" spans="1:12" x14ac:dyDescent="0.3">
      <c r="A7254" t="s">
        <v>205</v>
      </c>
      <c r="B7254" t="s">
        <v>137</v>
      </c>
      <c r="C7254" t="s">
        <v>138</v>
      </c>
      <c r="D7254" t="s">
        <v>159</v>
      </c>
      <c r="E7254" t="s">
        <v>196</v>
      </c>
      <c r="F7254" t="s">
        <v>197</v>
      </c>
      <c r="G7254" t="s">
        <v>142</v>
      </c>
      <c r="J7254" t="s">
        <v>143</v>
      </c>
      <c r="K7254" s="1">
        <v>2014</v>
      </c>
      <c r="L7254">
        <v>83309665.10799998</v>
      </c>
    </row>
    <row r="7255" spans="1:12" x14ac:dyDescent="0.3">
      <c r="A7255" t="s">
        <v>205</v>
      </c>
      <c r="B7255" t="s">
        <v>137</v>
      </c>
      <c r="C7255" t="s">
        <v>138</v>
      </c>
      <c r="D7255" t="s">
        <v>159</v>
      </c>
      <c r="E7255" t="s">
        <v>196</v>
      </c>
      <c r="F7255" t="s">
        <v>197</v>
      </c>
      <c r="G7255" t="s">
        <v>142</v>
      </c>
      <c r="J7255" t="s">
        <v>143</v>
      </c>
      <c r="K7255" s="1">
        <v>2015</v>
      </c>
      <c r="L7255">
        <v>83031489.115999997</v>
      </c>
    </row>
    <row r="7256" spans="1:12" x14ac:dyDescent="0.3">
      <c r="A7256" t="s">
        <v>205</v>
      </c>
      <c r="B7256" t="s">
        <v>137</v>
      </c>
      <c r="C7256" t="s">
        <v>138</v>
      </c>
      <c r="D7256" t="s">
        <v>159</v>
      </c>
      <c r="E7256" t="s">
        <v>196</v>
      </c>
      <c r="F7256" t="s">
        <v>197</v>
      </c>
      <c r="G7256" t="s">
        <v>142</v>
      </c>
      <c r="J7256" t="s">
        <v>143</v>
      </c>
      <c r="K7256" s="1">
        <v>2016</v>
      </c>
      <c r="L7256">
        <v>76236191.489999965</v>
      </c>
    </row>
    <row r="7257" spans="1:12" x14ac:dyDescent="0.3">
      <c r="A7257" t="s">
        <v>205</v>
      </c>
      <c r="B7257" t="s">
        <v>137</v>
      </c>
      <c r="C7257" t="s">
        <v>138</v>
      </c>
      <c r="D7257" t="s">
        <v>159</v>
      </c>
      <c r="E7257" t="s">
        <v>196</v>
      </c>
      <c r="F7257" t="s">
        <v>197</v>
      </c>
      <c r="G7257" t="s">
        <v>142</v>
      </c>
      <c r="J7257" t="s">
        <v>143</v>
      </c>
      <c r="K7257" s="1">
        <v>2017</v>
      </c>
      <c r="L7257">
        <v>97620462.539999977</v>
      </c>
    </row>
    <row r="7258" spans="1:12" x14ac:dyDescent="0.3">
      <c r="A7258" t="s">
        <v>205</v>
      </c>
      <c r="B7258" t="s">
        <v>137</v>
      </c>
      <c r="C7258" t="s">
        <v>138</v>
      </c>
      <c r="D7258" t="s">
        <v>159</v>
      </c>
      <c r="E7258" t="s">
        <v>196</v>
      </c>
      <c r="F7258" t="s">
        <v>197</v>
      </c>
      <c r="G7258" t="s">
        <v>142</v>
      </c>
      <c r="J7258" t="s">
        <v>143</v>
      </c>
      <c r="K7258" s="1">
        <v>2018</v>
      </c>
      <c r="L7258">
        <v>102773315.28200001</v>
      </c>
    </row>
    <row r="7259" spans="1:12" x14ac:dyDescent="0.3">
      <c r="A7259" t="s">
        <v>205</v>
      </c>
      <c r="B7259" t="s">
        <v>137</v>
      </c>
      <c r="C7259" t="s">
        <v>138</v>
      </c>
      <c r="D7259" t="s">
        <v>159</v>
      </c>
      <c r="E7259" t="s">
        <v>196</v>
      </c>
      <c r="F7259" t="s">
        <v>197</v>
      </c>
      <c r="G7259" t="s">
        <v>142</v>
      </c>
      <c r="J7259" t="s">
        <v>143</v>
      </c>
      <c r="K7259" s="1">
        <v>2019</v>
      </c>
      <c r="L7259">
        <v>107294272.15799998</v>
      </c>
    </row>
    <row r="7260" spans="1:12" x14ac:dyDescent="0.3">
      <c r="A7260" t="s">
        <v>160</v>
      </c>
      <c r="B7260" t="s">
        <v>137</v>
      </c>
      <c r="C7260" t="s">
        <v>138</v>
      </c>
      <c r="D7260" t="s">
        <v>161</v>
      </c>
      <c r="E7260" t="s">
        <v>140</v>
      </c>
      <c r="F7260" t="s">
        <v>141</v>
      </c>
      <c r="G7260" t="s">
        <v>142</v>
      </c>
      <c r="J7260" t="s">
        <v>143</v>
      </c>
      <c r="K7260" s="1">
        <v>2005</v>
      </c>
      <c r="L7260">
        <v>114180</v>
      </c>
    </row>
    <row r="7261" spans="1:12" x14ac:dyDescent="0.3">
      <c r="A7261" t="s">
        <v>160</v>
      </c>
      <c r="B7261" t="s">
        <v>137</v>
      </c>
      <c r="C7261" t="s">
        <v>138</v>
      </c>
      <c r="D7261" t="s">
        <v>161</v>
      </c>
      <c r="E7261" t="s">
        <v>140</v>
      </c>
      <c r="F7261" t="s">
        <v>141</v>
      </c>
      <c r="G7261" t="s">
        <v>142</v>
      </c>
      <c r="J7261" t="s">
        <v>143</v>
      </c>
      <c r="K7261" s="1">
        <v>2006</v>
      </c>
      <c r="L7261">
        <v>119038</v>
      </c>
    </row>
    <row r="7262" spans="1:12" x14ac:dyDescent="0.3">
      <c r="A7262" t="s">
        <v>160</v>
      </c>
      <c r="B7262" t="s">
        <v>137</v>
      </c>
      <c r="C7262" t="s">
        <v>138</v>
      </c>
      <c r="D7262" t="s">
        <v>161</v>
      </c>
      <c r="E7262" t="s">
        <v>140</v>
      </c>
      <c r="F7262" t="s">
        <v>141</v>
      </c>
      <c r="G7262" t="s">
        <v>142</v>
      </c>
      <c r="J7262" t="s">
        <v>143</v>
      </c>
      <c r="K7262" s="1">
        <v>2007</v>
      </c>
      <c r="L7262">
        <v>124308</v>
      </c>
    </row>
    <row r="7263" spans="1:12" x14ac:dyDescent="0.3">
      <c r="A7263" t="s">
        <v>160</v>
      </c>
      <c r="B7263" t="s">
        <v>137</v>
      </c>
      <c r="C7263" t="s">
        <v>138</v>
      </c>
      <c r="D7263" t="s">
        <v>161</v>
      </c>
      <c r="E7263" t="s">
        <v>140</v>
      </c>
      <c r="F7263" t="s">
        <v>141</v>
      </c>
      <c r="G7263" t="s">
        <v>142</v>
      </c>
      <c r="J7263" t="s">
        <v>143</v>
      </c>
      <c r="K7263" s="1">
        <v>2008</v>
      </c>
      <c r="L7263">
        <v>128664</v>
      </c>
    </row>
    <row r="7264" spans="1:12" x14ac:dyDescent="0.3">
      <c r="A7264" t="s">
        <v>160</v>
      </c>
      <c r="B7264" t="s">
        <v>137</v>
      </c>
      <c r="C7264" t="s">
        <v>138</v>
      </c>
      <c r="D7264" t="s">
        <v>161</v>
      </c>
      <c r="E7264" t="s">
        <v>140</v>
      </c>
      <c r="F7264" t="s">
        <v>141</v>
      </c>
      <c r="G7264" t="s">
        <v>142</v>
      </c>
      <c r="J7264" t="s">
        <v>143</v>
      </c>
      <c r="K7264" s="1">
        <v>2009</v>
      </c>
      <c r="L7264">
        <v>130902</v>
      </c>
    </row>
    <row r="7265" spans="1:12" x14ac:dyDescent="0.3">
      <c r="A7265" t="s">
        <v>160</v>
      </c>
      <c r="B7265" t="s">
        <v>137</v>
      </c>
      <c r="C7265" t="s">
        <v>138</v>
      </c>
      <c r="D7265" t="s">
        <v>161</v>
      </c>
      <c r="E7265" t="s">
        <v>140</v>
      </c>
      <c r="F7265" t="s">
        <v>141</v>
      </c>
      <c r="G7265" t="s">
        <v>142</v>
      </c>
      <c r="J7265" t="s">
        <v>143</v>
      </c>
      <c r="K7265" s="1">
        <v>2010</v>
      </c>
      <c r="L7265">
        <v>140164</v>
      </c>
    </row>
    <row r="7266" spans="1:12" x14ac:dyDescent="0.3">
      <c r="A7266" t="s">
        <v>160</v>
      </c>
      <c r="B7266" t="s">
        <v>137</v>
      </c>
      <c r="C7266" t="s">
        <v>138</v>
      </c>
      <c r="D7266" t="s">
        <v>161</v>
      </c>
      <c r="E7266" t="s">
        <v>140</v>
      </c>
      <c r="F7266" t="s">
        <v>141</v>
      </c>
      <c r="G7266" t="s">
        <v>142</v>
      </c>
      <c r="J7266" t="s">
        <v>143</v>
      </c>
      <c r="K7266" s="1">
        <v>2011</v>
      </c>
      <c r="L7266">
        <v>151254</v>
      </c>
    </row>
    <row r="7267" spans="1:12" x14ac:dyDescent="0.3">
      <c r="A7267" t="s">
        <v>160</v>
      </c>
      <c r="B7267" t="s">
        <v>137</v>
      </c>
      <c r="C7267" t="s">
        <v>138</v>
      </c>
      <c r="D7267" t="s">
        <v>161</v>
      </c>
      <c r="E7267" t="s">
        <v>140</v>
      </c>
      <c r="F7267" t="s">
        <v>141</v>
      </c>
      <c r="G7267" t="s">
        <v>142</v>
      </c>
      <c r="J7267" t="s">
        <v>143</v>
      </c>
      <c r="K7267" s="1">
        <v>2012</v>
      </c>
      <c r="L7267">
        <v>160470</v>
      </c>
    </row>
    <row r="7268" spans="1:12" x14ac:dyDescent="0.3">
      <c r="A7268" t="s">
        <v>160</v>
      </c>
      <c r="B7268" t="s">
        <v>137</v>
      </c>
      <c r="C7268" t="s">
        <v>138</v>
      </c>
      <c r="D7268" t="s">
        <v>161</v>
      </c>
      <c r="E7268" t="s">
        <v>140</v>
      </c>
      <c r="F7268" t="s">
        <v>141</v>
      </c>
      <c r="G7268" t="s">
        <v>142</v>
      </c>
      <c r="J7268" t="s">
        <v>143</v>
      </c>
      <c r="K7268" s="1">
        <v>2013</v>
      </c>
      <c r="L7268">
        <v>169342</v>
      </c>
    </row>
    <row r="7269" spans="1:12" x14ac:dyDescent="0.3">
      <c r="A7269" t="s">
        <v>160</v>
      </c>
      <c r="B7269" t="s">
        <v>137</v>
      </c>
      <c r="C7269" t="s">
        <v>138</v>
      </c>
      <c r="D7269" t="s">
        <v>161</v>
      </c>
      <c r="E7269" t="s">
        <v>140</v>
      </c>
      <c r="F7269" t="s">
        <v>141</v>
      </c>
      <c r="G7269" t="s">
        <v>142</v>
      </c>
      <c r="J7269" t="s">
        <v>143</v>
      </c>
      <c r="K7269" s="1">
        <v>2014</v>
      </c>
      <c r="L7269">
        <v>173826</v>
      </c>
    </row>
    <row r="7270" spans="1:12" x14ac:dyDescent="0.3">
      <c r="A7270" t="s">
        <v>160</v>
      </c>
      <c r="B7270" t="s">
        <v>137</v>
      </c>
      <c r="C7270" t="s">
        <v>138</v>
      </c>
      <c r="D7270" t="s">
        <v>161</v>
      </c>
      <c r="E7270" t="s">
        <v>140</v>
      </c>
      <c r="F7270" t="s">
        <v>141</v>
      </c>
      <c r="G7270" t="s">
        <v>142</v>
      </c>
      <c r="J7270" t="s">
        <v>143</v>
      </c>
      <c r="K7270" s="1">
        <v>2015</v>
      </c>
      <c r="L7270">
        <v>179172</v>
      </c>
    </row>
    <row r="7271" spans="1:12" x14ac:dyDescent="0.3">
      <c r="A7271" t="s">
        <v>160</v>
      </c>
      <c r="B7271" t="s">
        <v>137</v>
      </c>
      <c r="C7271" t="s">
        <v>138</v>
      </c>
      <c r="D7271" t="s">
        <v>161</v>
      </c>
      <c r="E7271" t="s">
        <v>140</v>
      </c>
      <c r="F7271" t="s">
        <v>141</v>
      </c>
      <c r="G7271" t="s">
        <v>142</v>
      </c>
      <c r="J7271" t="s">
        <v>143</v>
      </c>
      <c r="K7271" s="1">
        <v>2016</v>
      </c>
      <c r="L7271">
        <v>183530</v>
      </c>
    </row>
    <row r="7272" spans="1:12" x14ac:dyDescent="0.3">
      <c r="A7272" t="s">
        <v>160</v>
      </c>
      <c r="B7272" t="s">
        <v>137</v>
      </c>
      <c r="C7272" t="s">
        <v>138</v>
      </c>
      <c r="D7272" t="s">
        <v>161</v>
      </c>
      <c r="E7272" t="s">
        <v>140</v>
      </c>
      <c r="F7272" t="s">
        <v>141</v>
      </c>
      <c r="G7272" t="s">
        <v>142</v>
      </c>
      <c r="J7272" t="s">
        <v>143</v>
      </c>
      <c r="K7272" s="1">
        <v>2017</v>
      </c>
      <c r="L7272">
        <v>184242</v>
      </c>
    </row>
    <row r="7273" spans="1:12" x14ac:dyDescent="0.3">
      <c r="A7273" t="s">
        <v>160</v>
      </c>
      <c r="B7273" t="s">
        <v>137</v>
      </c>
      <c r="C7273" t="s">
        <v>138</v>
      </c>
      <c r="D7273" t="s">
        <v>161</v>
      </c>
      <c r="E7273" t="s">
        <v>140</v>
      </c>
      <c r="F7273" t="s">
        <v>141</v>
      </c>
      <c r="G7273" t="s">
        <v>142</v>
      </c>
      <c r="J7273" t="s">
        <v>143</v>
      </c>
      <c r="K7273" s="1">
        <v>2018</v>
      </c>
      <c r="L7273">
        <v>193284</v>
      </c>
    </row>
    <row r="7274" spans="1:12" x14ac:dyDescent="0.3">
      <c r="A7274" t="s">
        <v>160</v>
      </c>
      <c r="B7274" t="s">
        <v>137</v>
      </c>
      <c r="C7274" t="s">
        <v>138</v>
      </c>
      <c r="D7274" t="s">
        <v>161</v>
      </c>
      <c r="E7274" t="s">
        <v>140</v>
      </c>
      <c r="F7274" t="s">
        <v>141</v>
      </c>
      <c r="G7274" t="s">
        <v>142</v>
      </c>
      <c r="J7274" t="s">
        <v>143</v>
      </c>
      <c r="K7274" s="1">
        <v>2019</v>
      </c>
      <c r="L7274">
        <v>196006</v>
      </c>
    </row>
    <row r="7275" spans="1:12" x14ac:dyDescent="0.3">
      <c r="A7275" t="s">
        <v>187</v>
      </c>
      <c r="B7275" t="s">
        <v>137</v>
      </c>
      <c r="C7275" t="s">
        <v>138</v>
      </c>
      <c r="D7275" t="s">
        <v>161</v>
      </c>
      <c r="E7275" t="s">
        <v>178</v>
      </c>
      <c r="F7275" t="s">
        <v>178</v>
      </c>
      <c r="G7275" t="s">
        <v>142</v>
      </c>
      <c r="J7275" t="s">
        <v>143</v>
      </c>
      <c r="K7275" s="1">
        <v>2005</v>
      </c>
      <c r="L7275">
        <v>647990</v>
      </c>
    </row>
    <row r="7276" spans="1:12" x14ac:dyDescent="0.3">
      <c r="A7276" t="s">
        <v>187</v>
      </c>
      <c r="B7276" t="s">
        <v>137</v>
      </c>
      <c r="C7276" t="s">
        <v>138</v>
      </c>
      <c r="D7276" t="s">
        <v>161</v>
      </c>
      <c r="E7276" t="s">
        <v>178</v>
      </c>
      <c r="F7276" t="s">
        <v>178</v>
      </c>
      <c r="G7276" t="s">
        <v>142</v>
      </c>
      <c r="J7276" t="s">
        <v>143</v>
      </c>
      <c r="K7276" s="1">
        <v>2006</v>
      </c>
      <c r="L7276">
        <v>648684</v>
      </c>
    </row>
    <row r="7277" spans="1:12" x14ac:dyDescent="0.3">
      <c r="A7277" t="s">
        <v>187</v>
      </c>
      <c r="B7277" t="s">
        <v>137</v>
      </c>
      <c r="C7277" t="s">
        <v>138</v>
      </c>
      <c r="D7277" t="s">
        <v>161</v>
      </c>
      <c r="E7277" t="s">
        <v>178</v>
      </c>
      <c r="F7277" t="s">
        <v>178</v>
      </c>
      <c r="G7277" t="s">
        <v>142</v>
      </c>
      <c r="J7277" t="s">
        <v>143</v>
      </c>
      <c r="K7277" s="1">
        <v>2007</v>
      </c>
      <c r="L7277">
        <v>706910</v>
      </c>
    </row>
    <row r="7278" spans="1:12" x14ac:dyDescent="0.3">
      <c r="A7278" t="s">
        <v>187</v>
      </c>
      <c r="B7278" t="s">
        <v>137</v>
      </c>
      <c r="C7278" t="s">
        <v>138</v>
      </c>
      <c r="D7278" t="s">
        <v>161</v>
      </c>
      <c r="E7278" t="s">
        <v>178</v>
      </c>
      <c r="F7278" t="s">
        <v>178</v>
      </c>
      <c r="G7278" t="s">
        <v>142</v>
      </c>
      <c r="J7278" t="s">
        <v>143</v>
      </c>
      <c r="K7278" s="1">
        <v>2008</v>
      </c>
      <c r="L7278">
        <v>680070</v>
      </c>
    </row>
    <row r="7279" spans="1:12" x14ac:dyDescent="0.3">
      <c r="A7279" t="s">
        <v>187</v>
      </c>
      <c r="B7279" t="s">
        <v>137</v>
      </c>
      <c r="C7279" t="s">
        <v>138</v>
      </c>
      <c r="D7279" t="s">
        <v>161</v>
      </c>
      <c r="E7279" t="s">
        <v>178</v>
      </c>
      <c r="F7279" t="s">
        <v>178</v>
      </c>
      <c r="G7279" t="s">
        <v>142</v>
      </c>
      <c r="J7279" t="s">
        <v>143</v>
      </c>
      <c r="K7279" s="1">
        <v>2009</v>
      </c>
      <c r="L7279">
        <v>688514</v>
      </c>
    </row>
    <row r="7280" spans="1:12" x14ac:dyDescent="0.3">
      <c r="A7280" t="s">
        <v>187</v>
      </c>
      <c r="B7280" t="s">
        <v>137</v>
      </c>
      <c r="C7280" t="s">
        <v>138</v>
      </c>
      <c r="D7280" t="s">
        <v>161</v>
      </c>
      <c r="E7280" t="s">
        <v>178</v>
      </c>
      <c r="F7280" t="s">
        <v>178</v>
      </c>
      <c r="G7280" t="s">
        <v>142</v>
      </c>
      <c r="J7280" t="s">
        <v>143</v>
      </c>
      <c r="K7280" s="1">
        <v>2010</v>
      </c>
      <c r="L7280">
        <v>723784</v>
      </c>
    </row>
    <row r="7281" spans="1:12" x14ac:dyDescent="0.3">
      <c r="A7281" t="s">
        <v>187</v>
      </c>
      <c r="B7281" t="s">
        <v>137</v>
      </c>
      <c r="C7281" t="s">
        <v>138</v>
      </c>
      <c r="D7281" t="s">
        <v>161</v>
      </c>
      <c r="E7281" t="s">
        <v>178</v>
      </c>
      <c r="F7281" t="s">
        <v>178</v>
      </c>
      <c r="G7281" t="s">
        <v>142</v>
      </c>
      <c r="J7281" t="s">
        <v>143</v>
      </c>
      <c r="K7281" s="1">
        <v>2011</v>
      </c>
      <c r="L7281">
        <v>766458</v>
      </c>
    </row>
    <row r="7282" spans="1:12" x14ac:dyDescent="0.3">
      <c r="A7282" t="s">
        <v>187</v>
      </c>
      <c r="B7282" t="s">
        <v>137</v>
      </c>
      <c r="C7282" t="s">
        <v>138</v>
      </c>
      <c r="D7282" t="s">
        <v>161</v>
      </c>
      <c r="E7282" t="s">
        <v>178</v>
      </c>
      <c r="F7282" t="s">
        <v>178</v>
      </c>
      <c r="G7282" t="s">
        <v>142</v>
      </c>
      <c r="J7282" t="s">
        <v>143</v>
      </c>
      <c r="K7282" s="1">
        <v>2012</v>
      </c>
      <c r="L7282">
        <v>761386</v>
      </c>
    </row>
    <row r="7283" spans="1:12" x14ac:dyDescent="0.3">
      <c r="A7283" t="s">
        <v>187</v>
      </c>
      <c r="B7283" t="s">
        <v>137</v>
      </c>
      <c r="C7283" t="s">
        <v>138</v>
      </c>
      <c r="D7283" t="s">
        <v>161</v>
      </c>
      <c r="E7283" t="s">
        <v>178</v>
      </c>
      <c r="F7283" t="s">
        <v>178</v>
      </c>
      <c r="G7283" t="s">
        <v>142</v>
      </c>
      <c r="J7283" t="s">
        <v>143</v>
      </c>
      <c r="K7283" s="1">
        <v>2013</v>
      </c>
      <c r="L7283">
        <v>790842</v>
      </c>
    </row>
    <row r="7284" spans="1:12" x14ac:dyDescent="0.3">
      <c r="A7284" t="s">
        <v>187</v>
      </c>
      <c r="B7284" t="s">
        <v>137</v>
      </c>
      <c r="C7284" t="s">
        <v>138</v>
      </c>
      <c r="D7284" t="s">
        <v>161</v>
      </c>
      <c r="E7284" t="s">
        <v>178</v>
      </c>
      <c r="F7284" t="s">
        <v>178</v>
      </c>
      <c r="G7284" t="s">
        <v>142</v>
      </c>
      <c r="J7284" t="s">
        <v>143</v>
      </c>
      <c r="K7284" s="1">
        <v>2014</v>
      </c>
      <c r="L7284">
        <v>821198</v>
      </c>
    </row>
    <row r="7285" spans="1:12" x14ac:dyDescent="0.3">
      <c r="A7285" t="s">
        <v>187</v>
      </c>
      <c r="B7285" t="s">
        <v>137</v>
      </c>
      <c r="C7285" t="s">
        <v>138</v>
      </c>
      <c r="D7285" t="s">
        <v>161</v>
      </c>
      <c r="E7285" t="s">
        <v>178</v>
      </c>
      <c r="F7285" t="s">
        <v>178</v>
      </c>
      <c r="G7285" t="s">
        <v>142</v>
      </c>
      <c r="J7285" t="s">
        <v>143</v>
      </c>
      <c r="K7285" s="1">
        <v>2015</v>
      </c>
      <c r="L7285">
        <v>853060</v>
      </c>
    </row>
    <row r="7286" spans="1:12" x14ac:dyDescent="0.3">
      <c r="A7286" t="s">
        <v>187</v>
      </c>
      <c r="B7286" t="s">
        <v>137</v>
      </c>
      <c r="C7286" t="s">
        <v>138</v>
      </c>
      <c r="D7286" t="s">
        <v>161</v>
      </c>
      <c r="E7286" t="s">
        <v>178</v>
      </c>
      <c r="F7286" t="s">
        <v>178</v>
      </c>
      <c r="G7286" t="s">
        <v>142</v>
      </c>
      <c r="J7286" t="s">
        <v>143</v>
      </c>
      <c r="K7286" s="1">
        <v>2016</v>
      </c>
      <c r="L7286">
        <v>862542</v>
      </c>
    </row>
    <row r="7287" spans="1:12" x14ac:dyDescent="0.3">
      <c r="A7287" t="s">
        <v>187</v>
      </c>
      <c r="B7287" t="s">
        <v>137</v>
      </c>
      <c r="C7287" t="s">
        <v>138</v>
      </c>
      <c r="D7287" t="s">
        <v>161</v>
      </c>
      <c r="E7287" t="s">
        <v>178</v>
      </c>
      <c r="F7287" t="s">
        <v>178</v>
      </c>
      <c r="G7287" t="s">
        <v>142</v>
      </c>
      <c r="J7287" t="s">
        <v>143</v>
      </c>
      <c r="K7287" s="1">
        <v>2017</v>
      </c>
      <c r="L7287">
        <v>928666</v>
      </c>
    </row>
    <row r="7288" spans="1:12" x14ac:dyDescent="0.3">
      <c r="A7288" t="s">
        <v>187</v>
      </c>
      <c r="B7288" t="s">
        <v>137</v>
      </c>
      <c r="C7288" t="s">
        <v>138</v>
      </c>
      <c r="D7288" t="s">
        <v>161</v>
      </c>
      <c r="E7288" t="s">
        <v>178</v>
      </c>
      <c r="F7288" t="s">
        <v>178</v>
      </c>
      <c r="G7288" t="s">
        <v>142</v>
      </c>
      <c r="J7288" t="s">
        <v>143</v>
      </c>
      <c r="K7288" s="1">
        <v>2018</v>
      </c>
      <c r="L7288">
        <v>973924</v>
      </c>
    </row>
    <row r="7289" spans="1:12" x14ac:dyDescent="0.3">
      <c r="A7289" t="s">
        <v>187</v>
      </c>
      <c r="B7289" t="s">
        <v>137</v>
      </c>
      <c r="C7289" t="s">
        <v>138</v>
      </c>
      <c r="D7289" t="s">
        <v>161</v>
      </c>
      <c r="E7289" t="s">
        <v>178</v>
      </c>
      <c r="F7289" t="s">
        <v>178</v>
      </c>
      <c r="G7289" t="s">
        <v>142</v>
      </c>
      <c r="J7289" t="s">
        <v>143</v>
      </c>
      <c r="K7289" s="1">
        <v>2019</v>
      </c>
      <c r="L7289">
        <v>966672</v>
      </c>
    </row>
    <row r="7290" spans="1:12" x14ac:dyDescent="0.3">
      <c r="A7290" t="s">
        <v>206</v>
      </c>
      <c r="B7290" t="s">
        <v>137</v>
      </c>
      <c r="C7290" t="s">
        <v>138</v>
      </c>
      <c r="D7290" t="s">
        <v>161</v>
      </c>
      <c r="E7290" t="s">
        <v>196</v>
      </c>
      <c r="F7290" t="s">
        <v>197</v>
      </c>
      <c r="G7290" t="s">
        <v>142</v>
      </c>
      <c r="J7290" t="s">
        <v>143</v>
      </c>
      <c r="K7290" s="1">
        <v>2005</v>
      </c>
      <c r="L7290">
        <v>54619082.515999988</v>
      </c>
    </row>
    <row r="7291" spans="1:12" x14ac:dyDescent="0.3">
      <c r="A7291" t="s">
        <v>206</v>
      </c>
      <c r="B7291" t="s">
        <v>137</v>
      </c>
      <c r="C7291" t="s">
        <v>138</v>
      </c>
      <c r="D7291" t="s">
        <v>161</v>
      </c>
      <c r="E7291" t="s">
        <v>196</v>
      </c>
      <c r="F7291" t="s">
        <v>197</v>
      </c>
      <c r="G7291" t="s">
        <v>142</v>
      </c>
      <c r="J7291" t="s">
        <v>143</v>
      </c>
      <c r="K7291" s="1">
        <v>2006</v>
      </c>
      <c r="L7291">
        <v>45342956.796000004</v>
      </c>
    </row>
    <row r="7292" spans="1:12" x14ac:dyDescent="0.3">
      <c r="A7292" t="s">
        <v>206</v>
      </c>
      <c r="B7292" t="s">
        <v>137</v>
      </c>
      <c r="C7292" t="s">
        <v>138</v>
      </c>
      <c r="D7292" t="s">
        <v>161</v>
      </c>
      <c r="E7292" t="s">
        <v>196</v>
      </c>
      <c r="F7292" t="s">
        <v>197</v>
      </c>
      <c r="G7292" t="s">
        <v>142</v>
      </c>
      <c r="J7292" t="s">
        <v>143</v>
      </c>
      <c r="K7292" s="1">
        <v>2007</v>
      </c>
      <c r="L7292">
        <v>46765646.743999988</v>
      </c>
    </row>
    <row r="7293" spans="1:12" x14ac:dyDescent="0.3">
      <c r="A7293" t="s">
        <v>206</v>
      </c>
      <c r="B7293" t="s">
        <v>137</v>
      </c>
      <c r="C7293" t="s">
        <v>138</v>
      </c>
      <c r="D7293" t="s">
        <v>161</v>
      </c>
      <c r="E7293" t="s">
        <v>196</v>
      </c>
      <c r="F7293" t="s">
        <v>197</v>
      </c>
      <c r="G7293" t="s">
        <v>142</v>
      </c>
      <c r="J7293" t="s">
        <v>143</v>
      </c>
      <c r="K7293" s="1">
        <v>2008</v>
      </c>
      <c r="L7293">
        <v>48851092.50599996</v>
      </c>
    </row>
    <row r="7294" spans="1:12" x14ac:dyDescent="0.3">
      <c r="A7294" t="s">
        <v>206</v>
      </c>
      <c r="B7294" t="s">
        <v>137</v>
      </c>
      <c r="C7294" t="s">
        <v>138</v>
      </c>
      <c r="D7294" t="s">
        <v>161</v>
      </c>
      <c r="E7294" t="s">
        <v>196</v>
      </c>
      <c r="F7294" t="s">
        <v>197</v>
      </c>
      <c r="G7294" t="s">
        <v>142</v>
      </c>
      <c r="J7294" t="s">
        <v>143</v>
      </c>
      <c r="K7294" s="1">
        <v>2009</v>
      </c>
      <c r="L7294">
        <v>49924038.592000015</v>
      </c>
    </row>
    <row r="7295" spans="1:12" x14ac:dyDescent="0.3">
      <c r="A7295" t="s">
        <v>206</v>
      </c>
      <c r="B7295" t="s">
        <v>137</v>
      </c>
      <c r="C7295" t="s">
        <v>138</v>
      </c>
      <c r="D7295" t="s">
        <v>161</v>
      </c>
      <c r="E7295" t="s">
        <v>196</v>
      </c>
      <c r="F7295" t="s">
        <v>197</v>
      </c>
      <c r="G7295" t="s">
        <v>142</v>
      </c>
      <c r="J7295" t="s">
        <v>143</v>
      </c>
      <c r="K7295" s="1">
        <v>2010</v>
      </c>
      <c r="L7295">
        <v>63487655.820000038</v>
      </c>
    </row>
    <row r="7296" spans="1:12" x14ac:dyDescent="0.3">
      <c r="A7296" t="s">
        <v>206</v>
      </c>
      <c r="B7296" t="s">
        <v>137</v>
      </c>
      <c r="C7296" t="s">
        <v>138</v>
      </c>
      <c r="D7296" t="s">
        <v>161</v>
      </c>
      <c r="E7296" t="s">
        <v>196</v>
      </c>
      <c r="F7296" t="s">
        <v>197</v>
      </c>
      <c r="G7296" t="s">
        <v>142</v>
      </c>
      <c r="J7296" t="s">
        <v>143</v>
      </c>
      <c r="K7296" s="1">
        <v>2011</v>
      </c>
      <c r="L7296">
        <v>71643523.349999994</v>
      </c>
    </row>
    <row r="7297" spans="1:12" x14ac:dyDescent="0.3">
      <c r="A7297" t="s">
        <v>206</v>
      </c>
      <c r="B7297" t="s">
        <v>137</v>
      </c>
      <c r="C7297" t="s">
        <v>138</v>
      </c>
      <c r="D7297" t="s">
        <v>161</v>
      </c>
      <c r="E7297" t="s">
        <v>196</v>
      </c>
      <c r="F7297" t="s">
        <v>197</v>
      </c>
      <c r="G7297" t="s">
        <v>142</v>
      </c>
      <c r="J7297" t="s">
        <v>143</v>
      </c>
      <c r="K7297" s="1">
        <v>2012</v>
      </c>
      <c r="L7297">
        <v>58273028.572000049</v>
      </c>
    </row>
    <row r="7298" spans="1:12" x14ac:dyDescent="0.3">
      <c r="A7298" t="s">
        <v>206</v>
      </c>
      <c r="B7298" t="s">
        <v>137</v>
      </c>
      <c r="C7298" t="s">
        <v>138</v>
      </c>
      <c r="D7298" t="s">
        <v>161</v>
      </c>
      <c r="E7298" t="s">
        <v>196</v>
      </c>
      <c r="F7298" t="s">
        <v>197</v>
      </c>
      <c r="G7298" t="s">
        <v>142</v>
      </c>
      <c r="J7298" t="s">
        <v>143</v>
      </c>
      <c r="K7298" s="1">
        <v>2013</v>
      </c>
      <c r="L7298">
        <v>74750150.680000007</v>
      </c>
    </row>
    <row r="7299" spans="1:12" x14ac:dyDescent="0.3">
      <c r="A7299" t="s">
        <v>206</v>
      </c>
      <c r="B7299" t="s">
        <v>137</v>
      </c>
      <c r="C7299" t="s">
        <v>138</v>
      </c>
      <c r="D7299" t="s">
        <v>161</v>
      </c>
      <c r="E7299" t="s">
        <v>196</v>
      </c>
      <c r="F7299" t="s">
        <v>197</v>
      </c>
      <c r="G7299" t="s">
        <v>142</v>
      </c>
      <c r="J7299" t="s">
        <v>143</v>
      </c>
      <c r="K7299" s="1">
        <v>2014</v>
      </c>
      <c r="L7299">
        <v>87592887.460000008</v>
      </c>
    </row>
    <row r="7300" spans="1:12" x14ac:dyDescent="0.3">
      <c r="A7300" t="s">
        <v>206</v>
      </c>
      <c r="B7300" t="s">
        <v>137</v>
      </c>
      <c r="C7300" t="s">
        <v>138</v>
      </c>
      <c r="D7300" t="s">
        <v>161</v>
      </c>
      <c r="E7300" t="s">
        <v>196</v>
      </c>
      <c r="F7300" t="s">
        <v>197</v>
      </c>
      <c r="G7300" t="s">
        <v>142</v>
      </c>
      <c r="J7300" t="s">
        <v>143</v>
      </c>
      <c r="K7300" s="1">
        <v>2015</v>
      </c>
      <c r="L7300">
        <v>90654852.754000038</v>
      </c>
    </row>
    <row r="7301" spans="1:12" x14ac:dyDescent="0.3">
      <c r="A7301" t="s">
        <v>206</v>
      </c>
      <c r="B7301" t="s">
        <v>137</v>
      </c>
      <c r="C7301" t="s">
        <v>138</v>
      </c>
      <c r="D7301" t="s">
        <v>161</v>
      </c>
      <c r="E7301" t="s">
        <v>196</v>
      </c>
      <c r="F7301" t="s">
        <v>197</v>
      </c>
      <c r="G7301" t="s">
        <v>142</v>
      </c>
      <c r="J7301" t="s">
        <v>143</v>
      </c>
      <c r="K7301" s="1">
        <v>2016</v>
      </c>
      <c r="L7301">
        <v>95031461.401999995</v>
      </c>
    </row>
    <row r="7302" spans="1:12" x14ac:dyDescent="0.3">
      <c r="A7302" t="s">
        <v>206</v>
      </c>
      <c r="B7302" t="s">
        <v>137</v>
      </c>
      <c r="C7302" t="s">
        <v>138</v>
      </c>
      <c r="D7302" t="s">
        <v>161</v>
      </c>
      <c r="E7302" t="s">
        <v>196</v>
      </c>
      <c r="F7302" t="s">
        <v>197</v>
      </c>
      <c r="G7302" t="s">
        <v>142</v>
      </c>
      <c r="J7302" t="s">
        <v>143</v>
      </c>
      <c r="K7302" s="1">
        <v>2017</v>
      </c>
      <c r="L7302">
        <v>106586738.84799999</v>
      </c>
    </row>
    <row r="7303" spans="1:12" x14ac:dyDescent="0.3">
      <c r="A7303" t="s">
        <v>206</v>
      </c>
      <c r="B7303" t="s">
        <v>137</v>
      </c>
      <c r="C7303" t="s">
        <v>138</v>
      </c>
      <c r="D7303" t="s">
        <v>161</v>
      </c>
      <c r="E7303" t="s">
        <v>196</v>
      </c>
      <c r="F7303" t="s">
        <v>197</v>
      </c>
      <c r="G7303" t="s">
        <v>142</v>
      </c>
      <c r="J7303" t="s">
        <v>143</v>
      </c>
      <c r="K7303" s="1">
        <v>2018</v>
      </c>
      <c r="L7303">
        <v>118774208.99999999</v>
      </c>
    </row>
    <row r="7304" spans="1:12" x14ac:dyDescent="0.3">
      <c r="A7304" t="s">
        <v>206</v>
      </c>
      <c r="B7304" t="s">
        <v>137</v>
      </c>
      <c r="C7304" t="s">
        <v>138</v>
      </c>
      <c r="D7304" t="s">
        <v>161</v>
      </c>
      <c r="E7304" t="s">
        <v>196</v>
      </c>
      <c r="F7304" t="s">
        <v>197</v>
      </c>
      <c r="G7304" t="s">
        <v>142</v>
      </c>
      <c r="J7304" t="s">
        <v>143</v>
      </c>
      <c r="K7304" s="1">
        <v>2019</v>
      </c>
      <c r="L7304">
        <v>111790516.94200003</v>
      </c>
    </row>
    <row r="7305" spans="1:12" x14ac:dyDescent="0.3">
      <c r="A7305" t="s">
        <v>162</v>
      </c>
      <c r="B7305" t="s">
        <v>137</v>
      </c>
      <c r="C7305" t="s">
        <v>138</v>
      </c>
      <c r="D7305" t="s">
        <v>163</v>
      </c>
      <c r="E7305" t="s">
        <v>140</v>
      </c>
      <c r="F7305" t="s">
        <v>141</v>
      </c>
      <c r="G7305" t="s">
        <v>142</v>
      </c>
      <c r="J7305" t="s">
        <v>143</v>
      </c>
      <c r="K7305" s="1">
        <v>2005</v>
      </c>
      <c r="L7305">
        <v>70028</v>
      </c>
    </row>
    <row r="7306" spans="1:12" x14ac:dyDescent="0.3">
      <c r="A7306" t="s">
        <v>162</v>
      </c>
      <c r="B7306" t="s">
        <v>137</v>
      </c>
      <c r="C7306" t="s">
        <v>138</v>
      </c>
      <c r="D7306" t="s">
        <v>163</v>
      </c>
      <c r="E7306" t="s">
        <v>140</v>
      </c>
      <c r="F7306" t="s">
        <v>141</v>
      </c>
      <c r="G7306" t="s">
        <v>142</v>
      </c>
      <c r="J7306" t="s">
        <v>143</v>
      </c>
      <c r="K7306" s="1">
        <v>2006</v>
      </c>
      <c r="L7306">
        <v>73718</v>
      </c>
    </row>
    <row r="7307" spans="1:12" x14ac:dyDescent="0.3">
      <c r="A7307" t="s">
        <v>162</v>
      </c>
      <c r="B7307" t="s">
        <v>137</v>
      </c>
      <c r="C7307" t="s">
        <v>138</v>
      </c>
      <c r="D7307" t="s">
        <v>163</v>
      </c>
      <c r="E7307" t="s">
        <v>140</v>
      </c>
      <c r="F7307" t="s">
        <v>141</v>
      </c>
      <c r="G7307" t="s">
        <v>142</v>
      </c>
      <c r="J7307" t="s">
        <v>143</v>
      </c>
      <c r="K7307" s="1">
        <v>2007</v>
      </c>
      <c r="L7307">
        <v>78208</v>
      </c>
    </row>
    <row r="7308" spans="1:12" x14ac:dyDescent="0.3">
      <c r="A7308" t="s">
        <v>162</v>
      </c>
      <c r="B7308" t="s">
        <v>137</v>
      </c>
      <c r="C7308" t="s">
        <v>138</v>
      </c>
      <c r="D7308" t="s">
        <v>163</v>
      </c>
      <c r="E7308" t="s">
        <v>140</v>
      </c>
      <c r="F7308" t="s">
        <v>141</v>
      </c>
      <c r="G7308" t="s">
        <v>142</v>
      </c>
      <c r="J7308" t="s">
        <v>143</v>
      </c>
      <c r="K7308" s="1">
        <v>2008</v>
      </c>
      <c r="L7308">
        <v>81476</v>
      </c>
    </row>
    <row r="7309" spans="1:12" x14ac:dyDescent="0.3">
      <c r="A7309" t="s">
        <v>162</v>
      </c>
      <c r="B7309" t="s">
        <v>137</v>
      </c>
      <c r="C7309" t="s">
        <v>138</v>
      </c>
      <c r="D7309" t="s">
        <v>163</v>
      </c>
      <c r="E7309" t="s">
        <v>140</v>
      </c>
      <c r="F7309" t="s">
        <v>141</v>
      </c>
      <c r="G7309" t="s">
        <v>142</v>
      </c>
      <c r="J7309" t="s">
        <v>143</v>
      </c>
      <c r="K7309" s="1">
        <v>2009</v>
      </c>
      <c r="L7309">
        <v>82036</v>
      </c>
    </row>
    <row r="7310" spans="1:12" x14ac:dyDescent="0.3">
      <c r="A7310" t="s">
        <v>162</v>
      </c>
      <c r="B7310" t="s">
        <v>137</v>
      </c>
      <c r="C7310" t="s">
        <v>138</v>
      </c>
      <c r="D7310" t="s">
        <v>163</v>
      </c>
      <c r="E7310" t="s">
        <v>140</v>
      </c>
      <c r="F7310" t="s">
        <v>141</v>
      </c>
      <c r="G7310" t="s">
        <v>142</v>
      </c>
      <c r="J7310" t="s">
        <v>143</v>
      </c>
      <c r="K7310" s="1">
        <v>2010</v>
      </c>
      <c r="L7310">
        <v>88940</v>
      </c>
    </row>
    <row r="7311" spans="1:12" x14ac:dyDescent="0.3">
      <c r="A7311" t="s">
        <v>162</v>
      </c>
      <c r="B7311" t="s">
        <v>137</v>
      </c>
      <c r="C7311" t="s">
        <v>138</v>
      </c>
      <c r="D7311" t="s">
        <v>163</v>
      </c>
      <c r="E7311" t="s">
        <v>140</v>
      </c>
      <c r="F7311" t="s">
        <v>141</v>
      </c>
      <c r="G7311" t="s">
        <v>142</v>
      </c>
      <c r="J7311" t="s">
        <v>143</v>
      </c>
      <c r="K7311" s="1">
        <v>2011</v>
      </c>
      <c r="L7311">
        <v>96476</v>
      </c>
    </row>
    <row r="7312" spans="1:12" x14ac:dyDescent="0.3">
      <c r="A7312" t="s">
        <v>162</v>
      </c>
      <c r="B7312" t="s">
        <v>137</v>
      </c>
      <c r="C7312" t="s">
        <v>138</v>
      </c>
      <c r="D7312" t="s">
        <v>163</v>
      </c>
      <c r="E7312" t="s">
        <v>140</v>
      </c>
      <c r="F7312" t="s">
        <v>141</v>
      </c>
      <c r="G7312" t="s">
        <v>142</v>
      </c>
      <c r="J7312" t="s">
        <v>143</v>
      </c>
      <c r="K7312" s="1">
        <v>2012</v>
      </c>
      <c r="L7312">
        <v>103228</v>
      </c>
    </row>
    <row r="7313" spans="1:12" x14ac:dyDescent="0.3">
      <c r="A7313" t="s">
        <v>162</v>
      </c>
      <c r="B7313" t="s">
        <v>137</v>
      </c>
      <c r="C7313" t="s">
        <v>138</v>
      </c>
      <c r="D7313" t="s">
        <v>163</v>
      </c>
      <c r="E7313" t="s">
        <v>140</v>
      </c>
      <c r="F7313" t="s">
        <v>141</v>
      </c>
      <c r="G7313" t="s">
        <v>142</v>
      </c>
      <c r="J7313" t="s">
        <v>143</v>
      </c>
      <c r="K7313" s="1">
        <v>2013</v>
      </c>
      <c r="L7313">
        <v>108336</v>
      </c>
    </row>
    <row r="7314" spans="1:12" x14ac:dyDescent="0.3">
      <c r="A7314" t="s">
        <v>162</v>
      </c>
      <c r="B7314" t="s">
        <v>137</v>
      </c>
      <c r="C7314" t="s">
        <v>138</v>
      </c>
      <c r="D7314" t="s">
        <v>163</v>
      </c>
      <c r="E7314" t="s">
        <v>140</v>
      </c>
      <c r="F7314" t="s">
        <v>141</v>
      </c>
      <c r="G7314" t="s">
        <v>142</v>
      </c>
      <c r="J7314" t="s">
        <v>143</v>
      </c>
      <c r="K7314" s="1">
        <v>2014</v>
      </c>
      <c r="L7314">
        <v>111604</v>
      </c>
    </row>
    <row r="7315" spans="1:12" x14ac:dyDescent="0.3">
      <c r="A7315" t="s">
        <v>162</v>
      </c>
      <c r="B7315" t="s">
        <v>137</v>
      </c>
      <c r="C7315" t="s">
        <v>138</v>
      </c>
      <c r="D7315" t="s">
        <v>163</v>
      </c>
      <c r="E7315" t="s">
        <v>140</v>
      </c>
      <c r="F7315" t="s">
        <v>141</v>
      </c>
      <c r="G7315" t="s">
        <v>142</v>
      </c>
      <c r="J7315" t="s">
        <v>143</v>
      </c>
      <c r="K7315" s="1">
        <v>2015</v>
      </c>
      <c r="L7315">
        <v>116604</v>
      </c>
    </row>
    <row r="7316" spans="1:12" x14ac:dyDescent="0.3">
      <c r="A7316" t="s">
        <v>162</v>
      </c>
      <c r="B7316" t="s">
        <v>137</v>
      </c>
      <c r="C7316" t="s">
        <v>138</v>
      </c>
      <c r="D7316" t="s">
        <v>163</v>
      </c>
      <c r="E7316" t="s">
        <v>140</v>
      </c>
      <c r="F7316" t="s">
        <v>141</v>
      </c>
      <c r="G7316" t="s">
        <v>142</v>
      </c>
      <c r="J7316" t="s">
        <v>143</v>
      </c>
      <c r="K7316" s="1">
        <v>2016</v>
      </c>
      <c r="L7316">
        <v>119734</v>
      </c>
    </row>
    <row r="7317" spans="1:12" x14ac:dyDescent="0.3">
      <c r="A7317" t="s">
        <v>162</v>
      </c>
      <c r="B7317" t="s">
        <v>137</v>
      </c>
      <c r="C7317" t="s">
        <v>138</v>
      </c>
      <c r="D7317" t="s">
        <v>163</v>
      </c>
      <c r="E7317" t="s">
        <v>140</v>
      </c>
      <c r="F7317" t="s">
        <v>141</v>
      </c>
      <c r="G7317" t="s">
        <v>142</v>
      </c>
      <c r="J7317" t="s">
        <v>143</v>
      </c>
      <c r="K7317" s="1">
        <v>2017</v>
      </c>
      <c r="L7317">
        <v>117120</v>
      </c>
    </row>
    <row r="7318" spans="1:12" x14ac:dyDescent="0.3">
      <c r="A7318" t="s">
        <v>162</v>
      </c>
      <c r="B7318" t="s">
        <v>137</v>
      </c>
      <c r="C7318" t="s">
        <v>138</v>
      </c>
      <c r="D7318" t="s">
        <v>163</v>
      </c>
      <c r="E7318" t="s">
        <v>140</v>
      </c>
      <c r="F7318" t="s">
        <v>141</v>
      </c>
      <c r="G7318" t="s">
        <v>142</v>
      </c>
      <c r="J7318" t="s">
        <v>143</v>
      </c>
      <c r="K7318" s="1">
        <v>2018</v>
      </c>
      <c r="L7318">
        <v>122880</v>
      </c>
    </row>
    <row r="7319" spans="1:12" x14ac:dyDescent="0.3">
      <c r="A7319" t="s">
        <v>162</v>
      </c>
      <c r="B7319" t="s">
        <v>137</v>
      </c>
      <c r="C7319" t="s">
        <v>138</v>
      </c>
      <c r="D7319" t="s">
        <v>163</v>
      </c>
      <c r="E7319" t="s">
        <v>140</v>
      </c>
      <c r="F7319" t="s">
        <v>141</v>
      </c>
      <c r="G7319" t="s">
        <v>142</v>
      </c>
      <c r="J7319" t="s">
        <v>143</v>
      </c>
      <c r="K7319" s="1">
        <v>2019</v>
      </c>
      <c r="L7319">
        <v>124074</v>
      </c>
    </row>
    <row r="7320" spans="1:12" x14ac:dyDescent="0.3">
      <c r="A7320" t="s">
        <v>188</v>
      </c>
      <c r="B7320" t="s">
        <v>137</v>
      </c>
      <c r="C7320" t="s">
        <v>138</v>
      </c>
      <c r="D7320" t="s">
        <v>163</v>
      </c>
      <c r="E7320" t="s">
        <v>178</v>
      </c>
      <c r="F7320" t="s">
        <v>178</v>
      </c>
      <c r="G7320" t="s">
        <v>142</v>
      </c>
      <c r="J7320" t="s">
        <v>143</v>
      </c>
      <c r="K7320" s="1">
        <v>2005</v>
      </c>
      <c r="L7320">
        <v>835120</v>
      </c>
    </row>
    <row r="7321" spans="1:12" x14ac:dyDescent="0.3">
      <c r="A7321" t="s">
        <v>188</v>
      </c>
      <c r="B7321" t="s">
        <v>137</v>
      </c>
      <c r="C7321" t="s">
        <v>138</v>
      </c>
      <c r="D7321" t="s">
        <v>163</v>
      </c>
      <c r="E7321" t="s">
        <v>178</v>
      </c>
      <c r="F7321" t="s">
        <v>178</v>
      </c>
      <c r="G7321" t="s">
        <v>142</v>
      </c>
      <c r="J7321" t="s">
        <v>143</v>
      </c>
      <c r="K7321" s="1">
        <v>2006</v>
      </c>
      <c r="L7321">
        <v>915742</v>
      </c>
    </row>
    <row r="7322" spans="1:12" x14ac:dyDescent="0.3">
      <c r="A7322" t="s">
        <v>188</v>
      </c>
      <c r="B7322" t="s">
        <v>137</v>
      </c>
      <c r="C7322" t="s">
        <v>138</v>
      </c>
      <c r="D7322" t="s">
        <v>163</v>
      </c>
      <c r="E7322" t="s">
        <v>178</v>
      </c>
      <c r="F7322" t="s">
        <v>178</v>
      </c>
      <c r="G7322" t="s">
        <v>142</v>
      </c>
      <c r="J7322" t="s">
        <v>143</v>
      </c>
      <c r="K7322" s="1">
        <v>2007</v>
      </c>
      <c r="L7322">
        <v>956224</v>
      </c>
    </row>
    <row r="7323" spans="1:12" x14ac:dyDescent="0.3">
      <c r="A7323" t="s">
        <v>188</v>
      </c>
      <c r="B7323" t="s">
        <v>137</v>
      </c>
      <c r="C7323" t="s">
        <v>138</v>
      </c>
      <c r="D7323" t="s">
        <v>163</v>
      </c>
      <c r="E7323" t="s">
        <v>178</v>
      </c>
      <c r="F7323" t="s">
        <v>178</v>
      </c>
      <c r="G7323" t="s">
        <v>142</v>
      </c>
      <c r="J7323" t="s">
        <v>143</v>
      </c>
      <c r="K7323" s="1">
        <v>2008</v>
      </c>
      <c r="L7323">
        <v>943968</v>
      </c>
    </row>
    <row r="7324" spans="1:12" x14ac:dyDescent="0.3">
      <c r="A7324" t="s">
        <v>188</v>
      </c>
      <c r="B7324" t="s">
        <v>137</v>
      </c>
      <c r="C7324" t="s">
        <v>138</v>
      </c>
      <c r="D7324" t="s">
        <v>163</v>
      </c>
      <c r="E7324" t="s">
        <v>178</v>
      </c>
      <c r="F7324" t="s">
        <v>178</v>
      </c>
      <c r="G7324" t="s">
        <v>142</v>
      </c>
      <c r="J7324" t="s">
        <v>143</v>
      </c>
      <c r="K7324" s="1">
        <v>2009</v>
      </c>
      <c r="L7324">
        <v>937526</v>
      </c>
    </row>
    <row r="7325" spans="1:12" x14ac:dyDescent="0.3">
      <c r="A7325" t="s">
        <v>188</v>
      </c>
      <c r="B7325" t="s">
        <v>137</v>
      </c>
      <c r="C7325" t="s">
        <v>138</v>
      </c>
      <c r="D7325" t="s">
        <v>163</v>
      </c>
      <c r="E7325" t="s">
        <v>178</v>
      </c>
      <c r="F7325" t="s">
        <v>178</v>
      </c>
      <c r="G7325" t="s">
        <v>142</v>
      </c>
      <c r="J7325" t="s">
        <v>143</v>
      </c>
      <c r="K7325" s="1">
        <v>2010</v>
      </c>
      <c r="L7325">
        <v>941054</v>
      </c>
    </row>
    <row r="7326" spans="1:12" x14ac:dyDescent="0.3">
      <c r="A7326" t="s">
        <v>188</v>
      </c>
      <c r="B7326" t="s">
        <v>137</v>
      </c>
      <c r="C7326" t="s">
        <v>138</v>
      </c>
      <c r="D7326" t="s">
        <v>163</v>
      </c>
      <c r="E7326" t="s">
        <v>178</v>
      </c>
      <c r="F7326" t="s">
        <v>178</v>
      </c>
      <c r="G7326" t="s">
        <v>142</v>
      </c>
      <c r="J7326" t="s">
        <v>143</v>
      </c>
      <c r="K7326" s="1">
        <v>2011</v>
      </c>
      <c r="L7326">
        <v>987462</v>
      </c>
    </row>
    <row r="7327" spans="1:12" x14ac:dyDescent="0.3">
      <c r="A7327" t="s">
        <v>188</v>
      </c>
      <c r="B7327" t="s">
        <v>137</v>
      </c>
      <c r="C7327" t="s">
        <v>138</v>
      </c>
      <c r="D7327" t="s">
        <v>163</v>
      </c>
      <c r="E7327" t="s">
        <v>178</v>
      </c>
      <c r="F7327" t="s">
        <v>178</v>
      </c>
      <c r="G7327" t="s">
        <v>142</v>
      </c>
      <c r="J7327" t="s">
        <v>143</v>
      </c>
      <c r="K7327" s="1">
        <v>2012</v>
      </c>
      <c r="L7327">
        <v>1028342</v>
      </c>
    </row>
    <row r="7328" spans="1:12" x14ac:dyDescent="0.3">
      <c r="A7328" t="s">
        <v>188</v>
      </c>
      <c r="B7328" t="s">
        <v>137</v>
      </c>
      <c r="C7328" t="s">
        <v>138</v>
      </c>
      <c r="D7328" t="s">
        <v>163</v>
      </c>
      <c r="E7328" t="s">
        <v>178</v>
      </c>
      <c r="F7328" t="s">
        <v>178</v>
      </c>
      <c r="G7328" t="s">
        <v>142</v>
      </c>
      <c r="J7328" t="s">
        <v>143</v>
      </c>
      <c r="K7328" s="1">
        <v>2013</v>
      </c>
      <c r="L7328">
        <v>1046802</v>
      </c>
    </row>
    <row r="7329" spans="1:12" x14ac:dyDescent="0.3">
      <c r="A7329" t="s">
        <v>188</v>
      </c>
      <c r="B7329" t="s">
        <v>137</v>
      </c>
      <c r="C7329" t="s">
        <v>138</v>
      </c>
      <c r="D7329" t="s">
        <v>163</v>
      </c>
      <c r="E7329" t="s">
        <v>178</v>
      </c>
      <c r="F7329" t="s">
        <v>178</v>
      </c>
      <c r="G7329" t="s">
        <v>142</v>
      </c>
      <c r="J7329" t="s">
        <v>143</v>
      </c>
      <c r="K7329" s="1">
        <v>2014</v>
      </c>
      <c r="L7329">
        <v>1035714</v>
      </c>
    </row>
    <row r="7330" spans="1:12" x14ac:dyDescent="0.3">
      <c r="A7330" t="s">
        <v>188</v>
      </c>
      <c r="B7330" t="s">
        <v>137</v>
      </c>
      <c r="C7330" t="s">
        <v>138</v>
      </c>
      <c r="D7330" t="s">
        <v>163</v>
      </c>
      <c r="E7330" t="s">
        <v>178</v>
      </c>
      <c r="F7330" t="s">
        <v>178</v>
      </c>
      <c r="G7330" t="s">
        <v>142</v>
      </c>
      <c r="J7330" t="s">
        <v>143</v>
      </c>
      <c r="K7330" s="1">
        <v>2015</v>
      </c>
      <c r="L7330">
        <v>1075772</v>
      </c>
    </row>
    <row r="7331" spans="1:12" x14ac:dyDescent="0.3">
      <c r="A7331" t="s">
        <v>188</v>
      </c>
      <c r="B7331" t="s">
        <v>137</v>
      </c>
      <c r="C7331" t="s">
        <v>138</v>
      </c>
      <c r="D7331" t="s">
        <v>163</v>
      </c>
      <c r="E7331" t="s">
        <v>178</v>
      </c>
      <c r="F7331" t="s">
        <v>178</v>
      </c>
      <c r="G7331" t="s">
        <v>142</v>
      </c>
      <c r="J7331" t="s">
        <v>143</v>
      </c>
      <c r="K7331" s="1">
        <v>2016</v>
      </c>
      <c r="L7331">
        <v>1073972</v>
      </c>
    </row>
    <row r="7332" spans="1:12" x14ac:dyDescent="0.3">
      <c r="A7332" t="s">
        <v>188</v>
      </c>
      <c r="B7332" t="s">
        <v>137</v>
      </c>
      <c r="C7332" t="s">
        <v>138</v>
      </c>
      <c r="D7332" t="s">
        <v>163</v>
      </c>
      <c r="E7332" t="s">
        <v>178</v>
      </c>
      <c r="F7332" t="s">
        <v>178</v>
      </c>
      <c r="G7332" t="s">
        <v>142</v>
      </c>
      <c r="J7332" t="s">
        <v>143</v>
      </c>
      <c r="K7332" s="1">
        <v>2017</v>
      </c>
      <c r="L7332">
        <v>1183216</v>
      </c>
    </row>
    <row r="7333" spans="1:12" x14ac:dyDescent="0.3">
      <c r="A7333" t="s">
        <v>188</v>
      </c>
      <c r="B7333" t="s">
        <v>137</v>
      </c>
      <c r="C7333" t="s">
        <v>138</v>
      </c>
      <c r="D7333" t="s">
        <v>163</v>
      </c>
      <c r="E7333" t="s">
        <v>178</v>
      </c>
      <c r="F7333" t="s">
        <v>178</v>
      </c>
      <c r="G7333" t="s">
        <v>142</v>
      </c>
      <c r="J7333" t="s">
        <v>143</v>
      </c>
      <c r="K7333" s="1">
        <v>2018</v>
      </c>
      <c r="L7333">
        <v>1250680</v>
      </c>
    </row>
    <row r="7334" spans="1:12" x14ac:dyDescent="0.3">
      <c r="A7334" t="s">
        <v>188</v>
      </c>
      <c r="B7334" t="s">
        <v>137</v>
      </c>
      <c r="C7334" t="s">
        <v>138</v>
      </c>
      <c r="D7334" t="s">
        <v>163</v>
      </c>
      <c r="E7334" t="s">
        <v>178</v>
      </c>
      <c r="F7334" t="s">
        <v>178</v>
      </c>
      <c r="G7334" t="s">
        <v>142</v>
      </c>
      <c r="J7334" t="s">
        <v>143</v>
      </c>
      <c r="K7334" s="1">
        <v>2019</v>
      </c>
      <c r="L7334">
        <v>1207484</v>
      </c>
    </row>
    <row r="7335" spans="1:12" x14ac:dyDescent="0.3">
      <c r="A7335" t="s">
        <v>207</v>
      </c>
      <c r="B7335" t="s">
        <v>137</v>
      </c>
      <c r="C7335" t="s">
        <v>138</v>
      </c>
      <c r="D7335" t="s">
        <v>163</v>
      </c>
      <c r="E7335" t="s">
        <v>196</v>
      </c>
      <c r="F7335" t="s">
        <v>197</v>
      </c>
      <c r="G7335" t="s">
        <v>142</v>
      </c>
      <c r="J7335" t="s">
        <v>143</v>
      </c>
      <c r="K7335" s="1">
        <v>2005</v>
      </c>
      <c r="L7335">
        <v>58569244.559999973</v>
      </c>
    </row>
    <row r="7336" spans="1:12" x14ac:dyDescent="0.3">
      <c r="A7336" t="s">
        <v>207</v>
      </c>
      <c r="B7336" t="s">
        <v>137</v>
      </c>
      <c r="C7336" t="s">
        <v>138</v>
      </c>
      <c r="D7336" t="s">
        <v>163</v>
      </c>
      <c r="E7336" t="s">
        <v>196</v>
      </c>
      <c r="F7336" t="s">
        <v>197</v>
      </c>
      <c r="G7336" t="s">
        <v>142</v>
      </c>
      <c r="J7336" t="s">
        <v>143</v>
      </c>
      <c r="K7336" s="1">
        <v>2006</v>
      </c>
      <c r="L7336">
        <v>71903867.409999967</v>
      </c>
    </row>
    <row r="7337" spans="1:12" x14ac:dyDescent="0.3">
      <c r="A7337" t="s">
        <v>207</v>
      </c>
      <c r="B7337" t="s">
        <v>137</v>
      </c>
      <c r="C7337" t="s">
        <v>138</v>
      </c>
      <c r="D7337" t="s">
        <v>163</v>
      </c>
      <c r="E7337" t="s">
        <v>196</v>
      </c>
      <c r="F7337" t="s">
        <v>197</v>
      </c>
      <c r="G7337" t="s">
        <v>142</v>
      </c>
      <c r="J7337" t="s">
        <v>143</v>
      </c>
      <c r="K7337" s="1">
        <v>2007</v>
      </c>
      <c r="L7337">
        <v>73393249.687999994</v>
      </c>
    </row>
    <row r="7338" spans="1:12" x14ac:dyDescent="0.3">
      <c r="A7338" t="s">
        <v>207</v>
      </c>
      <c r="B7338" t="s">
        <v>137</v>
      </c>
      <c r="C7338" t="s">
        <v>138</v>
      </c>
      <c r="D7338" t="s">
        <v>163</v>
      </c>
      <c r="E7338" t="s">
        <v>196</v>
      </c>
      <c r="F7338" t="s">
        <v>197</v>
      </c>
      <c r="G7338" t="s">
        <v>142</v>
      </c>
      <c r="J7338" t="s">
        <v>143</v>
      </c>
      <c r="K7338" s="1">
        <v>2008</v>
      </c>
      <c r="L7338">
        <v>71159970.442000002</v>
      </c>
    </row>
    <row r="7339" spans="1:12" x14ac:dyDescent="0.3">
      <c r="A7339" t="s">
        <v>207</v>
      </c>
      <c r="B7339" t="s">
        <v>137</v>
      </c>
      <c r="C7339" t="s">
        <v>138</v>
      </c>
      <c r="D7339" t="s">
        <v>163</v>
      </c>
      <c r="E7339" t="s">
        <v>196</v>
      </c>
      <c r="F7339" t="s">
        <v>197</v>
      </c>
      <c r="G7339" t="s">
        <v>142</v>
      </c>
      <c r="J7339" t="s">
        <v>143</v>
      </c>
      <c r="K7339" s="1">
        <v>2009</v>
      </c>
      <c r="L7339">
        <v>77354691.40199998</v>
      </c>
    </row>
    <row r="7340" spans="1:12" x14ac:dyDescent="0.3">
      <c r="A7340" t="s">
        <v>207</v>
      </c>
      <c r="B7340" t="s">
        <v>137</v>
      </c>
      <c r="C7340" t="s">
        <v>138</v>
      </c>
      <c r="D7340" t="s">
        <v>163</v>
      </c>
      <c r="E7340" t="s">
        <v>196</v>
      </c>
      <c r="F7340" t="s">
        <v>197</v>
      </c>
      <c r="G7340" t="s">
        <v>142</v>
      </c>
      <c r="J7340" t="s">
        <v>143</v>
      </c>
      <c r="K7340" s="1">
        <v>2010</v>
      </c>
      <c r="L7340">
        <v>76803029.775999978</v>
      </c>
    </row>
    <row r="7341" spans="1:12" x14ac:dyDescent="0.3">
      <c r="A7341" t="s">
        <v>207</v>
      </c>
      <c r="B7341" t="s">
        <v>137</v>
      </c>
      <c r="C7341" t="s">
        <v>138</v>
      </c>
      <c r="D7341" t="s">
        <v>163</v>
      </c>
      <c r="E7341" t="s">
        <v>196</v>
      </c>
      <c r="F7341" t="s">
        <v>197</v>
      </c>
      <c r="G7341" t="s">
        <v>142</v>
      </c>
      <c r="J7341" t="s">
        <v>143</v>
      </c>
      <c r="K7341" s="1">
        <v>2011</v>
      </c>
      <c r="L7341">
        <v>80318407.212000012</v>
      </c>
    </row>
    <row r="7342" spans="1:12" x14ac:dyDescent="0.3">
      <c r="A7342" t="s">
        <v>207</v>
      </c>
      <c r="B7342" t="s">
        <v>137</v>
      </c>
      <c r="C7342" t="s">
        <v>138</v>
      </c>
      <c r="D7342" t="s">
        <v>163</v>
      </c>
      <c r="E7342" t="s">
        <v>196</v>
      </c>
      <c r="F7342" t="s">
        <v>197</v>
      </c>
      <c r="G7342" t="s">
        <v>142</v>
      </c>
      <c r="J7342" t="s">
        <v>143</v>
      </c>
      <c r="K7342" s="1">
        <v>2012</v>
      </c>
      <c r="L7342">
        <v>97752516.654000014</v>
      </c>
    </row>
    <row r="7343" spans="1:12" x14ac:dyDescent="0.3">
      <c r="A7343" t="s">
        <v>207</v>
      </c>
      <c r="B7343" t="s">
        <v>137</v>
      </c>
      <c r="C7343" t="s">
        <v>138</v>
      </c>
      <c r="D7343" t="s">
        <v>163</v>
      </c>
      <c r="E7343" t="s">
        <v>196</v>
      </c>
      <c r="F7343" t="s">
        <v>197</v>
      </c>
      <c r="G7343" t="s">
        <v>142</v>
      </c>
      <c r="J7343" t="s">
        <v>143</v>
      </c>
      <c r="K7343" s="1">
        <v>2013</v>
      </c>
      <c r="L7343">
        <v>96564363.426000029</v>
      </c>
    </row>
    <row r="7344" spans="1:12" x14ac:dyDescent="0.3">
      <c r="A7344" t="s">
        <v>207</v>
      </c>
      <c r="B7344" t="s">
        <v>137</v>
      </c>
      <c r="C7344" t="s">
        <v>138</v>
      </c>
      <c r="D7344" t="s">
        <v>163</v>
      </c>
      <c r="E7344" t="s">
        <v>196</v>
      </c>
      <c r="F7344" t="s">
        <v>197</v>
      </c>
      <c r="G7344" t="s">
        <v>142</v>
      </c>
      <c r="J7344" t="s">
        <v>143</v>
      </c>
      <c r="K7344" s="1">
        <v>2014</v>
      </c>
      <c r="L7344">
        <v>97761966.166000009</v>
      </c>
    </row>
    <row r="7345" spans="1:12" x14ac:dyDescent="0.3">
      <c r="A7345" t="s">
        <v>207</v>
      </c>
      <c r="B7345" t="s">
        <v>137</v>
      </c>
      <c r="C7345" t="s">
        <v>138</v>
      </c>
      <c r="D7345" t="s">
        <v>163</v>
      </c>
      <c r="E7345" t="s">
        <v>196</v>
      </c>
      <c r="F7345" t="s">
        <v>197</v>
      </c>
      <c r="G7345" t="s">
        <v>142</v>
      </c>
      <c r="J7345" t="s">
        <v>143</v>
      </c>
      <c r="K7345" s="1">
        <v>2015</v>
      </c>
      <c r="L7345">
        <v>107347960.30000001</v>
      </c>
    </row>
    <row r="7346" spans="1:12" x14ac:dyDescent="0.3">
      <c r="A7346" t="s">
        <v>207</v>
      </c>
      <c r="B7346" t="s">
        <v>137</v>
      </c>
      <c r="C7346" t="s">
        <v>138</v>
      </c>
      <c r="D7346" t="s">
        <v>163</v>
      </c>
      <c r="E7346" t="s">
        <v>196</v>
      </c>
      <c r="F7346" t="s">
        <v>197</v>
      </c>
      <c r="G7346" t="s">
        <v>142</v>
      </c>
      <c r="J7346" t="s">
        <v>143</v>
      </c>
      <c r="K7346" s="1">
        <v>2016</v>
      </c>
      <c r="L7346">
        <v>112541776.68000001</v>
      </c>
    </row>
    <row r="7347" spans="1:12" x14ac:dyDescent="0.3">
      <c r="A7347" t="s">
        <v>207</v>
      </c>
      <c r="B7347" t="s">
        <v>137</v>
      </c>
      <c r="C7347" t="s">
        <v>138</v>
      </c>
      <c r="D7347" t="s">
        <v>163</v>
      </c>
      <c r="E7347" t="s">
        <v>196</v>
      </c>
      <c r="F7347" t="s">
        <v>197</v>
      </c>
      <c r="G7347" t="s">
        <v>142</v>
      </c>
      <c r="J7347" t="s">
        <v>143</v>
      </c>
      <c r="K7347" s="1">
        <v>2017</v>
      </c>
      <c r="L7347">
        <v>139737014.05600005</v>
      </c>
    </row>
    <row r="7348" spans="1:12" x14ac:dyDescent="0.3">
      <c r="A7348" t="s">
        <v>207</v>
      </c>
      <c r="B7348" t="s">
        <v>137</v>
      </c>
      <c r="C7348" t="s">
        <v>138</v>
      </c>
      <c r="D7348" t="s">
        <v>163</v>
      </c>
      <c r="E7348" t="s">
        <v>196</v>
      </c>
      <c r="F7348" t="s">
        <v>197</v>
      </c>
      <c r="G7348" t="s">
        <v>142</v>
      </c>
      <c r="J7348" t="s">
        <v>143</v>
      </c>
      <c r="K7348" s="1">
        <v>2018</v>
      </c>
      <c r="L7348">
        <v>158523475.70400006</v>
      </c>
    </row>
    <row r="7349" spans="1:12" x14ac:dyDescent="0.3">
      <c r="A7349" t="s">
        <v>207</v>
      </c>
      <c r="B7349" t="s">
        <v>137</v>
      </c>
      <c r="C7349" t="s">
        <v>138</v>
      </c>
      <c r="D7349" t="s">
        <v>163</v>
      </c>
      <c r="E7349" t="s">
        <v>196</v>
      </c>
      <c r="F7349" t="s">
        <v>197</v>
      </c>
      <c r="G7349" t="s">
        <v>142</v>
      </c>
      <c r="J7349" t="s">
        <v>143</v>
      </c>
      <c r="K7349" s="1">
        <v>2019</v>
      </c>
      <c r="L7349">
        <v>140251153.91999996</v>
      </c>
    </row>
    <row r="7350" spans="1:12" x14ac:dyDescent="0.3">
      <c r="A7350" t="s">
        <v>164</v>
      </c>
      <c r="B7350" t="s">
        <v>137</v>
      </c>
      <c r="C7350" t="s">
        <v>138</v>
      </c>
      <c r="D7350" t="s">
        <v>165</v>
      </c>
      <c r="E7350" t="s">
        <v>140</v>
      </c>
      <c r="F7350" t="s">
        <v>141</v>
      </c>
      <c r="G7350" t="s">
        <v>142</v>
      </c>
      <c r="J7350" t="s">
        <v>143</v>
      </c>
      <c r="K7350" s="1">
        <v>2005</v>
      </c>
      <c r="L7350">
        <v>52414</v>
      </c>
    </row>
    <row r="7351" spans="1:12" x14ac:dyDescent="0.3">
      <c r="A7351" t="s">
        <v>164</v>
      </c>
      <c r="B7351" t="s">
        <v>137</v>
      </c>
      <c r="C7351" t="s">
        <v>138</v>
      </c>
      <c r="D7351" t="s">
        <v>165</v>
      </c>
      <c r="E7351" t="s">
        <v>140</v>
      </c>
      <c r="F7351" t="s">
        <v>141</v>
      </c>
      <c r="G7351" t="s">
        <v>142</v>
      </c>
      <c r="J7351" t="s">
        <v>143</v>
      </c>
      <c r="K7351" s="1">
        <v>2006</v>
      </c>
      <c r="L7351">
        <v>55186</v>
      </c>
    </row>
    <row r="7352" spans="1:12" x14ac:dyDescent="0.3">
      <c r="A7352" t="s">
        <v>164</v>
      </c>
      <c r="B7352" t="s">
        <v>137</v>
      </c>
      <c r="C7352" t="s">
        <v>138</v>
      </c>
      <c r="D7352" t="s">
        <v>165</v>
      </c>
      <c r="E7352" t="s">
        <v>140</v>
      </c>
      <c r="F7352" t="s">
        <v>141</v>
      </c>
      <c r="G7352" t="s">
        <v>142</v>
      </c>
      <c r="J7352" t="s">
        <v>143</v>
      </c>
      <c r="K7352" s="1">
        <v>2007</v>
      </c>
      <c r="L7352">
        <v>59018</v>
      </c>
    </row>
    <row r="7353" spans="1:12" x14ac:dyDescent="0.3">
      <c r="A7353" t="s">
        <v>164</v>
      </c>
      <c r="B7353" t="s">
        <v>137</v>
      </c>
      <c r="C7353" t="s">
        <v>138</v>
      </c>
      <c r="D7353" t="s">
        <v>165</v>
      </c>
      <c r="E7353" t="s">
        <v>140</v>
      </c>
      <c r="F7353" t="s">
        <v>141</v>
      </c>
      <c r="G7353" t="s">
        <v>142</v>
      </c>
      <c r="J7353" t="s">
        <v>143</v>
      </c>
      <c r="K7353" s="1">
        <v>2008</v>
      </c>
      <c r="L7353">
        <v>62238</v>
      </c>
    </row>
    <row r="7354" spans="1:12" x14ac:dyDescent="0.3">
      <c r="A7354" t="s">
        <v>164</v>
      </c>
      <c r="B7354" t="s">
        <v>137</v>
      </c>
      <c r="C7354" t="s">
        <v>138</v>
      </c>
      <c r="D7354" t="s">
        <v>165</v>
      </c>
      <c r="E7354" t="s">
        <v>140</v>
      </c>
      <c r="F7354" t="s">
        <v>141</v>
      </c>
      <c r="G7354" t="s">
        <v>142</v>
      </c>
      <c r="J7354" t="s">
        <v>143</v>
      </c>
      <c r="K7354" s="1">
        <v>2009</v>
      </c>
      <c r="L7354">
        <v>61370</v>
      </c>
    </row>
    <row r="7355" spans="1:12" x14ac:dyDescent="0.3">
      <c r="A7355" t="s">
        <v>164</v>
      </c>
      <c r="B7355" t="s">
        <v>137</v>
      </c>
      <c r="C7355" t="s">
        <v>138</v>
      </c>
      <c r="D7355" t="s">
        <v>165</v>
      </c>
      <c r="E7355" t="s">
        <v>140</v>
      </c>
      <c r="F7355" t="s">
        <v>141</v>
      </c>
      <c r="G7355" t="s">
        <v>142</v>
      </c>
      <c r="J7355" t="s">
        <v>143</v>
      </c>
      <c r="K7355" s="1">
        <v>2010</v>
      </c>
      <c r="L7355">
        <v>68300</v>
      </c>
    </row>
    <row r="7356" spans="1:12" x14ac:dyDescent="0.3">
      <c r="A7356" t="s">
        <v>164</v>
      </c>
      <c r="B7356" t="s">
        <v>137</v>
      </c>
      <c r="C7356" t="s">
        <v>138</v>
      </c>
      <c r="D7356" t="s">
        <v>165</v>
      </c>
      <c r="E7356" t="s">
        <v>140</v>
      </c>
      <c r="F7356" t="s">
        <v>141</v>
      </c>
      <c r="G7356" t="s">
        <v>142</v>
      </c>
      <c r="J7356" t="s">
        <v>143</v>
      </c>
      <c r="K7356" s="1">
        <v>2011</v>
      </c>
      <c r="L7356">
        <v>73930</v>
      </c>
    </row>
    <row r="7357" spans="1:12" x14ac:dyDescent="0.3">
      <c r="A7357" t="s">
        <v>164</v>
      </c>
      <c r="B7357" t="s">
        <v>137</v>
      </c>
      <c r="C7357" t="s">
        <v>138</v>
      </c>
      <c r="D7357" t="s">
        <v>165</v>
      </c>
      <c r="E7357" t="s">
        <v>140</v>
      </c>
      <c r="F7357" t="s">
        <v>141</v>
      </c>
      <c r="G7357" t="s">
        <v>142</v>
      </c>
      <c r="J7357" t="s">
        <v>143</v>
      </c>
      <c r="K7357" s="1">
        <v>2012</v>
      </c>
      <c r="L7357">
        <v>79096</v>
      </c>
    </row>
    <row r="7358" spans="1:12" x14ac:dyDescent="0.3">
      <c r="A7358" t="s">
        <v>164</v>
      </c>
      <c r="B7358" t="s">
        <v>137</v>
      </c>
      <c r="C7358" t="s">
        <v>138</v>
      </c>
      <c r="D7358" t="s">
        <v>165</v>
      </c>
      <c r="E7358" t="s">
        <v>140</v>
      </c>
      <c r="F7358" t="s">
        <v>141</v>
      </c>
      <c r="G7358" t="s">
        <v>142</v>
      </c>
      <c r="J7358" t="s">
        <v>143</v>
      </c>
      <c r="K7358" s="1">
        <v>2013</v>
      </c>
      <c r="L7358">
        <v>82894</v>
      </c>
    </row>
    <row r="7359" spans="1:12" x14ac:dyDescent="0.3">
      <c r="A7359" t="s">
        <v>164</v>
      </c>
      <c r="B7359" t="s">
        <v>137</v>
      </c>
      <c r="C7359" t="s">
        <v>138</v>
      </c>
      <c r="D7359" t="s">
        <v>165</v>
      </c>
      <c r="E7359" t="s">
        <v>140</v>
      </c>
      <c r="F7359" t="s">
        <v>141</v>
      </c>
      <c r="G7359" t="s">
        <v>142</v>
      </c>
      <c r="J7359" t="s">
        <v>143</v>
      </c>
      <c r="K7359" s="1">
        <v>2014</v>
      </c>
      <c r="L7359">
        <v>86362</v>
      </c>
    </row>
    <row r="7360" spans="1:12" x14ac:dyDescent="0.3">
      <c r="A7360" t="s">
        <v>164</v>
      </c>
      <c r="B7360" t="s">
        <v>137</v>
      </c>
      <c r="C7360" t="s">
        <v>138</v>
      </c>
      <c r="D7360" t="s">
        <v>165</v>
      </c>
      <c r="E7360" t="s">
        <v>140</v>
      </c>
      <c r="F7360" t="s">
        <v>141</v>
      </c>
      <c r="G7360" t="s">
        <v>142</v>
      </c>
      <c r="J7360" t="s">
        <v>143</v>
      </c>
      <c r="K7360" s="1">
        <v>2015</v>
      </c>
      <c r="L7360">
        <v>88714</v>
      </c>
    </row>
    <row r="7361" spans="1:12" x14ac:dyDescent="0.3">
      <c r="A7361" t="s">
        <v>164</v>
      </c>
      <c r="B7361" t="s">
        <v>137</v>
      </c>
      <c r="C7361" t="s">
        <v>138</v>
      </c>
      <c r="D7361" t="s">
        <v>165</v>
      </c>
      <c r="E7361" t="s">
        <v>140</v>
      </c>
      <c r="F7361" t="s">
        <v>141</v>
      </c>
      <c r="G7361" t="s">
        <v>142</v>
      </c>
      <c r="J7361" t="s">
        <v>143</v>
      </c>
      <c r="K7361" s="1">
        <v>2016</v>
      </c>
      <c r="L7361">
        <v>90512</v>
      </c>
    </row>
    <row r="7362" spans="1:12" x14ac:dyDescent="0.3">
      <c r="A7362" t="s">
        <v>164</v>
      </c>
      <c r="B7362" t="s">
        <v>137</v>
      </c>
      <c r="C7362" t="s">
        <v>138</v>
      </c>
      <c r="D7362" t="s">
        <v>165</v>
      </c>
      <c r="E7362" t="s">
        <v>140</v>
      </c>
      <c r="F7362" t="s">
        <v>141</v>
      </c>
      <c r="G7362" t="s">
        <v>142</v>
      </c>
      <c r="J7362" t="s">
        <v>143</v>
      </c>
      <c r="K7362" s="1">
        <v>2017</v>
      </c>
      <c r="L7362">
        <v>85862</v>
      </c>
    </row>
    <row r="7363" spans="1:12" x14ac:dyDescent="0.3">
      <c r="A7363" t="s">
        <v>164</v>
      </c>
      <c r="B7363" t="s">
        <v>137</v>
      </c>
      <c r="C7363" t="s">
        <v>138</v>
      </c>
      <c r="D7363" t="s">
        <v>165</v>
      </c>
      <c r="E7363" t="s">
        <v>140</v>
      </c>
      <c r="F7363" t="s">
        <v>141</v>
      </c>
      <c r="G7363" t="s">
        <v>142</v>
      </c>
      <c r="J7363" t="s">
        <v>143</v>
      </c>
      <c r="K7363" s="1">
        <v>2018</v>
      </c>
      <c r="L7363">
        <v>90322</v>
      </c>
    </row>
    <row r="7364" spans="1:12" x14ac:dyDescent="0.3">
      <c r="A7364" t="s">
        <v>164</v>
      </c>
      <c r="B7364" t="s">
        <v>137</v>
      </c>
      <c r="C7364" t="s">
        <v>138</v>
      </c>
      <c r="D7364" t="s">
        <v>165</v>
      </c>
      <c r="E7364" t="s">
        <v>140</v>
      </c>
      <c r="F7364" t="s">
        <v>141</v>
      </c>
      <c r="G7364" t="s">
        <v>142</v>
      </c>
      <c r="J7364" t="s">
        <v>143</v>
      </c>
      <c r="K7364" s="1">
        <v>2019</v>
      </c>
      <c r="L7364">
        <v>92546</v>
      </c>
    </row>
    <row r="7365" spans="1:12" x14ac:dyDescent="0.3">
      <c r="A7365" t="s">
        <v>189</v>
      </c>
      <c r="B7365" t="s">
        <v>137</v>
      </c>
      <c r="C7365" t="s">
        <v>138</v>
      </c>
      <c r="D7365" t="s">
        <v>165</v>
      </c>
      <c r="E7365" t="s">
        <v>178</v>
      </c>
      <c r="F7365" t="s">
        <v>178</v>
      </c>
      <c r="G7365" t="s">
        <v>142</v>
      </c>
      <c r="J7365" t="s">
        <v>143</v>
      </c>
      <c r="K7365" s="1">
        <v>2005</v>
      </c>
      <c r="L7365">
        <v>1304642</v>
      </c>
    </row>
    <row r="7366" spans="1:12" x14ac:dyDescent="0.3">
      <c r="A7366" t="s">
        <v>189</v>
      </c>
      <c r="B7366" t="s">
        <v>137</v>
      </c>
      <c r="C7366" t="s">
        <v>138</v>
      </c>
      <c r="D7366" t="s">
        <v>165</v>
      </c>
      <c r="E7366" t="s">
        <v>178</v>
      </c>
      <c r="F7366" t="s">
        <v>178</v>
      </c>
      <c r="G7366" t="s">
        <v>142</v>
      </c>
      <c r="J7366" t="s">
        <v>143</v>
      </c>
      <c r="K7366" s="1">
        <v>2006</v>
      </c>
      <c r="L7366">
        <v>1364692</v>
      </c>
    </row>
    <row r="7367" spans="1:12" x14ac:dyDescent="0.3">
      <c r="A7367" t="s">
        <v>189</v>
      </c>
      <c r="B7367" t="s">
        <v>137</v>
      </c>
      <c r="C7367" t="s">
        <v>138</v>
      </c>
      <c r="D7367" t="s">
        <v>165</v>
      </c>
      <c r="E7367" t="s">
        <v>178</v>
      </c>
      <c r="F7367" t="s">
        <v>178</v>
      </c>
      <c r="G7367" t="s">
        <v>142</v>
      </c>
      <c r="J7367" t="s">
        <v>143</v>
      </c>
      <c r="K7367" s="1">
        <v>2007</v>
      </c>
      <c r="L7367">
        <v>1435696</v>
      </c>
    </row>
    <row r="7368" spans="1:12" x14ac:dyDescent="0.3">
      <c r="A7368" t="s">
        <v>189</v>
      </c>
      <c r="B7368" t="s">
        <v>137</v>
      </c>
      <c r="C7368" t="s">
        <v>138</v>
      </c>
      <c r="D7368" t="s">
        <v>165</v>
      </c>
      <c r="E7368" t="s">
        <v>178</v>
      </c>
      <c r="F7368" t="s">
        <v>178</v>
      </c>
      <c r="G7368" t="s">
        <v>142</v>
      </c>
      <c r="J7368" t="s">
        <v>143</v>
      </c>
      <c r="K7368" s="1">
        <v>2008</v>
      </c>
      <c r="L7368">
        <v>1476022</v>
      </c>
    </row>
    <row r="7369" spans="1:12" x14ac:dyDescent="0.3">
      <c r="A7369" t="s">
        <v>189</v>
      </c>
      <c r="B7369" t="s">
        <v>137</v>
      </c>
      <c r="C7369" t="s">
        <v>138</v>
      </c>
      <c r="D7369" t="s">
        <v>165</v>
      </c>
      <c r="E7369" t="s">
        <v>178</v>
      </c>
      <c r="F7369" t="s">
        <v>178</v>
      </c>
      <c r="G7369" t="s">
        <v>142</v>
      </c>
      <c r="J7369" t="s">
        <v>143</v>
      </c>
      <c r="K7369" s="1">
        <v>2009</v>
      </c>
      <c r="L7369">
        <v>1415760</v>
      </c>
    </row>
    <row r="7370" spans="1:12" x14ac:dyDescent="0.3">
      <c r="A7370" t="s">
        <v>189</v>
      </c>
      <c r="B7370" t="s">
        <v>137</v>
      </c>
      <c r="C7370" t="s">
        <v>138</v>
      </c>
      <c r="D7370" t="s">
        <v>165</v>
      </c>
      <c r="E7370" t="s">
        <v>178</v>
      </c>
      <c r="F7370" t="s">
        <v>178</v>
      </c>
      <c r="G7370" t="s">
        <v>142</v>
      </c>
      <c r="J7370" t="s">
        <v>143</v>
      </c>
      <c r="K7370" s="1">
        <v>2010</v>
      </c>
      <c r="L7370">
        <v>1521606</v>
      </c>
    </row>
    <row r="7371" spans="1:12" x14ac:dyDescent="0.3">
      <c r="A7371" t="s">
        <v>189</v>
      </c>
      <c r="B7371" t="s">
        <v>137</v>
      </c>
      <c r="C7371" t="s">
        <v>138</v>
      </c>
      <c r="D7371" t="s">
        <v>165</v>
      </c>
      <c r="E7371" t="s">
        <v>178</v>
      </c>
      <c r="F7371" t="s">
        <v>178</v>
      </c>
      <c r="G7371" t="s">
        <v>142</v>
      </c>
      <c r="J7371" t="s">
        <v>143</v>
      </c>
      <c r="K7371" s="1">
        <v>2011</v>
      </c>
      <c r="L7371">
        <v>1571438</v>
      </c>
    </row>
    <row r="7372" spans="1:12" x14ac:dyDescent="0.3">
      <c r="A7372" t="s">
        <v>189</v>
      </c>
      <c r="B7372" t="s">
        <v>137</v>
      </c>
      <c r="C7372" t="s">
        <v>138</v>
      </c>
      <c r="D7372" t="s">
        <v>165</v>
      </c>
      <c r="E7372" t="s">
        <v>178</v>
      </c>
      <c r="F7372" t="s">
        <v>178</v>
      </c>
      <c r="G7372" t="s">
        <v>142</v>
      </c>
      <c r="J7372" t="s">
        <v>143</v>
      </c>
      <c r="K7372" s="1">
        <v>2012</v>
      </c>
      <c r="L7372">
        <v>1663454</v>
      </c>
    </row>
    <row r="7373" spans="1:12" x14ac:dyDescent="0.3">
      <c r="A7373" t="s">
        <v>189</v>
      </c>
      <c r="B7373" t="s">
        <v>137</v>
      </c>
      <c r="C7373" t="s">
        <v>138</v>
      </c>
      <c r="D7373" t="s">
        <v>165</v>
      </c>
      <c r="E7373" t="s">
        <v>178</v>
      </c>
      <c r="F7373" t="s">
        <v>178</v>
      </c>
      <c r="G7373" t="s">
        <v>142</v>
      </c>
      <c r="J7373" t="s">
        <v>143</v>
      </c>
      <c r="K7373" s="1">
        <v>2013</v>
      </c>
      <c r="L7373">
        <v>1670000</v>
      </c>
    </row>
    <row r="7374" spans="1:12" x14ac:dyDescent="0.3">
      <c r="A7374" t="s">
        <v>189</v>
      </c>
      <c r="B7374" t="s">
        <v>137</v>
      </c>
      <c r="C7374" t="s">
        <v>138</v>
      </c>
      <c r="D7374" t="s">
        <v>165</v>
      </c>
      <c r="E7374" t="s">
        <v>178</v>
      </c>
      <c r="F7374" t="s">
        <v>178</v>
      </c>
      <c r="G7374" t="s">
        <v>142</v>
      </c>
      <c r="J7374" t="s">
        <v>143</v>
      </c>
      <c r="K7374" s="1">
        <v>2014</v>
      </c>
      <c r="L7374">
        <v>1705786</v>
      </c>
    </row>
    <row r="7375" spans="1:12" x14ac:dyDescent="0.3">
      <c r="A7375" t="s">
        <v>189</v>
      </c>
      <c r="B7375" t="s">
        <v>137</v>
      </c>
      <c r="C7375" t="s">
        <v>138</v>
      </c>
      <c r="D7375" t="s">
        <v>165</v>
      </c>
      <c r="E7375" t="s">
        <v>178</v>
      </c>
      <c r="F7375" t="s">
        <v>178</v>
      </c>
      <c r="G7375" t="s">
        <v>142</v>
      </c>
      <c r="J7375" t="s">
        <v>143</v>
      </c>
      <c r="K7375" s="1">
        <v>2015</v>
      </c>
      <c r="L7375">
        <v>1700690</v>
      </c>
    </row>
    <row r="7376" spans="1:12" x14ac:dyDescent="0.3">
      <c r="A7376" t="s">
        <v>189</v>
      </c>
      <c r="B7376" t="s">
        <v>137</v>
      </c>
      <c r="C7376" t="s">
        <v>138</v>
      </c>
      <c r="D7376" t="s">
        <v>165</v>
      </c>
      <c r="E7376" t="s">
        <v>178</v>
      </c>
      <c r="F7376" t="s">
        <v>178</v>
      </c>
      <c r="G7376" t="s">
        <v>142</v>
      </c>
      <c r="J7376" t="s">
        <v>143</v>
      </c>
      <c r="K7376" s="1">
        <v>2016</v>
      </c>
      <c r="L7376">
        <v>1785694</v>
      </c>
    </row>
    <row r="7377" spans="1:12" x14ac:dyDescent="0.3">
      <c r="A7377" t="s">
        <v>189</v>
      </c>
      <c r="B7377" t="s">
        <v>137</v>
      </c>
      <c r="C7377" t="s">
        <v>138</v>
      </c>
      <c r="D7377" t="s">
        <v>165</v>
      </c>
      <c r="E7377" t="s">
        <v>178</v>
      </c>
      <c r="F7377" t="s">
        <v>178</v>
      </c>
      <c r="G7377" t="s">
        <v>142</v>
      </c>
      <c r="J7377" t="s">
        <v>143</v>
      </c>
      <c r="K7377" s="1">
        <v>2017</v>
      </c>
      <c r="L7377">
        <v>1828972</v>
      </c>
    </row>
    <row r="7378" spans="1:12" x14ac:dyDescent="0.3">
      <c r="A7378" t="s">
        <v>189</v>
      </c>
      <c r="B7378" t="s">
        <v>137</v>
      </c>
      <c r="C7378" t="s">
        <v>138</v>
      </c>
      <c r="D7378" t="s">
        <v>165</v>
      </c>
      <c r="E7378" t="s">
        <v>178</v>
      </c>
      <c r="F7378" t="s">
        <v>178</v>
      </c>
      <c r="G7378" t="s">
        <v>142</v>
      </c>
      <c r="J7378" t="s">
        <v>143</v>
      </c>
      <c r="K7378" s="1">
        <v>2018</v>
      </c>
      <c r="L7378">
        <v>1865338</v>
      </c>
    </row>
    <row r="7379" spans="1:12" x14ac:dyDescent="0.3">
      <c r="A7379" t="s">
        <v>189</v>
      </c>
      <c r="B7379" t="s">
        <v>137</v>
      </c>
      <c r="C7379" t="s">
        <v>138</v>
      </c>
      <c r="D7379" t="s">
        <v>165</v>
      </c>
      <c r="E7379" t="s">
        <v>178</v>
      </c>
      <c r="F7379" t="s">
        <v>178</v>
      </c>
      <c r="G7379" t="s">
        <v>142</v>
      </c>
      <c r="J7379" t="s">
        <v>143</v>
      </c>
      <c r="K7379" s="1">
        <v>2019</v>
      </c>
      <c r="L7379">
        <v>1927934</v>
      </c>
    </row>
    <row r="7380" spans="1:12" x14ac:dyDescent="0.3">
      <c r="A7380" t="s">
        <v>208</v>
      </c>
      <c r="B7380" t="s">
        <v>137</v>
      </c>
      <c r="C7380" t="s">
        <v>138</v>
      </c>
      <c r="D7380" t="s">
        <v>165</v>
      </c>
      <c r="E7380" t="s">
        <v>196</v>
      </c>
      <c r="F7380" t="s">
        <v>197</v>
      </c>
      <c r="G7380" t="s">
        <v>142</v>
      </c>
      <c r="J7380" t="s">
        <v>143</v>
      </c>
      <c r="K7380" s="1">
        <v>2005</v>
      </c>
      <c r="L7380">
        <v>110179485.03399998</v>
      </c>
    </row>
    <row r="7381" spans="1:12" x14ac:dyDescent="0.3">
      <c r="A7381" t="s">
        <v>208</v>
      </c>
      <c r="B7381" t="s">
        <v>137</v>
      </c>
      <c r="C7381" t="s">
        <v>138</v>
      </c>
      <c r="D7381" t="s">
        <v>165</v>
      </c>
      <c r="E7381" t="s">
        <v>196</v>
      </c>
      <c r="F7381" t="s">
        <v>197</v>
      </c>
      <c r="G7381" t="s">
        <v>142</v>
      </c>
      <c r="J7381" t="s">
        <v>143</v>
      </c>
      <c r="K7381" s="1">
        <v>2006</v>
      </c>
      <c r="L7381">
        <v>111558465.82599998</v>
      </c>
    </row>
    <row r="7382" spans="1:12" x14ac:dyDescent="0.3">
      <c r="A7382" t="s">
        <v>208</v>
      </c>
      <c r="B7382" t="s">
        <v>137</v>
      </c>
      <c r="C7382" t="s">
        <v>138</v>
      </c>
      <c r="D7382" t="s">
        <v>165</v>
      </c>
      <c r="E7382" t="s">
        <v>196</v>
      </c>
      <c r="F7382" t="s">
        <v>197</v>
      </c>
      <c r="G7382" t="s">
        <v>142</v>
      </c>
      <c r="J7382" t="s">
        <v>143</v>
      </c>
      <c r="K7382" s="1">
        <v>2007</v>
      </c>
      <c r="L7382">
        <v>118243232.68200004</v>
      </c>
    </row>
    <row r="7383" spans="1:12" x14ac:dyDescent="0.3">
      <c r="A7383" t="s">
        <v>208</v>
      </c>
      <c r="B7383" t="s">
        <v>137</v>
      </c>
      <c r="C7383" t="s">
        <v>138</v>
      </c>
      <c r="D7383" t="s">
        <v>165</v>
      </c>
      <c r="E7383" t="s">
        <v>196</v>
      </c>
      <c r="F7383" t="s">
        <v>197</v>
      </c>
      <c r="G7383" t="s">
        <v>142</v>
      </c>
      <c r="J7383" t="s">
        <v>143</v>
      </c>
      <c r="K7383" s="1">
        <v>2008</v>
      </c>
      <c r="L7383">
        <v>119698658.954</v>
      </c>
    </row>
    <row r="7384" spans="1:12" x14ac:dyDescent="0.3">
      <c r="A7384" t="s">
        <v>208</v>
      </c>
      <c r="B7384" t="s">
        <v>137</v>
      </c>
      <c r="C7384" t="s">
        <v>138</v>
      </c>
      <c r="D7384" t="s">
        <v>165</v>
      </c>
      <c r="E7384" t="s">
        <v>196</v>
      </c>
      <c r="F7384" t="s">
        <v>197</v>
      </c>
      <c r="G7384" t="s">
        <v>142</v>
      </c>
      <c r="J7384" t="s">
        <v>143</v>
      </c>
      <c r="K7384" s="1">
        <v>2009</v>
      </c>
      <c r="L7384">
        <v>123823123.28</v>
      </c>
    </row>
    <row r="7385" spans="1:12" x14ac:dyDescent="0.3">
      <c r="A7385" t="s">
        <v>208</v>
      </c>
      <c r="B7385" t="s">
        <v>137</v>
      </c>
      <c r="C7385" t="s">
        <v>138</v>
      </c>
      <c r="D7385" t="s">
        <v>165</v>
      </c>
      <c r="E7385" t="s">
        <v>196</v>
      </c>
      <c r="F7385" t="s">
        <v>197</v>
      </c>
      <c r="G7385" t="s">
        <v>142</v>
      </c>
      <c r="J7385" t="s">
        <v>143</v>
      </c>
      <c r="K7385" s="1">
        <v>2010</v>
      </c>
      <c r="L7385">
        <v>139765567.91000003</v>
      </c>
    </row>
    <row r="7386" spans="1:12" x14ac:dyDescent="0.3">
      <c r="A7386" t="s">
        <v>208</v>
      </c>
      <c r="B7386" t="s">
        <v>137</v>
      </c>
      <c r="C7386" t="s">
        <v>138</v>
      </c>
      <c r="D7386" t="s">
        <v>165</v>
      </c>
      <c r="E7386" t="s">
        <v>196</v>
      </c>
      <c r="F7386" t="s">
        <v>197</v>
      </c>
      <c r="G7386" t="s">
        <v>142</v>
      </c>
      <c r="J7386" t="s">
        <v>143</v>
      </c>
      <c r="K7386" s="1">
        <v>2011</v>
      </c>
      <c r="L7386">
        <v>145445034.02600002</v>
      </c>
    </row>
    <row r="7387" spans="1:12" x14ac:dyDescent="0.3">
      <c r="A7387" t="s">
        <v>208</v>
      </c>
      <c r="B7387" t="s">
        <v>137</v>
      </c>
      <c r="C7387" t="s">
        <v>138</v>
      </c>
      <c r="D7387" t="s">
        <v>165</v>
      </c>
      <c r="E7387" t="s">
        <v>196</v>
      </c>
      <c r="F7387" t="s">
        <v>197</v>
      </c>
      <c r="G7387" t="s">
        <v>142</v>
      </c>
      <c r="J7387" t="s">
        <v>143</v>
      </c>
      <c r="K7387" s="1">
        <v>2012</v>
      </c>
      <c r="L7387">
        <v>169129728.05800006</v>
      </c>
    </row>
    <row r="7388" spans="1:12" x14ac:dyDescent="0.3">
      <c r="A7388" t="s">
        <v>208</v>
      </c>
      <c r="B7388" t="s">
        <v>137</v>
      </c>
      <c r="C7388" t="s">
        <v>138</v>
      </c>
      <c r="D7388" t="s">
        <v>165</v>
      </c>
      <c r="E7388" t="s">
        <v>196</v>
      </c>
      <c r="F7388" t="s">
        <v>197</v>
      </c>
      <c r="G7388" t="s">
        <v>142</v>
      </c>
      <c r="J7388" t="s">
        <v>143</v>
      </c>
      <c r="K7388" s="1">
        <v>2013</v>
      </c>
      <c r="L7388">
        <v>186634046.96000004</v>
      </c>
    </row>
    <row r="7389" spans="1:12" x14ac:dyDescent="0.3">
      <c r="A7389" t="s">
        <v>208</v>
      </c>
      <c r="B7389" t="s">
        <v>137</v>
      </c>
      <c r="C7389" t="s">
        <v>138</v>
      </c>
      <c r="D7389" t="s">
        <v>165</v>
      </c>
      <c r="E7389" t="s">
        <v>196</v>
      </c>
      <c r="F7389" t="s">
        <v>197</v>
      </c>
      <c r="G7389" t="s">
        <v>142</v>
      </c>
      <c r="J7389" t="s">
        <v>143</v>
      </c>
      <c r="K7389" s="1">
        <v>2014</v>
      </c>
      <c r="L7389">
        <v>199372644.472</v>
      </c>
    </row>
    <row r="7390" spans="1:12" x14ac:dyDescent="0.3">
      <c r="A7390" t="s">
        <v>208</v>
      </c>
      <c r="B7390" t="s">
        <v>137</v>
      </c>
      <c r="C7390" t="s">
        <v>138</v>
      </c>
      <c r="D7390" t="s">
        <v>165</v>
      </c>
      <c r="E7390" t="s">
        <v>196</v>
      </c>
      <c r="F7390" t="s">
        <v>197</v>
      </c>
      <c r="G7390" t="s">
        <v>142</v>
      </c>
      <c r="J7390" t="s">
        <v>143</v>
      </c>
      <c r="K7390" s="1">
        <v>2015</v>
      </c>
      <c r="L7390">
        <v>200580415.39599997</v>
      </c>
    </row>
    <row r="7391" spans="1:12" x14ac:dyDescent="0.3">
      <c r="A7391" t="s">
        <v>208</v>
      </c>
      <c r="B7391" t="s">
        <v>137</v>
      </c>
      <c r="C7391" t="s">
        <v>138</v>
      </c>
      <c r="D7391" t="s">
        <v>165</v>
      </c>
      <c r="E7391" t="s">
        <v>196</v>
      </c>
      <c r="F7391" t="s">
        <v>197</v>
      </c>
      <c r="G7391" t="s">
        <v>142</v>
      </c>
      <c r="J7391" t="s">
        <v>143</v>
      </c>
      <c r="K7391" s="1">
        <v>2016</v>
      </c>
      <c r="L7391">
        <v>223628803.31199998</v>
      </c>
    </row>
    <row r="7392" spans="1:12" x14ac:dyDescent="0.3">
      <c r="A7392" t="s">
        <v>208</v>
      </c>
      <c r="B7392" t="s">
        <v>137</v>
      </c>
      <c r="C7392" t="s">
        <v>138</v>
      </c>
      <c r="D7392" t="s">
        <v>165</v>
      </c>
      <c r="E7392" t="s">
        <v>196</v>
      </c>
      <c r="F7392" t="s">
        <v>197</v>
      </c>
      <c r="G7392" t="s">
        <v>142</v>
      </c>
      <c r="J7392" t="s">
        <v>143</v>
      </c>
      <c r="K7392" s="1">
        <v>2017</v>
      </c>
      <c r="L7392">
        <v>254269235.36200005</v>
      </c>
    </row>
    <row r="7393" spans="1:12" x14ac:dyDescent="0.3">
      <c r="A7393" t="s">
        <v>208</v>
      </c>
      <c r="B7393" t="s">
        <v>137</v>
      </c>
      <c r="C7393" t="s">
        <v>138</v>
      </c>
      <c r="D7393" t="s">
        <v>165</v>
      </c>
      <c r="E7393" t="s">
        <v>196</v>
      </c>
      <c r="F7393" t="s">
        <v>197</v>
      </c>
      <c r="G7393" t="s">
        <v>142</v>
      </c>
      <c r="J7393" t="s">
        <v>143</v>
      </c>
      <c r="K7393" s="1">
        <v>2018</v>
      </c>
      <c r="L7393">
        <v>258403060.11599994</v>
      </c>
    </row>
    <row r="7394" spans="1:12" x14ac:dyDescent="0.3">
      <c r="A7394" t="s">
        <v>208</v>
      </c>
      <c r="B7394" t="s">
        <v>137</v>
      </c>
      <c r="C7394" t="s">
        <v>138</v>
      </c>
      <c r="D7394" t="s">
        <v>165</v>
      </c>
      <c r="E7394" t="s">
        <v>196</v>
      </c>
      <c r="F7394" t="s">
        <v>197</v>
      </c>
      <c r="G7394" t="s">
        <v>142</v>
      </c>
      <c r="J7394" t="s">
        <v>143</v>
      </c>
      <c r="K7394" s="1">
        <v>2019</v>
      </c>
      <c r="L7394">
        <v>291324748.67199993</v>
      </c>
    </row>
    <row r="7395" spans="1:12" x14ac:dyDescent="0.3">
      <c r="A7395" t="s">
        <v>166</v>
      </c>
      <c r="B7395" t="s">
        <v>137</v>
      </c>
      <c r="C7395" t="s">
        <v>138</v>
      </c>
      <c r="D7395" t="s">
        <v>167</v>
      </c>
      <c r="E7395" t="s">
        <v>140</v>
      </c>
      <c r="F7395" t="s">
        <v>141</v>
      </c>
      <c r="G7395" t="s">
        <v>142</v>
      </c>
      <c r="J7395" t="s">
        <v>143</v>
      </c>
      <c r="K7395" s="1">
        <v>2005</v>
      </c>
      <c r="L7395">
        <v>283800</v>
      </c>
    </row>
    <row r="7396" spans="1:12" x14ac:dyDescent="0.3">
      <c r="A7396" t="s">
        <v>166</v>
      </c>
      <c r="B7396" t="s">
        <v>137</v>
      </c>
      <c r="C7396" t="s">
        <v>138</v>
      </c>
      <c r="D7396" t="s">
        <v>167</v>
      </c>
      <c r="E7396" t="s">
        <v>140</v>
      </c>
      <c r="F7396" t="s">
        <v>141</v>
      </c>
      <c r="G7396" t="s">
        <v>142</v>
      </c>
      <c r="J7396" t="s">
        <v>143</v>
      </c>
      <c r="K7396" s="1">
        <v>2006</v>
      </c>
      <c r="L7396">
        <v>291118</v>
      </c>
    </row>
    <row r="7397" spans="1:12" x14ac:dyDescent="0.3">
      <c r="A7397" t="s">
        <v>166</v>
      </c>
      <c r="B7397" t="s">
        <v>137</v>
      </c>
      <c r="C7397" t="s">
        <v>138</v>
      </c>
      <c r="D7397" t="s">
        <v>167</v>
      </c>
      <c r="E7397" t="s">
        <v>140</v>
      </c>
      <c r="F7397" t="s">
        <v>141</v>
      </c>
      <c r="G7397" t="s">
        <v>142</v>
      </c>
      <c r="J7397" t="s">
        <v>143</v>
      </c>
      <c r="K7397" s="1">
        <v>2007</v>
      </c>
      <c r="L7397">
        <v>291638</v>
      </c>
    </row>
    <row r="7398" spans="1:12" x14ac:dyDescent="0.3">
      <c r="A7398" t="s">
        <v>166</v>
      </c>
      <c r="B7398" t="s">
        <v>137</v>
      </c>
      <c r="C7398" t="s">
        <v>138</v>
      </c>
      <c r="D7398" t="s">
        <v>167</v>
      </c>
      <c r="E7398" t="s">
        <v>140</v>
      </c>
      <c r="F7398" t="s">
        <v>141</v>
      </c>
      <c r="G7398" t="s">
        <v>142</v>
      </c>
      <c r="J7398" t="s">
        <v>143</v>
      </c>
      <c r="K7398" s="1">
        <v>2008</v>
      </c>
      <c r="L7398">
        <v>291336</v>
      </c>
    </row>
    <row r="7399" spans="1:12" x14ac:dyDescent="0.3">
      <c r="A7399" t="s">
        <v>166</v>
      </c>
      <c r="B7399" t="s">
        <v>137</v>
      </c>
      <c r="C7399" t="s">
        <v>138</v>
      </c>
      <c r="D7399" t="s">
        <v>167</v>
      </c>
      <c r="E7399" t="s">
        <v>140</v>
      </c>
      <c r="F7399" t="s">
        <v>141</v>
      </c>
      <c r="G7399" t="s">
        <v>142</v>
      </c>
      <c r="J7399" t="s">
        <v>143</v>
      </c>
      <c r="K7399" s="1">
        <v>2009</v>
      </c>
      <c r="L7399">
        <v>307032</v>
      </c>
    </row>
    <row r="7400" spans="1:12" x14ac:dyDescent="0.3">
      <c r="A7400" t="s">
        <v>166</v>
      </c>
      <c r="B7400" t="s">
        <v>137</v>
      </c>
      <c r="C7400" t="s">
        <v>138</v>
      </c>
      <c r="D7400" t="s">
        <v>167</v>
      </c>
      <c r="E7400" t="s">
        <v>140</v>
      </c>
      <c r="F7400" t="s">
        <v>141</v>
      </c>
      <c r="G7400" t="s">
        <v>142</v>
      </c>
      <c r="J7400" t="s">
        <v>143</v>
      </c>
      <c r="K7400" s="1">
        <v>2010</v>
      </c>
      <c r="L7400">
        <v>307644</v>
      </c>
    </row>
    <row r="7401" spans="1:12" x14ac:dyDescent="0.3">
      <c r="A7401" t="s">
        <v>166</v>
      </c>
      <c r="B7401" t="s">
        <v>137</v>
      </c>
      <c r="C7401" t="s">
        <v>138</v>
      </c>
      <c r="D7401" t="s">
        <v>167</v>
      </c>
      <c r="E7401" t="s">
        <v>140</v>
      </c>
      <c r="F7401" t="s">
        <v>141</v>
      </c>
      <c r="G7401" t="s">
        <v>142</v>
      </c>
      <c r="J7401" t="s">
        <v>143</v>
      </c>
      <c r="K7401" s="1">
        <v>2011</v>
      </c>
      <c r="L7401">
        <v>313586</v>
      </c>
    </row>
    <row r="7402" spans="1:12" x14ac:dyDescent="0.3">
      <c r="A7402" t="s">
        <v>166</v>
      </c>
      <c r="B7402" t="s">
        <v>137</v>
      </c>
      <c r="C7402" t="s">
        <v>138</v>
      </c>
      <c r="D7402" t="s">
        <v>167</v>
      </c>
      <c r="E7402" t="s">
        <v>140</v>
      </c>
      <c r="F7402" t="s">
        <v>141</v>
      </c>
      <c r="G7402" t="s">
        <v>142</v>
      </c>
      <c r="J7402" t="s">
        <v>143</v>
      </c>
      <c r="K7402" s="1">
        <v>2012</v>
      </c>
      <c r="L7402">
        <v>324942</v>
      </c>
    </row>
    <row r="7403" spans="1:12" x14ac:dyDescent="0.3">
      <c r="A7403" t="s">
        <v>166</v>
      </c>
      <c r="B7403" t="s">
        <v>137</v>
      </c>
      <c r="C7403" t="s">
        <v>138</v>
      </c>
      <c r="D7403" t="s">
        <v>167</v>
      </c>
      <c r="E7403" t="s">
        <v>140</v>
      </c>
      <c r="F7403" t="s">
        <v>141</v>
      </c>
      <c r="G7403" t="s">
        <v>142</v>
      </c>
      <c r="J7403" t="s">
        <v>143</v>
      </c>
      <c r="K7403" s="1">
        <v>2013</v>
      </c>
      <c r="L7403">
        <v>335864</v>
      </c>
    </row>
    <row r="7404" spans="1:12" x14ac:dyDescent="0.3">
      <c r="A7404" t="s">
        <v>166</v>
      </c>
      <c r="B7404" t="s">
        <v>137</v>
      </c>
      <c r="C7404" t="s">
        <v>138</v>
      </c>
      <c r="D7404" t="s">
        <v>167</v>
      </c>
      <c r="E7404" t="s">
        <v>140</v>
      </c>
      <c r="F7404" t="s">
        <v>141</v>
      </c>
      <c r="G7404" t="s">
        <v>142</v>
      </c>
      <c r="J7404" t="s">
        <v>143</v>
      </c>
      <c r="K7404" s="1">
        <v>2014</v>
      </c>
      <c r="L7404">
        <v>343430</v>
      </c>
    </row>
    <row r="7405" spans="1:12" x14ac:dyDescent="0.3">
      <c r="A7405" t="s">
        <v>166</v>
      </c>
      <c r="B7405" t="s">
        <v>137</v>
      </c>
      <c r="C7405" t="s">
        <v>138</v>
      </c>
      <c r="D7405" t="s">
        <v>167</v>
      </c>
      <c r="E7405" t="s">
        <v>140</v>
      </c>
      <c r="F7405" t="s">
        <v>141</v>
      </c>
      <c r="G7405" t="s">
        <v>142</v>
      </c>
      <c r="J7405" t="s">
        <v>143</v>
      </c>
      <c r="K7405" s="1">
        <v>2015</v>
      </c>
      <c r="L7405">
        <v>353916</v>
      </c>
    </row>
    <row r="7406" spans="1:12" x14ac:dyDescent="0.3">
      <c r="A7406" t="s">
        <v>166</v>
      </c>
      <c r="B7406" t="s">
        <v>137</v>
      </c>
      <c r="C7406" t="s">
        <v>138</v>
      </c>
      <c r="D7406" t="s">
        <v>167</v>
      </c>
      <c r="E7406" t="s">
        <v>140</v>
      </c>
      <c r="F7406" t="s">
        <v>141</v>
      </c>
      <c r="G7406" t="s">
        <v>142</v>
      </c>
      <c r="J7406" t="s">
        <v>143</v>
      </c>
      <c r="K7406" s="1">
        <v>2016</v>
      </c>
      <c r="L7406">
        <v>362236</v>
      </c>
    </row>
    <row r="7407" spans="1:12" x14ac:dyDescent="0.3">
      <c r="A7407" t="s">
        <v>166</v>
      </c>
      <c r="B7407" t="s">
        <v>137</v>
      </c>
      <c r="C7407" t="s">
        <v>138</v>
      </c>
      <c r="D7407" t="s">
        <v>167</v>
      </c>
      <c r="E7407" t="s">
        <v>140</v>
      </c>
      <c r="F7407" t="s">
        <v>141</v>
      </c>
      <c r="G7407" t="s">
        <v>142</v>
      </c>
      <c r="J7407" t="s">
        <v>143</v>
      </c>
      <c r="K7407" s="1">
        <v>2017</v>
      </c>
      <c r="L7407">
        <v>406674</v>
      </c>
    </row>
    <row r="7408" spans="1:12" x14ac:dyDescent="0.3">
      <c r="A7408" t="s">
        <v>166</v>
      </c>
      <c r="B7408" t="s">
        <v>137</v>
      </c>
      <c r="C7408" t="s">
        <v>138</v>
      </c>
      <c r="D7408" t="s">
        <v>167</v>
      </c>
      <c r="E7408" t="s">
        <v>140</v>
      </c>
      <c r="F7408" t="s">
        <v>141</v>
      </c>
      <c r="G7408" t="s">
        <v>142</v>
      </c>
      <c r="J7408" t="s">
        <v>143</v>
      </c>
      <c r="K7408" s="1">
        <v>2018</v>
      </c>
      <c r="L7408">
        <v>519452</v>
      </c>
    </row>
    <row r="7409" spans="1:12" x14ac:dyDescent="0.3">
      <c r="A7409" t="s">
        <v>166</v>
      </c>
      <c r="B7409" t="s">
        <v>137</v>
      </c>
      <c r="C7409" t="s">
        <v>138</v>
      </c>
      <c r="D7409" t="s">
        <v>167</v>
      </c>
      <c r="E7409" t="s">
        <v>140</v>
      </c>
      <c r="F7409" t="s">
        <v>141</v>
      </c>
      <c r="G7409" t="s">
        <v>142</v>
      </c>
      <c r="J7409" t="s">
        <v>143</v>
      </c>
      <c r="K7409" s="1">
        <v>2019</v>
      </c>
      <c r="L7409">
        <v>548042</v>
      </c>
    </row>
    <row r="7410" spans="1:12" x14ac:dyDescent="0.3">
      <c r="A7410" t="s">
        <v>190</v>
      </c>
      <c r="B7410" t="s">
        <v>137</v>
      </c>
      <c r="C7410" t="s">
        <v>138</v>
      </c>
      <c r="D7410" t="s">
        <v>167</v>
      </c>
      <c r="E7410" t="s">
        <v>178</v>
      </c>
      <c r="F7410" t="s">
        <v>178</v>
      </c>
      <c r="G7410" t="s">
        <v>142</v>
      </c>
      <c r="J7410" t="s">
        <v>143</v>
      </c>
      <c r="K7410" s="1">
        <v>2005</v>
      </c>
      <c r="L7410">
        <v>806078</v>
      </c>
    </row>
    <row r="7411" spans="1:12" x14ac:dyDescent="0.3">
      <c r="A7411" t="s">
        <v>190</v>
      </c>
      <c r="B7411" t="s">
        <v>137</v>
      </c>
      <c r="C7411" t="s">
        <v>138</v>
      </c>
      <c r="D7411" t="s">
        <v>167</v>
      </c>
      <c r="E7411" t="s">
        <v>178</v>
      </c>
      <c r="F7411" t="s">
        <v>178</v>
      </c>
      <c r="G7411" t="s">
        <v>142</v>
      </c>
      <c r="J7411" t="s">
        <v>143</v>
      </c>
      <c r="K7411" s="1">
        <v>2006</v>
      </c>
      <c r="L7411">
        <v>857054</v>
      </c>
    </row>
    <row r="7412" spans="1:12" x14ac:dyDescent="0.3">
      <c r="A7412" t="s">
        <v>190</v>
      </c>
      <c r="B7412" t="s">
        <v>137</v>
      </c>
      <c r="C7412" t="s">
        <v>138</v>
      </c>
      <c r="D7412" t="s">
        <v>167</v>
      </c>
      <c r="E7412" t="s">
        <v>178</v>
      </c>
      <c r="F7412" t="s">
        <v>178</v>
      </c>
      <c r="G7412" t="s">
        <v>142</v>
      </c>
      <c r="J7412" t="s">
        <v>143</v>
      </c>
      <c r="K7412" s="1">
        <v>2007</v>
      </c>
      <c r="L7412">
        <v>893496</v>
      </c>
    </row>
    <row r="7413" spans="1:12" x14ac:dyDescent="0.3">
      <c r="A7413" t="s">
        <v>190</v>
      </c>
      <c r="B7413" t="s">
        <v>137</v>
      </c>
      <c r="C7413" t="s">
        <v>138</v>
      </c>
      <c r="D7413" t="s">
        <v>167</v>
      </c>
      <c r="E7413" t="s">
        <v>178</v>
      </c>
      <c r="F7413" t="s">
        <v>178</v>
      </c>
      <c r="G7413" t="s">
        <v>142</v>
      </c>
      <c r="J7413" t="s">
        <v>143</v>
      </c>
      <c r="K7413" s="1">
        <v>2008</v>
      </c>
      <c r="L7413">
        <v>935950</v>
      </c>
    </row>
    <row r="7414" spans="1:12" x14ac:dyDescent="0.3">
      <c r="A7414" t="s">
        <v>190</v>
      </c>
      <c r="B7414" t="s">
        <v>137</v>
      </c>
      <c r="C7414" t="s">
        <v>138</v>
      </c>
      <c r="D7414" t="s">
        <v>167</v>
      </c>
      <c r="E7414" t="s">
        <v>178</v>
      </c>
      <c r="F7414" t="s">
        <v>178</v>
      </c>
      <c r="G7414" t="s">
        <v>142</v>
      </c>
      <c r="J7414" t="s">
        <v>143</v>
      </c>
      <c r="K7414" s="1">
        <v>2009</v>
      </c>
      <c r="L7414">
        <v>952342</v>
      </c>
    </row>
    <row r="7415" spans="1:12" x14ac:dyDescent="0.3">
      <c r="A7415" t="s">
        <v>190</v>
      </c>
      <c r="B7415" t="s">
        <v>137</v>
      </c>
      <c r="C7415" t="s">
        <v>138</v>
      </c>
      <c r="D7415" t="s">
        <v>167</v>
      </c>
      <c r="E7415" t="s">
        <v>178</v>
      </c>
      <c r="F7415" t="s">
        <v>178</v>
      </c>
      <c r="G7415" t="s">
        <v>142</v>
      </c>
      <c r="J7415" t="s">
        <v>143</v>
      </c>
      <c r="K7415" s="1">
        <v>2010</v>
      </c>
      <c r="L7415">
        <v>1002430</v>
      </c>
    </row>
    <row r="7416" spans="1:12" x14ac:dyDescent="0.3">
      <c r="A7416" t="s">
        <v>190</v>
      </c>
      <c r="B7416" t="s">
        <v>137</v>
      </c>
      <c r="C7416" t="s">
        <v>138</v>
      </c>
      <c r="D7416" t="s">
        <v>167</v>
      </c>
      <c r="E7416" t="s">
        <v>178</v>
      </c>
      <c r="F7416" t="s">
        <v>178</v>
      </c>
      <c r="G7416" t="s">
        <v>142</v>
      </c>
      <c r="J7416" t="s">
        <v>143</v>
      </c>
      <c r="K7416" s="1">
        <v>2011</v>
      </c>
      <c r="L7416">
        <v>1031036</v>
      </c>
    </row>
    <row r="7417" spans="1:12" x14ac:dyDescent="0.3">
      <c r="A7417" t="s">
        <v>190</v>
      </c>
      <c r="B7417" t="s">
        <v>137</v>
      </c>
      <c r="C7417" t="s">
        <v>138</v>
      </c>
      <c r="D7417" t="s">
        <v>167</v>
      </c>
      <c r="E7417" t="s">
        <v>178</v>
      </c>
      <c r="F7417" t="s">
        <v>178</v>
      </c>
      <c r="G7417" t="s">
        <v>142</v>
      </c>
      <c r="J7417" t="s">
        <v>143</v>
      </c>
      <c r="K7417" s="1">
        <v>2012</v>
      </c>
      <c r="L7417">
        <v>1092882</v>
      </c>
    </row>
    <row r="7418" spans="1:12" x14ac:dyDescent="0.3">
      <c r="A7418" t="s">
        <v>190</v>
      </c>
      <c r="B7418" t="s">
        <v>137</v>
      </c>
      <c r="C7418" t="s">
        <v>138</v>
      </c>
      <c r="D7418" t="s">
        <v>167</v>
      </c>
      <c r="E7418" t="s">
        <v>178</v>
      </c>
      <c r="F7418" t="s">
        <v>178</v>
      </c>
      <c r="G7418" t="s">
        <v>142</v>
      </c>
      <c r="J7418" t="s">
        <v>143</v>
      </c>
      <c r="K7418" s="1">
        <v>2013</v>
      </c>
      <c r="L7418">
        <v>1160270</v>
      </c>
    </row>
    <row r="7419" spans="1:12" x14ac:dyDescent="0.3">
      <c r="A7419" t="s">
        <v>190</v>
      </c>
      <c r="B7419" t="s">
        <v>137</v>
      </c>
      <c r="C7419" t="s">
        <v>138</v>
      </c>
      <c r="D7419" t="s">
        <v>167</v>
      </c>
      <c r="E7419" t="s">
        <v>178</v>
      </c>
      <c r="F7419" t="s">
        <v>178</v>
      </c>
      <c r="G7419" t="s">
        <v>142</v>
      </c>
      <c r="J7419" t="s">
        <v>143</v>
      </c>
      <c r="K7419" s="1">
        <v>2014</v>
      </c>
      <c r="L7419">
        <v>1177670</v>
      </c>
    </row>
    <row r="7420" spans="1:12" x14ac:dyDescent="0.3">
      <c r="A7420" t="s">
        <v>190</v>
      </c>
      <c r="B7420" t="s">
        <v>137</v>
      </c>
      <c r="C7420" t="s">
        <v>138</v>
      </c>
      <c r="D7420" t="s">
        <v>167</v>
      </c>
      <c r="E7420" t="s">
        <v>178</v>
      </c>
      <c r="F7420" t="s">
        <v>178</v>
      </c>
      <c r="G7420" t="s">
        <v>142</v>
      </c>
      <c r="J7420" t="s">
        <v>143</v>
      </c>
      <c r="K7420" s="1">
        <v>2015</v>
      </c>
      <c r="L7420">
        <v>1218440</v>
      </c>
    </row>
    <row r="7421" spans="1:12" x14ac:dyDescent="0.3">
      <c r="A7421" t="s">
        <v>190</v>
      </c>
      <c r="B7421" t="s">
        <v>137</v>
      </c>
      <c r="C7421" t="s">
        <v>138</v>
      </c>
      <c r="D7421" t="s">
        <v>167</v>
      </c>
      <c r="E7421" t="s">
        <v>178</v>
      </c>
      <c r="F7421" t="s">
        <v>178</v>
      </c>
      <c r="G7421" t="s">
        <v>142</v>
      </c>
      <c r="J7421" t="s">
        <v>143</v>
      </c>
      <c r="K7421" s="1">
        <v>2016</v>
      </c>
      <c r="L7421">
        <v>1261578</v>
      </c>
    </row>
    <row r="7422" spans="1:12" x14ac:dyDescent="0.3">
      <c r="A7422" t="s">
        <v>190</v>
      </c>
      <c r="B7422" t="s">
        <v>137</v>
      </c>
      <c r="C7422" t="s">
        <v>138</v>
      </c>
      <c r="D7422" t="s">
        <v>167</v>
      </c>
      <c r="E7422" t="s">
        <v>178</v>
      </c>
      <c r="F7422" t="s">
        <v>178</v>
      </c>
      <c r="G7422" t="s">
        <v>142</v>
      </c>
      <c r="J7422" t="s">
        <v>143</v>
      </c>
      <c r="K7422" s="1">
        <v>2017</v>
      </c>
      <c r="L7422">
        <v>1469890</v>
      </c>
    </row>
    <row r="7423" spans="1:12" x14ac:dyDescent="0.3">
      <c r="A7423" t="s">
        <v>190</v>
      </c>
      <c r="B7423" t="s">
        <v>137</v>
      </c>
      <c r="C7423" t="s">
        <v>138</v>
      </c>
      <c r="D7423" t="s">
        <v>167</v>
      </c>
      <c r="E7423" t="s">
        <v>178</v>
      </c>
      <c r="F7423" t="s">
        <v>178</v>
      </c>
      <c r="G7423" t="s">
        <v>142</v>
      </c>
      <c r="J7423" t="s">
        <v>143</v>
      </c>
      <c r="K7423" s="1">
        <v>2018</v>
      </c>
      <c r="L7423">
        <v>1578660</v>
      </c>
    </row>
    <row r="7424" spans="1:12" x14ac:dyDescent="0.3">
      <c r="A7424" t="s">
        <v>190</v>
      </c>
      <c r="B7424" t="s">
        <v>137</v>
      </c>
      <c r="C7424" t="s">
        <v>138</v>
      </c>
      <c r="D7424" t="s">
        <v>167</v>
      </c>
      <c r="E7424" t="s">
        <v>178</v>
      </c>
      <c r="F7424" t="s">
        <v>178</v>
      </c>
      <c r="G7424" t="s">
        <v>142</v>
      </c>
      <c r="J7424" t="s">
        <v>143</v>
      </c>
      <c r="K7424" s="1">
        <v>2019</v>
      </c>
      <c r="L7424">
        <v>1514624</v>
      </c>
    </row>
    <row r="7425" spans="1:12" x14ac:dyDescent="0.3">
      <c r="A7425" t="s">
        <v>209</v>
      </c>
      <c r="B7425" t="s">
        <v>137</v>
      </c>
      <c r="C7425" t="s">
        <v>138</v>
      </c>
      <c r="D7425" t="s">
        <v>167</v>
      </c>
      <c r="E7425" t="s">
        <v>196</v>
      </c>
      <c r="F7425" t="s">
        <v>197</v>
      </c>
      <c r="G7425" t="s">
        <v>142</v>
      </c>
      <c r="J7425" t="s">
        <v>143</v>
      </c>
      <c r="K7425" s="1">
        <v>2005</v>
      </c>
      <c r="L7425">
        <v>177433258.86399996</v>
      </c>
    </row>
    <row r="7426" spans="1:12" x14ac:dyDescent="0.3">
      <c r="A7426" t="s">
        <v>209</v>
      </c>
      <c r="B7426" t="s">
        <v>137</v>
      </c>
      <c r="C7426" t="s">
        <v>138</v>
      </c>
      <c r="D7426" t="s">
        <v>167</v>
      </c>
      <c r="E7426" t="s">
        <v>196</v>
      </c>
      <c r="F7426" t="s">
        <v>197</v>
      </c>
      <c r="G7426" t="s">
        <v>142</v>
      </c>
      <c r="J7426" t="s">
        <v>143</v>
      </c>
      <c r="K7426" s="1">
        <v>2006</v>
      </c>
      <c r="L7426">
        <v>190261140.29799998</v>
      </c>
    </row>
    <row r="7427" spans="1:12" x14ac:dyDescent="0.3">
      <c r="A7427" t="s">
        <v>209</v>
      </c>
      <c r="B7427" t="s">
        <v>137</v>
      </c>
      <c r="C7427" t="s">
        <v>138</v>
      </c>
      <c r="D7427" t="s">
        <v>167</v>
      </c>
      <c r="E7427" t="s">
        <v>196</v>
      </c>
      <c r="F7427" t="s">
        <v>197</v>
      </c>
      <c r="G7427" t="s">
        <v>142</v>
      </c>
      <c r="J7427" t="s">
        <v>143</v>
      </c>
      <c r="K7427" s="1">
        <v>2007</v>
      </c>
      <c r="L7427">
        <v>205260340.27799988</v>
      </c>
    </row>
    <row r="7428" spans="1:12" x14ac:dyDescent="0.3">
      <c r="A7428" t="s">
        <v>209</v>
      </c>
      <c r="B7428" t="s">
        <v>137</v>
      </c>
      <c r="C7428" t="s">
        <v>138</v>
      </c>
      <c r="D7428" t="s">
        <v>167</v>
      </c>
      <c r="E7428" t="s">
        <v>196</v>
      </c>
      <c r="F7428" t="s">
        <v>197</v>
      </c>
      <c r="G7428" t="s">
        <v>142</v>
      </c>
      <c r="J7428" t="s">
        <v>143</v>
      </c>
      <c r="K7428" s="1">
        <v>2008</v>
      </c>
      <c r="L7428">
        <v>216711936.0380002</v>
      </c>
    </row>
    <row r="7429" spans="1:12" x14ac:dyDescent="0.3">
      <c r="A7429" t="s">
        <v>209</v>
      </c>
      <c r="B7429" t="s">
        <v>137</v>
      </c>
      <c r="C7429" t="s">
        <v>138</v>
      </c>
      <c r="D7429" t="s">
        <v>167</v>
      </c>
      <c r="E7429" t="s">
        <v>196</v>
      </c>
      <c r="F7429" t="s">
        <v>197</v>
      </c>
      <c r="G7429" t="s">
        <v>142</v>
      </c>
      <c r="J7429" t="s">
        <v>143</v>
      </c>
      <c r="K7429" s="1">
        <v>2009</v>
      </c>
      <c r="L7429">
        <v>248290161.94999984</v>
      </c>
    </row>
    <row r="7430" spans="1:12" x14ac:dyDescent="0.3">
      <c r="A7430" t="s">
        <v>209</v>
      </c>
      <c r="B7430" t="s">
        <v>137</v>
      </c>
      <c r="C7430" t="s">
        <v>138</v>
      </c>
      <c r="D7430" t="s">
        <v>167</v>
      </c>
      <c r="E7430" t="s">
        <v>196</v>
      </c>
      <c r="F7430" t="s">
        <v>197</v>
      </c>
      <c r="G7430" t="s">
        <v>142</v>
      </c>
      <c r="J7430" t="s">
        <v>143</v>
      </c>
      <c r="K7430" s="1">
        <v>2010</v>
      </c>
      <c r="L7430">
        <v>275534588.04199982</v>
      </c>
    </row>
    <row r="7431" spans="1:12" x14ac:dyDescent="0.3">
      <c r="A7431" t="s">
        <v>209</v>
      </c>
      <c r="B7431" t="s">
        <v>137</v>
      </c>
      <c r="C7431" t="s">
        <v>138</v>
      </c>
      <c r="D7431" t="s">
        <v>167</v>
      </c>
      <c r="E7431" t="s">
        <v>196</v>
      </c>
      <c r="F7431" t="s">
        <v>197</v>
      </c>
      <c r="G7431" t="s">
        <v>142</v>
      </c>
      <c r="J7431" t="s">
        <v>143</v>
      </c>
      <c r="K7431" s="1">
        <v>2011</v>
      </c>
      <c r="L7431">
        <v>286938642.08599991</v>
      </c>
    </row>
    <row r="7432" spans="1:12" x14ac:dyDescent="0.3">
      <c r="A7432" t="s">
        <v>209</v>
      </c>
      <c r="B7432" t="s">
        <v>137</v>
      </c>
      <c r="C7432" t="s">
        <v>138</v>
      </c>
      <c r="D7432" t="s">
        <v>167</v>
      </c>
      <c r="E7432" t="s">
        <v>196</v>
      </c>
      <c r="F7432" t="s">
        <v>197</v>
      </c>
      <c r="G7432" t="s">
        <v>142</v>
      </c>
      <c r="J7432" t="s">
        <v>143</v>
      </c>
      <c r="K7432" s="1">
        <v>2012</v>
      </c>
      <c r="L7432">
        <v>314475107.47199982</v>
      </c>
    </row>
    <row r="7433" spans="1:12" x14ac:dyDescent="0.3">
      <c r="A7433" t="s">
        <v>209</v>
      </c>
      <c r="B7433" t="s">
        <v>137</v>
      </c>
      <c r="C7433" t="s">
        <v>138</v>
      </c>
      <c r="D7433" t="s">
        <v>167</v>
      </c>
      <c r="E7433" t="s">
        <v>196</v>
      </c>
      <c r="F7433" t="s">
        <v>197</v>
      </c>
      <c r="G7433" t="s">
        <v>142</v>
      </c>
      <c r="J7433" t="s">
        <v>143</v>
      </c>
      <c r="K7433" s="1">
        <v>2013</v>
      </c>
      <c r="L7433">
        <v>358746723.94799978</v>
      </c>
    </row>
    <row r="7434" spans="1:12" x14ac:dyDescent="0.3">
      <c r="A7434" t="s">
        <v>209</v>
      </c>
      <c r="B7434" t="s">
        <v>137</v>
      </c>
      <c r="C7434" t="s">
        <v>138</v>
      </c>
      <c r="D7434" t="s">
        <v>167</v>
      </c>
      <c r="E7434" t="s">
        <v>196</v>
      </c>
      <c r="F7434" t="s">
        <v>197</v>
      </c>
      <c r="G7434" t="s">
        <v>142</v>
      </c>
      <c r="J7434" t="s">
        <v>143</v>
      </c>
      <c r="K7434" s="1">
        <v>2014</v>
      </c>
      <c r="L7434">
        <v>370232533.47399968</v>
      </c>
    </row>
    <row r="7435" spans="1:12" x14ac:dyDescent="0.3">
      <c r="A7435" t="s">
        <v>209</v>
      </c>
      <c r="B7435" t="s">
        <v>137</v>
      </c>
      <c r="C7435" t="s">
        <v>138</v>
      </c>
      <c r="D7435" t="s">
        <v>167</v>
      </c>
      <c r="E7435" t="s">
        <v>196</v>
      </c>
      <c r="F7435" t="s">
        <v>197</v>
      </c>
      <c r="G7435" t="s">
        <v>142</v>
      </c>
      <c r="J7435" t="s">
        <v>143</v>
      </c>
      <c r="K7435" s="1">
        <v>2015</v>
      </c>
      <c r="L7435">
        <v>399597252.89000034</v>
      </c>
    </row>
    <row r="7436" spans="1:12" x14ac:dyDescent="0.3">
      <c r="A7436" t="s">
        <v>209</v>
      </c>
      <c r="B7436" t="s">
        <v>137</v>
      </c>
      <c r="C7436" t="s">
        <v>138</v>
      </c>
      <c r="D7436" t="s">
        <v>167</v>
      </c>
      <c r="E7436" t="s">
        <v>196</v>
      </c>
      <c r="F7436" t="s">
        <v>197</v>
      </c>
      <c r="G7436" t="s">
        <v>142</v>
      </c>
      <c r="J7436" t="s">
        <v>143</v>
      </c>
      <c r="K7436" s="1">
        <v>2016</v>
      </c>
      <c r="L7436">
        <v>424810797.38000005</v>
      </c>
    </row>
    <row r="7437" spans="1:12" x14ac:dyDescent="0.3">
      <c r="A7437" t="s">
        <v>209</v>
      </c>
      <c r="B7437" t="s">
        <v>137</v>
      </c>
      <c r="C7437" t="s">
        <v>138</v>
      </c>
      <c r="D7437" t="s">
        <v>167</v>
      </c>
      <c r="E7437" t="s">
        <v>196</v>
      </c>
      <c r="F7437" t="s">
        <v>197</v>
      </c>
      <c r="G7437" t="s">
        <v>142</v>
      </c>
      <c r="J7437" t="s">
        <v>143</v>
      </c>
      <c r="K7437" s="1">
        <v>2017</v>
      </c>
      <c r="L7437">
        <v>487931158.36000049</v>
      </c>
    </row>
    <row r="7438" spans="1:12" x14ac:dyDescent="0.3">
      <c r="A7438" t="s">
        <v>209</v>
      </c>
      <c r="B7438" t="s">
        <v>137</v>
      </c>
      <c r="C7438" t="s">
        <v>138</v>
      </c>
      <c r="D7438" t="s">
        <v>167</v>
      </c>
      <c r="E7438" t="s">
        <v>196</v>
      </c>
      <c r="F7438" t="s">
        <v>197</v>
      </c>
      <c r="G7438" t="s">
        <v>142</v>
      </c>
      <c r="J7438" t="s">
        <v>143</v>
      </c>
      <c r="K7438" s="1">
        <v>2018</v>
      </c>
      <c r="L7438">
        <v>508997177.29000008</v>
      </c>
    </row>
    <row r="7439" spans="1:12" x14ac:dyDescent="0.3">
      <c r="A7439" t="s">
        <v>209</v>
      </c>
      <c r="B7439" t="s">
        <v>137</v>
      </c>
      <c r="C7439" t="s">
        <v>138</v>
      </c>
      <c r="D7439" t="s">
        <v>167</v>
      </c>
      <c r="E7439" t="s">
        <v>196</v>
      </c>
      <c r="F7439" t="s">
        <v>197</v>
      </c>
      <c r="G7439" t="s">
        <v>142</v>
      </c>
      <c r="J7439" t="s">
        <v>143</v>
      </c>
      <c r="K7439" s="1">
        <v>2019</v>
      </c>
      <c r="L7439">
        <v>504516745.17599964</v>
      </c>
    </row>
    <row r="7440" spans="1:12" x14ac:dyDescent="0.3">
      <c r="A7440" t="s">
        <v>166</v>
      </c>
      <c r="B7440" t="s">
        <v>137</v>
      </c>
      <c r="C7440" t="s">
        <v>169</v>
      </c>
      <c r="D7440" t="s">
        <v>167</v>
      </c>
      <c r="E7440" t="s">
        <v>140</v>
      </c>
      <c r="F7440" t="s">
        <v>141</v>
      </c>
      <c r="G7440" t="s">
        <v>142</v>
      </c>
      <c r="J7440" t="s">
        <v>143</v>
      </c>
      <c r="K7440" s="1">
        <v>2005</v>
      </c>
      <c r="L7440">
        <v>283800</v>
      </c>
    </row>
    <row r="7441" spans="1:12" x14ac:dyDescent="0.3">
      <c r="A7441" t="s">
        <v>166</v>
      </c>
      <c r="B7441" t="s">
        <v>137</v>
      </c>
      <c r="C7441" t="s">
        <v>169</v>
      </c>
      <c r="D7441" t="s">
        <v>167</v>
      </c>
      <c r="E7441" t="s">
        <v>140</v>
      </c>
      <c r="F7441" t="s">
        <v>141</v>
      </c>
      <c r="G7441" t="s">
        <v>142</v>
      </c>
      <c r="J7441" t="s">
        <v>143</v>
      </c>
      <c r="K7441" s="1">
        <v>2006</v>
      </c>
      <c r="L7441">
        <v>291118</v>
      </c>
    </row>
    <row r="7442" spans="1:12" x14ac:dyDescent="0.3">
      <c r="A7442" t="s">
        <v>166</v>
      </c>
      <c r="B7442" t="s">
        <v>137</v>
      </c>
      <c r="C7442" t="s">
        <v>169</v>
      </c>
      <c r="D7442" t="s">
        <v>167</v>
      </c>
      <c r="E7442" t="s">
        <v>140</v>
      </c>
      <c r="F7442" t="s">
        <v>141</v>
      </c>
      <c r="G7442" t="s">
        <v>142</v>
      </c>
      <c r="J7442" t="s">
        <v>143</v>
      </c>
      <c r="K7442" s="1">
        <v>2007</v>
      </c>
      <c r="L7442">
        <v>291638</v>
      </c>
    </row>
    <row r="7443" spans="1:12" x14ac:dyDescent="0.3">
      <c r="A7443" t="s">
        <v>166</v>
      </c>
      <c r="B7443" t="s">
        <v>137</v>
      </c>
      <c r="C7443" t="s">
        <v>169</v>
      </c>
      <c r="D7443" t="s">
        <v>167</v>
      </c>
      <c r="E7443" t="s">
        <v>140</v>
      </c>
      <c r="F7443" t="s">
        <v>141</v>
      </c>
      <c r="G7443" t="s">
        <v>142</v>
      </c>
      <c r="J7443" t="s">
        <v>143</v>
      </c>
      <c r="K7443" s="1">
        <v>2008</v>
      </c>
      <c r="L7443">
        <v>291336</v>
      </c>
    </row>
    <row r="7444" spans="1:12" x14ac:dyDescent="0.3">
      <c r="A7444" t="s">
        <v>166</v>
      </c>
      <c r="B7444" t="s">
        <v>137</v>
      </c>
      <c r="C7444" t="s">
        <v>169</v>
      </c>
      <c r="D7444" t="s">
        <v>167</v>
      </c>
      <c r="E7444" t="s">
        <v>140</v>
      </c>
      <c r="F7444" t="s">
        <v>141</v>
      </c>
      <c r="G7444" t="s">
        <v>142</v>
      </c>
      <c r="J7444" t="s">
        <v>143</v>
      </c>
      <c r="K7444" s="1">
        <v>2009</v>
      </c>
      <c r="L7444">
        <v>307032</v>
      </c>
    </row>
    <row r="7445" spans="1:12" x14ac:dyDescent="0.3">
      <c r="A7445" t="s">
        <v>166</v>
      </c>
      <c r="B7445" t="s">
        <v>137</v>
      </c>
      <c r="C7445" t="s">
        <v>169</v>
      </c>
      <c r="D7445" t="s">
        <v>167</v>
      </c>
      <c r="E7445" t="s">
        <v>140</v>
      </c>
      <c r="F7445" t="s">
        <v>141</v>
      </c>
      <c r="G7445" t="s">
        <v>142</v>
      </c>
      <c r="J7445" t="s">
        <v>143</v>
      </c>
      <c r="K7445" s="1">
        <v>2010</v>
      </c>
      <c r="L7445">
        <v>307644</v>
      </c>
    </row>
    <row r="7446" spans="1:12" x14ac:dyDescent="0.3">
      <c r="A7446" t="s">
        <v>166</v>
      </c>
      <c r="B7446" t="s">
        <v>137</v>
      </c>
      <c r="C7446" t="s">
        <v>169</v>
      </c>
      <c r="D7446" t="s">
        <v>167</v>
      </c>
      <c r="E7446" t="s">
        <v>140</v>
      </c>
      <c r="F7446" t="s">
        <v>141</v>
      </c>
      <c r="G7446" t="s">
        <v>142</v>
      </c>
      <c r="J7446" t="s">
        <v>143</v>
      </c>
      <c r="K7446" s="1">
        <v>2011</v>
      </c>
      <c r="L7446">
        <v>313586</v>
      </c>
    </row>
    <row r="7447" spans="1:12" x14ac:dyDescent="0.3">
      <c r="A7447" t="s">
        <v>166</v>
      </c>
      <c r="B7447" t="s">
        <v>137</v>
      </c>
      <c r="C7447" t="s">
        <v>169</v>
      </c>
      <c r="D7447" t="s">
        <v>167</v>
      </c>
      <c r="E7447" t="s">
        <v>140</v>
      </c>
      <c r="F7447" t="s">
        <v>141</v>
      </c>
      <c r="G7447" t="s">
        <v>142</v>
      </c>
      <c r="J7447" t="s">
        <v>143</v>
      </c>
      <c r="K7447" s="1">
        <v>2012</v>
      </c>
      <c r="L7447">
        <v>324942</v>
      </c>
    </row>
    <row r="7448" spans="1:12" x14ac:dyDescent="0.3">
      <c r="A7448" t="s">
        <v>166</v>
      </c>
      <c r="B7448" t="s">
        <v>137</v>
      </c>
      <c r="C7448" t="s">
        <v>169</v>
      </c>
      <c r="D7448" t="s">
        <v>167</v>
      </c>
      <c r="E7448" t="s">
        <v>140</v>
      </c>
      <c r="F7448" t="s">
        <v>141</v>
      </c>
      <c r="G7448" t="s">
        <v>142</v>
      </c>
      <c r="J7448" t="s">
        <v>143</v>
      </c>
      <c r="K7448" s="1">
        <v>2013</v>
      </c>
      <c r="L7448">
        <v>335864</v>
      </c>
    </row>
    <row r="7449" spans="1:12" x14ac:dyDescent="0.3">
      <c r="A7449" t="s">
        <v>166</v>
      </c>
      <c r="B7449" t="s">
        <v>137</v>
      </c>
      <c r="C7449" t="s">
        <v>169</v>
      </c>
      <c r="D7449" t="s">
        <v>167</v>
      </c>
      <c r="E7449" t="s">
        <v>140</v>
      </c>
      <c r="F7449" t="s">
        <v>141</v>
      </c>
      <c r="G7449" t="s">
        <v>142</v>
      </c>
      <c r="J7449" t="s">
        <v>143</v>
      </c>
      <c r="K7449" s="1">
        <v>2014</v>
      </c>
      <c r="L7449">
        <v>343430</v>
      </c>
    </row>
    <row r="7450" spans="1:12" x14ac:dyDescent="0.3">
      <c r="A7450" t="s">
        <v>166</v>
      </c>
      <c r="B7450" t="s">
        <v>137</v>
      </c>
      <c r="C7450" t="s">
        <v>169</v>
      </c>
      <c r="D7450" t="s">
        <v>167</v>
      </c>
      <c r="E7450" t="s">
        <v>140</v>
      </c>
      <c r="F7450" t="s">
        <v>141</v>
      </c>
      <c r="G7450" t="s">
        <v>142</v>
      </c>
      <c r="J7450" t="s">
        <v>143</v>
      </c>
      <c r="K7450" s="1">
        <v>2015</v>
      </c>
      <c r="L7450">
        <v>353916</v>
      </c>
    </row>
    <row r="7451" spans="1:12" x14ac:dyDescent="0.3">
      <c r="A7451" t="s">
        <v>166</v>
      </c>
      <c r="B7451" t="s">
        <v>137</v>
      </c>
      <c r="C7451" t="s">
        <v>169</v>
      </c>
      <c r="D7451" t="s">
        <v>167</v>
      </c>
      <c r="E7451" t="s">
        <v>140</v>
      </c>
      <c r="F7451" t="s">
        <v>141</v>
      </c>
      <c r="G7451" t="s">
        <v>142</v>
      </c>
      <c r="J7451" t="s">
        <v>143</v>
      </c>
      <c r="K7451" s="1">
        <v>2016</v>
      </c>
      <c r="L7451">
        <v>362236</v>
      </c>
    </row>
    <row r="7452" spans="1:12" x14ac:dyDescent="0.3">
      <c r="A7452" t="s">
        <v>166</v>
      </c>
      <c r="B7452" t="s">
        <v>137</v>
      </c>
      <c r="C7452" t="s">
        <v>169</v>
      </c>
      <c r="D7452" t="s">
        <v>167</v>
      </c>
      <c r="E7452" t="s">
        <v>140</v>
      </c>
      <c r="F7452" t="s">
        <v>141</v>
      </c>
      <c r="G7452" t="s">
        <v>142</v>
      </c>
      <c r="J7452" t="s">
        <v>143</v>
      </c>
      <c r="K7452" s="1">
        <v>2017</v>
      </c>
      <c r="L7452">
        <v>406674</v>
      </c>
    </row>
    <row r="7453" spans="1:12" x14ac:dyDescent="0.3">
      <c r="A7453" t="s">
        <v>166</v>
      </c>
      <c r="B7453" t="s">
        <v>137</v>
      </c>
      <c r="C7453" t="s">
        <v>169</v>
      </c>
      <c r="D7453" t="s">
        <v>167</v>
      </c>
      <c r="E7453" t="s">
        <v>140</v>
      </c>
      <c r="F7453" t="s">
        <v>141</v>
      </c>
      <c r="G7453" t="s">
        <v>142</v>
      </c>
      <c r="J7453" t="s">
        <v>143</v>
      </c>
      <c r="K7453" s="1">
        <v>2018</v>
      </c>
      <c r="L7453">
        <v>519452</v>
      </c>
    </row>
    <row r="7454" spans="1:12" x14ac:dyDescent="0.3">
      <c r="A7454" t="s">
        <v>166</v>
      </c>
      <c r="B7454" t="s">
        <v>137</v>
      </c>
      <c r="C7454" t="s">
        <v>169</v>
      </c>
      <c r="D7454" t="s">
        <v>167</v>
      </c>
      <c r="E7454" t="s">
        <v>140</v>
      </c>
      <c r="F7454" t="s">
        <v>141</v>
      </c>
      <c r="G7454" t="s">
        <v>142</v>
      </c>
      <c r="J7454" t="s">
        <v>143</v>
      </c>
      <c r="K7454" s="1">
        <v>2019</v>
      </c>
      <c r="L7454">
        <v>548042</v>
      </c>
    </row>
    <row r="7455" spans="1:12" x14ac:dyDescent="0.3">
      <c r="A7455" t="s">
        <v>190</v>
      </c>
      <c r="B7455" t="s">
        <v>137</v>
      </c>
      <c r="C7455" t="s">
        <v>169</v>
      </c>
      <c r="D7455" t="s">
        <v>167</v>
      </c>
      <c r="E7455" t="s">
        <v>178</v>
      </c>
      <c r="F7455" t="s">
        <v>178</v>
      </c>
      <c r="G7455" t="s">
        <v>142</v>
      </c>
      <c r="J7455" t="s">
        <v>143</v>
      </c>
      <c r="K7455" s="1">
        <v>2005</v>
      </c>
      <c r="L7455">
        <v>806078</v>
      </c>
    </row>
    <row r="7456" spans="1:12" x14ac:dyDescent="0.3">
      <c r="A7456" t="s">
        <v>190</v>
      </c>
      <c r="B7456" t="s">
        <v>137</v>
      </c>
      <c r="C7456" t="s">
        <v>169</v>
      </c>
      <c r="D7456" t="s">
        <v>167</v>
      </c>
      <c r="E7456" t="s">
        <v>178</v>
      </c>
      <c r="F7456" t="s">
        <v>178</v>
      </c>
      <c r="G7456" t="s">
        <v>142</v>
      </c>
      <c r="J7456" t="s">
        <v>143</v>
      </c>
      <c r="K7456" s="1">
        <v>2006</v>
      </c>
      <c r="L7456">
        <v>857054</v>
      </c>
    </row>
    <row r="7457" spans="1:12" x14ac:dyDescent="0.3">
      <c r="A7457" t="s">
        <v>190</v>
      </c>
      <c r="B7457" t="s">
        <v>137</v>
      </c>
      <c r="C7457" t="s">
        <v>169</v>
      </c>
      <c r="D7457" t="s">
        <v>167</v>
      </c>
      <c r="E7457" t="s">
        <v>178</v>
      </c>
      <c r="F7457" t="s">
        <v>178</v>
      </c>
      <c r="G7457" t="s">
        <v>142</v>
      </c>
      <c r="J7457" t="s">
        <v>143</v>
      </c>
      <c r="K7457" s="1">
        <v>2007</v>
      </c>
      <c r="L7457">
        <v>893496</v>
      </c>
    </row>
    <row r="7458" spans="1:12" x14ac:dyDescent="0.3">
      <c r="A7458" t="s">
        <v>190</v>
      </c>
      <c r="B7458" t="s">
        <v>137</v>
      </c>
      <c r="C7458" t="s">
        <v>169</v>
      </c>
      <c r="D7458" t="s">
        <v>167</v>
      </c>
      <c r="E7458" t="s">
        <v>178</v>
      </c>
      <c r="F7458" t="s">
        <v>178</v>
      </c>
      <c r="G7458" t="s">
        <v>142</v>
      </c>
      <c r="J7458" t="s">
        <v>143</v>
      </c>
      <c r="K7458" s="1">
        <v>2008</v>
      </c>
      <c r="L7458">
        <v>935950</v>
      </c>
    </row>
    <row r="7459" spans="1:12" x14ac:dyDescent="0.3">
      <c r="A7459" t="s">
        <v>190</v>
      </c>
      <c r="B7459" t="s">
        <v>137</v>
      </c>
      <c r="C7459" t="s">
        <v>169</v>
      </c>
      <c r="D7459" t="s">
        <v>167</v>
      </c>
      <c r="E7459" t="s">
        <v>178</v>
      </c>
      <c r="F7459" t="s">
        <v>178</v>
      </c>
      <c r="G7459" t="s">
        <v>142</v>
      </c>
      <c r="J7459" t="s">
        <v>143</v>
      </c>
      <c r="K7459" s="1">
        <v>2009</v>
      </c>
      <c r="L7459">
        <v>952342</v>
      </c>
    </row>
    <row r="7460" spans="1:12" x14ac:dyDescent="0.3">
      <c r="A7460" t="s">
        <v>190</v>
      </c>
      <c r="B7460" t="s">
        <v>137</v>
      </c>
      <c r="C7460" t="s">
        <v>169</v>
      </c>
      <c r="D7460" t="s">
        <v>167</v>
      </c>
      <c r="E7460" t="s">
        <v>178</v>
      </c>
      <c r="F7460" t="s">
        <v>178</v>
      </c>
      <c r="G7460" t="s">
        <v>142</v>
      </c>
      <c r="J7460" t="s">
        <v>143</v>
      </c>
      <c r="K7460" s="1">
        <v>2010</v>
      </c>
      <c r="L7460">
        <v>1002430</v>
      </c>
    </row>
    <row r="7461" spans="1:12" x14ac:dyDescent="0.3">
      <c r="A7461" t="s">
        <v>190</v>
      </c>
      <c r="B7461" t="s">
        <v>137</v>
      </c>
      <c r="C7461" t="s">
        <v>169</v>
      </c>
      <c r="D7461" t="s">
        <v>167</v>
      </c>
      <c r="E7461" t="s">
        <v>178</v>
      </c>
      <c r="F7461" t="s">
        <v>178</v>
      </c>
      <c r="G7461" t="s">
        <v>142</v>
      </c>
      <c r="J7461" t="s">
        <v>143</v>
      </c>
      <c r="K7461" s="1">
        <v>2011</v>
      </c>
      <c r="L7461">
        <v>1031036</v>
      </c>
    </row>
    <row r="7462" spans="1:12" x14ac:dyDescent="0.3">
      <c r="A7462" t="s">
        <v>190</v>
      </c>
      <c r="B7462" t="s">
        <v>137</v>
      </c>
      <c r="C7462" t="s">
        <v>169</v>
      </c>
      <c r="D7462" t="s">
        <v>167</v>
      </c>
      <c r="E7462" t="s">
        <v>178</v>
      </c>
      <c r="F7462" t="s">
        <v>178</v>
      </c>
      <c r="G7462" t="s">
        <v>142</v>
      </c>
      <c r="J7462" t="s">
        <v>143</v>
      </c>
      <c r="K7462" s="1">
        <v>2012</v>
      </c>
      <c r="L7462">
        <v>1092882</v>
      </c>
    </row>
    <row r="7463" spans="1:12" x14ac:dyDescent="0.3">
      <c r="A7463" t="s">
        <v>190</v>
      </c>
      <c r="B7463" t="s">
        <v>137</v>
      </c>
      <c r="C7463" t="s">
        <v>169</v>
      </c>
      <c r="D7463" t="s">
        <v>167</v>
      </c>
      <c r="E7463" t="s">
        <v>178</v>
      </c>
      <c r="F7463" t="s">
        <v>178</v>
      </c>
      <c r="G7463" t="s">
        <v>142</v>
      </c>
      <c r="J7463" t="s">
        <v>143</v>
      </c>
      <c r="K7463" s="1">
        <v>2013</v>
      </c>
      <c r="L7463">
        <v>1160270</v>
      </c>
    </row>
    <row r="7464" spans="1:12" x14ac:dyDescent="0.3">
      <c r="A7464" t="s">
        <v>190</v>
      </c>
      <c r="B7464" t="s">
        <v>137</v>
      </c>
      <c r="C7464" t="s">
        <v>169</v>
      </c>
      <c r="D7464" t="s">
        <v>167</v>
      </c>
      <c r="E7464" t="s">
        <v>178</v>
      </c>
      <c r="F7464" t="s">
        <v>178</v>
      </c>
      <c r="G7464" t="s">
        <v>142</v>
      </c>
      <c r="J7464" t="s">
        <v>143</v>
      </c>
      <c r="K7464" s="1">
        <v>2014</v>
      </c>
      <c r="L7464">
        <v>1177670</v>
      </c>
    </row>
    <row r="7465" spans="1:12" x14ac:dyDescent="0.3">
      <c r="A7465" t="s">
        <v>190</v>
      </c>
      <c r="B7465" t="s">
        <v>137</v>
      </c>
      <c r="C7465" t="s">
        <v>169</v>
      </c>
      <c r="D7465" t="s">
        <v>167</v>
      </c>
      <c r="E7465" t="s">
        <v>178</v>
      </c>
      <c r="F7465" t="s">
        <v>178</v>
      </c>
      <c r="G7465" t="s">
        <v>142</v>
      </c>
      <c r="J7465" t="s">
        <v>143</v>
      </c>
      <c r="K7465" s="1">
        <v>2015</v>
      </c>
      <c r="L7465">
        <v>1218440</v>
      </c>
    </row>
    <row r="7466" spans="1:12" x14ac:dyDescent="0.3">
      <c r="A7466" t="s">
        <v>190</v>
      </c>
      <c r="B7466" t="s">
        <v>137</v>
      </c>
      <c r="C7466" t="s">
        <v>169</v>
      </c>
      <c r="D7466" t="s">
        <v>167</v>
      </c>
      <c r="E7466" t="s">
        <v>178</v>
      </c>
      <c r="F7466" t="s">
        <v>178</v>
      </c>
      <c r="G7466" t="s">
        <v>142</v>
      </c>
      <c r="J7466" t="s">
        <v>143</v>
      </c>
      <c r="K7466" s="1">
        <v>2016</v>
      </c>
      <c r="L7466">
        <v>1261578</v>
      </c>
    </row>
    <row r="7467" spans="1:12" x14ac:dyDescent="0.3">
      <c r="A7467" t="s">
        <v>190</v>
      </c>
      <c r="B7467" t="s">
        <v>137</v>
      </c>
      <c r="C7467" t="s">
        <v>169</v>
      </c>
      <c r="D7467" t="s">
        <v>167</v>
      </c>
      <c r="E7467" t="s">
        <v>178</v>
      </c>
      <c r="F7467" t="s">
        <v>178</v>
      </c>
      <c r="G7467" t="s">
        <v>142</v>
      </c>
      <c r="J7467" t="s">
        <v>143</v>
      </c>
      <c r="K7467" s="1">
        <v>2017</v>
      </c>
      <c r="L7467">
        <v>1469890</v>
      </c>
    </row>
    <row r="7468" spans="1:12" x14ac:dyDescent="0.3">
      <c r="A7468" t="s">
        <v>190</v>
      </c>
      <c r="B7468" t="s">
        <v>137</v>
      </c>
      <c r="C7468" t="s">
        <v>169</v>
      </c>
      <c r="D7468" t="s">
        <v>167</v>
      </c>
      <c r="E7468" t="s">
        <v>178</v>
      </c>
      <c r="F7468" t="s">
        <v>178</v>
      </c>
      <c r="G7468" t="s">
        <v>142</v>
      </c>
      <c r="J7468" t="s">
        <v>143</v>
      </c>
      <c r="K7468" s="1">
        <v>2018</v>
      </c>
      <c r="L7468">
        <v>1578660</v>
      </c>
    </row>
    <row r="7469" spans="1:12" x14ac:dyDescent="0.3">
      <c r="A7469" t="s">
        <v>190</v>
      </c>
      <c r="B7469" t="s">
        <v>137</v>
      </c>
      <c r="C7469" t="s">
        <v>169</v>
      </c>
      <c r="D7469" t="s">
        <v>167</v>
      </c>
      <c r="E7469" t="s">
        <v>178</v>
      </c>
      <c r="F7469" t="s">
        <v>178</v>
      </c>
      <c r="G7469" t="s">
        <v>142</v>
      </c>
      <c r="J7469" t="s">
        <v>143</v>
      </c>
      <c r="K7469" s="1">
        <v>2019</v>
      </c>
      <c r="L7469">
        <v>1514624</v>
      </c>
    </row>
    <row r="7470" spans="1:12" x14ac:dyDescent="0.3">
      <c r="A7470" t="s">
        <v>209</v>
      </c>
      <c r="B7470" t="s">
        <v>137</v>
      </c>
      <c r="C7470" t="s">
        <v>169</v>
      </c>
      <c r="D7470" t="s">
        <v>167</v>
      </c>
      <c r="E7470" t="s">
        <v>196</v>
      </c>
      <c r="F7470" t="s">
        <v>197</v>
      </c>
      <c r="G7470" t="s">
        <v>142</v>
      </c>
      <c r="J7470" t="s">
        <v>143</v>
      </c>
      <c r="K7470" s="1">
        <v>2005</v>
      </c>
      <c r="L7470">
        <v>177433258.86399996</v>
      </c>
    </row>
    <row r="7471" spans="1:12" x14ac:dyDescent="0.3">
      <c r="A7471" t="s">
        <v>209</v>
      </c>
      <c r="B7471" t="s">
        <v>137</v>
      </c>
      <c r="C7471" t="s">
        <v>169</v>
      </c>
      <c r="D7471" t="s">
        <v>167</v>
      </c>
      <c r="E7471" t="s">
        <v>196</v>
      </c>
      <c r="F7471" t="s">
        <v>197</v>
      </c>
      <c r="G7471" t="s">
        <v>142</v>
      </c>
      <c r="J7471" t="s">
        <v>143</v>
      </c>
      <c r="K7471" s="1">
        <v>2006</v>
      </c>
      <c r="L7471">
        <v>190261140.29800004</v>
      </c>
    </row>
    <row r="7472" spans="1:12" x14ac:dyDescent="0.3">
      <c r="A7472" t="s">
        <v>209</v>
      </c>
      <c r="B7472" t="s">
        <v>137</v>
      </c>
      <c r="C7472" t="s">
        <v>169</v>
      </c>
      <c r="D7472" t="s">
        <v>167</v>
      </c>
      <c r="E7472" t="s">
        <v>196</v>
      </c>
      <c r="F7472" t="s">
        <v>197</v>
      </c>
      <c r="G7472" t="s">
        <v>142</v>
      </c>
      <c r="J7472" t="s">
        <v>143</v>
      </c>
      <c r="K7472" s="1">
        <v>2007</v>
      </c>
      <c r="L7472">
        <v>205260340.27799985</v>
      </c>
    </row>
    <row r="7473" spans="1:12" x14ac:dyDescent="0.3">
      <c r="A7473" t="s">
        <v>209</v>
      </c>
      <c r="B7473" t="s">
        <v>137</v>
      </c>
      <c r="C7473" t="s">
        <v>169</v>
      </c>
      <c r="D7473" t="s">
        <v>167</v>
      </c>
      <c r="E7473" t="s">
        <v>196</v>
      </c>
      <c r="F7473" t="s">
        <v>197</v>
      </c>
      <c r="G7473" t="s">
        <v>142</v>
      </c>
      <c r="J7473" t="s">
        <v>143</v>
      </c>
      <c r="K7473" s="1">
        <v>2008</v>
      </c>
      <c r="L7473">
        <v>216711936.0379999</v>
      </c>
    </row>
    <row r="7474" spans="1:12" x14ac:dyDescent="0.3">
      <c r="A7474" t="s">
        <v>209</v>
      </c>
      <c r="B7474" t="s">
        <v>137</v>
      </c>
      <c r="C7474" t="s">
        <v>169</v>
      </c>
      <c r="D7474" t="s">
        <v>167</v>
      </c>
      <c r="E7474" t="s">
        <v>196</v>
      </c>
      <c r="F7474" t="s">
        <v>197</v>
      </c>
      <c r="G7474" t="s">
        <v>142</v>
      </c>
      <c r="J7474" t="s">
        <v>143</v>
      </c>
      <c r="K7474" s="1">
        <v>2009</v>
      </c>
      <c r="L7474">
        <v>248290161.95000002</v>
      </c>
    </row>
    <row r="7475" spans="1:12" x14ac:dyDescent="0.3">
      <c r="A7475" t="s">
        <v>209</v>
      </c>
      <c r="B7475" t="s">
        <v>137</v>
      </c>
      <c r="C7475" t="s">
        <v>169</v>
      </c>
      <c r="D7475" t="s">
        <v>167</v>
      </c>
      <c r="E7475" t="s">
        <v>196</v>
      </c>
      <c r="F7475" t="s">
        <v>197</v>
      </c>
      <c r="G7475" t="s">
        <v>142</v>
      </c>
      <c r="J7475" t="s">
        <v>143</v>
      </c>
      <c r="K7475" s="1">
        <v>2010</v>
      </c>
      <c r="L7475">
        <v>275534588.04199994</v>
      </c>
    </row>
    <row r="7476" spans="1:12" x14ac:dyDescent="0.3">
      <c r="A7476" t="s">
        <v>209</v>
      </c>
      <c r="B7476" t="s">
        <v>137</v>
      </c>
      <c r="C7476" t="s">
        <v>169</v>
      </c>
      <c r="D7476" t="s">
        <v>167</v>
      </c>
      <c r="E7476" t="s">
        <v>196</v>
      </c>
      <c r="F7476" t="s">
        <v>197</v>
      </c>
      <c r="G7476" t="s">
        <v>142</v>
      </c>
      <c r="J7476" t="s">
        <v>143</v>
      </c>
      <c r="K7476" s="1">
        <v>2011</v>
      </c>
      <c r="L7476">
        <v>286938642.08599997</v>
      </c>
    </row>
    <row r="7477" spans="1:12" x14ac:dyDescent="0.3">
      <c r="A7477" t="s">
        <v>209</v>
      </c>
      <c r="B7477" t="s">
        <v>137</v>
      </c>
      <c r="C7477" t="s">
        <v>169</v>
      </c>
      <c r="D7477" t="s">
        <v>167</v>
      </c>
      <c r="E7477" t="s">
        <v>196</v>
      </c>
      <c r="F7477" t="s">
        <v>197</v>
      </c>
      <c r="G7477" t="s">
        <v>142</v>
      </c>
      <c r="J7477" t="s">
        <v>143</v>
      </c>
      <c r="K7477" s="1">
        <v>2012</v>
      </c>
      <c r="L7477">
        <v>314475107.47199982</v>
      </c>
    </row>
    <row r="7478" spans="1:12" x14ac:dyDescent="0.3">
      <c r="A7478" t="s">
        <v>209</v>
      </c>
      <c r="B7478" t="s">
        <v>137</v>
      </c>
      <c r="C7478" t="s">
        <v>169</v>
      </c>
      <c r="D7478" t="s">
        <v>167</v>
      </c>
      <c r="E7478" t="s">
        <v>196</v>
      </c>
      <c r="F7478" t="s">
        <v>197</v>
      </c>
      <c r="G7478" t="s">
        <v>142</v>
      </c>
      <c r="J7478" t="s">
        <v>143</v>
      </c>
      <c r="K7478" s="1">
        <v>2013</v>
      </c>
      <c r="L7478">
        <v>358746723.94799989</v>
      </c>
    </row>
    <row r="7479" spans="1:12" x14ac:dyDescent="0.3">
      <c r="A7479" t="s">
        <v>209</v>
      </c>
      <c r="B7479" t="s">
        <v>137</v>
      </c>
      <c r="C7479" t="s">
        <v>169</v>
      </c>
      <c r="D7479" t="s">
        <v>167</v>
      </c>
      <c r="E7479" t="s">
        <v>196</v>
      </c>
      <c r="F7479" t="s">
        <v>197</v>
      </c>
      <c r="G7479" t="s">
        <v>142</v>
      </c>
      <c r="J7479" t="s">
        <v>143</v>
      </c>
      <c r="K7479" s="1">
        <v>2014</v>
      </c>
      <c r="L7479">
        <v>370232533.47399998</v>
      </c>
    </row>
    <row r="7480" spans="1:12" x14ac:dyDescent="0.3">
      <c r="A7480" t="s">
        <v>209</v>
      </c>
      <c r="B7480" t="s">
        <v>137</v>
      </c>
      <c r="C7480" t="s">
        <v>169</v>
      </c>
      <c r="D7480" t="s">
        <v>167</v>
      </c>
      <c r="E7480" t="s">
        <v>196</v>
      </c>
      <c r="F7480" t="s">
        <v>197</v>
      </c>
      <c r="G7480" t="s">
        <v>142</v>
      </c>
      <c r="J7480" t="s">
        <v>143</v>
      </c>
      <c r="K7480" s="1">
        <v>2015</v>
      </c>
      <c r="L7480">
        <v>399597252.89000034</v>
      </c>
    </row>
    <row r="7481" spans="1:12" x14ac:dyDescent="0.3">
      <c r="A7481" t="s">
        <v>209</v>
      </c>
      <c r="B7481" t="s">
        <v>137</v>
      </c>
      <c r="C7481" t="s">
        <v>169</v>
      </c>
      <c r="D7481" t="s">
        <v>167</v>
      </c>
      <c r="E7481" t="s">
        <v>196</v>
      </c>
      <c r="F7481" t="s">
        <v>197</v>
      </c>
      <c r="G7481" t="s">
        <v>142</v>
      </c>
      <c r="J7481" t="s">
        <v>143</v>
      </c>
      <c r="K7481" s="1">
        <v>2016</v>
      </c>
      <c r="L7481">
        <v>424810797.38000017</v>
      </c>
    </row>
    <row r="7482" spans="1:12" x14ac:dyDescent="0.3">
      <c r="A7482" t="s">
        <v>209</v>
      </c>
      <c r="B7482" t="s">
        <v>137</v>
      </c>
      <c r="C7482" t="s">
        <v>169</v>
      </c>
      <c r="D7482" t="s">
        <v>167</v>
      </c>
      <c r="E7482" t="s">
        <v>196</v>
      </c>
      <c r="F7482" t="s">
        <v>197</v>
      </c>
      <c r="G7482" t="s">
        <v>142</v>
      </c>
      <c r="J7482" t="s">
        <v>143</v>
      </c>
      <c r="K7482" s="1">
        <v>2017</v>
      </c>
      <c r="L7482">
        <v>487931158.36000019</v>
      </c>
    </row>
    <row r="7483" spans="1:12" x14ac:dyDescent="0.3">
      <c r="A7483" t="s">
        <v>209</v>
      </c>
      <c r="B7483" t="s">
        <v>137</v>
      </c>
      <c r="C7483" t="s">
        <v>169</v>
      </c>
      <c r="D7483" t="s">
        <v>167</v>
      </c>
      <c r="E7483" t="s">
        <v>196</v>
      </c>
      <c r="F7483" t="s">
        <v>197</v>
      </c>
      <c r="G7483" t="s">
        <v>142</v>
      </c>
      <c r="J7483" t="s">
        <v>143</v>
      </c>
      <c r="K7483" s="1">
        <v>2018</v>
      </c>
      <c r="L7483">
        <v>508997177.29000002</v>
      </c>
    </row>
    <row r="7484" spans="1:12" x14ac:dyDescent="0.3">
      <c r="A7484" t="s">
        <v>209</v>
      </c>
      <c r="B7484" t="s">
        <v>137</v>
      </c>
      <c r="C7484" t="s">
        <v>169</v>
      </c>
      <c r="D7484" t="s">
        <v>167</v>
      </c>
      <c r="E7484" t="s">
        <v>196</v>
      </c>
      <c r="F7484" t="s">
        <v>197</v>
      </c>
      <c r="G7484" t="s">
        <v>142</v>
      </c>
      <c r="J7484" t="s">
        <v>143</v>
      </c>
      <c r="K7484" s="1">
        <v>2019</v>
      </c>
      <c r="L7484">
        <v>504516745.17600012</v>
      </c>
    </row>
    <row r="7485" spans="1:12" x14ac:dyDescent="0.3">
      <c r="A7485" t="s">
        <v>168</v>
      </c>
      <c r="B7485" t="s">
        <v>137</v>
      </c>
      <c r="C7485" t="s">
        <v>169</v>
      </c>
      <c r="D7485" t="s">
        <v>170</v>
      </c>
      <c r="E7485" t="s">
        <v>140</v>
      </c>
      <c r="F7485" t="s">
        <v>141</v>
      </c>
      <c r="G7485" t="s">
        <v>142</v>
      </c>
      <c r="J7485" t="s">
        <v>143</v>
      </c>
      <c r="K7485" s="1">
        <v>2005</v>
      </c>
      <c r="L7485">
        <v>17464</v>
      </c>
    </row>
    <row r="7486" spans="1:12" x14ac:dyDescent="0.3">
      <c r="A7486" t="s">
        <v>168</v>
      </c>
      <c r="B7486" t="s">
        <v>137</v>
      </c>
      <c r="C7486" t="s">
        <v>169</v>
      </c>
      <c r="D7486" t="s">
        <v>170</v>
      </c>
      <c r="E7486" t="s">
        <v>140</v>
      </c>
      <c r="F7486" t="s">
        <v>141</v>
      </c>
      <c r="G7486" t="s">
        <v>142</v>
      </c>
      <c r="J7486" t="s">
        <v>143</v>
      </c>
      <c r="K7486" s="1">
        <v>2006</v>
      </c>
      <c r="L7486">
        <v>18872</v>
      </c>
    </row>
    <row r="7487" spans="1:12" x14ac:dyDescent="0.3">
      <c r="A7487" t="s">
        <v>168</v>
      </c>
      <c r="B7487" t="s">
        <v>137</v>
      </c>
      <c r="C7487" t="s">
        <v>169</v>
      </c>
      <c r="D7487" t="s">
        <v>170</v>
      </c>
      <c r="E7487" t="s">
        <v>140</v>
      </c>
      <c r="F7487" t="s">
        <v>141</v>
      </c>
      <c r="G7487" t="s">
        <v>142</v>
      </c>
      <c r="J7487" t="s">
        <v>143</v>
      </c>
      <c r="K7487" s="1">
        <v>2007</v>
      </c>
      <c r="L7487">
        <v>20360</v>
      </c>
    </row>
    <row r="7488" spans="1:12" x14ac:dyDescent="0.3">
      <c r="A7488" t="s">
        <v>168</v>
      </c>
      <c r="B7488" t="s">
        <v>137</v>
      </c>
      <c r="C7488" t="s">
        <v>169</v>
      </c>
      <c r="D7488" t="s">
        <v>170</v>
      </c>
      <c r="E7488" t="s">
        <v>140</v>
      </c>
      <c r="F7488" t="s">
        <v>141</v>
      </c>
      <c r="G7488" t="s">
        <v>142</v>
      </c>
      <c r="J7488" t="s">
        <v>143</v>
      </c>
      <c r="K7488" s="1">
        <v>2008</v>
      </c>
      <c r="L7488">
        <v>20968</v>
      </c>
    </row>
    <row r="7489" spans="1:12" x14ac:dyDescent="0.3">
      <c r="A7489" t="s">
        <v>168</v>
      </c>
      <c r="B7489" t="s">
        <v>137</v>
      </c>
      <c r="C7489" t="s">
        <v>169</v>
      </c>
      <c r="D7489" t="s">
        <v>170</v>
      </c>
      <c r="E7489" t="s">
        <v>140</v>
      </c>
      <c r="F7489" t="s">
        <v>141</v>
      </c>
      <c r="G7489" t="s">
        <v>142</v>
      </c>
      <c r="J7489" t="s">
        <v>143</v>
      </c>
      <c r="K7489" s="1">
        <v>2009</v>
      </c>
      <c r="L7489">
        <v>20502</v>
      </c>
    </row>
    <row r="7490" spans="1:12" x14ac:dyDescent="0.3">
      <c r="A7490" t="s">
        <v>168</v>
      </c>
      <c r="B7490" t="s">
        <v>137</v>
      </c>
      <c r="C7490" t="s">
        <v>169</v>
      </c>
      <c r="D7490" t="s">
        <v>170</v>
      </c>
      <c r="E7490" t="s">
        <v>140</v>
      </c>
      <c r="F7490" t="s">
        <v>141</v>
      </c>
      <c r="G7490" t="s">
        <v>142</v>
      </c>
      <c r="J7490" t="s">
        <v>143</v>
      </c>
      <c r="K7490" s="1">
        <v>2010</v>
      </c>
      <c r="L7490">
        <v>22442</v>
      </c>
    </row>
    <row r="7491" spans="1:12" x14ac:dyDescent="0.3">
      <c r="A7491" t="s">
        <v>168</v>
      </c>
      <c r="B7491" t="s">
        <v>137</v>
      </c>
      <c r="C7491" t="s">
        <v>169</v>
      </c>
      <c r="D7491" t="s">
        <v>170</v>
      </c>
      <c r="E7491" t="s">
        <v>140</v>
      </c>
      <c r="F7491" t="s">
        <v>141</v>
      </c>
      <c r="G7491" t="s">
        <v>142</v>
      </c>
      <c r="J7491" t="s">
        <v>143</v>
      </c>
      <c r="K7491" s="1">
        <v>2011</v>
      </c>
      <c r="L7491">
        <v>24400</v>
      </c>
    </row>
    <row r="7492" spans="1:12" x14ac:dyDescent="0.3">
      <c r="A7492" t="s">
        <v>168</v>
      </c>
      <c r="B7492" t="s">
        <v>137</v>
      </c>
      <c r="C7492" t="s">
        <v>169</v>
      </c>
      <c r="D7492" t="s">
        <v>170</v>
      </c>
      <c r="E7492" t="s">
        <v>140</v>
      </c>
      <c r="F7492" t="s">
        <v>141</v>
      </c>
      <c r="G7492" t="s">
        <v>142</v>
      </c>
      <c r="J7492" t="s">
        <v>143</v>
      </c>
      <c r="K7492" s="1">
        <v>2012</v>
      </c>
      <c r="L7492">
        <v>25652</v>
      </c>
    </row>
    <row r="7493" spans="1:12" x14ac:dyDescent="0.3">
      <c r="A7493" t="s">
        <v>168</v>
      </c>
      <c r="B7493" t="s">
        <v>137</v>
      </c>
      <c r="C7493" t="s">
        <v>169</v>
      </c>
      <c r="D7493" t="s">
        <v>170</v>
      </c>
      <c r="E7493" t="s">
        <v>140</v>
      </c>
      <c r="F7493" t="s">
        <v>141</v>
      </c>
      <c r="G7493" t="s">
        <v>142</v>
      </c>
      <c r="J7493" t="s">
        <v>143</v>
      </c>
      <c r="K7493" s="1">
        <v>2013</v>
      </c>
      <c r="L7493">
        <v>26886</v>
      </c>
    </row>
    <row r="7494" spans="1:12" x14ac:dyDescent="0.3">
      <c r="A7494" t="s">
        <v>168</v>
      </c>
      <c r="B7494" t="s">
        <v>137</v>
      </c>
      <c r="C7494" t="s">
        <v>169</v>
      </c>
      <c r="D7494" t="s">
        <v>170</v>
      </c>
      <c r="E7494" t="s">
        <v>140</v>
      </c>
      <c r="F7494" t="s">
        <v>141</v>
      </c>
      <c r="G7494" t="s">
        <v>142</v>
      </c>
      <c r="J7494" t="s">
        <v>143</v>
      </c>
      <c r="K7494" s="1">
        <v>2014</v>
      </c>
      <c r="L7494">
        <v>28462</v>
      </c>
    </row>
    <row r="7495" spans="1:12" x14ac:dyDescent="0.3">
      <c r="A7495" t="s">
        <v>168</v>
      </c>
      <c r="B7495" t="s">
        <v>137</v>
      </c>
      <c r="C7495" t="s">
        <v>169</v>
      </c>
      <c r="D7495" t="s">
        <v>170</v>
      </c>
      <c r="E7495" t="s">
        <v>140</v>
      </c>
      <c r="F7495" t="s">
        <v>141</v>
      </c>
      <c r="G7495" t="s">
        <v>142</v>
      </c>
      <c r="J7495" t="s">
        <v>143</v>
      </c>
      <c r="K7495" s="1">
        <v>2015</v>
      </c>
      <c r="L7495">
        <v>28604</v>
      </c>
    </row>
    <row r="7496" spans="1:12" x14ac:dyDescent="0.3">
      <c r="A7496" t="s">
        <v>168</v>
      </c>
      <c r="B7496" t="s">
        <v>137</v>
      </c>
      <c r="C7496" t="s">
        <v>169</v>
      </c>
      <c r="D7496" t="s">
        <v>170</v>
      </c>
      <c r="E7496" t="s">
        <v>140</v>
      </c>
      <c r="F7496" t="s">
        <v>141</v>
      </c>
      <c r="G7496" t="s">
        <v>142</v>
      </c>
      <c r="J7496" t="s">
        <v>143</v>
      </c>
      <c r="K7496" s="1">
        <v>2016</v>
      </c>
      <c r="L7496">
        <v>29554</v>
      </c>
    </row>
    <row r="7497" spans="1:12" x14ac:dyDescent="0.3">
      <c r="A7497" t="s">
        <v>168</v>
      </c>
      <c r="B7497" t="s">
        <v>137</v>
      </c>
      <c r="C7497" t="s">
        <v>169</v>
      </c>
      <c r="D7497" t="s">
        <v>170</v>
      </c>
      <c r="E7497" t="s">
        <v>140</v>
      </c>
      <c r="F7497" t="s">
        <v>141</v>
      </c>
      <c r="G7497" t="s">
        <v>142</v>
      </c>
      <c r="J7497" t="s">
        <v>143</v>
      </c>
      <c r="K7497" s="1">
        <v>2017</v>
      </c>
      <c r="L7497">
        <v>27700</v>
      </c>
    </row>
    <row r="7498" spans="1:12" x14ac:dyDescent="0.3">
      <c r="A7498" t="s">
        <v>168</v>
      </c>
      <c r="B7498" t="s">
        <v>137</v>
      </c>
      <c r="C7498" t="s">
        <v>169</v>
      </c>
      <c r="D7498" t="s">
        <v>170</v>
      </c>
      <c r="E7498" t="s">
        <v>140</v>
      </c>
      <c r="F7498" t="s">
        <v>141</v>
      </c>
      <c r="G7498" t="s">
        <v>142</v>
      </c>
      <c r="J7498" t="s">
        <v>143</v>
      </c>
      <c r="K7498" s="1">
        <v>2018</v>
      </c>
      <c r="L7498">
        <v>28570</v>
      </c>
    </row>
    <row r="7499" spans="1:12" x14ac:dyDescent="0.3">
      <c r="A7499" t="s">
        <v>168</v>
      </c>
      <c r="B7499" t="s">
        <v>137</v>
      </c>
      <c r="C7499" t="s">
        <v>169</v>
      </c>
      <c r="D7499" t="s">
        <v>170</v>
      </c>
      <c r="E7499" t="s">
        <v>140</v>
      </c>
      <c r="F7499" t="s">
        <v>141</v>
      </c>
      <c r="G7499" t="s">
        <v>142</v>
      </c>
      <c r="J7499" t="s">
        <v>143</v>
      </c>
      <c r="K7499" s="1">
        <v>2019</v>
      </c>
      <c r="L7499">
        <v>29498</v>
      </c>
    </row>
    <row r="7500" spans="1:12" x14ac:dyDescent="0.3">
      <c r="A7500" t="s">
        <v>191</v>
      </c>
      <c r="B7500" t="s">
        <v>137</v>
      </c>
      <c r="C7500" t="s">
        <v>169</v>
      </c>
      <c r="D7500" t="s">
        <v>170</v>
      </c>
      <c r="E7500" t="s">
        <v>178</v>
      </c>
      <c r="F7500" t="s">
        <v>178</v>
      </c>
      <c r="G7500" t="s">
        <v>142</v>
      </c>
      <c r="J7500" t="s">
        <v>143</v>
      </c>
      <c r="K7500" s="1">
        <v>2005</v>
      </c>
      <c r="L7500">
        <v>5198396</v>
      </c>
    </row>
    <row r="7501" spans="1:12" x14ac:dyDescent="0.3">
      <c r="A7501" t="s">
        <v>191</v>
      </c>
      <c r="B7501" t="s">
        <v>137</v>
      </c>
      <c r="C7501" t="s">
        <v>169</v>
      </c>
      <c r="D7501" t="s">
        <v>170</v>
      </c>
      <c r="E7501" t="s">
        <v>178</v>
      </c>
      <c r="F7501" t="s">
        <v>178</v>
      </c>
      <c r="G7501" t="s">
        <v>142</v>
      </c>
      <c r="J7501" t="s">
        <v>143</v>
      </c>
      <c r="K7501" s="1">
        <v>2006</v>
      </c>
      <c r="L7501">
        <v>5770398</v>
      </c>
    </row>
    <row r="7502" spans="1:12" x14ac:dyDescent="0.3">
      <c r="A7502" t="s">
        <v>191</v>
      </c>
      <c r="B7502" t="s">
        <v>137</v>
      </c>
      <c r="C7502" t="s">
        <v>169</v>
      </c>
      <c r="D7502" t="s">
        <v>170</v>
      </c>
      <c r="E7502" t="s">
        <v>178</v>
      </c>
      <c r="F7502" t="s">
        <v>178</v>
      </c>
      <c r="G7502" t="s">
        <v>142</v>
      </c>
      <c r="J7502" t="s">
        <v>143</v>
      </c>
      <c r="K7502" s="1">
        <v>2007</v>
      </c>
      <c r="L7502">
        <v>6538148</v>
      </c>
    </row>
    <row r="7503" spans="1:12" x14ac:dyDescent="0.3">
      <c r="A7503" t="s">
        <v>191</v>
      </c>
      <c r="B7503" t="s">
        <v>137</v>
      </c>
      <c r="C7503" t="s">
        <v>169</v>
      </c>
      <c r="D7503" t="s">
        <v>170</v>
      </c>
      <c r="E7503" t="s">
        <v>178</v>
      </c>
      <c r="F7503" t="s">
        <v>178</v>
      </c>
      <c r="G7503" t="s">
        <v>142</v>
      </c>
      <c r="J7503" t="s">
        <v>143</v>
      </c>
      <c r="K7503" s="1">
        <v>2008</v>
      </c>
      <c r="L7503">
        <v>7045580</v>
      </c>
    </row>
    <row r="7504" spans="1:12" x14ac:dyDescent="0.3">
      <c r="A7504" t="s">
        <v>191</v>
      </c>
      <c r="B7504" t="s">
        <v>137</v>
      </c>
      <c r="C7504" t="s">
        <v>169</v>
      </c>
      <c r="D7504" t="s">
        <v>170</v>
      </c>
      <c r="E7504" t="s">
        <v>178</v>
      </c>
      <c r="F7504" t="s">
        <v>178</v>
      </c>
      <c r="G7504" t="s">
        <v>142</v>
      </c>
      <c r="J7504" t="s">
        <v>143</v>
      </c>
      <c r="K7504" s="1">
        <v>2009</v>
      </c>
      <c r="L7504">
        <v>6653422</v>
      </c>
    </row>
    <row r="7505" spans="1:12" x14ac:dyDescent="0.3">
      <c r="A7505" t="s">
        <v>191</v>
      </c>
      <c r="B7505" t="s">
        <v>137</v>
      </c>
      <c r="C7505" t="s">
        <v>169</v>
      </c>
      <c r="D7505" t="s">
        <v>170</v>
      </c>
      <c r="E7505" t="s">
        <v>178</v>
      </c>
      <c r="F7505" t="s">
        <v>178</v>
      </c>
      <c r="G7505" t="s">
        <v>142</v>
      </c>
      <c r="J7505" t="s">
        <v>143</v>
      </c>
      <c r="K7505" s="1">
        <v>2010</v>
      </c>
      <c r="L7505">
        <v>7249418</v>
      </c>
    </row>
    <row r="7506" spans="1:12" x14ac:dyDescent="0.3">
      <c r="A7506" t="s">
        <v>191</v>
      </c>
      <c r="B7506" t="s">
        <v>137</v>
      </c>
      <c r="C7506" t="s">
        <v>169</v>
      </c>
      <c r="D7506" t="s">
        <v>170</v>
      </c>
      <c r="E7506" t="s">
        <v>178</v>
      </c>
      <c r="F7506" t="s">
        <v>178</v>
      </c>
      <c r="G7506" t="s">
        <v>142</v>
      </c>
      <c r="J7506" t="s">
        <v>143</v>
      </c>
      <c r="K7506" s="1">
        <v>2011</v>
      </c>
      <c r="L7506">
        <v>8210332</v>
      </c>
    </row>
    <row r="7507" spans="1:12" x14ac:dyDescent="0.3">
      <c r="A7507" t="s">
        <v>191</v>
      </c>
      <c r="B7507" t="s">
        <v>137</v>
      </c>
      <c r="C7507" t="s">
        <v>169</v>
      </c>
      <c r="D7507" t="s">
        <v>170</v>
      </c>
      <c r="E7507" t="s">
        <v>178</v>
      </c>
      <c r="F7507" t="s">
        <v>178</v>
      </c>
      <c r="G7507" t="s">
        <v>142</v>
      </c>
      <c r="J7507" t="s">
        <v>143</v>
      </c>
      <c r="K7507" s="1">
        <v>2012</v>
      </c>
      <c r="L7507">
        <v>8762222</v>
      </c>
    </row>
    <row r="7508" spans="1:12" x14ac:dyDescent="0.3">
      <c r="A7508" t="s">
        <v>191</v>
      </c>
      <c r="B7508" t="s">
        <v>137</v>
      </c>
      <c r="C7508" t="s">
        <v>169</v>
      </c>
      <c r="D7508" t="s">
        <v>170</v>
      </c>
      <c r="E7508" t="s">
        <v>178</v>
      </c>
      <c r="F7508" t="s">
        <v>178</v>
      </c>
      <c r="G7508" t="s">
        <v>142</v>
      </c>
      <c r="J7508" t="s">
        <v>143</v>
      </c>
      <c r="K7508" s="1">
        <v>2013</v>
      </c>
      <c r="L7508">
        <v>9028698</v>
      </c>
    </row>
    <row r="7509" spans="1:12" x14ac:dyDescent="0.3">
      <c r="A7509" t="s">
        <v>191</v>
      </c>
      <c r="B7509" t="s">
        <v>137</v>
      </c>
      <c r="C7509" t="s">
        <v>169</v>
      </c>
      <c r="D7509" t="s">
        <v>170</v>
      </c>
      <c r="E7509" t="s">
        <v>178</v>
      </c>
      <c r="F7509" t="s">
        <v>178</v>
      </c>
      <c r="G7509" t="s">
        <v>142</v>
      </c>
      <c r="J7509" t="s">
        <v>143</v>
      </c>
      <c r="K7509" s="1">
        <v>2014</v>
      </c>
      <c r="L7509">
        <v>9116042</v>
      </c>
    </row>
    <row r="7510" spans="1:12" x14ac:dyDescent="0.3">
      <c r="A7510" t="s">
        <v>191</v>
      </c>
      <c r="B7510" t="s">
        <v>137</v>
      </c>
      <c r="C7510" t="s">
        <v>169</v>
      </c>
      <c r="D7510" t="s">
        <v>170</v>
      </c>
      <c r="E7510" t="s">
        <v>178</v>
      </c>
      <c r="F7510" t="s">
        <v>178</v>
      </c>
      <c r="G7510" t="s">
        <v>142</v>
      </c>
      <c r="J7510" t="s">
        <v>143</v>
      </c>
      <c r="K7510" s="1">
        <v>2015</v>
      </c>
      <c r="L7510">
        <v>8989264</v>
      </c>
    </row>
    <row r="7511" spans="1:12" x14ac:dyDescent="0.3">
      <c r="A7511" t="s">
        <v>191</v>
      </c>
      <c r="B7511" t="s">
        <v>137</v>
      </c>
      <c r="C7511" t="s">
        <v>169</v>
      </c>
      <c r="D7511" t="s">
        <v>170</v>
      </c>
      <c r="E7511" t="s">
        <v>178</v>
      </c>
      <c r="F7511" t="s">
        <v>178</v>
      </c>
      <c r="G7511" t="s">
        <v>142</v>
      </c>
      <c r="J7511" t="s">
        <v>143</v>
      </c>
      <c r="K7511" s="1">
        <v>2016</v>
      </c>
      <c r="L7511">
        <v>9079708</v>
      </c>
    </row>
    <row r="7512" spans="1:12" x14ac:dyDescent="0.3">
      <c r="A7512" t="s">
        <v>191</v>
      </c>
      <c r="B7512" t="s">
        <v>137</v>
      </c>
      <c r="C7512" t="s">
        <v>169</v>
      </c>
      <c r="D7512" t="s">
        <v>170</v>
      </c>
      <c r="E7512" t="s">
        <v>178</v>
      </c>
      <c r="F7512" t="s">
        <v>178</v>
      </c>
      <c r="G7512" t="s">
        <v>142</v>
      </c>
      <c r="J7512" t="s">
        <v>143</v>
      </c>
      <c r="K7512" s="1">
        <v>2017</v>
      </c>
      <c r="L7512">
        <v>8903868</v>
      </c>
    </row>
    <row r="7513" spans="1:12" x14ac:dyDescent="0.3">
      <c r="A7513" t="s">
        <v>191</v>
      </c>
      <c r="B7513" t="s">
        <v>137</v>
      </c>
      <c r="C7513" t="s">
        <v>169</v>
      </c>
      <c r="D7513" t="s">
        <v>170</v>
      </c>
      <c r="E7513" t="s">
        <v>178</v>
      </c>
      <c r="F7513" t="s">
        <v>178</v>
      </c>
      <c r="G7513" t="s">
        <v>142</v>
      </c>
      <c r="J7513" t="s">
        <v>143</v>
      </c>
      <c r="K7513" s="1">
        <v>2018</v>
      </c>
      <c r="L7513">
        <v>9192818</v>
      </c>
    </row>
    <row r="7514" spans="1:12" x14ac:dyDescent="0.3">
      <c r="A7514" t="s">
        <v>191</v>
      </c>
      <c r="B7514" t="s">
        <v>137</v>
      </c>
      <c r="C7514" t="s">
        <v>169</v>
      </c>
      <c r="D7514" t="s">
        <v>170</v>
      </c>
      <c r="E7514" t="s">
        <v>178</v>
      </c>
      <c r="F7514" t="s">
        <v>178</v>
      </c>
      <c r="G7514" t="s">
        <v>142</v>
      </c>
      <c r="J7514" t="s">
        <v>143</v>
      </c>
      <c r="K7514" s="1">
        <v>2019</v>
      </c>
      <c r="L7514">
        <v>9209128</v>
      </c>
    </row>
    <row r="7515" spans="1:12" x14ac:dyDescent="0.3">
      <c r="A7515" t="s">
        <v>210</v>
      </c>
      <c r="B7515" t="s">
        <v>137</v>
      </c>
      <c r="C7515" t="s">
        <v>169</v>
      </c>
      <c r="D7515" t="s">
        <v>170</v>
      </c>
      <c r="E7515" t="s">
        <v>196</v>
      </c>
      <c r="F7515" t="s">
        <v>197</v>
      </c>
      <c r="G7515" t="s">
        <v>142</v>
      </c>
      <c r="J7515" t="s">
        <v>143</v>
      </c>
      <c r="K7515" s="1">
        <v>2005</v>
      </c>
      <c r="L7515">
        <v>785288558.24400008</v>
      </c>
    </row>
    <row r="7516" spans="1:12" x14ac:dyDescent="0.3">
      <c r="A7516" t="s">
        <v>210</v>
      </c>
      <c r="B7516" t="s">
        <v>137</v>
      </c>
      <c r="C7516" t="s">
        <v>169</v>
      </c>
      <c r="D7516" t="s">
        <v>170</v>
      </c>
      <c r="E7516" t="s">
        <v>196</v>
      </c>
      <c r="F7516" t="s">
        <v>197</v>
      </c>
      <c r="G7516" t="s">
        <v>142</v>
      </c>
      <c r="J7516" t="s">
        <v>143</v>
      </c>
      <c r="K7516" s="1">
        <v>2006</v>
      </c>
      <c r="L7516">
        <v>892844101.26200032</v>
      </c>
    </row>
    <row r="7517" spans="1:12" x14ac:dyDescent="0.3">
      <c r="A7517" t="s">
        <v>210</v>
      </c>
      <c r="B7517" t="s">
        <v>137</v>
      </c>
      <c r="C7517" t="s">
        <v>169</v>
      </c>
      <c r="D7517" t="s">
        <v>170</v>
      </c>
      <c r="E7517" t="s">
        <v>196</v>
      </c>
      <c r="F7517" t="s">
        <v>197</v>
      </c>
      <c r="G7517" t="s">
        <v>142</v>
      </c>
      <c r="J7517" t="s">
        <v>143</v>
      </c>
      <c r="K7517" s="1">
        <v>2007</v>
      </c>
      <c r="L7517">
        <v>996612245.23200011</v>
      </c>
    </row>
    <row r="7518" spans="1:12" x14ac:dyDescent="0.3">
      <c r="A7518" t="s">
        <v>210</v>
      </c>
      <c r="B7518" t="s">
        <v>137</v>
      </c>
      <c r="C7518" t="s">
        <v>169</v>
      </c>
      <c r="D7518" t="s">
        <v>170</v>
      </c>
      <c r="E7518" t="s">
        <v>196</v>
      </c>
      <c r="F7518" t="s">
        <v>197</v>
      </c>
      <c r="G7518" t="s">
        <v>142</v>
      </c>
      <c r="J7518" t="s">
        <v>143</v>
      </c>
      <c r="K7518" s="1">
        <v>2008</v>
      </c>
      <c r="L7518">
        <v>1054996788.156</v>
      </c>
    </row>
    <row r="7519" spans="1:12" x14ac:dyDescent="0.3">
      <c r="A7519" t="s">
        <v>210</v>
      </c>
      <c r="B7519" t="s">
        <v>137</v>
      </c>
      <c r="C7519" t="s">
        <v>169</v>
      </c>
      <c r="D7519" t="s">
        <v>170</v>
      </c>
      <c r="E7519" t="s">
        <v>196</v>
      </c>
      <c r="F7519" t="s">
        <v>197</v>
      </c>
      <c r="G7519" t="s">
        <v>142</v>
      </c>
      <c r="J7519" t="s">
        <v>143</v>
      </c>
      <c r="K7519" s="1">
        <v>2009</v>
      </c>
      <c r="L7519">
        <v>1119655834.0379999</v>
      </c>
    </row>
    <row r="7520" spans="1:12" x14ac:dyDescent="0.3">
      <c r="A7520" t="s">
        <v>210</v>
      </c>
      <c r="B7520" t="s">
        <v>137</v>
      </c>
      <c r="C7520" t="s">
        <v>169</v>
      </c>
      <c r="D7520" t="s">
        <v>170</v>
      </c>
      <c r="E7520" t="s">
        <v>196</v>
      </c>
      <c r="F7520" t="s">
        <v>197</v>
      </c>
      <c r="G7520" t="s">
        <v>142</v>
      </c>
      <c r="J7520" t="s">
        <v>143</v>
      </c>
      <c r="K7520" s="1">
        <v>2010</v>
      </c>
      <c r="L7520">
        <v>1260729461.0960002</v>
      </c>
    </row>
    <row r="7521" spans="1:12" x14ac:dyDescent="0.3">
      <c r="A7521" t="s">
        <v>210</v>
      </c>
      <c r="B7521" t="s">
        <v>137</v>
      </c>
      <c r="C7521" t="s">
        <v>169</v>
      </c>
      <c r="D7521" t="s">
        <v>170</v>
      </c>
      <c r="E7521" t="s">
        <v>196</v>
      </c>
      <c r="F7521" t="s">
        <v>197</v>
      </c>
      <c r="G7521" t="s">
        <v>142</v>
      </c>
      <c r="J7521" t="s">
        <v>143</v>
      </c>
      <c r="K7521" s="1">
        <v>2011</v>
      </c>
      <c r="L7521">
        <v>1417829486.4179997</v>
      </c>
    </row>
    <row r="7522" spans="1:12" x14ac:dyDescent="0.3">
      <c r="A7522" t="s">
        <v>210</v>
      </c>
      <c r="B7522" t="s">
        <v>137</v>
      </c>
      <c r="C7522" t="s">
        <v>169</v>
      </c>
      <c r="D7522" t="s">
        <v>170</v>
      </c>
      <c r="E7522" t="s">
        <v>196</v>
      </c>
      <c r="F7522" t="s">
        <v>197</v>
      </c>
      <c r="G7522" t="s">
        <v>142</v>
      </c>
      <c r="J7522" t="s">
        <v>143</v>
      </c>
      <c r="K7522" s="1">
        <v>2012</v>
      </c>
      <c r="L7522">
        <v>1600592731.7319999</v>
      </c>
    </row>
    <row r="7523" spans="1:12" x14ac:dyDescent="0.3">
      <c r="A7523" t="s">
        <v>210</v>
      </c>
      <c r="B7523" t="s">
        <v>137</v>
      </c>
      <c r="C7523" t="s">
        <v>169</v>
      </c>
      <c r="D7523" t="s">
        <v>170</v>
      </c>
      <c r="E7523" t="s">
        <v>196</v>
      </c>
      <c r="F7523" t="s">
        <v>197</v>
      </c>
      <c r="G7523" t="s">
        <v>142</v>
      </c>
      <c r="J7523" t="s">
        <v>143</v>
      </c>
      <c r="K7523" s="1">
        <v>2013</v>
      </c>
      <c r="L7523">
        <v>1740579377.948</v>
      </c>
    </row>
    <row r="7524" spans="1:12" x14ac:dyDescent="0.3">
      <c r="A7524" t="s">
        <v>210</v>
      </c>
      <c r="B7524" t="s">
        <v>137</v>
      </c>
      <c r="C7524" t="s">
        <v>169</v>
      </c>
      <c r="D7524" t="s">
        <v>170</v>
      </c>
      <c r="E7524" t="s">
        <v>196</v>
      </c>
      <c r="F7524" t="s">
        <v>197</v>
      </c>
      <c r="G7524" t="s">
        <v>142</v>
      </c>
      <c r="J7524" t="s">
        <v>143</v>
      </c>
      <c r="K7524" s="1">
        <v>2014</v>
      </c>
      <c r="L7524">
        <v>1823134354.4940004</v>
      </c>
    </row>
    <row r="7525" spans="1:12" x14ac:dyDescent="0.3">
      <c r="A7525" t="s">
        <v>210</v>
      </c>
      <c r="B7525" t="s">
        <v>137</v>
      </c>
      <c r="C7525" t="s">
        <v>169</v>
      </c>
      <c r="D7525" t="s">
        <v>170</v>
      </c>
      <c r="E7525" t="s">
        <v>196</v>
      </c>
      <c r="F7525" t="s">
        <v>197</v>
      </c>
      <c r="G7525" t="s">
        <v>142</v>
      </c>
      <c r="J7525" t="s">
        <v>143</v>
      </c>
      <c r="K7525" s="1">
        <v>2015</v>
      </c>
      <c r="L7525">
        <v>1839507093.5100005</v>
      </c>
    </row>
    <row r="7526" spans="1:12" x14ac:dyDescent="0.3">
      <c r="A7526" t="s">
        <v>210</v>
      </c>
      <c r="B7526" t="s">
        <v>137</v>
      </c>
      <c r="C7526" t="s">
        <v>169</v>
      </c>
      <c r="D7526" t="s">
        <v>170</v>
      </c>
      <c r="E7526" t="s">
        <v>196</v>
      </c>
      <c r="F7526" t="s">
        <v>197</v>
      </c>
      <c r="G7526" t="s">
        <v>142</v>
      </c>
      <c r="J7526" t="s">
        <v>143</v>
      </c>
      <c r="K7526" s="1">
        <v>2016</v>
      </c>
      <c r="L7526">
        <v>1846840804.2420003</v>
      </c>
    </row>
    <row r="7527" spans="1:12" x14ac:dyDescent="0.3">
      <c r="A7527" t="s">
        <v>210</v>
      </c>
      <c r="B7527" t="s">
        <v>137</v>
      </c>
      <c r="C7527" t="s">
        <v>169</v>
      </c>
      <c r="D7527" t="s">
        <v>170</v>
      </c>
      <c r="E7527" t="s">
        <v>196</v>
      </c>
      <c r="F7527" t="s">
        <v>197</v>
      </c>
      <c r="G7527" t="s">
        <v>142</v>
      </c>
      <c r="J7527" t="s">
        <v>143</v>
      </c>
      <c r="K7527" s="1">
        <v>2017</v>
      </c>
      <c r="L7527">
        <v>1884992131.0879993</v>
      </c>
    </row>
    <row r="7528" spans="1:12" x14ac:dyDescent="0.3">
      <c r="A7528" t="s">
        <v>210</v>
      </c>
      <c r="B7528" t="s">
        <v>137</v>
      </c>
      <c r="C7528" t="s">
        <v>169</v>
      </c>
      <c r="D7528" t="s">
        <v>170</v>
      </c>
      <c r="E7528" t="s">
        <v>196</v>
      </c>
      <c r="F7528" t="s">
        <v>197</v>
      </c>
      <c r="G7528" t="s">
        <v>142</v>
      </c>
      <c r="J7528" t="s">
        <v>143</v>
      </c>
      <c r="K7528" s="1">
        <v>2018</v>
      </c>
      <c r="L7528">
        <v>1967698685.2619998</v>
      </c>
    </row>
    <row r="7529" spans="1:12" x14ac:dyDescent="0.3">
      <c r="A7529" t="s">
        <v>210</v>
      </c>
      <c r="B7529" t="s">
        <v>137</v>
      </c>
      <c r="C7529" t="s">
        <v>169</v>
      </c>
      <c r="D7529" t="s">
        <v>170</v>
      </c>
      <c r="E7529" t="s">
        <v>196</v>
      </c>
      <c r="F7529" t="s">
        <v>197</v>
      </c>
      <c r="G7529" t="s">
        <v>142</v>
      </c>
      <c r="J7529" t="s">
        <v>143</v>
      </c>
      <c r="K7529" s="1">
        <v>2019</v>
      </c>
      <c r="L7529">
        <v>2102843378.4860003</v>
      </c>
    </row>
    <row r="7530" spans="1:12" x14ac:dyDescent="0.3">
      <c r="A7530" t="s">
        <v>171</v>
      </c>
      <c r="B7530" t="s">
        <v>137</v>
      </c>
      <c r="C7530" t="s">
        <v>169</v>
      </c>
      <c r="D7530" t="s">
        <v>172</v>
      </c>
      <c r="E7530" t="s">
        <v>140</v>
      </c>
      <c r="F7530" t="s">
        <v>141</v>
      </c>
      <c r="G7530" t="s">
        <v>142</v>
      </c>
      <c r="J7530" t="s">
        <v>143</v>
      </c>
      <c r="K7530" s="1">
        <v>2005</v>
      </c>
      <c r="L7530">
        <v>34772</v>
      </c>
    </row>
    <row r="7531" spans="1:12" x14ac:dyDescent="0.3">
      <c r="A7531" t="s">
        <v>171</v>
      </c>
      <c r="B7531" t="s">
        <v>137</v>
      </c>
      <c r="C7531" t="s">
        <v>169</v>
      </c>
      <c r="D7531" t="s">
        <v>172</v>
      </c>
      <c r="E7531" t="s">
        <v>140</v>
      </c>
      <c r="F7531" t="s">
        <v>141</v>
      </c>
      <c r="G7531" t="s">
        <v>142</v>
      </c>
      <c r="J7531" t="s">
        <v>143</v>
      </c>
      <c r="K7531" s="1">
        <v>2006</v>
      </c>
      <c r="L7531">
        <v>36486</v>
      </c>
    </row>
    <row r="7532" spans="1:12" x14ac:dyDescent="0.3">
      <c r="A7532" t="s">
        <v>171</v>
      </c>
      <c r="B7532" t="s">
        <v>137</v>
      </c>
      <c r="C7532" t="s">
        <v>169</v>
      </c>
      <c r="D7532" t="s">
        <v>172</v>
      </c>
      <c r="E7532" t="s">
        <v>140</v>
      </c>
      <c r="F7532" t="s">
        <v>141</v>
      </c>
      <c r="G7532" t="s">
        <v>142</v>
      </c>
      <c r="J7532" t="s">
        <v>143</v>
      </c>
      <c r="K7532" s="1">
        <v>2007</v>
      </c>
      <c r="L7532">
        <v>39068</v>
      </c>
    </row>
    <row r="7533" spans="1:12" x14ac:dyDescent="0.3">
      <c r="A7533" t="s">
        <v>171</v>
      </c>
      <c r="B7533" t="s">
        <v>137</v>
      </c>
      <c r="C7533" t="s">
        <v>169</v>
      </c>
      <c r="D7533" t="s">
        <v>172</v>
      </c>
      <c r="E7533" t="s">
        <v>140</v>
      </c>
      <c r="F7533" t="s">
        <v>141</v>
      </c>
      <c r="G7533" t="s">
        <v>142</v>
      </c>
      <c r="J7533" t="s">
        <v>143</v>
      </c>
      <c r="K7533" s="1">
        <v>2008</v>
      </c>
      <c r="L7533">
        <v>41302</v>
      </c>
    </row>
    <row r="7534" spans="1:12" x14ac:dyDescent="0.3">
      <c r="A7534" t="s">
        <v>171</v>
      </c>
      <c r="B7534" t="s">
        <v>137</v>
      </c>
      <c r="C7534" t="s">
        <v>169</v>
      </c>
      <c r="D7534" t="s">
        <v>172</v>
      </c>
      <c r="E7534" t="s">
        <v>140</v>
      </c>
      <c r="F7534" t="s">
        <v>141</v>
      </c>
      <c r="G7534" t="s">
        <v>142</v>
      </c>
      <c r="J7534" t="s">
        <v>143</v>
      </c>
      <c r="K7534" s="1">
        <v>2009</v>
      </c>
      <c r="L7534">
        <v>40510</v>
      </c>
    </row>
    <row r="7535" spans="1:12" x14ac:dyDescent="0.3">
      <c r="A7535" t="s">
        <v>171</v>
      </c>
      <c r="B7535" t="s">
        <v>137</v>
      </c>
      <c r="C7535" t="s">
        <v>169</v>
      </c>
      <c r="D7535" t="s">
        <v>172</v>
      </c>
      <c r="E7535" t="s">
        <v>140</v>
      </c>
      <c r="F7535" t="s">
        <v>141</v>
      </c>
      <c r="G7535" t="s">
        <v>142</v>
      </c>
      <c r="J7535" t="s">
        <v>143</v>
      </c>
      <c r="K7535" s="1">
        <v>2010</v>
      </c>
      <c r="L7535">
        <v>44426</v>
      </c>
    </row>
    <row r="7536" spans="1:12" x14ac:dyDescent="0.3">
      <c r="A7536" t="s">
        <v>171</v>
      </c>
      <c r="B7536" t="s">
        <v>137</v>
      </c>
      <c r="C7536" t="s">
        <v>169</v>
      </c>
      <c r="D7536" t="s">
        <v>172</v>
      </c>
      <c r="E7536" t="s">
        <v>140</v>
      </c>
      <c r="F7536" t="s">
        <v>141</v>
      </c>
      <c r="G7536" t="s">
        <v>142</v>
      </c>
      <c r="J7536" t="s">
        <v>143</v>
      </c>
      <c r="K7536" s="1">
        <v>2011</v>
      </c>
      <c r="L7536">
        <v>48114</v>
      </c>
    </row>
    <row r="7537" spans="1:12" x14ac:dyDescent="0.3">
      <c r="A7537" t="s">
        <v>171</v>
      </c>
      <c r="B7537" t="s">
        <v>137</v>
      </c>
      <c r="C7537" t="s">
        <v>169</v>
      </c>
      <c r="D7537" t="s">
        <v>172</v>
      </c>
      <c r="E7537" t="s">
        <v>140</v>
      </c>
      <c r="F7537" t="s">
        <v>141</v>
      </c>
      <c r="G7537" t="s">
        <v>142</v>
      </c>
      <c r="J7537" t="s">
        <v>143</v>
      </c>
      <c r="K7537" s="1">
        <v>2012</v>
      </c>
      <c r="L7537">
        <v>51872</v>
      </c>
    </row>
    <row r="7538" spans="1:12" x14ac:dyDescent="0.3">
      <c r="A7538" t="s">
        <v>171</v>
      </c>
      <c r="B7538" t="s">
        <v>137</v>
      </c>
      <c r="C7538" t="s">
        <v>169</v>
      </c>
      <c r="D7538" t="s">
        <v>172</v>
      </c>
      <c r="E7538" t="s">
        <v>140</v>
      </c>
      <c r="F7538" t="s">
        <v>141</v>
      </c>
      <c r="G7538" t="s">
        <v>142</v>
      </c>
      <c r="J7538" t="s">
        <v>143</v>
      </c>
      <c r="K7538" s="1">
        <v>2013</v>
      </c>
      <c r="L7538">
        <v>54318</v>
      </c>
    </row>
    <row r="7539" spans="1:12" x14ac:dyDescent="0.3">
      <c r="A7539" t="s">
        <v>171</v>
      </c>
      <c r="B7539" t="s">
        <v>137</v>
      </c>
      <c r="C7539" t="s">
        <v>169</v>
      </c>
      <c r="D7539" t="s">
        <v>172</v>
      </c>
      <c r="E7539" t="s">
        <v>140</v>
      </c>
      <c r="F7539" t="s">
        <v>141</v>
      </c>
      <c r="G7539" t="s">
        <v>142</v>
      </c>
      <c r="J7539" t="s">
        <v>143</v>
      </c>
      <c r="K7539" s="1">
        <v>2014</v>
      </c>
      <c r="L7539">
        <v>56452</v>
      </c>
    </row>
    <row r="7540" spans="1:12" x14ac:dyDescent="0.3">
      <c r="A7540" t="s">
        <v>171</v>
      </c>
      <c r="B7540" t="s">
        <v>137</v>
      </c>
      <c r="C7540" t="s">
        <v>169</v>
      </c>
      <c r="D7540" t="s">
        <v>172</v>
      </c>
      <c r="E7540" t="s">
        <v>140</v>
      </c>
      <c r="F7540" t="s">
        <v>141</v>
      </c>
      <c r="G7540" t="s">
        <v>142</v>
      </c>
      <c r="J7540" t="s">
        <v>143</v>
      </c>
      <c r="K7540" s="1">
        <v>2015</v>
      </c>
      <c r="L7540">
        <v>57578</v>
      </c>
    </row>
    <row r="7541" spans="1:12" x14ac:dyDescent="0.3">
      <c r="A7541" t="s">
        <v>171</v>
      </c>
      <c r="B7541" t="s">
        <v>137</v>
      </c>
      <c r="C7541" t="s">
        <v>169</v>
      </c>
      <c r="D7541" t="s">
        <v>172</v>
      </c>
      <c r="E7541" t="s">
        <v>140</v>
      </c>
      <c r="F7541" t="s">
        <v>141</v>
      </c>
      <c r="G7541" t="s">
        <v>142</v>
      </c>
      <c r="J7541" t="s">
        <v>143</v>
      </c>
      <c r="K7541" s="1">
        <v>2016</v>
      </c>
      <c r="L7541">
        <v>60410</v>
      </c>
    </row>
    <row r="7542" spans="1:12" x14ac:dyDescent="0.3">
      <c r="A7542" t="s">
        <v>171</v>
      </c>
      <c r="B7542" t="s">
        <v>137</v>
      </c>
      <c r="C7542" t="s">
        <v>169</v>
      </c>
      <c r="D7542" t="s">
        <v>172</v>
      </c>
      <c r="E7542" t="s">
        <v>140</v>
      </c>
      <c r="F7542" t="s">
        <v>141</v>
      </c>
      <c r="G7542" t="s">
        <v>142</v>
      </c>
      <c r="J7542" t="s">
        <v>143</v>
      </c>
      <c r="K7542" s="1">
        <v>2017</v>
      </c>
      <c r="L7542">
        <v>55126</v>
      </c>
    </row>
    <row r="7543" spans="1:12" x14ac:dyDescent="0.3">
      <c r="A7543" t="s">
        <v>171</v>
      </c>
      <c r="B7543" t="s">
        <v>137</v>
      </c>
      <c r="C7543" t="s">
        <v>169</v>
      </c>
      <c r="D7543" t="s">
        <v>172</v>
      </c>
      <c r="E7543" t="s">
        <v>140</v>
      </c>
      <c r="F7543" t="s">
        <v>141</v>
      </c>
      <c r="G7543" t="s">
        <v>142</v>
      </c>
      <c r="J7543" t="s">
        <v>143</v>
      </c>
      <c r="K7543" s="1">
        <v>2018</v>
      </c>
      <c r="L7543">
        <v>57408</v>
      </c>
    </row>
    <row r="7544" spans="1:12" x14ac:dyDescent="0.3">
      <c r="A7544" t="s">
        <v>171</v>
      </c>
      <c r="B7544" t="s">
        <v>137</v>
      </c>
      <c r="C7544" t="s">
        <v>169</v>
      </c>
      <c r="D7544" t="s">
        <v>172</v>
      </c>
      <c r="E7544" t="s">
        <v>140</v>
      </c>
      <c r="F7544" t="s">
        <v>141</v>
      </c>
      <c r="G7544" t="s">
        <v>142</v>
      </c>
      <c r="J7544" t="s">
        <v>143</v>
      </c>
      <c r="K7544" s="1">
        <v>2019</v>
      </c>
      <c r="L7544">
        <v>58512</v>
      </c>
    </row>
    <row r="7545" spans="1:12" x14ac:dyDescent="0.3">
      <c r="A7545" t="s">
        <v>192</v>
      </c>
      <c r="B7545" t="s">
        <v>137</v>
      </c>
      <c r="C7545" t="s">
        <v>169</v>
      </c>
      <c r="D7545" t="s">
        <v>172</v>
      </c>
      <c r="E7545" t="s">
        <v>178</v>
      </c>
      <c r="F7545" t="s">
        <v>178</v>
      </c>
      <c r="G7545" t="s">
        <v>142</v>
      </c>
      <c r="J7545" t="s">
        <v>143</v>
      </c>
      <c r="K7545" s="1">
        <v>2005</v>
      </c>
      <c r="L7545">
        <v>2113378</v>
      </c>
    </row>
    <row r="7546" spans="1:12" x14ac:dyDescent="0.3">
      <c r="A7546" t="s">
        <v>192</v>
      </c>
      <c r="B7546" t="s">
        <v>137</v>
      </c>
      <c r="C7546" t="s">
        <v>169</v>
      </c>
      <c r="D7546" t="s">
        <v>172</v>
      </c>
      <c r="E7546" t="s">
        <v>178</v>
      </c>
      <c r="F7546" t="s">
        <v>178</v>
      </c>
      <c r="G7546" t="s">
        <v>142</v>
      </c>
      <c r="J7546" t="s">
        <v>143</v>
      </c>
      <c r="K7546" s="1">
        <v>2006</v>
      </c>
      <c r="L7546">
        <v>2310710</v>
      </c>
    </row>
    <row r="7547" spans="1:12" x14ac:dyDescent="0.3">
      <c r="A7547" t="s">
        <v>192</v>
      </c>
      <c r="B7547" t="s">
        <v>137</v>
      </c>
      <c r="C7547" t="s">
        <v>169</v>
      </c>
      <c r="D7547" t="s">
        <v>172</v>
      </c>
      <c r="E7547" t="s">
        <v>178</v>
      </c>
      <c r="F7547" t="s">
        <v>178</v>
      </c>
      <c r="G7547" t="s">
        <v>142</v>
      </c>
      <c r="J7547" t="s">
        <v>143</v>
      </c>
      <c r="K7547" s="1">
        <v>2007</v>
      </c>
      <c r="L7547">
        <v>2489258</v>
      </c>
    </row>
    <row r="7548" spans="1:12" x14ac:dyDescent="0.3">
      <c r="A7548" t="s">
        <v>192</v>
      </c>
      <c r="B7548" t="s">
        <v>137</v>
      </c>
      <c r="C7548" t="s">
        <v>169</v>
      </c>
      <c r="D7548" t="s">
        <v>172</v>
      </c>
      <c r="E7548" t="s">
        <v>178</v>
      </c>
      <c r="F7548" t="s">
        <v>178</v>
      </c>
      <c r="G7548" t="s">
        <v>142</v>
      </c>
      <c r="J7548" t="s">
        <v>143</v>
      </c>
      <c r="K7548" s="1">
        <v>2008</v>
      </c>
      <c r="L7548">
        <v>2587114</v>
      </c>
    </row>
    <row r="7549" spans="1:12" x14ac:dyDescent="0.3">
      <c r="A7549" t="s">
        <v>192</v>
      </c>
      <c r="B7549" t="s">
        <v>137</v>
      </c>
      <c r="C7549" t="s">
        <v>169</v>
      </c>
      <c r="D7549" t="s">
        <v>172</v>
      </c>
      <c r="E7549" t="s">
        <v>178</v>
      </c>
      <c r="F7549" t="s">
        <v>178</v>
      </c>
      <c r="G7549" t="s">
        <v>142</v>
      </c>
      <c r="J7549" t="s">
        <v>143</v>
      </c>
      <c r="K7549" s="1">
        <v>2009</v>
      </c>
      <c r="L7549">
        <v>2431174</v>
      </c>
    </row>
    <row r="7550" spans="1:12" x14ac:dyDescent="0.3">
      <c r="A7550" t="s">
        <v>192</v>
      </c>
      <c r="B7550" t="s">
        <v>137</v>
      </c>
      <c r="C7550" t="s">
        <v>169</v>
      </c>
      <c r="D7550" t="s">
        <v>172</v>
      </c>
      <c r="E7550" t="s">
        <v>178</v>
      </c>
      <c r="F7550" t="s">
        <v>178</v>
      </c>
      <c r="G7550" t="s">
        <v>142</v>
      </c>
      <c r="J7550" t="s">
        <v>143</v>
      </c>
      <c r="K7550" s="1">
        <v>2010</v>
      </c>
      <c r="L7550">
        <v>2586106</v>
      </c>
    </row>
    <row r="7551" spans="1:12" x14ac:dyDescent="0.3">
      <c r="A7551" t="s">
        <v>192</v>
      </c>
      <c r="B7551" t="s">
        <v>137</v>
      </c>
      <c r="C7551" t="s">
        <v>169</v>
      </c>
      <c r="D7551" t="s">
        <v>172</v>
      </c>
      <c r="E7551" t="s">
        <v>178</v>
      </c>
      <c r="F7551" t="s">
        <v>178</v>
      </c>
      <c r="G7551" t="s">
        <v>142</v>
      </c>
      <c r="J7551" t="s">
        <v>143</v>
      </c>
      <c r="K7551" s="1">
        <v>2011</v>
      </c>
      <c r="L7551">
        <v>2845552</v>
      </c>
    </row>
    <row r="7552" spans="1:12" x14ac:dyDescent="0.3">
      <c r="A7552" t="s">
        <v>192</v>
      </c>
      <c r="B7552" t="s">
        <v>137</v>
      </c>
      <c r="C7552" t="s">
        <v>169</v>
      </c>
      <c r="D7552" t="s">
        <v>172</v>
      </c>
      <c r="E7552" t="s">
        <v>178</v>
      </c>
      <c r="F7552" t="s">
        <v>178</v>
      </c>
      <c r="G7552" t="s">
        <v>142</v>
      </c>
      <c r="J7552" t="s">
        <v>143</v>
      </c>
      <c r="K7552" s="1">
        <v>2012</v>
      </c>
      <c r="L7552">
        <v>2929656</v>
      </c>
    </row>
    <row r="7553" spans="1:12" x14ac:dyDescent="0.3">
      <c r="A7553" t="s">
        <v>192</v>
      </c>
      <c r="B7553" t="s">
        <v>137</v>
      </c>
      <c r="C7553" t="s">
        <v>169</v>
      </c>
      <c r="D7553" t="s">
        <v>172</v>
      </c>
      <c r="E7553" t="s">
        <v>178</v>
      </c>
      <c r="F7553" t="s">
        <v>178</v>
      </c>
      <c r="G7553" t="s">
        <v>142</v>
      </c>
      <c r="J7553" t="s">
        <v>143</v>
      </c>
      <c r="K7553" s="1">
        <v>2013</v>
      </c>
      <c r="L7553">
        <v>2865018</v>
      </c>
    </row>
    <row r="7554" spans="1:12" x14ac:dyDescent="0.3">
      <c r="A7554" t="s">
        <v>192</v>
      </c>
      <c r="B7554" t="s">
        <v>137</v>
      </c>
      <c r="C7554" t="s">
        <v>169</v>
      </c>
      <c r="D7554" t="s">
        <v>172</v>
      </c>
      <c r="E7554" t="s">
        <v>178</v>
      </c>
      <c r="F7554" t="s">
        <v>178</v>
      </c>
      <c r="G7554" t="s">
        <v>142</v>
      </c>
      <c r="J7554" t="s">
        <v>143</v>
      </c>
      <c r="K7554" s="1">
        <v>2014</v>
      </c>
      <c r="L7554">
        <v>2885580</v>
      </c>
    </row>
    <row r="7555" spans="1:12" x14ac:dyDescent="0.3">
      <c r="A7555" t="s">
        <v>192</v>
      </c>
      <c r="B7555" t="s">
        <v>137</v>
      </c>
      <c r="C7555" t="s">
        <v>169</v>
      </c>
      <c r="D7555" t="s">
        <v>172</v>
      </c>
      <c r="E7555" t="s">
        <v>178</v>
      </c>
      <c r="F7555" t="s">
        <v>178</v>
      </c>
      <c r="G7555" t="s">
        <v>142</v>
      </c>
      <c r="J7555" t="s">
        <v>143</v>
      </c>
      <c r="K7555" s="1">
        <v>2015</v>
      </c>
      <c r="L7555">
        <v>2953152</v>
      </c>
    </row>
    <row r="7556" spans="1:12" x14ac:dyDescent="0.3">
      <c r="A7556" t="s">
        <v>192</v>
      </c>
      <c r="B7556" t="s">
        <v>137</v>
      </c>
      <c r="C7556" t="s">
        <v>169</v>
      </c>
      <c r="D7556" t="s">
        <v>172</v>
      </c>
      <c r="E7556" t="s">
        <v>178</v>
      </c>
      <c r="F7556" t="s">
        <v>178</v>
      </c>
      <c r="G7556" t="s">
        <v>142</v>
      </c>
      <c r="J7556" t="s">
        <v>143</v>
      </c>
      <c r="K7556" s="1">
        <v>2016</v>
      </c>
      <c r="L7556">
        <v>2999118</v>
      </c>
    </row>
    <row r="7557" spans="1:12" x14ac:dyDescent="0.3">
      <c r="A7557" t="s">
        <v>192</v>
      </c>
      <c r="B7557" t="s">
        <v>137</v>
      </c>
      <c r="C7557" t="s">
        <v>169</v>
      </c>
      <c r="D7557" t="s">
        <v>172</v>
      </c>
      <c r="E7557" t="s">
        <v>178</v>
      </c>
      <c r="F7557" t="s">
        <v>178</v>
      </c>
      <c r="G7557" t="s">
        <v>142</v>
      </c>
      <c r="J7557" t="s">
        <v>143</v>
      </c>
      <c r="K7557" s="1">
        <v>2017</v>
      </c>
      <c r="L7557">
        <v>2878768</v>
      </c>
    </row>
    <row r="7558" spans="1:12" x14ac:dyDescent="0.3">
      <c r="A7558" t="s">
        <v>192</v>
      </c>
      <c r="B7558" t="s">
        <v>137</v>
      </c>
      <c r="C7558" t="s">
        <v>169</v>
      </c>
      <c r="D7558" t="s">
        <v>172</v>
      </c>
      <c r="E7558" t="s">
        <v>178</v>
      </c>
      <c r="F7558" t="s">
        <v>178</v>
      </c>
      <c r="G7558" t="s">
        <v>142</v>
      </c>
      <c r="J7558" t="s">
        <v>143</v>
      </c>
      <c r="K7558" s="1">
        <v>2018</v>
      </c>
      <c r="L7558">
        <v>2919600</v>
      </c>
    </row>
    <row r="7559" spans="1:12" x14ac:dyDescent="0.3">
      <c r="A7559" t="s">
        <v>192</v>
      </c>
      <c r="B7559" t="s">
        <v>137</v>
      </c>
      <c r="C7559" t="s">
        <v>169</v>
      </c>
      <c r="D7559" t="s">
        <v>172</v>
      </c>
      <c r="E7559" t="s">
        <v>178</v>
      </c>
      <c r="F7559" t="s">
        <v>178</v>
      </c>
      <c r="G7559" t="s">
        <v>142</v>
      </c>
      <c r="J7559" t="s">
        <v>143</v>
      </c>
      <c r="K7559" s="1">
        <v>2019</v>
      </c>
      <c r="L7559">
        <v>2857772</v>
      </c>
    </row>
    <row r="7560" spans="1:12" x14ac:dyDescent="0.3">
      <c r="A7560" t="s">
        <v>211</v>
      </c>
      <c r="B7560" t="s">
        <v>137</v>
      </c>
      <c r="C7560" t="s">
        <v>169</v>
      </c>
      <c r="D7560" t="s">
        <v>172</v>
      </c>
      <c r="E7560" t="s">
        <v>196</v>
      </c>
      <c r="F7560" t="s">
        <v>197</v>
      </c>
      <c r="G7560" t="s">
        <v>142</v>
      </c>
      <c r="J7560" t="s">
        <v>143</v>
      </c>
      <c r="K7560" s="1">
        <v>2005</v>
      </c>
      <c r="L7560">
        <v>204817112.32600003</v>
      </c>
    </row>
    <row r="7561" spans="1:12" x14ac:dyDescent="0.3">
      <c r="A7561" t="s">
        <v>211</v>
      </c>
      <c r="B7561" t="s">
        <v>137</v>
      </c>
      <c r="C7561" t="s">
        <v>169</v>
      </c>
      <c r="D7561" t="s">
        <v>172</v>
      </c>
      <c r="E7561" t="s">
        <v>196</v>
      </c>
      <c r="F7561" t="s">
        <v>197</v>
      </c>
      <c r="G7561" t="s">
        <v>142</v>
      </c>
      <c r="J7561" t="s">
        <v>143</v>
      </c>
      <c r="K7561" s="1">
        <v>2006</v>
      </c>
      <c r="L7561">
        <v>219396305.40400001</v>
      </c>
    </row>
    <row r="7562" spans="1:12" x14ac:dyDescent="0.3">
      <c r="A7562" t="s">
        <v>211</v>
      </c>
      <c r="B7562" t="s">
        <v>137</v>
      </c>
      <c r="C7562" t="s">
        <v>169</v>
      </c>
      <c r="D7562" t="s">
        <v>172</v>
      </c>
      <c r="E7562" t="s">
        <v>196</v>
      </c>
      <c r="F7562" t="s">
        <v>197</v>
      </c>
      <c r="G7562" t="s">
        <v>142</v>
      </c>
      <c r="J7562" t="s">
        <v>143</v>
      </c>
      <c r="K7562" s="1">
        <v>2007</v>
      </c>
      <c r="L7562">
        <v>234710622.67800006</v>
      </c>
    </row>
    <row r="7563" spans="1:12" x14ac:dyDescent="0.3">
      <c r="A7563" t="s">
        <v>211</v>
      </c>
      <c r="B7563" t="s">
        <v>137</v>
      </c>
      <c r="C7563" t="s">
        <v>169</v>
      </c>
      <c r="D7563" t="s">
        <v>172</v>
      </c>
      <c r="E7563" t="s">
        <v>196</v>
      </c>
      <c r="F7563" t="s">
        <v>197</v>
      </c>
      <c r="G7563" t="s">
        <v>142</v>
      </c>
      <c r="J7563" t="s">
        <v>143</v>
      </c>
      <c r="K7563" s="1">
        <v>2008</v>
      </c>
      <c r="L7563">
        <v>248218188.33200002</v>
      </c>
    </row>
    <row r="7564" spans="1:12" x14ac:dyDescent="0.3">
      <c r="A7564" t="s">
        <v>211</v>
      </c>
      <c r="B7564" t="s">
        <v>137</v>
      </c>
      <c r="C7564" t="s">
        <v>169</v>
      </c>
      <c r="D7564" t="s">
        <v>172</v>
      </c>
      <c r="E7564" t="s">
        <v>196</v>
      </c>
      <c r="F7564" t="s">
        <v>197</v>
      </c>
      <c r="G7564" t="s">
        <v>142</v>
      </c>
      <c r="J7564" t="s">
        <v>143</v>
      </c>
      <c r="K7564" s="1">
        <v>2009</v>
      </c>
      <c r="L7564">
        <v>257214303.87600005</v>
      </c>
    </row>
    <row r="7565" spans="1:12" x14ac:dyDescent="0.3">
      <c r="A7565" t="s">
        <v>211</v>
      </c>
      <c r="B7565" t="s">
        <v>137</v>
      </c>
      <c r="C7565" t="s">
        <v>169</v>
      </c>
      <c r="D7565" t="s">
        <v>172</v>
      </c>
      <c r="E7565" t="s">
        <v>196</v>
      </c>
      <c r="F7565" t="s">
        <v>197</v>
      </c>
      <c r="G7565" t="s">
        <v>142</v>
      </c>
      <c r="J7565" t="s">
        <v>143</v>
      </c>
      <c r="K7565" s="1">
        <v>2010</v>
      </c>
      <c r="L7565">
        <v>269204038.14599997</v>
      </c>
    </row>
    <row r="7566" spans="1:12" x14ac:dyDescent="0.3">
      <c r="A7566" t="s">
        <v>211</v>
      </c>
      <c r="B7566" t="s">
        <v>137</v>
      </c>
      <c r="C7566" t="s">
        <v>169</v>
      </c>
      <c r="D7566" t="s">
        <v>172</v>
      </c>
      <c r="E7566" t="s">
        <v>196</v>
      </c>
      <c r="F7566" t="s">
        <v>197</v>
      </c>
      <c r="G7566" t="s">
        <v>142</v>
      </c>
      <c r="J7566" t="s">
        <v>143</v>
      </c>
      <c r="K7566" s="1">
        <v>2011</v>
      </c>
      <c r="L7566">
        <v>306605124.20199996</v>
      </c>
    </row>
    <row r="7567" spans="1:12" x14ac:dyDescent="0.3">
      <c r="A7567" t="s">
        <v>211</v>
      </c>
      <c r="B7567" t="s">
        <v>137</v>
      </c>
      <c r="C7567" t="s">
        <v>169</v>
      </c>
      <c r="D7567" t="s">
        <v>172</v>
      </c>
      <c r="E7567" t="s">
        <v>196</v>
      </c>
      <c r="F7567" t="s">
        <v>197</v>
      </c>
      <c r="G7567" t="s">
        <v>142</v>
      </c>
      <c r="J7567" t="s">
        <v>143</v>
      </c>
      <c r="K7567" s="1">
        <v>2012</v>
      </c>
      <c r="L7567">
        <v>319796603.25199986</v>
      </c>
    </row>
    <row r="7568" spans="1:12" x14ac:dyDescent="0.3">
      <c r="A7568" t="s">
        <v>211</v>
      </c>
      <c r="B7568" t="s">
        <v>137</v>
      </c>
      <c r="C7568" t="s">
        <v>169</v>
      </c>
      <c r="D7568" t="s">
        <v>172</v>
      </c>
      <c r="E7568" t="s">
        <v>196</v>
      </c>
      <c r="F7568" t="s">
        <v>197</v>
      </c>
      <c r="G7568" t="s">
        <v>142</v>
      </c>
      <c r="J7568" t="s">
        <v>143</v>
      </c>
      <c r="K7568" s="1">
        <v>2013</v>
      </c>
      <c r="L7568">
        <v>347867754.25800002</v>
      </c>
    </row>
    <row r="7569" spans="1:12" x14ac:dyDescent="0.3">
      <c r="A7569" t="s">
        <v>211</v>
      </c>
      <c r="B7569" t="s">
        <v>137</v>
      </c>
      <c r="C7569" t="s">
        <v>169</v>
      </c>
      <c r="D7569" t="s">
        <v>172</v>
      </c>
      <c r="E7569" t="s">
        <v>196</v>
      </c>
      <c r="F7569" t="s">
        <v>197</v>
      </c>
      <c r="G7569" t="s">
        <v>142</v>
      </c>
      <c r="J7569" t="s">
        <v>143</v>
      </c>
      <c r="K7569" s="1">
        <v>2014</v>
      </c>
      <c r="L7569">
        <v>365090353.05600023</v>
      </c>
    </row>
    <row r="7570" spans="1:12" x14ac:dyDescent="0.3">
      <c r="A7570" t="s">
        <v>211</v>
      </c>
      <c r="B7570" t="s">
        <v>137</v>
      </c>
      <c r="C7570" t="s">
        <v>169</v>
      </c>
      <c r="D7570" t="s">
        <v>172</v>
      </c>
      <c r="E7570" t="s">
        <v>196</v>
      </c>
      <c r="F7570" t="s">
        <v>197</v>
      </c>
      <c r="G7570" t="s">
        <v>142</v>
      </c>
      <c r="J7570" t="s">
        <v>143</v>
      </c>
      <c r="K7570" s="1">
        <v>2015</v>
      </c>
      <c r="L7570">
        <v>397590351.44999981</v>
      </c>
    </row>
    <row r="7571" spans="1:12" x14ac:dyDescent="0.3">
      <c r="A7571" t="s">
        <v>211</v>
      </c>
      <c r="B7571" t="s">
        <v>137</v>
      </c>
      <c r="C7571" t="s">
        <v>169</v>
      </c>
      <c r="D7571" t="s">
        <v>172</v>
      </c>
      <c r="E7571" t="s">
        <v>196</v>
      </c>
      <c r="F7571" t="s">
        <v>197</v>
      </c>
      <c r="G7571" t="s">
        <v>142</v>
      </c>
      <c r="J7571" t="s">
        <v>143</v>
      </c>
      <c r="K7571" s="1">
        <v>2016</v>
      </c>
      <c r="L7571">
        <v>404867179.53600019</v>
      </c>
    </row>
    <row r="7572" spans="1:12" x14ac:dyDescent="0.3">
      <c r="A7572" t="s">
        <v>211</v>
      </c>
      <c r="B7572" t="s">
        <v>137</v>
      </c>
      <c r="C7572" t="s">
        <v>169</v>
      </c>
      <c r="D7572" t="s">
        <v>172</v>
      </c>
      <c r="E7572" t="s">
        <v>196</v>
      </c>
      <c r="F7572" t="s">
        <v>197</v>
      </c>
      <c r="G7572" t="s">
        <v>142</v>
      </c>
      <c r="J7572" t="s">
        <v>143</v>
      </c>
      <c r="K7572" s="1">
        <v>2017</v>
      </c>
      <c r="L7572">
        <v>408933828.17399991</v>
      </c>
    </row>
    <row r="7573" spans="1:12" x14ac:dyDescent="0.3">
      <c r="A7573" t="s">
        <v>211</v>
      </c>
      <c r="B7573" t="s">
        <v>137</v>
      </c>
      <c r="C7573" t="s">
        <v>169</v>
      </c>
      <c r="D7573" t="s">
        <v>172</v>
      </c>
      <c r="E7573" t="s">
        <v>196</v>
      </c>
      <c r="F7573" t="s">
        <v>197</v>
      </c>
      <c r="G7573" t="s">
        <v>142</v>
      </c>
      <c r="J7573" t="s">
        <v>143</v>
      </c>
      <c r="K7573" s="1">
        <v>2018</v>
      </c>
      <c r="L7573">
        <v>424300603.20000017</v>
      </c>
    </row>
    <row r="7574" spans="1:12" x14ac:dyDescent="0.3">
      <c r="A7574" t="s">
        <v>211</v>
      </c>
      <c r="B7574" t="s">
        <v>137</v>
      </c>
      <c r="C7574" t="s">
        <v>169</v>
      </c>
      <c r="D7574" t="s">
        <v>172</v>
      </c>
      <c r="E7574" t="s">
        <v>196</v>
      </c>
      <c r="F7574" t="s">
        <v>197</v>
      </c>
      <c r="G7574" t="s">
        <v>142</v>
      </c>
      <c r="J7574" t="s">
        <v>143</v>
      </c>
      <c r="K7574" s="1">
        <v>2019</v>
      </c>
      <c r="L7574">
        <v>445858746.45199996</v>
      </c>
    </row>
    <row r="7575" spans="1:12" x14ac:dyDescent="0.3">
      <c r="A7575" t="s">
        <v>173</v>
      </c>
      <c r="B7575" t="s">
        <v>137</v>
      </c>
      <c r="C7575" t="s">
        <v>169</v>
      </c>
      <c r="D7575" t="s">
        <v>174</v>
      </c>
      <c r="E7575" t="s">
        <v>140</v>
      </c>
      <c r="F7575" t="s">
        <v>141</v>
      </c>
      <c r="G7575" t="s">
        <v>142</v>
      </c>
      <c r="J7575" t="s">
        <v>143</v>
      </c>
      <c r="K7575" s="1">
        <v>2005</v>
      </c>
      <c r="L7575">
        <v>1155490</v>
      </c>
    </row>
    <row r="7576" spans="1:12" x14ac:dyDescent="0.3">
      <c r="A7576" t="s">
        <v>173</v>
      </c>
      <c r="B7576" t="s">
        <v>137</v>
      </c>
      <c r="C7576" t="s">
        <v>169</v>
      </c>
      <c r="D7576" t="s">
        <v>174</v>
      </c>
      <c r="E7576" t="s">
        <v>140</v>
      </c>
      <c r="F7576" t="s">
        <v>141</v>
      </c>
      <c r="G7576" t="s">
        <v>142</v>
      </c>
      <c r="J7576" t="s">
        <v>143</v>
      </c>
      <c r="K7576" s="1">
        <v>2006</v>
      </c>
      <c r="L7576">
        <v>1170990</v>
      </c>
    </row>
    <row r="7577" spans="1:12" x14ac:dyDescent="0.3">
      <c r="A7577" t="s">
        <v>173</v>
      </c>
      <c r="B7577" t="s">
        <v>137</v>
      </c>
      <c r="C7577" t="s">
        <v>169</v>
      </c>
      <c r="D7577" t="s">
        <v>174</v>
      </c>
      <c r="E7577" t="s">
        <v>140</v>
      </c>
      <c r="F7577" t="s">
        <v>141</v>
      </c>
      <c r="G7577" t="s">
        <v>142</v>
      </c>
      <c r="J7577" t="s">
        <v>143</v>
      </c>
      <c r="K7577" s="1">
        <v>2007</v>
      </c>
      <c r="L7577">
        <v>1177064</v>
      </c>
    </row>
    <row r="7578" spans="1:12" x14ac:dyDescent="0.3">
      <c r="A7578" t="s">
        <v>173</v>
      </c>
      <c r="B7578" t="s">
        <v>137</v>
      </c>
      <c r="C7578" t="s">
        <v>169</v>
      </c>
      <c r="D7578" t="s">
        <v>174</v>
      </c>
      <c r="E7578" t="s">
        <v>140</v>
      </c>
      <c r="F7578" t="s">
        <v>141</v>
      </c>
      <c r="G7578" t="s">
        <v>142</v>
      </c>
      <c r="J7578" t="s">
        <v>143</v>
      </c>
      <c r="K7578" s="1">
        <v>2008</v>
      </c>
      <c r="L7578">
        <v>1188282</v>
      </c>
    </row>
    <row r="7579" spans="1:12" x14ac:dyDescent="0.3">
      <c r="A7579" t="s">
        <v>173</v>
      </c>
      <c r="B7579" t="s">
        <v>137</v>
      </c>
      <c r="C7579" t="s">
        <v>169</v>
      </c>
      <c r="D7579" t="s">
        <v>174</v>
      </c>
      <c r="E7579" t="s">
        <v>140</v>
      </c>
      <c r="F7579" t="s">
        <v>141</v>
      </c>
      <c r="G7579" t="s">
        <v>142</v>
      </c>
      <c r="J7579" t="s">
        <v>143</v>
      </c>
      <c r="K7579" s="1">
        <v>2009</v>
      </c>
      <c r="L7579">
        <v>1198924</v>
      </c>
    </row>
    <row r="7580" spans="1:12" x14ac:dyDescent="0.3">
      <c r="A7580" t="s">
        <v>173</v>
      </c>
      <c r="B7580" t="s">
        <v>137</v>
      </c>
      <c r="C7580" t="s">
        <v>169</v>
      </c>
      <c r="D7580" t="s">
        <v>174</v>
      </c>
      <c r="E7580" t="s">
        <v>140</v>
      </c>
      <c r="F7580" t="s">
        <v>141</v>
      </c>
      <c r="G7580" t="s">
        <v>142</v>
      </c>
      <c r="J7580" t="s">
        <v>143</v>
      </c>
      <c r="K7580" s="1">
        <v>2010</v>
      </c>
      <c r="L7580">
        <v>1205724</v>
      </c>
    </row>
    <row r="7581" spans="1:12" x14ac:dyDescent="0.3">
      <c r="A7581" t="s">
        <v>173</v>
      </c>
      <c r="B7581" t="s">
        <v>137</v>
      </c>
      <c r="C7581" t="s">
        <v>169</v>
      </c>
      <c r="D7581" t="s">
        <v>174</v>
      </c>
      <c r="E7581" t="s">
        <v>140</v>
      </c>
      <c r="F7581" t="s">
        <v>141</v>
      </c>
      <c r="G7581" t="s">
        <v>142</v>
      </c>
      <c r="J7581" t="s">
        <v>143</v>
      </c>
      <c r="K7581" s="1">
        <v>2011</v>
      </c>
      <c r="L7581">
        <v>1227896</v>
      </c>
    </row>
    <row r="7582" spans="1:12" x14ac:dyDescent="0.3">
      <c r="A7582" t="s">
        <v>173</v>
      </c>
      <c r="B7582" t="s">
        <v>137</v>
      </c>
      <c r="C7582" t="s">
        <v>169</v>
      </c>
      <c r="D7582" t="s">
        <v>174</v>
      </c>
      <c r="E7582" t="s">
        <v>140</v>
      </c>
      <c r="F7582" t="s">
        <v>141</v>
      </c>
      <c r="G7582" t="s">
        <v>142</v>
      </c>
      <c r="J7582" t="s">
        <v>143</v>
      </c>
      <c r="K7582" s="1">
        <v>2012</v>
      </c>
      <c r="L7582">
        <v>1249874</v>
      </c>
    </row>
    <row r="7583" spans="1:12" x14ac:dyDescent="0.3">
      <c r="A7583" t="s">
        <v>173</v>
      </c>
      <c r="B7583" t="s">
        <v>137</v>
      </c>
      <c r="C7583" t="s">
        <v>169</v>
      </c>
      <c r="D7583" t="s">
        <v>174</v>
      </c>
      <c r="E7583" t="s">
        <v>140</v>
      </c>
      <c r="F7583" t="s">
        <v>141</v>
      </c>
      <c r="G7583" t="s">
        <v>142</v>
      </c>
      <c r="J7583" t="s">
        <v>143</v>
      </c>
      <c r="K7583" s="1">
        <v>2013</v>
      </c>
      <c r="L7583">
        <v>1272214</v>
      </c>
    </row>
    <row r="7584" spans="1:12" x14ac:dyDescent="0.3">
      <c r="A7584" t="s">
        <v>173</v>
      </c>
      <c r="B7584" t="s">
        <v>137</v>
      </c>
      <c r="C7584" t="s">
        <v>169</v>
      </c>
      <c r="D7584" t="s">
        <v>174</v>
      </c>
      <c r="E7584" t="s">
        <v>140</v>
      </c>
      <c r="F7584" t="s">
        <v>141</v>
      </c>
      <c r="G7584" t="s">
        <v>142</v>
      </c>
      <c r="J7584" t="s">
        <v>143</v>
      </c>
      <c r="K7584" s="1">
        <v>2014</v>
      </c>
      <c r="L7584">
        <v>1316914</v>
      </c>
    </row>
    <row r="7585" spans="1:12" x14ac:dyDescent="0.3">
      <c r="A7585" t="s">
        <v>173</v>
      </c>
      <c r="B7585" t="s">
        <v>137</v>
      </c>
      <c r="C7585" t="s">
        <v>169</v>
      </c>
      <c r="D7585" t="s">
        <v>174</v>
      </c>
      <c r="E7585" t="s">
        <v>140</v>
      </c>
      <c r="F7585" t="s">
        <v>141</v>
      </c>
      <c r="G7585" t="s">
        <v>142</v>
      </c>
      <c r="J7585" t="s">
        <v>143</v>
      </c>
      <c r="K7585" s="1">
        <v>2015</v>
      </c>
      <c r="L7585">
        <v>1346430</v>
      </c>
    </row>
    <row r="7586" spans="1:12" x14ac:dyDescent="0.3">
      <c r="A7586" t="s">
        <v>173</v>
      </c>
      <c r="B7586" t="s">
        <v>137</v>
      </c>
      <c r="C7586" t="s">
        <v>169</v>
      </c>
      <c r="D7586" t="s">
        <v>174</v>
      </c>
      <c r="E7586" t="s">
        <v>140</v>
      </c>
      <c r="F7586" t="s">
        <v>141</v>
      </c>
      <c r="G7586" t="s">
        <v>142</v>
      </c>
      <c r="J7586" t="s">
        <v>143</v>
      </c>
      <c r="K7586" s="1">
        <v>2016</v>
      </c>
      <c r="L7586">
        <v>1375990</v>
      </c>
    </row>
    <row r="7587" spans="1:12" x14ac:dyDescent="0.3">
      <c r="A7587" t="s">
        <v>173</v>
      </c>
      <c r="B7587" t="s">
        <v>137</v>
      </c>
      <c r="C7587" t="s">
        <v>169</v>
      </c>
      <c r="D7587" t="s">
        <v>174</v>
      </c>
      <c r="E7587" t="s">
        <v>140</v>
      </c>
      <c r="F7587" t="s">
        <v>141</v>
      </c>
      <c r="G7587" t="s">
        <v>142</v>
      </c>
      <c r="J7587" t="s">
        <v>143</v>
      </c>
      <c r="K7587" s="1">
        <v>2017</v>
      </c>
      <c r="L7587">
        <v>1460252</v>
      </c>
    </row>
    <row r="7588" spans="1:12" x14ac:dyDescent="0.3">
      <c r="A7588" t="s">
        <v>173</v>
      </c>
      <c r="B7588" t="s">
        <v>137</v>
      </c>
      <c r="C7588" t="s">
        <v>169</v>
      </c>
      <c r="D7588" t="s">
        <v>174</v>
      </c>
      <c r="E7588" t="s">
        <v>140</v>
      </c>
      <c r="F7588" t="s">
        <v>141</v>
      </c>
      <c r="G7588" t="s">
        <v>142</v>
      </c>
      <c r="J7588" t="s">
        <v>143</v>
      </c>
      <c r="K7588" s="1">
        <v>2018</v>
      </c>
      <c r="L7588">
        <v>1505704</v>
      </c>
    </row>
    <row r="7589" spans="1:12" x14ac:dyDescent="0.3">
      <c r="A7589" t="s">
        <v>173</v>
      </c>
      <c r="B7589" t="s">
        <v>137</v>
      </c>
      <c r="C7589" t="s">
        <v>169</v>
      </c>
      <c r="D7589" t="s">
        <v>174</v>
      </c>
      <c r="E7589" t="s">
        <v>140</v>
      </c>
      <c r="F7589" t="s">
        <v>141</v>
      </c>
      <c r="G7589" t="s">
        <v>142</v>
      </c>
      <c r="J7589" t="s">
        <v>143</v>
      </c>
      <c r="K7589" s="1">
        <v>2019</v>
      </c>
      <c r="L7589">
        <v>1539594</v>
      </c>
    </row>
    <row r="7590" spans="1:12" x14ac:dyDescent="0.3">
      <c r="A7590" t="s">
        <v>193</v>
      </c>
      <c r="B7590" t="s">
        <v>137</v>
      </c>
      <c r="C7590" t="s">
        <v>169</v>
      </c>
      <c r="D7590" t="s">
        <v>174</v>
      </c>
      <c r="E7590" t="s">
        <v>178</v>
      </c>
      <c r="F7590" t="s">
        <v>178</v>
      </c>
      <c r="G7590" t="s">
        <v>142</v>
      </c>
      <c r="J7590" t="s">
        <v>143</v>
      </c>
      <c r="K7590" s="1">
        <v>2005</v>
      </c>
      <c r="L7590">
        <v>1011790</v>
      </c>
    </row>
    <row r="7591" spans="1:12" x14ac:dyDescent="0.3">
      <c r="A7591" t="s">
        <v>193</v>
      </c>
      <c r="B7591" t="s">
        <v>137</v>
      </c>
      <c r="C7591" t="s">
        <v>169</v>
      </c>
      <c r="D7591" t="s">
        <v>174</v>
      </c>
      <c r="E7591" t="s">
        <v>178</v>
      </c>
      <c r="F7591" t="s">
        <v>178</v>
      </c>
      <c r="G7591" t="s">
        <v>142</v>
      </c>
      <c r="J7591" t="s">
        <v>143</v>
      </c>
      <c r="K7591" s="1">
        <v>2006</v>
      </c>
      <c r="L7591">
        <v>1057568</v>
      </c>
    </row>
    <row r="7592" spans="1:12" x14ac:dyDescent="0.3">
      <c r="A7592" t="s">
        <v>193</v>
      </c>
      <c r="B7592" t="s">
        <v>137</v>
      </c>
      <c r="C7592" t="s">
        <v>169</v>
      </c>
      <c r="D7592" t="s">
        <v>174</v>
      </c>
      <c r="E7592" t="s">
        <v>178</v>
      </c>
      <c r="F7592" t="s">
        <v>178</v>
      </c>
      <c r="G7592" t="s">
        <v>142</v>
      </c>
      <c r="J7592" t="s">
        <v>143</v>
      </c>
      <c r="K7592" s="1">
        <v>2007</v>
      </c>
      <c r="L7592">
        <v>1099016</v>
      </c>
    </row>
    <row r="7593" spans="1:12" x14ac:dyDescent="0.3">
      <c r="A7593" t="s">
        <v>193</v>
      </c>
      <c r="B7593" t="s">
        <v>137</v>
      </c>
      <c r="C7593" t="s">
        <v>169</v>
      </c>
      <c r="D7593" t="s">
        <v>174</v>
      </c>
      <c r="E7593" t="s">
        <v>178</v>
      </c>
      <c r="F7593" t="s">
        <v>178</v>
      </c>
      <c r="G7593" t="s">
        <v>142</v>
      </c>
      <c r="J7593" t="s">
        <v>143</v>
      </c>
      <c r="K7593" s="1">
        <v>2008</v>
      </c>
      <c r="L7593">
        <v>1113808</v>
      </c>
    </row>
    <row r="7594" spans="1:12" x14ac:dyDescent="0.3">
      <c r="A7594" t="s">
        <v>193</v>
      </c>
      <c r="B7594" t="s">
        <v>137</v>
      </c>
      <c r="C7594" t="s">
        <v>169</v>
      </c>
      <c r="D7594" t="s">
        <v>174</v>
      </c>
      <c r="E7594" t="s">
        <v>178</v>
      </c>
      <c r="F7594" t="s">
        <v>178</v>
      </c>
      <c r="G7594" t="s">
        <v>142</v>
      </c>
      <c r="J7594" t="s">
        <v>143</v>
      </c>
      <c r="K7594" s="1">
        <v>2009</v>
      </c>
      <c r="L7594">
        <v>1107058</v>
      </c>
    </row>
    <row r="7595" spans="1:12" x14ac:dyDescent="0.3">
      <c r="A7595" t="s">
        <v>193</v>
      </c>
      <c r="B7595" t="s">
        <v>137</v>
      </c>
      <c r="C7595" t="s">
        <v>169</v>
      </c>
      <c r="D7595" t="s">
        <v>174</v>
      </c>
      <c r="E7595" t="s">
        <v>178</v>
      </c>
      <c r="F7595" t="s">
        <v>178</v>
      </c>
      <c r="G7595" t="s">
        <v>142</v>
      </c>
      <c r="J7595" t="s">
        <v>143</v>
      </c>
      <c r="K7595" s="1">
        <v>2010</v>
      </c>
      <c r="L7595">
        <v>1122422</v>
      </c>
    </row>
    <row r="7596" spans="1:12" x14ac:dyDescent="0.3">
      <c r="A7596" t="s">
        <v>193</v>
      </c>
      <c r="B7596" t="s">
        <v>137</v>
      </c>
      <c r="C7596" t="s">
        <v>169</v>
      </c>
      <c r="D7596" t="s">
        <v>174</v>
      </c>
      <c r="E7596" t="s">
        <v>178</v>
      </c>
      <c r="F7596" t="s">
        <v>178</v>
      </c>
      <c r="G7596" t="s">
        <v>142</v>
      </c>
      <c r="J7596" t="s">
        <v>143</v>
      </c>
      <c r="K7596" s="1">
        <v>2011</v>
      </c>
      <c r="L7596">
        <v>1066510</v>
      </c>
    </row>
    <row r="7597" spans="1:12" x14ac:dyDescent="0.3">
      <c r="A7597" t="s">
        <v>193</v>
      </c>
      <c r="B7597" t="s">
        <v>137</v>
      </c>
      <c r="C7597" t="s">
        <v>169</v>
      </c>
      <c r="D7597" t="s">
        <v>174</v>
      </c>
      <c r="E7597" t="s">
        <v>178</v>
      </c>
      <c r="F7597" t="s">
        <v>178</v>
      </c>
      <c r="G7597" t="s">
        <v>142</v>
      </c>
      <c r="J7597" t="s">
        <v>143</v>
      </c>
      <c r="K7597" s="1">
        <v>2012</v>
      </c>
      <c r="L7597">
        <v>1101864</v>
      </c>
    </row>
    <row r="7598" spans="1:12" x14ac:dyDescent="0.3">
      <c r="A7598" t="s">
        <v>193</v>
      </c>
      <c r="B7598" t="s">
        <v>137</v>
      </c>
      <c r="C7598" t="s">
        <v>169</v>
      </c>
      <c r="D7598" t="s">
        <v>174</v>
      </c>
      <c r="E7598" t="s">
        <v>178</v>
      </c>
      <c r="F7598" t="s">
        <v>178</v>
      </c>
      <c r="G7598" t="s">
        <v>142</v>
      </c>
      <c r="J7598" t="s">
        <v>143</v>
      </c>
      <c r="K7598" s="1">
        <v>2013</v>
      </c>
      <c r="L7598">
        <v>1077278</v>
      </c>
    </row>
    <row r="7599" spans="1:12" x14ac:dyDescent="0.3">
      <c r="A7599" t="s">
        <v>193</v>
      </c>
      <c r="B7599" t="s">
        <v>137</v>
      </c>
      <c r="C7599" t="s">
        <v>169</v>
      </c>
      <c r="D7599" t="s">
        <v>174</v>
      </c>
      <c r="E7599" t="s">
        <v>178</v>
      </c>
      <c r="F7599" t="s">
        <v>178</v>
      </c>
      <c r="G7599" t="s">
        <v>142</v>
      </c>
      <c r="J7599" t="s">
        <v>143</v>
      </c>
      <c r="K7599" s="1">
        <v>2014</v>
      </c>
      <c r="L7599">
        <v>1107470</v>
      </c>
    </row>
    <row r="7600" spans="1:12" x14ac:dyDescent="0.3">
      <c r="A7600" t="s">
        <v>193</v>
      </c>
      <c r="B7600" t="s">
        <v>137</v>
      </c>
      <c r="C7600" t="s">
        <v>169</v>
      </c>
      <c r="D7600" t="s">
        <v>174</v>
      </c>
      <c r="E7600" t="s">
        <v>178</v>
      </c>
      <c r="F7600" t="s">
        <v>178</v>
      </c>
      <c r="G7600" t="s">
        <v>142</v>
      </c>
      <c r="J7600" t="s">
        <v>143</v>
      </c>
      <c r="K7600" s="1">
        <v>2015</v>
      </c>
      <c r="L7600">
        <v>1117358</v>
      </c>
    </row>
    <row r="7601" spans="1:12" x14ac:dyDescent="0.3">
      <c r="A7601" t="s">
        <v>193</v>
      </c>
      <c r="B7601" t="s">
        <v>137</v>
      </c>
      <c r="C7601" t="s">
        <v>169</v>
      </c>
      <c r="D7601" t="s">
        <v>174</v>
      </c>
      <c r="E7601" t="s">
        <v>178</v>
      </c>
      <c r="F7601" t="s">
        <v>178</v>
      </c>
      <c r="G7601" t="s">
        <v>142</v>
      </c>
      <c r="J7601" t="s">
        <v>143</v>
      </c>
      <c r="K7601" s="1">
        <v>2016</v>
      </c>
      <c r="L7601">
        <v>1143138</v>
      </c>
    </row>
    <row r="7602" spans="1:12" x14ac:dyDescent="0.3">
      <c r="A7602" t="s">
        <v>193</v>
      </c>
      <c r="B7602" t="s">
        <v>137</v>
      </c>
      <c r="C7602" t="s">
        <v>169</v>
      </c>
      <c r="D7602" t="s">
        <v>174</v>
      </c>
      <c r="E7602" t="s">
        <v>178</v>
      </c>
      <c r="F7602" t="s">
        <v>178</v>
      </c>
      <c r="G7602" t="s">
        <v>142</v>
      </c>
      <c r="J7602" t="s">
        <v>143</v>
      </c>
      <c r="K7602" s="1">
        <v>2017</v>
      </c>
      <c r="L7602">
        <v>1225706</v>
      </c>
    </row>
    <row r="7603" spans="1:12" x14ac:dyDescent="0.3">
      <c r="A7603" t="s">
        <v>193</v>
      </c>
      <c r="B7603" t="s">
        <v>137</v>
      </c>
      <c r="C7603" t="s">
        <v>169</v>
      </c>
      <c r="D7603" t="s">
        <v>174</v>
      </c>
      <c r="E7603" t="s">
        <v>178</v>
      </c>
      <c r="F7603" t="s">
        <v>178</v>
      </c>
      <c r="G7603" t="s">
        <v>142</v>
      </c>
      <c r="J7603" t="s">
        <v>143</v>
      </c>
      <c r="K7603" s="1">
        <v>2018</v>
      </c>
      <c r="L7603">
        <v>1347838</v>
      </c>
    </row>
    <row r="7604" spans="1:12" x14ac:dyDescent="0.3">
      <c r="A7604" t="s">
        <v>193</v>
      </c>
      <c r="B7604" t="s">
        <v>137</v>
      </c>
      <c r="C7604" t="s">
        <v>169</v>
      </c>
      <c r="D7604" t="s">
        <v>174</v>
      </c>
      <c r="E7604" t="s">
        <v>178</v>
      </c>
      <c r="F7604" t="s">
        <v>178</v>
      </c>
      <c r="G7604" t="s">
        <v>142</v>
      </c>
      <c r="J7604" t="s">
        <v>143</v>
      </c>
      <c r="K7604" s="1">
        <v>2019</v>
      </c>
      <c r="L7604">
        <v>1444336</v>
      </c>
    </row>
    <row r="7605" spans="1:12" x14ac:dyDescent="0.3">
      <c r="A7605" t="s">
        <v>212</v>
      </c>
      <c r="B7605" t="s">
        <v>137</v>
      </c>
      <c r="C7605" t="s">
        <v>169</v>
      </c>
      <c r="D7605" t="s">
        <v>174</v>
      </c>
      <c r="E7605" t="s">
        <v>196</v>
      </c>
      <c r="F7605" t="s">
        <v>197</v>
      </c>
      <c r="G7605" t="s">
        <v>142</v>
      </c>
      <c r="J7605" t="s">
        <v>143</v>
      </c>
      <c r="K7605" s="1">
        <v>2005</v>
      </c>
      <c r="L7605">
        <v>105294631.52199998</v>
      </c>
    </row>
    <row r="7606" spans="1:12" x14ac:dyDescent="0.3">
      <c r="A7606" t="s">
        <v>212</v>
      </c>
      <c r="B7606" t="s">
        <v>137</v>
      </c>
      <c r="C7606" t="s">
        <v>169</v>
      </c>
      <c r="D7606" t="s">
        <v>174</v>
      </c>
      <c r="E7606" t="s">
        <v>196</v>
      </c>
      <c r="F7606" t="s">
        <v>197</v>
      </c>
      <c r="G7606" t="s">
        <v>142</v>
      </c>
      <c r="J7606" t="s">
        <v>143</v>
      </c>
      <c r="K7606" s="1">
        <v>2006</v>
      </c>
      <c r="L7606">
        <v>119021389.47400004</v>
      </c>
    </row>
    <row r="7607" spans="1:12" x14ac:dyDescent="0.3">
      <c r="A7607" t="s">
        <v>212</v>
      </c>
      <c r="B7607" t="s">
        <v>137</v>
      </c>
      <c r="C7607" t="s">
        <v>169</v>
      </c>
      <c r="D7607" t="s">
        <v>174</v>
      </c>
      <c r="E7607" t="s">
        <v>196</v>
      </c>
      <c r="F7607" t="s">
        <v>197</v>
      </c>
      <c r="G7607" t="s">
        <v>142</v>
      </c>
      <c r="J7607" t="s">
        <v>143</v>
      </c>
      <c r="K7607" s="1">
        <v>2007</v>
      </c>
      <c r="L7607">
        <v>128219260.79799992</v>
      </c>
    </row>
    <row r="7608" spans="1:12" x14ac:dyDescent="0.3">
      <c r="A7608" t="s">
        <v>212</v>
      </c>
      <c r="B7608" t="s">
        <v>137</v>
      </c>
      <c r="C7608" t="s">
        <v>169</v>
      </c>
      <c r="D7608" t="s">
        <v>174</v>
      </c>
      <c r="E7608" t="s">
        <v>196</v>
      </c>
      <c r="F7608" t="s">
        <v>197</v>
      </c>
      <c r="G7608" t="s">
        <v>142</v>
      </c>
      <c r="J7608" t="s">
        <v>143</v>
      </c>
      <c r="K7608" s="1">
        <v>2008</v>
      </c>
      <c r="L7608">
        <v>125720044.92000009</v>
      </c>
    </row>
    <row r="7609" spans="1:12" x14ac:dyDescent="0.3">
      <c r="A7609" t="s">
        <v>212</v>
      </c>
      <c r="B7609" t="s">
        <v>137</v>
      </c>
      <c r="C7609" t="s">
        <v>169</v>
      </c>
      <c r="D7609" t="s">
        <v>174</v>
      </c>
      <c r="E7609" t="s">
        <v>196</v>
      </c>
      <c r="F7609" t="s">
        <v>197</v>
      </c>
      <c r="G7609" t="s">
        <v>142</v>
      </c>
      <c r="J7609" t="s">
        <v>143</v>
      </c>
      <c r="K7609" s="1">
        <v>2009</v>
      </c>
      <c r="L7609">
        <v>142113277.55600011</v>
      </c>
    </row>
    <row r="7610" spans="1:12" x14ac:dyDescent="0.3">
      <c r="A7610" t="s">
        <v>212</v>
      </c>
      <c r="B7610" t="s">
        <v>137</v>
      </c>
      <c r="C7610" t="s">
        <v>169</v>
      </c>
      <c r="D7610" t="s">
        <v>174</v>
      </c>
      <c r="E7610" t="s">
        <v>196</v>
      </c>
      <c r="F7610" t="s">
        <v>197</v>
      </c>
      <c r="G7610" t="s">
        <v>142</v>
      </c>
      <c r="J7610" t="s">
        <v>143</v>
      </c>
      <c r="K7610" s="1">
        <v>2010</v>
      </c>
      <c r="L7610">
        <v>143652979.2759999</v>
      </c>
    </row>
    <row r="7611" spans="1:12" x14ac:dyDescent="0.3">
      <c r="A7611" t="s">
        <v>212</v>
      </c>
      <c r="B7611" t="s">
        <v>137</v>
      </c>
      <c r="C7611" t="s">
        <v>169</v>
      </c>
      <c r="D7611" t="s">
        <v>174</v>
      </c>
      <c r="E7611" t="s">
        <v>196</v>
      </c>
      <c r="F7611" t="s">
        <v>197</v>
      </c>
      <c r="G7611" t="s">
        <v>142</v>
      </c>
      <c r="J7611" t="s">
        <v>143</v>
      </c>
      <c r="K7611" s="1">
        <v>2011</v>
      </c>
      <c r="L7611">
        <v>137072837.95200011</v>
      </c>
    </row>
    <row r="7612" spans="1:12" x14ac:dyDescent="0.3">
      <c r="A7612" t="s">
        <v>212</v>
      </c>
      <c r="B7612" t="s">
        <v>137</v>
      </c>
      <c r="C7612" t="s">
        <v>169</v>
      </c>
      <c r="D7612" t="s">
        <v>174</v>
      </c>
      <c r="E7612" t="s">
        <v>196</v>
      </c>
      <c r="F7612" t="s">
        <v>197</v>
      </c>
      <c r="G7612" t="s">
        <v>142</v>
      </c>
      <c r="J7612" t="s">
        <v>143</v>
      </c>
      <c r="K7612" s="1">
        <v>2012</v>
      </c>
      <c r="L7612">
        <v>148964397.74199992</v>
      </c>
    </row>
    <row r="7613" spans="1:12" x14ac:dyDescent="0.3">
      <c r="A7613" t="s">
        <v>212</v>
      </c>
      <c r="B7613" t="s">
        <v>137</v>
      </c>
      <c r="C7613" t="s">
        <v>169</v>
      </c>
      <c r="D7613" t="s">
        <v>174</v>
      </c>
      <c r="E7613" t="s">
        <v>196</v>
      </c>
      <c r="F7613" t="s">
        <v>197</v>
      </c>
      <c r="G7613" t="s">
        <v>142</v>
      </c>
      <c r="J7613" t="s">
        <v>143</v>
      </c>
      <c r="K7613" s="1">
        <v>2013</v>
      </c>
      <c r="L7613">
        <v>141354592.85999992</v>
      </c>
    </row>
    <row r="7614" spans="1:12" x14ac:dyDescent="0.3">
      <c r="A7614" t="s">
        <v>212</v>
      </c>
      <c r="B7614" t="s">
        <v>137</v>
      </c>
      <c r="C7614" t="s">
        <v>169</v>
      </c>
      <c r="D7614" t="s">
        <v>174</v>
      </c>
      <c r="E7614" t="s">
        <v>196</v>
      </c>
      <c r="F7614" t="s">
        <v>197</v>
      </c>
      <c r="G7614" t="s">
        <v>142</v>
      </c>
      <c r="J7614" t="s">
        <v>143</v>
      </c>
      <c r="K7614" s="1">
        <v>2014</v>
      </c>
      <c r="L7614">
        <v>150258676.76399994</v>
      </c>
    </row>
    <row r="7615" spans="1:12" x14ac:dyDescent="0.3">
      <c r="A7615" t="s">
        <v>212</v>
      </c>
      <c r="B7615" t="s">
        <v>137</v>
      </c>
      <c r="C7615" t="s">
        <v>169</v>
      </c>
      <c r="D7615" t="s">
        <v>174</v>
      </c>
      <c r="E7615" t="s">
        <v>196</v>
      </c>
      <c r="F7615" t="s">
        <v>197</v>
      </c>
      <c r="G7615" t="s">
        <v>142</v>
      </c>
      <c r="J7615" t="s">
        <v>143</v>
      </c>
      <c r="K7615" s="1">
        <v>2015</v>
      </c>
      <c r="L7615">
        <v>155805578.05399966</v>
      </c>
    </row>
    <row r="7616" spans="1:12" x14ac:dyDescent="0.3">
      <c r="A7616" t="s">
        <v>212</v>
      </c>
      <c r="B7616" t="s">
        <v>137</v>
      </c>
      <c r="C7616" t="s">
        <v>169</v>
      </c>
      <c r="D7616" t="s">
        <v>174</v>
      </c>
      <c r="E7616" t="s">
        <v>196</v>
      </c>
      <c r="F7616" t="s">
        <v>197</v>
      </c>
      <c r="G7616" t="s">
        <v>142</v>
      </c>
      <c r="J7616" t="s">
        <v>143</v>
      </c>
      <c r="K7616" s="1">
        <v>2016</v>
      </c>
      <c r="L7616">
        <v>161647682.35800001</v>
      </c>
    </row>
    <row r="7617" spans="1:12" x14ac:dyDescent="0.3">
      <c r="A7617" t="s">
        <v>212</v>
      </c>
      <c r="B7617" t="s">
        <v>137</v>
      </c>
      <c r="C7617" t="s">
        <v>169</v>
      </c>
      <c r="D7617" t="s">
        <v>174</v>
      </c>
      <c r="E7617" t="s">
        <v>196</v>
      </c>
      <c r="F7617" t="s">
        <v>197</v>
      </c>
      <c r="G7617" t="s">
        <v>142</v>
      </c>
      <c r="J7617" t="s">
        <v>143</v>
      </c>
      <c r="K7617" s="1">
        <v>2017</v>
      </c>
      <c r="L7617">
        <v>165039096.50200009</v>
      </c>
    </row>
    <row r="7618" spans="1:12" x14ac:dyDescent="0.3">
      <c r="A7618" t="s">
        <v>212</v>
      </c>
      <c r="B7618" t="s">
        <v>137</v>
      </c>
      <c r="C7618" t="s">
        <v>169</v>
      </c>
      <c r="D7618" t="s">
        <v>174</v>
      </c>
      <c r="E7618" t="s">
        <v>196</v>
      </c>
      <c r="F7618" t="s">
        <v>197</v>
      </c>
      <c r="G7618" t="s">
        <v>142</v>
      </c>
      <c r="J7618" t="s">
        <v>143</v>
      </c>
      <c r="K7618" s="1">
        <v>2018</v>
      </c>
      <c r="L7618">
        <v>179866120.12400016</v>
      </c>
    </row>
    <row r="7619" spans="1:12" x14ac:dyDescent="0.3">
      <c r="A7619" t="s">
        <v>212</v>
      </c>
      <c r="B7619" t="s">
        <v>137</v>
      </c>
      <c r="C7619" t="s">
        <v>169</v>
      </c>
      <c r="D7619" t="s">
        <v>174</v>
      </c>
      <c r="E7619" t="s">
        <v>196</v>
      </c>
      <c r="F7619" t="s">
        <v>197</v>
      </c>
      <c r="G7619" t="s">
        <v>142</v>
      </c>
      <c r="J7619" t="s">
        <v>143</v>
      </c>
      <c r="K7619" s="1">
        <v>2019</v>
      </c>
      <c r="L7619">
        <v>226099142.93800014</v>
      </c>
    </row>
    <row r="7620" spans="1:12" x14ac:dyDescent="0.3">
      <c r="A7620" t="s">
        <v>175</v>
      </c>
      <c r="B7620" t="s">
        <v>137</v>
      </c>
      <c r="C7620" t="s">
        <v>169</v>
      </c>
      <c r="D7620" t="s">
        <v>176</v>
      </c>
      <c r="E7620" t="s">
        <v>140</v>
      </c>
      <c r="F7620" t="s">
        <v>141</v>
      </c>
      <c r="G7620" t="s">
        <v>142</v>
      </c>
      <c r="J7620" t="s">
        <v>143</v>
      </c>
      <c r="K7620" s="1">
        <v>2005</v>
      </c>
      <c r="L7620">
        <v>236622</v>
      </c>
    </row>
    <row r="7621" spans="1:12" x14ac:dyDescent="0.3">
      <c r="A7621" t="s">
        <v>175</v>
      </c>
      <c r="B7621" t="s">
        <v>137</v>
      </c>
      <c r="C7621" t="s">
        <v>169</v>
      </c>
      <c r="D7621" t="s">
        <v>176</v>
      </c>
      <c r="E7621" t="s">
        <v>140</v>
      </c>
      <c r="F7621" t="s">
        <v>141</v>
      </c>
      <c r="G7621" t="s">
        <v>142</v>
      </c>
      <c r="J7621" t="s">
        <v>143</v>
      </c>
      <c r="K7621" s="1">
        <v>2006</v>
      </c>
      <c r="L7621">
        <v>247942</v>
      </c>
    </row>
    <row r="7622" spans="1:12" x14ac:dyDescent="0.3">
      <c r="A7622" t="s">
        <v>175</v>
      </c>
      <c r="B7622" t="s">
        <v>137</v>
      </c>
      <c r="C7622" t="s">
        <v>169</v>
      </c>
      <c r="D7622" t="s">
        <v>176</v>
      </c>
      <c r="E7622" t="s">
        <v>140</v>
      </c>
      <c r="F7622" t="s">
        <v>141</v>
      </c>
      <c r="G7622" t="s">
        <v>142</v>
      </c>
      <c r="J7622" t="s">
        <v>143</v>
      </c>
      <c r="K7622" s="1">
        <v>2007</v>
      </c>
      <c r="L7622">
        <v>261534</v>
      </c>
    </row>
    <row r="7623" spans="1:12" x14ac:dyDescent="0.3">
      <c r="A7623" t="s">
        <v>175</v>
      </c>
      <c r="B7623" t="s">
        <v>137</v>
      </c>
      <c r="C7623" t="s">
        <v>169</v>
      </c>
      <c r="D7623" t="s">
        <v>176</v>
      </c>
      <c r="E7623" t="s">
        <v>140</v>
      </c>
      <c r="F7623" t="s">
        <v>141</v>
      </c>
      <c r="G7623" t="s">
        <v>142</v>
      </c>
      <c r="J7623" t="s">
        <v>143</v>
      </c>
      <c r="K7623" s="1">
        <v>2008</v>
      </c>
      <c r="L7623">
        <v>272378</v>
      </c>
    </row>
    <row r="7624" spans="1:12" x14ac:dyDescent="0.3">
      <c r="A7624" t="s">
        <v>175</v>
      </c>
      <c r="B7624" t="s">
        <v>137</v>
      </c>
      <c r="C7624" t="s">
        <v>169</v>
      </c>
      <c r="D7624" t="s">
        <v>176</v>
      </c>
      <c r="E7624" t="s">
        <v>140</v>
      </c>
      <c r="F7624" t="s">
        <v>141</v>
      </c>
      <c r="G7624" t="s">
        <v>142</v>
      </c>
      <c r="J7624" t="s">
        <v>143</v>
      </c>
      <c r="K7624" s="1">
        <v>2009</v>
      </c>
      <c r="L7624">
        <v>274308</v>
      </c>
    </row>
    <row r="7625" spans="1:12" x14ac:dyDescent="0.3">
      <c r="A7625" t="s">
        <v>175</v>
      </c>
      <c r="B7625" t="s">
        <v>137</v>
      </c>
      <c r="C7625" t="s">
        <v>169</v>
      </c>
      <c r="D7625" t="s">
        <v>176</v>
      </c>
      <c r="E7625" t="s">
        <v>140</v>
      </c>
      <c r="F7625" t="s">
        <v>141</v>
      </c>
      <c r="G7625" t="s">
        <v>142</v>
      </c>
      <c r="J7625" t="s">
        <v>143</v>
      </c>
      <c r="K7625" s="1">
        <v>2010</v>
      </c>
      <c r="L7625">
        <v>297404</v>
      </c>
    </row>
    <row r="7626" spans="1:12" x14ac:dyDescent="0.3">
      <c r="A7626" t="s">
        <v>175</v>
      </c>
      <c r="B7626" t="s">
        <v>137</v>
      </c>
      <c r="C7626" t="s">
        <v>169</v>
      </c>
      <c r="D7626" t="s">
        <v>176</v>
      </c>
      <c r="E7626" t="s">
        <v>140</v>
      </c>
      <c r="F7626" t="s">
        <v>141</v>
      </c>
      <c r="G7626" t="s">
        <v>142</v>
      </c>
      <c r="J7626" t="s">
        <v>143</v>
      </c>
      <c r="K7626" s="1">
        <v>2011</v>
      </c>
      <c r="L7626">
        <v>321660</v>
      </c>
    </row>
    <row r="7627" spans="1:12" x14ac:dyDescent="0.3">
      <c r="A7627" t="s">
        <v>175</v>
      </c>
      <c r="B7627" t="s">
        <v>137</v>
      </c>
      <c r="C7627" t="s">
        <v>169</v>
      </c>
      <c r="D7627" t="s">
        <v>176</v>
      </c>
      <c r="E7627" t="s">
        <v>140</v>
      </c>
      <c r="F7627" t="s">
        <v>141</v>
      </c>
      <c r="G7627" t="s">
        <v>142</v>
      </c>
      <c r="J7627" t="s">
        <v>143</v>
      </c>
      <c r="K7627" s="1">
        <v>2012</v>
      </c>
      <c r="L7627">
        <v>342794</v>
      </c>
    </row>
    <row r="7628" spans="1:12" x14ac:dyDescent="0.3">
      <c r="A7628" t="s">
        <v>175</v>
      </c>
      <c r="B7628" t="s">
        <v>137</v>
      </c>
      <c r="C7628" t="s">
        <v>169</v>
      </c>
      <c r="D7628" t="s">
        <v>176</v>
      </c>
      <c r="E7628" t="s">
        <v>140</v>
      </c>
      <c r="F7628" t="s">
        <v>141</v>
      </c>
      <c r="G7628" t="s">
        <v>142</v>
      </c>
      <c r="J7628" t="s">
        <v>143</v>
      </c>
      <c r="K7628" s="1">
        <v>2013</v>
      </c>
      <c r="L7628">
        <v>360572</v>
      </c>
    </row>
    <row r="7629" spans="1:12" x14ac:dyDescent="0.3">
      <c r="A7629" t="s">
        <v>175</v>
      </c>
      <c r="B7629" t="s">
        <v>137</v>
      </c>
      <c r="C7629" t="s">
        <v>169</v>
      </c>
      <c r="D7629" t="s">
        <v>176</v>
      </c>
      <c r="E7629" t="s">
        <v>140</v>
      </c>
      <c r="F7629" t="s">
        <v>141</v>
      </c>
      <c r="G7629" t="s">
        <v>142</v>
      </c>
      <c r="J7629" t="s">
        <v>143</v>
      </c>
      <c r="K7629" s="1">
        <v>2014</v>
      </c>
      <c r="L7629">
        <v>371792</v>
      </c>
    </row>
    <row r="7630" spans="1:12" x14ac:dyDescent="0.3">
      <c r="A7630" t="s">
        <v>175</v>
      </c>
      <c r="B7630" t="s">
        <v>137</v>
      </c>
      <c r="C7630" t="s">
        <v>169</v>
      </c>
      <c r="D7630" t="s">
        <v>176</v>
      </c>
      <c r="E7630" t="s">
        <v>140</v>
      </c>
      <c r="F7630" t="s">
        <v>141</v>
      </c>
      <c r="G7630" t="s">
        <v>142</v>
      </c>
      <c r="J7630" t="s">
        <v>143</v>
      </c>
      <c r="K7630" s="1">
        <v>2015</v>
      </c>
      <c r="L7630">
        <v>384490</v>
      </c>
    </row>
    <row r="7631" spans="1:12" x14ac:dyDescent="0.3">
      <c r="A7631" t="s">
        <v>175</v>
      </c>
      <c r="B7631" t="s">
        <v>137</v>
      </c>
      <c r="C7631" t="s">
        <v>169</v>
      </c>
      <c r="D7631" t="s">
        <v>176</v>
      </c>
      <c r="E7631" t="s">
        <v>140</v>
      </c>
      <c r="F7631" t="s">
        <v>141</v>
      </c>
      <c r="G7631" t="s">
        <v>142</v>
      </c>
      <c r="J7631" t="s">
        <v>143</v>
      </c>
      <c r="K7631" s="1">
        <v>2016</v>
      </c>
      <c r="L7631">
        <v>393776</v>
      </c>
    </row>
    <row r="7632" spans="1:12" x14ac:dyDescent="0.3">
      <c r="A7632" t="s">
        <v>175</v>
      </c>
      <c r="B7632" t="s">
        <v>137</v>
      </c>
      <c r="C7632" t="s">
        <v>169</v>
      </c>
      <c r="D7632" t="s">
        <v>176</v>
      </c>
      <c r="E7632" t="s">
        <v>140</v>
      </c>
      <c r="F7632" t="s">
        <v>141</v>
      </c>
      <c r="G7632" t="s">
        <v>142</v>
      </c>
      <c r="J7632" t="s">
        <v>143</v>
      </c>
      <c r="K7632" s="1">
        <v>2017</v>
      </c>
      <c r="L7632">
        <v>387224</v>
      </c>
    </row>
    <row r="7633" spans="1:12" x14ac:dyDescent="0.3">
      <c r="A7633" t="s">
        <v>175</v>
      </c>
      <c r="B7633" t="s">
        <v>137</v>
      </c>
      <c r="C7633" t="s">
        <v>169</v>
      </c>
      <c r="D7633" t="s">
        <v>176</v>
      </c>
      <c r="E7633" t="s">
        <v>140</v>
      </c>
      <c r="F7633" t="s">
        <v>141</v>
      </c>
      <c r="G7633" t="s">
        <v>142</v>
      </c>
      <c r="J7633" t="s">
        <v>143</v>
      </c>
      <c r="K7633" s="1">
        <v>2018</v>
      </c>
      <c r="L7633">
        <v>406486</v>
      </c>
    </row>
    <row r="7634" spans="1:12" x14ac:dyDescent="0.3">
      <c r="A7634" t="s">
        <v>175</v>
      </c>
      <c r="B7634" t="s">
        <v>137</v>
      </c>
      <c r="C7634" t="s">
        <v>169</v>
      </c>
      <c r="D7634" t="s">
        <v>176</v>
      </c>
      <c r="E7634" t="s">
        <v>140</v>
      </c>
      <c r="F7634" t="s">
        <v>141</v>
      </c>
      <c r="G7634" t="s">
        <v>142</v>
      </c>
      <c r="J7634" t="s">
        <v>143</v>
      </c>
      <c r="K7634" s="1">
        <v>2019</v>
      </c>
      <c r="L7634">
        <v>412626</v>
      </c>
    </row>
    <row r="7635" spans="1:12" x14ac:dyDescent="0.3">
      <c r="A7635" t="s">
        <v>194</v>
      </c>
      <c r="B7635" t="s">
        <v>137</v>
      </c>
      <c r="C7635" t="s">
        <v>169</v>
      </c>
      <c r="D7635" t="s">
        <v>176</v>
      </c>
      <c r="E7635" t="s">
        <v>178</v>
      </c>
      <c r="F7635" t="s">
        <v>178</v>
      </c>
      <c r="G7635" t="s">
        <v>142</v>
      </c>
      <c r="J7635" t="s">
        <v>143</v>
      </c>
      <c r="K7635" s="1">
        <v>2005</v>
      </c>
      <c r="L7635">
        <v>2787752</v>
      </c>
    </row>
    <row r="7636" spans="1:12" x14ac:dyDescent="0.3">
      <c r="A7636" t="s">
        <v>194</v>
      </c>
      <c r="B7636" t="s">
        <v>137</v>
      </c>
      <c r="C7636" t="s">
        <v>169</v>
      </c>
      <c r="D7636" t="s">
        <v>176</v>
      </c>
      <c r="E7636" t="s">
        <v>178</v>
      </c>
      <c r="F7636" t="s">
        <v>178</v>
      </c>
      <c r="G7636" t="s">
        <v>142</v>
      </c>
      <c r="J7636" t="s">
        <v>143</v>
      </c>
      <c r="K7636" s="1">
        <v>2006</v>
      </c>
      <c r="L7636">
        <v>2929118</v>
      </c>
    </row>
    <row r="7637" spans="1:12" x14ac:dyDescent="0.3">
      <c r="A7637" t="s">
        <v>194</v>
      </c>
      <c r="B7637" t="s">
        <v>137</v>
      </c>
      <c r="C7637" t="s">
        <v>169</v>
      </c>
      <c r="D7637" t="s">
        <v>176</v>
      </c>
      <c r="E7637" t="s">
        <v>178</v>
      </c>
      <c r="F7637" t="s">
        <v>178</v>
      </c>
      <c r="G7637" t="s">
        <v>142</v>
      </c>
      <c r="J7637" t="s">
        <v>143</v>
      </c>
      <c r="K7637" s="1">
        <v>2007</v>
      </c>
      <c r="L7637">
        <v>3098830</v>
      </c>
    </row>
    <row r="7638" spans="1:12" x14ac:dyDescent="0.3">
      <c r="A7638" t="s">
        <v>194</v>
      </c>
      <c r="B7638" t="s">
        <v>137</v>
      </c>
      <c r="C7638" t="s">
        <v>169</v>
      </c>
      <c r="D7638" t="s">
        <v>176</v>
      </c>
      <c r="E7638" t="s">
        <v>178</v>
      </c>
      <c r="F7638" t="s">
        <v>178</v>
      </c>
      <c r="G7638" t="s">
        <v>142</v>
      </c>
      <c r="J7638" t="s">
        <v>143</v>
      </c>
      <c r="K7638" s="1">
        <v>2008</v>
      </c>
      <c r="L7638">
        <v>3100060</v>
      </c>
    </row>
    <row r="7639" spans="1:12" x14ac:dyDescent="0.3">
      <c r="A7639" t="s">
        <v>194</v>
      </c>
      <c r="B7639" t="s">
        <v>137</v>
      </c>
      <c r="C7639" t="s">
        <v>169</v>
      </c>
      <c r="D7639" t="s">
        <v>176</v>
      </c>
      <c r="E7639" t="s">
        <v>178</v>
      </c>
      <c r="F7639" t="s">
        <v>178</v>
      </c>
      <c r="G7639" t="s">
        <v>142</v>
      </c>
      <c r="J7639" t="s">
        <v>143</v>
      </c>
      <c r="K7639" s="1">
        <v>2009</v>
      </c>
      <c r="L7639">
        <v>3041800</v>
      </c>
    </row>
    <row r="7640" spans="1:12" x14ac:dyDescent="0.3">
      <c r="A7640" t="s">
        <v>194</v>
      </c>
      <c r="B7640" t="s">
        <v>137</v>
      </c>
      <c r="C7640" t="s">
        <v>169</v>
      </c>
      <c r="D7640" t="s">
        <v>176</v>
      </c>
      <c r="E7640" t="s">
        <v>178</v>
      </c>
      <c r="F7640" t="s">
        <v>178</v>
      </c>
      <c r="G7640" t="s">
        <v>142</v>
      </c>
      <c r="J7640" t="s">
        <v>143</v>
      </c>
      <c r="K7640" s="1">
        <v>2010</v>
      </c>
      <c r="L7640">
        <v>3186444</v>
      </c>
    </row>
    <row r="7641" spans="1:12" x14ac:dyDescent="0.3">
      <c r="A7641" t="s">
        <v>194</v>
      </c>
      <c r="B7641" t="s">
        <v>137</v>
      </c>
      <c r="C7641" t="s">
        <v>169</v>
      </c>
      <c r="D7641" t="s">
        <v>176</v>
      </c>
      <c r="E7641" t="s">
        <v>178</v>
      </c>
      <c r="F7641" t="s">
        <v>178</v>
      </c>
      <c r="G7641" t="s">
        <v>142</v>
      </c>
      <c r="J7641" t="s">
        <v>143</v>
      </c>
      <c r="K7641" s="1">
        <v>2011</v>
      </c>
      <c r="L7641">
        <v>3325358</v>
      </c>
    </row>
    <row r="7642" spans="1:12" x14ac:dyDescent="0.3">
      <c r="A7642" t="s">
        <v>194</v>
      </c>
      <c r="B7642" t="s">
        <v>137</v>
      </c>
      <c r="C7642" t="s">
        <v>169</v>
      </c>
      <c r="D7642" t="s">
        <v>176</v>
      </c>
      <c r="E7642" t="s">
        <v>178</v>
      </c>
      <c r="F7642" t="s">
        <v>178</v>
      </c>
      <c r="G7642" t="s">
        <v>142</v>
      </c>
      <c r="J7642" t="s">
        <v>143</v>
      </c>
      <c r="K7642" s="1">
        <v>2012</v>
      </c>
      <c r="L7642">
        <v>3453182</v>
      </c>
    </row>
    <row r="7643" spans="1:12" x14ac:dyDescent="0.3">
      <c r="A7643" t="s">
        <v>194</v>
      </c>
      <c r="B7643" t="s">
        <v>137</v>
      </c>
      <c r="C7643" t="s">
        <v>169</v>
      </c>
      <c r="D7643" t="s">
        <v>176</v>
      </c>
      <c r="E7643" t="s">
        <v>178</v>
      </c>
      <c r="F7643" t="s">
        <v>178</v>
      </c>
      <c r="G7643" t="s">
        <v>142</v>
      </c>
      <c r="J7643" t="s">
        <v>143</v>
      </c>
      <c r="K7643" s="1">
        <v>2013</v>
      </c>
      <c r="L7643">
        <v>3507644</v>
      </c>
    </row>
    <row r="7644" spans="1:12" x14ac:dyDescent="0.3">
      <c r="A7644" t="s">
        <v>194</v>
      </c>
      <c r="B7644" t="s">
        <v>137</v>
      </c>
      <c r="C7644" t="s">
        <v>169</v>
      </c>
      <c r="D7644" t="s">
        <v>176</v>
      </c>
      <c r="E7644" t="s">
        <v>178</v>
      </c>
      <c r="F7644" t="s">
        <v>178</v>
      </c>
      <c r="G7644" t="s">
        <v>142</v>
      </c>
      <c r="J7644" t="s">
        <v>143</v>
      </c>
      <c r="K7644" s="1">
        <v>2014</v>
      </c>
      <c r="L7644">
        <v>3562698</v>
      </c>
    </row>
    <row r="7645" spans="1:12" x14ac:dyDescent="0.3">
      <c r="A7645" t="s">
        <v>194</v>
      </c>
      <c r="B7645" t="s">
        <v>137</v>
      </c>
      <c r="C7645" t="s">
        <v>169</v>
      </c>
      <c r="D7645" t="s">
        <v>176</v>
      </c>
      <c r="E7645" t="s">
        <v>178</v>
      </c>
      <c r="F7645" t="s">
        <v>178</v>
      </c>
      <c r="G7645" t="s">
        <v>142</v>
      </c>
      <c r="J7645" t="s">
        <v>143</v>
      </c>
      <c r="K7645" s="1">
        <v>2015</v>
      </c>
      <c r="L7645">
        <v>3629522</v>
      </c>
    </row>
    <row r="7646" spans="1:12" x14ac:dyDescent="0.3">
      <c r="A7646" t="s">
        <v>194</v>
      </c>
      <c r="B7646" t="s">
        <v>137</v>
      </c>
      <c r="C7646" t="s">
        <v>169</v>
      </c>
      <c r="D7646" t="s">
        <v>176</v>
      </c>
      <c r="E7646" t="s">
        <v>178</v>
      </c>
      <c r="F7646" t="s">
        <v>178</v>
      </c>
      <c r="G7646" t="s">
        <v>142</v>
      </c>
      <c r="J7646" t="s">
        <v>143</v>
      </c>
      <c r="K7646" s="1">
        <v>2016</v>
      </c>
      <c r="L7646">
        <v>3722208</v>
      </c>
    </row>
    <row r="7647" spans="1:12" x14ac:dyDescent="0.3">
      <c r="A7647" t="s">
        <v>194</v>
      </c>
      <c r="B7647" t="s">
        <v>137</v>
      </c>
      <c r="C7647" t="s">
        <v>169</v>
      </c>
      <c r="D7647" t="s">
        <v>176</v>
      </c>
      <c r="E7647" t="s">
        <v>178</v>
      </c>
      <c r="F7647" t="s">
        <v>178</v>
      </c>
      <c r="G7647" t="s">
        <v>142</v>
      </c>
      <c r="J7647" t="s">
        <v>143</v>
      </c>
      <c r="K7647" s="1">
        <v>2017</v>
      </c>
      <c r="L7647">
        <v>3940854</v>
      </c>
    </row>
    <row r="7648" spans="1:12" x14ac:dyDescent="0.3">
      <c r="A7648" t="s">
        <v>194</v>
      </c>
      <c r="B7648" t="s">
        <v>137</v>
      </c>
      <c r="C7648" t="s">
        <v>169</v>
      </c>
      <c r="D7648" t="s">
        <v>176</v>
      </c>
      <c r="E7648" t="s">
        <v>178</v>
      </c>
      <c r="F7648" t="s">
        <v>178</v>
      </c>
      <c r="G7648" t="s">
        <v>142</v>
      </c>
      <c r="J7648" t="s">
        <v>143</v>
      </c>
      <c r="K7648" s="1">
        <v>2018</v>
      </c>
      <c r="L7648">
        <v>4089942</v>
      </c>
    </row>
    <row r="7649" spans="1:12" x14ac:dyDescent="0.3">
      <c r="A7649" t="s">
        <v>194</v>
      </c>
      <c r="B7649" t="s">
        <v>137</v>
      </c>
      <c r="C7649" t="s">
        <v>169</v>
      </c>
      <c r="D7649" t="s">
        <v>176</v>
      </c>
      <c r="E7649" t="s">
        <v>178</v>
      </c>
      <c r="F7649" t="s">
        <v>178</v>
      </c>
      <c r="G7649" t="s">
        <v>142</v>
      </c>
      <c r="J7649" t="s">
        <v>143</v>
      </c>
      <c r="K7649" s="1">
        <v>2019</v>
      </c>
      <c r="L7649">
        <v>4102090</v>
      </c>
    </row>
    <row r="7650" spans="1:12" x14ac:dyDescent="0.3">
      <c r="A7650" t="s">
        <v>213</v>
      </c>
      <c r="B7650" t="s">
        <v>137</v>
      </c>
      <c r="C7650" t="s">
        <v>169</v>
      </c>
      <c r="D7650" t="s">
        <v>176</v>
      </c>
      <c r="E7650" t="s">
        <v>196</v>
      </c>
      <c r="F7650" t="s">
        <v>197</v>
      </c>
      <c r="G7650" t="s">
        <v>142</v>
      </c>
      <c r="J7650" t="s">
        <v>143</v>
      </c>
      <c r="K7650" s="1">
        <v>2005</v>
      </c>
      <c r="L7650">
        <v>223367812.11000004</v>
      </c>
    </row>
    <row r="7651" spans="1:12" x14ac:dyDescent="0.3">
      <c r="A7651" t="s">
        <v>213</v>
      </c>
      <c r="B7651" t="s">
        <v>137</v>
      </c>
      <c r="C7651" t="s">
        <v>169</v>
      </c>
      <c r="D7651" t="s">
        <v>176</v>
      </c>
      <c r="E7651" t="s">
        <v>196</v>
      </c>
      <c r="F7651" t="s">
        <v>197</v>
      </c>
      <c r="G7651" t="s">
        <v>142</v>
      </c>
      <c r="J7651" t="s">
        <v>143</v>
      </c>
      <c r="K7651" s="1">
        <v>2006</v>
      </c>
      <c r="L7651">
        <v>228805290.03199989</v>
      </c>
    </row>
    <row r="7652" spans="1:12" x14ac:dyDescent="0.3">
      <c r="A7652" t="s">
        <v>213</v>
      </c>
      <c r="B7652" t="s">
        <v>137</v>
      </c>
      <c r="C7652" t="s">
        <v>169</v>
      </c>
      <c r="D7652" t="s">
        <v>176</v>
      </c>
      <c r="E7652" t="s">
        <v>196</v>
      </c>
      <c r="F7652" t="s">
        <v>197</v>
      </c>
      <c r="G7652" t="s">
        <v>142</v>
      </c>
      <c r="J7652" t="s">
        <v>143</v>
      </c>
      <c r="K7652" s="1">
        <v>2007</v>
      </c>
      <c r="L7652">
        <v>238402129.1139999</v>
      </c>
    </row>
    <row r="7653" spans="1:12" x14ac:dyDescent="0.3">
      <c r="A7653" t="s">
        <v>213</v>
      </c>
      <c r="B7653" t="s">
        <v>137</v>
      </c>
      <c r="C7653" t="s">
        <v>169</v>
      </c>
      <c r="D7653" t="s">
        <v>176</v>
      </c>
      <c r="E7653" t="s">
        <v>196</v>
      </c>
      <c r="F7653" t="s">
        <v>197</v>
      </c>
      <c r="G7653" t="s">
        <v>142</v>
      </c>
      <c r="J7653" t="s">
        <v>143</v>
      </c>
      <c r="K7653" s="1">
        <v>2008</v>
      </c>
      <c r="L7653">
        <v>239709721.90200016</v>
      </c>
    </row>
    <row r="7654" spans="1:12" x14ac:dyDescent="0.3">
      <c r="A7654" t="s">
        <v>213</v>
      </c>
      <c r="B7654" t="s">
        <v>137</v>
      </c>
      <c r="C7654" t="s">
        <v>169</v>
      </c>
      <c r="D7654" t="s">
        <v>176</v>
      </c>
      <c r="E7654" t="s">
        <v>196</v>
      </c>
      <c r="F7654" t="s">
        <v>197</v>
      </c>
      <c r="G7654" t="s">
        <v>142</v>
      </c>
      <c r="J7654" t="s">
        <v>143</v>
      </c>
      <c r="K7654" s="1">
        <v>2009</v>
      </c>
      <c r="L7654">
        <v>251101853.27399984</v>
      </c>
    </row>
    <row r="7655" spans="1:12" x14ac:dyDescent="0.3">
      <c r="A7655" t="s">
        <v>213</v>
      </c>
      <c r="B7655" t="s">
        <v>137</v>
      </c>
      <c r="C7655" t="s">
        <v>169</v>
      </c>
      <c r="D7655" t="s">
        <v>176</v>
      </c>
      <c r="E7655" t="s">
        <v>196</v>
      </c>
      <c r="F7655" t="s">
        <v>197</v>
      </c>
      <c r="G7655" t="s">
        <v>142</v>
      </c>
      <c r="J7655" t="s">
        <v>143</v>
      </c>
      <c r="K7655" s="1">
        <v>2010</v>
      </c>
      <c r="L7655">
        <v>280056253.50599986</v>
      </c>
    </row>
    <row r="7656" spans="1:12" x14ac:dyDescent="0.3">
      <c r="A7656" t="s">
        <v>213</v>
      </c>
      <c r="B7656" t="s">
        <v>137</v>
      </c>
      <c r="C7656" t="s">
        <v>169</v>
      </c>
      <c r="D7656" t="s">
        <v>176</v>
      </c>
      <c r="E7656" t="s">
        <v>196</v>
      </c>
      <c r="F7656" t="s">
        <v>197</v>
      </c>
      <c r="G7656" t="s">
        <v>142</v>
      </c>
      <c r="J7656" t="s">
        <v>143</v>
      </c>
      <c r="K7656" s="1">
        <v>2011</v>
      </c>
      <c r="L7656">
        <v>297406964.58799982</v>
      </c>
    </row>
    <row r="7657" spans="1:12" x14ac:dyDescent="0.3">
      <c r="A7657" t="s">
        <v>213</v>
      </c>
      <c r="B7657" t="s">
        <v>137</v>
      </c>
      <c r="C7657" t="s">
        <v>169</v>
      </c>
      <c r="D7657" t="s">
        <v>176</v>
      </c>
      <c r="E7657" t="s">
        <v>196</v>
      </c>
      <c r="F7657" t="s">
        <v>197</v>
      </c>
      <c r="G7657" t="s">
        <v>142</v>
      </c>
      <c r="J7657" t="s">
        <v>143</v>
      </c>
      <c r="K7657" s="1">
        <v>2012</v>
      </c>
      <c r="L7657">
        <v>325155273.28400016</v>
      </c>
    </row>
    <row r="7658" spans="1:12" x14ac:dyDescent="0.3">
      <c r="A7658" t="s">
        <v>213</v>
      </c>
      <c r="B7658" t="s">
        <v>137</v>
      </c>
      <c r="C7658" t="s">
        <v>169</v>
      </c>
      <c r="D7658" t="s">
        <v>176</v>
      </c>
      <c r="E7658" t="s">
        <v>196</v>
      </c>
      <c r="F7658" t="s">
        <v>197</v>
      </c>
      <c r="G7658" t="s">
        <v>142</v>
      </c>
      <c r="J7658" t="s">
        <v>143</v>
      </c>
      <c r="K7658" s="1">
        <v>2013</v>
      </c>
      <c r="L7658">
        <v>357948561.0660004</v>
      </c>
    </row>
    <row r="7659" spans="1:12" x14ac:dyDescent="0.3">
      <c r="A7659" t="s">
        <v>213</v>
      </c>
      <c r="B7659" t="s">
        <v>137</v>
      </c>
      <c r="C7659" t="s">
        <v>169</v>
      </c>
      <c r="D7659" t="s">
        <v>176</v>
      </c>
      <c r="E7659" t="s">
        <v>196</v>
      </c>
      <c r="F7659" t="s">
        <v>197</v>
      </c>
      <c r="G7659" t="s">
        <v>142</v>
      </c>
      <c r="J7659" t="s">
        <v>143</v>
      </c>
      <c r="K7659" s="1">
        <v>2014</v>
      </c>
      <c r="L7659">
        <v>384727498.09799969</v>
      </c>
    </row>
    <row r="7660" spans="1:12" x14ac:dyDescent="0.3">
      <c r="A7660" t="s">
        <v>213</v>
      </c>
      <c r="B7660" t="s">
        <v>137</v>
      </c>
      <c r="C7660" t="s">
        <v>169</v>
      </c>
      <c r="D7660" t="s">
        <v>176</v>
      </c>
      <c r="E7660" t="s">
        <v>196</v>
      </c>
      <c r="F7660" t="s">
        <v>197</v>
      </c>
      <c r="G7660" t="s">
        <v>142</v>
      </c>
      <c r="J7660" t="s">
        <v>143</v>
      </c>
      <c r="K7660" s="1">
        <v>2015</v>
      </c>
      <c r="L7660">
        <v>398583228.45000011</v>
      </c>
    </row>
    <row r="7661" spans="1:12" x14ac:dyDescent="0.3">
      <c r="A7661" t="s">
        <v>213</v>
      </c>
      <c r="B7661" t="s">
        <v>137</v>
      </c>
      <c r="C7661" t="s">
        <v>169</v>
      </c>
      <c r="D7661" t="s">
        <v>176</v>
      </c>
      <c r="E7661" t="s">
        <v>196</v>
      </c>
      <c r="F7661" t="s">
        <v>197</v>
      </c>
      <c r="G7661" t="s">
        <v>142</v>
      </c>
      <c r="J7661" t="s">
        <v>143</v>
      </c>
      <c r="K7661" s="1">
        <v>2016</v>
      </c>
      <c r="L7661">
        <v>431202041.39399993</v>
      </c>
    </row>
    <row r="7662" spans="1:12" x14ac:dyDescent="0.3">
      <c r="A7662" t="s">
        <v>213</v>
      </c>
      <c r="B7662" t="s">
        <v>137</v>
      </c>
      <c r="C7662" t="s">
        <v>169</v>
      </c>
      <c r="D7662" t="s">
        <v>176</v>
      </c>
      <c r="E7662" t="s">
        <v>196</v>
      </c>
      <c r="F7662" t="s">
        <v>197</v>
      </c>
      <c r="G7662" t="s">
        <v>142</v>
      </c>
      <c r="J7662" t="s">
        <v>143</v>
      </c>
      <c r="K7662" s="1">
        <v>2017</v>
      </c>
      <c r="L7662">
        <v>500592988.26600003</v>
      </c>
    </row>
    <row r="7663" spans="1:12" x14ac:dyDescent="0.3">
      <c r="A7663" t="s">
        <v>213</v>
      </c>
      <c r="B7663" t="s">
        <v>137</v>
      </c>
      <c r="C7663" t="s">
        <v>169</v>
      </c>
      <c r="D7663" t="s">
        <v>176</v>
      </c>
      <c r="E7663" t="s">
        <v>196</v>
      </c>
      <c r="F7663" t="s">
        <v>197</v>
      </c>
      <c r="G7663" t="s">
        <v>142</v>
      </c>
      <c r="J7663" t="s">
        <v>143</v>
      </c>
      <c r="K7663" s="1">
        <v>2018</v>
      </c>
      <c r="L7663">
        <v>535700744.82000095</v>
      </c>
    </row>
    <row r="7664" spans="1:12" x14ac:dyDescent="0.3">
      <c r="A7664" t="s">
        <v>213</v>
      </c>
      <c r="B7664" t="s">
        <v>137</v>
      </c>
      <c r="C7664" t="s">
        <v>169</v>
      </c>
      <c r="D7664" t="s">
        <v>176</v>
      </c>
      <c r="E7664" t="s">
        <v>196</v>
      </c>
      <c r="F7664" t="s">
        <v>197</v>
      </c>
      <c r="G7664" t="s">
        <v>142</v>
      </c>
      <c r="J7664" t="s">
        <v>143</v>
      </c>
      <c r="K7664" s="1">
        <v>2019</v>
      </c>
      <c r="L7664">
        <v>543366419.53400028</v>
      </c>
    </row>
    <row r="7665" spans="1:12" x14ac:dyDescent="0.3">
      <c r="A7665" t="s">
        <v>214</v>
      </c>
      <c r="B7665" t="s">
        <v>137</v>
      </c>
      <c r="C7665" t="s">
        <v>215</v>
      </c>
      <c r="D7665" t="s">
        <v>216</v>
      </c>
      <c r="E7665" t="s">
        <v>217</v>
      </c>
      <c r="F7665" t="s">
        <v>141</v>
      </c>
      <c r="G7665" t="s">
        <v>218</v>
      </c>
      <c r="J7665" t="s">
        <v>143</v>
      </c>
      <c r="K7665" s="1">
        <v>2000</v>
      </c>
      <c r="L7665">
        <v>16</v>
      </c>
    </row>
    <row r="7666" spans="1:12" x14ac:dyDescent="0.3">
      <c r="A7666" t="s">
        <v>214</v>
      </c>
      <c r="B7666" t="s">
        <v>137</v>
      </c>
      <c r="C7666" t="s">
        <v>215</v>
      </c>
      <c r="D7666" t="s">
        <v>216</v>
      </c>
      <c r="E7666" t="s">
        <v>217</v>
      </c>
      <c r="F7666" t="s">
        <v>141</v>
      </c>
      <c r="G7666" t="s">
        <v>218</v>
      </c>
      <c r="J7666" t="s">
        <v>143</v>
      </c>
      <c r="K7666" s="1">
        <v>2001</v>
      </c>
      <c r="L7666">
        <v>19</v>
      </c>
    </row>
    <row r="7667" spans="1:12" x14ac:dyDescent="0.3">
      <c r="A7667" t="s">
        <v>214</v>
      </c>
      <c r="B7667" t="s">
        <v>137</v>
      </c>
      <c r="C7667" t="s">
        <v>215</v>
      </c>
      <c r="D7667" t="s">
        <v>216</v>
      </c>
      <c r="E7667" t="s">
        <v>217</v>
      </c>
      <c r="F7667" t="s">
        <v>141</v>
      </c>
      <c r="G7667" t="s">
        <v>218</v>
      </c>
      <c r="J7667" t="s">
        <v>143</v>
      </c>
      <c r="K7667" s="1">
        <v>2002</v>
      </c>
      <c r="L7667">
        <v>6</v>
      </c>
    </row>
    <row r="7668" spans="1:12" x14ac:dyDescent="0.3">
      <c r="A7668" t="s">
        <v>214</v>
      </c>
      <c r="B7668" t="s">
        <v>137</v>
      </c>
      <c r="C7668" t="s">
        <v>215</v>
      </c>
      <c r="D7668" t="s">
        <v>216</v>
      </c>
      <c r="E7668" t="s">
        <v>217</v>
      </c>
      <c r="F7668" t="s">
        <v>141</v>
      </c>
      <c r="G7668" t="s">
        <v>218</v>
      </c>
      <c r="J7668" t="s">
        <v>143</v>
      </c>
      <c r="K7668" s="1">
        <v>2003</v>
      </c>
      <c r="L7668">
        <v>12</v>
      </c>
    </row>
    <row r="7669" spans="1:12" x14ac:dyDescent="0.3">
      <c r="A7669" t="s">
        <v>214</v>
      </c>
      <c r="B7669" t="s">
        <v>137</v>
      </c>
      <c r="C7669" t="s">
        <v>215</v>
      </c>
      <c r="D7669" t="s">
        <v>216</v>
      </c>
      <c r="E7669" t="s">
        <v>217</v>
      </c>
      <c r="F7669" t="s">
        <v>141</v>
      </c>
      <c r="G7669" t="s">
        <v>218</v>
      </c>
      <c r="J7669" t="s">
        <v>143</v>
      </c>
      <c r="K7669" s="1">
        <v>2004</v>
      </c>
      <c r="L7669">
        <v>15</v>
      </c>
    </row>
    <row r="7670" spans="1:12" x14ac:dyDescent="0.3">
      <c r="A7670" t="s">
        <v>214</v>
      </c>
      <c r="B7670" t="s">
        <v>137</v>
      </c>
      <c r="C7670" t="s">
        <v>215</v>
      </c>
      <c r="D7670" t="s">
        <v>216</v>
      </c>
      <c r="E7670" t="s">
        <v>217</v>
      </c>
      <c r="F7670" t="s">
        <v>141</v>
      </c>
      <c r="G7670" t="s">
        <v>218</v>
      </c>
      <c r="J7670" t="s">
        <v>143</v>
      </c>
      <c r="K7670" s="1">
        <v>2005</v>
      </c>
      <c r="L7670">
        <v>6</v>
      </c>
    </row>
    <row r="7671" spans="1:12" x14ac:dyDescent="0.3">
      <c r="A7671" t="s">
        <v>214</v>
      </c>
      <c r="B7671" t="s">
        <v>137</v>
      </c>
      <c r="C7671" t="s">
        <v>215</v>
      </c>
      <c r="D7671" t="s">
        <v>216</v>
      </c>
      <c r="E7671" t="s">
        <v>217</v>
      </c>
      <c r="F7671" t="s">
        <v>141</v>
      </c>
      <c r="G7671" t="s">
        <v>218</v>
      </c>
      <c r="J7671" t="s">
        <v>143</v>
      </c>
      <c r="K7671" s="1">
        <v>2006</v>
      </c>
      <c r="L7671">
        <v>1</v>
      </c>
    </row>
    <row r="7672" spans="1:12" x14ac:dyDescent="0.3">
      <c r="A7672" t="s">
        <v>214</v>
      </c>
      <c r="B7672" t="s">
        <v>137</v>
      </c>
      <c r="C7672" t="s">
        <v>215</v>
      </c>
      <c r="D7672" t="s">
        <v>216</v>
      </c>
      <c r="E7672" t="s">
        <v>217</v>
      </c>
      <c r="F7672" t="s">
        <v>141</v>
      </c>
      <c r="G7672" t="s">
        <v>218</v>
      </c>
      <c r="J7672" t="s">
        <v>143</v>
      </c>
      <c r="K7672" s="1">
        <v>2007</v>
      </c>
      <c r="L7672">
        <v>12</v>
      </c>
    </row>
    <row r="7673" spans="1:12" x14ac:dyDescent="0.3">
      <c r="A7673" t="s">
        <v>214</v>
      </c>
      <c r="B7673" t="s">
        <v>137</v>
      </c>
      <c r="C7673" t="s">
        <v>215</v>
      </c>
      <c r="D7673" t="s">
        <v>216</v>
      </c>
      <c r="E7673" t="s">
        <v>217</v>
      </c>
      <c r="F7673" t="s">
        <v>141</v>
      </c>
      <c r="G7673" t="s">
        <v>218</v>
      </c>
      <c r="J7673" t="s">
        <v>143</v>
      </c>
      <c r="K7673" s="1">
        <v>2008</v>
      </c>
      <c r="L7673">
        <v>5</v>
      </c>
    </row>
    <row r="7674" spans="1:12" x14ac:dyDescent="0.3">
      <c r="A7674" t="s">
        <v>214</v>
      </c>
      <c r="B7674" t="s">
        <v>137</v>
      </c>
      <c r="C7674" t="s">
        <v>215</v>
      </c>
      <c r="D7674" t="s">
        <v>216</v>
      </c>
      <c r="E7674" t="s">
        <v>217</v>
      </c>
      <c r="F7674" t="s">
        <v>141</v>
      </c>
      <c r="G7674" t="s">
        <v>218</v>
      </c>
      <c r="J7674" t="s">
        <v>143</v>
      </c>
      <c r="K7674" s="1">
        <v>2009</v>
      </c>
      <c r="L7674">
        <v>7</v>
      </c>
    </row>
    <row r="7675" spans="1:12" x14ac:dyDescent="0.3">
      <c r="A7675" t="s">
        <v>214</v>
      </c>
      <c r="B7675" t="s">
        <v>137</v>
      </c>
      <c r="C7675" t="s">
        <v>215</v>
      </c>
      <c r="D7675" t="s">
        <v>216</v>
      </c>
      <c r="E7675" t="s">
        <v>217</v>
      </c>
      <c r="F7675" t="s">
        <v>141</v>
      </c>
      <c r="G7675" t="s">
        <v>218</v>
      </c>
      <c r="J7675" t="s">
        <v>143</v>
      </c>
      <c r="K7675" s="1">
        <v>2010</v>
      </c>
      <c r="L7675">
        <v>10</v>
      </c>
    </row>
    <row r="7676" spans="1:12" x14ac:dyDescent="0.3">
      <c r="A7676" t="s">
        <v>214</v>
      </c>
      <c r="B7676" t="s">
        <v>137</v>
      </c>
      <c r="C7676" t="s">
        <v>215</v>
      </c>
      <c r="D7676" t="s">
        <v>216</v>
      </c>
      <c r="E7676" t="s">
        <v>217</v>
      </c>
      <c r="F7676" t="s">
        <v>141</v>
      </c>
      <c r="G7676" t="s">
        <v>218</v>
      </c>
      <c r="J7676" t="s">
        <v>143</v>
      </c>
      <c r="K7676" s="1">
        <v>2011</v>
      </c>
      <c r="L7676">
        <v>5</v>
      </c>
    </row>
    <row r="7677" spans="1:12" x14ac:dyDescent="0.3">
      <c r="A7677" t="s">
        <v>214</v>
      </c>
      <c r="B7677" t="s">
        <v>137</v>
      </c>
      <c r="C7677" t="s">
        <v>215</v>
      </c>
      <c r="D7677" t="s">
        <v>216</v>
      </c>
      <c r="E7677" t="s">
        <v>217</v>
      </c>
      <c r="F7677" t="s">
        <v>141</v>
      </c>
      <c r="G7677" t="s">
        <v>218</v>
      </c>
      <c r="J7677" t="s">
        <v>143</v>
      </c>
      <c r="K7677" s="1">
        <v>2012</v>
      </c>
      <c r="L7677">
        <v>4</v>
      </c>
    </row>
    <row r="7678" spans="1:12" x14ac:dyDescent="0.3">
      <c r="A7678" t="s">
        <v>214</v>
      </c>
      <c r="B7678" t="s">
        <v>137</v>
      </c>
      <c r="C7678" t="s">
        <v>215</v>
      </c>
      <c r="D7678" t="s">
        <v>216</v>
      </c>
      <c r="E7678" t="s">
        <v>217</v>
      </c>
      <c r="F7678" t="s">
        <v>141</v>
      </c>
      <c r="G7678" t="s">
        <v>218</v>
      </c>
      <c r="J7678" t="s">
        <v>143</v>
      </c>
      <c r="K7678" s="1">
        <v>2013</v>
      </c>
      <c r="L7678">
        <v>3</v>
      </c>
    </row>
    <row r="7679" spans="1:12" x14ac:dyDescent="0.3">
      <c r="A7679" t="s">
        <v>214</v>
      </c>
      <c r="B7679" t="s">
        <v>137</v>
      </c>
      <c r="C7679" t="s">
        <v>215</v>
      </c>
      <c r="D7679" t="s">
        <v>216</v>
      </c>
      <c r="E7679" t="s">
        <v>217</v>
      </c>
      <c r="F7679" t="s">
        <v>141</v>
      </c>
      <c r="G7679" t="s">
        <v>218</v>
      </c>
      <c r="J7679" t="s">
        <v>143</v>
      </c>
      <c r="K7679" s="1">
        <v>2014</v>
      </c>
      <c r="L7679">
        <v>5</v>
      </c>
    </row>
    <row r="7680" spans="1:12" x14ac:dyDescent="0.3">
      <c r="A7680" t="s">
        <v>214</v>
      </c>
      <c r="B7680" t="s">
        <v>137</v>
      </c>
      <c r="C7680" t="s">
        <v>215</v>
      </c>
      <c r="D7680" t="s">
        <v>216</v>
      </c>
      <c r="E7680" t="s">
        <v>217</v>
      </c>
      <c r="F7680" t="s">
        <v>141</v>
      </c>
      <c r="G7680" t="s">
        <v>218</v>
      </c>
      <c r="J7680" t="s">
        <v>143</v>
      </c>
      <c r="K7680" s="1">
        <v>2015</v>
      </c>
      <c r="L7680">
        <v>4</v>
      </c>
    </row>
    <row r="7681" spans="1:12" x14ac:dyDescent="0.3">
      <c r="A7681" t="s">
        <v>214</v>
      </c>
      <c r="B7681" t="s">
        <v>137</v>
      </c>
      <c r="C7681" t="s">
        <v>215</v>
      </c>
      <c r="D7681" t="s">
        <v>216</v>
      </c>
      <c r="E7681" t="s">
        <v>217</v>
      </c>
      <c r="F7681" t="s">
        <v>141</v>
      </c>
      <c r="G7681" t="s">
        <v>218</v>
      </c>
      <c r="J7681" t="s">
        <v>143</v>
      </c>
      <c r="K7681" s="1">
        <v>2016</v>
      </c>
      <c r="L7681">
        <v>12</v>
      </c>
    </row>
    <row r="7682" spans="1:12" x14ac:dyDescent="0.3">
      <c r="A7682" t="s">
        <v>214</v>
      </c>
      <c r="B7682" t="s">
        <v>137</v>
      </c>
      <c r="C7682" t="s">
        <v>215</v>
      </c>
      <c r="D7682" t="s">
        <v>216</v>
      </c>
      <c r="E7682" t="s">
        <v>217</v>
      </c>
      <c r="F7682" t="s">
        <v>141</v>
      </c>
      <c r="G7682" t="s">
        <v>218</v>
      </c>
      <c r="J7682" t="s">
        <v>143</v>
      </c>
      <c r="K7682" s="1">
        <v>2017</v>
      </c>
      <c r="L7682">
        <v>12</v>
      </c>
    </row>
    <row r="7683" spans="1:12" x14ac:dyDescent="0.3">
      <c r="A7683" t="s">
        <v>214</v>
      </c>
      <c r="B7683" t="s">
        <v>137</v>
      </c>
      <c r="C7683" t="s">
        <v>215</v>
      </c>
      <c r="D7683" t="s">
        <v>216</v>
      </c>
      <c r="E7683" t="s">
        <v>217</v>
      </c>
      <c r="F7683" t="s">
        <v>141</v>
      </c>
      <c r="G7683" t="s">
        <v>218</v>
      </c>
      <c r="J7683" t="s">
        <v>143</v>
      </c>
      <c r="K7683" s="1">
        <v>2018</v>
      </c>
      <c r="L7683">
        <v>12</v>
      </c>
    </row>
    <row r="7684" spans="1:12" x14ac:dyDescent="0.3">
      <c r="A7684" t="s">
        <v>214</v>
      </c>
      <c r="B7684" t="s">
        <v>137</v>
      </c>
      <c r="C7684" t="s">
        <v>215</v>
      </c>
      <c r="D7684" t="s">
        <v>216</v>
      </c>
      <c r="E7684" t="s">
        <v>217</v>
      </c>
      <c r="F7684" t="s">
        <v>141</v>
      </c>
      <c r="G7684" t="s">
        <v>218</v>
      </c>
      <c r="J7684" t="s">
        <v>143</v>
      </c>
      <c r="K7684" s="1">
        <v>2019</v>
      </c>
      <c r="L7684">
        <v>14</v>
      </c>
    </row>
    <row r="7685" spans="1:12" x14ac:dyDescent="0.3">
      <c r="A7685" t="s">
        <v>214</v>
      </c>
      <c r="B7685" t="s">
        <v>137</v>
      </c>
      <c r="C7685" t="s">
        <v>215</v>
      </c>
      <c r="D7685" t="s">
        <v>216</v>
      </c>
      <c r="E7685" t="s">
        <v>217</v>
      </c>
      <c r="F7685" t="s">
        <v>141</v>
      </c>
      <c r="G7685" t="s">
        <v>218</v>
      </c>
      <c r="J7685" t="s">
        <v>143</v>
      </c>
      <c r="K7685" s="1">
        <v>2020</v>
      </c>
      <c r="L7685">
        <v>5</v>
      </c>
    </row>
    <row r="7686" spans="1:12" x14ac:dyDescent="0.3">
      <c r="A7686" t="s">
        <v>233</v>
      </c>
      <c r="B7686" t="s">
        <v>137</v>
      </c>
      <c r="C7686" t="s">
        <v>215</v>
      </c>
      <c r="D7686" t="s">
        <v>216</v>
      </c>
      <c r="E7686" t="s">
        <v>234</v>
      </c>
      <c r="F7686" t="s">
        <v>141</v>
      </c>
      <c r="G7686" t="s">
        <v>235</v>
      </c>
      <c r="J7686" t="s">
        <v>143</v>
      </c>
      <c r="K7686" s="1">
        <v>2000</v>
      </c>
      <c r="L7686">
        <v>8</v>
      </c>
    </row>
    <row r="7687" spans="1:12" x14ac:dyDescent="0.3">
      <c r="A7687" t="s">
        <v>233</v>
      </c>
      <c r="B7687" t="s">
        <v>137</v>
      </c>
      <c r="C7687" t="s">
        <v>215</v>
      </c>
      <c r="D7687" t="s">
        <v>216</v>
      </c>
      <c r="E7687" t="s">
        <v>234</v>
      </c>
      <c r="F7687" t="s">
        <v>141</v>
      </c>
      <c r="G7687" t="s">
        <v>235</v>
      </c>
      <c r="J7687" t="s">
        <v>143</v>
      </c>
      <c r="K7687" s="1">
        <v>2001</v>
      </c>
      <c r="L7687">
        <v>14</v>
      </c>
    </row>
    <row r="7688" spans="1:12" x14ac:dyDescent="0.3">
      <c r="A7688" t="s">
        <v>233</v>
      </c>
      <c r="B7688" t="s">
        <v>137</v>
      </c>
      <c r="C7688" t="s">
        <v>215</v>
      </c>
      <c r="D7688" t="s">
        <v>216</v>
      </c>
      <c r="E7688" t="s">
        <v>234</v>
      </c>
      <c r="F7688" t="s">
        <v>141</v>
      </c>
      <c r="G7688" t="s">
        <v>235</v>
      </c>
      <c r="J7688" t="s">
        <v>143</v>
      </c>
      <c r="K7688" s="1">
        <v>2002</v>
      </c>
      <c r="L7688">
        <v>3</v>
      </c>
    </row>
    <row r="7689" spans="1:12" x14ac:dyDescent="0.3">
      <c r="A7689" t="s">
        <v>233</v>
      </c>
      <c r="B7689" t="s">
        <v>137</v>
      </c>
      <c r="C7689" t="s">
        <v>215</v>
      </c>
      <c r="D7689" t="s">
        <v>216</v>
      </c>
      <c r="E7689" t="s">
        <v>234</v>
      </c>
      <c r="F7689" t="s">
        <v>141</v>
      </c>
      <c r="G7689" t="s">
        <v>235</v>
      </c>
      <c r="J7689" t="s">
        <v>143</v>
      </c>
      <c r="K7689" s="1">
        <v>2003</v>
      </c>
      <c r="L7689">
        <v>9</v>
      </c>
    </row>
    <row r="7690" spans="1:12" x14ac:dyDescent="0.3">
      <c r="A7690" t="s">
        <v>233</v>
      </c>
      <c r="B7690" t="s">
        <v>137</v>
      </c>
      <c r="C7690" t="s">
        <v>215</v>
      </c>
      <c r="D7690" t="s">
        <v>216</v>
      </c>
      <c r="E7690" t="s">
        <v>234</v>
      </c>
      <c r="F7690" t="s">
        <v>141</v>
      </c>
      <c r="G7690" t="s">
        <v>235</v>
      </c>
      <c r="J7690" t="s">
        <v>143</v>
      </c>
      <c r="K7690" s="1">
        <v>2004</v>
      </c>
      <c r="L7690">
        <v>12</v>
      </c>
    </row>
    <row r="7691" spans="1:12" x14ac:dyDescent="0.3">
      <c r="A7691" t="s">
        <v>233</v>
      </c>
      <c r="B7691" t="s">
        <v>137</v>
      </c>
      <c r="C7691" t="s">
        <v>215</v>
      </c>
      <c r="D7691" t="s">
        <v>216</v>
      </c>
      <c r="E7691" t="s">
        <v>234</v>
      </c>
      <c r="F7691" t="s">
        <v>141</v>
      </c>
      <c r="G7691" t="s">
        <v>235</v>
      </c>
      <c r="J7691" t="s">
        <v>143</v>
      </c>
      <c r="K7691" s="1">
        <v>2005</v>
      </c>
      <c r="L7691">
        <v>8</v>
      </c>
    </row>
    <row r="7692" spans="1:12" x14ac:dyDescent="0.3">
      <c r="A7692" t="s">
        <v>233</v>
      </c>
      <c r="B7692" t="s">
        <v>137</v>
      </c>
      <c r="C7692" t="s">
        <v>215</v>
      </c>
      <c r="D7692" t="s">
        <v>216</v>
      </c>
      <c r="E7692" t="s">
        <v>234</v>
      </c>
      <c r="F7692" t="s">
        <v>141</v>
      </c>
      <c r="G7692" t="s">
        <v>235</v>
      </c>
      <c r="J7692" t="s">
        <v>143</v>
      </c>
      <c r="K7692" s="1">
        <v>2006</v>
      </c>
      <c r="L7692">
        <v>4</v>
      </c>
    </row>
    <row r="7693" spans="1:12" x14ac:dyDescent="0.3">
      <c r="A7693" t="s">
        <v>233</v>
      </c>
      <c r="B7693" t="s">
        <v>137</v>
      </c>
      <c r="C7693" t="s">
        <v>215</v>
      </c>
      <c r="D7693" t="s">
        <v>216</v>
      </c>
      <c r="E7693" t="s">
        <v>234</v>
      </c>
      <c r="F7693" t="s">
        <v>141</v>
      </c>
      <c r="G7693" t="s">
        <v>235</v>
      </c>
      <c r="J7693" t="s">
        <v>143</v>
      </c>
      <c r="K7693" s="1">
        <v>2007</v>
      </c>
      <c r="L7693">
        <v>16</v>
      </c>
    </row>
    <row r="7694" spans="1:12" x14ac:dyDescent="0.3">
      <c r="A7694" t="s">
        <v>233</v>
      </c>
      <c r="B7694" t="s">
        <v>137</v>
      </c>
      <c r="C7694" t="s">
        <v>215</v>
      </c>
      <c r="D7694" t="s">
        <v>216</v>
      </c>
      <c r="E7694" t="s">
        <v>234</v>
      </c>
      <c r="F7694" t="s">
        <v>141</v>
      </c>
      <c r="G7694" t="s">
        <v>235</v>
      </c>
      <c r="J7694" t="s">
        <v>143</v>
      </c>
      <c r="K7694" s="1">
        <v>2008</v>
      </c>
      <c r="L7694">
        <v>9</v>
      </c>
    </row>
    <row r="7695" spans="1:12" x14ac:dyDescent="0.3">
      <c r="A7695" t="s">
        <v>233</v>
      </c>
      <c r="B7695" t="s">
        <v>137</v>
      </c>
      <c r="C7695" t="s">
        <v>215</v>
      </c>
      <c r="D7695" t="s">
        <v>216</v>
      </c>
      <c r="E7695" t="s">
        <v>234</v>
      </c>
      <c r="F7695" t="s">
        <v>141</v>
      </c>
      <c r="G7695" t="s">
        <v>235</v>
      </c>
      <c r="J7695" t="s">
        <v>143</v>
      </c>
      <c r="K7695" s="1">
        <v>2009</v>
      </c>
      <c r="L7695">
        <v>12</v>
      </c>
    </row>
    <row r="7696" spans="1:12" x14ac:dyDescent="0.3">
      <c r="A7696" t="s">
        <v>233</v>
      </c>
      <c r="B7696" t="s">
        <v>137</v>
      </c>
      <c r="C7696" t="s">
        <v>215</v>
      </c>
      <c r="D7696" t="s">
        <v>216</v>
      </c>
      <c r="E7696" t="s">
        <v>234</v>
      </c>
      <c r="F7696" t="s">
        <v>141</v>
      </c>
      <c r="G7696" t="s">
        <v>235</v>
      </c>
      <c r="J7696" t="s">
        <v>143</v>
      </c>
      <c r="K7696" s="1">
        <v>2010</v>
      </c>
      <c r="L7696">
        <v>7</v>
      </c>
    </row>
    <row r="7697" spans="1:12" x14ac:dyDescent="0.3">
      <c r="A7697" t="s">
        <v>233</v>
      </c>
      <c r="B7697" t="s">
        <v>137</v>
      </c>
      <c r="C7697" t="s">
        <v>215</v>
      </c>
      <c r="D7697" t="s">
        <v>216</v>
      </c>
      <c r="E7697" t="s">
        <v>234</v>
      </c>
      <c r="F7697" t="s">
        <v>141</v>
      </c>
      <c r="G7697" t="s">
        <v>235</v>
      </c>
      <c r="J7697" t="s">
        <v>143</v>
      </c>
      <c r="K7697" s="1">
        <v>2011</v>
      </c>
      <c r="L7697">
        <v>5</v>
      </c>
    </row>
    <row r="7698" spans="1:12" x14ac:dyDescent="0.3">
      <c r="A7698" t="s">
        <v>233</v>
      </c>
      <c r="B7698" t="s">
        <v>137</v>
      </c>
      <c r="C7698" t="s">
        <v>215</v>
      </c>
      <c r="D7698" t="s">
        <v>216</v>
      </c>
      <c r="E7698" t="s">
        <v>234</v>
      </c>
      <c r="F7698" t="s">
        <v>141</v>
      </c>
      <c r="G7698" t="s">
        <v>235</v>
      </c>
      <c r="J7698" t="s">
        <v>143</v>
      </c>
      <c r="K7698" s="1">
        <v>2012</v>
      </c>
      <c r="L7698">
        <v>1</v>
      </c>
    </row>
    <row r="7699" spans="1:12" x14ac:dyDescent="0.3">
      <c r="A7699" t="s">
        <v>233</v>
      </c>
      <c r="B7699" t="s">
        <v>137</v>
      </c>
      <c r="C7699" t="s">
        <v>215</v>
      </c>
      <c r="D7699" t="s">
        <v>216</v>
      </c>
      <c r="E7699" t="s">
        <v>234</v>
      </c>
      <c r="F7699" t="s">
        <v>141</v>
      </c>
      <c r="G7699" t="s">
        <v>235</v>
      </c>
      <c r="J7699" t="s">
        <v>143</v>
      </c>
      <c r="K7699" s="1">
        <v>2013</v>
      </c>
      <c r="L7699">
        <v>8</v>
      </c>
    </row>
    <row r="7700" spans="1:12" x14ac:dyDescent="0.3">
      <c r="A7700" t="s">
        <v>233</v>
      </c>
      <c r="B7700" t="s">
        <v>137</v>
      </c>
      <c r="C7700" t="s">
        <v>215</v>
      </c>
      <c r="D7700" t="s">
        <v>216</v>
      </c>
      <c r="E7700" t="s">
        <v>234</v>
      </c>
      <c r="F7700" t="s">
        <v>141</v>
      </c>
      <c r="G7700" t="s">
        <v>235</v>
      </c>
      <c r="J7700" t="s">
        <v>143</v>
      </c>
      <c r="K7700" s="1">
        <v>2014</v>
      </c>
      <c r="L7700">
        <v>9</v>
      </c>
    </row>
    <row r="7701" spans="1:12" x14ac:dyDescent="0.3">
      <c r="A7701" t="s">
        <v>233</v>
      </c>
      <c r="B7701" t="s">
        <v>137</v>
      </c>
      <c r="C7701" t="s">
        <v>215</v>
      </c>
      <c r="D7701" t="s">
        <v>216</v>
      </c>
      <c r="E7701" t="s">
        <v>234</v>
      </c>
      <c r="F7701" t="s">
        <v>141</v>
      </c>
      <c r="G7701" t="s">
        <v>235</v>
      </c>
      <c r="J7701" t="s">
        <v>143</v>
      </c>
      <c r="K7701" s="1">
        <v>2015</v>
      </c>
      <c r="L7701">
        <v>5</v>
      </c>
    </row>
    <row r="7702" spans="1:12" x14ac:dyDescent="0.3">
      <c r="A7702" t="s">
        <v>233</v>
      </c>
      <c r="B7702" t="s">
        <v>137</v>
      </c>
      <c r="C7702" t="s">
        <v>215</v>
      </c>
      <c r="D7702" t="s">
        <v>216</v>
      </c>
      <c r="E7702" t="s">
        <v>234</v>
      </c>
      <c r="F7702" t="s">
        <v>141</v>
      </c>
      <c r="G7702" t="s">
        <v>235</v>
      </c>
      <c r="J7702" t="s">
        <v>143</v>
      </c>
      <c r="K7702" s="1">
        <v>2016</v>
      </c>
      <c r="L7702">
        <v>15</v>
      </c>
    </row>
    <row r="7703" spans="1:12" x14ac:dyDescent="0.3">
      <c r="A7703" t="s">
        <v>233</v>
      </c>
      <c r="B7703" t="s">
        <v>137</v>
      </c>
      <c r="C7703" t="s">
        <v>215</v>
      </c>
      <c r="D7703" t="s">
        <v>216</v>
      </c>
      <c r="E7703" t="s">
        <v>234</v>
      </c>
      <c r="F7703" t="s">
        <v>141</v>
      </c>
      <c r="G7703" t="s">
        <v>235</v>
      </c>
      <c r="J7703" t="s">
        <v>143</v>
      </c>
      <c r="K7703" s="1">
        <v>2017</v>
      </c>
      <c r="L7703">
        <v>16</v>
      </c>
    </row>
    <row r="7704" spans="1:12" x14ac:dyDescent="0.3">
      <c r="A7704" t="s">
        <v>233</v>
      </c>
      <c r="B7704" t="s">
        <v>137</v>
      </c>
      <c r="C7704" t="s">
        <v>215</v>
      </c>
      <c r="D7704" t="s">
        <v>216</v>
      </c>
      <c r="E7704" t="s">
        <v>234</v>
      </c>
      <c r="F7704" t="s">
        <v>141</v>
      </c>
      <c r="G7704" t="s">
        <v>235</v>
      </c>
      <c r="J7704" t="s">
        <v>143</v>
      </c>
      <c r="K7704" s="1">
        <v>2018</v>
      </c>
      <c r="L7704">
        <v>12</v>
      </c>
    </row>
    <row r="7705" spans="1:12" x14ac:dyDescent="0.3">
      <c r="A7705" t="s">
        <v>233</v>
      </c>
      <c r="B7705" t="s">
        <v>137</v>
      </c>
      <c r="C7705" t="s">
        <v>215</v>
      </c>
      <c r="D7705" t="s">
        <v>216</v>
      </c>
      <c r="E7705" t="s">
        <v>234</v>
      </c>
      <c r="F7705" t="s">
        <v>141</v>
      </c>
      <c r="G7705" t="s">
        <v>235</v>
      </c>
      <c r="J7705" t="s">
        <v>143</v>
      </c>
      <c r="K7705" s="1">
        <v>2019</v>
      </c>
      <c r="L7705">
        <v>17</v>
      </c>
    </row>
    <row r="7706" spans="1:12" x14ac:dyDescent="0.3">
      <c r="A7706" t="s">
        <v>219</v>
      </c>
      <c r="B7706" t="s">
        <v>137</v>
      </c>
      <c r="C7706" t="s">
        <v>215</v>
      </c>
      <c r="D7706" t="s">
        <v>220</v>
      </c>
      <c r="E7706" t="s">
        <v>217</v>
      </c>
      <c r="F7706" t="s">
        <v>141</v>
      </c>
      <c r="G7706" t="s">
        <v>218</v>
      </c>
      <c r="J7706" t="s">
        <v>143</v>
      </c>
      <c r="K7706" s="1">
        <v>2000</v>
      </c>
      <c r="L7706">
        <v>2</v>
      </c>
    </row>
    <row r="7707" spans="1:12" x14ac:dyDescent="0.3">
      <c r="A7707" t="s">
        <v>219</v>
      </c>
      <c r="B7707" t="s">
        <v>137</v>
      </c>
      <c r="C7707" t="s">
        <v>215</v>
      </c>
      <c r="D7707" t="s">
        <v>220</v>
      </c>
      <c r="E7707" t="s">
        <v>217</v>
      </c>
      <c r="F7707" t="s">
        <v>141</v>
      </c>
      <c r="G7707" t="s">
        <v>218</v>
      </c>
      <c r="J7707" t="s">
        <v>143</v>
      </c>
      <c r="K7707" s="1">
        <v>2001</v>
      </c>
      <c r="L7707">
        <v>3</v>
      </c>
    </row>
    <row r="7708" spans="1:12" x14ac:dyDescent="0.3">
      <c r="A7708" t="s">
        <v>219</v>
      </c>
      <c r="B7708" t="s">
        <v>137</v>
      </c>
      <c r="C7708" t="s">
        <v>215</v>
      </c>
      <c r="D7708" t="s">
        <v>220</v>
      </c>
      <c r="E7708" t="s">
        <v>217</v>
      </c>
      <c r="F7708" t="s">
        <v>141</v>
      </c>
      <c r="G7708" t="s">
        <v>218</v>
      </c>
      <c r="J7708" t="s">
        <v>143</v>
      </c>
      <c r="K7708" s="1">
        <v>2002</v>
      </c>
      <c r="L7708">
        <v>1</v>
      </c>
    </row>
    <row r="7709" spans="1:12" x14ac:dyDescent="0.3">
      <c r="A7709" t="s">
        <v>219</v>
      </c>
      <c r="B7709" t="s">
        <v>137</v>
      </c>
      <c r="C7709" t="s">
        <v>215</v>
      </c>
      <c r="D7709" t="s">
        <v>220</v>
      </c>
      <c r="E7709" t="s">
        <v>217</v>
      </c>
      <c r="F7709" t="s">
        <v>141</v>
      </c>
      <c r="G7709" t="s">
        <v>218</v>
      </c>
      <c r="J7709" t="s">
        <v>143</v>
      </c>
      <c r="K7709" s="1">
        <v>2003</v>
      </c>
      <c r="L7709">
        <v>1</v>
      </c>
    </row>
    <row r="7710" spans="1:12" x14ac:dyDescent="0.3">
      <c r="A7710" t="s">
        <v>219</v>
      </c>
      <c r="B7710" t="s">
        <v>137</v>
      </c>
      <c r="C7710" t="s">
        <v>215</v>
      </c>
      <c r="D7710" t="s">
        <v>220</v>
      </c>
      <c r="E7710" t="s">
        <v>217</v>
      </c>
      <c r="F7710" t="s">
        <v>141</v>
      </c>
      <c r="G7710" t="s">
        <v>218</v>
      </c>
      <c r="J7710" t="s">
        <v>143</v>
      </c>
      <c r="K7710" s="1">
        <v>2004</v>
      </c>
      <c r="L7710">
        <v>5</v>
      </c>
    </row>
    <row r="7711" spans="1:12" x14ac:dyDescent="0.3">
      <c r="A7711" t="s">
        <v>219</v>
      </c>
      <c r="B7711" t="s">
        <v>137</v>
      </c>
      <c r="C7711" t="s">
        <v>215</v>
      </c>
      <c r="D7711" t="s">
        <v>220</v>
      </c>
      <c r="E7711" t="s">
        <v>217</v>
      </c>
      <c r="F7711" t="s">
        <v>141</v>
      </c>
      <c r="G7711" t="s">
        <v>218</v>
      </c>
      <c r="J7711" t="s">
        <v>143</v>
      </c>
      <c r="K7711" s="1">
        <v>2005</v>
      </c>
      <c r="L7711">
        <v>1</v>
      </c>
    </row>
    <row r="7712" spans="1:12" x14ac:dyDescent="0.3">
      <c r="A7712" t="s">
        <v>219</v>
      </c>
      <c r="B7712" t="s">
        <v>137</v>
      </c>
      <c r="C7712" t="s">
        <v>215</v>
      </c>
      <c r="D7712" t="s">
        <v>220</v>
      </c>
      <c r="E7712" t="s">
        <v>217</v>
      </c>
      <c r="F7712" t="s">
        <v>141</v>
      </c>
      <c r="G7712" t="s">
        <v>218</v>
      </c>
      <c r="J7712" t="s">
        <v>143</v>
      </c>
      <c r="K7712" s="1">
        <v>2006</v>
      </c>
      <c r="L7712">
        <v>1</v>
      </c>
    </row>
    <row r="7713" spans="1:12" x14ac:dyDescent="0.3">
      <c r="A7713" t="s">
        <v>219</v>
      </c>
      <c r="B7713" t="s">
        <v>137</v>
      </c>
      <c r="C7713" t="s">
        <v>215</v>
      </c>
      <c r="D7713" t="s">
        <v>220</v>
      </c>
      <c r="E7713" t="s">
        <v>217</v>
      </c>
      <c r="F7713" t="s">
        <v>141</v>
      </c>
      <c r="G7713" t="s">
        <v>218</v>
      </c>
      <c r="J7713" t="s">
        <v>143</v>
      </c>
      <c r="K7713" s="1">
        <v>2007</v>
      </c>
      <c r="L7713">
        <v>1</v>
      </c>
    </row>
    <row r="7714" spans="1:12" x14ac:dyDescent="0.3">
      <c r="A7714" t="s">
        <v>219</v>
      </c>
      <c r="B7714" t="s">
        <v>137</v>
      </c>
      <c r="C7714" t="s">
        <v>215</v>
      </c>
      <c r="D7714" t="s">
        <v>220</v>
      </c>
      <c r="E7714" t="s">
        <v>217</v>
      </c>
      <c r="F7714" t="s">
        <v>141</v>
      </c>
      <c r="G7714" t="s">
        <v>218</v>
      </c>
      <c r="J7714" t="s">
        <v>143</v>
      </c>
      <c r="K7714" s="1">
        <v>2008</v>
      </c>
      <c r="L7714">
        <v>1</v>
      </c>
    </row>
    <row r="7715" spans="1:12" x14ac:dyDescent="0.3">
      <c r="A7715" t="s">
        <v>219</v>
      </c>
      <c r="B7715" t="s">
        <v>137</v>
      </c>
      <c r="C7715" t="s">
        <v>215</v>
      </c>
      <c r="D7715" t="s">
        <v>220</v>
      </c>
      <c r="E7715" t="s">
        <v>217</v>
      </c>
      <c r="F7715" t="s">
        <v>141</v>
      </c>
      <c r="G7715" t="s">
        <v>218</v>
      </c>
      <c r="J7715" t="s">
        <v>143</v>
      </c>
      <c r="K7715" s="1">
        <v>2011</v>
      </c>
      <c r="L7715">
        <v>1</v>
      </c>
    </row>
    <row r="7716" spans="1:12" x14ac:dyDescent="0.3">
      <c r="A7716" t="s">
        <v>219</v>
      </c>
      <c r="B7716" t="s">
        <v>137</v>
      </c>
      <c r="C7716" t="s">
        <v>215</v>
      </c>
      <c r="D7716" t="s">
        <v>220</v>
      </c>
      <c r="E7716" t="s">
        <v>217</v>
      </c>
      <c r="F7716" t="s">
        <v>141</v>
      </c>
      <c r="G7716" t="s">
        <v>218</v>
      </c>
      <c r="J7716" t="s">
        <v>143</v>
      </c>
      <c r="K7716" s="1">
        <v>2012</v>
      </c>
      <c r="L7716">
        <v>3</v>
      </c>
    </row>
    <row r="7717" spans="1:12" x14ac:dyDescent="0.3">
      <c r="A7717" t="s">
        <v>219</v>
      </c>
      <c r="B7717" t="s">
        <v>137</v>
      </c>
      <c r="C7717" t="s">
        <v>215</v>
      </c>
      <c r="D7717" t="s">
        <v>220</v>
      </c>
      <c r="E7717" t="s">
        <v>217</v>
      </c>
      <c r="F7717" t="s">
        <v>141</v>
      </c>
      <c r="G7717" t="s">
        <v>218</v>
      </c>
      <c r="J7717" t="s">
        <v>143</v>
      </c>
      <c r="K7717" s="1">
        <v>2013</v>
      </c>
      <c r="L7717">
        <v>1</v>
      </c>
    </row>
    <row r="7718" spans="1:12" x14ac:dyDescent="0.3">
      <c r="A7718" t="s">
        <v>219</v>
      </c>
      <c r="B7718" t="s">
        <v>137</v>
      </c>
      <c r="C7718" t="s">
        <v>215</v>
      </c>
      <c r="D7718" t="s">
        <v>220</v>
      </c>
      <c r="E7718" t="s">
        <v>217</v>
      </c>
      <c r="F7718" t="s">
        <v>141</v>
      </c>
      <c r="G7718" t="s">
        <v>218</v>
      </c>
      <c r="J7718" t="s">
        <v>143</v>
      </c>
      <c r="K7718" s="1">
        <v>2014</v>
      </c>
      <c r="L7718">
        <v>1</v>
      </c>
    </row>
    <row r="7719" spans="1:12" x14ac:dyDescent="0.3">
      <c r="A7719" t="s">
        <v>219</v>
      </c>
      <c r="B7719" t="s">
        <v>137</v>
      </c>
      <c r="C7719" t="s">
        <v>215</v>
      </c>
      <c r="D7719" t="s">
        <v>220</v>
      </c>
      <c r="E7719" t="s">
        <v>217</v>
      </c>
      <c r="F7719" t="s">
        <v>141</v>
      </c>
      <c r="G7719" t="s">
        <v>218</v>
      </c>
      <c r="J7719" t="s">
        <v>143</v>
      </c>
      <c r="K7719" s="1">
        <v>2015</v>
      </c>
      <c r="L7719">
        <v>1</v>
      </c>
    </row>
    <row r="7720" spans="1:12" x14ac:dyDescent="0.3">
      <c r="A7720" t="s">
        <v>219</v>
      </c>
      <c r="B7720" t="s">
        <v>137</v>
      </c>
      <c r="C7720" t="s">
        <v>215</v>
      </c>
      <c r="D7720" t="s">
        <v>220</v>
      </c>
      <c r="E7720" t="s">
        <v>217</v>
      </c>
      <c r="F7720" t="s">
        <v>141</v>
      </c>
      <c r="G7720" t="s">
        <v>218</v>
      </c>
      <c r="J7720" t="s">
        <v>143</v>
      </c>
      <c r="K7720" s="1">
        <v>2017</v>
      </c>
      <c r="L7720">
        <v>1</v>
      </c>
    </row>
    <row r="7721" spans="1:12" x14ac:dyDescent="0.3">
      <c r="A7721" t="s">
        <v>236</v>
      </c>
      <c r="B7721" t="s">
        <v>137</v>
      </c>
      <c r="C7721" t="s">
        <v>215</v>
      </c>
      <c r="D7721" t="s">
        <v>220</v>
      </c>
      <c r="E7721" t="s">
        <v>234</v>
      </c>
      <c r="F7721" t="s">
        <v>141</v>
      </c>
      <c r="G7721" t="s">
        <v>235</v>
      </c>
      <c r="J7721" t="s">
        <v>143</v>
      </c>
      <c r="K7721" s="1">
        <v>2000</v>
      </c>
      <c r="L7721">
        <v>2</v>
      </c>
    </row>
    <row r="7722" spans="1:12" x14ac:dyDescent="0.3">
      <c r="A7722" t="s">
        <v>236</v>
      </c>
      <c r="B7722" t="s">
        <v>137</v>
      </c>
      <c r="C7722" t="s">
        <v>215</v>
      </c>
      <c r="D7722" t="s">
        <v>220</v>
      </c>
      <c r="E7722" t="s">
        <v>234</v>
      </c>
      <c r="F7722" t="s">
        <v>141</v>
      </c>
      <c r="G7722" t="s">
        <v>235</v>
      </c>
      <c r="J7722" t="s">
        <v>143</v>
      </c>
      <c r="K7722" s="1">
        <v>2001</v>
      </c>
      <c r="L7722">
        <v>1</v>
      </c>
    </row>
    <row r="7723" spans="1:12" x14ac:dyDescent="0.3">
      <c r="A7723" t="s">
        <v>236</v>
      </c>
      <c r="B7723" t="s">
        <v>137</v>
      </c>
      <c r="C7723" t="s">
        <v>215</v>
      </c>
      <c r="D7723" t="s">
        <v>220</v>
      </c>
      <c r="E7723" t="s">
        <v>234</v>
      </c>
      <c r="F7723" t="s">
        <v>141</v>
      </c>
      <c r="G7723" t="s">
        <v>235</v>
      </c>
      <c r="J7723" t="s">
        <v>143</v>
      </c>
      <c r="K7723" s="1">
        <v>2003</v>
      </c>
      <c r="L7723">
        <v>1</v>
      </c>
    </row>
    <row r="7724" spans="1:12" x14ac:dyDescent="0.3">
      <c r="A7724" t="s">
        <v>236</v>
      </c>
      <c r="B7724" t="s">
        <v>137</v>
      </c>
      <c r="C7724" t="s">
        <v>215</v>
      </c>
      <c r="D7724" t="s">
        <v>220</v>
      </c>
      <c r="E7724" t="s">
        <v>234</v>
      </c>
      <c r="F7724" t="s">
        <v>141</v>
      </c>
      <c r="G7724" t="s">
        <v>235</v>
      </c>
      <c r="J7724" t="s">
        <v>143</v>
      </c>
      <c r="K7724" s="1">
        <v>2004</v>
      </c>
      <c r="L7724">
        <v>2</v>
      </c>
    </row>
    <row r="7725" spans="1:12" x14ac:dyDescent="0.3">
      <c r="A7725" t="s">
        <v>236</v>
      </c>
      <c r="B7725" t="s">
        <v>137</v>
      </c>
      <c r="C7725" t="s">
        <v>215</v>
      </c>
      <c r="D7725" t="s">
        <v>220</v>
      </c>
      <c r="E7725" t="s">
        <v>234</v>
      </c>
      <c r="F7725" t="s">
        <v>141</v>
      </c>
      <c r="G7725" t="s">
        <v>235</v>
      </c>
      <c r="J7725" t="s">
        <v>143</v>
      </c>
      <c r="K7725" s="1">
        <v>2005</v>
      </c>
      <c r="L7725">
        <v>4</v>
      </c>
    </row>
    <row r="7726" spans="1:12" x14ac:dyDescent="0.3">
      <c r="A7726" t="s">
        <v>236</v>
      </c>
      <c r="B7726" t="s">
        <v>137</v>
      </c>
      <c r="C7726" t="s">
        <v>215</v>
      </c>
      <c r="D7726" t="s">
        <v>220</v>
      </c>
      <c r="E7726" t="s">
        <v>234</v>
      </c>
      <c r="F7726" t="s">
        <v>141</v>
      </c>
      <c r="G7726" t="s">
        <v>235</v>
      </c>
      <c r="J7726" t="s">
        <v>143</v>
      </c>
      <c r="K7726" s="1">
        <v>2006</v>
      </c>
      <c r="L7726">
        <v>1</v>
      </c>
    </row>
    <row r="7727" spans="1:12" x14ac:dyDescent="0.3">
      <c r="A7727" t="s">
        <v>236</v>
      </c>
      <c r="B7727" t="s">
        <v>137</v>
      </c>
      <c r="C7727" t="s">
        <v>215</v>
      </c>
      <c r="D7727" t="s">
        <v>220</v>
      </c>
      <c r="E7727" t="s">
        <v>234</v>
      </c>
      <c r="F7727" t="s">
        <v>141</v>
      </c>
      <c r="G7727" t="s">
        <v>235</v>
      </c>
      <c r="J7727" t="s">
        <v>143</v>
      </c>
      <c r="K7727" s="1">
        <v>2007</v>
      </c>
      <c r="L7727">
        <v>1</v>
      </c>
    </row>
    <row r="7728" spans="1:12" x14ac:dyDescent="0.3">
      <c r="A7728" t="s">
        <v>236</v>
      </c>
      <c r="B7728" t="s">
        <v>137</v>
      </c>
      <c r="C7728" t="s">
        <v>215</v>
      </c>
      <c r="D7728" t="s">
        <v>220</v>
      </c>
      <c r="E7728" t="s">
        <v>234</v>
      </c>
      <c r="F7728" t="s">
        <v>141</v>
      </c>
      <c r="G7728" t="s">
        <v>235</v>
      </c>
      <c r="J7728" t="s">
        <v>143</v>
      </c>
      <c r="K7728" s="1">
        <v>2008</v>
      </c>
      <c r="L7728">
        <v>1</v>
      </c>
    </row>
    <row r="7729" spans="1:12" x14ac:dyDescent="0.3">
      <c r="A7729" t="s">
        <v>236</v>
      </c>
      <c r="B7729" t="s">
        <v>137</v>
      </c>
      <c r="C7729" t="s">
        <v>215</v>
      </c>
      <c r="D7729" t="s">
        <v>220</v>
      </c>
      <c r="E7729" t="s">
        <v>234</v>
      </c>
      <c r="F7729" t="s">
        <v>141</v>
      </c>
      <c r="G7729" t="s">
        <v>235</v>
      </c>
      <c r="J7729" t="s">
        <v>143</v>
      </c>
      <c r="K7729" s="1">
        <v>2011</v>
      </c>
      <c r="L7729">
        <v>1</v>
      </c>
    </row>
    <row r="7730" spans="1:12" x14ac:dyDescent="0.3">
      <c r="A7730" t="s">
        <v>236</v>
      </c>
      <c r="B7730" t="s">
        <v>137</v>
      </c>
      <c r="C7730" t="s">
        <v>215</v>
      </c>
      <c r="D7730" t="s">
        <v>220</v>
      </c>
      <c r="E7730" t="s">
        <v>234</v>
      </c>
      <c r="F7730" t="s">
        <v>141</v>
      </c>
      <c r="G7730" t="s">
        <v>235</v>
      </c>
      <c r="J7730" t="s">
        <v>143</v>
      </c>
      <c r="K7730" s="1">
        <v>2012</v>
      </c>
      <c r="L7730">
        <v>1</v>
      </c>
    </row>
    <row r="7731" spans="1:12" x14ac:dyDescent="0.3">
      <c r="A7731" t="s">
        <v>236</v>
      </c>
      <c r="B7731" t="s">
        <v>137</v>
      </c>
      <c r="C7731" t="s">
        <v>215</v>
      </c>
      <c r="D7731" t="s">
        <v>220</v>
      </c>
      <c r="E7731" t="s">
        <v>234</v>
      </c>
      <c r="F7731" t="s">
        <v>141</v>
      </c>
      <c r="G7731" t="s">
        <v>235</v>
      </c>
      <c r="J7731" t="s">
        <v>143</v>
      </c>
      <c r="K7731" s="1">
        <v>2013</v>
      </c>
      <c r="L7731">
        <v>2</v>
      </c>
    </row>
    <row r="7732" spans="1:12" x14ac:dyDescent="0.3">
      <c r="A7732" t="s">
        <v>236</v>
      </c>
      <c r="B7732" t="s">
        <v>137</v>
      </c>
      <c r="C7732" t="s">
        <v>215</v>
      </c>
      <c r="D7732" t="s">
        <v>220</v>
      </c>
      <c r="E7732" t="s">
        <v>234</v>
      </c>
      <c r="F7732" t="s">
        <v>141</v>
      </c>
      <c r="G7732" t="s">
        <v>235</v>
      </c>
      <c r="J7732" t="s">
        <v>143</v>
      </c>
      <c r="K7732" s="1">
        <v>2016</v>
      </c>
      <c r="L7732">
        <v>2</v>
      </c>
    </row>
    <row r="7733" spans="1:12" x14ac:dyDescent="0.3">
      <c r="A7733" t="s">
        <v>236</v>
      </c>
      <c r="B7733" t="s">
        <v>137</v>
      </c>
      <c r="C7733" t="s">
        <v>215</v>
      </c>
      <c r="D7733" t="s">
        <v>220</v>
      </c>
      <c r="E7733" t="s">
        <v>234</v>
      </c>
      <c r="F7733" t="s">
        <v>141</v>
      </c>
      <c r="G7733" t="s">
        <v>235</v>
      </c>
      <c r="J7733" t="s">
        <v>143</v>
      </c>
      <c r="K7733" s="1">
        <v>2017</v>
      </c>
      <c r="L7733">
        <v>1</v>
      </c>
    </row>
    <row r="7734" spans="1:12" x14ac:dyDescent="0.3">
      <c r="A7734" t="s">
        <v>236</v>
      </c>
      <c r="B7734" t="s">
        <v>137</v>
      </c>
      <c r="C7734" t="s">
        <v>215</v>
      </c>
      <c r="D7734" t="s">
        <v>220</v>
      </c>
      <c r="E7734" t="s">
        <v>234</v>
      </c>
      <c r="F7734" t="s">
        <v>141</v>
      </c>
      <c r="G7734" t="s">
        <v>235</v>
      </c>
      <c r="J7734" t="s">
        <v>143</v>
      </c>
      <c r="K7734" s="1">
        <v>2018</v>
      </c>
      <c r="L7734">
        <v>1</v>
      </c>
    </row>
    <row r="7735" spans="1:12" x14ac:dyDescent="0.3">
      <c r="A7735" t="s">
        <v>221</v>
      </c>
      <c r="B7735" t="s">
        <v>137</v>
      </c>
      <c r="C7735" t="s">
        <v>215</v>
      </c>
      <c r="D7735" t="s">
        <v>222</v>
      </c>
      <c r="E7735" t="s">
        <v>217</v>
      </c>
      <c r="F7735" t="s">
        <v>141</v>
      </c>
      <c r="G7735" t="s">
        <v>218</v>
      </c>
      <c r="J7735" t="s">
        <v>143</v>
      </c>
      <c r="K7735" s="1">
        <v>2011</v>
      </c>
      <c r="L7735">
        <v>1</v>
      </c>
    </row>
    <row r="7736" spans="1:12" x14ac:dyDescent="0.3">
      <c r="A7736" t="s">
        <v>237</v>
      </c>
      <c r="B7736" t="s">
        <v>137</v>
      </c>
      <c r="C7736" t="s">
        <v>215</v>
      </c>
      <c r="D7736" t="s">
        <v>222</v>
      </c>
      <c r="E7736" t="s">
        <v>234</v>
      </c>
      <c r="F7736" t="s">
        <v>141</v>
      </c>
      <c r="G7736" t="s">
        <v>235</v>
      </c>
      <c r="J7736" t="s">
        <v>143</v>
      </c>
      <c r="K7736" s="1">
        <v>2016</v>
      </c>
      <c r="L7736">
        <v>1</v>
      </c>
    </row>
    <row r="7737" spans="1:12" x14ac:dyDescent="0.3">
      <c r="A7737" t="s">
        <v>223</v>
      </c>
      <c r="B7737" t="s">
        <v>137</v>
      </c>
      <c r="C7737" t="s">
        <v>215</v>
      </c>
      <c r="D7737" t="s">
        <v>224</v>
      </c>
      <c r="E7737" t="s">
        <v>217</v>
      </c>
      <c r="F7737" t="s">
        <v>141</v>
      </c>
      <c r="G7737" t="s">
        <v>218</v>
      </c>
      <c r="J7737" t="s">
        <v>143</v>
      </c>
      <c r="K7737" s="1">
        <v>2002</v>
      </c>
      <c r="L7737">
        <v>1</v>
      </c>
    </row>
    <row r="7738" spans="1:12" x14ac:dyDescent="0.3">
      <c r="A7738" t="s">
        <v>223</v>
      </c>
      <c r="B7738" t="s">
        <v>137</v>
      </c>
      <c r="C7738" t="s">
        <v>215</v>
      </c>
      <c r="D7738" t="s">
        <v>224</v>
      </c>
      <c r="E7738" t="s">
        <v>217</v>
      </c>
      <c r="F7738" t="s">
        <v>141</v>
      </c>
      <c r="G7738" t="s">
        <v>218</v>
      </c>
      <c r="J7738" t="s">
        <v>143</v>
      </c>
      <c r="K7738" s="1">
        <v>2004</v>
      </c>
      <c r="L7738">
        <v>2</v>
      </c>
    </row>
    <row r="7739" spans="1:12" x14ac:dyDescent="0.3">
      <c r="A7739" t="s">
        <v>223</v>
      </c>
      <c r="B7739" t="s">
        <v>137</v>
      </c>
      <c r="C7739" t="s">
        <v>215</v>
      </c>
      <c r="D7739" t="s">
        <v>224</v>
      </c>
      <c r="E7739" t="s">
        <v>217</v>
      </c>
      <c r="F7739" t="s">
        <v>141</v>
      </c>
      <c r="G7739" t="s">
        <v>218</v>
      </c>
      <c r="J7739" t="s">
        <v>143</v>
      </c>
      <c r="K7739" s="1">
        <v>2012</v>
      </c>
      <c r="L7739">
        <v>1</v>
      </c>
    </row>
    <row r="7740" spans="1:12" x14ac:dyDescent="0.3">
      <c r="A7740" t="s">
        <v>223</v>
      </c>
      <c r="B7740" t="s">
        <v>137</v>
      </c>
      <c r="C7740" t="s">
        <v>215</v>
      </c>
      <c r="D7740" t="s">
        <v>224</v>
      </c>
      <c r="E7740" t="s">
        <v>217</v>
      </c>
      <c r="F7740" t="s">
        <v>141</v>
      </c>
      <c r="G7740" t="s">
        <v>218</v>
      </c>
      <c r="J7740" t="s">
        <v>143</v>
      </c>
      <c r="K7740" s="1">
        <v>2017</v>
      </c>
      <c r="L7740">
        <v>2</v>
      </c>
    </row>
    <row r="7741" spans="1:12" x14ac:dyDescent="0.3">
      <c r="A7741" t="s">
        <v>223</v>
      </c>
      <c r="B7741" t="s">
        <v>137</v>
      </c>
      <c r="C7741" t="s">
        <v>215</v>
      </c>
      <c r="D7741" t="s">
        <v>224</v>
      </c>
      <c r="E7741" t="s">
        <v>217</v>
      </c>
      <c r="F7741" t="s">
        <v>141</v>
      </c>
      <c r="G7741" t="s">
        <v>218</v>
      </c>
      <c r="J7741" t="s">
        <v>143</v>
      </c>
      <c r="K7741" s="1">
        <v>2018</v>
      </c>
      <c r="L7741">
        <v>1</v>
      </c>
    </row>
    <row r="7742" spans="1:12" x14ac:dyDescent="0.3">
      <c r="A7742" t="s">
        <v>223</v>
      </c>
      <c r="B7742" t="s">
        <v>137</v>
      </c>
      <c r="C7742" t="s">
        <v>215</v>
      </c>
      <c r="D7742" t="s">
        <v>224</v>
      </c>
      <c r="E7742" t="s">
        <v>217</v>
      </c>
      <c r="F7742" t="s">
        <v>141</v>
      </c>
      <c r="G7742" t="s">
        <v>218</v>
      </c>
      <c r="J7742" t="s">
        <v>143</v>
      </c>
      <c r="K7742" s="1">
        <v>2019</v>
      </c>
      <c r="L7742">
        <v>1</v>
      </c>
    </row>
    <row r="7743" spans="1:12" x14ac:dyDescent="0.3">
      <c r="A7743" t="s">
        <v>238</v>
      </c>
      <c r="B7743" t="s">
        <v>137</v>
      </c>
      <c r="C7743" t="s">
        <v>215</v>
      </c>
      <c r="D7743" t="s">
        <v>224</v>
      </c>
      <c r="E7743" t="s">
        <v>234</v>
      </c>
      <c r="F7743" t="s">
        <v>141</v>
      </c>
      <c r="G7743" t="s">
        <v>235</v>
      </c>
      <c r="J7743" t="s">
        <v>143</v>
      </c>
      <c r="K7743" s="1">
        <v>2002</v>
      </c>
      <c r="L7743">
        <v>1</v>
      </c>
    </row>
    <row r="7744" spans="1:12" x14ac:dyDescent="0.3">
      <c r="A7744" t="s">
        <v>238</v>
      </c>
      <c r="B7744" t="s">
        <v>137</v>
      </c>
      <c r="C7744" t="s">
        <v>215</v>
      </c>
      <c r="D7744" t="s">
        <v>224</v>
      </c>
      <c r="E7744" t="s">
        <v>234</v>
      </c>
      <c r="F7744" t="s">
        <v>141</v>
      </c>
      <c r="G7744" t="s">
        <v>235</v>
      </c>
      <c r="J7744" t="s">
        <v>143</v>
      </c>
      <c r="K7744" s="1">
        <v>2004</v>
      </c>
      <c r="L7744">
        <v>2</v>
      </c>
    </row>
    <row r="7745" spans="1:12" x14ac:dyDescent="0.3">
      <c r="A7745" t="s">
        <v>238</v>
      </c>
      <c r="B7745" t="s">
        <v>137</v>
      </c>
      <c r="C7745" t="s">
        <v>215</v>
      </c>
      <c r="D7745" t="s">
        <v>224</v>
      </c>
      <c r="E7745" t="s">
        <v>234</v>
      </c>
      <c r="F7745" t="s">
        <v>141</v>
      </c>
      <c r="G7745" t="s">
        <v>235</v>
      </c>
      <c r="J7745" t="s">
        <v>143</v>
      </c>
      <c r="K7745" s="1">
        <v>2013</v>
      </c>
      <c r="L7745">
        <v>1</v>
      </c>
    </row>
    <row r="7746" spans="1:12" x14ac:dyDescent="0.3">
      <c r="A7746" t="s">
        <v>238</v>
      </c>
      <c r="B7746" t="s">
        <v>137</v>
      </c>
      <c r="C7746" t="s">
        <v>215</v>
      </c>
      <c r="D7746" t="s">
        <v>224</v>
      </c>
      <c r="E7746" t="s">
        <v>234</v>
      </c>
      <c r="F7746" t="s">
        <v>141</v>
      </c>
      <c r="G7746" t="s">
        <v>235</v>
      </c>
      <c r="J7746" t="s">
        <v>143</v>
      </c>
      <c r="K7746" s="1">
        <v>2017</v>
      </c>
      <c r="L7746">
        <v>2</v>
      </c>
    </row>
    <row r="7747" spans="1:12" x14ac:dyDescent="0.3">
      <c r="A7747" t="s">
        <v>238</v>
      </c>
      <c r="B7747" t="s">
        <v>137</v>
      </c>
      <c r="C7747" t="s">
        <v>215</v>
      </c>
      <c r="D7747" t="s">
        <v>224</v>
      </c>
      <c r="E7747" t="s">
        <v>234</v>
      </c>
      <c r="F7747" t="s">
        <v>141</v>
      </c>
      <c r="G7747" t="s">
        <v>235</v>
      </c>
      <c r="J7747" t="s">
        <v>143</v>
      </c>
      <c r="K7747" s="1">
        <v>2018</v>
      </c>
      <c r="L7747">
        <v>1</v>
      </c>
    </row>
    <row r="7748" spans="1:12" x14ac:dyDescent="0.3">
      <c r="A7748" t="s">
        <v>238</v>
      </c>
      <c r="B7748" t="s">
        <v>137</v>
      </c>
      <c r="C7748" t="s">
        <v>215</v>
      </c>
      <c r="D7748" t="s">
        <v>224</v>
      </c>
      <c r="E7748" t="s">
        <v>234</v>
      </c>
      <c r="F7748" t="s">
        <v>141</v>
      </c>
      <c r="G7748" t="s">
        <v>235</v>
      </c>
      <c r="J7748" t="s">
        <v>143</v>
      </c>
      <c r="K7748" s="1">
        <v>2019</v>
      </c>
      <c r="L7748">
        <v>1</v>
      </c>
    </row>
    <row r="7749" spans="1:12" x14ac:dyDescent="0.3">
      <c r="A7749" t="s">
        <v>225</v>
      </c>
      <c r="B7749" t="s">
        <v>137</v>
      </c>
      <c r="C7749" t="s">
        <v>215</v>
      </c>
      <c r="D7749" t="s">
        <v>226</v>
      </c>
      <c r="E7749" t="s">
        <v>217</v>
      </c>
      <c r="F7749" t="s">
        <v>141</v>
      </c>
      <c r="G7749" t="s">
        <v>218</v>
      </c>
      <c r="J7749" t="s">
        <v>143</v>
      </c>
      <c r="K7749" s="1">
        <v>2000</v>
      </c>
      <c r="L7749">
        <v>367</v>
      </c>
    </row>
    <row r="7750" spans="1:12" x14ac:dyDescent="0.3">
      <c r="A7750" t="s">
        <v>225</v>
      </c>
      <c r="B7750" t="s">
        <v>137</v>
      </c>
      <c r="C7750" t="s">
        <v>215</v>
      </c>
      <c r="D7750" t="s">
        <v>226</v>
      </c>
      <c r="E7750" t="s">
        <v>217</v>
      </c>
      <c r="F7750" t="s">
        <v>141</v>
      </c>
      <c r="G7750" t="s">
        <v>218</v>
      </c>
      <c r="J7750" t="s">
        <v>143</v>
      </c>
      <c r="K7750" s="1">
        <v>2001</v>
      </c>
      <c r="L7750">
        <v>325</v>
      </c>
    </row>
    <row r="7751" spans="1:12" x14ac:dyDescent="0.3">
      <c r="A7751" t="s">
        <v>225</v>
      </c>
      <c r="B7751" t="s">
        <v>137</v>
      </c>
      <c r="C7751" t="s">
        <v>215</v>
      </c>
      <c r="D7751" t="s">
        <v>226</v>
      </c>
      <c r="E7751" t="s">
        <v>217</v>
      </c>
      <c r="F7751" t="s">
        <v>141</v>
      </c>
      <c r="G7751" t="s">
        <v>218</v>
      </c>
      <c r="J7751" t="s">
        <v>143</v>
      </c>
      <c r="K7751" s="1">
        <v>2002</v>
      </c>
      <c r="L7751">
        <v>317</v>
      </c>
    </row>
    <row r="7752" spans="1:12" x14ac:dyDescent="0.3">
      <c r="A7752" t="s">
        <v>225</v>
      </c>
      <c r="B7752" t="s">
        <v>137</v>
      </c>
      <c r="C7752" t="s">
        <v>215</v>
      </c>
      <c r="D7752" t="s">
        <v>226</v>
      </c>
      <c r="E7752" t="s">
        <v>217</v>
      </c>
      <c r="F7752" t="s">
        <v>141</v>
      </c>
      <c r="G7752" t="s">
        <v>218</v>
      </c>
      <c r="J7752" t="s">
        <v>143</v>
      </c>
      <c r="K7752" s="1">
        <v>2003</v>
      </c>
      <c r="L7752">
        <v>294</v>
      </c>
    </row>
    <row r="7753" spans="1:12" x14ac:dyDescent="0.3">
      <c r="A7753" t="s">
        <v>225</v>
      </c>
      <c r="B7753" t="s">
        <v>137</v>
      </c>
      <c r="C7753" t="s">
        <v>215</v>
      </c>
      <c r="D7753" t="s">
        <v>226</v>
      </c>
      <c r="E7753" t="s">
        <v>217</v>
      </c>
      <c r="F7753" t="s">
        <v>141</v>
      </c>
      <c r="G7753" t="s">
        <v>218</v>
      </c>
      <c r="J7753" t="s">
        <v>143</v>
      </c>
      <c r="K7753" s="1">
        <v>2004</v>
      </c>
      <c r="L7753">
        <v>303</v>
      </c>
    </row>
    <row r="7754" spans="1:12" x14ac:dyDescent="0.3">
      <c r="A7754" t="s">
        <v>225</v>
      </c>
      <c r="B7754" t="s">
        <v>137</v>
      </c>
      <c r="C7754" t="s">
        <v>215</v>
      </c>
      <c r="D7754" t="s">
        <v>226</v>
      </c>
      <c r="E7754" t="s">
        <v>217</v>
      </c>
      <c r="F7754" t="s">
        <v>141</v>
      </c>
      <c r="G7754" t="s">
        <v>218</v>
      </c>
      <c r="J7754" t="s">
        <v>143</v>
      </c>
      <c r="K7754" s="1">
        <v>2005</v>
      </c>
      <c r="L7754">
        <v>245</v>
      </c>
    </row>
    <row r="7755" spans="1:12" x14ac:dyDescent="0.3">
      <c r="A7755" t="s">
        <v>225</v>
      </c>
      <c r="B7755" t="s">
        <v>137</v>
      </c>
      <c r="C7755" t="s">
        <v>215</v>
      </c>
      <c r="D7755" t="s">
        <v>226</v>
      </c>
      <c r="E7755" t="s">
        <v>217</v>
      </c>
      <c r="F7755" t="s">
        <v>141</v>
      </c>
      <c r="G7755" t="s">
        <v>218</v>
      </c>
      <c r="J7755" t="s">
        <v>143</v>
      </c>
      <c r="K7755" s="1">
        <v>2006</v>
      </c>
      <c r="L7755">
        <v>264</v>
      </c>
    </row>
    <row r="7756" spans="1:12" x14ac:dyDescent="0.3">
      <c r="A7756" t="s">
        <v>225</v>
      </c>
      <c r="B7756" t="s">
        <v>137</v>
      </c>
      <c r="C7756" t="s">
        <v>215</v>
      </c>
      <c r="D7756" t="s">
        <v>226</v>
      </c>
      <c r="E7756" t="s">
        <v>217</v>
      </c>
      <c r="F7756" t="s">
        <v>141</v>
      </c>
      <c r="G7756" t="s">
        <v>218</v>
      </c>
      <c r="J7756" t="s">
        <v>143</v>
      </c>
      <c r="K7756" s="1">
        <v>2007</v>
      </c>
      <c r="L7756">
        <v>247</v>
      </c>
    </row>
    <row r="7757" spans="1:12" x14ac:dyDescent="0.3">
      <c r="A7757" t="s">
        <v>225</v>
      </c>
      <c r="B7757" t="s">
        <v>137</v>
      </c>
      <c r="C7757" t="s">
        <v>215</v>
      </c>
      <c r="D7757" t="s">
        <v>226</v>
      </c>
      <c r="E7757" t="s">
        <v>217</v>
      </c>
      <c r="F7757" t="s">
        <v>141</v>
      </c>
      <c r="G7757" t="s">
        <v>218</v>
      </c>
      <c r="J7757" t="s">
        <v>143</v>
      </c>
      <c r="K7757" s="1">
        <v>2008</v>
      </c>
      <c r="L7757">
        <v>244</v>
      </c>
    </row>
    <row r="7758" spans="1:12" x14ac:dyDescent="0.3">
      <c r="A7758" t="s">
        <v>225</v>
      </c>
      <c r="B7758" t="s">
        <v>137</v>
      </c>
      <c r="C7758" t="s">
        <v>215</v>
      </c>
      <c r="D7758" t="s">
        <v>226</v>
      </c>
      <c r="E7758" t="s">
        <v>217</v>
      </c>
      <c r="F7758" t="s">
        <v>141</v>
      </c>
      <c r="G7758" t="s">
        <v>218</v>
      </c>
      <c r="J7758" t="s">
        <v>143</v>
      </c>
      <c r="K7758" s="1">
        <v>2009</v>
      </c>
      <c r="L7758">
        <v>275</v>
      </c>
    </row>
    <row r="7759" spans="1:12" x14ac:dyDescent="0.3">
      <c r="A7759" t="s">
        <v>225</v>
      </c>
      <c r="B7759" t="s">
        <v>137</v>
      </c>
      <c r="C7759" t="s">
        <v>215</v>
      </c>
      <c r="D7759" t="s">
        <v>226</v>
      </c>
      <c r="E7759" t="s">
        <v>217</v>
      </c>
      <c r="F7759" t="s">
        <v>141</v>
      </c>
      <c r="G7759" t="s">
        <v>218</v>
      </c>
      <c r="J7759" t="s">
        <v>143</v>
      </c>
      <c r="K7759" s="1">
        <v>2010</v>
      </c>
      <c r="L7759">
        <v>269</v>
      </c>
    </row>
    <row r="7760" spans="1:12" x14ac:dyDescent="0.3">
      <c r="A7760" t="s">
        <v>225</v>
      </c>
      <c r="B7760" t="s">
        <v>137</v>
      </c>
      <c r="C7760" t="s">
        <v>215</v>
      </c>
      <c r="D7760" t="s">
        <v>226</v>
      </c>
      <c r="E7760" t="s">
        <v>217</v>
      </c>
      <c r="F7760" t="s">
        <v>141</v>
      </c>
      <c r="G7760" t="s">
        <v>218</v>
      </c>
      <c r="J7760" t="s">
        <v>143</v>
      </c>
      <c r="K7760" s="1">
        <v>2011</v>
      </c>
      <c r="L7760">
        <v>273</v>
      </c>
    </row>
    <row r="7761" spans="1:12" x14ac:dyDescent="0.3">
      <c r="A7761" t="s">
        <v>225</v>
      </c>
      <c r="B7761" t="s">
        <v>137</v>
      </c>
      <c r="C7761" t="s">
        <v>215</v>
      </c>
      <c r="D7761" t="s">
        <v>226</v>
      </c>
      <c r="E7761" t="s">
        <v>217</v>
      </c>
      <c r="F7761" t="s">
        <v>141</v>
      </c>
      <c r="G7761" t="s">
        <v>218</v>
      </c>
      <c r="J7761" t="s">
        <v>143</v>
      </c>
      <c r="K7761" s="1">
        <v>2012</v>
      </c>
      <c r="L7761">
        <v>378</v>
      </c>
    </row>
    <row r="7762" spans="1:12" x14ac:dyDescent="0.3">
      <c r="A7762" t="s">
        <v>225</v>
      </c>
      <c r="B7762" t="s">
        <v>137</v>
      </c>
      <c r="C7762" t="s">
        <v>215</v>
      </c>
      <c r="D7762" t="s">
        <v>226</v>
      </c>
      <c r="E7762" t="s">
        <v>217</v>
      </c>
      <c r="F7762" t="s">
        <v>141</v>
      </c>
      <c r="G7762" t="s">
        <v>218</v>
      </c>
      <c r="J7762" t="s">
        <v>143</v>
      </c>
      <c r="K7762" s="1">
        <v>2013</v>
      </c>
      <c r="L7762">
        <v>410</v>
      </c>
    </row>
    <row r="7763" spans="1:12" x14ac:dyDescent="0.3">
      <c r="A7763" t="s">
        <v>225</v>
      </c>
      <c r="B7763" t="s">
        <v>137</v>
      </c>
      <c r="C7763" t="s">
        <v>215</v>
      </c>
      <c r="D7763" t="s">
        <v>226</v>
      </c>
      <c r="E7763" t="s">
        <v>217</v>
      </c>
      <c r="F7763" t="s">
        <v>141</v>
      </c>
      <c r="G7763" t="s">
        <v>218</v>
      </c>
      <c r="J7763" t="s">
        <v>143</v>
      </c>
      <c r="K7763" s="1">
        <v>2014</v>
      </c>
      <c r="L7763">
        <v>503</v>
      </c>
    </row>
    <row r="7764" spans="1:12" x14ac:dyDescent="0.3">
      <c r="A7764" t="s">
        <v>225</v>
      </c>
      <c r="B7764" t="s">
        <v>137</v>
      </c>
      <c r="C7764" t="s">
        <v>215</v>
      </c>
      <c r="D7764" t="s">
        <v>226</v>
      </c>
      <c r="E7764" t="s">
        <v>217</v>
      </c>
      <c r="F7764" t="s">
        <v>141</v>
      </c>
      <c r="G7764" t="s">
        <v>218</v>
      </c>
      <c r="J7764" t="s">
        <v>143</v>
      </c>
      <c r="K7764" s="1">
        <v>2015</v>
      </c>
      <c r="L7764">
        <v>443</v>
      </c>
    </row>
    <row r="7765" spans="1:12" x14ac:dyDescent="0.3">
      <c r="A7765" t="s">
        <v>225</v>
      </c>
      <c r="B7765" t="s">
        <v>137</v>
      </c>
      <c r="C7765" t="s">
        <v>215</v>
      </c>
      <c r="D7765" t="s">
        <v>226</v>
      </c>
      <c r="E7765" t="s">
        <v>217</v>
      </c>
      <c r="F7765" t="s">
        <v>141</v>
      </c>
      <c r="G7765" t="s">
        <v>218</v>
      </c>
      <c r="J7765" t="s">
        <v>143</v>
      </c>
      <c r="K7765" s="1">
        <v>2016</v>
      </c>
      <c r="L7765">
        <v>960</v>
      </c>
    </row>
    <row r="7766" spans="1:12" x14ac:dyDescent="0.3">
      <c r="A7766" t="s">
        <v>225</v>
      </c>
      <c r="B7766" t="s">
        <v>137</v>
      </c>
      <c r="C7766" t="s">
        <v>215</v>
      </c>
      <c r="D7766" t="s">
        <v>226</v>
      </c>
      <c r="E7766" t="s">
        <v>217</v>
      </c>
      <c r="F7766" t="s">
        <v>141</v>
      </c>
      <c r="G7766" t="s">
        <v>218</v>
      </c>
      <c r="J7766" t="s">
        <v>143</v>
      </c>
      <c r="K7766" s="1">
        <v>2017</v>
      </c>
      <c r="L7766">
        <v>1502</v>
      </c>
    </row>
    <row r="7767" spans="1:12" x14ac:dyDescent="0.3">
      <c r="A7767" t="s">
        <v>225</v>
      </c>
      <c r="B7767" t="s">
        <v>137</v>
      </c>
      <c r="C7767" t="s">
        <v>215</v>
      </c>
      <c r="D7767" t="s">
        <v>226</v>
      </c>
      <c r="E7767" t="s">
        <v>217</v>
      </c>
      <c r="F7767" t="s">
        <v>141</v>
      </c>
      <c r="G7767" t="s">
        <v>218</v>
      </c>
      <c r="J7767" t="s">
        <v>143</v>
      </c>
      <c r="K7767" s="1">
        <v>2018</v>
      </c>
      <c r="L7767">
        <v>2510</v>
      </c>
    </row>
    <row r="7768" spans="1:12" x14ac:dyDescent="0.3">
      <c r="A7768" t="s">
        <v>225</v>
      </c>
      <c r="B7768" t="s">
        <v>137</v>
      </c>
      <c r="C7768" t="s">
        <v>215</v>
      </c>
      <c r="D7768" t="s">
        <v>226</v>
      </c>
      <c r="E7768" t="s">
        <v>217</v>
      </c>
      <c r="F7768" t="s">
        <v>141</v>
      </c>
      <c r="G7768" t="s">
        <v>218</v>
      </c>
      <c r="J7768" t="s">
        <v>143</v>
      </c>
      <c r="K7768" s="1">
        <v>2019</v>
      </c>
      <c r="L7768">
        <v>925</v>
      </c>
    </row>
    <row r="7769" spans="1:12" x14ac:dyDescent="0.3">
      <c r="A7769" t="s">
        <v>225</v>
      </c>
      <c r="B7769" t="s">
        <v>137</v>
      </c>
      <c r="C7769" t="s">
        <v>215</v>
      </c>
      <c r="D7769" t="s">
        <v>226</v>
      </c>
      <c r="E7769" t="s">
        <v>217</v>
      </c>
      <c r="F7769" t="s">
        <v>141</v>
      </c>
      <c r="G7769" t="s">
        <v>218</v>
      </c>
      <c r="J7769" t="s">
        <v>143</v>
      </c>
      <c r="K7769" s="1">
        <v>2020</v>
      </c>
      <c r="L7769">
        <v>196</v>
      </c>
    </row>
    <row r="7770" spans="1:12" x14ac:dyDescent="0.3">
      <c r="A7770" t="s">
        <v>225</v>
      </c>
      <c r="B7770" t="s">
        <v>137</v>
      </c>
      <c r="C7770" t="s">
        <v>215</v>
      </c>
      <c r="D7770" t="s">
        <v>226</v>
      </c>
      <c r="E7770" t="s">
        <v>217</v>
      </c>
      <c r="F7770" t="s">
        <v>141</v>
      </c>
      <c r="G7770" t="s">
        <v>218</v>
      </c>
      <c r="J7770" t="s">
        <v>143</v>
      </c>
      <c r="K7770" s="1">
        <v>2021</v>
      </c>
      <c r="L7770">
        <v>5</v>
      </c>
    </row>
    <row r="7771" spans="1:12" x14ac:dyDescent="0.3">
      <c r="A7771" t="s">
        <v>239</v>
      </c>
      <c r="B7771" t="s">
        <v>137</v>
      </c>
      <c r="C7771" t="s">
        <v>215</v>
      </c>
      <c r="D7771" t="s">
        <v>226</v>
      </c>
      <c r="E7771" t="s">
        <v>234</v>
      </c>
      <c r="F7771" t="s">
        <v>141</v>
      </c>
      <c r="G7771" t="s">
        <v>235</v>
      </c>
      <c r="J7771" t="s">
        <v>143</v>
      </c>
      <c r="K7771" s="1">
        <v>2000</v>
      </c>
      <c r="L7771">
        <v>204</v>
      </c>
    </row>
    <row r="7772" spans="1:12" x14ac:dyDescent="0.3">
      <c r="A7772" t="s">
        <v>239</v>
      </c>
      <c r="B7772" t="s">
        <v>137</v>
      </c>
      <c r="C7772" t="s">
        <v>215</v>
      </c>
      <c r="D7772" t="s">
        <v>226</v>
      </c>
      <c r="E7772" t="s">
        <v>234</v>
      </c>
      <c r="F7772" t="s">
        <v>141</v>
      </c>
      <c r="G7772" t="s">
        <v>235</v>
      </c>
      <c r="J7772" t="s">
        <v>143</v>
      </c>
      <c r="K7772" s="1">
        <v>2001</v>
      </c>
      <c r="L7772">
        <v>237</v>
      </c>
    </row>
    <row r="7773" spans="1:12" x14ac:dyDescent="0.3">
      <c r="A7773" t="s">
        <v>239</v>
      </c>
      <c r="B7773" t="s">
        <v>137</v>
      </c>
      <c r="C7773" t="s">
        <v>215</v>
      </c>
      <c r="D7773" t="s">
        <v>226</v>
      </c>
      <c r="E7773" t="s">
        <v>234</v>
      </c>
      <c r="F7773" t="s">
        <v>141</v>
      </c>
      <c r="G7773" t="s">
        <v>235</v>
      </c>
      <c r="J7773" t="s">
        <v>143</v>
      </c>
      <c r="K7773" s="1">
        <v>2002</v>
      </c>
      <c r="L7773">
        <v>230</v>
      </c>
    </row>
    <row r="7774" spans="1:12" x14ac:dyDescent="0.3">
      <c r="A7774" t="s">
        <v>239</v>
      </c>
      <c r="B7774" t="s">
        <v>137</v>
      </c>
      <c r="C7774" t="s">
        <v>215</v>
      </c>
      <c r="D7774" t="s">
        <v>226</v>
      </c>
      <c r="E7774" t="s">
        <v>234</v>
      </c>
      <c r="F7774" t="s">
        <v>141</v>
      </c>
      <c r="G7774" t="s">
        <v>235</v>
      </c>
      <c r="J7774" t="s">
        <v>143</v>
      </c>
      <c r="K7774" s="1">
        <v>2003</v>
      </c>
      <c r="L7774">
        <v>251</v>
      </c>
    </row>
    <row r="7775" spans="1:12" x14ac:dyDescent="0.3">
      <c r="A7775" t="s">
        <v>239</v>
      </c>
      <c r="B7775" t="s">
        <v>137</v>
      </c>
      <c r="C7775" t="s">
        <v>215</v>
      </c>
      <c r="D7775" t="s">
        <v>226</v>
      </c>
      <c r="E7775" t="s">
        <v>234</v>
      </c>
      <c r="F7775" t="s">
        <v>141</v>
      </c>
      <c r="G7775" t="s">
        <v>235</v>
      </c>
      <c r="J7775" t="s">
        <v>143</v>
      </c>
      <c r="K7775" s="1">
        <v>2004</v>
      </c>
      <c r="L7775">
        <v>293</v>
      </c>
    </row>
    <row r="7776" spans="1:12" x14ac:dyDescent="0.3">
      <c r="A7776" t="s">
        <v>239</v>
      </c>
      <c r="B7776" t="s">
        <v>137</v>
      </c>
      <c r="C7776" t="s">
        <v>215</v>
      </c>
      <c r="D7776" t="s">
        <v>226</v>
      </c>
      <c r="E7776" t="s">
        <v>234</v>
      </c>
      <c r="F7776" t="s">
        <v>141</v>
      </c>
      <c r="G7776" t="s">
        <v>235</v>
      </c>
      <c r="J7776" t="s">
        <v>143</v>
      </c>
      <c r="K7776" s="1">
        <v>2005</v>
      </c>
      <c r="L7776">
        <v>234</v>
      </c>
    </row>
    <row r="7777" spans="1:12" x14ac:dyDescent="0.3">
      <c r="A7777" t="s">
        <v>239</v>
      </c>
      <c r="B7777" t="s">
        <v>137</v>
      </c>
      <c r="C7777" t="s">
        <v>215</v>
      </c>
      <c r="D7777" t="s">
        <v>226</v>
      </c>
      <c r="E7777" t="s">
        <v>234</v>
      </c>
      <c r="F7777" t="s">
        <v>141</v>
      </c>
      <c r="G7777" t="s">
        <v>235</v>
      </c>
      <c r="J7777" t="s">
        <v>143</v>
      </c>
      <c r="K7777" s="1">
        <v>2006</v>
      </c>
      <c r="L7777">
        <v>243</v>
      </c>
    </row>
    <row r="7778" spans="1:12" x14ac:dyDescent="0.3">
      <c r="A7778" t="s">
        <v>239</v>
      </c>
      <c r="B7778" t="s">
        <v>137</v>
      </c>
      <c r="C7778" t="s">
        <v>215</v>
      </c>
      <c r="D7778" t="s">
        <v>226</v>
      </c>
      <c r="E7778" t="s">
        <v>234</v>
      </c>
      <c r="F7778" t="s">
        <v>141</v>
      </c>
      <c r="G7778" t="s">
        <v>235</v>
      </c>
      <c r="J7778" t="s">
        <v>143</v>
      </c>
      <c r="K7778" s="1">
        <v>2007</v>
      </c>
      <c r="L7778">
        <v>237</v>
      </c>
    </row>
    <row r="7779" spans="1:12" x14ac:dyDescent="0.3">
      <c r="A7779" t="s">
        <v>239</v>
      </c>
      <c r="B7779" t="s">
        <v>137</v>
      </c>
      <c r="C7779" t="s">
        <v>215</v>
      </c>
      <c r="D7779" t="s">
        <v>226</v>
      </c>
      <c r="E7779" t="s">
        <v>234</v>
      </c>
      <c r="F7779" t="s">
        <v>141</v>
      </c>
      <c r="G7779" t="s">
        <v>235</v>
      </c>
      <c r="J7779" t="s">
        <v>143</v>
      </c>
      <c r="K7779" s="1">
        <v>2008</v>
      </c>
      <c r="L7779">
        <v>237</v>
      </c>
    </row>
    <row r="7780" spans="1:12" x14ac:dyDescent="0.3">
      <c r="A7780" t="s">
        <v>239</v>
      </c>
      <c r="B7780" t="s">
        <v>137</v>
      </c>
      <c r="C7780" t="s">
        <v>215</v>
      </c>
      <c r="D7780" t="s">
        <v>226</v>
      </c>
      <c r="E7780" t="s">
        <v>234</v>
      </c>
      <c r="F7780" t="s">
        <v>141</v>
      </c>
      <c r="G7780" t="s">
        <v>235</v>
      </c>
      <c r="J7780" t="s">
        <v>143</v>
      </c>
      <c r="K7780" s="1">
        <v>2009</v>
      </c>
      <c r="L7780">
        <v>235</v>
      </c>
    </row>
    <row r="7781" spans="1:12" x14ac:dyDescent="0.3">
      <c r="A7781" t="s">
        <v>239</v>
      </c>
      <c r="B7781" t="s">
        <v>137</v>
      </c>
      <c r="C7781" t="s">
        <v>215</v>
      </c>
      <c r="D7781" t="s">
        <v>226</v>
      </c>
      <c r="E7781" t="s">
        <v>234</v>
      </c>
      <c r="F7781" t="s">
        <v>141</v>
      </c>
      <c r="G7781" t="s">
        <v>235</v>
      </c>
      <c r="J7781" t="s">
        <v>143</v>
      </c>
      <c r="K7781" s="1">
        <v>2010</v>
      </c>
      <c r="L7781">
        <v>220</v>
      </c>
    </row>
    <row r="7782" spans="1:12" x14ac:dyDescent="0.3">
      <c r="A7782" t="s">
        <v>239</v>
      </c>
      <c r="B7782" t="s">
        <v>137</v>
      </c>
      <c r="C7782" t="s">
        <v>215</v>
      </c>
      <c r="D7782" t="s">
        <v>226</v>
      </c>
      <c r="E7782" t="s">
        <v>234</v>
      </c>
      <c r="F7782" t="s">
        <v>141</v>
      </c>
      <c r="G7782" t="s">
        <v>235</v>
      </c>
      <c r="J7782" t="s">
        <v>143</v>
      </c>
      <c r="K7782" s="1">
        <v>2011</v>
      </c>
      <c r="L7782">
        <v>258</v>
      </c>
    </row>
    <row r="7783" spans="1:12" x14ac:dyDescent="0.3">
      <c r="A7783" t="s">
        <v>239</v>
      </c>
      <c r="B7783" t="s">
        <v>137</v>
      </c>
      <c r="C7783" t="s">
        <v>215</v>
      </c>
      <c r="D7783" t="s">
        <v>226</v>
      </c>
      <c r="E7783" t="s">
        <v>234</v>
      </c>
      <c r="F7783" t="s">
        <v>141</v>
      </c>
      <c r="G7783" t="s">
        <v>235</v>
      </c>
      <c r="J7783" t="s">
        <v>143</v>
      </c>
      <c r="K7783" s="1">
        <v>2012</v>
      </c>
      <c r="L7783">
        <v>337</v>
      </c>
    </row>
    <row r="7784" spans="1:12" x14ac:dyDescent="0.3">
      <c r="A7784" t="s">
        <v>239</v>
      </c>
      <c r="B7784" t="s">
        <v>137</v>
      </c>
      <c r="C7784" t="s">
        <v>215</v>
      </c>
      <c r="D7784" t="s">
        <v>226</v>
      </c>
      <c r="E7784" t="s">
        <v>234</v>
      </c>
      <c r="F7784" t="s">
        <v>141</v>
      </c>
      <c r="G7784" t="s">
        <v>235</v>
      </c>
      <c r="J7784" t="s">
        <v>143</v>
      </c>
      <c r="K7784" s="1">
        <v>2013</v>
      </c>
      <c r="L7784">
        <v>405</v>
      </c>
    </row>
    <row r="7785" spans="1:12" x14ac:dyDescent="0.3">
      <c r="A7785" t="s">
        <v>239</v>
      </c>
      <c r="B7785" t="s">
        <v>137</v>
      </c>
      <c r="C7785" t="s">
        <v>215</v>
      </c>
      <c r="D7785" t="s">
        <v>226</v>
      </c>
      <c r="E7785" t="s">
        <v>234</v>
      </c>
      <c r="F7785" t="s">
        <v>141</v>
      </c>
      <c r="G7785" t="s">
        <v>235</v>
      </c>
      <c r="J7785" t="s">
        <v>143</v>
      </c>
      <c r="K7785" s="1">
        <v>2014</v>
      </c>
      <c r="L7785">
        <v>453</v>
      </c>
    </row>
    <row r="7786" spans="1:12" x14ac:dyDescent="0.3">
      <c r="A7786" t="s">
        <v>239</v>
      </c>
      <c r="B7786" t="s">
        <v>137</v>
      </c>
      <c r="C7786" t="s">
        <v>215</v>
      </c>
      <c r="D7786" t="s">
        <v>226</v>
      </c>
      <c r="E7786" t="s">
        <v>234</v>
      </c>
      <c r="F7786" t="s">
        <v>141</v>
      </c>
      <c r="G7786" t="s">
        <v>235</v>
      </c>
      <c r="J7786" t="s">
        <v>143</v>
      </c>
      <c r="K7786" s="1">
        <v>2015</v>
      </c>
      <c r="L7786">
        <v>528</v>
      </c>
    </row>
    <row r="7787" spans="1:12" x14ac:dyDescent="0.3">
      <c r="A7787" t="s">
        <v>239</v>
      </c>
      <c r="B7787" t="s">
        <v>137</v>
      </c>
      <c r="C7787" t="s">
        <v>215</v>
      </c>
      <c r="D7787" t="s">
        <v>226</v>
      </c>
      <c r="E7787" t="s">
        <v>234</v>
      </c>
      <c r="F7787" t="s">
        <v>141</v>
      </c>
      <c r="G7787" t="s">
        <v>235</v>
      </c>
      <c r="J7787" t="s">
        <v>143</v>
      </c>
      <c r="K7787" s="1">
        <v>2016</v>
      </c>
      <c r="L7787">
        <v>874</v>
      </c>
    </row>
    <row r="7788" spans="1:12" x14ac:dyDescent="0.3">
      <c r="A7788" t="s">
        <v>239</v>
      </c>
      <c r="B7788" t="s">
        <v>137</v>
      </c>
      <c r="C7788" t="s">
        <v>215</v>
      </c>
      <c r="D7788" t="s">
        <v>226</v>
      </c>
      <c r="E7788" t="s">
        <v>234</v>
      </c>
      <c r="F7788" t="s">
        <v>141</v>
      </c>
      <c r="G7788" t="s">
        <v>235</v>
      </c>
      <c r="J7788" t="s">
        <v>143</v>
      </c>
      <c r="K7788" s="1">
        <v>2017</v>
      </c>
      <c r="L7788">
        <v>1882</v>
      </c>
    </row>
    <row r="7789" spans="1:12" x14ac:dyDescent="0.3">
      <c r="A7789" t="s">
        <v>239</v>
      </c>
      <c r="B7789" t="s">
        <v>137</v>
      </c>
      <c r="C7789" t="s">
        <v>215</v>
      </c>
      <c r="D7789" t="s">
        <v>226</v>
      </c>
      <c r="E7789" t="s">
        <v>234</v>
      </c>
      <c r="F7789" t="s">
        <v>141</v>
      </c>
      <c r="G7789" t="s">
        <v>235</v>
      </c>
      <c r="J7789" t="s">
        <v>143</v>
      </c>
      <c r="K7789" s="1">
        <v>2018</v>
      </c>
      <c r="L7789">
        <v>2906</v>
      </c>
    </row>
    <row r="7790" spans="1:12" x14ac:dyDescent="0.3">
      <c r="A7790" t="s">
        <v>239</v>
      </c>
      <c r="B7790" t="s">
        <v>137</v>
      </c>
      <c r="C7790" t="s">
        <v>215</v>
      </c>
      <c r="D7790" t="s">
        <v>226</v>
      </c>
      <c r="E7790" t="s">
        <v>234</v>
      </c>
      <c r="F7790" t="s">
        <v>141</v>
      </c>
      <c r="G7790" t="s">
        <v>235</v>
      </c>
      <c r="J7790" t="s">
        <v>143</v>
      </c>
      <c r="K7790" s="1">
        <v>2019</v>
      </c>
      <c r="L7790">
        <v>1194</v>
      </c>
    </row>
    <row r="7791" spans="1:12" x14ac:dyDescent="0.3">
      <c r="A7791" t="s">
        <v>227</v>
      </c>
      <c r="B7791" t="s">
        <v>137</v>
      </c>
      <c r="C7791" t="s">
        <v>215</v>
      </c>
      <c r="D7791" t="s">
        <v>228</v>
      </c>
      <c r="E7791" t="s">
        <v>217</v>
      </c>
      <c r="F7791" t="s">
        <v>141</v>
      </c>
      <c r="G7791" t="s">
        <v>218</v>
      </c>
      <c r="J7791" t="s">
        <v>143</v>
      </c>
      <c r="K7791" s="1">
        <v>2000</v>
      </c>
      <c r="L7791">
        <v>6549</v>
      </c>
    </row>
    <row r="7792" spans="1:12" x14ac:dyDescent="0.3">
      <c r="A7792" t="s">
        <v>227</v>
      </c>
      <c r="B7792" t="s">
        <v>137</v>
      </c>
      <c r="C7792" t="s">
        <v>215</v>
      </c>
      <c r="D7792" t="s">
        <v>228</v>
      </c>
      <c r="E7792" t="s">
        <v>217</v>
      </c>
      <c r="F7792" t="s">
        <v>141</v>
      </c>
      <c r="G7792" t="s">
        <v>218</v>
      </c>
      <c r="J7792" t="s">
        <v>143</v>
      </c>
      <c r="K7792" s="1">
        <v>2001</v>
      </c>
      <c r="L7792">
        <v>6428</v>
      </c>
    </row>
    <row r="7793" spans="1:12" x14ac:dyDescent="0.3">
      <c r="A7793" t="s">
        <v>227</v>
      </c>
      <c r="B7793" t="s">
        <v>137</v>
      </c>
      <c r="C7793" t="s">
        <v>215</v>
      </c>
      <c r="D7793" t="s">
        <v>228</v>
      </c>
      <c r="E7793" t="s">
        <v>217</v>
      </c>
      <c r="F7793" t="s">
        <v>141</v>
      </c>
      <c r="G7793" t="s">
        <v>218</v>
      </c>
      <c r="J7793" t="s">
        <v>143</v>
      </c>
      <c r="K7793" s="1">
        <v>2002</v>
      </c>
      <c r="L7793">
        <v>7294</v>
      </c>
    </row>
    <row r="7794" spans="1:12" x14ac:dyDescent="0.3">
      <c r="A7794" t="s">
        <v>227</v>
      </c>
      <c r="B7794" t="s">
        <v>137</v>
      </c>
      <c r="C7794" t="s">
        <v>215</v>
      </c>
      <c r="D7794" t="s">
        <v>228</v>
      </c>
      <c r="E7794" t="s">
        <v>217</v>
      </c>
      <c r="F7794" t="s">
        <v>141</v>
      </c>
      <c r="G7794" t="s">
        <v>218</v>
      </c>
      <c r="J7794" t="s">
        <v>143</v>
      </c>
      <c r="K7794" s="1">
        <v>2003</v>
      </c>
      <c r="L7794">
        <v>7804</v>
      </c>
    </row>
    <row r="7795" spans="1:12" x14ac:dyDescent="0.3">
      <c r="A7795" t="s">
        <v>227</v>
      </c>
      <c r="B7795" t="s">
        <v>137</v>
      </c>
      <c r="C7795" t="s">
        <v>215</v>
      </c>
      <c r="D7795" t="s">
        <v>228</v>
      </c>
      <c r="E7795" t="s">
        <v>217</v>
      </c>
      <c r="F7795" t="s">
        <v>141</v>
      </c>
      <c r="G7795" t="s">
        <v>218</v>
      </c>
      <c r="J7795" t="s">
        <v>143</v>
      </c>
      <c r="K7795" s="1">
        <v>2004</v>
      </c>
      <c r="L7795">
        <v>8633</v>
      </c>
    </row>
    <row r="7796" spans="1:12" x14ac:dyDescent="0.3">
      <c r="A7796" t="s">
        <v>227</v>
      </c>
      <c r="B7796" t="s">
        <v>137</v>
      </c>
      <c r="C7796" t="s">
        <v>215</v>
      </c>
      <c r="D7796" t="s">
        <v>228</v>
      </c>
      <c r="E7796" t="s">
        <v>217</v>
      </c>
      <c r="F7796" t="s">
        <v>141</v>
      </c>
      <c r="G7796" t="s">
        <v>218</v>
      </c>
      <c r="J7796" t="s">
        <v>143</v>
      </c>
      <c r="K7796" s="1">
        <v>2005</v>
      </c>
      <c r="L7796">
        <v>10005</v>
      </c>
    </row>
    <row r="7797" spans="1:12" x14ac:dyDescent="0.3">
      <c r="A7797" t="s">
        <v>227</v>
      </c>
      <c r="B7797" t="s">
        <v>137</v>
      </c>
      <c r="C7797" t="s">
        <v>215</v>
      </c>
      <c r="D7797" t="s">
        <v>228</v>
      </c>
      <c r="E7797" t="s">
        <v>217</v>
      </c>
      <c r="F7797" t="s">
        <v>141</v>
      </c>
      <c r="G7797" t="s">
        <v>218</v>
      </c>
      <c r="J7797" t="s">
        <v>143</v>
      </c>
      <c r="K7797" s="1">
        <v>2006</v>
      </c>
      <c r="L7797">
        <v>11529</v>
      </c>
    </row>
    <row r="7798" spans="1:12" x14ac:dyDescent="0.3">
      <c r="A7798" t="s">
        <v>227</v>
      </c>
      <c r="B7798" t="s">
        <v>137</v>
      </c>
      <c r="C7798" t="s">
        <v>215</v>
      </c>
      <c r="D7798" t="s">
        <v>228</v>
      </c>
      <c r="E7798" t="s">
        <v>217</v>
      </c>
      <c r="F7798" t="s">
        <v>141</v>
      </c>
      <c r="G7798" t="s">
        <v>218</v>
      </c>
      <c r="J7798" t="s">
        <v>143</v>
      </c>
      <c r="K7798" s="1">
        <v>2007</v>
      </c>
      <c r="L7798">
        <v>12870</v>
      </c>
    </row>
    <row r="7799" spans="1:12" x14ac:dyDescent="0.3">
      <c r="A7799" t="s">
        <v>227</v>
      </c>
      <c r="B7799" t="s">
        <v>137</v>
      </c>
      <c r="C7799" t="s">
        <v>215</v>
      </c>
      <c r="D7799" t="s">
        <v>228</v>
      </c>
      <c r="E7799" t="s">
        <v>217</v>
      </c>
      <c r="F7799" t="s">
        <v>141</v>
      </c>
      <c r="G7799" t="s">
        <v>218</v>
      </c>
      <c r="J7799" t="s">
        <v>143</v>
      </c>
      <c r="K7799" s="1">
        <v>2008</v>
      </c>
      <c r="L7799">
        <v>14225</v>
      </c>
    </row>
    <row r="7800" spans="1:12" x14ac:dyDescent="0.3">
      <c r="A7800" t="s">
        <v>227</v>
      </c>
      <c r="B7800" t="s">
        <v>137</v>
      </c>
      <c r="C7800" t="s">
        <v>215</v>
      </c>
      <c r="D7800" t="s">
        <v>228</v>
      </c>
      <c r="E7800" t="s">
        <v>217</v>
      </c>
      <c r="F7800" t="s">
        <v>141</v>
      </c>
      <c r="G7800" t="s">
        <v>218</v>
      </c>
      <c r="J7800" t="s">
        <v>143</v>
      </c>
      <c r="K7800" s="1">
        <v>2009</v>
      </c>
      <c r="L7800">
        <v>15335</v>
      </c>
    </row>
    <row r="7801" spans="1:12" x14ac:dyDescent="0.3">
      <c r="A7801" t="s">
        <v>227</v>
      </c>
      <c r="B7801" t="s">
        <v>137</v>
      </c>
      <c r="C7801" t="s">
        <v>215</v>
      </c>
      <c r="D7801" t="s">
        <v>228</v>
      </c>
      <c r="E7801" t="s">
        <v>217</v>
      </c>
      <c r="F7801" t="s">
        <v>141</v>
      </c>
      <c r="G7801" t="s">
        <v>218</v>
      </c>
      <c r="J7801" t="s">
        <v>143</v>
      </c>
      <c r="K7801" s="1">
        <v>2010</v>
      </c>
      <c r="L7801">
        <v>18117</v>
      </c>
    </row>
    <row r="7802" spans="1:12" x14ac:dyDescent="0.3">
      <c r="A7802" t="s">
        <v>227</v>
      </c>
      <c r="B7802" t="s">
        <v>137</v>
      </c>
      <c r="C7802" t="s">
        <v>215</v>
      </c>
      <c r="D7802" t="s">
        <v>228</v>
      </c>
      <c r="E7802" t="s">
        <v>217</v>
      </c>
      <c r="F7802" t="s">
        <v>141</v>
      </c>
      <c r="G7802" t="s">
        <v>218</v>
      </c>
      <c r="J7802" t="s">
        <v>143</v>
      </c>
      <c r="K7802" s="1">
        <v>2011</v>
      </c>
      <c r="L7802">
        <v>23227</v>
      </c>
    </row>
    <row r="7803" spans="1:12" x14ac:dyDescent="0.3">
      <c r="A7803" t="s">
        <v>227</v>
      </c>
      <c r="B7803" t="s">
        <v>137</v>
      </c>
      <c r="C7803" t="s">
        <v>215</v>
      </c>
      <c r="D7803" t="s">
        <v>228</v>
      </c>
      <c r="E7803" t="s">
        <v>217</v>
      </c>
      <c r="F7803" t="s">
        <v>141</v>
      </c>
      <c r="G7803" t="s">
        <v>218</v>
      </c>
      <c r="J7803" t="s">
        <v>143</v>
      </c>
      <c r="K7803" s="1">
        <v>2012</v>
      </c>
      <c r="L7803">
        <v>27645</v>
      </c>
    </row>
    <row r="7804" spans="1:12" x14ac:dyDescent="0.3">
      <c r="A7804" t="s">
        <v>227</v>
      </c>
      <c r="B7804" t="s">
        <v>137</v>
      </c>
      <c r="C7804" t="s">
        <v>215</v>
      </c>
      <c r="D7804" t="s">
        <v>228</v>
      </c>
      <c r="E7804" t="s">
        <v>217</v>
      </c>
      <c r="F7804" t="s">
        <v>141</v>
      </c>
      <c r="G7804" t="s">
        <v>218</v>
      </c>
      <c r="J7804" t="s">
        <v>143</v>
      </c>
      <c r="K7804" s="1">
        <v>2013</v>
      </c>
      <c r="L7804">
        <v>33822</v>
      </c>
    </row>
    <row r="7805" spans="1:12" x14ac:dyDescent="0.3">
      <c r="A7805" t="s">
        <v>227</v>
      </c>
      <c r="B7805" t="s">
        <v>137</v>
      </c>
      <c r="C7805" t="s">
        <v>215</v>
      </c>
      <c r="D7805" t="s">
        <v>228</v>
      </c>
      <c r="E7805" t="s">
        <v>217</v>
      </c>
      <c r="F7805" t="s">
        <v>141</v>
      </c>
      <c r="G7805" t="s">
        <v>218</v>
      </c>
      <c r="J7805" t="s">
        <v>143</v>
      </c>
      <c r="K7805" s="1">
        <v>2014</v>
      </c>
      <c r="L7805">
        <v>39810</v>
      </c>
    </row>
    <row r="7806" spans="1:12" x14ac:dyDescent="0.3">
      <c r="A7806" t="s">
        <v>227</v>
      </c>
      <c r="B7806" t="s">
        <v>137</v>
      </c>
      <c r="C7806" t="s">
        <v>215</v>
      </c>
      <c r="D7806" t="s">
        <v>228</v>
      </c>
      <c r="E7806" t="s">
        <v>217</v>
      </c>
      <c r="F7806" t="s">
        <v>141</v>
      </c>
      <c r="G7806" t="s">
        <v>218</v>
      </c>
      <c r="J7806" t="s">
        <v>143</v>
      </c>
      <c r="K7806" s="1">
        <v>2015</v>
      </c>
      <c r="L7806">
        <v>45345</v>
      </c>
    </row>
    <row r="7807" spans="1:12" x14ac:dyDescent="0.3">
      <c r="A7807" t="s">
        <v>227</v>
      </c>
      <c r="B7807" t="s">
        <v>137</v>
      </c>
      <c r="C7807" t="s">
        <v>215</v>
      </c>
      <c r="D7807" t="s">
        <v>228</v>
      </c>
      <c r="E7807" t="s">
        <v>217</v>
      </c>
      <c r="F7807" t="s">
        <v>141</v>
      </c>
      <c r="G7807" t="s">
        <v>218</v>
      </c>
      <c r="J7807" t="s">
        <v>143</v>
      </c>
      <c r="K7807" s="1">
        <v>2016</v>
      </c>
      <c r="L7807">
        <v>53204</v>
      </c>
    </row>
    <row r="7808" spans="1:12" x14ac:dyDescent="0.3">
      <c r="A7808" t="s">
        <v>227</v>
      </c>
      <c r="B7808" t="s">
        <v>137</v>
      </c>
      <c r="C7808" t="s">
        <v>215</v>
      </c>
      <c r="D7808" t="s">
        <v>228</v>
      </c>
      <c r="E7808" t="s">
        <v>217</v>
      </c>
      <c r="F7808" t="s">
        <v>141</v>
      </c>
      <c r="G7808" t="s">
        <v>218</v>
      </c>
      <c r="J7808" t="s">
        <v>143</v>
      </c>
      <c r="K7808" s="1">
        <v>2017</v>
      </c>
      <c r="L7808">
        <v>65884</v>
      </c>
    </row>
    <row r="7809" spans="1:12" x14ac:dyDescent="0.3">
      <c r="A7809" t="s">
        <v>227</v>
      </c>
      <c r="B7809" t="s">
        <v>137</v>
      </c>
      <c r="C7809" t="s">
        <v>215</v>
      </c>
      <c r="D7809" t="s">
        <v>228</v>
      </c>
      <c r="E7809" t="s">
        <v>217</v>
      </c>
      <c r="F7809" t="s">
        <v>141</v>
      </c>
      <c r="G7809" t="s">
        <v>218</v>
      </c>
      <c r="J7809" t="s">
        <v>143</v>
      </c>
      <c r="K7809" s="1">
        <v>2018</v>
      </c>
      <c r="L7809">
        <v>82896</v>
      </c>
    </row>
    <row r="7810" spans="1:12" x14ac:dyDescent="0.3">
      <c r="A7810" t="s">
        <v>227</v>
      </c>
      <c r="B7810" t="s">
        <v>137</v>
      </c>
      <c r="C7810" t="s">
        <v>215</v>
      </c>
      <c r="D7810" t="s">
        <v>228</v>
      </c>
      <c r="E7810" t="s">
        <v>217</v>
      </c>
      <c r="F7810" t="s">
        <v>141</v>
      </c>
      <c r="G7810" t="s">
        <v>218</v>
      </c>
      <c r="J7810" t="s">
        <v>143</v>
      </c>
      <c r="K7810" s="1">
        <v>2019</v>
      </c>
      <c r="L7810">
        <v>87799</v>
      </c>
    </row>
    <row r="7811" spans="1:12" x14ac:dyDescent="0.3">
      <c r="A7811" t="s">
        <v>227</v>
      </c>
      <c r="B7811" t="s">
        <v>137</v>
      </c>
      <c r="C7811" t="s">
        <v>215</v>
      </c>
      <c r="D7811" t="s">
        <v>228</v>
      </c>
      <c r="E7811" t="s">
        <v>217</v>
      </c>
      <c r="F7811" t="s">
        <v>141</v>
      </c>
      <c r="G7811" t="s">
        <v>218</v>
      </c>
      <c r="J7811" t="s">
        <v>143</v>
      </c>
      <c r="K7811" s="1">
        <v>2020</v>
      </c>
      <c r="L7811">
        <v>224</v>
      </c>
    </row>
    <row r="7812" spans="1:12" x14ac:dyDescent="0.3">
      <c r="A7812" t="s">
        <v>227</v>
      </c>
      <c r="B7812" t="s">
        <v>137</v>
      </c>
      <c r="C7812" t="s">
        <v>215</v>
      </c>
      <c r="D7812" t="s">
        <v>228</v>
      </c>
      <c r="E7812" t="s">
        <v>217</v>
      </c>
      <c r="F7812" t="s">
        <v>141</v>
      </c>
      <c r="G7812" t="s">
        <v>218</v>
      </c>
      <c r="J7812" t="s">
        <v>143</v>
      </c>
      <c r="K7812" s="1">
        <v>2021</v>
      </c>
      <c r="L7812">
        <v>1</v>
      </c>
    </row>
    <row r="7813" spans="1:12" x14ac:dyDescent="0.3">
      <c r="A7813" t="s">
        <v>240</v>
      </c>
      <c r="B7813" t="s">
        <v>137</v>
      </c>
      <c r="C7813" t="s">
        <v>215</v>
      </c>
      <c r="D7813" t="s">
        <v>228</v>
      </c>
      <c r="E7813" t="s">
        <v>234</v>
      </c>
      <c r="F7813" t="s">
        <v>141</v>
      </c>
      <c r="G7813" t="s">
        <v>235</v>
      </c>
      <c r="J7813" t="s">
        <v>143</v>
      </c>
      <c r="K7813" s="1">
        <v>2000</v>
      </c>
      <c r="L7813">
        <v>5557</v>
      </c>
    </row>
    <row r="7814" spans="1:12" x14ac:dyDescent="0.3">
      <c r="A7814" t="s">
        <v>240</v>
      </c>
      <c r="B7814" t="s">
        <v>137</v>
      </c>
      <c r="C7814" t="s">
        <v>215</v>
      </c>
      <c r="D7814" t="s">
        <v>228</v>
      </c>
      <c r="E7814" t="s">
        <v>234</v>
      </c>
      <c r="F7814" t="s">
        <v>141</v>
      </c>
      <c r="G7814" t="s">
        <v>235</v>
      </c>
      <c r="J7814" t="s">
        <v>143</v>
      </c>
      <c r="K7814" s="1">
        <v>2001</v>
      </c>
      <c r="L7814">
        <v>5913</v>
      </c>
    </row>
    <row r="7815" spans="1:12" x14ac:dyDescent="0.3">
      <c r="A7815" t="s">
        <v>240</v>
      </c>
      <c r="B7815" t="s">
        <v>137</v>
      </c>
      <c r="C7815" t="s">
        <v>215</v>
      </c>
      <c r="D7815" t="s">
        <v>228</v>
      </c>
      <c r="E7815" t="s">
        <v>234</v>
      </c>
      <c r="F7815" t="s">
        <v>141</v>
      </c>
      <c r="G7815" t="s">
        <v>235</v>
      </c>
      <c r="J7815" t="s">
        <v>143</v>
      </c>
      <c r="K7815" s="1">
        <v>2002</v>
      </c>
      <c r="L7815">
        <v>6703</v>
      </c>
    </row>
    <row r="7816" spans="1:12" x14ac:dyDescent="0.3">
      <c r="A7816" t="s">
        <v>240</v>
      </c>
      <c r="B7816" t="s">
        <v>137</v>
      </c>
      <c r="C7816" t="s">
        <v>215</v>
      </c>
      <c r="D7816" t="s">
        <v>228</v>
      </c>
      <c r="E7816" t="s">
        <v>234</v>
      </c>
      <c r="F7816" t="s">
        <v>141</v>
      </c>
      <c r="G7816" t="s">
        <v>235</v>
      </c>
      <c r="J7816" t="s">
        <v>143</v>
      </c>
      <c r="K7816" s="1">
        <v>2003</v>
      </c>
      <c r="L7816">
        <v>7503</v>
      </c>
    </row>
    <row r="7817" spans="1:12" x14ac:dyDescent="0.3">
      <c r="A7817" t="s">
        <v>240</v>
      </c>
      <c r="B7817" t="s">
        <v>137</v>
      </c>
      <c r="C7817" t="s">
        <v>215</v>
      </c>
      <c r="D7817" t="s">
        <v>228</v>
      </c>
      <c r="E7817" t="s">
        <v>234</v>
      </c>
      <c r="F7817" t="s">
        <v>141</v>
      </c>
      <c r="G7817" t="s">
        <v>235</v>
      </c>
      <c r="J7817" t="s">
        <v>143</v>
      </c>
      <c r="K7817" s="1">
        <v>2004</v>
      </c>
      <c r="L7817">
        <v>8524</v>
      </c>
    </row>
    <row r="7818" spans="1:12" x14ac:dyDescent="0.3">
      <c r="A7818" t="s">
        <v>240</v>
      </c>
      <c r="B7818" t="s">
        <v>137</v>
      </c>
      <c r="C7818" t="s">
        <v>215</v>
      </c>
      <c r="D7818" t="s">
        <v>228</v>
      </c>
      <c r="E7818" t="s">
        <v>234</v>
      </c>
      <c r="F7818" t="s">
        <v>141</v>
      </c>
      <c r="G7818" t="s">
        <v>235</v>
      </c>
      <c r="J7818" t="s">
        <v>143</v>
      </c>
      <c r="K7818" s="1">
        <v>2005</v>
      </c>
      <c r="L7818">
        <v>9860</v>
      </c>
    </row>
    <row r="7819" spans="1:12" x14ac:dyDescent="0.3">
      <c r="A7819" t="s">
        <v>240</v>
      </c>
      <c r="B7819" t="s">
        <v>137</v>
      </c>
      <c r="C7819" t="s">
        <v>215</v>
      </c>
      <c r="D7819" t="s">
        <v>228</v>
      </c>
      <c r="E7819" t="s">
        <v>234</v>
      </c>
      <c r="F7819" t="s">
        <v>141</v>
      </c>
      <c r="G7819" t="s">
        <v>235</v>
      </c>
      <c r="J7819" t="s">
        <v>143</v>
      </c>
      <c r="K7819" s="1">
        <v>2006</v>
      </c>
      <c r="L7819">
        <v>11447</v>
      </c>
    </row>
    <row r="7820" spans="1:12" x14ac:dyDescent="0.3">
      <c r="A7820" t="s">
        <v>240</v>
      </c>
      <c r="B7820" t="s">
        <v>137</v>
      </c>
      <c r="C7820" t="s">
        <v>215</v>
      </c>
      <c r="D7820" t="s">
        <v>228</v>
      </c>
      <c r="E7820" t="s">
        <v>234</v>
      </c>
      <c r="F7820" t="s">
        <v>141</v>
      </c>
      <c r="G7820" t="s">
        <v>235</v>
      </c>
      <c r="J7820" t="s">
        <v>143</v>
      </c>
      <c r="K7820" s="1">
        <v>2007</v>
      </c>
      <c r="L7820">
        <v>12807</v>
      </c>
    </row>
    <row r="7821" spans="1:12" x14ac:dyDescent="0.3">
      <c r="A7821" t="s">
        <v>240</v>
      </c>
      <c r="B7821" t="s">
        <v>137</v>
      </c>
      <c r="C7821" t="s">
        <v>215</v>
      </c>
      <c r="D7821" t="s">
        <v>228</v>
      </c>
      <c r="E7821" t="s">
        <v>234</v>
      </c>
      <c r="F7821" t="s">
        <v>141</v>
      </c>
      <c r="G7821" t="s">
        <v>235</v>
      </c>
      <c r="J7821" t="s">
        <v>143</v>
      </c>
      <c r="K7821" s="1">
        <v>2008</v>
      </c>
      <c r="L7821">
        <v>14100</v>
      </c>
    </row>
    <row r="7822" spans="1:12" x14ac:dyDescent="0.3">
      <c r="A7822" t="s">
        <v>240</v>
      </c>
      <c r="B7822" t="s">
        <v>137</v>
      </c>
      <c r="C7822" t="s">
        <v>215</v>
      </c>
      <c r="D7822" t="s">
        <v>228</v>
      </c>
      <c r="E7822" t="s">
        <v>234</v>
      </c>
      <c r="F7822" t="s">
        <v>141</v>
      </c>
      <c r="G7822" t="s">
        <v>235</v>
      </c>
      <c r="J7822" t="s">
        <v>143</v>
      </c>
      <c r="K7822" s="1">
        <v>2009</v>
      </c>
      <c r="L7822">
        <v>15205</v>
      </c>
    </row>
    <row r="7823" spans="1:12" x14ac:dyDescent="0.3">
      <c r="A7823" t="s">
        <v>240</v>
      </c>
      <c r="B7823" t="s">
        <v>137</v>
      </c>
      <c r="C7823" t="s">
        <v>215</v>
      </c>
      <c r="D7823" t="s">
        <v>228</v>
      </c>
      <c r="E7823" t="s">
        <v>234</v>
      </c>
      <c r="F7823" t="s">
        <v>141</v>
      </c>
      <c r="G7823" t="s">
        <v>235</v>
      </c>
      <c r="J7823" t="s">
        <v>143</v>
      </c>
      <c r="K7823" s="1">
        <v>2010</v>
      </c>
      <c r="L7823">
        <v>17912</v>
      </c>
    </row>
    <row r="7824" spans="1:12" x14ac:dyDescent="0.3">
      <c r="A7824" t="s">
        <v>240</v>
      </c>
      <c r="B7824" t="s">
        <v>137</v>
      </c>
      <c r="C7824" t="s">
        <v>215</v>
      </c>
      <c r="D7824" t="s">
        <v>228</v>
      </c>
      <c r="E7824" t="s">
        <v>234</v>
      </c>
      <c r="F7824" t="s">
        <v>141</v>
      </c>
      <c r="G7824" t="s">
        <v>235</v>
      </c>
      <c r="J7824" t="s">
        <v>143</v>
      </c>
      <c r="K7824" s="1">
        <v>2011</v>
      </c>
      <c r="L7824">
        <v>22998</v>
      </c>
    </row>
    <row r="7825" spans="1:12" x14ac:dyDescent="0.3">
      <c r="A7825" t="s">
        <v>240</v>
      </c>
      <c r="B7825" t="s">
        <v>137</v>
      </c>
      <c r="C7825" t="s">
        <v>215</v>
      </c>
      <c r="D7825" t="s">
        <v>228</v>
      </c>
      <c r="E7825" t="s">
        <v>234</v>
      </c>
      <c r="F7825" t="s">
        <v>141</v>
      </c>
      <c r="G7825" t="s">
        <v>235</v>
      </c>
      <c r="J7825" t="s">
        <v>143</v>
      </c>
      <c r="K7825" s="1">
        <v>2012</v>
      </c>
      <c r="L7825">
        <v>27433</v>
      </c>
    </row>
    <row r="7826" spans="1:12" x14ac:dyDescent="0.3">
      <c r="A7826" t="s">
        <v>240</v>
      </c>
      <c r="B7826" t="s">
        <v>137</v>
      </c>
      <c r="C7826" t="s">
        <v>215</v>
      </c>
      <c r="D7826" t="s">
        <v>228</v>
      </c>
      <c r="E7826" t="s">
        <v>234</v>
      </c>
      <c r="F7826" t="s">
        <v>141</v>
      </c>
      <c r="G7826" t="s">
        <v>235</v>
      </c>
      <c r="J7826" t="s">
        <v>143</v>
      </c>
      <c r="K7826" s="1">
        <v>2013</v>
      </c>
      <c r="L7826">
        <v>33667</v>
      </c>
    </row>
    <row r="7827" spans="1:12" x14ac:dyDescent="0.3">
      <c r="A7827" t="s">
        <v>240</v>
      </c>
      <c r="B7827" t="s">
        <v>137</v>
      </c>
      <c r="C7827" t="s">
        <v>215</v>
      </c>
      <c r="D7827" t="s">
        <v>228</v>
      </c>
      <c r="E7827" t="s">
        <v>234</v>
      </c>
      <c r="F7827" t="s">
        <v>141</v>
      </c>
      <c r="G7827" t="s">
        <v>235</v>
      </c>
      <c r="J7827" t="s">
        <v>143</v>
      </c>
      <c r="K7827" s="1">
        <v>2014</v>
      </c>
      <c r="L7827">
        <v>39780</v>
      </c>
    </row>
    <row r="7828" spans="1:12" x14ac:dyDescent="0.3">
      <c r="A7828" t="s">
        <v>240</v>
      </c>
      <c r="B7828" t="s">
        <v>137</v>
      </c>
      <c r="C7828" t="s">
        <v>215</v>
      </c>
      <c r="D7828" t="s">
        <v>228</v>
      </c>
      <c r="E7828" t="s">
        <v>234</v>
      </c>
      <c r="F7828" t="s">
        <v>141</v>
      </c>
      <c r="G7828" t="s">
        <v>235</v>
      </c>
      <c r="J7828" t="s">
        <v>143</v>
      </c>
      <c r="K7828" s="1">
        <v>2015</v>
      </c>
      <c r="L7828">
        <v>45430</v>
      </c>
    </row>
    <row r="7829" spans="1:12" x14ac:dyDescent="0.3">
      <c r="A7829" t="s">
        <v>240</v>
      </c>
      <c r="B7829" t="s">
        <v>137</v>
      </c>
      <c r="C7829" t="s">
        <v>215</v>
      </c>
      <c r="D7829" t="s">
        <v>228</v>
      </c>
      <c r="E7829" t="s">
        <v>234</v>
      </c>
      <c r="F7829" t="s">
        <v>141</v>
      </c>
      <c r="G7829" t="s">
        <v>235</v>
      </c>
      <c r="J7829" t="s">
        <v>143</v>
      </c>
      <c r="K7829" s="1">
        <v>2016</v>
      </c>
      <c r="L7829">
        <v>53448</v>
      </c>
    </row>
    <row r="7830" spans="1:12" x14ac:dyDescent="0.3">
      <c r="A7830" t="s">
        <v>240</v>
      </c>
      <c r="B7830" t="s">
        <v>137</v>
      </c>
      <c r="C7830" t="s">
        <v>215</v>
      </c>
      <c r="D7830" t="s">
        <v>228</v>
      </c>
      <c r="E7830" t="s">
        <v>234</v>
      </c>
      <c r="F7830" t="s">
        <v>141</v>
      </c>
      <c r="G7830" t="s">
        <v>235</v>
      </c>
      <c r="J7830" t="s">
        <v>143</v>
      </c>
      <c r="K7830" s="1">
        <v>2017</v>
      </c>
      <c r="L7830">
        <v>66401</v>
      </c>
    </row>
    <row r="7831" spans="1:12" x14ac:dyDescent="0.3">
      <c r="A7831" t="s">
        <v>240</v>
      </c>
      <c r="B7831" t="s">
        <v>137</v>
      </c>
      <c r="C7831" t="s">
        <v>215</v>
      </c>
      <c r="D7831" t="s">
        <v>228</v>
      </c>
      <c r="E7831" t="s">
        <v>234</v>
      </c>
      <c r="F7831" t="s">
        <v>141</v>
      </c>
      <c r="G7831" t="s">
        <v>235</v>
      </c>
      <c r="J7831" t="s">
        <v>143</v>
      </c>
      <c r="K7831" s="1">
        <v>2018</v>
      </c>
      <c r="L7831">
        <v>83553</v>
      </c>
    </row>
    <row r="7832" spans="1:12" x14ac:dyDescent="0.3">
      <c r="A7832" t="s">
        <v>240</v>
      </c>
      <c r="B7832" t="s">
        <v>137</v>
      </c>
      <c r="C7832" t="s">
        <v>215</v>
      </c>
      <c r="D7832" t="s">
        <v>228</v>
      </c>
      <c r="E7832" t="s">
        <v>234</v>
      </c>
      <c r="F7832" t="s">
        <v>141</v>
      </c>
      <c r="G7832" t="s">
        <v>235</v>
      </c>
      <c r="J7832" t="s">
        <v>143</v>
      </c>
      <c r="K7832" s="1">
        <v>2019</v>
      </c>
      <c r="L7832">
        <v>88483</v>
      </c>
    </row>
    <row r="7833" spans="1:12" x14ac:dyDescent="0.3">
      <c r="A7833" t="s">
        <v>229</v>
      </c>
      <c r="B7833" t="s">
        <v>137</v>
      </c>
      <c r="C7833" t="s">
        <v>215</v>
      </c>
      <c r="D7833" t="s">
        <v>230</v>
      </c>
      <c r="E7833" t="s">
        <v>217</v>
      </c>
      <c r="F7833" t="s">
        <v>141</v>
      </c>
      <c r="G7833" t="s">
        <v>218</v>
      </c>
      <c r="J7833" t="s">
        <v>143</v>
      </c>
      <c r="K7833" s="1">
        <v>2000</v>
      </c>
      <c r="L7833">
        <v>279</v>
      </c>
    </row>
    <row r="7834" spans="1:12" x14ac:dyDescent="0.3">
      <c r="A7834" t="s">
        <v>229</v>
      </c>
      <c r="B7834" t="s">
        <v>137</v>
      </c>
      <c r="C7834" t="s">
        <v>215</v>
      </c>
      <c r="D7834" t="s">
        <v>230</v>
      </c>
      <c r="E7834" t="s">
        <v>217</v>
      </c>
      <c r="F7834" t="s">
        <v>141</v>
      </c>
      <c r="G7834" t="s">
        <v>218</v>
      </c>
      <c r="J7834" t="s">
        <v>143</v>
      </c>
      <c r="K7834" s="1">
        <v>2001</v>
      </c>
      <c r="L7834">
        <v>268</v>
      </c>
    </row>
    <row r="7835" spans="1:12" x14ac:dyDescent="0.3">
      <c r="A7835" t="s">
        <v>229</v>
      </c>
      <c r="B7835" t="s">
        <v>137</v>
      </c>
      <c r="C7835" t="s">
        <v>215</v>
      </c>
      <c r="D7835" t="s">
        <v>230</v>
      </c>
      <c r="E7835" t="s">
        <v>217</v>
      </c>
      <c r="F7835" t="s">
        <v>141</v>
      </c>
      <c r="G7835" t="s">
        <v>218</v>
      </c>
      <c r="J7835" t="s">
        <v>143</v>
      </c>
      <c r="K7835" s="1">
        <v>2002</v>
      </c>
      <c r="L7835">
        <v>256</v>
      </c>
    </row>
    <row r="7836" spans="1:12" x14ac:dyDescent="0.3">
      <c r="A7836" t="s">
        <v>229</v>
      </c>
      <c r="B7836" t="s">
        <v>137</v>
      </c>
      <c r="C7836" t="s">
        <v>215</v>
      </c>
      <c r="D7836" t="s">
        <v>230</v>
      </c>
      <c r="E7836" t="s">
        <v>217</v>
      </c>
      <c r="F7836" t="s">
        <v>141</v>
      </c>
      <c r="G7836" t="s">
        <v>218</v>
      </c>
      <c r="J7836" t="s">
        <v>143</v>
      </c>
      <c r="K7836" s="1">
        <v>2003</v>
      </c>
      <c r="L7836">
        <v>278</v>
      </c>
    </row>
    <row r="7837" spans="1:12" x14ac:dyDescent="0.3">
      <c r="A7837" t="s">
        <v>229</v>
      </c>
      <c r="B7837" t="s">
        <v>137</v>
      </c>
      <c r="C7837" t="s">
        <v>215</v>
      </c>
      <c r="D7837" t="s">
        <v>230</v>
      </c>
      <c r="E7837" t="s">
        <v>217</v>
      </c>
      <c r="F7837" t="s">
        <v>141</v>
      </c>
      <c r="G7837" t="s">
        <v>218</v>
      </c>
      <c r="J7837" t="s">
        <v>143</v>
      </c>
      <c r="K7837" s="1">
        <v>2004</v>
      </c>
      <c r="L7837">
        <v>292</v>
      </c>
    </row>
    <row r="7838" spans="1:12" x14ac:dyDescent="0.3">
      <c r="A7838" t="s">
        <v>229</v>
      </c>
      <c r="B7838" t="s">
        <v>137</v>
      </c>
      <c r="C7838" t="s">
        <v>215</v>
      </c>
      <c r="D7838" t="s">
        <v>230</v>
      </c>
      <c r="E7838" t="s">
        <v>217</v>
      </c>
      <c r="F7838" t="s">
        <v>141</v>
      </c>
      <c r="G7838" t="s">
        <v>218</v>
      </c>
      <c r="J7838" t="s">
        <v>143</v>
      </c>
      <c r="K7838" s="1">
        <v>2005</v>
      </c>
      <c r="L7838">
        <v>285</v>
      </c>
    </row>
    <row r="7839" spans="1:12" x14ac:dyDescent="0.3">
      <c r="A7839" t="s">
        <v>229</v>
      </c>
      <c r="B7839" t="s">
        <v>137</v>
      </c>
      <c r="C7839" t="s">
        <v>215</v>
      </c>
      <c r="D7839" t="s">
        <v>230</v>
      </c>
      <c r="E7839" t="s">
        <v>217</v>
      </c>
      <c r="F7839" t="s">
        <v>141</v>
      </c>
      <c r="G7839" t="s">
        <v>218</v>
      </c>
      <c r="J7839" t="s">
        <v>143</v>
      </c>
      <c r="K7839" s="1">
        <v>2006</v>
      </c>
      <c r="L7839">
        <v>333</v>
      </c>
    </row>
    <row r="7840" spans="1:12" x14ac:dyDescent="0.3">
      <c r="A7840" t="s">
        <v>229</v>
      </c>
      <c r="B7840" t="s">
        <v>137</v>
      </c>
      <c r="C7840" t="s">
        <v>215</v>
      </c>
      <c r="D7840" t="s">
        <v>230</v>
      </c>
      <c r="E7840" t="s">
        <v>217</v>
      </c>
      <c r="F7840" t="s">
        <v>141</v>
      </c>
      <c r="G7840" t="s">
        <v>218</v>
      </c>
      <c r="J7840" t="s">
        <v>143</v>
      </c>
      <c r="K7840" s="1">
        <v>2007</v>
      </c>
      <c r="L7840">
        <v>269</v>
      </c>
    </row>
    <row r="7841" spans="1:12" x14ac:dyDescent="0.3">
      <c r="A7841" t="s">
        <v>229</v>
      </c>
      <c r="B7841" t="s">
        <v>137</v>
      </c>
      <c r="C7841" t="s">
        <v>215</v>
      </c>
      <c r="D7841" t="s">
        <v>230</v>
      </c>
      <c r="E7841" t="s">
        <v>217</v>
      </c>
      <c r="F7841" t="s">
        <v>141</v>
      </c>
      <c r="G7841" t="s">
        <v>218</v>
      </c>
      <c r="J7841" t="s">
        <v>143</v>
      </c>
      <c r="K7841" s="1">
        <v>2008</v>
      </c>
      <c r="L7841">
        <v>273</v>
      </c>
    </row>
    <row r="7842" spans="1:12" x14ac:dyDescent="0.3">
      <c r="A7842" t="s">
        <v>229</v>
      </c>
      <c r="B7842" t="s">
        <v>137</v>
      </c>
      <c r="C7842" t="s">
        <v>215</v>
      </c>
      <c r="D7842" t="s">
        <v>230</v>
      </c>
      <c r="E7842" t="s">
        <v>217</v>
      </c>
      <c r="F7842" t="s">
        <v>141</v>
      </c>
      <c r="G7842" t="s">
        <v>218</v>
      </c>
      <c r="J7842" t="s">
        <v>143</v>
      </c>
      <c r="K7842" s="1">
        <v>2009</v>
      </c>
      <c r="L7842">
        <v>278</v>
      </c>
    </row>
    <row r="7843" spans="1:12" x14ac:dyDescent="0.3">
      <c r="A7843" t="s">
        <v>229</v>
      </c>
      <c r="B7843" t="s">
        <v>137</v>
      </c>
      <c r="C7843" t="s">
        <v>215</v>
      </c>
      <c r="D7843" t="s">
        <v>230</v>
      </c>
      <c r="E7843" t="s">
        <v>217</v>
      </c>
      <c r="F7843" t="s">
        <v>141</v>
      </c>
      <c r="G7843" t="s">
        <v>218</v>
      </c>
      <c r="J7843" t="s">
        <v>143</v>
      </c>
      <c r="K7843" s="1">
        <v>2010</v>
      </c>
      <c r="L7843">
        <v>271</v>
      </c>
    </row>
    <row r="7844" spans="1:12" x14ac:dyDescent="0.3">
      <c r="A7844" t="s">
        <v>229</v>
      </c>
      <c r="B7844" t="s">
        <v>137</v>
      </c>
      <c r="C7844" t="s">
        <v>215</v>
      </c>
      <c r="D7844" t="s">
        <v>230</v>
      </c>
      <c r="E7844" t="s">
        <v>217</v>
      </c>
      <c r="F7844" t="s">
        <v>141</v>
      </c>
      <c r="G7844" t="s">
        <v>218</v>
      </c>
      <c r="J7844" t="s">
        <v>143</v>
      </c>
      <c r="K7844" s="1">
        <v>2011</v>
      </c>
      <c r="L7844">
        <v>285</v>
      </c>
    </row>
    <row r="7845" spans="1:12" x14ac:dyDescent="0.3">
      <c r="A7845" t="s">
        <v>229</v>
      </c>
      <c r="B7845" t="s">
        <v>137</v>
      </c>
      <c r="C7845" t="s">
        <v>215</v>
      </c>
      <c r="D7845" t="s">
        <v>230</v>
      </c>
      <c r="E7845" t="s">
        <v>217</v>
      </c>
      <c r="F7845" t="s">
        <v>141</v>
      </c>
      <c r="G7845" t="s">
        <v>218</v>
      </c>
      <c r="J7845" t="s">
        <v>143</v>
      </c>
      <c r="K7845" s="1">
        <v>2012</v>
      </c>
      <c r="L7845">
        <v>257</v>
      </c>
    </row>
    <row r="7846" spans="1:12" x14ac:dyDescent="0.3">
      <c r="A7846" t="s">
        <v>229</v>
      </c>
      <c r="B7846" t="s">
        <v>137</v>
      </c>
      <c r="C7846" t="s">
        <v>215</v>
      </c>
      <c r="D7846" t="s">
        <v>230</v>
      </c>
      <c r="E7846" t="s">
        <v>217</v>
      </c>
      <c r="F7846" t="s">
        <v>141</v>
      </c>
      <c r="G7846" t="s">
        <v>218</v>
      </c>
      <c r="J7846" t="s">
        <v>143</v>
      </c>
      <c r="K7846" s="1">
        <v>2013</v>
      </c>
      <c r="L7846">
        <v>214</v>
      </c>
    </row>
    <row r="7847" spans="1:12" x14ac:dyDescent="0.3">
      <c r="A7847" t="s">
        <v>229</v>
      </c>
      <c r="B7847" t="s">
        <v>137</v>
      </c>
      <c r="C7847" t="s">
        <v>215</v>
      </c>
      <c r="D7847" t="s">
        <v>230</v>
      </c>
      <c r="E7847" t="s">
        <v>217</v>
      </c>
      <c r="F7847" t="s">
        <v>141</v>
      </c>
      <c r="G7847" t="s">
        <v>218</v>
      </c>
      <c r="J7847" t="s">
        <v>143</v>
      </c>
      <c r="K7847" s="1">
        <v>2014</v>
      </c>
      <c r="L7847">
        <v>203</v>
      </c>
    </row>
    <row r="7848" spans="1:12" x14ac:dyDescent="0.3">
      <c r="A7848" t="s">
        <v>229</v>
      </c>
      <c r="B7848" t="s">
        <v>137</v>
      </c>
      <c r="C7848" t="s">
        <v>215</v>
      </c>
      <c r="D7848" t="s">
        <v>230</v>
      </c>
      <c r="E7848" t="s">
        <v>217</v>
      </c>
      <c r="F7848" t="s">
        <v>141</v>
      </c>
      <c r="G7848" t="s">
        <v>218</v>
      </c>
      <c r="J7848" t="s">
        <v>143</v>
      </c>
      <c r="K7848" s="1">
        <v>2015</v>
      </c>
      <c r="L7848">
        <v>189</v>
      </c>
    </row>
    <row r="7849" spans="1:12" x14ac:dyDescent="0.3">
      <c r="A7849" t="s">
        <v>229</v>
      </c>
      <c r="B7849" t="s">
        <v>137</v>
      </c>
      <c r="C7849" t="s">
        <v>215</v>
      </c>
      <c r="D7849" t="s">
        <v>230</v>
      </c>
      <c r="E7849" t="s">
        <v>217</v>
      </c>
      <c r="F7849" t="s">
        <v>141</v>
      </c>
      <c r="G7849" t="s">
        <v>218</v>
      </c>
      <c r="J7849" t="s">
        <v>143</v>
      </c>
      <c r="K7849" s="1">
        <v>2016</v>
      </c>
      <c r="L7849">
        <v>196</v>
      </c>
    </row>
    <row r="7850" spans="1:12" x14ac:dyDescent="0.3">
      <c r="A7850" t="s">
        <v>229</v>
      </c>
      <c r="B7850" t="s">
        <v>137</v>
      </c>
      <c r="C7850" t="s">
        <v>215</v>
      </c>
      <c r="D7850" t="s">
        <v>230</v>
      </c>
      <c r="E7850" t="s">
        <v>217</v>
      </c>
      <c r="F7850" t="s">
        <v>141</v>
      </c>
      <c r="G7850" t="s">
        <v>218</v>
      </c>
      <c r="J7850" t="s">
        <v>143</v>
      </c>
      <c r="K7850" s="1">
        <v>2017</v>
      </c>
      <c r="L7850">
        <v>172</v>
      </c>
    </row>
    <row r="7851" spans="1:12" x14ac:dyDescent="0.3">
      <c r="A7851" t="s">
        <v>229</v>
      </c>
      <c r="B7851" t="s">
        <v>137</v>
      </c>
      <c r="C7851" t="s">
        <v>215</v>
      </c>
      <c r="D7851" t="s">
        <v>230</v>
      </c>
      <c r="E7851" t="s">
        <v>217</v>
      </c>
      <c r="F7851" t="s">
        <v>141</v>
      </c>
      <c r="G7851" t="s">
        <v>218</v>
      </c>
      <c r="J7851" t="s">
        <v>143</v>
      </c>
      <c r="K7851" s="1">
        <v>2018</v>
      </c>
      <c r="L7851">
        <v>174</v>
      </c>
    </row>
    <row r="7852" spans="1:12" x14ac:dyDescent="0.3">
      <c r="A7852" t="s">
        <v>229</v>
      </c>
      <c r="B7852" t="s">
        <v>137</v>
      </c>
      <c r="C7852" t="s">
        <v>215</v>
      </c>
      <c r="D7852" t="s">
        <v>230</v>
      </c>
      <c r="E7852" t="s">
        <v>217</v>
      </c>
      <c r="F7852" t="s">
        <v>141</v>
      </c>
      <c r="G7852" t="s">
        <v>218</v>
      </c>
      <c r="J7852" t="s">
        <v>143</v>
      </c>
      <c r="K7852" s="1">
        <v>2019</v>
      </c>
      <c r="L7852">
        <v>140</v>
      </c>
    </row>
    <row r="7853" spans="1:12" x14ac:dyDescent="0.3">
      <c r="A7853" t="s">
        <v>229</v>
      </c>
      <c r="B7853" t="s">
        <v>137</v>
      </c>
      <c r="C7853" t="s">
        <v>215</v>
      </c>
      <c r="D7853" t="s">
        <v>230</v>
      </c>
      <c r="E7853" t="s">
        <v>217</v>
      </c>
      <c r="F7853" t="s">
        <v>141</v>
      </c>
      <c r="G7853" t="s">
        <v>218</v>
      </c>
      <c r="J7853" t="s">
        <v>143</v>
      </c>
      <c r="K7853" s="1">
        <v>2020</v>
      </c>
      <c r="L7853">
        <v>86</v>
      </c>
    </row>
    <row r="7854" spans="1:12" x14ac:dyDescent="0.3">
      <c r="A7854" t="s">
        <v>229</v>
      </c>
      <c r="B7854" t="s">
        <v>137</v>
      </c>
      <c r="C7854" t="s">
        <v>215</v>
      </c>
      <c r="D7854" t="s">
        <v>230</v>
      </c>
      <c r="E7854" t="s">
        <v>217</v>
      </c>
      <c r="F7854" t="s">
        <v>141</v>
      </c>
      <c r="G7854" t="s">
        <v>218</v>
      </c>
      <c r="J7854" t="s">
        <v>143</v>
      </c>
      <c r="K7854" s="1">
        <v>2021</v>
      </c>
      <c r="L7854">
        <v>2</v>
      </c>
    </row>
    <row r="7855" spans="1:12" x14ac:dyDescent="0.3">
      <c r="A7855" t="s">
        <v>241</v>
      </c>
      <c r="B7855" t="s">
        <v>137</v>
      </c>
      <c r="C7855" t="s">
        <v>215</v>
      </c>
      <c r="D7855" t="s">
        <v>230</v>
      </c>
      <c r="E7855" t="s">
        <v>234</v>
      </c>
      <c r="F7855" t="s">
        <v>141</v>
      </c>
      <c r="G7855" t="s">
        <v>235</v>
      </c>
      <c r="J7855" t="s">
        <v>143</v>
      </c>
      <c r="K7855" s="1">
        <v>2000</v>
      </c>
      <c r="L7855">
        <v>233</v>
      </c>
    </row>
    <row r="7856" spans="1:12" x14ac:dyDescent="0.3">
      <c r="A7856" t="s">
        <v>241</v>
      </c>
      <c r="B7856" t="s">
        <v>137</v>
      </c>
      <c r="C7856" t="s">
        <v>215</v>
      </c>
      <c r="D7856" t="s">
        <v>230</v>
      </c>
      <c r="E7856" t="s">
        <v>234</v>
      </c>
      <c r="F7856" t="s">
        <v>141</v>
      </c>
      <c r="G7856" t="s">
        <v>235</v>
      </c>
      <c r="J7856" t="s">
        <v>143</v>
      </c>
      <c r="K7856" s="1">
        <v>2001</v>
      </c>
      <c r="L7856">
        <v>232</v>
      </c>
    </row>
    <row r="7857" spans="1:12" x14ac:dyDescent="0.3">
      <c r="A7857" t="s">
        <v>241</v>
      </c>
      <c r="B7857" t="s">
        <v>137</v>
      </c>
      <c r="C7857" t="s">
        <v>215</v>
      </c>
      <c r="D7857" t="s">
        <v>230</v>
      </c>
      <c r="E7857" t="s">
        <v>234</v>
      </c>
      <c r="F7857" t="s">
        <v>141</v>
      </c>
      <c r="G7857" t="s">
        <v>235</v>
      </c>
      <c r="J7857" t="s">
        <v>143</v>
      </c>
      <c r="K7857" s="1">
        <v>2002</v>
      </c>
      <c r="L7857">
        <v>218</v>
      </c>
    </row>
    <row r="7858" spans="1:12" x14ac:dyDescent="0.3">
      <c r="A7858" t="s">
        <v>241</v>
      </c>
      <c r="B7858" t="s">
        <v>137</v>
      </c>
      <c r="C7858" t="s">
        <v>215</v>
      </c>
      <c r="D7858" t="s">
        <v>230</v>
      </c>
      <c r="E7858" t="s">
        <v>234</v>
      </c>
      <c r="F7858" t="s">
        <v>141</v>
      </c>
      <c r="G7858" t="s">
        <v>235</v>
      </c>
      <c r="J7858" t="s">
        <v>143</v>
      </c>
      <c r="K7858" s="1">
        <v>2003</v>
      </c>
      <c r="L7858">
        <v>257</v>
      </c>
    </row>
    <row r="7859" spans="1:12" x14ac:dyDescent="0.3">
      <c r="A7859" t="s">
        <v>241</v>
      </c>
      <c r="B7859" t="s">
        <v>137</v>
      </c>
      <c r="C7859" t="s">
        <v>215</v>
      </c>
      <c r="D7859" t="s">
        <v>230</v>
      </c>
      <c r="E7859" t="s">
        <v>234</v>
      </c>
      <c r="F7859" t="s">
        <v>141</v>
      </c>
      <c r="G7859" t="s">
        <v>235</v>
      </c>
      <c r="J7859" t="s">
        <v>143</v>
      </c>
      <c r="K7859" s="1">
        <v>2004</v>
      </c>
      <c r="L7859">
        <v>271</v>
      </c>
    </row>
    <row r="7860" spans="1:12" x14ac:dyDescent="0.3">
      <c r="A7860" t="s">
        <v>241</v>
      </c>
      <c r="B7860" t="s">
        <v>137</v>
      </c>
      <c r="C7860" t="s">
        <v>215</v>
      </c>
      <c r="D7860" t="s">
        <v>230</v>
      </c>
      <c r="E7860" t="s">
        <v>234</v>
      </c>
      <c r="F7860" t="s">
        <v>141</v>
      </c>
      <c r="G7860" t="s">
        <v>235</v>
      </c>
      <c r="J7860" t="s">
        <v>143</v>
      </c>
      <c r="K7860" s="1">
        <v>2005</v>
      </c>
      <c r="L7860">
        <v>269</v>
      </c>
    </row>
    <row r="7861" spans="1:12" x14ac:dyDescent="0.3">
      <c r="A7861" t="s">
        <v>241</v>
      </c>
      <c r="B7861" t="s">
        <v>137</v>
      </c>
      <c r="C7861" t="s">
        <v>215</v>
      </c>
      <c r="D7861" t="s">
        <v>230</v>
      </c>
      <c r="E7861" t="s">
        <v>234</v>
      </c>
      <c r="F7861" t="s">
        <v>141</v>
      </c>
      <c r="G7861" t="s">
        <v>235</v>
      </c>
      <c r="J7861" t="s">
        <v>143</v>
      </c>
      <c r="K7861" s="1">
        <v>2006</v>
      </c>
      <c r="L7861">
        <v>318</v>
      </c>
    </row>
    <row r="7862" spans="1:12" x14ac:dyDescent="0.3">
      <c r="A7862" t="s">
        <v>241</v>
      </c>
      <c r="B7862" t="s">
        <v>137</v>
      </c>
      <c r="C7862" t="s">
        <v>215</v>
      </c>
      <c r="D7862" t="s">
        <v>230</v>
      </c>
      <c r="E7862" t="s">
        <v>234</v>
      </c>
      <c r="F7862" t="s">
        <v>141</v>
      </c>
      <c r="G7862" t="s">
        <v>235</v>
      </c>
      <c r="J7862" t="s">
        <v>143</v>
      </c>
      <c r="K7862" s="1">
        <v>2007</v>
      </c>
      <c r="L7862">
        <v>273</v>
      </c>
    </row>
    <row r="7863" spans="1:12" x14ac:dyDescent="0.3">
      <c r="A7863" t="s">
        <v>241</v>
      </c>
      <c r="B7863" t="s">
        <v>137</v>
      </c>
      <c r="C7863" t="s">
        <v>215</v>
      </c>
      <c r="D7863" t="s">
        <v>230</v>
      </c>
      <c r="E7863" t="s">
        <v>234</v>
      </c>
      <c r="F7863" t="s">
        <v>141</v>
      </c>
      <c r="G7863" t="s">
        <v>235</v>
      </c>
      <c r="J7863" t="s">
        <v>143</v>
      </c>
      <c r="K7863" s="1">
        <v>2008</v>
      </c>
      <c r="L7863">
        <v>262</v>
      </c>
    </row>
    <row r="7864" spans="1:12" x14ac:dyDescent="0.3">
      <c r="A7864" t="s">
        <v>241</v>
      </c>
      <c r="B7864" t="s">
        <v>137</v>
      </c>
      <c r="C7864" t="s">
        <v>215</v>
      </c>
      <c r="D7864" t="s">
        <v>230</v>
      </c>
      <c r="E7864" t="s">
        <v>234</v>
      </c>
      <c r="F7864" t="s">
        <v>141</v>
      </c>
      <c r="G7864" t="s">
        <v>235</v>
      </c>
      <c r="J7864" t="s">
        <v>143</v>
      </c>
      <c r="K7864" s="1">
        <v>2009</v>
      </c>
      <c r="L7864">
        <v>271</v>
      </c>
    </row>
    <row r="7865" spans="1:12" x14ac:dyDescent="0.3">
      <c r="A7865" t="s">
        <v>241</v>
      </c>
      <c r="B7865" t="s">
        <v>137</v>
      </c>
      <c r="C7865" t="s">
        <v>215</v>
      </c>
      <c r="D7865" t="s">
        <v>230</v>
      </c>
      <c r="E7865" t="s">
        <v>234</v>
      </c>
      <c r="F7865" t="s">
        <v>141</v>
      </c>
      <c r="G7865" t="s">
        <v>235</v>
      </c>
      <c r="J7865" t="s">
        <v>143</v>
      </c>
      <c r="K7865" s="1">
        <v>2010</v>
      </c>
      <c r="L7865">
        <v>270</v>
      </c>
    </row>
    <row r="7866" spans="1:12" x14ac:dyDescent="0.3">
      <c r="A7866" t="s">
        <v>241</v>
      </c>
      <c r="B7866" t="s">
        <v>137</v>
      </c>
      <c r="C7866" t="s">
        <v>215</v>
      </c>
      <c r="D7866" t="s">
        <v>230</v>
      </c>
      <c r="E7866" t="s">
        <v>234</v>
      </c>
      <c r="F7866" t="s">
        <v>141</v>
      </c>
      <c r="G7866" t="s">
        <v>235</v>
      </c>
      <c r="J7866" t="s">
        <v>143</v>
      </c>
      <c r="K7866" s="1">
        <v>2011</v>
      </c>
      <c r="L7866">
        <v>284</v>
      </c>
    </row>
    <row r="7867" spans="1:12" x14ac:dyDescent="0.3">
      <c r="A7867" t="s">
        <v>241</v>
      </c>
      <c r="B7867" t="s">
        <v>137</v>
      </c>
      <c r="C7867" t="s">
        <v>215</v>
      </c>
      <c r="D7867" t="s">
        <v>230</v>
      </c>
      <c r="E7867" t="s">
        <v>234</v>
      </c>
      <c r="F7867" t="s">
        <v>141</v>
      </c>
      <c r="G7867" t="s">
        <v>235</v>
      </c>
      <c r="J7867" t="s">
        <v>143</v>
      </c>
      <c r="K7867" s="1">
        <v>2012</v>
      </c>
      <c r="L7867">
        <v>261</v>
      </c>
    </row>
    <row r="7868" spans="1:12" x14ac:dyDescent="0.3">
      <c r="A7868" t="s">
        <v>241</v>
      </c>
      <c r="B7868" t="s">
        <v>137</v>
      </c>
      <c r="C7868" t="s">
        <v>215</v>
      </c>
      <c r="D7868" t="s">
        <v>230</v>
      </c>
      <c r="E7868" t="s">
        <v>234</v>
      </c>
      <c r="F7868" t="s">
        <v>141</v>
      </c>
      <c r="G7868" t="s">
        <v>235</v>
      </c>
      <c r="J7868" t="s">
        <v>143</v>
      </c>
      <c r="K7868" s="1">
        <v>2013</v>
      </c>
      <c r="L7868">
        <v>220</v>
      </c>
    </row>
    <row r="7869" spans="1:12" x14ac:dyDescent="0.3">
      <c r="A7869" t="s">
        <v>241</v>
      </c>
      <c r="B7869" t="s">
        <v>137</v>
      </c>
      <c r="C7869" t="s">
        <v>215</v>
      </c>
      <c r="D7869" t="s">
        <v>230</v>
      </c>
      <c r="E7869" t="s">
        <v>234</v>
      </c>
      <c r="F7869" t="s">
        <v>141</v>
      </c>
      <c r="G7869" t="s">
        <v>235</v>
      </c>
      <c r="J7869" t="s">
        <v>143</v>
      </c>
      <c r="K7869" s="1">
        <v>2014</v>
      </c>
      <c r="L7869">
        <v>199</v>
      </c>
    </row>
    <row r="7870" spans="1:12" x14ac:dyDescent="0.3">
      <c r="A7870" t="s">
        <v>241</v>
      </c>
      <c r="B7870" t="s">
        <v>137</v>
      </c>
      <c r="C7870" t="s">
        <v>215</v>
      </c>
      <c r="D7870" t="s">
        <v>230</v>
      </c>
      <c r="E7870" t="s">
        <v>234</v>
      </c>
      <c r="F7870" t="s">
        <v>141</v>
      </c>
      <c r="G7870" t="s">
        <v>235</v>
      </c>
      <c r="J7870" t="s">
        <v>143</v>
      </c>
      <c r="K7870" s="1">
        <v>2015</v>
      </c>
      <c r="L7870">
        <v>182</v>
      </c>
    </row>
    <row r="7871" spans="1:12" x14ac:dyDescent="0.3">
      <c r="A7871" t="s">
        <v>241</v>
      </c>
      <c r="B7871" t="s">
        <v>137</v>
      </c>
      <c r="C7871" t="s">
        <v>215</v>
      </c>
      <c r="D7871" t="s">
        <v>230</v>
      </c>
      <c r="E7871" t="s">
        <v>234</v>
      </c>
      <c r="F7871" t="s">
        <v>141</v>
      </c>
      <c r="G7871" t="s">
        <v>235</v>
      </c>
      <c r="J7871" t="s">
        <v>143</v>
      </c>
      <c r="K7871" s="1">
        <v>2016</v>
      </c>
      <c r="L7871">
        <v>213</v>
      </c>
    </row>
    <row r="7872" spans="1:12" x14ac:dyDescent="0.3">
      <c r="A7872" t="s">
        <v>241</v>
      </c>
      <c r="B7872" t="s">
        <v>137</v>
      </c>
      <c r="C7872" t="s">
        <v>215</v>
      </c>
      <c r="D7872" t="s">
        <v>230</v>
      </c>
      <c r="E7872" t="s">
        <v>234</v>
      </c>
      <c r="F7872" t="s">
        <v>141</v>
      </c>
      <c r="G7872" t="s">
        <v>235</v>
      </c>
      <c r="J7872" t="s">
        <v>143</v>
      </c>
      <c r="K7872" s="1">
        <v>2017</v>
      </c>
      <c r="L7872">
        <v>202</v>
      </c>
    </row>
    <row r="7873" spans="1:12" x14ac:dyDescent="0.3">
      <c r="A7873" t="s">
        <v>241</v>
      </c>
      <c r="B7873" t="s">
        <v>137</v>
      </c>
      <c r="C7873" t="s">
        <v>215</v>
      </c>
      <c r="D7873" t="s">
        <v>230</v>
      </c>
      <c r="E7873" t="s">
        <v>234</v>
      </c>
      <c r="F7873" t="s">
        <v>141</v>
      </c>
      <c r="G7873" t="s">
        <v>235</v>
      </c>
      <c r="J7873" t="s">
        <v>143</v>
      </c>
      <c r="K7873" s="1">
        <v>2018</v>
      </c>
      <c r="L7873">
        <v>227</v>
      </c>
    </row>
    <row r="7874" spans="1:12" x14ac:dyDescent="0.3">
      <c r="A7874" t="s">
        <v>241</v>
      </c>
      <c r="B7874" t="s">
        <v>137</v>
      </c>
      <c r="C7874" t="s">
        <v>215</v>
      </c>
      <c r="D7874" t="s">
        <v>230</v>
      </c>
      <c r="E7874" t="s">
        <v>234</v>
      </c>
      <c r="F7874" t="s">
        <v>141</v>
      </c>
      <c r="G7874" t="s">
        <v>235</v>
      </c>
      <c r="J7874" t="s">
        <v>143</v>
      </c>
      <c r="K7874" s="1">
        <v>2019</v>
      </c>
      <c r="L7874">
        <v>170</v>
      </c>
    </row>
    <row r="7875" spans="1:12" x14ac:dyDescent="0.3">
      <c r="A7875" t="s">
        <v>231</v>
      </c>
      <c r="B7875" t="s">
        <v>137</v>
      </c>
      <c r="C7875" t="s">
        <v>215</v>
      </c>
      <c r="D7875" t="s">
        <v>232</v>
      </c>
      <c r="E7875" t="s">
        <v>217</v>
      </c>
      <c r="F7875" t="s">
        <v>141</v>
      </c>
      <c r="G7875" t="s">
        <v>218</v>
      </c>
      <c r="J7875" t="s">
        <v>143</v>
      </c>
      <c r="K7875" s="1">
        <v>2000</v>
      </c>
      <c r="L7875">
        <v>22</v>
      </c>
    </row>
    <row r="7876" spans="1:12" x14ac:dyDescent="0.3">
      <c r="A7876" t="s">
        <v>231</v>
      </c>
      <c r="B7876" t="s">
        <v>137</v>
      </c>
      <c r="C7876" t="s">
        <v>215</v>
      </c>
      <c r="D7876" t="s">
        <v>232</v>
      </c>
      <c r="E7876" t="s">
        <v>217</v>
      </c>
      <c r="F7876" t="s">
        <v>141</v>
      </c>
      <c r="G7876" t="s">
        <v>218</v>
      </c>
      <c r="J7876" t="s">
        <v>143</v>
      </c>
      <c r="K7876" s="1">
        <v>2001</v>
      </c>
      <c r="L7876">
        <v>12</v>
      </c>
    </row>
    <row r="7877" spans="1:12" x14ac:dyDescent="0.3">
      <c r="A7877" t="s">
        <v>231</v>
      </c>
      <c r="B7877" t="s">
        <v>137</v>
      </c>
      <c r="C7877" t="s">
        <v>215</v>
      </c>
      <c r="D7877" t="s">
        <v>232</v>
      </c>
      <c r="E7877" t="s">
        <v>217</v>
      </c>
      <c r="F7877" t="s">
        <v>141</v>
      </c>
      <c r="G7877" t="s">
        <v>218</v>
      </c>
      <c r="J7877" t="s">
        <v>143</v>
      </c>
      <c r="K7877" s="1">
        <v>2002</v>
      </c>
      <c r="L7877">
        <v>14</v>
      </c>
    </row>
    <row r="7878" spans="1:12" x14ac:dyDescent="0.3">
      <c r="A7878" t="s">
        <v>231</v>
      </c>
      <c r="B7878" t="s">
        <v>137</v>
      </c>
      <c r="C7878" t="s">
        <v>215</v>
      </c>
      <c r="D7878" t="s">
        <v>232</v>
      </c>
      <c r="E7878" t="s">
        <v>217</v>
      </c>
      <c r="F7878" t="s">
        <v>141</v>
      </c>
      <c r="G7878" t="s">
        <v>218</v>
      </c>
      <c r="J7878" t="s">
        <v>143</v>
      </c>
      <c r="K7878" s="1">
        <v>2003</v>
      </c>
      <c r="L7878">
        <v>14</v>
      </c>
    </row>
    <row r="7879" spans="1:12" x14ac:dyDescent="0.3">
      <c r="A7879" t="s">
        <v>231</v>
      </c>
      <c r="B7879" t="s">
        <v>137</v>
      </c>
      <c r="C7879" t="s">
        <v>215</v>
      </c>
      <c r="D7879" t="s">
        <v>232</v>
      </c>
      <c r="E7879" t="s">
        <v>217</v>
      </c>
      <c r="F7879" t="s">
        <v>141</v>
      </c>
      <c r="G7879" t="s">
        <v>218</v>
      </c>
      <c r="J7879" t="s">
        <v>143</v>
      </c>
      <c r="K7879" s="1">
        <v>2004</v>
      </c>
      <c r="L7879">
        <v>27</v>
      </c>
    </row>
    <row r="7880" spans="1:12" x14ac:dyDescent="0.3">
      <c r="A7880" t="s">
        <v>231</v>
      </c>
      <c r="B7880" t="s">
        <v>137</v>
      </c>
      <c r="C7880" t="s">
        <v>215</v>
      </c>
      <c r="D7880" t="s">
        <v>232</v>
      </c>
      <c r="E7880" t="s">
        <v>217</v>
      </c>
      <c r="F7880" t="s">
        <v>141</v>
      </c>
      <c r="G7880" t="s">
        <v>218</v>
      </c>
      <c r="J7880" t="s">
        <v>143</v>
      </c>
      <c r="K7880" s="1">
        <v>2005</v>
      </c>
      <c r="L7880">
        <v>20</v>
      </c>
    </row>
    <row r="7881" spans="1:12" x14ac:dyDescent="0.3">
      <c r="A7881" t="s">
        <v>231</v>
      </c>
      <c r="B7881" t="s">
        <v>137</v>
      </c>
      <c r="C7881" t="s">
        <v>215</v>
      </c>
      <c r="D7881" t="s">
        <v>232</v>
      </c>
      <c r="E7881" t="s">
        <v>217</v>
      </c>
      <c r="F7881" t="s">
        <v>141</v>
      </c>
      <c r="G7881" t="s">
        <v>218</v>
      </c>
      <c r="J7881" t="s">
        <v>143</v>
      </c>
      <c r="K7881" s="1">
        <v>2006</v>
      </c>
      <c r="L7881">
        <v>25</v>
      </c>
    </row>
    <row r="7882" spans="1:12" x14ac:dyDescent="0.3">
      <c r="A7882" t="s">
        <v>231</v>
      </c>
      <c r="B7882" t="s">
        <v>137</v>
      </c>
      <c r="C7882" t="s">
        <v>215</v>
      </c>
      <c r="D7882" t="s">
        <v>232</v>
      </c>
      <c r="E7882" t="s">
        <v>217</v>
      </c>
      <c r="F7882" t="s">
        <v>141</v>
      </c>
      <c r="G7882" t="s">
        <v>218</v>
      </c>
      <c r="J7882" t="s">
        <v>143</v>
      </c>
      <c r="K7882" s="1">
        <v>2007</v>
      </c>
      <c r="L7882">
        <v>13</v>
      </c>
    </row>
    <row r="7883" spans="1:12" x14ac:dyDescent="0.3">
      <c r="A7883" t="s">
        <v>231</v>
      </c>
      <c r="B7883" t="s">
        <v>137</v>
      </c>
      <c r="C7883" t="s">
        <v>215</v>
      </c>
      <c r="D7883" t="s">
        <v>232</v>
      </c>
      <c r="E7883" t="s">
        <v>217</v>
      </c>
      <c r="F7883" t="s">
        <v>141</v>
      </c>
      <c r="G7883" t="s">
        <v>218</v>
      </c>
      <c r="J7883" t="s">
        <v>143</v>
      </c>
      <c r="K7883" s="1">
        <v>2008</v>
      </c>
      <c r="L7883">
        <v>23</v>
      </c>
    </row>
    <row r="7884" spans="1:12" x14ac:dyDescent="0.3">
      <c r="A7884" t="s">
        <v>231</v>
      </c>
      <c r="B7884" t="s">
        <v>137</v>
      </c>
      <c r="C7884" t="s">
        <v>215</v>
      </c>
      <c r="D7884" t="s">
        <v>232</v>
      </c>
      <c r="E7884" t="s">
        <v>217</v>
      </c>
      <c r="F7884" t="s">
        <v>141</v>
      </c>
      <c r="G7884" t="s">
        <v>218</v>
      </c>
      <c r="J7884" t="s">
        <v>143</v>
      </c>
      <c r="K7884" s="1">
        <v>2009</v>
      </c>
      <c r="L7884">
        <v>16</v>
      </c>
    </row>
    <row r="7885" spans="1:12" x14ac:dyDescent="0.3">
      <c r="A7885" t="s">
        <v>231</v>
      </c>
      <c r="B7885" t="s">
        <v>137</v>
      </c>
      <c r="C7885" t="s">
        <v>215</v>
      </c>
      <c r="D7885" t="s">
        <v>232</v>
      </c>
      <c r="E7885" t="s">
        <v>217</v>
      </c>
      <c r="F7885" t="s">
        <v>141</v>
      </c>
      <c r="G7885" t="s">
        <v>218</v>
      </c>
      <c r="J7885" t="s">
        <v>143</v>
      </c>
      <c r="K7885" s="1">
        <v>2010</v>
      </c>
      <c r="L7885">
        <v>25</v>
      </c>
    </row>
    <row r="7886" spans="1:12" x14ac:dyDescent="0.3">
      <c r="A7886" t="s">
        <v>231</v>
      </c>
      <c r="B7886" t="s">
        <v>137</v>
      </c>
      <c r="C7886" t="s">
        <v>215</v>
      </c>
      <c r="D7886" t="s">
        <v>232</v>
      </c>
      <c r="E7886" t="s">
        <v>217</v>
      </c>
      <c r="F7886" t="s">
        <v>141</v>
      </c>
      <c r="G7886" t="s">
        <v>218</v>
      </c>
      <c r="J7886" t="s">
        <v>143</v>
      </c>
      <c r="K7886" s="1">
        <v>2011</v>
      </c>
      <c r="L7886">
        <v>36</v>
      </c>
    </row>
    <row r="7887" spans="1:12" x14ac:dyDescent="0.3">
      <c r="A7887" t="s">
        <v>231</v>
      </c>
      <c r="B7887" t="s">
        <v>137</v>
      </c>
      <c r="C7887" t="s">
        <v>215</v>
      </c>
      <c r="D7887" t="s">
        <v>232</v>
      </c>
      <c r="E7887" t="s">
        <v>217</v>
      </c>
      <c r="F7887" t="s">
        <v>141</v>
      </c>
      <c r="G7887" t="s">
        <v>218</v>
      </c>
      <c r="J7887" t="s">
        <v>143</v>
      </c>
      <c r="K7887" s="1">
        <v>2012</v>
      </c>
      <c r="L7887">
        <v>38</v>
      </c>
    </row>
    <row r="7888" spans="1:12" x14ac:dyDescent="0.3">
      <c r="A7888" t="s">
        <v>231</v>
      </c>
      <c r="B7888" t="s">
        <v>137</v>
      </c>
      <c r="C7888" t="s">
        <v>215</v>
      </c>
      <c r="D7888" t="s">
        <v>232</v>
      </c>
      <c r="E7888" t="s">
        <v>217</v>
      </c>
      <c r="F7888" t="s">
        <v>141</v>
      </c>
      <c r="G7888" t="s">
        <v>218</v>
      </c>
      <c r="J7888" t="s">
        <v>143</v>
      </c>
      <c r="K7888" s="1">
        <v>2013</v>
      </c>
      <c r="L7888">
        <v>44</v>
      </c>
    </row>
    <row r="7889" spans="1:12" x14ac:dyDescent="0.3">
      <c r="A7889" t="s">
        <v>231</v>
      </c>
      <c r="B7889" t="s">
        <v>137</v>
      </c>
      <c r="C7889" t="s">
        <v>215</v>
      </c>
      <c r="D7889" t="s">
        <v>232</v>
      </c>
      <c r="E7889" t="s">
        <v>217</v>
      </c>
      <c r="F7889" t="s">
        <v>141</v>
      </c>
      <c r="G7889" t="s">
        <v>218</v>
      </c>
      <c r="J7889" t="s">
        <v>143</v>
      </c>
      <c r="K7889" s="1">
        <v>2014</v>
      </c>
      <c r="L7889">
        <v>31</v>
      </c>
    </row>
    <row r="7890" spans="1:12" x14ac:dyDescent="0.3">
      <c r="A7890" t="s">
        <v>231</v>
      </c>
      <c r="B7890" t="s">
        <v>137</v>
      </c>
      <c r="C7890" t="s">
        <v>215</v>
      </c>
      <c r="D7890" t="s">
        <v>232</v>
      </c>
      <c r="E7890" t="s">
        <v>217</v>
      </c>
      <c r="F7890" t="s">
        <v>141</v>
      </c>
      <c r="G7890" t="s">
        <v>218</v>
      </c>
      <c r="J7890" t="s">
        <v>143</v>
      </c>
      <c r="K7890" s="1">
        <v>2015</v>
      </c>
      <c r="L7890">
        <v>34</v>
      </c>
    </row>
    <row r="7891" spans="1:12" x14ac:dyDescent="0.3">
      <c r="A7891" t="s">
        <v>231</v>
      </c>
      <c r="B7891" t="s">
        <v>137</v>
      </c>
      <c r="C7891" t="s">
        <v>215</v>
      </c>
      <c r="D7891" t="s">
        <v>232</v>
      </c>
      <c r="E7891" t="s">
        <v>217</v>
      </c>
      <c r="F7891" t="s">
        <v>141</v>
      </c>
      <c r="G7891" t="s">
        <v>218</v>
      </c>
      <c r="J7891" t="s">
        <v>143</v>
      </c>
      <c r="K7891" s="1">
        <v>2016</v>
      </c>
      <c r="L7891">
        <v>50</v>
      </c>
    </row>
    <row r="7892" spans="1:12" x14ac:dyDescent="0.3">
      <c r="A7892" t="s">
        <v>231</v>
      </c>
      <c r="B7892" t="s">
        <v>137</v>
      </c>
      <c r="C7892" t="s">
        <v>215</v>
      </c>
      <c r="D7892" t="s">
        <v>232</v>
      </c>
      <c r="E7892" t="s">
        <v>217</v>
      </c>
      <c r="F7892" t="s">
        <v>141</v>
      </c>
      <c r="G7892" t="s">
        <v>218</v>
      </c>
      <c r="J7892" t="s">
        <v>143</v>
      </c>
      <c r="K7892" s="1">
        <v>2017</v>
      </c>
      <c r="L7892">
        <v>31</v>
      </c>
    </row>
    <row r="7893" spans="1:12" x14ac:dyDescent="0.3">
      <c r="A7893" t="s">
        <v>231</v>
      </c>
      <c r="B7893" t="s">
        <v>137</v>
      </c>
      <c r="C7893" t="s">
        <v>215</v>
      </c>
      <c r="D7893" t="s">
        <v>232</v>
      </c>
      <c r="E7893" t="s">
        <v>217</v>
      </c>
      <c r="F7893" t="s">
        <v>141</v>
      </c>
      <c r="G7893" t="s">
        <v>218</v>
      </c>
      <c r="J7893" t="s">
        <v>143</v>
      </c>
      <c r="K7893" s="1">
        <v>2018</v>
      </c>
      <c r="L7893">
        <v>47</v>
      </c>
    </row>
    <row r="7894" spans="1:12" x14ac:dyDescent="0.3">
      <c r="A7894" t="s">
        <v>231</v>
      </c>
      <c r="B7894" t="s">
        <v>137</v>
      </c>
      <c r="C7894" t="s">
        <v>215</v>
      </c>
      <c r="D7894" t="s">
        <v>232</v>
      </c>
      <c r="E7894" t="s">
        <v>217</v>
      </c>
      <c r="F7894" t="s">
        <v>141</v>
      </c>
      <c r="G7894" t="s">
        <v>218</v>
      </c>
      <c r="J7894" t="s">
        <v>143</v>
      </c>
      <c r="K7894" s="1">
        <v>2019</v>
      </c>
      <c r="L7894">
        <v>44</v>
      </c>
    </row>
    <row r="7895" spans="1:12" x14ac:dyDescent="0.3">
      <c r="A7895" t="s">
        <v>242</v>
      </c>
      <c r="B7895" t="s">
        <v>137</v>
      </c>
      <c r="C7895" t="s">
        <v>215</v>
      </c>
      <c r="D7895" t="s">
        <v>232</v>
      </c>
      <c r="E7895" t="s">
        <v>234</v>
      </c>
      <c r="F7895" t="s">
        <v>141</v>
      </c>
      <c r="G7895" t="s">
        <v>235</v>
      </c>
      <c r="J7895" t="s">
        <v>143</v>
      </c>
      <c r="K7895" s="1">
        <v>2000</v>
      </c>
      <c r="L7895">
        <v>16</v>
      </c>
    </row>
    <row r="7896" spans="1:12" x14ac:dyDescent="0.3">
      <c r="A7896" t="s">
        <v>242</v>
      </c>
      <c r="B7896" t="s">
        <v>137</v>
      </c>
      <c r="C7896" t="s">
        <v>215</v>
      </c>
      <c r="D7896" t="s">
        <v>232</v>
      </c>
      <c r="E7896" t="s">
        <v>234</v>
      </c>
      <c r="F7896" t="s">
        <v>141</v>
      </c>
      <c r="G7896" t="s">
        <v>235</v>
      </c>
      <c r="J7896" t="s">
        <v>143</v>
      </c>
      <c r="K7896" s="1">
        <v>2001</v>
      </c>
      <c r="L7896">
        <v>13</v>
      </c>
    </row>
    <row r="7897" spans="1:12" x14ac:dyDescent="0.3">
      <c r="A7897" t="s">
        <v>242</v>
      </c>
      <c r="B7897" t="s">
        <v>137</v>
      </c>
      <c r="C7897" t="s">
        <v>215</v>
      </c>
      <c r="D7897" t="s">
        <v>232</v>
      </c>
      <c r="E7897" t="s">
        <v>234</v>
      </c>
      <c r="F7897" t="s">
        <v>141</v>
      </c>
      <c r="G7897" t="s">
        <v>235</v>
      </c>
      <c r="J7897" t="s">
        <v>143</v>
      </c>
      <c r="K7897" s="1">
        <v>2002</v>
      </c>
      <c r="L7897">
        <v>9</v>
      </c>
    </row>
    <row r="7898" spans="1:12" x14ac:dyDescent="0.3">
      <c r="A7898" t="s">
        <v>242</v>
      </c>
      <c r="B7898" t="s">
        <v>137</v>
      </c>
      <c r="C7898" t="s">
        <v>215</v>
      </c>
      <c r="D7898" t="s">
        <v>232</v>
      </c>
      <c r="E7898" t="s">
        <v>234</v>
      </c>
      <c r="F7898" t="s">
        <v>141</v>
      </c>
      <c r="G7898" t="s">
        <v>235</v>
      </c>
      <c r="J7898" t="s">
        <v>143</v>
      </c>
      <c r="K7898" s="1">
        <v>2003</v>
      </c>
      <c r="L7898">
        <v>10</v>
      </c>
    </row>
    <row r="7899" spans="1:12" x14ac:dyDescent="0.3">
      <c r="A7899" t="s">
        <v>242</v>
      </c>
      <c r="B7899" t="s">
        <v>137</v>
      </c>
      <c r="C7899" t="s">
        <v>215</v>
      </c>
      <c r="D7899" t="s">
        <v>232</v>
      </c>
      <c r="E7899" t="s">
        <v>234</v>
      </c>
      <c r="F7899" t="s">
        <v>141</v>
      </c>
      <c r="G7899" t="s">
        <v>235</v>
      </c>
      <c r="J7899" t="s">
        <v>143</v>
      </c>
      <c r="K7899" s="1">
        <v>2004</v>
      </c>
      <c r="L7899">
        <v>24</v>
      </c>
    </row>
    <row r="7900" spans="1:12" x14ac:dyDescent="0.3">
      <c r="A7900" t="s">
        <v>242</v>
      </c>
      <c r="B7900" t="s">
        <v>137</v>
      </c>
      <c r="C7900" t="s">
        <v>215</v>
      </c>
      <c r="D7900" t="s">
        <v>232</v>
      </c>
      <c r="E7900" t="s">
        <v>234</v>
      </c>
      <c r="F7900" t="s">
        <v>141</v>
      </c>
      <c r="G7900" t="s">
        <v>235</v>
      </c>
      <c r="J7900" t="s">
        <v>143</v>
      </c>
      <c r="K7900" s="1">
        <v>2005</v>
      </c>
      <c r="L7900">
        <v>22</v>
      </c>
    </row>
    <row r="7901" spans="1:12" x14ac:dyDescent="0.3">
      <c r="A7901" t="s">
        <v>242</v>
      </c>
      <c r="B7901" t="s">
        <v>137</v>
      </c>
      <c r="C7901" t="s">
        <v>215</v>
      </c>
      <c r="D7901" t="s">
        <v>232</v>
      </c>
      <c r="E7901" t="s">
        <v>234</v>
      </c>
      <c r="F7901" t="s">
        <v>141</v>
      </c>
      <c r="G7901" t="s">
        <v>235</v>
      </c>
      <c r="J7901" t="s">
        <v>143</v>
      </c>
      <c r="K7901" s="1">
        <v>2006</v>
      </c>
      <c r="L7901">
        <v>24</v>
      </c>
    </row>
    <row r="7902" spans="1:12" x14ac:dyDescent="0.3">
      <c r="A7902" t="s">
        <v>242</v>
      </c>
      <c r="B7902" t="s">
        <v>137</v>
      </c>
      <c r="C7902" t="s">
        <v>215</v>
      </c>
      <c r="D7902" t="s">
        <v>232</v>
      </c>
      <c r="E7902" t="s">
        <v>234</v>
      </c>
      <c r="F7902" t="s">
        <v>141</v>
      </c>
      <c r="G7902" t="s">
        <v>235</v>
      </c>
      <c r="J7902" t="s">
        <v>143</v>
      </c>
      <c r="K7902" s="1">
        <v>2007</v>
      </c>
      <c r="L7902">
        <v>16</v>
      </c>
    </row>
    <row r="7903" spans="1:12" x14ac:dyDescent="0.3">
      <c r="A7903" t="s">
        <v>242</v>
      </c>
      <c r="B7903" t="s">
        <v>137</v>
      </c>
      <c r="C7903" t="s">
        <v>215</v>
      </c>
      <c r="D7903" t="s">
        <v>232</v>
      </c>
      <c r="E7903" t="s">
        <v>234</v>
      </c>
      <c r="F7903" t="s">
        <v>141</v>
      </c>
      <c r="G7903" t="s">
        <v>235</v>
      </c>
      <c r="J7903" t="s">
        <v>143</v>
      </c>
      <c r="K7903" s="1">
        <v>2008</v>
      </c>
      <c r="L7903">
        <v>21</v>
      </c>
    </row>
    <row r="7904" spans="1:12" x14ac:dyDescent="0.3">
      <c r="A7904" t="s">
        <v>242</v>
      </c>
      <c r="B7904" t="s">
        <v>137</v>
      </c>
      <c r="C7904" t="s">
        <v>215</v>
      </c>
      <c r="D7904" t="s">
        <v>232</v>
      </c>
      <c r="E7904" t="s">
        <v>234</v>
      </c>
      <c r="F7904" t="s">
        <v>141</v>
      </c>
      <c r="G7904" t="s">
        <v>235</v>
      </c>
      <c r="J7904" t="s">
        <v>143</v>
      </c>
      <c r="K7904" s="1">
        <v>2009</v>
      </c>
      <c r="L7904">
        <v>13</v>
      </c>
    </row>
    <row r="7905" spans="1:12" x14ac:dyDescent="0.3">
      <c r="A7905" t="s">
        <v>242</v>
      </c>
      <c r="B7905" t="s">
        <v>137</v>
      </c>
      <c r="C7905" t="s">
        <v>215</v>
      </c>
      <c r="D7905" t="s">
        <v>232</v>
      </c>
      <c r="E7905" t="s">
        <v>234</v>
      </c>
      <c r="F7905" t="s">
        <v>141</v>
      </c>
      <c r="G7905" t="s">
        <v>235</v>
      </c>
      <c r="J7905" t="s">
        <v>143</v>
      </c>
      <c r="K7905" s="1">
        <v>2010</v>
      </c>
      <c r="L7905">
        <v>25</v>
      </c>
    </row>
    <row r="7906" spans="1:12" x14ac:dyDescent="0.3">
      <c r="A7906" t="s">
        <v>242</v>
      </c>
      <c r="B7906" t="s">
        <v>137</v>
      </c>
      <c r="C7906" t="s">
        <v>215</v>
      </c>
      <c r="D7906" t="s">
        <v>232</v>
      </c>
      <c r="E7906" t="s">
        <v>234</v>
      </c>
      <c r="F7906" t="s">
        <v>141</v>
      </c>
      <c r="G7906" t="s">
        <v>235</v>
      </c>
      <c r="J7906" t="s">
        <v>143</v>
      </c>
      <c r="K7906" s="1">
        <v>2011</v>
      </c>
      <c r="L7906">
        <v>43</v>
      </c>
    </row>
    <row r="7907" spans="1:12" x14ac:dyDescent="0.3">
      <c r="A7907" t="s">
        <v>242</v>
      </c>
      <c r="B7907" t="s">
        <v>137</v>
      </c>
      <c r="C7907" t="s">
        <v>215</v>
      </c>
      <c r="D7907" t="s">
        <v>232</v>
      </c>
      <c r="E7907" t="s">
        <v>234</v>
      </c>
      <c r="F7907" t="s">
        <v>141</v>
      </c>
      <c r="G7907" t="s">
        <v>235</v>
      </c>
      <c r="J7907" t="s">
        <v>143</v>
      </c>
      <c r="K7907" s="1">
        <v>2012</v>
      </c>
      <c r="L7907">
        <v>40</v>
      </c>
    </row>
    <row r="7908" spans="1:12" x14ac:dyDescent="0.3">
      <c r="A7908" t="s">
        <v>242</v>
      </c>
      <c r="B7908" t="s">
        <v>137</v>
      </c>
      <c r="C7908" t="s">
        <v>215</v>
      </c>
      <c r="D7908" t="s">
        <v>232</v>
      </c>
      <c r="E7908" t="s">
        <v>234</v>
      </c>
      <c r="F7908" t="s">
        <v>141</v>
      </c>
      <c r="G7908" t="s">
        <v>235</v>
      </c>
      <c r="J7908" t="s">
        <v>143</v>
      </c>
      <c r="K7908" s="1">
        <v>2013</v>
      </c>
      <c r="L7908">
        <v>44</v>
      </c>
    </row>
    <row r="7909" spans="1:12" x14ac:dyDescent="0.3">
      <c r="A7909" t="s">
        <v>242</v>
      </c>
      <c r="B7909" t="s">
        <v>137</v>
      </c>
      <c r="C7909" t="s">
        <v>215</v>
      </c>
      <c r="D7909" t="s">
        <v>232</v>
      </c>
      <c r="E7909" t="s">
        <v>234</v>
      </c>
      <c r="F7909" t="s">
        <v>141</v>
      </c>
      <c r="G7909" t="s">
        <v>235</v>
      </c>
      <c r="J7909" t="s">
        <v>143</v>
      </c>
      <c r="K7909" s="1">
        <v>2014</v>
      </c>
      <c r="L7909">
        <v>28</v>
      </c>
    </row>
    <row r="7910" spans="1:12" x14ac:dyDescent="0.3">
      <c r="A7910" t="s">
        <v>242</v>
      </c>
      <c r="B7910" t="s">
        <v>137</v>
      </c>
      <c r="C7910" t="s">
        <v>215</v>
      </c>
      <c r="D7910" t="s">
        <v>232</v>
      </c>
      <c r="E7910" t="s">
        <v>234</v>
      </c>
      <c r="F7910" t="s">
        <v>141</v>
      </c>
      <c r="G7910" t="s">
        <v>235</v>
      </c>
      <c r="J7910" t="s">
        <v>143</v>
      </c>
      <c r="K7910" s="1">
        <v>2015</v>
      </c>
      <c r="L7910">
        <v>34</v>
      </c>
    </row>
    <row r="7911" spans="1:12" x14ac:dyDescent="0.3">
      <c r="A7911" t="s">
        <v>242</v>
      </c>
      <c r="B7911" t="s">
        <v>137</v>
      </c>
      <c r="C7911" t="s">
        <v>215</v>
      </c>
      <c r="D7911" t="s">
        <v>232</v>
      </c>
      <c r="E7911" t="s">
        <v>234</v>
      </c>
      <c r="F7911" t="s">
        <v>141</v>
      </c>
      <c r="G7911" t="s">
        <v>235</v>
      </c>
      <c r="J7911" t="s">
        <v>143</v>
      </c>
      <c r="K7911" s="1">
        <v>2016</v>
      </c>
      <c r="L7911">
        <v>50</v>
      </c>
    </row>
    <row r="7912" spans="1:12" x14ac:dyDescent="0.3">
      <c r="A7912" t="s">
        <v>242</v>
      </c>
      <c r="B7912" t="s">
        <v>137</v>
      </c>
      <c r="C7912" t="s">
        <v>215</v>
      </c>
      <c r="D7912" t="s">
        <v>232</v>
      </c>
      <c r="E7912" t="s">
        <v>234</v>
      </c>
      <c r="F7912" t="s">
        <v>141</v>
      </c>
      <c r="G7912" t="s">
        <v>235</v>
      </c>
      <c r="J7912" t="s">
        <v>143</v>
      </c>
      <c r="K7912" s="1">
        <v>2017</v>
      </c>
      <c r="L7912">
        <v>35</v>
      </c>
    </row>
    <row r="7913" spans="1:12" x14ac:dyDescent="0.3">
      <c r="A7913" t="s">
        <v>242</v>
      </c>
      <c r="B7913" t="s">
        <v>137</v>
      </c>
      <c r="C7913" t="s">
        <v>215</v>
      </c>
      <c r="D7913" t="s">
        <v>232</v>
      </c>
      <c r="E7913" t="s">
        <v>234</v>
      </c>
      <c r="F7913" t="s">
        <v>141</v>
      </c>
      <c r="G7913" t="s">
        <v>235</v>
      </c>
      <c r="J7913" t="s">
        <v>143</v>
      </c>
      <c r="K7913" s="1">
        <v>2018</v>
      </c>
      <c r="L7913">
        <v>49</v>
      </c>
    </row>
    <row r="7914" spans="1:12" x14ac:dyDescent="0.3">
      <c r="A7914" t="s">
        <v>242</v>
      </c>
      <c r="B7914" t="s">
        <v>137</v>
      </c>
      <c r="C7914" t="s">
        <v>215</v>
      </c>
      <c r="D7914" t="s">
        <v>232</v>
      </c>
      <c r="E7914" t="s">
        <v>234</v>
      </c>
      <c r="F7914" t="s">
        <v>141</v>
      </c>
      <c r="G7914" t="s">
        <v>235</v>
      </c>
      <c r="J7914" t="s">
        <v>143</v>
      </c>
      <c r="K7914" s="1">
        <v>2019</v>
      </c>
      <c r="L7914">
        <v>45</v>
      </c>
    </row>
    <row r="7915" spans="1:12" x14ac:dyDescent="0.3">
      <c r="A7915" t="s">
        <v>75</v>
      </c>
      <c r="B7915" t="s">
        <v>76</v>
      </c>
      <c r="C7915" t="s">
        <v>77</v>
      </c>
      <c r="D7915" t="s">
        <v>78</v>
      </c>
      <c r="E7915" t="s">
        <v>79</v>
      </c>
      <c r="F7915" t="s">
        <v>80</v>
      </c>
      <c r="K7915" s="1">
        <v>2008</v>
      </c>
      <c r="L7915">
        <v>56376.2</v>
      </c>
    </row>
    <row r="7916" spans="1:12" x14ac:dyDescent="0.3">
      <c r="A7916" t="s">
        <v>75</v>
      </c>
      <c r="B7916" t="s">
        <v>76</v>
      </c>
      <c r="C7916" t="s">
        <v>77</v>
      </c>
      <c r="D7916" t="s">
        <v>78</v>
      </c>
      <c r="E7916" t="s">
        <v>79</v>
      </c>
      <c r="F7916" t="s">
        <v>80</v>
      </c>
      <c r="K7916" s="1">
        <v>2009</v>
      </c>
      <c r="L7916">
        <v>56696.5</v>
      </c>
    </row>
    <row r="7917" spans="1:12" x14ac:dyDescent="0.3">
      <c r="A7917" t="s">
        <v>75</v>
      </c>
      <c r="B7917" t="s">
        <v>76</v>
      </c>
      <c r="C7917" t="s">
        <v>77</v>
      </c>
      <c r="D7917" t="s">
        <v>78</v>
      </c>
      <c r="E7917" t="s">
        <v>79</v>
      </c>
      <c r="F7917" t="s">
        <v>80</v>
      </c>
      <c r="K7917" s="1">
        <v>2010</v>
      </c>
      <c r="L7917">
        <v>58336.6</v>
      </c>
    </row>
    <row r="7918" spans="1:12" x14ac:dyDescent="0.3">
      <c r="A7918" t="s">
        <v>75</v>
      </c>
      <c r="B7918" t="s">
        <v>76</v>
      </c>
      <c r="C7918" t="s">
        <v>77</v>
      </c>
      <c r="D7918" t="s">
        <v>78</v>
      </c>
      <c r="E7918" t="s">
        <v>79</v>
      </c>
      <c r="F7918" t="s">
        <v>80</v>
      </c>
      <c r="K7918" s="1">
        <v>2011</v>
      </c>
      <c r="L7918">
        <v>62009.599999999999</v>
      </c>
    </row>
    <row r="7919" spans="1:12" x14ac:dyDescent="0.3">
      <c r="A7919" t="s">
        <v>75</v>
      </c>
      <c r="B7919" t="s">
        <v>76</v>
      </c>
      <c r="C7919" t="s">
        <v>77</v>
      </c>
      <c r="D7919" t="s">
        <v>78</v>
      </c>
      <c r="E7919" t="s">
        <v>79</v>
      </c>
      <c r="F7919" t="s">
        <v>80</v>
      </c>
      <c r="K7919" s="1">
        <v>2012</v>
      </c>
      <c r="L7919">
        <v>65610.600000000006</v>
      </c>
    </row>
    <row r="7920" spans="1:12" x14ac:dyDescent="0.3">
      <c r="A7920" t="s">
        <v>75</v>
      </c>
      <c r="B7920" t="s">
        <v>76</v>
      </c>
      <c r="C7920" t="s">
        <v>77</v>
      </c>
      <c r="D7920" t="s">
        <v>78</v>
      </c>
      <c r="E7920" t="s">
        <v>79</v>
      </c>
      <c r="F7920" t="s">
        <v>80</v>
      </c>
      <c r="K7920" s="1">
        <v>2013</v>
      </c>
      <c r="L7920">
        <v>68119.8</v>
      </c>
    </row>
    <row r="7921" spans="1:12" x14ac:dyDescent="0.3">
      <c r="A7921" t="s">
        <v>75</v>
      </c>
      <c r="B7921" t="s">
        <v>76</v>
      </c>
      <c r="C7921" t="s">
        <v>77</v>
      </c>
      <c r="D7921" t="s">
        <v>78</v>
      </c>
      <c r="E7921" t="s">
        <v>79</v>
      </c>
      <c r="F7921" t="s">
        <v>80</v>
      </c>
      <c r="K7921" s="1">
        <v>2014</v>
      </c>
      <c r="L7921">
        <v>69907</v>
      </c>
    </row>
    <row r="7922" spans="1:12" x14ac:dyDescent="0.3">
      <c r="A7922" t="s">
        <v>75</v>
      </c>
      <c r="B7922" t="s">
        <v>76</v>
      </c>
      <c r="C7922" t="s">
        <v>77</v>
      </c>
      <c r="D7922" t="s">
        <v>78</v>
      </c>
      <c r="E7922" t="s">
        <v>79</v>
      </c>
      <c r="F7922" t="s">
        <v>80</v>
      </c>
      <c r="K7922" s="1">
        <v>2015</v>
      </c>
      <c r="L7922">
        <v>71705.3</v>
      </c>
    </row>
    <row r="7923" spans="1:12" x14ac:dyDescent="0.3">
      <c r="A7923" t="s">
        <v>75</v>
      </c>
      <c r="B7923" t="s">
        <v>76</v>
      </c>
      <c r="C7923" t="s">
        <v>77</v>
      </c>
      <c r="D7923" t="s">
        <v>78</v>
      </c>
      <c r="E7923" t="s">
        <v>79</v>
      </c>
      <c r="F7923" t="s">
        <v>80</v>
      </c>
      <c r="K7923" s="1">
        <v>2016</v>
      </c>
      <c r="L7923">
        <v>73364</v>
      </c>
    </row>
    <row r="7924" spans="1:12" x14ac:dyDescent="0.3">
      <c r="A7924" t="s">
        <v>75</v>
      </c>
      <c r="B7924" t="s">
        <v>76</v>
      </c>
      <c r="C7924" t="s">
        <v>77</v>
      </c>
      <c r="D7924" t="s">
        <v>78</v>
      </c>
      <c r="E7924" t="s">
        <v>79</v>
      </c>
      <c r="F7924" t="s">
        <v>80</v>
      </c>
      <c r="K7924" s="1">
        <v>2017</v>
      </c>
      <c r="L7924">
        <v>74265.399999999994</v>
      </c>
    </row>
    <row r="7925" spans="1:12" x14ac:dyDescent="0.3">
      <c r="A7925" t="s">
        <v>75</v>
      </c>
      <c r="B7925" t="s">
        <v>76</v>
      </c>
      <c r="C7925" t="s">
        <v>77</v>
      </c>
      <c r="D7925" t="s">
        <v>78</v>
      </c>
      <c r="E7925" t="s">
        <v>79</v>
      </c>
      <c r="F7925" t="s">
        <v>80</v>
      </c>
      <c r="K7925" s="1">
        <v>2018</v>
      </c>
      <c r="L7925">
        <v>76732.800000000003</v>
      </c>
    </row>
    <row r="7926" spans="1:12" x14ac:dyDescent="0.3">
      <c r="A7926" t="s">
        <v>75</v>
      </c>
      <c r="B7926" t="s">
        <v>76</v>
      </c>
      <c r="C7926" t="s">
        <v>77</v>
      </c>
      <c r="D7926" t="s">
        <v>78</v>
      </c>
      <c r="E7926" t="s">
        <v>79</v>
      </c>
      <c r="F7926" t="s">
        <v>80</v>
      </c>
      <c r="K7926" s="1">
        <v>2019</v>
      </c>
      <c r="L7926">
        <v>77223.100000000006</v>
      </c>
    </row>
    <row r="7927" spans="1:12" x14ac:dyDescent="0.3">
      <c r="A7927" t="s">
        <v>75</v>
      </c>
      <c r="B7927" t="s">
        <v>76</v>
      </c>
      <c r="C7927" t="s">
        <v>77</v>
      </c>
      <c r="D7927" t="s">
        <v>78</v>
      </c>
      <c r="E7927" t="s">
        <v>79</v>
      </c>
      <c r="F7927" t="s">
        <v>80</v>
      </c>
      <c r="K7927" s="1">
        <v>2020</v>
      </c>
      <c r="L7927">
        <v>77698.8</v>
      </c>
    </row>
    <row r="7928" spans="1:12" x14ac:dyDescent="0.3">
      <c r="A7928" t="s">
        <v>2103</v>
      </c>
      <c r="B7928" t="s">
        <v>333</v>
      </c>
      <c r="C7928" t="s">
        <v>2104</v>
      </c>
      <c r="D7928" t="s">
        <v>2105</v>
      </c>
      <c r="E7928" t="s">
        <v>2106</v>
      </c>
      <c r="F7928" t="s">
        <v>248</v>
      </c>
      <c r="G7928" t="s">
        <v>2107</v>
      </c>
      <c r="I7928" t="s">
        <v>2108</v>
      </c>
      <c r="J7928" t="s">
        <v>1937</v>
      </c>
      <c r="K7928" s="1">
        <v>2019</v>
      </c>
      <c r="L7928">
        <v>679168</v>
      </c>
    </row>
    <row r="7929" spans="1:12" x14ac:dyDescent="0.3">
      <c r="A7929" t="s">
        <v>2103</v>
      </c>
      <c r="B7929" t="s">
        <v>333</v>
      </c>
      <c r="C7929" t="s">
        <v>2104</v>
      </c>
      <c r="D7929" t="s">
        <v>2105</v>
      </c>
      <c r="E7929" t="s">
        <v>2106</v>
      </c>
      <c r="F7929" t="s">
        <v>248</v>
      </c>
      <c r="G7929" t="s">
        <v>2107</v>
      </c>
      <c r="I7929" t="s">
        <v>2108</v>
      </c>
      <c r="J7929" t="s">
        <v>1937</v>
      </c>
      <c r="K7929" s="1">
        <v>2020</v>
      </c>
      <c r="L7929">
        <v>690647</v>
      </c>
    </row>
    <row r="7930" spans="1:12" x14ac:dyDescent="0.3">
      <c r="A7930" t="s">
        <v>2109</v>
      </c>
      <c r="B7930" t="s">
        <v>333</v>
      </c>
      <c r="C7930" t="s">
        <v>2104</v>
      </c>
      <c r="D7930" t="s">
        <v>2105</v>
      </c>
      <c r="E7930" t="s">
        <v>2110</v>
      </c>
      <c r="F7930" t="s">
        <v>248</v>
      </c>
      <c r="G7930" t="s">
        <v>2107</v>
      </c>
      <c r="I7930" t="s">
        <v>2108</v>
      </c>
      <c r="J7930" t="s">
        <v>1937</v>
      </c>
      <c r="K7930" s="1">
        <v>2019</v>
      </c>
      <c r="L7930">
        <v>765061</v>
      </c>
    </row>
    <row r="7931" spans="1:12" x14ac:dyDescent="0.3">
      <c r="A7931" t="s">
        <v>2109</v>
      </c>
      <c r="B7931" t="s">
        <v>333</v>
      </c>
      <c r="C7931" t="s">
        <v>2104</v>
      </c>
      <c r="D7931" t="s">
        <v>2105</v>
      </c>
      <c r="E7931" t="s">
        <v>2110</v>
      </c>
      <c r="F7931" t="s">
        <v>248</v>
      </c>
      <c r="G7931" t="s">
        <v>2107</v>
      </c>
      <c r="I7931" t="s">
        <v>2108</v>
      </c>
      <c r="J7931" t="s">
        <v>1937</v>
      </c>
      <c r="K7931" s="1">
        <v>2020</v>
      </c>
      <c r="L7931">
        <v>767934</v>
      </c>
    </row>
    <row r="7932" spans="1:12" x14ac:dyDescent="0.3">
      <c r="A7932" t="s">
        <v>2118</v>
      </c>
      <c r="B7932" t="s">
        <v>333</v>
      </c>
      <c r="C7932" t="s">
        <v>2104</v>
      </c>
      <c r="D7932" t="s">
        <v>2105</v>
      </c>
      <c r="E7932" t="s">
        <v>2119</v>
      </c>
      <c r="F7932" t="s">
        <v>248</v>
      </c>
      <c r="G7932" t="s">
        <v>2107</v>
      </c>
      <c r="I7932" t="s">
        <v>2108</v>
      </c>
      <c r="J7932" t="s">
        <v>1937</v>
      </c>
      <c r="K7932" s="1">
        <v>2019</v>
      </c>
      <c r="L7932">
        <v>81515</v>
      </c>
    </row>
    <row r="7933" spans="1:12" x14ac:dyDescent="0.3">
      <c r="A7933" t="s">
        <v>2118</v>
      </c>
      <c r="B7933" t="s">
        <v>333</v>
      </c>
      <c r="C7933" t="s">
        <v>2104</v>
      </c>
      <c r="D7933" t="s">
        <v>2105</v>
      </c>
      <c r="E7933" t="s">
        <v>2119</v>
      </c>
      <c r="F7933" t="s">
        <v>248</v>
      </c>
      <c r="G7933" t="s">
        <v>2107</v>
      </c>
      <c r="I7933" t="s">
        <v>2108</v>
      </c>
      <c r="J7933" t="s">
        <v>1937</v>
      </c>
      <c r="K7933" s="1">
        <v>2020</v>
      </c>
      <c r="L7933">
        <v>72215</v>
      </c>
    </row>
    <row r="7934" spans="1:12" x14ac:dyDescent="0.3">
      <c r="A7934" t="s">
        <v>2113</v>
      </c>
      <c r="B7934" t="s">
        <v>333</v>
      </c>
      <c r="C7934" t="s">
        <v>2104</v>
      </c>
      <c r="D7934" t="s">
        <v>2114</v>
      </c>
      <c r="E7934" t="s">
        <v>2115</v>
      </c>
      <c r="F7934" t="s">
        <v>248</v>
      </c>
      <c r="G7934" t="s">
        <v>2107</v>
      </c>
      <c r="I7934" t="s">
        <v>2108</v>
      </c>
      <c r="J7934" t="s">
        <v>1937</v>
      </c>
      <c r="K7934" s="1">
        <v>2019</v>
      </c>
      <c r="L7934">
        <v>529957.27</v>
      </c>
    </row>
    <row r="7935" spans="1:12" x14ac:dyDescent="0.3">
      <c r="A7935" t="s">
        <v>2113</v>
      </c>
      <c r="B7935" t="s">
        <v>333</v>
      </c>
      <c r="C7935" t="s">
        <v>2104</v>
      </c>
      <c r="D7935" t="s">
        <v>2114</v>
      </c>
      <c r="E7935" t="s">
        <v>2115</v>
      </c>
      <c r="F7935" t="s">
        <v>248</v>
      </c>
      <c r="G7935" t="s">
        <v>2107</v>
      </c>
      <c r="I7935" t="s">
        <v>2108</v>
      </c>
      <c r="J7935" t="s">
        <v>1937</v>
      </c>
      <c r="K7935" s="1">
        <v>2020</v>
      </c>
      <c r="L7935">
        <v>574165.15800000005</v>
      </c>
    </row>
    <row r="7936" spans="1:12" x14ac:dyDescent="0.3">
      <c r="A7936" t="s">
        <v>2111</v>
      </c>
      <c r="B7936" t="s">
        <v>333</v>
      </c>
      <c r="C7936" t="s">
        <v>2104</v>
      </c>
      <c r="D7936" t="s">
        <v>2099</v>
      </c>
      <c r="E7936" t="s">
        <v>2112</v>
      </c>
      <c r="F7936" t="s">
        <v>248</v>
      </c>
      <c r="G7936" t="s">
        <v>2107</v>
      </c>
      <c r="I7936" t="s">
        <v>2108</v>
      </c>
      <c r="J7936" t="s">
        <v>1937</v>
      </c>
      <c r="K7936" s="1">
        <v>2019</v>
      </c>
      <c r="L7936">
        <v>211999.98699999999</v>
      </c>
    </row>
    <row r="7937" spans="1:12" x14ac:dyDescent="0.3">
      <c r="A7937" t="s">
        <v>2111</v>
      </c>
      <c r="B7937" t="s">
        <v>333</v>
      </c>
      <c r="C7937" t="s">
        <v>2104</v>
      </c>
      <c r="D7937" t="s">
        <v>2099</v>
      </c>
      <c r="E7937" t="s">
        <v>2112</v>
      </c>
      <c r="F7937" t="s">
        <v>248</v>
      </c>
      <c r="G7937" t="s">
        <v>2107</v>
      </c>
      <c r="I7937" t="s">
        <v>2108</v>
      </c>
      <c r="J7937" t="s">
        <v>1937</v>
      </c>
      <c r="K7937" s="1">
        <v>2020</v>
      </c>
      <c r="L7937">
        <v>223362.715</v>
      </c>
    </row>
    <row r="7938" spans="1:12" x14ac:dyDescent="0.3">
      <c r="A7938" t="s">
        <v>2116</v>
      </c>
      <c r="B7938" t="s">
        <v>333</v>
      </c>
      <c r="C7938" t="s">
        <v>2104</v>
      </c>
      <c r="D7938" t="s">
        <v>2099</v>
      </c>
      <c r="E7938" t="s">
        <v>2117</v>
      </c>
      <c r="F7938" t="s">
        <v>248</v>
      </c>
      <c r="G7938" t="s">
        <v>2107</v>
      </c>
      <c r="I7938" t="s">
        <v>2108</v>
      </c>
      <c r="J7938" t="s">
        <v>1937</v>
      </c>
      <c r="K7938" s="1">
        <v>2019</v>
      </c>
      <c r="L7938">
        <v>116324.061</v>
      </c>
    </row>
    <row r="7939" spans="1:12" x14ac:dyDescent="0.3">
      <c r="A7939" t="s">
        <v>2116</v>
      </c>
      <c r="B7939" t="s">
        <v>333</v>
      </c>
      <c r="C7939" t="s">
        <v>2104</v>
      </c>
      <c r="D7939" t="s">
        <v>2099</v>
      </c>
      <c r="E7939" t="s">
        <v>2117</v>
      </c>
      <c r="F7939" t="s">
        <v>248</v>
      </c>
      <c r="G7939" t="s">
        <v>2107</v>
      </c>
      <c r="I7939" t="s">
        <v>2108</v>
      </c>
      <c r="J7939" t="s">
        <v>1937</v>
      </c>
      <c r="K7939" s="1">
        <v>2020</v>
      </c>
      <c r="L7939">
        <v>115898.329</v>
      </c>
    </row>
    <row r="7940" spans="1:12" x14ac:dyDescent="0.3">
      <c r="A7940" t="s">
        <v>2120</v>
      </c>
      <c r="B7940" t="s">
        <v>333</v>
      </c>
      <c r="C7940" t="s">
        <v>2104</v>
      </c>
      <c r="D7940" t="s">
        <v>2099</v>
      </c>
      <c r="E7940" t="s">
        <v>2121</v>
      </c>
      <c r="F7940" t="s">
        <v>248</v>
      </c>
      <c r="G7940" t="s">
        <v>2107</v>
      </c>
      <c r="I7940" t="s">
        <v>2108</v>
      </c>
      <c r="J7940" t="s">
        <v>1937</v>
      </c>
      <c r="K7940" s="1">
        <v>2019</v>
      </c>
      <c r="L7940">
        <v>46219.004999999997</v>
      </c>
    </row>
    <row r="7941" spans="1:12" x14ac:dyDescent="0.3">
      <c r="A7941" t="s">
        <v>2120</v>
      </c>
      <c r="B7941" t="s">
        <v>333</v>
      </c>
      <c r="C7941" t="s">
        <v>2104</v>
      </c>
      <c r="D7941" t="s">
        <v>2099</v>
      </c>
      <c r="E7941" t="s">
        <v>2121</v>
      </c>
      <c r="F7941" t="s">
        <v>248</v>
      </c>
      <c r="G7941" t="s">
        <v>2107</v>
      </c>
      <c r="I7941" t="s">
        <v>2108</v>
      </c>
      <c r="J7941" t="s">
        <v>1937</v>
      </c>
      <c r="K7941" s="1">
        <v>2020</v>
      </c>
      <c r="L7941">
        <v>50860.218000000001</v>
      </c>
    </row>
    <row r="7942" spans="1:12" x14ac:dyDescent="0.3">
      <c r="A7942" t="s">
        <v>2098</v>
      </c>
      <c r="B7942" t="s">
        <v>333</v>
      </c>
      <c r="C7942" t="s">
        <v>40</v>
      </c>
      <c r="D7942" t="s">
        <v>2099</v>
      </c>
      <c r="E7942" t="s">
        <v>2100</v>
      </c>
      <c r="F7942" t="s">
        <v>248</v>
      </c>
      <c r="G7942" t="s">
        <v>2101</v>
      </c>
      <c r="I7942" t="s">
        <v>2102</v>
      </c>
      <c r="J7942" t="s">
        <v>1937</v>
      </c>
      <c r="K7942" s="1">
        <v>2016</v>
      </c>
      <c r="L7942">
        <v>184991.30344999998</v>
      </c>
    </row>
    <row r="7943" spans="1:12" x14ac:dyDescent="0.3">
      <c r="A7943" t="s">
        <v>2098</v>
      </c>
      <c r="B7943" t="s">
        <v>333</v>
      </c>
      <c r="C7943" t="s">
        <v>40</v>
      </c>
      <c r="D7943" t="s">
        <v>2099</v>
      </c>
      <c r="E7943" t="s">
        <v>2100</v>
      </c>
      <c r="F7943" t="s">
        <v>248</v>
      </c>
      <c r="G7943" t="s">
        <v>2101</v>
      </c>
      <c r="I7943" t="s">
        <v>2102</v>
      </c>
      <c r="J7943" t="s">
        <v>1937</v>
      </c>
      <c r="K7943" s="1">
        <v>2017</v>
      </c>
      <c r="L7943">
        <v>198820.66414000012</v>
      </c>
    </row>
    <row r="7944" spans="1:12" x14ac:dyDescent="0.3">
      <c r="A7944" t="s">
        <v>2098</v>
      </c>
      <c r="B7944" t="s">
        <v>333</v>
      </c>
      <c r="C7944" t="s">
        <v>40</v>
      </c>
      <c r="D7944" t="s">
        <v>2099</v>
      </c>
      <c r="E7944" t="s">
        <v>2100</v>
      </c>
      <c r="F7944" t="s">
        <v>248</v>
      </c>
      <c r="G7944" t="s">
        <v>2101</v>
      </c>
      <c r="I7944" t="s">
        <v>2102</v>
      </c>
      <c r="J7944" t="s">
        <v>1937</v>
      </c>
      <c r="K7944" s="1">
        <v>2018</v>
      </c>
      <c r="L7944">
        <v>223843.12131000002</v>
      </c>
    </row>
    <row r="7945" spans="1:12" x14ac:dyDescent="0.3">
      <c r="A7945" t="s">
        <v>2098</v>
      </c>
      <c r="B7945" t="s">
        <v>333</v>
      </c>
      <c r="C7945" t="s">
        <v>40</v>
      </c>
      <c r="D7945" t="s">
        <v>2099</v>
      </c>
      <c r="E7945" t="s">
        <v>2100</v>
      </c>
      <c r="F7945" t="s">
        <v>248</v>
      </c>
      <c r="G7945" t="s">
        <v>2101</v>
      </c>
      <c r="I7945" t="s">
        <v>2102</v>
      </c>
      <c r="J7945" t="s">
        <v>1937</v>
      </c>
      <c r="K7945" s="1">
        <v>2019</v>
      </c>
      <c r="L7945">
        <v>227307.68427999999</v>
      </c>
    </row>
    <row r="7946" spans="1:12" x14ac:dyDescent="0.3">
      <c r="A7946" t="s">
        <v>2098</v>
      </c>
      <c r="B7946" t="s">
        <v>333</v>
      </c>
      <c r="C7946" t="s">
        <v>40</v>
      </c>
      <c r="D7946" t="s">
        <v>2099</v>
      </c>
      <c r="E7946" t="s">
        <v>2100</v>
      </c>
      <c r="F7946" t="s">
        <v>248</v>
      </c>
      <c r="G7946" t="s">
        <v>2101</v>
      </c>
      <c r="I7946" t="s">
        <v>2102</v>
      </c>
      <c r="J7946" t="s">
        <v>1937</v>
      </c>
      <c r="K7946" s="1">
        <v>2020</v>
      </c>
      <c r="L7946">
        <v>224936.80914000006</v>
      </c>
    </row>
    <row r="7947" spans="1:12" x14ac:dyDescent="0.3">
      <c r="A7947" t="s">
        <v>2098</v>
      </c>
      <c r="B7947" t="s">
        <v>333</v>
      </c>
      <c r="C7947" t="s">
        <v>40</v>
      </c>
      <c r="D7947" t="s">
        <v>2099</v>
      </c>
      <c r="E7947" t="s">
        <v>2100</v>
      </c>
      <c r="F7947" t="s">
        <v>248</v>
      </c>
      <c r="G7947" t="s">
        <v>2101</v>
      </c>
      <c r="I7947" t="s">
        <v>2102</v>
      </c>
      <c r="J7947" t="s">
        <v>1937</v>
      </c>
      <c r="K7947" s="1">
        <v>2021</v>
      </c>
      <c r="L7947">
        <v>19881.540610000011</v>
      </c>
    </row>
    <row r="7948" spans="1:12" x14ac:dyDescent="0.3">
      <c r="A7948" t="s">
        <v>332</v>
      </c>
      <c r="B7948" t="s">
        <v>333</v>
      </c>
      <c r="C7948" t="s">
        <v>334</v>
      </c>
      <c r="D7948" t="s">
        <v>335</v>
      </c>
      <c r="E7948" t="s">
        <v>336</v>
      </c>
      <c r="F7948" t="s">
        <v>337</v>
      </c>
      <c r="G7948" t="s">
        <v>338</v>
      </c>
      <c r="J7948" t="s">
        <v>339</v>
      </c>
      <c r="K7948" s="1">
        <v>2010</v>
      </c>
      <c r="L7948">
        <v>31</v>
      </c>
    </row>
    <row r="7949" spans="1:12" x14ac:dyDescent="0.3">
      <c r="A7949" t="s">
        <v>332</v>
      </c>
      <c r="B7949" t="s">
        <v>333</v>
      </c>
      <c r="C7949" t="s">
        <v>334</v>
      </c>
      <c r="D7949" t="s">
        <v>335</v>
      </c>
      <c r="E7949" t="s">
        <v>336</v>
      </c>
      <c r="F7949" t="s">
        <v>337</v>
      </c>
      <c r="G7949" t="s">
        <v>338</v>
      </c>
      <c r="J7949" t="s">
        <v>339</v>
      </c>
      <c r="K7949" s="1">
        <v>2011</v>
      </c>
      <c r="L7949">
        <v>125</v>
      </c>
    </row>
    <row r="7950" spans="1:12" x14ac:dyDescent="0.3">
      <c r="A7950" t="s">
        <v>332</v>
      </c>
      <c r="B7950" t="s">
        <v>333</v>
      </c>
      <c r="C7950" t="s">
        <v>334</v>
      </c>
      <c r="D7950" t="s">
        <v>335</v>
      </c>
      <c r="E7950" t="s">
        <v>336</v>
      </c>
      <c r="F7950" t="s">
        <v>337</v>
      </c>
      <c r="G7950" t="s">
        <v>338</v>
      </c>
      <c r="J7950" t="s">
        <v>339</v>
      </c>
      <c r="K7950" s="1">
        <v>2012</v>
      </c>
      <c r="L7950">
        <v>127</v>
      </c>
    </row>
    <row r="7951" spans="1:12" x14ac:dyDescent="0.3">
      <c r="A7951" t="s">
        <v>332</v>
      </c>
      <c r="B7951" t="s">
        <v>333</v>
      </c>
      <c r="C7951" t="s">
        <v>334</v>
      </c>
      <c r="D7951" t="s">
        <v>335</v>
      </c>
      <c r="E7951" t="s">
        <v>336</v>
      </c>
      <c r="F7951" t="s">
        <v>337</v>
      </c>
      <c r="G7951" t="s">
        <v>338</v>
      </c>
      <c r="J7951" t="s">
        <v>339</v>
      </c>
      <c r="K7951" s="1">
        <v>2013</v>
      </c>
      <c r="L7951">
        <v>136</v>
      </c>
    </row>
    <row r="7952" spans="1:12" x14ac:dyDescent="0.3">
      <c r="A7952" t="s">
        <v>332</v>
      </c>
      <c r="B7952" t="s">
        <v>333</v>
      </c>
      <c r="C7952" t="s">
        <v>334</v>
      </c>
      <c r="D7952" t="s">
        <v>335</v>
      </c>
      <c r="E7952" t="s">
        <v>336</v>
      </c>
      <c r="F7952" t="s">
        <v>337</v>
      </c>
      <c r="G7952" t="s">
        <v>338</v>
      </c>
      <c r="J7952" t="s">
        <v>339</v>
      </c>
      <c r="K7952" s="1">
        <v>2014</v>
      </c>
      <c r="L7952">
        <v>164</v>
      </c>
    </row>
    <row r="7953" spans="1:12" x14ac:dyDescent="0.3">
      <c r="A7953" t="s">
        <v>332</v>
      </c>
      <c r="B7953" t="s">
        <v>333</v>
      </c>
      <c r="C7953" t="s">
        <v>334</v>
      </c>
      <c r="D7953" t="s">
        <v>335</v>
      </c>
      <c r="E7953" t="s">
        <v>336</v>
      </c>
      <c r="F7953" t="s">
        <v>337</v>
      </c>
      <c r="G7953" t="s">
        <v>338</v>
      </c>
      <c r="J7953" t="s">
        <v>339</v>
      </c>
      <c r="K7953" s="1">
        <v>2015</v>
      </c>
      <c r="L7953">
        <v>164</v>
      </c>
    </row>
    <row r="7954" spans="1:12" x14ac:dyDescent="0.3">
      <c r="A7954" t="s">
        <v>332</v>
      </c>
      <c r="B7954" t="s">
        <v>333</v>
      </c>
      <c r="C7954" t="s">
        <v>334</v>
      </c>
      <c r="D7954" t="s">
        <v>335</v>
      </c>
      <c r="E7954" t="s">
        <v>336</v>
      </c>
      <c r="F7954" t="s">
        <v>337</v>
      </c>
      <c r="G7954" t="s">
        <v>338</v>
      </c>
      <c r="J7954" t="s">
        <v>339</v>
      </c>
      <c r="K7954" s="1">
        <v>2016</v>
      </c>
      <c r="L7954">
        <v>222</v>
      </c>
    </row>
    <row r="7955" spans="1:12" x14ac:dyDescent="0.3">
      <c r="A7955" t="s">
        <v>332</v>
      </c>
      <c r="B7955" t="s">
        <v>333</v>
      </c>
      <c r="C7955" t="s">
        <v>334</v>
      </c>
      <c r="D7955" t="s">
        <v>335</v>
      </c>
      <c r="E7955" t="s">
        <v>336</v>
      </c>
      <c r="F7955" t="s">
        <v>337</v>
      </c>
      <c r="G7955" t="s">
        <v>338</v>
      </c>
      <c r="J7955" t="s">
        <v>339</v>
      </c>
      <c r="K7955" s="1">
        <v>2017</v>
      </c>
      <c r="L7955">
        <v>195</v>
      </c>
    </row>
    <row r="7956" spans="1:12" x14ac:dyDescent="0.3">
      <c r="A7956" t="s">
        <v>332</v>
      </c>
      <c r="B7956" t="s">
        <v>333</v>
      </c>
      <c r="C7956" t="s">
        <v>334</v>
      </c>
      <c r="D7956" t="s">
        <v>335</v>
      </c>
      <c r="E7956" t="s">
        <v>336</v>
      </c>
      <c r="F7956" t="s">
        <v>337</v>
      </c>
      <c r="G7956" t="s">
        <v>338</v>
      </c>
      <c r="J7956" t="s">
        <v>339</v>
      </c>
      <c r="K7956" s="1">
        <v>2018</v>
      </c>
      <c r="L7956">
        <v>216</v>
      </c>
    </row>
    <row r="7957" spans="1:12" x14ac:dyDescent="0.3">
      <c r="A7957" t="s">
        <v>332</v>
      </c>
      <c r="B7957" t="s">
        <v>333</v>
      </c>
      <c r="C7957" t="s">
        <v>334</v>
      </c>
      <c r="D7957" t="s">
        <v>335</v>
      </c>
      <c r="E7957" t="s">
        <v>336</v>
      </c>
      <c r="F7957" t="s">
        <v>337</v>
      </c>
      <c r="G7957" t="s">
        <v>338</v>
      </c>
      <c r="J7957" t="s">
        <v>339</v>
      </c>
      <c r="K7957" s="1">
        <v>2019</v>
      </c>
      <c r="L7957">
        <v>325</v>
      </c>
    </row>
    <row r="7958" spans="1:12" x14ac:dyDescent="0.3">
      <c r="A7958" t="s">
        <v>332</v>
      </c>
      <c r="B7958" t="s">
        <v>333</v>
      </c>
      <c r="C7958" t="s">
        <v>334</v>
      </c>
      <c r="D7958" t="s">
        <v>335</v>
      </c>
      <c r="E7958" t="s">
        <v>336</v>
      </c>
      <c r="F7958" t="s">
        <v>337</v>
      </c>
      <c r="G7958" t="s">
        <v>338</v>
      </c>
      <c r="J7958" t="s">
        <v>339</v>
      </c>
      <c r="K7958" s="1">
        <v>2020</v>
      </c>
      <c r="L7958">
        <v>174</v>
      </c>
    </row>
    <row r="7959" spans="1:12" x14ac:dyDescent="0.3">
      <c r="A7959" t="s">
        <v>364</v>
      </c>
      <c r="B7959" t="s">
        <v>333</v>
      </c>
      <c r="C7959" t="s">
        <v>334</v>
      </c>
      <c r="D7959" t="s">
        <v>335</v>
      </c>
      <c r="E7959" t="s">
        <v>336</v>
      </c>
      <c r="F7959" t="s">
        <v>365</v>
      </c>
      <c r="G7959" t="s">
        <v>338</v>
      </c>
      <c r="J7959" t="s">
        <v>339</v>
      </c>
      <c r="K7959" s="1">
        <v>2010</v>
      </c>
      <c r="L7959">
        <v>139.9</v>
      </c>
    </row>
    <row r="7960" spans="1:12" x14ac:dyDescent="0.3">
      <c r="A7960" t="s">
        <v>364</v>
      </c>
      <c r="B7960" t="s">
        <v>333</v>
      </c>
      <c r="C7960" t="s">
        <v>334</v>
      </c>
      <c r="D7960" t="s">
        <v>335</v>
      </c>
      <c r="E7960" t="s">
        <v>336</v>
      </c>
      <c r="F7960" t="s">
        <v>365</v>
      </c>
      <c r="G7960" t="s">
        <v>338</v>
      </c>
      <c r="J7960" t="s">
        <v>339</v>
      </c>
      <c r="K7960" s="1">
        <v>2011</v>
      </c>
      <c r="L7960">
        <v>1846.3</v>
      </c>
    </row>
    <row r="7961" spans="1:12" x14ac:dyDescent="0.3">
      <c r="A7961" t="s">
        <v>364</v>
      </c>
      <c r="B7961" t="s">
        <v>333</v>
      </c>
      <c r="C7961" t="s">
        <v>334</v>
      </c>
      <c r="D7961" t="s">
        <v>335</v>
      </c>
      <c r="E7961" t="s">
        <v>336</v>
      </c>
      <c r="F7961" t="s">
        <v>365</v>
      </c>
      <c r="G7961" t="s">
        <v>338</v>
      </c>
      <c r="J7961" t="s">
        <v>339</v>
      </c>
      <c r="K7961" s="1">
        <v>2012</v>
      </c>
      <c r="L7961">
        <v>6341.5</v>
      </c>
    </row>
    <row r="7962" spans="1:12" x14ac:dyDescent="0.3">
      <c r="A7962" t="s">
        <v>364</v>
      </c>
      <c r="B7962" t="s">
        <v>333</v>
      </c>
      <c r="C7962" t="s">
        <v>334</v>
      </c>
      <c r="D7962" t="s">
        <v>335</v>
      </c>
      <c r="E7962" t="s">
        <v>336</v>
      </c>
      <c r="F7962" t="s">
        <v>365</v>
      </c>
      <c r="G7962" t="s">
        <v>338</v>
      </c>
      <c r="J7962" t="s">
        <v>339</v>
      </c>
      <c r="K7962" s="1">
        <v>2013</v>
      </c>
      <c r="L7962">
        <v>1184.5999999999999</v>
      </c>
    </row>
    <row r="7963" spans="1:12" x14ac:dyDescent="0.3">
      <c r="A7963" t="s">
        <v>364</v>
      </c>
      <c r="B7963" t="s">
        <v>333</v>
      </c>
      <c r="C7963" t="s">
        <v>334</v>
      </c>
      <c r="D7963" t="s">
        <v>335</v>
      </c>
      <c r="E7963" t="s">
        <v>336</v>
      </c>
      <c r="F7963" t="s">
        <v>365</v>
      </c>
      <c r="G7963" t="s">
        <v>338</v>
      </c>
      <c r="J7963" t="s">
        <v>339</v>
      </c>
      <c r="K7963" s="1">
        <v>2014</v>
      </c>
      <c r="L7963">
        <v>20263.5</v>
      </c>
    </row>
    <row r="7964" spans="1:12" x14ac:dyDescent="0.3">
      <c r="A7964" t="s">
        <v>364</v>
      </c>
      <c r="B7964" t="s">
        <v>333</v>
      </c>
      <c r="C7964" t="s">
        <v>334</v>
      </c>
      <c r="D7964" t="s">
        <v>335</v>
      </c>
      <c r="E7964" t="s">
        <v>336</v>
      </c>
      <c r="F7964" t="s">
        <v>365</v>
      </c>
      <c r="G7964" t="s">
        <v>338</v>
      </c>
      <c r="J7964" t="s">
        <v>339</v>
      </c>
      <c r="K7964" s="1">
        <v>2015</v>
      </c>
      <c r="L7964">
        <v>6359</v>
      </c>
    </row>
    <row r="7965" spans="1:12" x14ac:dyDescent="0.3">
      <c r="A7965" t="s">
        <v>364</v>
      </c>
      <c r="B7965" t="s">
        <v>333</v>
      </c>
      <c r="C7965" t="s">
        <v>334</v>
      </c>
      <c r="D7965" t="s">
        <v>335</v>
      </c>
      <c r="E7965" t="s">
        <v>336</v>
      </c>
      <c r="F7965" t="s">
        <v>365</v>
      </c>
      <c r="G7965" t="s">
        <v>338</v>
      </c>
      <c r="J7965" t="s">
        <v>339</v>
      </c>
      <c r="K7965" s="1">
        <v>2016</v>
      </c>
      <c r="L7965">
        <v>17197.8</v>
      </c>
    </row>
    <row r="7966" spans="1:12" x14ac:dyDescent="0.3">
      <c r="A7966" t="s">
        <v>364</v>
      </c>
      <c r="B7966" t="s">
        <v>333</v>
      </c>
      <c r="C7966" t="s">
        <v>334</v>
      </c>
      <c r="D7966" t="s">
        <v>335</v>
      </c>
      <c r="E7966" t="s">
        <v>336</v>
      </c>
      <c r="F7966" t="s">
        <v>365</v>
      </c>
      <c r="G7966" t="s">
        <v>338</v>
      </c>
      <c r="J7966" t="s">
        <v>339</v>
      </c>
      <c r="K7966" s="1">
        <v>2017</v>
      </c>
      <c r="L7966">
        <v>79333.8</v>
      </c>
    </row>
    <row r="7967" spans="1:12" x14ac:dyDescent="0.3">
      <c r="A7967" t="s">
        <v>364</v>
      </c>
      <c r="B7967" t="s">
        <v>333</v>
      </c>
      <c r="C7967" t="s">
        <v>334</v>
      </c>
      <c r="D7967" t="s">
        <v>335</v>
      </c>
      <c r="E7967" t="s">
        <v>336</v>
      </c>
      <c r="F7967" t="s">
        <v>365</v>
      </c>
      <c r="G7967" t="s">
        <v>338</v>
      </c>
      <c r="J7967" t="s">
        <v>339</v>
      </c>
      <c r="K7967" s="1">
        <v>2018</v>
      </c>
      <c r="L7967">
        <v>1429.8</v>
      </c>
    </row>
    <row r="7968" spans="1:12" x14ac:dyDescent="0.3">
      <c r="A7968" t="s">
        <v>364</v>
      </c>
      <c r="B7968" t="s">
        <v>333</v>
      </c>
      <c r="C7968" t="s">
        <v>334</v>
      </c>
      <c r="D7968" t="s">
        <v>335</v>
      </c>
      <c r="E7968" t="s">
        <v>336</v>
      </c>
      <c r="F7968" t="s">
        <v>365</v>
      </c>
      <c r="G7968" t="s">
        <v>338</v>
      </c>
      <c r="J7968" t="s">
        <v>339</v>
      </c>
      <c r="K7968" s="1">
        <v>2019</v>
      </c>
      <c r="L7968">
        <v>6013.3</v>
      </c>
    </row>
    <row r="7969" spans="1:12" x14ac:dyDescent="0.3">
      <c r="A7969" t="s">
        <v>364</v>
      </c>
      <c r="B7969" t="s">
        <v>333</v>
      </c>
      <c r="C7969" t="s">
        <v>334</v>
      </c>
      <c r="D7969" t="s">
        <v>335</v>
      </c>
      <c r="E7969" t="s">
        <v>336</v>
      </c>
      <c r="F7969" t="s">
        <v>365</v>
      </c>
      <c r="G7969" t="s">
        <v>338</v>
      </c>
      <c r="J7969" t="s">
        <v>339</v>
      </c>
      <c r="K7969" s="1">
        <v>2020</v>
      </c>
      <c r="L7969">
        <v>910.3</v>
      </c>
    </row>
    <row r="7970" spans="1:12" x14ac:dyDescent="0.3">
      <c r="A7970" t="s">
        <v>378</v>
      </c>
      <c r="B7970" t="s">
        <v>333</v>
      </c>
      <c r="C7970" t="s">
        <v>334</v>
      </c>
      <c r="D7970" t="s">
        <v>335</v>
      </c>
      <c r="E7970" t="s">
        <v>336</v>
      </c>
      <c r="F7970" t="s">
        <v>379</v>
      </c>
      <c r="G7970" t="s">
        <v>338</v>
      </c>
      <c r="J7970" t="s">
        <v>339</v>
      </c>
      <c r="K7970" s="1">
        <v>2010</v>
      </c>
      <c r="L7970">
        <v>4.5</v>
      </c>
    </row>
    <row r="7971" spans="1:12" x14ac:dyDescent="0.3">
      <c r="A7971" t="s">
        <v>378</v>
      </c>
      <c r="B7971" t="s">
        <v>333</v>
      </c>
      <c r="C7971" t="s">
        <v>334</v>
      </c>
      <c r="D7971" t="s">
        <v>335</v>
      </c>
      <c r="E7971" t="s">
        <v>336</v>
      </c>
      <c r="F7971" t="s">
        <v>379</v>
      </c>
      <c r="G7971" t="s">
        <v>338</v>
      </c>
      <c r="J7971" t="s">
        <v>339</v>
      </c>
      <c r="K7971" s="1">
        <v>2011</v>
      </c>
      <c r="L7971">
        <v>14.8</v>
      </c>
    </row>
    <row r="7972" spans="1:12" x14ac:dyDescent="0.3">
      <c r="A7972" t="s">
        <v>378</v>
      </c>
      <c r="B7972" t="s">
        <v>333</v>
      </c>
      <c r="C7972" t="s">
        <v>334</v>
      </c>
      <c r="D7972" t="s">
        <v>335</v>
      </c>
      <c r="E7972" t="s">
        <v>336</v>
      </c>
      <c r="F7972" t="s">
        <v>379</v>
      </c>
      <c r="G7972" t="s">
        <v>338</v>
      </c>
      <c r="J7972" t="s">
        <v>339</v>
      </c>
      <c r="K7972" s="1">
        <v>2012</v>
      </c>
      <c r="L7972">
        <v>49.9</v>
      </c>
    </row>
    <row r="7973" spans="1:12" x14ac:dyDescent="0.3">
      <c r="A7973" t="s">
        <v>378</v>
      </c>
      <c r="B7973" t="s">
        <v>333</v>
      </c>
      <c r="C7973" t="s">
        <v>334</v>
      </c>
      <c r="D7973" t="s">
        <v>335</v>
      </c>
      <c r="E7973" t="s">
        <v>336</v>
      </c>
      <c r="F7973" t="s">
        <v>379</v>
      </c>
      <c r="G7973" t="s">
        <v>338</v>
      </c>
      <c r="J7973" t="s">
        <v>339</v>
      </c>
      <c r="K7973" s="1">
        <v>2013</v>
      </c>
      <c r="L7973">
        <v>8.6999999999999993</v>
      </c>
    </row>
    <row r="7974" spans="1:12" x14ac:dyDescent="0.3">
      <c r="A7974" t="s">
        <v>378</v>
      </c>
      <c r="B7974" t="s">
        <v>333</v>
      </c>
      <c r="C7974" t="s">
        <v>334</v>
      </c>
      <c r="D7974" t="s">
        <v>335</v>
      </c>
      <c r="E7974" t="s">
        <v>336</v>
      </c>
      <c r="F7974" t="s">
        <v>379</v>
      </c>
      <c r="G7974" t="s">
        <v>338</v>
      </c>
      <c r="J7974" t="s">
        <v>339</v>
      </c>
      <c r="K7974" s="1">
        <v>2014</v>
      </c>
      <c r="L7974">
        <v>123.6</v>
      </c>
    </row>
    <row r="7975" spans="1:12" x14ac:dyDescent="0.3">
      <c r="A7975" t="s">
        <v>378</v>
      </c>
      <c r="B7975" t="s">
        <v>333</v>
      </c>
      <c r="C7975" t="s">
        <v>334</v>
      </c>
      <c r="D7975" t="s">
        <v>335</v>
      </c>
      <c r="E7975" t="s">
        <v>336</v>
      </c>
      <c r="F7975" t="s">
        <v>379</v>
      </c>
      <c r="G7975" t="s">
        <v>338</v>
      </c>
      <c r="J7975" t="s">
        <v>339</v>
      </c>
      <c r="K7975" s="1">
        <v>2015</v>
      </c>
      <c r="L7975">
        <v>38.799999999999997</v>
      </c>
    </row>
    <row r="7976" spans="1:12" x14ac:dyDescent="0.3">
      <c r="A7976" t="s">
        <v>378</v>
      </c>
      <c r="B7976" t="s">
        <v>333</v>
      </c>
      <c r="C7976" t="s">
        <v>334</v>
      </c>
      <c r="D7976" t="s">
        <v>335</v>
      </c>
      <c r="E7976" t="s">
        <v>336</v>
      </c>
      <c r="F7976" t="s">
        <v>379</v>
      </c>
      <c r="G7976" t="s">
        <v>338</v>
      </c>
      <c r="J7976" t="s">
        <v>339</v>
      </c>
      <c r="K7976" s="1">
        <v>2016</v>
      </c>
      <c r="L7976">
        <v>77.5</v>
      </c>
    </row>
    <row r="7977" spans="1:12" x14ac:dyDescent="0.3">
      <c r="A7977" t="s">
        <v>378</v>
      </c>
      <c r="B7977" t="s">
        <v>333</v>
      </c>
      <c r="C7977" t="s">
        <v>334</v>
      </c>
      <c r="D7977" t="s">
        <v>335</v>
      </c>
      <c r="E7977" t="s">
        <v>336</v>
      </c>
      <c r="F7977" t="s">
        <v>379</v>
      </c>
      <c r="G7977" t="s">
        <v>338</v>
      </c>
      <c r="J7977" t="s">
        <v>339</v>
      </c>
      <c r="K7977" s="1">
        <v>2017</v>
      </c>
      <c r="L7977">
        <v>406.8</v>
      </c>
    </row>
    <row r="7978" spans="1:12" x14ac:dyDescent="0.3">
      <c r="A7978" t="s">
        <v>378</v>
      </c>
      <c r="B7978" t="s">
        <v>333</v>
      </c>
      <c r="C7978" t="s">
        <v>334</v>
      </c>
      <c r="D7978" t="s">
        <v>335</v>
      </c>
      <c r="E7978" t="s">
        <v>336</v>
      </c>
      <c r="F7978" t="s">
        <v>379</v>
      </c>
      <c r="G7978" t="s">
        <v>338</v>
      </c>
      <c r="J7978" t="s">
        <v>339</v>
      </c>
      <c r="K7978" s="1">
        <v>2018</v>
      </c>
      <c r="L7978">
        <v>6.6</v>
      </c>
    </row>
    <row r="7979" spans="1:12" x14ac:dyDescent="0.3">
      <c r="A7979" t="s">
        <v>378</v>
      </c>
      <c r="B7979" t="s">
        <v>333</v>
      </c>
      <c r="C7979" t="s">
        <v>334</v>
      </c>
      <c r="D7979" t="s">
        <v>335</v>
      </c>
      <c r="E7979" t="s">
        <v>336</v>
      </c>
      <c r="F7979" t="s">
        <v>379</v>
      </c>
      <c r="G7979" t="s">
        <v>338</v>
      </c>
      <c r="J7979" t="s">
        <v>339</v>
      </c>
      <c r="K7979" s="1">
        <v>2019</v>
      </c>
      <c r="L7979">
        <v>18.5</v>
      </c>
    </row>
    <row r="7980" spans="1:12" x14ac:dyDescent="0.3">
      <c r="A7980" t="s">
        <v>378</v>
      </c>
      <c r="B7980" t="s">
        <v>333</v>
      </c>
      <c r="C7980" t="s">
        <v>334</v>
      </c>
      <c r="D7980" t="s">
        <v>335</v>
      </c>
      <c r="E7980" t="s">
        <v>336</v>
      </c>
      <c r="F7980" t="s">
        <v>379</v>
      </c>
      <c r="G7980" t="s">
        <v>338</v>
      </c>
      <c r="J7980" t="s">
        <v>339</v>
      </c>
      <c r="K7980" s="1">
        <v>2020</v>
      </c>
      <c r="L7980">
        <v>5.2</v>
      </c>
    </row>
    <row r="7981" spans="1:12" x14ac:dyDescent="0.3">
      <c r="A7981" t="s">
        <v>340</v>
      </c>
      <c r="B7981" t="s">
        <v>333</v>
      </c>
      <c r="C7981" t="s">
        <v>334</v>
      </c>
      <c r="D7981" t="s">
        <v>335</v>
      </c>
      <c r="E7981" t="s">
        <v>341</v>
      </c>
      <c r="F7981" t="s">
        <v>337</v>
      </c>
      <c r="G7981" t="s">
        <v>338</v>
      </c>
      <c r="J7981" t="s">
        <v>339</v>
      </c>
      <c r="K7981" s="1">
        <v>2010</v>
      </c>
      <c r="L7981">
        <v>10</v>
      </c>
    </row>
    <row r="7982" spans="1:12" x14ac:dyDescent="0.3">
      <c r="A7982" t="s">
        <v>340</v>
      </c>
      <c r="B7982" t="s">
        <v>333</v>
      </c>
      <c r="C7982" t="s">
        <v>334</v>
      </c>
      <c r="D7982" t="s">
        <v>335</v>
      </c>
      <c r="E7982" t="s">
        <v>341</v>
      </c>
      <c r="F7982" t="s">
        <v>337</v>
      </c>
      <c r="G7982" t="s">
        <v>338</v>
      </c>
      <c r="J7982" t="s">
        <v>339</v>
      </c>
      <c r="K7982" s="1">
        <v>2011</v>
      </c>
      <c r="L7982">
        <v>50</v>
      </c>
    </row>
    <row r="7983" spans="1:12" x14ac:dyDescent="0.3">
      <c r="A7983" t="s">
        <v>340</v>
      </c>
      <c r="B7983" t="s">
        <v>333</v>
      </c>
      <c r="C7983" t="s">
        <v>334</v>
      </c>
      <c r="D7983" t="s">
        <v>335</v>
      </c>
      <c r="E7983" t="s">
        <v>341</v>
      </c>
      <c r="F7983" t="s">
        <v>337</v>
      </c>
      <c r="G7983" t="s">
        <v>338</v>
      </c>
      <c r="J7983" t="s">
        <v>339</v>
      </c>
      <c r="K7983" s="1">
        <v>2012</v>
      </c>
      <c r="L7983">
        <v>52</v>
      </c>
    </row>
    <row r="7984" spans="1:12" x14ac:dyDescent="0.3">
      <c r="A7984" t="s">
        <v>340</v>
      </c>
      <c r="B7984" t="s">
        <v>333</v>
      </c>
      <c r="C7984" t="s">
        <v>334</v>
      </c>
      <c r="D7984" t="s">
        <v>335</v>
      </c>
      <c r="E7984" t="s">
        <v>341</v>
      </c>
      <c r="F7984" t="s">
        <v>337</v>
      </c>
      <c r="G7984" t="s">
        <v>338</v>
      </c>
      <c r="J7984" t="s">
        <v>339</v>
      </c>
      <c r="K7984" s="1">
        <v>2013</v>
      </c>
      <c r="L7984">
        <v>72</v>
      </c>
    </row>
    <row r="7985" spans="1:12" x14ac:dyDescent="0.3">
      <c r="A7985" t="s">
        <v>340</v>
      </c>
      <c r="B7985" t="s">
        <v>333</v>
      </c>
      <c r="C7985" t="s">
        <v>334</v>
      </c>
      <c r="D7985" t="s">
        <v>335</v>
      </c>
      <c r="E7985" t="s">
        <v>341</v>
      </c>
      <c r="F7985" t="s">
        <v>337</v>
      </c>
      <c r="G7985" t="s">
        <v>338</v>
      </c>
      <c r="J7985" t="s">
        <v>339</v>
      </c>
      <c r="K7985" s="1">
        <v>2014</v>
      </c>
      <c r="L7985">
        <v>89</v>
      </c>
    </row>
    <row r="7986" spans="1:12" x14ac:dyDescent="0.3">
      <c r="A7986" t="s">
        <v>340</v>
      </c>
      <c r="B7986" t="s">
        <v>333</v>
      </c>
      <c r="C7986" t="s">
        <v>334</v>
      </c>
      <c r="D7986" t="s">
        <v>335</v>
      </c>
      <c r="E7986" t="s">
        <v>341</v>
      </c>
      <c r="F7986" t="s">
        <v>337</v>
      </c>
      <c r="G7986" t="s">
        <v>338</v>
      </c>
      <c r="J7986" t="s">
        <v>339</v>
      </c>
      <c r="K7986" s="1">
        <v>2015</v>
      </c>
      <c r="L7986">
        <v>122</v>
      </c>
    </row>
    <row r="7987" spans="1:12" x14ac:dyDescent="0.3">
      <c r="A7987" t="s">
        <v>340</v>
      </c>
      <c r="B7987" t="s">
        <v>333</v>
      </c>
      <c r="C7987" t="s">
        <v>334</v>
      </c>
      <c r="D7987" t="s">
        <v>335</v>
      </c>
      <c r="E7987" t="s">
        <v>341</v>
      </c>
      <c r="F7987" t="s">
        <v>337</v>
      </c>
      <c r="G7987" t="s">
        <v>338</v>
      </c>
      <c r="J7987" t="s">
        <v>339</v>
      </c>
      <c r="K7987" s="1">
        <v>2016</v>
      </c>
      <c r="L7987">
        <v>105</v>
      </c>
    </row>
    <row r="7988" spans="1:12" x14ac:dyDescent="0.3">
      <c r="A7988" t="s">
        <v>340</v>
      </c>
      <c r="B7988" t="s">
        <v>333</v>
      </c>
      <c r="C7988" t="s">
        <v>334</v>
      </c>
      <c r="D7988" t="s">
        <v>335</v>
      </c>
      <c r="E7988" t="s">
        <v>341</v>
      </c>
      <c r="F7988" t="s">
        <v>337</v>
      </c>
      <c r="G7988" t="s">
        <v>338</v>
      </c>
      <c r="J7988" t="s">
        <v>339</v>
      </c>
      <c r="K7988" s="1">
        <v>2017</v>
      </c>
      <c r="L7988">
        <v>62</v>
      </c>
    </row>
    <row r="7989" spans="1:12" x14ac:dyDescent="0.3">
      <c r="A7989" t="s">
        <v>340</v>
      </c>
      <c r="B7989" t="s">
        <v>333</v>
      </c>
      <c r="C7989" t="s">
        <v>334</v>
      </c>
      <c r="D7989" t="s">
        <v>335</v>
      </c>
      <c r="E7989" t="s">
        <v>341</v>
      </c>
      <c r="F7989" t="s">
        <v>337</v>
      </c>
      <c r="G7989" t="s">
        <v>338</v>
      </c>
      <c r="J7989" t="s">
        <v>339</v>
      </c>
      <c r="K7989" s="1">
        <v>2018</v>
      </c>
      <c r="L7989">
        <v>78</v>
      </c>
    </row>
    <row r="7990" spans="1:12" x14ac:dyDescent="0.3">
      <c r="A7990" t="s">
        <v>340</v>
      </c>
      <c r="B7990" t="s">
        <v>333</v>
      </c>
      <c r="C7990" t="s">
        <v>334</v>
      </c>
      <c r="D7990" t="s">
        <v>335</v>
      </c>
      <c r="E7990" t="s">
        <v>341</v>
      </c>
      <c r="F7990" t="s">
        <v>337</v>
      </c>
      <c r="G7990" t="s">
        <v>338</v>
      </c>
      <c r="J7990" t="s">
        <v>339</v>
      </c>
      <c r="K7990" s="1">
        <v>2019</v>
      </c>
      <c r="L7990">
        <v>105</v>
      </c>
    </row>
    <row r="7991" spans="1:12" x14ac:dyDescent="0.3">
      <c r="A7991" t="s">
        <v>340</v>
      </c>
      <c r="B7991" t="s">
        <v>333</v>
      </c>
      <c r="C7991" t="s">
        <v>334</v>
      </c>
      <c r="D7991" t="s">
        <v>335</v>
      </c>
      <c r="E7991" t="s">
        <v>341</v>
      </c>
      <c r="F7991" t="s">
        <v>337</v>
      </c>
      <c r="G7991" t="s">
        <v>338</v>
      </c>
      <c r="J7991" t="s">
        <v>339</v>
      </c>
      <c r="K7991" s="1">
        <v>2020</v>
      </c>
      <c r="L7991">
        <v>104</v>
      </c>
    </row>
    <row r="7992" spans="1:12" x14ac:dyDescent="0.3">
      <c r="A7992" t="s">
        <v>366</v>
      </c>
      <c r="B7992" t="s">
        <v>333</v>
      </c>
      <c r="C7992" t="s">
        <v>334</v>
      </c>
      <c r="D7992" t="s">
        <v>335</v>
      </c>
      <c r="E7992" t="s">
        <v>341</v>
      </c>
      <c r="F7992" t="s">
        <v>365</v>
      </c>
      <c r="G7992" t="s">
        <v>338</v>
      </c>
      <c r="J7992" t="s">
        <v>339</v>
      </c>
      <c r="K7992" s="1">
        <v>2010</v>
      </c>
      <c r="L7992">
        <v>13.1</v>
      </c>
    </row>
    <row r="7993" spans="1:12" x14ac:dyDescent="0.3">
      <c r="A7993" t="s">
        <v>366</v>
      </c>
      <c r="B7993" t="s">
        <v>333</v>
      </c>
      <c r="C7993" t="s">
        <v>334</v>
      </c>
      <c r="D7993" t="s">
        <v>335</v>
      </c>
      <c r="E7993" t="s">
        <v>341</v>
      </c>
      <c r="F7993" t="s">
        <v>365</v>
      </c>
      <c r="G7993" t="s">
        <v>338</v>
      </c>
      <c r="J7993" t="s">
        <v>339</v>
      </c>
      <c r="K7993" s="1">
        <v>2011</v>
      </c>
      <c r="L7993">
        <v>74.5</v>
      </c>
    </row>
    <row r="7994" spans="1:12" x14ac:dyDescent="0.3">
      <c r="A7994" t="s">
        <v>366</v>
      </c>
      <c r="B7994" t="s">
        <v>333</v>
      </c>
      <c r="C7994" t="s">
        <v>334</v>
      </c>
      <c r="D7994" t="s">
        <v>335</v>
      </c>
      <c r="E7994" t="s">
        <v>341</v>
      </c>
      <c r="F7994" t="s">
        <v>365</v>
      </c>
      <c r="G7994" t="s">
        <v>338</v>
      </c>
      <c r="J7994" t="s">
        <v>339</v>
      </c>
      <c r="K7994" s="1">
        <v>2012</v>
      </c>
      <c r="L7994">
        <v>215</v>
      </c>
    </row>
    <row r="7995" spans="1:12" x14ac:dyDescent="0.3">
      <c r="A7995" t="s">
        <v>366</v>
      </c>
      <c r="B7995" t="s">
        <v>333</v>
      </c>
      <c r="C7995" t="s">
        <v>334</v>
      </c>
      <c r="D7995" t="s">
        <v>335</v>
      </c>
      <c r="E7995" t="s">
        <v>341</v>
      </c>
      <c r="F7995" t="s">
        <v>365</v>
      </c>
      <c r="G7995" t="s">
        <v>338</v>
      </c>
      <c r="J7995" t="s">
        <v>339</v>
      </c>
      <c r="K7995" s="1">
        <v>2013</v>
      </c>
      <c r="L7995">
        <v>339.1</v>
      </c>
    </row>
    <row r="7996" spans="1:12" x14ac:dyDescent="0.3">
      <c r="A7996" t="s">
        <v>366</v>
      </c>
      <c r="B7996" t="s">
        <v>333</v>
      </c>
      <c r="C7996" t="s">
        <v>334</v>
      </c>
      <c r="D7996" t="s">
        <v>335</v>
      </c>
      <c r="E7996" t="s">
        <v>341</v>
      </c>
      <c r="F7996" t="s">
        <v>365</v>
      </c>
      <c r="G7996" t="s">
        <v>338</v>
      </c>
      <c r="J7996" t="s">
        <v>339</v>
      </c>
      <c r="K7996" s="1">
        <v>2014</v>
      </c>
      <c r="L7996">
        <v>841.9</v>
      </c>
    </row>
    <row r="7997" spans="1:12" x14ac:dyDescent="0.3">
      <c r="A7997" t="s">
        <v>366</v>
      </c>
      <c r="B7997" t="s">
        <v>333</v>
      </c>
      <c r="C7997" t="s">
        <v>334</v>
      </c>
      <c r="D7997" t="s">
        <v>335</v>
      </c>
      <c r="E7997" t="s">
        <v>341</v>
      </c>
      <c r="F7997" t="s">
        <v>365</v>
      </c>
      <c r="G7997" t="s">
        <v>338</v>
      </c>
      <c r="J7997" t="s">
        <v>339</v>
      </c>
      <c r="K7997" s="1">
        <v>2015</v>
      </c>
      <c r="L7997">
        <v>1848.9</v>
      </c>
    </row>
    <row r="7998" spans="1:12" x14ac:dyDescent="0.3">
      <c r="A7998" t="s">
        <v>366</v>
      </c>
      <c r="B7998" t="s">
        <v>333</v>
      </c>
      <c r="C7998" t="s">
        <v>334</v>
      </c>
      <c r="D7998" t="s">
        <v>335</v>
      </c>
      <c r="E7998" t="s">
        <v>341</v>
      </c>
      <c r="F7998" t="s">
        <v>365</v>
      </c>
      <c r="G7998" t="s">
        <v>338</v>
      </c>
      <c r="J7998" t="s">
        <v>339</v>
      </c>
      <c r="K7998" s="1">
        <v>2016</v>
      </c>
      <c r="L7998">
        <v>1452.7</v>
      </c>
    </row>
    <row r="7999" spans="1:12" x14ac:dyDescent="0.3">
      <c r="A7999" t="s">
        <v>366</v>
      </c>
      <c r="B7999" t="s">
        <v>333</v>
      </c>
      <c r="C7999" t="s">
        <v>334</v>
      </c>
      <c r="D7999" t="s">
        <v>335</v>
      </c>
      <c r="E7999" t="s">
        <v>341</v>
      </c>
      <c r="F7999" t="s">
        <v>365</v>
      </c>
      <c r="G7999" t="s">
        <v>338</v>
      </c>
      <c r="J7999" t="s">
        <v>339</v>
      </c>
      <c r="K7999" s="1">
        <v>2017</v>
      </c>
      <c r="L7999">
        <v>207.5</v>
      </c>
    </row>
    <row r="8000" spans="1:12" x14ac:dyDescent="0.3">
      <c r="A8000" t="s">
        <v>366</v>
      </c>
      <c r="B8000" t="s">
        <v>333</v>
      </c>
      <c r="C8000" t="s">
        <v>334</v>
      </c>
      <c r="D8000" t="s">
        <v>335</v>
      </c>
      <c r="E8000" t="s">
        <v>341</v>
      </c>
      <c r="F8000" t="s">
        <v>365</v>
      </c>
      <c r="G8000" t="s">
        <v>338</v>
      </c>
      <c r="J8000" t="s">
        <v>339</v>
      </c>
      <c r="K8000" s="1">
        <v>2018</v>
      </c>
      <c r="L8000">
        <v>255.4</v>
      </c>
    </row>
    <row r="8001" spans="1:12" x14ac:dyDescent="0.3">
      <c r="A8001" t="s">
        <v>366</v>
      </c>
      <c r="B8001" t="s">
        <v>333</v>
      </c>
      <c r="C8001" t="s">
        <v>334</v>
      </c>
      <c r="D8001" t="s">
        <v>335</v>
      </c>
      <c r="E8001" t="s">
        <v>341</v>
      </c>
      <c r="F8001" t="s">
        <v>365</v>
      </c>
      <c r="G8001" t="s">
        <v>338</v>
      </c>
      <c r="J8001" t="s">
        <v>339</v>
      </c>
      <c r="K8001" s="1">
        <v>2019</v>
      </c>
      <c r="L8001">
        <v>1427.8</v>
      </c>
    </row>
    <row r="8002" spans="1:12" x14ac:dyDescent="0.3">
      <c r="A8002" t="s">
        <v>366</v>
      </c>
      <c r="B8002" t="s">
        <v>333</v>
      </c>
      <c r="C8002" t="s">
        <v>334</v>
      </c>
      <c r="D8002" t="s">
        <v>335</v>
      </c>
      <c r="E8002" t="s">
        <v>341</v>
      </c>
      <c r="F8002" t="s">
        <v>365</v>
      </c>
      <c r="G8002" t="s">
        <v>338</v>
      </c>
      <c r="J8002" t="s">
        <v>339</v>
      </c>
      <c r="K8002" s="1">
        <v>2020</v>
      </c>
      <c r="L8002">
        <v>1438.5</v>
      </c>
    </row>
    <row r="8003" spans="1:12" x14ac:dyDescent="0.3">
      <c r="A8003" t="s">
        <v>380</v>
      </c>
      <c r="B8003" t="s">
        <v>333</v>
      </c>
      <c r="C8003" t="s">
        <v>334</v>
      </c>
      <c r="D8003" t="s">
        <v>335</v>
      </c>
      <c r="E8003" t="s">
        <v>341</v>
      </c>
      <c r="F8003" t="s">
        <v>379</v>
      </c>
      <c r="G8003" t="s">
        <v>338</v>
      </c>
      <c r="J8003" t="s">
        <v>339</v>
      </c>
      <c r="K8003" s="1">
        <v>2010</v>
      </c>
      <c r="L8003">
        <v>1.3</v>
      </c>
    </row>
    <row r="8004" spans="1:12" x14ac:dyDescent="0.3">
      <c r="A8004" t="s">
        <v>380</v>
      </c>
      <c r="B8004" t="s">
        <v>333</v>
      </c>
      <c r="C8004" t="s">
        <v>334</v>
      </c>
      <c r="D8004" t="s">
        <v>335</v>
      </c>
      <c r="E8004" t="s">
        <v>341</v>
      </c>
      <c r="F8004" t="s">
        <v>379</v>
      </c>
      <c r="G8004" t="s">
        <v>338</v>
      </c>
      <c r="J8004" t="s">
        <v>339</v>
      </c>
      <c r="K8004" s="1">
        <v>2011</v>
      </c>
      <c r="L8004">
        <v>1.5</v>
      </c>
    </row>
    <row r="8005" spans="1:12" x14ac:dyDescent="0.3">
      <c r="A8005" t="s">
        <v>380</v>
      </c>
      <c r="B8005" t="s">
        <v>333</v>
      </c>
      <c r="C8005" t="s">
        <v>334</v>
      </c>
      <c r="D8005" t="s">
        <v>335</v>
      </c>
      <c r="E8005" t="s">
        <v>341</v>
      </c>
      <c r="F8005" t="s">
        <v>379</v>
      </c>
      <c r="G8005" t="s">
        <v>338</v>
      </c>
      <c r="J8005" t="s">
        <v>339</v>
      </c>
      <c r="K8005" s="1">
        <v>2012</v>
      </c>
      <c r="L8005">
        <v>4.0999999999999996</v>
      </c>
    </row>
    <row r="8006" spans="1:12" x14ac:dyDescent="0.3">
      <c r="A8006" t="s">
        <v>380</v>
      </c>
      <c r="B8006" t="s">
        <v>333</v>
      </c>
      <c r="C8006" t="s">
        <v>334</v>
      </c>
      <c r="D8006" t="s">
        <v>335</v>
      </c>
      <c r="E8006" t="s">
        <v>341</v>
      </c>
      <c r="F8006" t="s">
        <v>379</v>
      </c>
      <c r="G8006" t="s">
        <v>338</v>
      </c>
      <c r="J8006" t="s">
        <v>339</v>
      </c>
      <c r="K8006" s="1">
        <v>2013</v>
      </c>
      <c r="L8006">
        <v>4.7</v>
      </c>
    </row>
    <row r="8007" spans="1:12" x14ac:dyDescent="0.3">
      <c r="A8007" t="s">
        <v>380</v>
      </c>
      <c r="B8007" t="s">
        <v>333</v>
      </c>
      <c r="C8007" t="s">
        <v>334</v>
      </c>
      <c r="D8007" t="s">
        <v>335</v>
      </c>
      <c r="E8007" t="s">
        <v>341</v>
      </c>
      <c r="F8007" t="s">
        <v>379</v>
      </c>
      <c r="G8007" t="s">
        <v>338</v>
      </c>
      <c r="J8007" t="s">
        <v>339</v>
      </c>
      <c r="K8007" s="1">
        <v>2014</v>
      </c>
      <c r="L8007">
        <v>9.5</v>
      </c>
    </row>
    <row r="8008" spans="1:12" x14ac:dyDescent="0.3">
      <c r="A8008" t="s">
        <v>380</v>
      </c>
      <c r="B8008" t="s">
        <v>333</v>
      </c>
      <c r="C8008" t="s">
        <v>334</v>
      </c>
      <c r="D8008" t="s">
        <v>335</v>
      </c>
      <c r="E8008" t="s">
        <v>341</v>
      </c>
      <c r="F8008" t="s">
        <v>379</v>
      </c>
      <c r="G8008" t="s">
        <v>338</v>
      </c>
      <c r="J8008" t="s">
        <v>339</v>
      </c>
      <c r="K8008" s="1">
        <v>2015</v>
      </c>
      <c r="L8008">
        <v>15.2</v>
      </c>
    </row>
    <row r="8009" spans="1:12" x14ac:dyDescent="0.3">
      <c r="A8009" t="s">
        <v>380</v>
      </c>
      <c r="B8009" t="s">
        <v>333</v>
      </c>
      <c r="C8009" t="s">
        <v>334</v>
      </c>
      <c r="D8009" t="s">
        <v>335</v>
      </c>
      <c r="E8009" t="s">
        <v>341</v>
      </c>
      <c r="F8009" t="s">
        <v>379</v>
      </c>
      <c r="G8009" t="s">
        <v>338</v>
      </c>
      <c r="J8009" t="s">
        <v>339</v>
      </c>
      <c r="K8009" s="1">
        <v>2016</v>
      </c>
      <c r="L8009">
        <v>13.8</v>
      </c>
    </row>
    <row r="8010" spans="1:12" x14ac:dyDescent="0.3">
      <c r="A8010" t="s">
        <v>380</v>
      </c>
      <c r="B8010" t="s">
        <v>333</v>
      </c>
      <c r="C8010" t="s">
        <v>334</v>
      </c>
      <c r="D8010" t="s">
        <v>335</v>
      </c>
      <c r="E8010" t="s">
        <v>341</v>
      </c>
      <c r="F8010" t="s">
        <v>379</v>
      </c>
      <c r="G8010" t="s">
        <v>338</v>
      </c>
      <c r="J8010" t="s">
        <v>339</v>
      </c>
      <c r="K8010" s="1">
        <v>2017</v>
      </c>
      <c r="L8010">
        <v>3.3</v>
      </c>
    </row>
    <row r="8011" spans="1:12" x14ac:dyDescent="0.3">
      <c r="A8011" t="s">
        <v>380</v>
      </c>
      <c r="B8011" t="s">
        <v>333</v>
      </c>
      <c r="C8011" t="s">
        <v>334</v>
      </c>
      <c r="D8011" t="s">
        <v>335</v>
      </c>
      <c r="E8011" t="s">
        <v>341</v>
      </c>
      <c r="F8011" t="s">
        <v>379</v>
      </c>
      <c r="G8011" t="s">
        <v>338</v>
      </c>
      <c r="J8011" t="s">
        <v>339</v>
      </c>
      <c r="K8011" s="1">
        <v>2018</v>
      </c>
      <c r="L8011">
        <v>3.3</v>
      </c>
    </row>
    <row r="8012" spans="1:12" x14ac:dyDescent="0.3">
      <c r="A8012" t="s">
        <v>380</v>
      </c>
      <c r="B8012" t="s">
        <v>333</v>
      </c>
      <c r="C8012" t="s">
        <v>334</v>
      </c>
      <c r="D8012" t="s">
        <v>335</v>
      </c>
      <c r="E8012" t="s">
        <v>341</v>
      </c>
      <c r="F8012" t="s">
        <v>379</v>
      </c>
      <c r="G8012" t="s">
        <v>338</v>
      </c>
      <c r="J8012" t="s">
        <v>339</v>
      </c>
      <c r="K8012" s="1">
        <v>2019</v>
      </c>
      <c r="L8012">
        <v>13.6</v>
      </c>
    </row>
    <row r="8013" spans="1:12" x14ac:dyDescent="0.3">
      <c r="A8013" t="s">
        <v>380</v>
      </c>
      <c r="B8013" t="s">
        <v>333</v>
      </c>
      <c r="C8013" t="s">
        <v>334</v>
      </c>
      <c r="D8013" t="s">
        <v>335</v>
      </c>
      <c r="E8013" t="s">
        <v>341</v>
      </c>
      <c r="F8013" t="s">
        <v>379</v>
      </c>
      <c r="G8013" t="s">
        <v>338</v>
      </c>
      <c r="J8013" t="s">
        <v>339</v>
      </c>
      <c r="K8013" s="1">
        <v>2020</v>
      </c>
      <c r="L8013">
        <v>13.8</v>
      </c>
    </row>
    <row r="8014" spans="1:12" x14ac:dyDescent="0.3">
      <c r="A8014" t="s">
        <v>342</v>
      </c>
      <c r="B8014" t="s">
        <v>333</v>
      </c>
      <c r="C8014" t="s">
        <v>334</v>
      </c>
      <c r="D8014" t="s">
        <v>335</v>
      </c>
      <c r="E8014" t="s">
        <v>343</v>
      </c>
      <c r="F8014" t="s">
        <v>337</v>
      </c>
      <c r="G8014" t="s">
        <v>338</v>
      </c>
      <c r="J8014" t="s">
        <v>339</v>
      </c>
      <c r="K8014" s="1">
        <v>2010</v>
      </c>
      <c r="L8014">
        <v>124</v>
      </c>
    </row>
    <row r="8015" spans="1:12" x14ac:dyDescent="0.3">
      <c r="A8015" t="s">
        <v>342</v>
      </c>
      <c r="B8015" t="s">
        <v>333</v>
      </c>
      <c r="C8015" t="s">
        <v>334</v>
      </c>
      <c r="D8015" t="s">
        <v>335</v>
      </c>
      <c r="E8015" t="s">
        <v>343</v>
      </c>
      <c r="F8015" t="s">
        <v>337</v>
      </c>
      <c r="G8015" t="s">
        <v>338</v>
      </c>
      <c r="J8015" t="s">
        <v>339</v>
      </c>
      <c r="K8015" s="1">
        <v>2011</v>
      </c>
      <c r="L8015">
        <v>522</v>
      </c>
    </row>
    <row r="8016" spans="1:12" x14ac:dyDescent="0.3">
      <c r="A8016" t="s">
        <v>342</v>
      </c>
      <c r="B8016" t="s">
        <v>333</v>
      </c>
      <c r="C8016" t="s">
        <v>334</v>
      </c>
      <c r="D8016" t="s">
        <v>335</v>
      </c>
      <c r="E8016" t="s">
        <v>343</v>
      </c>
      <c r="F8016" t="s">
        <v>337</v>
      </c>
      <c r="G8016" t="s">
        <v>338</v>
      </c>
      <c r="J8016" t="s">
        <v>339</v>
      </c>
      <c r="K8016" s="1">
        <v>2012</v>
      </c>
      <c r="L8016">
        <v>306</v>
      </c>
    </row>
    <row r="8017" spans="1:12" x14ac:dyDescent="0.3">
      <c r="A8017" t="s">
        <v>342</v>
      </c>
      <c r="B8017" t="s">
        <v>333</v>
      </c>
      <c r="C8017" t="s">
        <v>334</v>
      </c>
      <c r="D8017" t="s">
        <v>335</v>
      </c>
      <c r="E8017" t="s">
        <v>343</v>
      </c>
      <c r="F8017" t="s">
        <v>337</v>
      </c>
      <c r="G8017" t="s">
        <v>338</v>
      </c>
      <c r="J8017" t="s">
        <v>339</v>
      </c>
      <c r="K8017" s="1">
        <v>2013</v>
      </c>
      <c r="L8017">
        <v>422</v>
      </c>
    </row>
    <row r="8018" spans="1:12" x14ac:dyDescent="0.3">
      <c r="A8018" t="s">
        <v>342</v>
      </c>
      <c r="B8018" t="s">
        <v>333</v>
      </c>
      <c r="C8018" t="s">
        <v>334</v>
      </c>
      <c r="D8018" t="s">
        <v>335</v>
      </c>
      <c r="E8018" t="s">
        <v>343</v>
      </c>
      <c r="F8018" t="s">
        <v>337</v>
      </c>
      <c r="G8018" t="s">
        <v>338</v>
      </c>
      <c r="J8018" t="s">
        <v>339</v>
      </c>
      <c r="K8018" s="1">
        <v>2014</v>
      </c>
      <c r="L8018">
        <v>309</v>
      </c>
    </row>
    <row r="8019" spans="1:12" x14ac:dyDescent="0.3">
      <c r="A8019" t="s">
        <v>342</v>
      </c>
      <c r="B8019" t="s">
        <v>333</v>
      </c>
      <c r="C8019" t="s">
        <v>334</v>
      </c>
      <c r="D8019" t="s">
        <v>335</v>
      </c>
      <c r="E8019" t="s">
        <v>343</v>
      </c>
      <c r="F8019" t="s">
        <v>337</v>
      </c>
      <c r="G8019" t="s">
        <v>338</v>
      </c>
      <c r="J8019" t="s">
        <v>339</v>
      </c>
      <c r="K8019" s="1">
        <v>2015</v>
      </c>
      <c r="L8019">
        <v>306</v>
      </c>
    </row>
    <row r="8020" spans="1:12" x14ac:dyDescent="0.3">
      <c r="A8020" t="s">
        <v>342</v>
      </c>
      <c r="B8020" t="s">
        <v>333</v>
      </c>
      <c r="C8020" t="s">
        <v>334</v>
      </c>
      <c r="D8020" t="s">
        <v>335</v>
      </c>
      <c r="E8020" t="s">
        <v>343</v>
      </c>
      <c r="F8020" t="s">
        <v>337</v>
      </c>
      <c r="G8020" t="s">
        <v>338</v>
      </c>
      <c r="J8020" t="s">
        <v>339</v>
      </c>
      <c r="K8020" s="1">
        <v>2016</v>
      </c>
      <c r="L8020">
        <v>341</v>
      </c>
    </row>
    <row r="8021" spans="1:12" x14ac:dyDescent="0.3">
      <c r="A8021" t="s">
        <v>342</v>
      </c>
      <c r="B8021" t="s">
        <v>333</v>
      </c>
      <c r="C8021" t="s">
        <v>334</v>
      </c>
      <c r="D8021" t="s">
        <v>335</v>
      </c>
      <c r="E8021" t="s">
        <v>343</v>
      </c>
      <c r="F8021" t="s">
        <v>337</v>
      </c>
      <c r="G8021" t="s">
        <v>338</v>
      </c>
      <c r="J8021" t="s">
        <v>339</v>
      </c>
      <c r="K8021" s="1">
        <v>2017</v>
      </c>
      <c r="L8021">
        <v>189</v>
      </c>
    </row>
    <row r="8022" spans="1:12" x14ac:dyDescent="0.3">
      <c r="A8022" t="s">
        <v>342</v>
      </c>
      <c r="B8022" t="s">
        <v>333</v>
      </c>
      <c r="C8022" t="s">
        <v>334</v>
      </c>
      <c r="D8022" t="s">
        <v>335</v>
      </c>
      <c r="E8022" t="s">
        <v>343</v>
      </c>
      <c r="F8022" t="s">
        <v>337</v>
      </c>
      <c r="G8022" t="s">
        <v>338</v>
      </c>
      <c r="J8022" t="s">
        <v>339</v>
      </c>
      <c r="K8022" s="1">
        <v>2018</v>
      </c>
      <c r="L8022">
        <v>159</v>
      </c>
    </row>
    <row r="8023" spans="1:12" x14ac:dyDescent="0.3">
      <c r="A8023" t="s">
        <v>342</v>
      </c>
      <c r="B8023" t="s">
        <v>333</v>
      </c>
      <c r="C8023" t="s">
        <v>334</v>
      </c>
      <c r="D8023" t="s">
        <v>335</v>
      </c>
      <c r="E8023" t="s">
        <v>343</v>
      </c>
      <c r="F8023" t="s">
        <v>337</v>
      </c>
      <c r="G8023" t="s">
        <v>338</v>
      </c>
      <c r="J8023" t="s">
        <v>339</v>
      </c>
      <c r="K8023" s="1">
        <v>2019</v>
      </c>
      <c r="L8023">
        <v>200</v>
      </c>
    </row>
    <row r="8024" spans="1:12" x14ac:dyDescent="0.3">
      <c r="A8024" t="s">
        <v>342</v>
      </c>
      <c r="B8024" t="s">
        <v>333</v>
      </c>
      <c r="C8024" t="s">
        <v>334</v>
      </c>
      <c r="D8024" t="s">
        <v>335</v>
      </c>
      <c r="E8024" t="s">
        <v>343</v>
      </c>
      <c r="F8024" t="s">
        <v>337</v>
      </c>
      <c r="G8024" t="s">
        <v>338</v>
      </c>
      <c r="J8024" t="s">
        <v>339</v>
      </c>
      <c r="K8024" s="1">
        <v>2020</v>
      </c>
      <c r="L8024">
        <v>104</v>
      </c>
    </row>
    <row r="8025" spans="1:12" x14ac:dyDescent="0.3">
      <c r="A8025" t="s">
        <v>367</v>
      </c>
      <c r="B8025" t="s">
        <v>333</v>
      </c>
      <c r="C8025" t="s">
        <v>334</v>
      </c>
      <c r="D8025" t="s">
        <v>335</v>
      </c>
      <c r="E8025" t="s">
        <v>343</v>
      </c>
      <c r="F8025" t="s">
        <v>365</v>
      </c>
      <c r="G8025" t="s">
        <v>338</v>
      </c>
      <c r="J8025" t="s">
        <v>339</v>
      </c>
      <c r="K8025" s="1">
        <v>2010</v>
      </c>
      <c r="L8025">
        <v>1049.0999999999999</v>
      </c>
    </row>
    <row r="8026" spans="1:12" x14ac:dyDescent="0.3">
      <c r="A8026" t="s">
        <v>367</v>
      </c>
      <c r="B8026" t="s">
        <v>333</v>
      </c>
      <c r="C8026" t="s">
        <v>334</v>
      </c>
      <c r="D8026" t="s">
        <v>335</v>
      </c>
      <c r="E8026" t="s">
        <v>343</v>
      </c>
      <c r="F8026" t="s">
        <v>365</v>
      </c>
      <c r="G8026" t="s">
        <v>338</v>
      </c>
      <c r="J8026" t="s">
        <v>339</v>
      </c>
      <c r="K8026" s="1">
        <v>2011</v>
      </c>
      <c r="L8026">
        <v>2442.3000000000002</v>
      </c>
    </row>
    <row r="8027" spans="1:12" x14ac:dyDescent="0.3">
      <c r="A8027" t="s">
        <v>367</v>
      </c>
      <c r="B8027" t="s">
        <v>333</v>
      </c>
      <c r="C8027" t="s">
        <v>334</v>
      </c>
      <c r="D8027" t="s">
        <v>335</v>
      </c>
      <c r="E8027" t="s">
        <v>343</v>
      </c>
      <c r="F8027" t="s">
        <v>365</v>
      </c>
      <c r="G8027" t="s">
        <v>338</v>
      </c>
      <c r="J8027" t="s">
        <v>339</v>
      </c>
      <c r="K8027" s="1">
        <v>2012</v>
      </c>
      <c r="L8027">
        <v>1075.7</v>
      </c>
    </row>
    <row r="8028" spans="1:12" x14ac:dyDescent="0.3">
      <c r="A8028" t="s">
        <v>367</v>
      </c>
      <c r="B8028" t="s">
        <v>333</v>
      </c>
      <c r="C8028" t="s">
        <v>334</v>
      </c>
      <c r="D8028" t="s">
        <v>335</v>
      </c>
      <c r="E8028" t="s">
        <v>343</v>
      </c>
      <c r="F8028" t="s">
        <v>365</v>
      </c>
      <c r="G8028" t="s">
        <v>338</v>
      </c>
      <c r="J8028" t="s">
        <v>339</v>
      </c>
      <c r="K8028" s="1">
        <v>2013</v>
      </c>
      <c r="L8028">
        <v>1112.8</v>
      </c>
    </row>
    <row r="8029" spans="1:12" x14ac:dyDescent="0.3">
      <c r="A8029" t="s">
        <v>367</v>
      </c>
      <c r="B8029" t="s">
        <v>333</v>
      </c>
      <c r="C8029" t="s">
        <v>334</v>
      </c>
      <c r="D8029" t="s">
        <v>335</v>
      </c>
      <c r="E8029" t="s">
        <v>343</v>
      </c>
      <c r="F8029" t="s">
        <v>365</v>
      </c>
      <c r="G8029" t="s">
        <v>338</v>
      </c>
      <c r="J8029" t="s">
        <v>339</v>
      </c>
      <c r="K8029" s="1">
        <v>2014</v>
      </c>
      <c r="L8029">
        <v>1820</v>
      </c>
    </row>
    <row r="8030" spans="1:12" x14ac:dyDescent="0.3">
      <c r="A8030" t="s">
        <v>367</v>
      </c>
      <c r="B8030" t="s">
        <v>333</v>
      </c>
      <c r="C8030" t="s">
        <v>334</v>
      </c>
      <c r="D8030" t="s">
        <v>335</v>
      </c>
      <c r="E8030" t="s">
        <v>343</v>
      </c>
      <c r="F8030" t="s">
        <v>365</v>
      </c>
      <c r="G8030" t="s">
        <v>338</v>
      </c>
      <c r="J8030" t="s">
        <v>339</v>
      </c>
      <c r="K8030" s="1">
        <v>2015</v>
      </c>
      <c r="L8030">
        <v>3433.4</v>
      </c>
    </row>
    <row r="8031" spans="1:12" x14ac:dyDescent="0.3">
      <c r="A8031" t="s">
        <v>367</v>
      </c>
      <c r="B8031" t="s">
        <v>333</v>
      </c>
      <c r="C8031" t="s">
        <v>334</v>
      </c>
      <c r="D8031" t="s">
        <v>335</v>
      </c>
      <c r="E8031" t="s">
        <v>343</v>
      </c>
      <c r="F8031" t="s">
        <v>365</v>
      </c>
      <c r="G8031" t="s">
        <v>338</v>
      </c>
      <c r="J8031" t="s">
        <v>339</v>
      </c>
      <c r="K8031" s="1">
        <v>2016</v>
      </c>
      <c r="L8031">
        <v>5382.4</v>
      </c>
    </row>
    <row r="8032" spans="1:12" x14ac:dyDescent="0.3">
      <c r="A8032" t="s">
        <v>367</v>
      </c>
      <c r="B8032" t="s">
        <v>333</v>
      </c>
      <c r="C8032" t="s">
        <v>334</v>
      </c>
      <c r="D8032" t="s">
        <v>335</v>
      </c>
      <c r="E8032" t="s">
        <v>343</v>
      </c>
      <c r="F8032" t="s">
        <v>365</v>
      </c>
      <c r="G8032" t="s">
        <v>338</v>
      </c>
      <c r="J8032" t="s">
        <v>339</v>
      </c>
      <c r="K8032" s="1">
        <v>2017</v>
      </c>
      <c r="L8032">
        <v>13286.5</v>
      </c>
    </row>
    <row r="8033" spans="1:12" x14ac:dyDescent="0.3">
      <c r="A8033" t="s">
        <v>367</v>
      </c>
      <c r="B8033" t="s">
        <v>333</v>
      </c>
      <c r="C8033" t="s">
        <v>334</v>
      </c>
      <c r="D8033" t="s">
        <v>335</v>
      </c>
      <c r="E8033" t="s">
        <v>343</v>
      </c>
      <c r="F8033" t="s">
        <v>365</v>
      </c>
      <c r="G8033" t="s">
        <v>338</v>
      </c>
      <c r="J8033" t="s">
        <v>339</v>
      </c>
      <c r="K8033" s="1">
        <v>2018</v>
      </c>
      <c r="L8033">
        <v>305.7</v>
      </c>
    </row>
    <row r="8034" spans="1:12" x14ac:dyDescent="0.3">
      <c r="A8034" t="s">
        <v>367</v>
      </c>
      <c r="B8034" t="s">
        <v>333</v>
      </c>
      <c r="C8034" t="s">
        <v>334</v>
      </c>
      <c r="D8034" t="s">
        <v>335</v>
      </c>
      <c r="E8034" t="s">
        <v>343</v>
      </c>
      <c r="F8034" t="s">
        <v>365</v>
      </c>
      <c r="G8034" t="s">
        <v>338</v>
      </c>
      <c r="J8034" t="s">
        <v>339</v>
      </c>
      <c r="K8034" s="1">
        <v>2019</v>
      </c>
      <c r="L8034">
        <v>5647.4</v>
      </c>
    </row>
    <row r="8035" spans="1:12" x14ac:dyDescent="0.3">
      <c r="A8035" t="s">
        <v>367</v>
      </c>
      <c r="B8035" t="s">
        <v>333</v>
      </c>
      <c r="C8035" t="s">
        <v>334</v>
      </c>
      <c r="D8035" t="s">
        <v>335</v>
      </c>
      <c r="E8035" t="s">
        <v>343</v>
      </c>
      <c r="F8035" t="s">
        <v>365</v>
      </c>
      <c r="G8035" t="s">
        <v>338</v>
      </c>
      <c r="J8035" t="s">
        <v>339</v>
      </c>
      <c r="K8035" s="1">
        <v>2020</v>
      </c>
      <c r="L8035">
        <v>1352.4</v>
      </c>
    </row>
    <row r="8036" spans="1:12" x14ac:dyDescent="0.3">
      <c r="A8036" t="s">
        <v>381</v>
      </c>
      <c r="B8036" t="s">
        <v>333</v>
      </c>
      <c r="C8036" t="s">
        <v>334</v>
      </c>
      <c r="D8036" t="s">
        <v>335</v>
      </c>
      <c r="E8036" t="s">
        <v>343</v>
      </c>
      <c r="F8036" t="s">
        <v>379</v>
      </c>
      <c r="G8036" t="s">
        <v>338</v>
      </c>
      <c r="J8036" t="s">
        <v>339</v>
      </c>
      <c r="K8036" s="1">
        <v>2010</v>
      </c>
      <c r="L8036">
        <v>8.5</v>
      </c>
    </row>
    <row r="8037" spans="1:12" x14ac:dyDescent="0.3">
      <c r="A8037" t="s">
        <v>381</v>
      </c>
      <c r="B8037" t="s">
        <v>333</v>
      </c>
      <c r="C8037" t="s">
        <v>334</v>
      </c>
      <c r="D8037" t="s">
        <v>335</v>
      </c>
      <c r="E8037" t="s">
        <v>343</v>
      </c>
      <c r="F8037" t="s">
        <v>379</v>
      </c>
      <c r="G8037" t="s">
        <v>338</v>
      </c>
      <c r="J8037" t="s">
        <v>339</v>
      </c>
      <c r="K8037" s="1">
        <v>2011</v>
      </c>
      <c r="L8037">
        <v>4.7</v>
      </c>
    </row>
    <row r="8038" spans="1:12" x14ac:dyDescent="0.3">
      <c r="A8038" t="s">
        <v>381</v>
      </c>
      <c r="B8038" t="s">
        <v>333</v>
      </c>
      <c r="C8038" t="s">
        <v>334</v>
      </c>
      <c r="D8038" t="s">
        <v>335</v>
      </c>
      <c r="E8038" t="s">
        <v>343</v>
      </c>
      <c r="F8038" t="s">
        <v>379</v>
      </c>
      <c r="G8038" t="s">
        <v>338</v>
      </c>
      <c r="J8038" t="s">
        <v>339</v>
      </c>
      <c r="K8038" s="1">
        <v>2012</v>
      </c>
      <c r="L8038">
        <v>3.5</v>
      </c>
    </row>
    <row r="8039" spans="1:12" x14ac:dyDescent="0.3">
      <c r="A8039" t="s">
        <v>381</v>
      </c>
      <c r="B8039" t="s">
        <v>333</v>
      </c>
      <c r="C8039" t="s">
        <v>334</v>
      </c>
      <c r="D8039" t="s">
        <v>335</v>
      </c>
      <c r="E8039" t="s">
        <v>343</v>
      </c>
      <c r="F8039" t="s">
        <v>379</v>
      </c>
      <c r="G8039" t="s">
        <v>338</v>
      </c>
      <c r="J8039" t="s">
        <v>339</v>
      </c>
      <c r="K8039" s="1">
        <v>2013</v>
      </c>
      <c r="L8039">
        <v>2.6</v>
      </c>
    </row>
    <row r="8040" spans="1:12" x14ac:dyDescent="0.3">
      <c r="A8040" t="s">
        <v>381</v>
      </c>
      <c r="B8040" t="s">
        <v>333</v>
      </c>
      <c r="C8040" t="s">
        <v>334</v>
      </c>
      <c r="D8040" t="s">
        <v>335</v>
      </c>
      <c r="E8040" t="s">
        <v>343</v>
      </c>
      <c r="F8040" t="s">
        <v>379</v>
      </c>
      <c r="G8040" t="s">
        <v>338</v>
      </c>
      <c r="J8040" t="s">
        <v>339</v>
      </c>
      <c r="K8040" s="1">
        <v>2014</v>
      </c>
      <c r="L8040">
        <v>5.9</v>
      </c>
    </row>
    <row r="8041" spans="1:12" x14ac:dyDescent="0.3">
      <c r="A8041" t="s">
        <v>381</v>
      </c>
      <c r="B8041" t="s">
        <v>333</v>
      </c>
      <c r="C8041" t="s">
        <v>334</v>
      </c>
      <c r="D8041" t="s">
        <v>335</v>
      </c>
      <c r="E8041" t="s">
        <v>343</v>
      </c>
      <c r="F8041" t="s">
        <v>379</v>
      </c>
      <c r="G8041" t="s">
        <v>338</v>
      </c>
      <c r="J8041" t="s">
        <v>339</v>
      </c>
      <c r="K8041" s="1">
        <v>2015</v>
      </c>
      <c r="L8041">
        <v>11.2</v>
      </c>
    </row>
    <row r="8042" spans="1:12" x14ac:dyDescent="0.3">
      <c r="A8042" t="s">
        <v>381</v>
      </c>
      <c r="B8042" t="s">
        <v>333</v>
      </c>
      <c r="C8042" t="s">
        <v>334</v>
      </c>
      <c r="D8042" t="s">
        <v>335</v>
      </c>
      <c r="E8042" t="s">
        <v>343</v>
      </c>
      <c r="F8042" t="s">
        <v>379</v>
      </c>
      <c r="G8042" t="s">
        <v>338</v>
      </c>
      <c r="J8042" t="s">
        <v>339</v>
      </c>
      <c r="K8042" s="1">
        <v>2016</v>
      </c>
      <c r="L8042">
        <v>15.8</v>
      </c>
    </row>
    <row r="8043" spans="1:12" x14ac:dyDescent="0.3">
      <c r="A8043" t="s">
        <v>381</v>
      </c>
      <c r="B8043" t="s">
        <v>333</v>
      </c>
      <c r="C8043" t="s">
        <v>334</v>
      </c>
      <c r="D8043" t="s">
        <v>335</v>
      </c>
      <c r="E8043" t="s">
        <v>343</v>
      </c>
      <c r="F8043" t="s">
        <v>379</v>
      </c>
      <c r="G8043" t="s">
        <v>338</v>
      </c>
      <c r="J8043" t="s">
        <v>339</v>
      </c>
      <c r="K8043" s="1">
        <v>2017</v>
      </c>
      <c r="L8043">
        <v>70.3</v>
      </c>
    </row>
    <row r="8044" spans="1:12" x14ac:dyDescent="0.3">
      <c r="A8044" t="s">
        <v>381</v>
      </c>
      <c r="B8044" t="s">
        <v>333</v>
      </c>
      <c r="C8044" t="s">
        <v>334</v>
      </c>
      <c r="D8044" t="s">
        <v>335</v>
      </c>
      <c r="E8044" t="s">
        <v>343</v>
      </c>
      <c r="F8044" t="s">
        <v>379</v>
      </c>
      <c r="G8044" t="s">
        <v>338</v>
      </c>
      <c r="J8044" t="s">
        <v>339</v>
      </c>
      <c r="K8044" s="1">
        <v>2018</v>
      </c>
      <c r="L8044">
        <v>1.9</v>
      </c>
    </row>
    <row r="8045" spans="1:12" x14ac:dyDescent="0.3">
      <c r="A8045" t="s">
        <v>381</v>
      </c>
      <c r="B8045" t="s">
        <v>333</v>
      </c>
      <c r="C8045" t="s">
        <v>334</v>
      </c>
      <c r="D8045" t="s">
        <v>335</v>
      </c>
      <c r="E8045" t="s">
        <v>343</v>
      </c>
      <c r="F8045" t="s">
        <v>379</v>
      </c>
      <c r="G8045" t="s">
        <v>338</v>
      </c>
      <c r="J8045" t="s">
        <v>339</v>
      </c>
      <c r="K8045" s="1">
        <v>2019</v>
      </c>
      <c r="L8045">
        <v>28.2</v>
      </c>
    </row>
    <row r="8046" spans="1:12" x14ac:dyDescent="0.3">
      <c r="A8046" t="s">
        <v>381</v>
      </c>
      <c r="B8046" t="s">
        <v>333</v>
      </c>
      <c r="C8046" t="s">
        <v>334</v>
      </c>
      <c r="D8046" t="s">
        <v>335</v>
      </c>
      <c r="E8046" t="s">
        <v>343</v>
      </c>
      <c r="F8046" t="s">
        <v>379</v>
      </c>
      <c r="G8046" t="s">
        <v>338</v>
      </c>
      <c r="J8046" t="s">
        <v>339</v>
      </c>
      <c r="K8046" s="1">
        <v>2020</v>
      </c>
      <c r="L8046">
        <v>13</v>
      </c>
    </row>
    <row r="8047" spans="1:12" x14ac:dyDescent="0.3">
      <c r="A8047" t="s">
        <v>344</v>
      </c>
      <c r="B8047" t="s">
        <v>333</v>
      </c>
      <c r="C8047" t="s">
        <v>334</v>
      </c>
      <c r="D8047" t="s">
        <v>335</v>
      </c>
      <c r="E8047" t="s">
        <v>345</v>
      </c>
      <c r="F8047" t="s">
        <v>337</v>
      </c>
      <c r="G8047" t="s">
        <v>338</v>
      </c>
      <c r="J8047" t="s">
        <v>339</v>
      </c>
      <c r="K8047" s="1">
        <v>2010</v>
      </c>
      <c r="L8047">
        <v>10</v>
      </c>
    </row>
    <row r="8048" spans="1:12" x14ac:dyDescent="0.3">
      <c r="A8048" t="s">
        <v>344</v>
      </c>
      <c r="B8048" t="s">
        <v>333</v>
      </c>
      <c r="C8048" t="s">
        <v>334</v>
      </c>
      <c r="D8048" t="s">
        <v>335</v>
      </c>
      <c r="E8048" t="s">
        <v>345</v>
      </c>
      <c r="F8048" t="s">
        <v>337</v>
      </c>
      <c r="G8048" t="s">
        <v>338</v>
      </c>
      <c r="J8048" t="s">
        <v>339</v>
      </c>
      <c r="K8048" s="1">
        <v>2011</v>
      </c>
      <c r="L8048">
        <v>73</v>
      </c>
    </row>
    <row r="8049" spans="1:12" x14ac:dyDescent="0.3">
      <c r="A8049" t="s">
        <v>344</v>
      </c>
      <c r="B8049" t="s">
        <v>333</v>
      </c>
      <c r="C8049" t="s">
        <v>334</v>
      </c>
      <c r="D8049" t="s">
        <v>335</v>
      </c>
      <c r="E8049" t="s">
        <v>345</v>
      </c>
      <c r="F8049" t="s">
        <v>337</v>
      </c>
      <c r="G8049" t="s">
        <v>338</v>
      </c>
      <c r="J8049" t="s">
        <v>339</v>
      </c>
      <c r="K8049" s="1">
        <v>2012</v>
      </c>
      <c r="L8049">
        <v>44</v>
      </c>
    </row>
    <row r="8050" spans="1:12" x14ac:dyDescent="0.3">
      <c r="A8050" t="s">
        <v>344</v>
      </c>
      <c r="B8050" t="s">
        <v>333</v>
      </c>
      <c r="C8050" t="s">
        <v>334</v>
      </c>
      <c r="D8050" t="s">
        <v>335</v>
      </c>
      <c r="E8050" t="s">
        <v>345</v>
      </c>
      <c r="F8050" t="s">
        <v>337</v>
      </c>
      <c r="G8050" t="s">
        <v>338</v>
      </c>
      <c r="J8050" t="s">
        <v>339</v>
      </c>
      <c r="K8050" s="1">
        <v>2013</v>
      </c>
      <c r="L8050">
        <v>64</v>
      </c>
    </row>
    <row r="8051" spans="1:12" x14ac:dyDescent="0.3">
      <c r="A8051" t="s">
        <v>344</v>
      </c>
      <c r="B8051" t="s">
        <v>333</v>
      </c>
      <c r="C8051" t="s">
        <v>334</v>
      </c>
      <c r="D8051" t="s">
        <v>335</v>
      </c>
      <c r="E8051" t="s">
        <v>345</v>
      </c>
      <c r="F8051" t="s">
        <v>337</v>
      </c>
      <c r="G8051" t="s">
        <v>338</v>
      </c>
      <c r="J8051" t="s">
        <v>339</v>
      </c>
      <c r="K8051" s="1">
        <v>2014</v>
      </c>
      <c r="L8051">
        <v>49</v>
      </c>
    </row>
    <row r="8052" spans="1:12" x14ac:dyDescent="0.3">
      <c r="A8052" t="s">
        <v>344</v>
      </c>
      <c r="B8052" t="s">
        <v>333</v>
      </c>
      <c r="C8052" t="s">
        <v>334</v>
      </c>
      <c r="D8052" t="s">
        <v>335</v>
      </c>
      <c r="E8052" t="s">
        <v>345</v>
      </c>
      <c r="F8052" t="s">
        <v>337</v>
      </c>
      <c r="G8052" t="s">
        <v>338</v>
      </c>
      <c r="J8052" t="s">
        <v>339</v>
      </c>
      <c r="K8052" s="1">
        <v>2015</v>
      </c>
      <c r="L8052">
        <v>44</v>
      </c>
    </row>
    <row r="8053" spans="1:12" x14ac:dyDescent="0.3">
      <c r="A8053" t="s">
        <v>344</v>
      </c>
      <c r="B8053" t="s">
        <v>333</v>
      </c>
      <c r="C8053" t="s">
        <v>334</v>
      </c>
      <c r="D8053" t="s">
        <v>335</v>
      </c>
      <c r="E8053" t="s">
        <v>345</v>
      </c>
      <c r="F8053" t="s">
        <v>337</v>
      </c>
      <c r="G8053" t="s">
        <v>338</v>
      </c>
      <c r="J8053" t="s">
        <v>339</v>
      </c>
      <c r="K8053" s="1">
        <v>2016</v>
      </c>
      <c r="L8053">
        <v>45</v>
      </c>
    </row>
    <row r="8054" spans="1:12" x14ac:dyDescent="0.3">
      <c r="A8054" t="s">
        <v>344</v>
      </c>
      <c r="B8054" t="s">
        <v>333</v>
      </c>
      <c r="C8054" t="s">
        <v>334</v>
      </c>
      <c r="D8054" t="s">
        <v>335</v>
      </c>
      <c r="E8054" t="s">
        <v>345</v>
      </c>
      <c r="F8054" t="s">
        <v>337</v>
      </c>
      <c r="G8054" t="s">
        <v>338</v>
      </c>
      <c r="J8054" t="s">
        <v>339</v>
      </c>
      <c r="K8054" s="1">
        <v>2017</v>
      </c>
      <c r="L8054">
        <v>36</v>
      </c>
    </row>
    <row r="8055" spans="1:12" x14ac:dyDescent="0.3">
      <c r="A8055" t="s">
        <v>344</v>
      </c>
      <c r="B8055" t="s">
        <v>333</v>
      </c>
      <c r="C8055" t="s">
        <v>334</v>
      </c>
      <c r="D8055" t="s">
        <v>335</v>
      </c>
      <c r="E8055" t="s">
        <v>345</v>
      </c>
      <c r="F8055" t="s">
        <v>337</v>
      </c>
      <c r="G8055" t="s">
        <v>338</v>
      </c>
      <c r="J8055" t="s">
        <v>339</v>
      </c>
      <c r="K8055" s="1">
        <v>2018</v>
      </c>
      <c r="L8055">
        <v>33</v>
      </c>
    </row>
    <row r="8056" spans="1:12" x14ac:dyDescent="0.3">
      <c r="A8056" t="s">
        <v>344</v>
      </c>
      <c r="B8056" t="s">
        <v>333</v>
      </c>
      <c r="C8056" t="s">
        <v>334</v>
      </c>
      <c r="D8056" t="s">
        <v>335</v>
      </c>
      <c r="E8056" t="s">
        <v>345</v>
      </c>
      <c r="F8056" t="s">
        <v>337</v>
      </c>
      <c r="G8056" t="s">
        <v>338</v>
      </c>
      <c r="J8056" t="s">
        <v>339</v>
      </c>
      <c r="K8056" s="1">
        <v>2019</v>
      </c>
      <c r="L8056">
        <v>51</v>
      </c>
    </row>
    <row r="8057" spans="1:12" x14ac:dyDescent="0.3">
      <c r="A8057" t="s">
        <v>344</v>
      </c>
      <c r="B8057" t="s">
        <v>333</v>
      </c>
      <c r="C8057" t="s">
        <v>334</v>
      </c>
      <c r="D8057" t="s">
        <v>335</v>
      </c>
      <c r="E8057" t="s">
        <v>345</v>
      </c>
      <c r="F8057" t="s">
        <v>337</v>
      </c>
      <c r="G8057" t="s">
        <v>338</v>
      </c>
      <c r="J8057" t="s">
        <v>339</v>
      </c>
      <c r="K8057" s="1">
        <v>2020</v>
      </c>
      <c r="L8057">
        <v>34</v>
      </c>
    </row>
    <row r="8058" spans="1:12" x14ac:dyDescent="0.3">
      <c r="A8058" t="s">
        <v>368</v>
      </c>
      <c r="B8058" t="s">
        <v>333</v>
      </c>
      <c r="C8058" t="s">
        <v>334</v>
      </c>
      <c r="D8058" t="s">
        <v>335</v>
      </c>
      <c r="E8058" t="s">
        <v>345</v>
      </c>
      <c r="F8058" t="s">
        <v>365</v>
      </c>
      <c r="G8058" t="s">
        <v>338</v>
      </c>
      <c r="J8058" t="s">
        <v>339</v>
      </c>
      <c r="K8058" s="1">
        <v>2010</v>
      </c>
      <c r="L8058">
        <v>40</v>
      </c>
    </row>
    <row r="8059" spans="1:12" x14ac:dyDescent="0.3">
      <c r="A8059" t="s">
        <v>368</v>
      </c>
      <c r="B8059" t="s">
        <v>333</v>
      </c>
      <c r="C8059" t="s">
        <v>334</v>
      </c>
      <c r="D8059" t="s">
        <v>335</v>
      </c>
      <c r="E8059" t="s">
        <v>345</v>
      </c>
      <c r="F8059" t="s">
        <v>365</v>
      </c>
      <c r="G8059" t="s">
        <v>338</v>
      </c>
      <c r="J8059" t="s">
        <v>339</v>
      </c>
      <c r="K8059" s="1">
        <v>2011</v>
      </c>
      <c r="L8059">
        <v>1973.2</v>
      </c>
    </row>
    <row r="8060" spans="1:12" x14ac:dyDescent="0.3">
      <c r="A8060" t="s">
        <v>368</v>
      </c>
      <c r="B8060" t="s">
        <v>333</v>
      </c>
      <c r="C8060" t="s">
        <v>334</v>
      </c>
      <c r="D8060" t="s">
        <v>335</v>
      </c>
      <c r="E8060" t="s">
        <v>345</v>
      </c>
      <c r="F8060" t="s">
        <v>365</v>
      </c>
      <c r="G8060" t="s">
        <v>338</v>
      </c>
      <c r="J8060" t="s">
        <v>339</v>
      </c>
      <c r="K8060" s="1">
        <v>2012</v>
      </c>
      <c r="L8060">
        <v>3329.4</v>
      </c>
    </row>
    <row r="8061" spans="1:12" x14ac:dyDescent="0.3">
      <c r="A8061" t="s">
        <v>368</v>
      </c>
      <c r="B8061" t="s">
        <v>333</v>
      </c>
      <c r="C8061" t="s">
        <v>334</v>
      </c>
      <c r="D8061" t="s">
        <v>335</v>
      </c>
      <c r="E8061" t="s">
        <v>345</v>
      </c>
      <c r="F8061" t="s">
        <v>365</v>
      </c>
      <c r="G8061" t="s">
        <v>338</v>
      </c>
      <c r="J8061" t="s">
        <v>339</v>
      </c>
      <c r="K8061" s="1">
        <v>2013</v>
      </c>
      <c r="L8061">
        <v>344.5</v>
      </c>
    </row>
    <row r="8062" spans="1:12" x14ac:dyDescent="0.3">
      <c r="A8062" t="s">
        <v>368</v>
      </c>
      <c r="B8062" t="s">
        <v>333</v>
      </c>
      <c r="C8062" t="s">
        <v>334</v>
      </c>
      <c r="D8062" t="s">
        <v>335</v>
      </c>
      <c r="E8062" t="s">
        <v>345</v>
      </c>
      <c r="F8062" t="s">
        <v>365</v>
      </c>
      <c r="G8062" t="s">
        <v>338</v>
      </c>
      <c r="J8062" t="s">
        <v>339</v>
      </c>
      <c r="K8062" s="1">
        <v>2014</v>
      </c>
      <c r="L8062">
        <v>1401.4</v>
      </c>
    </row>
    <row r="8063" spans="1:12" x14ac:dyDescent="0.3">
      <c r="A8063" t="s">
        <v>368</v>
      </c>
      <c r="B8063" t="s">
        <v>333</v>
      </c>
      <c r="C8063" t="s">
        <v>334</v>
      </c>
      <c r="D8063" t="s">
        <v>335</v>
      </c>
      <c r="E8063" t="s">
        <v>345</v>
      </c>
      <c r="F8063" t="s">
        <v>365</v>
      </c>
      <c r="G8063" t="s">
        <v>338</v>
      </c>
      <c r="J8063" t="s">
        <v>339</v>
      </c>
      <c r="K8063" s="1">
        <v>2015</v>
      </c>
      <c r="L8063">
        <v>8775.1</v>
      </c>
    </row>
    <row r="8064" spans="1:12" x14ac:dyDescent="0.3">
      <c r="A8064" t="s">
        <v>368</v>
      </c>
      <c r="B8064" t="s">
        <v>333</v>
      </c>
      <c r="C8064" t="s">
        <v>334</v>
      </c>
      <c r="D8064" t="s">
        <v>335</v>
      </c>
      <c r="E8064" t="s">
        <v>345</v>
      </c>
      <c r="F8064" t="s">
        <v>365</v>
      </c>
      <c r="G8064" t="s">
        <v>338</v>
      </c>
      <c r="J8064" t="s">
        <v>339</v>
      </c>
      <c r="K8064" s="1">
        <v>2016</v>
      </c>
      <c r="L8064">
        <v>205.4</v>
      </c>
    </row>
    <row r="8065" spans="1:12" x14ac:dyDescent="0.3">
      <c r="A8065" t="s">
        <v>368</v>
      </c>
      <c r="B8065" t="s">
        <v>333</v>
      </c>
      <c r="C8065" t="s">
        <v>334</v>
      </c>
      <c r="D8065" t="s">
        <v>335</v>
      </c>
      <c r="E8065" t="s">
        <v>345</v>
      </c>
      <c r="F8065" t="s">
        <v>365</v>
      </c>
      <c r="G8065" t="s">
        <v>338</v>
      </c>
      <c r="J8065" t="s">
        <v>339</v>
      </c>
      <c r="K8065" s="1">
        <v>2017</v>
      </c>
      <c r="L8065">
        <v>88.5</v>
      </c>
    </row>
    <row r="8066" spans="1:12" x14ac:dyDescent="0.3">
      <c r="A8066" t="s">
        <v>368</v>
      </c>
      <c r="B8066" t="s">
        <v>333</v>
      </c>
      <c r="C8066" t="s">
        <v>334</v>
      </c>
      <c r="D8066" t="s">
        <v>335</v>
      </c>
      <c r="E8066" t="s">
        <v>345</v>
      </c>
      <c r="F8066" t="s">
        <v>365</v>
      </c>
      <c r="G8066" t="s">
        <v>338</v>
      </c>
      <c r="J8066" t="s">
        <v>339</v>
      </c>
      <c r="K8066" s="1">
        <v>2018</v>
      </c>
      <c r="L8066">
        <v>191.5</v>
      </c>
    </row>
    <row r="8067" spans="1:12" x14ac:dyDescent="0.3">
      <c r="A8067" t="s">
        <v>368</v>
      </c>
      <c r="B8067" t="s">
        <v>333</v>
      </c>
      <c r="C8067" t="s">
        <v>334</v>
      </c>
      <c r="D8067" t="s">
        <v>335</v>
      </c>
      <c r="E8067" t="s">
        <v>345</v>
      </c>
      <c r="F8067" t="s">
        <v>365</v>
      </c>
      <c r="G8067" t="s">
        <v>338</v>
      </c>
      <c r="J8067" t="s">
        <v>339</v>
      </c>
      <c r="K8067" s="1">
        <v>2019</v>
      </c>
      <c r="L8067">
        <v>993.8</v>
      </c>
    </row>
    <row r="8068" spans="1:12" x14ac:dyDescent="0.3">
      <c r="A8068" t="s">
        <v>368</v>
      </c>
      <c r="B8068" t="s">
        <v>333</v>
      </c>
      <c r="C8068" t="s">
        <v>334</v>
      </c>
      <c r="D8068" t="s">
        <v>335</v>
      </c>
      <c r="E8068" t="s">
        <v>345</v>
      </c>
      <c r="F8068" t="s">
        <v>365</v>
      </c>
      <c r="G8068" t="s">
        <v>338</v>
      </c>
      <c r="J8068" t="s">
        <v>339</v>
      </c>
      <c r="K8068" s="1">
        <v>2020</v>
      </c>
      <c r="L8068">
        <v>108.4</v>
      </c>
    </row>
    <row r="8069" spans="1:12" x14ac:dyDescent="0.3">
      <c r="A8069" t="s">
        <v>382</v>
      </c>
      <c r="B8069" t="s">
        <v>333</v>
      </c>
      <c r="C8069" t="s">
        <v>334</v>
      </c>
      <c r="D8069" t="s">
        <v>335</v>
      </c>
      <c r="E8069" t="s">
        <v>345</v>
      </c>
      <c r="F8069" t="s">
        <v>379</v>
      </c>
      <c r="G8069" t="s">
        <v>338</v>
      </c>
      <c r="J8069" t="s">
        <v>339</v>
      </c>
      <c r="K8069" s="1">
        <v>2010</v>
      </c>
      <c r="L8069">
        <v>4</v>
      </c>
    </row>
    <row r="8070" spans="1:12" x14ac:dyDescent="0.3">
      <c r="A8070" t="s">
        <v>382</v>
      </c>
      <c r="B8070" t="s">
        <v>333</v>
      </c>
      <c r="C8070" t="s">
        <v>334</v>
      </c>
      <c r="D8070" t="s">
        <v>335</v>
      </c>
      <c r="E8070" t="s">
        <v>345</v>
      </c>
      <c r="F8070" t="s">
        <v>379</v>
      </c>
      <c r="G8070" t="s">
        <v>338</v>
      </c>
      <c r="J8070" t="s">
        <v>339</v>
      </c>
      <c r="K8070" s="1">
        <v>2011</v>
      </c>
      <c r="L8070">
        <v>27</v>
      </c>
    </row>
    <row r="8071" spans="1:12" x14ac:dyDescent="0.3">
      <c r="A8071" t="s">
        <v>382</v>
      </c>
      <c r="B8071" t="s">
        <v>333</v>
      </c>
      <c r="C8071" t="s">
        <v>334</v>
      </c>
      <c r="D8071" t="s">
        <v>335</v>
      </c>
      <c r="E8071" t="s">
        <v>345</v>
      </c>
      <c r="F8071" t="s">
        <v>379</v>
      </c>
      <c r="G8071" t="s">
        <v>338</v>
      </c>
      <c r="J8071" t="s">
        <v>339</v>
      </c>
      <c r="K8071" s="1">
        <v>2012</v>
      </c>
      <c r="L8071">
        <v>75.7</v>
      </c>
    </row>
    <row r="8072" spans="1:12" x14ac:dyDescent="0.3">
      <c r="A8072" t="s">
        <v>382</v>
      </c>
      <c r="B8072" t="s">
        <v>333</v>
      </c>
      <c r="C8072" t="s">
        <v>334</v>
      </c>
      <c r="D8072" t="s">
        <v>335</v>
      </c>
      <c r="E8072" t="s">
        <v>345</v>
      </c>
      <c r="F8072" t="s">
        <v>379</v>
      </c>
      <c r="G8072" t="s">
        <v>338</v>
      </c>
      <c r="J8072" t="s">
        <v>339</v>
      </c>
      <c r="K8072" s="1">
        <v>2013</v>
      </c>
      <c r="L8072">
        <v>5.4</v>
      </c>
    </row>
    <row r="8073" spans="1:12" x14ac:dyDescent="0.3">
      <c r="A8073" t="s">
        <v>382</v>
      </c>
      <c r="B8073" t="s">
        <v>333</v>
      </c>
      <c r="C8073" t="s">
        <v>334</v>
      </c>
      <c r="D8073" t="s">
        <v>335</v>
      </c>
      <c r="E8073" t="s">
        <v>345</v>
      </c>
      <c r="F8073" t="s">
        <v>379</v>
      </c>
      <c r="G8073" t="s">
        <v>338</v>
      </c>
      <c r="J8073" t="s">
        <v>339</v>
      </c>
      <c r="K8073" s="1">
        <v>2014</v>
      </c>
      <c r="L8073">
        <v>28.6</v>
      </c>
    </row>
    <row r="8074" spans="1:12" x14ac:dyDescent="0.3">
      <c r="A8074" t="s">
        <v>382</v>
      </c>
      <c r="B8074" t="s">
        <v>333</v>
      </c>
      <c r="C8074" t="s">
        <v>334</v>
      </c>
      <c r="D8074" t="s">
        <v>335</v>
      </c>
      <c r="E8074" t="s">
        <v>345</v>
      </c>
      <c r="F8074" t="s">
        <v>379</v>
      </c>
      <c r="G8074" t="s">
        <v>338</v>
      </c>
      <c r="J8074" t="s">
        <v>339</v>
      </c>
      <c r="K8074" s="1">
        <v>2015</v>
      </c>
      <c r="L8074">
        <v>199.4</v>
      </c>
    </row>
    <row r="8075" spans="1:12" x14ac:dyDescent="0.3">
      <c r="A8075" t="s">
        <v>382</v>
      </c>
      <c r="B8075" t="s">
        <v>333</v>
      </c>
      <c r="C8075" t="s">
        <v>334</v>
      </c>
      <c r="D8075" t="s">
        <v>335</v>
      </c>
      <c r="E8075" t="s">
        <v>345</v>
      </c>
      <c r="F8075" t="s">
        <v>379</v>
      </c>
      <c r="G8075" t="s">
        <v>338</v>
      </c>
      <c r="J8075" t="s">
        <v>339</v>
      </c>
      <c r="K8075" s="1">
        <v>2016</v>
      </c>
      <c r="L8075">
        <v>4.5999999999999996</v>
      </c>
    </row>
    <row r="8076" spans="1:12" x14ac:dyDescent="0.3">
      <c r="A8076" t="s">
        <v>382</v>
      </c>
      <c r="B8076" t="s">
        <v>333</v>
      </c>
      <c r="C8076" t="s">
        <v>334</v>
      </c>
      <c r="D8076" t="s">
        <v>335</v>
      </c>
      <c r="E8076" t="s">
        <v>345</v>
      </c>
      <c r="F8076" t="s">
        <v>379</v>
      </c>
      <c r="G8076" t="s">
        <v>338</v>
      </c>
      <c r="J8076" t="s">
        <v>339</v>
      </c>
      <c r="K8076" s="1">
        <v>2017</v>
      </c>
      <c r="L8076">
        <v>2.5</v>
      </c>
    </row>
    <row r="8077" spans="1:12" x14ac:dyDescent="0.3">
      <c r="A8077" t="s">
        <v>382</v>
      </c>
      <c r="B8077" t="s">
        <v>333</v>
      </c>
      <c r="C8077" t="s">
        <v>334</v>
      </c>
      <c r="D8077" t="s">
        <v>335</v>
      </c>
      <c r="E8077" t="s">
        <v>345</v>
      </c>
      <c r="F8077" t="s">
        <v>379</v>
      </c>
      <c r="G8077" t="s">
        <v>338</v>
      </c>
      <c r="J8077" t="s">
        <v>339</v>
      </c>
      <c r="K8077" s="1">
        <v>2018</v>
      </c>
      <c r="L8077">
        <v>5.8</v>
      </c>
    </row>
    <row r="8078" spans="1:12" x14ac:dyDescent="0.3">
      <c r="A8078" t="s">
        <v>382</v>
      </c>
      <c r="B8078" t="s">
        <v>333</v>
      </c>
      <c r="C8078" t="s">
        <v>334</v>
      </c>
      <c r="D8078" t="s">
        <v>335</v>
      </c>
      <c r="E8078" t="s">
        <v>345</v>
      </c>
      <c r="F8078" t="s">
        <v>379</v>
      </c>
      <c r="G8078" t="s">
        <v>338</v>
      </c>
      <c r="J8078" t="s">
        <v>339</v>
      </c>
      <c r="K8078" s="1">
        <v>2019</v>
      </c>
      <c r="L8078">
        <v>19.5</v>
      </c>
    </row>
    <row r="8079" spans="1:12" x14ac:dyDescent="0.3">
      <c r="A8079" t="s">
        <v>382</v>
      </c>
      <c r="B8079" t="s">
        <v>333</v>
      </c>
      <c r="C8079" t="s">
        <v>334</v>
      </c>
      <c r="D8079" t="s">
        <v>335</v>
      </c>
      <c r="E8079" t="s">
        <v>345</v>
      </c>
      <c r="F8079" t="s">
        <v>379</v>
      </c>
      <c r="G8079" t="s">
        <v>338</v>
      </c>
      <c r="J8079" t="s">
        <v>339</v>
      </c>
      <c r="K8079" s="1">
        <v>2020</v>
      </c>
      <c r="L8079">
        <v>3.2</v>
      </c>
    </row>
    <row r="8080" spans="1:12" x14ac:dyDescent="0.3">
      <c r="A8080" t="s">
        <v>346</v>
      </c>
      <c r="B8080" t="s">
        <v>333</v>
      </c>
      <c r="C8080" t="s">
        <v>334</v>
      </c>
      <c r="D8080" t="s">
        <v>335</v>
      </c>
      <c r="E8080" t="s">
        <v>347</v>
      </c>
      <c r="F8080" t="s">
        <v>337</v>
      </c>
      <c r="G8080" t="s">
        <v>338</v>
      </c>
      <c r="J8080" t="s">
        <v>339</v>
      </c>
      <c r="K8080" s="1">
        <v>2010</v>
      </c>
      <c r="L8080">
        <v>48</v>
      </c>
    </row>
    <row r="8081" spans="1:12" x14ac:dyDescent="0.3">
      <c r="A8081" t="s">
        <v>346</v>
      </c>
      <c r="B8081" t="s">
        <v>333</v>
      </c>
      <c r="C8081" t="s">
        <v>334</v>
      </c>
      <c r="D8081" t="s">
        <v>335</v>
      </c>
      <c r="E8081" t="s">
        <v>347</v>
      </c>
      <c r="F8081" t="s">
        <v>337</v>
      </c>
      <c r="G8081" t="s">
        <v>338</v>
      </c>
      <c r="J8081" t="s">
        <v>339</v>
      </c>
      <c r="K8081" s="1">
        <v>2011</v>
      </c>
      <c r="L8081">
        <v>232</v>
      </c>
    </row>
    <row r="8082" spans="1:12" x14ac:dyDescent="0.3">
      <c r="A8082" t="s">
        <v>346</v>
      </c>
      <c r="B8082" t="s">
        <v>333</v>
      </c>
      <c r="C8082" t="s">
        <v>334</v>
      </c>
      <c r="D8082" t="s">
        <v>335</v>
      </c>
      <c r="E8082" t="s">
        <v>347</v>
      </c>
      <c r="F8082" t="s">
        <v>337</v>
      </c>
      <c r="G8082" t="s">
        <v>338</v>
      </c>
      <c r="J8082" t="s">
        <v>339</v>
      </c>
      <c r="K8082" s="1">
        <v>2012</v>
      </c>
      <c r="L8082">
        <v>182</v>
      </c>
    </row>
    <row r="8083" spans="1:12" x14ac:dyDescent="0.3">
      <c r="A8083" t="s">
        <v>346</v>
      </c>
      <c r="B8083" t="s">
        <v>333</v>
      </c>
      <c r="C8083" t="s">
        <v>334</v>
      </c>
      <c r="D8083" t="s">
        <v>335</v>
      </c>
      <c r="E8083" t="s">
        <v>347</v>
      </c>
      <c r="F8083" t="s">
        <v>337</v>
      </c>
      <c r="G8083" t="s">
        <v>338</v>
      </c>
      <c r="J8083" t="s">
        <v>339</v>
      </c>
      <c r="K8083" s="1">
        <v>2013</v>
      </c>
      <c r="L8083">
        <v>299</v>
      </c>
    </row>
    <row r="8084" spans="1:12" x14ac:dyDescent="0.3">
      <c r="A8084" t="s">
        <v>346</v>
      </c>
      <c r="B8084" t="s">
        <v>333</v>
      </c>
      <c r="C8084" t="s">
        <v>334</v>
      </c>
      <c r="D8084" t="s">
        <v>335</v>
      </c>
      <c r="E8084" t="s">
        <v>347</v>
      </c>
      <c r="F8084" t="s">
        <v>337</v>
      </c>
      <c r="G8084" t="s">
        <v>338</v>
      </c>
      <c r="J8084" t="s">
        <v>339</v>
      </c>
      <c r="K8084" s="1">
        <v>2014</v>
      </c>
      <c r="L8084">
        <v>276</v>
      </c>
    </row>
    <row r="8085" spans="1:12" x14ac:dyDescent="0.3">
      <c r="A8085" t="s">
        <v>346</v>
      </c>
      <c r="B8085" t="s">
        <v>333</v>
      </c>
      <c r="C8085" t="s">
        <v>334</v>
      </c>
      <c r="D8085" t="s">
        <v>335</v>
      </c>
      <c r="E8085" t="s">
        <v>347</v>
      </c>
      <c r="F8085" t="s">
        <v>337</v>
      </c>
      <c r="G8085" t="s">
        <v>338</v>
      </c>
      <c r="J8085" t="s">
        <v>339</v>
      </c>
      <c r="K8085" s="1">
        <v>2015</v>
      </c>
      <c r="L8085">
        <v>277</v>
      </c>
    </row>
    <row r="8086" spans="1:12" x14ac:dyDescent="0.3">
      <c r="A8086" t="s">
        <v>346</v>
      </c>
      <c r="B8086" t="s">
        <v>333</v>
      </c>
      <c r="C8086" t="s">
        <v>334</v>
      </c>
      <c r="D8086" t="s">
        <v>335</v>
      </c>
      <c r="E8086" t="s">
        <v>347</v>
      </c>
      <c r="F8086" t="s">
        <v>337</v>
      </c>
      <c r="G8086" t="s">
        <v>338</v>
      </c>
      <c r="J8086" t="s">
        <v>339</v>
      </c>
      <c r="K8086" s="1">
        <v>2016</v>
      </c>
      <c r="L8086">
        <v>354</v>
      </c>
    </row>
    <row r="8087" spans="1:12" x14ac:dyDescent="0.3">
      <c r="A8087" t="s">
        <v>346</v>
      </c>
      <c r="B8087" t="s">
        <v>333</v>
      </c>
      <c r="C8087" t="s">
        <v>334</v>
      </c>
      <c r="D8087" t="s">
        <v>335</v>
      </c>
      <c r="E8087" t="s">
        <v>347</v>
      </c>
      <c r="F8087" t="s">
        <v>337</v>
      </c>
      <c r="G8087" t="s">
        <v>338</v>
      </c>
      <c r="J8087" t="s">
        <v>339</v>
      </c>
      <c r="K8087" s="1">
        <v>2017</v>
      </c>
      <c r="L8087">
        <v>267</v>
      </c>
    </row>
    <row r="8088" spans="1:12" x14ac:dyDescent="0.3">
      <c r="A8088" t="s">
        <v>346</v>
      </c>
      <c r="B8088" t="s">
        <v>333</v>
      </c>
      <c r="C8088" t="s">
        <v>334</v>
      </c>
      <c r="D8088" t="s">
        <v>335</v>
      </c>
      <c r="E8088" t="s">
        <v>347</v>
      </c>
      <c r="F8088" t="s">
        <v>337</v>
      </c>
      <c r="G8088" t="s">
        <v>338</v>
      </c>
      <c r="J8088" t="s">
        <v>339</v>
      </c>
      <c r="K8088" s="1">
        <v>2018</v>
      </c>
      <c r="L8088">
        <v>291</v>
      </c>
    </row>
    <row r="8089" spans="1:12" x14ac:dyDescent="0.3">
      <c r="A8089" t="s">
        <v>346</v>
      </c>
      <c r="B8089" t="s">
        <v>333</v>
      </c>
      <c r="C8089" t="s">
        <v>334</v>
      </c>
      <c r="D8089" t="s">
        <v>335</v>
      </c>
      <c r="E8089" t="s">
        <v>347</v>
      </c>
      <c r="F8089" t="s">
        <v>337</v>
      </c>
      <c r="G8089" t="s">
        <v>338</v>
      </c>
      <c r="J8089" t="s">
        <v>339</v>
      </c>
      <c r="K8089" s="1">
        <v>2019</v>
      </c>
      <c r="L8089">
        <v>424</v>
      </c>
    </row>
    <row r="8090" spans="1:12" x14ac:dyDescent="0.3">
      <c r="A8090" t="s">
        <v>346</v>
      </c>
      <c r="B8090" t="s">
        <v>333</v>
      </c>
      <c r="C8090" t="s">
        <v>334</v>
      </c>
      <c r="D8090" t="s">
        <v>335</v>
      </c>
      <c r="E8090" t="s">
        <v>347</v>
      </c>
      <c r="F8090" t="s">
        <v>337</v>
      </c>
      <c r="G8090" t="s">
        <v>338</v>
      </c>
      <c r="J8090" t="s">
        <v>339</v>
      </c>
      <c r="K8090" s="1">
        <v>2020</v>
      </c>
      <c r="L8090">
        <v>283</v>
      </c>
    </row>
    <row r="8091" spans="1:12" x14ac:dyDescent="0.3">
      <c r="A8091" t="s">
        <v>369</v>
      </c>
      <c r="B8091" t="s">
        <v>333</v>
      </c>
      <c r="C8091" t="s">
        <v>334</v>
      </c>
      <c r="D8091" t="s">
        <v>335</v>
      </c>
      <c r="E8091" t="s">
        <v>347</v>
      </c>
      <c r="F8091" t="s">
        <v>365</v>
      </c>
      <c r="G8091" t="s">
        <v>338</v>
      </c>
      <c r="J8091" t="s">
        <v>339</v>
      </c>
      <c r="K8091" s="1">
        <v>2010</v>
      </c>
      <c r="L8091">
        <v>1918.6</v>
      </c>
    </row>
    <row r="8092" spans="1:12" x14ac:dyDescent="0.3">
      <c r="A8092" t="s">
        <v>369</v>
      </c>
      <c r="B8092" t="s">
        <v>333</v>
      </c>
      <c r="C8092" t="s">
        <v>334</v>
      </c>
      <c r="D8092" t="s">
        <v>335</v>
      </c>
      <c r="E8092" t="s">
        <v>347</v>
      </c>
      <c r="F8092" t="s">
        <v>365</v>
      </c>
      <c r="G8092" t="s">
        <v>338</v>
      </c>
      <c r="J8092" t="s">
        <v>339</v>
      </c>
      <c r="K8092" s="1">
        <v>2011</v>
      </c>
      <c r="L8092">
        <v>1919</v>
      </c>
    </row>
    <row r="8093" spans="1:12" x14ac:dyDescent="0.3">
      <c r="A8093" t="s">
        <v>369</v>
      </c>
      <c r="B8093" t="s">
        <v>333</v>
      </c>
      <c r="C8093" t="s">
        <v>334</v>
      </c>
      <c r="D8093" t="s">
        <v>335</v>
      </c>
      <c r="E8093" t="s">
        <v>347</v>
      </c>
      <c r="F8093" t="s">
        <v>365</v>
      </c>
      <c r="G8093" t="s">
        <v>338</v>
      </c>
      <c r="J8093" t="s">
        <v>339</v>
      </c>
      <c r="K8093" s="1">
        <v>2012</v>
      </c>
      <c r="L8093">
        <v>1695.1</v>
      </c>
    </row>
    <row r="8094" spans="1:12" x14ac:dyDescent="0.3">
      <c r="A8094" t="s">
        <v>369</v>
      </c>
      <c r="B8094" t="s">
        <v>333</v>
      </c>
      <c r="C8094" t="s">
        <v>334</v>
      </c>
      <c r="D8094" t="s">
        <v>335</v>
      </c>
      <c r="E8094" t="s">
        <v>347</v>
      </c>
      <c r="F8094" t="s">
        <v>365</v>
      </c>
      <c r="G8094" t="s">
        <v>338</v>
      </c>
      <c r="J8094" t="s">
        <v>339</v>
      </c>
      <c r="K8094" s="1">
        <v>2013</v>
      </c>
      <c r="L8094">
        <v>2723.7</v>
      </c>
    </row>
    <row r="8095" spans="1:12" x14ac:dyDescent="0.3">
      <c r="A8095" t="s">
        <v>369</v>
      </c>
      <c r="B8095" t="s">
        <v>333</v>
      </c>
      <c r="C8095" t="s">
        <v>334</v>
      </c>
      <c r="D8095" t="s">
        <v>335</v>
      </c>
      <c r="E8095" t="s">
        <v>347</v>
      </c>
      <c r="F8095" t="s">
        <v>365</v>
      </c>
      <c r="G8095" t="s">
        <v>338</v>
      </c>
      <c r="J8095" t="s">
        <v>339</v>
      </c>
      <c r="K8095" s="1">
        <v>2014</v>
      </c>
      <c r="L8095">
        <v>3821.7</v>
      </c>
    </row>
    <row r="8096" spans="1:12" x14ac:dyDescent="0.3">
      <c r="A8096" t="s">
        <v>369</v>
      </c>
      <c r="B8096" t="s">
        <v>333</v>
      </c>
      <c r="C8096" t="s">
        <v>334</v>
      </c>
      <c r="D8096" t="s">
        <v>335</v>
      </c>
      <c r="E8096" t="s">
        <v>347</v>
      </c>
      <c r="F8096" t="s">
        <v>365</v>
      </c>
      <c r="G8096" t="s">
        <v>338</v>
      </c>
      <c r="J8096" t="s">
        <v>339</v>
      </c>
      <c r="K8096" s="1">
        <v>2015</v>
      </c>
      <c r="L8096">
        <v>7227.4</v>
      </c>
    </row>
    <row r="8097" spans="1:12" x14ac:dyDescent="0.3">
      <c r="A8097" t="s">
        <v>369</v>
      </c>
      <c r="B8097" t="s">
        <v>333</v>
      </c>
      <c r="C8097" t="s">
        <v>334</v>
      </c>
      <c r="D8097" t="s">
        <v>335</v>
      </c>
      <c r="E8097" t="s">
        <v>347</v>
      </c>
      <c r="F8097" t="s">
        <v>365</v>
      </c>
      <c r="G8097" t="s">
        <v>338</v>
      </c>
      <c r="J8097" t="s">
        <v>339</v>
      </c>
      <c r="K8097" s="1">
        <v>2016</v>
      </c>
      <c r="L8097">
        <v>9365.1</v>
      </c>
    </row>
    <row r="8098" spans="1:12" x14ac:dyDescent="0.3">
      <c r="A8098" t="s">
        <v>369</v>
      </c>
      <c r="B8098" t="s">
        <v>333</v>
      </c>
      <c r="C8098" t="s">
        <v>334</v>
      </c>
      <c r="D8098" t="s">
        <v>335</v>
      </c>
      <c r="E8098" t="s">
        <v>347</v>
      </c>
      <c r="F8098" t="s">
        <v>365</v>
      </c>
      <c r="G8098" t="s">
        <v>338</v>
      </c>
      <c r="J8098" t="s">
        <v>339</v>
      </c>
      <c r="K8098" s="1">
        <v>2017</v>
      </c>
      <c r="L8098">
        <v>9934.7999999999993</v>
      </c>
    </row>
    <row r="8099" spans="1:12" x14ac:dyDescent="0.3">
      <c r="A8099" t="s">
        <v>369</v>
      </c>
      <c r="B8099" t="s">
        <v>333</v>
      </c>
      <c r="C8099" t="s">
        <v>334</v>
      </c>
      <c r="D8099" t="s">
        <v>335</v>
      </c>
      <c r="E8099" t="s">
        <v>347</v>
      </c>
      <c r="F8099" t="s">
        <v>365</v>
      </c>
      <c r="G8099" t="s">
        <v>338</v>
      </c>
      <c r="J8099" t="s">
        <v>339</v>
      </c>
      <c r="K8099" s="1">
        <v>2018</v>
      </c>
      <c r="L8099">
        <v>2551.6</v>
      </c>
    </row>
    <row r="8100" spans="1:12" x14ac:dyDescent="0.3">
      <c r="A8100" t="s">
        <v>369</v>
      </c>
      <c r="B8100" t="s">
        <v>333</v>
      </c>
      <c r="C8100" t="s">
        <v>334</v>
      </c>
      <c r="D8100" t="s">
        <v>335</v>
      </c>
      <c r="E8100" t="s">
        <v>347</v>
      </c>
      <c r="F8100" t="s">
        <v>365</v>
      </c>
      <c r="G8100" t="s">
        <v>338</v>
      </c>
      <c r="J8100" t="s">
        <v>339</v>
      </c>
      <c r="K8100" s="1">
        <v>2019</v>
      </c>
      <c r="L8100">
        <v>2781.5</v>
      </c>
    </row>
    <row r="8101" spans="1:12" x14ac:dyDescent="0.3">
      <c r="A8101" t="s">
        <v>369</v>
      </c>
      <c r="B8101" t="s">
        <v>333</v>
      </c>
      <c r="C8101" t="s">
        <v>334</v>
      </c>
      <c r="D8101" t="s">
        <v>335</v>
      </c>
      <c r="E8101" t="s">
        <v>347</v>
      </c>
      <c r="F8101" t="s">
        <v>365</v>
      </c>
      <c r="G8101" t="s">
        <v>338</v>
      </c>
      <c r="J8101" t="s">
        <v>339</v>
      </c>
      <c r="K8101" s="1">
        <v>2020</v>
      </c>
      <c r="L8101">
        <v>7103.4</v>
      </c>
    </row>
    <row r="8102" spans="1:12" x14ac:dyDescent="0.3">
      <c r="A8102" t="s">
        <v>383</v>
      </c>
      <c r="B8102" t="s">
        <v>333</v>
      </c>
      <c r="C8102" t="s">
        <v>334</v>
      </c>
      <c r="D8102" t="s">
        <v>335</v>
      </c>
      <c r="E8102" t="s">
        <v>347</v>
      </c>
      <c r="F8102" t="s">
        <v>379</v>
      </c>
      <c r="G8102" t="s">
        <v>338</v>
      </c>
      <c r="J8102" t="s">
        <v>339</v>
      </c>
      <c r="K8102" s="1">
        <v>2010</v>
      </c>
      <c r="L8102">
        <v>40</v>
      </c>
    </row>
    <row r="8103" spans="1:12" x14ac:dyDescent="0.3">
      <c r="A8103" t="s">
        <v>383</v>
      </c>
      <c r="B8103" t="s">
        <v>333</v>
      </c>
      <c r="C8103" t="s">
        <v>334</v>
      </c>
      <c r="D8103" t="s">
        <v>335</v>
      </c>
      <c r="E8103" t="s">
        <v>347</v>
      </c>
      <c r="F8103" t="s">
        <v>379</v>
      </c>
      <c r="G8103" t="s">
        <v>338</v>
      </c>
      <c r="J8103" t="s">
        <v>339</v>
      </c>
      <c r="K8103" s="1">
        <v>2011</v>
      </c>
      <c r="L8103">
        <v>8.3000000000000007</v>
      </c>
    </row>
    <row r="8104" spans="1:12" x14ac:dyDescent="0.3">
      <c r="A8104" t="s">
        <v>383</v>
      </c>
      <c r="B8104" t="s">
        <v>333</v>
      </c>
      <c r="C8104" t="s">
        <v>334</v>
      </c>
      <c r="D8104" t="s">
        <v>335</v>
      </c>
      <c r="E8104" t="s">
        <v>347</v>
      </c>
      <c r="F8104" t="s">
        <v>379</v>
      </c>
      <c r="G8104" t="s">
        <v>338</v>
      </c>
      <c r="J8104" t="s">
        <v>339</v>
      </c>
      <c r="K8104" s="1">
        <v>2012</v>
      </c>
      <c r="L8104">
        <v>9.3000000000000007</v>
      </c>
    </row>
    <row r="8105" spans="1:12" x14ac:dyDescent="0.3">
      <c r="A8105" t="s">
        <v>383</v>
      </c>
      <c r="B8105" t="s">
        <v>333</v>
      </c>
      <c r="C8105" t="s">
        <v>334</v>
      </c>
      <c r="D8105" t="s">
        <v>335</v>
      </c>
      <c r="E8105" t="s">
        <v>347</v>
      </c>
      <c r="F8105" t="s">
        <v>379</v>
      </c>
      <c r="G8105" t="s">
        <v>338</v>
      </c>
      <c r="J8105" t="s">
        <v>339</v>
      </c>
      <c r="K8105" s="1">
        <v>2013</v>
      </c>
      <c r="L8105">
        <v>9.1</v>
      </c>
    </row>
    <row r="8106" spans="1:12" x14ac:dyDescent="0.3">
      <c r="A8106" t="s">
        <v>383</v>
      </c>
      <c r="B8106" t="s">
        <v>333</v>
      </c>
      <c r="C8106" t="s">
        <v>334</v>
      </c>
      <c r="D8106" t="s">
        <v>335</v>
      </c>
      <c r="E8106" t="s">
        <v>347</v>
      </c>
      <c r="F8106" t="s">
        <v>379</v>
      </c>
      <c r="G8106" t="s">
        <v>338</v>
      </c>
      <c r="J8106" t="s">
        <v>339</v>
      </c>
      <c r="K8106" s="1">
        <v>2014</v>
      </c>
      <c r="L8106">
        <v>13.8</v>
      </c>
    </row>
    <row r="8107" spans="1:12" x14ac:dyDescent="0.3">
      <c r="A8107" t="s">
        <v>383</v>
      </c>
      <c r="B8107" t="s">
        <v>333</v>
      </c>
      <c r="C8107" t="s">
        <v>334</v>
      </c>
      <c r="D8107" t="s">
        <v>335</v>
      </c>
      <c r="E8107" t="s">
        <v>347</v>
      </c>
      <c r="F8107" t="s">
        <v>379</v>
      </c>
      <c r="G8107" t="s">
        <v>338</v>
      </c>
      <c r="J8107" t="s">
        <v>339</v>
      </c>
      <c r="K8107" s="1">
        <v>2015</v>
      </c>
      <c r="L8107">
        <v>26.1</v>
      </c>
    </row>
    <row r="8108" spans="1:12" x14ac:dyDescent="0.3">
      <c r="A8108" t="s">
        <v>383</v>
      </c>
      <c r="B8108" t="s">
        <v>333</v>
      </c>
      <c r="C8108" t="s">
        <v>334</v>
      </c>
      <c r="D8108" t="s">
        <v>335</v>
      </c>
      <c r="E8108" t="s">
        <v>347</v>
      </c>
      <c r="F8108" t="s">
        <v>379</v>
      </c>
      <c r="G8108" t="s">
        <v>338</v>
      </c>
      <c r="J8108" t="s">
        <v>339</v>
      </c>
      <c r="K8108" s="1">
        <v>2016</v>
      </c>
      <c r="L8108">
        <v>26.5</v>
      </c>
    </row>
    <row r="8109" spans="1:12" x14ac:dyDescent="0.3">
      <c r="A8109" t="s">
        <v>383</v>
      </c>
      <c r="B8109" t="s">
        <v>333</v>
      </c>
      <c r="C8109" t="s">
        <v>334</v>
      </c>
      <c r="D8109" t="s">
        <v>335</v>
      </c>
      <c r="E8109" t="s">
        <v>347</v>
      </c>
      <c r="F8109" t="s">
        <v>379</v>
      </c>
      <c r="G8109" t="s">
        <v>338</v>
      </c>
      <c r="J8109" t="s">
        <v>339</v>
      </c>
      <c r="K8109" s="1">
        <v>2017</v>
      </c>
      <c r="L8109">
        <v>37.200000000000003</v>
      </c>
    </row>
    <row r="8110" spans="1:12" x14ac:dyDescent="0.3">
      <c r="A8110" t="s">
        <v>383</v>
      </c>
      <c r="B8110" t="s">
        <v>333</v>
      </c>
      <c r="C8110" t="s">
        <v>334</v>
      </c>
      <c r="D8110" t="s">
        <v>335</v>
      </c>
      <c r="E8110" t="s">
        <v>347</v>
      </c>
      <c r="F8110" t="s">
        <v>379</v>
      </c>
      <c r="G8110" t="s">
        <v>338</v>
      </c>
      <c r="J8110" t="s">
        <v>339</v>
      </c>
      <c r="K8110" s="1">
        <v>2018</v>
      </c>
      <c r="L8110">
        <v>8.8000000000000007</v>
      </c>
    </row>
    <row r="8111" spans="1:12" x14ac:dyDescent="0.3">
      <c r="A8111" t="s">
        <v>383</v>
      </c>
      <c r="B8111" t="s">
        <v>333</v>
      </c>
      <c r="C8111" t="s">
        <v>334</v>
      </c>
      <c r="D8111" t="s">
        <v>335</v>
      </c>
      <c r="E8111" t="s">
        <v>347</v>
      </c>
      <c r="F8111" t="s">
        <v>379</v>
      </c>
      <c r="G8111" t="s">
        <v>338</v>
      </c>
      <c r="J8111" t="s">
        <v>339</v>
      </c>
      <c r="K8111" s="1">
        <v>2019</v>
      </c>
      <c r="L8111">
        <v>6.6</v>
      </c>
    </row>
    <row r="8112" spans="1:12" x14ac:dyDescent="0.3">
      <c r="A8112" t="s">
        <v>383</v>
      </c>
      <c r="B8112" t="s">
        <v>333</v>
      </c>
      <c r="C8112" t="s">
        <v>334</v>
      </c>
      <c r="D8112" t="s">
        <v>335</v>
      </c>
      <c r="E8112" t="s">
        <v>347</v>
      </c>
      <c r="F8112" t="s">
        <v>379</v>
      </c>
      <c r="G8112" t="s">
        <v>338</v>
      </c>
      <c r="J8112" t="s">
        <v>339</v>
      </c>
      <c r="K8112" s="1">
        <v>2020</v>
      </c>
      <c r="L8112">
        <v>25.1</v>
      </c>
    </row>
    <row r="8113" spans="1:12" x14ac:dyDescent="0.3">
      <c r="A8113" t="s">
        <v>348</v>
      </c>
      <c r="B8113" t="s">
        <v>333</v>
      </c>
      <c r="C8113" t="s">
        <v>334</v>
      </c>
      <c r="D8113" t="s">
        <v>335</v>
      </c>
      <c r="E8113" t="s">
        <v>349</v>
      </c>
      <c r="F8113" t="s">
        <v>337</v>
      </c>
      <c r="G8113" t="s">
        <v>338</v>
      </c>
      <c r="J8113" t="s">
        <v>339</v>
      </c>
      <c r="K8113" s="1">
        <v>2010</v>
      </c>
      <c r="L8113">
        <v>67</v>
      </c>
    </row>
    <row r="8114" spans="1:12" x14ac:dyDescent="0.3">
      <c r="A8114" t="s">
        <v>348</v>
      </c>
      <c r="B8114" t="s">
        <v>333</v>
      </c>
      <c r="C8114" t="s">
        <v>334</v>
      </c>
      <c r="D8114" t="s">
        <v>335</v>
      </c>
      <c r="E8114" t="s">
        <v>349</v>
      </c>
      <c r="F8114" t="s">
        <v>337</v>
      </c>
      <c r="G8114" t="s">
        <v>338</v>
      </c>
      <c r="J8114" t="s">
        <v>339</v>
      </c>
      <c r="K8114" s="1">
        <v>2011</v>
      </c>
      <c r="L8114">
        <v>210</v>
      </c>
    </row>
    <row r="8115" spans="1:12" x14ac:dyDescent="0.3">
      <c r="A8115" t="s">
        <v>348</v>
      </c>
      <c r="B8115" t="s">
        <v>333</v>
      </c>
      <c r="C8115" t="s">
        <v>334</v>
      </c>
      <c r="D8115" t="s">
        <v>335</v>
      </c>
      <c r="E8115" t="s">
        <v>349</v>
      </c>
      <c r="F8115" t="s">
        <v>337</v>
      </c>
      <c r="G8115" t="s">
        <v>338</v>
      </c>
      <c r="J8115" t="s">
        <v>339</v>
      </c>
      <c r="K8115" s="1">
        <v>2012</v>
      </c>
      <c r="L8115">
        <v>217</v>
      </c>
    </row>
    <row r="8116" spans="1:12" x14ac:dyDescent="0.3">
      <c r="A8116" t="s">
        <v>348</v>
      </c>
      <c r="B8116" t="s">
        <v>333</v>
      </c>
      <c r="C8116" t="s">
        <v>334</v>
      </c>
      <c r="D8116" t="s">
        <v>335</v>
      </c>
      <c r="E8116" t="s">
        <v>349</v>
      </c>
      <c r="F8116" t="s">
        <v>337</v>
      </c>
      <c r="G8116" t="s">
        <v>338</v>
      </c>
      <c r="J8116" t="s">
        <v>339</v>
      </c>
      <c r="K8116" s="1">
        <v>2013</v>
      </c>
      <c r="L8116">
        <v>310</v>
      </c>
    </row>
    <row r="8117" spans="1:12" x14ac:dyDescent="0.3">
      <c r="A8117" t="s">
        <v>348</v>
      </c>
      <c r="B8117" t="s">
        <v>333</v>
      </c>
      <c r="C8117" t="s">
        <v>334</v>
      </c>
      <c r="D8117" t="s">
        <v>335</v>
      </c>
      <c r="E8117" t="s">
        <v>349</v>
      </c>
      <c r="F8117" t="s">
        <v>337</v>
      </c>
      <c r="G8117" t="s">
        <v>338</v>
      </c>
      <c r="J8117" t="s">
        <v>339</v>
      </c>
      <c r="K8117" s="1">
        <v>2014</v>
      </c>
      <c r="L8117">
        <v>308</v>
      </c>
    </row>
    <row r="8118" spans="1:12" x14ac:dyDescent="0.3">
      <c r="A8118" t="s">
        <v>348</v>
      </c>
      <c r="B8118" t="s">
        <v>333</v>
      </c>
      <c r="C8118" t="s">
        <v>334</v>
      </c>
      <c r="D8118" t="s">
        <v>335</v>
      </c>
      <c r="E8118" t="s">
        <v>349</v>
      </c>
      <c r="F8118" t="s">
        <v>337</v>
      </c>
      <c r="G8118" t="s">
        <v>338</v>
      </c>
      <c r="J8118" t="s">
        <v>339</v>
      </c>
      <c r="K8118" s="1">
        <v>2015</v>
      </c>
      <c r="L8118">
        <v>317</v>
      </c>
    </row>
    <row r="8119" spans="1:12" x14ac:dyDescent="0.3">
      <c r="A8119" t="s">
        <v>348</v>
      </c>
      <c r="B8119" t="s">
        <v>333</v>
      </c>
      <c r="C8119" t="s">
        <v>334</v>
      </c>
      <c r="D8119" t="s">
        <v>335</v>
      </c>
      <c r="E8119" t="s">
        <v>349</v>
      </c>
      <c r="F8119" t="s">
        <v>337</v>
      </c>
      <c r="G8119" t="s">
        <v>338</v>
      </c>
      <c r="J8119" t="s">
        <v>339</v>
      </c>
      <c r="K8119" s="1">
        <v>2016</v>
      </c>
      <c r="L8119">
        <v>316</v>
      </c>
    </row>
    <row r="8120" spans="1:12" x14ac:dyDescent="0.3">
      <c r="A8120" t="s">
        <v>348</v>
      </c>
      <c r="B8120" t="s">
        <v>333</v>
      </c>
      <c r="C8120" t="s">
        <v>334</v>
      </c>
      <c r="D8120" t="s">
        <v>335</v>
      </c>
      <c r="E8120" t="s">
        <v>349</v>
      </c>
      <c r="F8120" t="s">
        <v>337</v>
      </c>
      <c r="G8120" t="s">
        <v>338</v>
      </c>
      <c r="J8120" t="s">
        <v>339</v>
      </c>
      <c r="K8120" s="1">
        <v>2017</v>
      </c>
      <c r="L8120">
        <v>247</v>
      </c>
    </row>
    <row r="8121" spans="1:12" x14ac:dyDescent="0.3">
      <c r="A8121" t="s">
        <v>348</v>
      </c>
      <c r="B8121" t="s">
        <v>333</v>
      </c>
      <c r="C8121" t="s">
        <v>334</v>
      </c>
      <c r="D8121" t="s">
        <v>335</v>
      </c>
      <c r="E8121" t="s">
        <v>349</v>
      </c>
      <c r="F8121" t="s">
        <v>337</v>
      </c>
      <c r="G8121" t="s">
        <v>338</v>
      </c>
      <c r="J8121" t="s">
        <v>339</v>
      </c>
      <c r="K8121" s="1">
        <v>2018</v>
      </c>
      <c r="L8121">
        <v>297</v>
      </c>
    </row>
    <row r="8122" spans="1:12" x14ac:dyDescent="0.3">
      <c r="A8122" t="s">
        <v>348</v>
      </c>
      <c r="B8122" t="s">
        <v>333</v>
      </c>
      <c r="C8122" t="s">
        <v>334</v>
      </c>
      <c r="D8122" t="s">
        <v>335</v>
      </c>
      <c r="E8122" t="s">
        <v>349</v>
      </c>
      <c r="F8122" t="s">
        <v>337</v>
      </c>
      <c r="G8122" t="s">
        <v>338</v>
      </c>
      <c r="J8122" t="s">
        <v>339</v>
      </c>
      <c r="K8122" s="1">
        <v>2019</v>
      </c>
      <c r="L8122">
        <v>474</v>
      </c>
    </row>
    <row r="8123" spans="1:12" x14ac:dyDescent="0.3">
      <c r="A8123" t="s">
        <v>348</v>
      </c>
      <c r="B8123" t="s">
        <v>333</v>
      </c>
      <c r="C8123" t="s">
        <v>334</v>
      </c>
      <c r="D8123" t="s">
        <v>335</v>
      </c>
      <c r="E8123" t="s">
        <v>349</v>
      </c>
      <c r="F8123" t="s">
        <v>337</v>
      </c>
      <c r="G8123" t="s">
        <v>338</v>
      </c>
      <c r="J8123" t="s">
        <v>339</v>
      </c>
      <c r="K8123" s="1">
        <v>2020</v>
      </c>
      <c r="L8123">
        <v>206</v>
      </c>
    </row>
    <row r="8124" spans="1:12" x14ac:dyDescent="0.3">
      <c r="A8124" t="s">
        <v>370</v>
      </c>
      <c r="B8124" t="s">
        <v>333</v>
      </c>
      <c r="C8124" t="s">
        <v>334</v>
      </c>
      <c r="D8124" t="s">
        <v>335</v>
      </c>
      <c r="E8124" t="s">
        <v>349</v>
      </c>
      <c r="F8124" t="s">
        <v>365</v>
      </c>
      <c r="G8124" t="s">
        <v>338</v>
      </c>
      <c r="J8124" t="s">
        <v>339</v>
      </c>
      <c r="K8124" s="1">
        <v>2010</v>
      </c>
      <c r="L8124">
        <v>88.8</v>
      </c>
    </row>
    <row r="8125" spans="1:12" x14ac:dyDescent="0.3">
      <c r="A8125" t="s">
        <v>370</v>
      </c>
      <c r="B8125" t="s">
        <v>333</v>
      </c>
      <c r="C8125" t="s">
        <v>334</v>
      </c>
      <c r="D8125" t="s">
        <v>335</v>
      </c>
      <c r="E8125" t="s">
        <v>349</v>
      </c>
      <c r="F8125" t="s">
        <v>365</v>
      </c>
      <c r="G8125" t="s">
        <v>338</v>
      </c>
      <c r="J8125" t="s">
        <v>339</v>
      </c>
      <c r="K8125" s="1">
        <v>2011</v>
      </c>
      <c r="L8125">
        <v>655.4</v>
      </c>
    </row>
    <row r="8126" spans="1:12" x14ac:dyDescent="0.3">
      <c r="A8126" t="s">
        <v>370</v>
      </c>
      <c r="B8126" t="s">
        <v>333</v>
      </c>
      <c r="C8126" t="s">
        <v>334</v>
      </c>
      <c r="D8126" t="s">
        <v>335</v>
      </c>
      <c r="E8126" t="s">
        <v>349</v>
      </c>
      <c r="F8126" t="s">
        <v>365</v>
      </c>
      <c r="G8126" t="s">
        <v>338</v>
      </c>
      <c r="J8126" t="s">
        <v>339</v>
      </c>
      <c r="K8126" s="1">
        <v>2012</v>
      </c>
      <c r="L8126">
        <v>525.29999999999995</v>
      </c>
    </row>
    <row r="8127" spans="1:12" x14ac:dyDescent="0.3">
      <c r="A8127" t="s">
        <v>370</v>
      </c>
      <c r="B8127" t="s">
        <v>333</v>
      </c>
      <c r="C8127" t="s">
        <v>334</v>
      </c>
      <c r="D8127" t="s">
        <v>335</v>
      </c>
      <c r="E8127" t="s">
        <v>349</v>
      </c>
      <c r="F8127" t="s">
        <v>365</v>
      </c>
      <c r="G8127" t="s">
        <v>338</v>
      </c>
      <c r="J8127" t="s">
        <v>339</v>
      </c>
      <c r="K8127" s="1">
        <v>2013</v>
      </c>
      <c r="L8127">
        <v>3307.6</v>
      </c>
    </row>
    <row r="8128" spans="1:12" x14ac:dyDescent="0.3">
      <c r="A8128" t="s">
        <v>370</v>
      </c>
      <c r="B8128" t="s">
        <v>333</v>
      </c>
      <c r="C8128" t="s">
        <v>334</v>
      </c>
      <c r="D8128" t="s">
        <v>335</v>
      </c>
      <c r="E8128" t="s">
        <v>349</v>
      </c>
      <c r="F8128" t="s">
        <v>365</v>
      </c>
      <c r="G8128" t="s">
        <v>338</v>
      </c>
      <c r="J8128" t="s">
        <v>339</v>
      </c>
      <c r="K8128" s="1">
        <v>2014</v>
      </c>
      <c r="L8128">
        <v>2274.8000000000002</v>
      </c>
    </row>
    <row r="8129" spans="1:12" x14ac:dyDescent="0.3">
      <c r="A8129" t="s">
        <v>370</v>
      </c>
      <c r="B8129" t="s">
        <v>333</v>
      </c>
      <c r="C8129" t="s">
        <v>334</v>
      </c>
      <c r="D8129" t="s">
        <v>335</v>
      </c>
      <c r="E8129" t="s">
        <v>349</v>
      </c>
      <c r="F8129" t="s">
        <v>365</v>
      </c>
      <c r="G8129" t="s">
        <v>338</v>
      </c>
      <c r="J8129" t="s">
        <v>339</v>
      </c>
      <c r="K8129" s="1">
        <v>2015</v>
      </c>
      <c r="L8129">
        <v>2163.1</v>
      </c>
    </row>
    <row r="8130" spans="1:12" x14ac:dyDescent="0.3">
      <c r="A8130" t="s">
        <v>370</v>
      </c>
      <c r="B8130" t="s">
        <v>333</v>
      </c>
      <c r="C8130" t="s">
        <v>334</v>
      </c>
      <c r="D8130" t="s">
        <v>335</v>
      </c>
      <c r="E8130" t="s">
        <v>349</v>
      </c>
      <c r="F8130" t="s">
        <v>365</v>
      </c>
      <c r="G8130" t="s">
        <v>338</v>
      </c>
      <c r="J8130" t="s">
        <v>339</v>
      </c>
      <c r="K8130" s="1">
        <v>2016</v>
      </c>
      <c r="L8130">
        <v>3750</v>
      </c>
    </row>
    <row r="8131" spans="1:12" x14ac:dyDescent="0.3">
      <c r="A8131" t="s">
        <v>370</v>
      </c>
      <c r="B8131" t="s">
        <v>333</v>
      </c>
      <c r="C8131" t="s">
        <v>334</v>
      </c>
      <c r="D8131" t="s">
        <v>335</v>
      </c>
      <c r="E8131" t="s">
        <v>349</v>
      </c>
      <c r="F8131" t="s">
        <v>365</v>
      </c>
      <c r="G8131" t="s">
        <v>338</v>
      </c>
      <c r="J8131" t="s">
        <v>339</v>
      </c>
      <c r="K8131" s="1">
        <v>2017</v>
      </c>
      <c r="L8131">
        <v>3632.8</v>
      </c>
    </row>
    <row r="8132" spans="1:12" x14ac:dyDescent="0.3">
      <c r="A8132" t="s">
        <v>370</v>
      </c>
      <c r="B8132" t="s">
        <v>333</v>
      </c>
      <c r="C8132" t="s">
        <v>334</v>
      </c>
      <c r="D8132" t="s">
        <v>335</v>
      </c>
      <c r="E8132" t="s">
        <v>349</v>
      </c>
      <c r="F8132" t="s">
        <v>365</v>
      </c>
      <c r="G8132" t="s">
        <v>338</v>
      </c>
      <c r="J8132" t="s">
        <v>339</v>
      </c>
      <c r="K8132" s="1">
        <v>2018</v>
      </c>
      <c r="L8132">
        <v>1207.5999999999999</v>
      </c>
    </row>
    <row r="8133" spans="1:12" x14ac:dyDescent="0.3">
      <c r="A8133" t="s">
        <v>370</v>
      </c>
      <c r="B8133" t="s">
        <v>333</v>
      </c>
      <c r="C8133" t="s">
        <v>334</v>
      </c>
      <c r="D8133" t="s">
        <v>335</v>
      </c>
      <c r="E8133" t="s">
        <v>349</v>
      </c>
      <c r="F8133" t="s">
        <v>365</v>
      </c>
      <c r="G8133" t="s">
        <v>338</v>
      </c>
      <c r="J8133" t="s">
        <v>339</v>
      </c>
      <c r="K8133" s="1">
        <v>2019</v>
      </c>
      <c r="L8133">
        <v>4102.5</v>
      </c>
    </row>
    <row r="8134" spans="1:12" x14ac:dyDescent="0.3">
      <c r="A8134" t="s">
        <v>370</v>
      </c>
      <c r="B8134" t="s">
        <v>333</v>
      </c>
      <c r="C8134" t="s">
        <v>334</v>
      </c>
      <c r="D8134" t="s">
        <v>335</v>
      </c>
      <c r="E8134" t="s">
        <v>349</v>
      </c>
      <c r="F8134" t="s">
        <v>365</v>
      </c>
      <c r="G8134" t="s">
        <v>338</v>
      </c>
      <c r="J8134" t="s">
        <v>339</v>
      </c>
      <c r="K8134" s="1">
        <v>2020</v>
      </c>
      <c r="L8134">
        <v>1593.9</v>
      </c>
    </row>
    <row r="8135" spans="1:12" x14ac:dyDescent="0.3">
      <c r="A8135" t="s">
        <v>384</v>
      </c>
      <c r="B8135" t="s">
        <v>333</v>
      </c>
      <c r="C8135" t="s">
        <v>334</v>
      </c>
      <c r="D8135" t="s">
        <v>335</v>
      </c>
      <c r="E8135" t="s">
        <v>349</v>
      </c>
      <c r="F8135" t="s">
        <v>379</v>
      </c>
      <c r="G8135" t="s">
        <v>338</v>
      </c>
      <c r="J8135" t="s">
        <v>339</v>
      </c>
      <c r="K8135" s="1">
        <v>2010</v>
      </c>
      <c r="L8135">
        <v>1.3</v>
      </c>
    </row>
    <row r="8136" spans="1:12" x14ac:dyDescent="0.3">
      <c r="A8136" t="s">
        <v>384</v>
      </c>
      <c r="B8136" t="s">
        <v>333</v>
      </c>
      <c r="C8136" t="s">
        <v>334</v>
      </c>
      <c r="D8136" t="s">
        <v>335</v>
      </c>
      <c r="E8136" t="s">
        <v>349</v>
      </c>
      <c r="F8136" t="s">
        <v>379</v>
      </c>
      <c r="G8136" t="s">
        <v>338</v>
      </c>
      <c r="J8136" t="s">
        <v>339</v>
      </c>
      <c r="K8136" s="1">
        <v>2011</v>
      </c>
      <c r="L8136">
        <v>3.1</v>
      </c>
    </row>
    <row r="8137" spans="1:12" x14ac:dyDescent="0.3">
      <c r="A8137" t="s">
        <v>384</v>
      </c>
      <c r="B8137" t="s">
        <v>333</v>
      </c>
      <c r="C8137" t="s">
        <v>334</v>
      </c>
      <c r="D8137" t="s">
        <v>335</v>
      </c>
      <c r="E8137" t="s">
        <v>349</v>
      </c>
      <c r="F8137" t="s">
        <v>379</v>
      </c>
      <c r="G8137" t="s">
        <v>338</v>
      </c>
      <c r="J8137" t="s">
        <v>339</v>
      </c>
      <c r="K8137" s="1">
        <v>2012</v>
      </c>
      <c r="L8137">
        <v>2.4</v>
      </c>
    </row>
    <row r="8138" spans="1:12" x14ac:dyDescent="0.3">
      <c r="A8138" t="s">
        <v>384</v>
      </c>
      <c r="B8138" t="s">
        <v>333</v>
      </c>
      <c r="C8138" t="s">
        <v>334</v>
      </c>
      <c r="D8138" t="s">
        <v>335</v>
      </c>
      <c r="E8138" t="s">
        <v>349</v>
      </c>
      <c r="F8138" t="s">
        <v>379</v>
      </c>
      <c r="G8138" t="s">
        <v>338</v>
      </c>
      <c r="J8138" t="s">
        <v>339</v>
      </c>
      <c r="K8138" s="1">
        <v>2013</v>
      </c>
      <c r="L8138">
        <v>10.7</v>
      </c>
    </row>
    <row r="8139" spans="1:12" x14ac:dyDescent="0.3">
      <c r="A8139" t="s">
        <v>384</v>
      </c>
      <c r="B8139" t="s">
        <v>333</v>
      </c>
      <c r="C8139" t="s">
        <v>334</v>
      </c>
      <c r="D8139" t="s">
        <v>335</v>
      </c>
      <c r="E8139" t="s">
        <v>349</v>
      </c>
      <c r="F8139" t="s">
        <v>379</v>
      </c>
      <c r="G8139" t="s">
        <v>338</v>
      </c>
      <c r="J8139" t="s">
        <v>339</v>
      </c>
      <c r="K8139" s="1">
        <v>2014</v>
      </c>
      <c r="L8139">
        <v>7.4</v>
      </c>
    </row>
    <row r="8140" spans="1:12" x14ac:dyDescent="0.3">
      <c r="A8140" t="s">
        <v>384</v>
      </c>
      <c r="B8140" t="s">
        <v>333</v>
      </c>
      <c r="C8140" t="s">
        <v>334</v>
      </c>
      <c r="D8140" t="s">
        <v>335</v>
      </c>
      <c r="E8140" t="s">
        <v>349</v>
      </c>
      <c r="F8140" t="s">
        <v>379</v>
      </c>
      <c r="G8140" t="s">
        <v>338</v>
      </c>
      <c r="J8140" t="s">
        <v>339</v>
      </c>
      <c r="K8140" s="1">
        <v>2015</v>
      </c>
      <c r="L8140">
        <v>6.8</v>
      </c>
    </row>
    <row r="8141" spans="1:12" x14ac:dyDescent="0.3">
      <c r="A8141" t="s">
        <v>384</v>
      </c>
      <c r="B8141" t="s">
        <v>333</v>
      </c>
      <c r="C8141" t="s">
        <v>334</v>
      </c>
      <c r="D8141" t="s">
        <v>335</v>
      </c>
      <c r="E8141" t="s">
        <v>349</v>
      </c>
      <c r="F8141" t="s">
        <v>379</v>
      </c>
      <c r="G8141" t="s">
        <v>338</v>
      </c>
      <c r="J8141" t="s">
        <v>339</v>
      </c>
      <c r="K8141" s="1">
        <v>2016</v>
      </c>
      <c r="L8141">
        <v>11.9</v>
      </c>
    </row>
    <row r="8142" spans="1:12" x14ac:dyDescent="0.3">
      <c r="A8142" t="s">
        <v>384</v>
      </c>
      <c r="B8142" t="s">
        <v>333</v>
      </c>
      <c r="C8142" t="s">
        <v>334</v>
      </c>
      <c r="D8142" t="s">
        <v>335</v>
      </c>
      <c r="E8142" t="s">
        <v>349</v>
      </c>
      <c r="F8142" t="s">
        <v>379</v>
      </c>
      <c r="G8142" t="s">
        <v>338</v>
      </c>
      <c r="J8142" t="s">
        <v>339</v>
      </c>
      <c r="K8142" s="1">
        <v>2017</v>
      </c>
      <c r="L8142">
        <v>14.7</v>
      </c>
    </row>
    <row r="8143" spans="1:12" x14ac:dyDescent="0.3">
      <c r="A8143" t="s">
        <v>384</v>
      </c>
      <c r="B8143" t="s">
        <v>333</v>
      </c>
      <c r="C8143" t="s">
        <v>334</v>
      </c>
      <c r="D8143" t="s">
        <v>335</v>
      </c>
      <c r="E8143" t="s">
        <v>349</v>
      </c>
      <c r="F8143" t="s">
        <v>379</v>
      </c>
      <c r="G8143" t="s">
        <v>338</v>
      </c>
      <c r="J8143" t="s">
        <v>339</v>
      </c>
      <c r="K8143" s="1">
        <v>2018</v>
      </c>
      <c r="L8143">
        <v>4.0999999999999996</v>
      </c>
    </row>
    <row r="8144" spans="1:12" x14ac:dyDescent="0.3">
      <c r="A8144" t="s">
        <v>384</v>
      </c>
      <c r="B8144" t="s">
        <v>333</v>
      </c>
      <c r="C8144" t="s">
        <v>334</v>
      </c>
      <c r="D8144" t="s">
        <v>335</v>
      </c>
      <c r="E8144" t="s">
        <v>349</v>
      </c>
      <c r="F8144" t="s">
        <v>379</v>
      </c>
      <c r="G8144" t="s">
        <v>338</v>
      </c>
      <c r="J8144" t="s">
        <v>339</v>
      </c>
      <c r="K8144" s="1">
        <v>2019</v>
      </c>
      <c r="L8144">
        <v>8.6999999999999993</v>
      </c>
    </row>
    <row r="8145" spans="1:12" x14ac:dyDescent="0.3">
      <c r="A8145" t="s">
        <v>384</v>
      </c>
      <c r="B8145" t="s">
        <v>333</v>
      </c>
      <c r="C8145" t="s">
        <v>334</v>
      </c>
      <c r="D8145" t="s">
        <v>335</v>
      </c>
      <c r="E8145" t="s">
        <v>349</v>
      </c>
      <c r="F8145" t="s">
        <v>379</v>
      </c>
      <c r="G8145" t="s">
        <v>338</v>
      </c>
      <c r="J8145" t="s">
        <v>339</v>
      </c>
      <c r="K8145" s="1">
        <v>2020</v>
      </c>
      <c r="L8145">
        <v>7.7</v>
      </c>
    </row>
    <row r="8146" spans="1:12" x14ac:dyDescent="0.3">
      <c r="A8146" t="s">
        <v>350</v>
      </c>
      <c r="B8146" t="s">
        <v>333</v>
      </c>
      <c r="C8146" t="s">
        <v>334</v>
      </c>
      <c r="D8146" t="s">
        <v>335</v>
      </c>
      <c r="E8146" t="s">
        <v>351</v>
      </c>
      <c r="F8146" t="s">
        <v>337</v>
      </c>
      <c r="G8146" t="s">
        <v>338</v>
      </c>
      <c r="J8146" t="s">
        <v>339</v>
      </c>
      <c r="K8146" s="1">
        <v>2010</v>
      </c>
      <c r="L8146">
        <v>39</v>
      </c>
    </row>
    <row r="8147" spans="1:12" x14ac:dyDescent="0.3">
      <c r="A8147" t="s">
        <v>350</v>
      </c>
      <c r="B8147" t="s">
        <v>333</v>
      </c>
      <c r="C8147" t="s">
        <v>334</v>
      </c>
      <c r="D8147" t="s">
        <v>335</v>
      </c>
      <c r="E8147" t="s">
        <v>351</v>
      </c>
      <c r="F8147" t="s">
        <v>337</v>
      </c>
      <c r="G8147" t="s">
        <v>338</v>
      </c>
      <c r="J8147" t="s">
        <v>339</v>
      </c>
      <c r="K8147" s="1">
        <v>2011</v>
      </c>
      <c r="L8147">
        <v>189</v>
      </c>
    </row>
    <row r="8148" spans="1:12" x14ac:dyDescent="0.3">
      <c r="A8148" t="s">
        <v>350</v>
      </c>
      <c r="B8148" t="s">
        <v>333</v>
      </c>
      <c r="C8148" t="s">
        <v>334</v>
      </c>
      <c r="D8148" t="s">
        <v>335</v>
      </c>
      <c r="E8148" t="s">
        <v>351</v>
      </c>
      <c r="F8148" t="s">
        <v>337</v>
      </c>
      <c r="G8148" t="s">
        <v>338</v>
      </c>
      <c r="J8148" t="s">
        <v>339</v>
      </c>
      <c r="K8148" s="1">
        <v>2012</v>
      </c>
      <c r="L8148">
        <v>267</v>
      </c>
    </row>
    <row r="8149" spans="1:12" x14ac:dyDescent="0.3">
      <c r="A8149" t="s">
        <v>350</v>
      </c>
      <c r="B8149" t="s">
        <v>333</v>
      </c>
      <c r="C8149" t="s">
        <v>334</v>
      </c>
      <c r="D8149" t="s">
        <v>335</v>
      </c>
      <c r="E8149" t="s">
        <v>351</v>
      </c>
      <c r="F8149" t="s">
        <v>337</v>
      </c>
      <c r="G8149" t="s">
        <v>338</v>
      </c>
      <c r="J8149" t="s">
        <v>339</v>
      </c>
      <c r="K8149" s="1">
        <v>2013</v>
      </c>
      <c r="L8149">
        <v>240</v>
      </c>
    </row>
    <row r="8150" spans="1:12" x14ac:dyDescent="0.3">
      <c r="A8150" t="s">
        <v>350</v>
      </c>
      <c r="B8150" t="s">
        <v>333</v>
      </c>
      <c r="C8150" t="s">
        <v>334</v>
      </c>
      <c r="D8150" t="s">
        <v>335</v>
      </c>
      <c r="E8150" t="s">
        <v>351</v>
      </c>
      <c r="F8150" t="s">
        <v>337</v>
      </c>
      <c r="G8150" t="s">
        <v>338</v>
      </c>
      <c r="J8150" t="s">
        <v>339</v>
      </c>
      <c r="K8150" s="1">
        <v>2014</v>
      </c>
      <c r="L8150">
        <v>356</v>
      </c>
    </row>
    <row r="8151" spans="1:12" x14ac:dyDescent="0.3">
      <c r="A8151" t="s">
        <v>350</v>
      </c>
      <c r="B8151" t="s">
        <v>333</v>
      </c>
      <c r="C8151" t="s">
        <v>334</v>
      </c>
      <c r="D8151" t="s">
        <v>335</v>
      </c>
      <c r="E8151" t="s">
        <v>351</v>
      </c>
      <c r="F8151" t="s">
        <v>337</v>
      </c>
      <c r="G8151" t="s">
        <v>338</v>
      </c>
      <c r="J8151" t="s">
        <v>339</v>
      </c>
      <c r="K8151" s="1">
        <v>2015</v>
      </c>
      <c r="L8151">
        <v>460</v>
      </c>
    </row>
    <row r="8152" spans="1:12" x14ac:dyDescent="0.3">
      <c r="A8152" t="s">
        <v>350</v>
      </c>
      <c r="B8152" t="s">
        <v>333</v>
      </c>
      <c r="C8152" t="s">
        <v>334</v>
      </c>
      <c r="D8152" t="s">
        <v>335</v>
      </c>
      <c r="E8152" t="s">
        <v>351</v>
      </c>
      <c r="F8152" t="s">
        <v>337</v>
      </c>
      <c r="G8152" t="s">
        <v>338</v>
      </c>
      <c r="J8152" t="s">
        <v>339</v>
      </c>
      <c r="K8152" s="1">
        <v>2016</v>
      </c>
      <c r="L8152">
        <v>280</v>
      </c>
    </row>
    <row r="8153" spans="1:12" x14ac:dyDescent="0.3">
      <c r="A8153" t="s">
        <v>350</v>
      </c>
      <c r="B8153" t="s">
        <v>333</v>
      </c>
      <c r="C8153" t="s">
        <v>334</v>
      </c>
      <c r="D8153" t="s">
        <v>335</v>
      </c>
      <c r="E8153" t="s">
        <v>351</v>
      </c>
      <c r="F8153" t="s">
        <v>337</v>
      </c>
      <c r="G8153" t="s">
        <v>338</v>
      </c>
      <c r="J8153" t="s">
        <v>339</v>
      </c>
      <c r="K8153" s="1">
        <v>2017</v>
      </c>
      <c r="L8153">
        <v>211</v>
      </c>
    </row>
    <row r="8154" spans="1:12" x14ac:dyDescent="0.3">
      <c r="A8154" t="s">
        <v>350</v>
      </c>
      <c r="B8154" t="s">
        <v>333</v>
      </c>
      <c r="C8154" t="s">
        <v>334</v>
      </c>
      <c r="D8154" t="s">
        <v>335</v>
      </c>
      <c r="E8154" t="s">
        <v>351</v>
      </c>
      <c r="F8154" t="s">
        <v>337</v>
      </c>
      <c r="G8154" t="s">
        <v>338</v>
      </c>
      <c r="J8154" t="s">
        <v>339</v>
      </c>
      <c r="K8154" s="1">
        <v>2018</v>
      </c>
      <c r="L8154">
        <v>365</v>
      </c>
    </row>
    <row r="8155" spans="1:12" x14ac:dyDescent="0.3">
      <c r="A8155" t="s">
        <v>350</v>
      </c>
      <c r="B8155" t="s">
        <v>333</v>
      </c>
      <c r="C8155" t="s">
        <v>334</v>
      </c>
      <c r="D8155" t="s">
        <v>335</v>
      </c>
      <c r="E8155" t="s">
        <v>351</v>
      </c>
      <c r="F8155" t="s">
        <v>337</v>
      </c>
      <c r="G8155" t="s">
        <v>338</v>
      </c>
      <c r="J8155" t="s">
        <v>339</v>
      </c>
      <c r="K8155" s="1">
        <v>2019</v>
      </c>
      <c r="L8155">
        <v>561</v>
      </c>
    </row>
    <row r="8156" spans="1:12" x14ac:dyDescent="0.3">
      <c r="A8156" t="s">
        <v>350</v>
      </c>
      <c r="B8156" t="s">
        <v>333</v>
      </c>
      <c r="C8156" t="s">
        <v>334</v>
      </c>
      <c r="D8156" t="s">
        <v>335</v>
      </c>
      <c r="E8156" t="s">
        <v>351</v>
      </c>
      <c r="F8156" t="s">
        <v>337</v>
      </c>
      <c r="G8156" t="s">
        <v>338</v>
      </c>
      <c r="J8156" t="s">
        <v>339</v>
      </c>
      <c r="K8156" s="1">
        <v>2020</v>
      </c>
      <c r="L8156">
        <v>574</v>
      </c>
    </row>
    <row r="8157" spans="1:12" x14ac:dyDescent="0.3">
      <c r="A8157" t="s">
        <v>371</v>
      </c>
      <c r="B8157" t="s">
        <v>333</v>
      </c>
      <c r="C8157" t="s">
        <v>334</v>
      </c>
      <c r="D8157" t="s">
        <v>335</v>
      </c>
      <c r="E8157" t="s">
        <v>351</v>
      </c>
      <c r="F8157" t="s">
        <v>365</v>
      </c>
      <c r="G8157" t="s">
        <v>338</v>
      </c>
      <c r="J8157" t="s">
        <v>339</v>
      </c>
      <c r="K8157" s="1">
        <v>2010</v>
      </c>
      <c r="L8157">
        <v>285.8</v>
      </c>
    </row>
    <row r="8158" spans="1:12" x14ac:dyDescent="0.3">
      <c r="A8158" t="s">
        <v>371</v>
      </c>
      <c r="B8158" t="s">
        <v>333</v>
      </c>
      <c r="C8158" t="s">
        <v>334</v>
      </c>
      <c r="D8158" t="s">
        <v>335</v>
      </c>
      <c r="E8158" t="s">
        <v>351</v>
      </c>
      <c r="F8158" t="s">
        <v>365</v>
      </c>
      <c r="G8158" t="s">
        <v>338</v>
      </c>
      <c r="J8158" t="s">
        <v>339</v>
      </c>
      <c r="K8158" s="1">
        <v>2011</v>
      </c>
      <c r="L8158">
        <v>5968.9</v>
      </c>
    </row>
    <row r="8159" spans="1:12" x14ac:dyDescent="0.3">
      <c r="A8159" t="s">
        <v>371</v>
      </c>
      <c r="B8159" t="s">
        <v>333</v>
      </c>
      <c r="C8159" t="s">
        <v>334</v>
      </c>
      <c r="D8159" t="s">
        <v>335</v>
      </c>
      <c r="E8159" t="s">
        <v>351</v>
      </c>
      <c r="F8159" t="s">
        <v>365</v>
      </c>
      <c r="G8159" t="s">
        <v>338</v>
      </c>
      <c r="J8159" t="s">
        <v>339</v>
      </c>
      <c r="K8159" s="1">
        <v>2012</v>
      </c>
      <c r="L8159">
        <v>7786.2</v>
      </c>
    </row>
    <row r="8160" spans="1:12" x14ac:dyDescent="0.3">
      <c r="A8160" t="s">
        <v>371</v>
      </c>
      <c r="B8160" t="s">
        <v>333</v>
      </c>
      <c r="C8160" t="s">
        <v>334</v>
      </c>
      <c r="D8160" t="s">
        <v>335</v>
      </c>
      <c r="E8160" t="s">
        <v>351</v>
      </c>
      <c r="F8160" t="s">
        <v>365</v>
      </c>
      <c r="G8160" t="s">
        <v>338</v>
      </c>
      <c r="J8160" t="s">
        <v>339</v>
      </c>
      <c r="K8160" s="1">
        <v>2013</v>
      </c>
      <c r="L8160">
        <v>3343.9</v>
      </c>
    </row>
    <row r="8161" spans="1:12" x14ac:dyDescent="0.3">
      <c r="A8161" t="s">
        <v>371</v>
      </c>
      <c r="B8161" t="s">
        <v>333</v>
      </c>
      <c r="C8161" t="s">
        <v>334</v>
      </c>
      <c r="D8161" t="s">
        <v>335</v>
      </c>
      <c r="E8161" t="s">
        <v>351</v>
      </c>
      <c r="F8161" t="s">
        <v>365</v>
      </c>
      <c r="G8161" t="s">
        <v>338</v>
      </c>
      <c r="J8161" t="s">
        <v>339</v>
      </c>
      <c r="K8161" s="1">
        <v>2014</v>
      </c>
      <c r="L8161">
        <v>9794.2999999999993</v>
      </c>
    </row>
    <row r="8162" spans="1:12" x14ac:dyDescent="0.3">
      <c r="A8162" t="s">
        <v>371</v>
      </c>
      <c r="B8162" t="s">
        <v>333</v>
      </c>
      <c r="C8162" t="s">
        <v>334</v>
      </c>
      <c r="D8162" t="s">
        <v>335</v>
      </c>
      <c r="E8162" t="s">
        <v>351</v>
      </c>
      <c r="F8162" t="s">
        <v>365</v>
      </c>
      <c r="G8162" t="s">
        <v>338</v>
      </c>
      <c r="J8162" t="s">
        <v>339</v>
      </c>
      <c r="K8162" s="1">
        <v>2015</v>
      </c>
      <c r="L8162">
        <v>13052.9</v>
      </c>
    </row>
    <row r="8163" spans="1:12" x14ac:dyDescent="0.3">
      <c r="A8163" t="s">
        <v>371</v>
      </c>
      <c r="B8163" t="s">
        <v>333</v>
      </c>
      <c r="C8163" t="s">
        <v>334</v>
      </c>
      <c r="D8163" t="s">
        <v>335</v>
      </c>
      <c r="E8163" t="s">
        <v>351</v>
      </c>
      <c r="F8163" t="s">
        <v>365</v>
      </c>
      <c r="G8163" t="s">
        <v>338</v>
      </c>
      <c r="J8163" t="s">
        <v>339</v>
      </c>
      <c r="K8163" s="1">
        <v>2016</v>
      </c>
      <c r="L8163">
        <v>5642.1</v>
      </c>
    </row>
    <row r="8164" spans="1:12" x14ac:dyDescent="0.3">
      <c r="A8164" t="s">
        <v>371</v>
      </c>
      <c r="B8164" t="s">
        <v>333</v>
      </c>
      <c r="C8164" t="s">
        <v>334</v>
      </c>
      <c r="D8164" t="s">
        <v>335</v>
      </c>
      <c r="E8164" t="s">
        <v>351</v>
      </c>
      <c r="F8164" t="s">
        <v>365</v>
      </c>
      <c r="G8164" t="s">
        <v>338</v>
      </c>
      <c r="J8164" t="s">
        <v>339</v>
      </c>
      <c r="K8164" s="1">
        <v>2017</v>
      </c>
      <c r="L8164">
        <v>174525.4</v>
      </c>
    </row>
    <row r="8165" spans="1:12" x14ac:dyDescent="0.3">
      <c r="A8165" t="s">
        <v>371</v>
      </c>
      <c r="B8165" t="s">
        <v>333</v>
      </c>
      <c r="C8165" t="s">
        <v>334</v>
      </c>
      <c r="D8165" t="s">
        <v>335</v>
      </c>
      <c r="E8165" t="s">
        <v>351</v>
      </c>
      <c r="F8165" t="s">
        <v>365</v>
      </c>
      <c r="G8165" t="s">
        <v>338</v>
      </c>
      <c r="J8165" t="s">
        <v>339</v>
      </c>
      <c r="K8165" s="1">
        <v>2018</v>
      </c>
      <c r="L8165">
        <v>4374.6000000000004</v>
      </c>
    </row>
    <row r="8166" spans="1:12" x14ac:dyDescent="0.3">
      <c r="A8166" t="s">
        <v>371</v>
      </c>
      <c r="B8166" t="s">
        <v>333</v>
      </c>
      <c r="C8166" t="s">
        <v>334</v>
      </c>
      <c r="D8166" t="s">
        <v>335</v>
      </c>
      <c r="E8166" t="s">
        <v>351</v>
      </c>
      <c r="F8166" t="s">
        <v>365</v>
      </c>
      <c r="G8166" t="s">
        <v>338</v>
      </c>
      <c r="J8166" t="s">
        <v>339</v>
      </c>
      <c r="K8166" s="1">
        <v>2019</v>
      </c>
      <c r="L8166">
        <v>10882.1</v>
      </c>
    </row>
    <row r="8167" spans="1:12" x14ac:dyDescent="0.3">
      <c r="A8167" t="s">
        <v>371</v>
      </c>
      <c r="B8167" t="s">
        <v>333</v>
      </c>
      <c r="C8167" t="s">
        <v>334</v>
      </c>
      <c r="D8167" t="s">
        <v>335</v>
      </c>
      <c r="E8167" t="s">
        <v>351</v>
      </c>
      <c r="F8167" t="s">
        <v>365</v>
      </c>
      <c r="G8167" t="s">
        <v>338</v>
      </c>
      <c r="J8167" t="s">
        <v>339</v>
      </c>
      <c r="K8167" s="1">
        <v>2020</v>
      </c>
      <c r="L8167">
        <v>9725.7000000000007</v>
      </c>
    </row>
    <row r="8168" spans="1:12" x14ac:dyDescent="0.3">
      <c r="A8168" t="s">
        <v>385</v>
      </c>
      <c r="B8168" t="s">
        <v>333</v>
      </c>
      <c r="C8168" t="s">
        <v>334</v>
      </c>
      <c r="D8168" t="s">
        <v>335</v>
      </c>
      <c r="E8168" t="s">
        <v>351</v>
      </c>
      <c r="F8168" t="s">
        <v>379</v>
      </c>
      <c r="G8168" t="s">
        <v>338</v>
      </c>
      <c r="J8168" t="s">
        <v>339</v>
      </c>
      <c r="K8168" s="1">
        <v>2010</v>
      </c>
      <c r="L8168">
        <v>7.3</v>
      </c>
    </row>
    <row r="8169" spans="1:12" x14ac:dyDescent="0.3">
      <c r="A8169" t="s">
        <v>385</v>
      </c>
      <c r="B8169" t="s">
        <v>333</v>
      </c>
      <c r="C8169" t="s">
        <v>334</v>
      </c>
      <c r="D8169" t="s">
        <v>335</v>
      </c>
      <c r="E8169" t="s">
        <v>351</v>
      </c>
      <c r="F8169" t="s">
        <v>379</v>
      </c>
      <c r="G8169" t="s">
        <v>338</v>
      </c>
      <c r="J8169" t="s">
        <v>339</v>
      </c>
      <c r="K8169" s="1">
        <v>2011</v>
      </c>
      <c r="L8169">
        <v>31.6</v>
      </c>
    </row>
    <row r="8170" spans="1:12" x14ac:dyDescent="0.3">
      <c r="A8170" t="s">
        <v>385</v>
      </c>
      <c r="B8170" t="s">
        <v>333</v>
      </c>
      <c r="C8170" t="s">
        <v>334</v>
      </c>
      <c r="D8170" t="s">
        <v>335</v>
      </c>
      <c r="E8170" t="s">
        <v>351</v>
      </c>
      <c r="F8170" t="s">
        <v>379</v>
      </c>
      <c r="G8170" t="s">
        <v>338</v>
      </c>
      <c r="J8170" t="s">
        <v>339</v>
      </c>
      <c r="K8170" s="1">
        <v>2012</v>
      </c>
      <c r="L8170">
        <v>29.2</v>
      </c>
    </row>
    <row r="8171" spans="1:12" x14ac:dyDescent="0.3">
      <c r="A8171" t="s">
        <v>385</v>
      </c>
      <c r="B8171" t="s">
        <v>333</v>
      </c>
      <c r="C8171" t="s">
        <v>334</v>
      </c>
      <c r="D8171" t="s">
        <v>335</v>
      </c>
      <c r="E8171" t="s">
        <v>351</v>
      </c>
      <c r="F8171" t="s">
        <v>379</v>
      </c>
      <c r="G8171" t="s">
        <v>338</v>
      </c>
      <c r="J8171" t="s">
        <v>339</v>
      </c>
      <c r="K8171" s="1">
        <v>2013</v>
      </c>
      <c r="L8171">
        <v>13.9</v>
      </c>
    </row>
    <row r="8172" spans="1:12" x14ac:dyDescent="0.3">
      <c r="A8172" t="s">
        <v>385</v>
      </c>
      <c r="B8172" t="s">
        <v>333</v>
      </c>
      <c r="C8172" t="s">
        <v>334</v>
      </c>
      <c r="D8172" t="s">
        <v>335</v>
      </c>
      <c r="E8172" t="s">
        <v>351</v>
      </c>
      <c r="F8172" t="s">
        <v>379</v>
      </c>
      <c r="G8172" t="s">
        <v>338</v>
      </c>
      <c r="J8172" t="s">
        <v>339</v>
      </c>
      <c r="K8172" s="1">
        <v>2014</v>
      </c>
      <c r="L8172">
        <v>27.5</v>
      </c>
    </row>
    <row r="8173" spans="1:12" x14ac:dyDescent="0.3">
      <c r="A8173" t="s">
        <v>385</v>
      </c>
      <c r="B8173" t="s">
        <v>333</v>
      </c>
      <c r="C8173" t="s">
        <v>334</v>
      </c>
      <c r="D8173" t="s">
        <v>335</v>
      </c>
      <c r="E8173" t="s">
        <v>351</v>
      </c>
      <c r="F8173" t="s">
        <v>379</v>
      </c>
      <c r="G8173" t="s">
        <v>338</v>
      </c>
      <c r="J8173" t="s">
        <v>339</v>
      </c>
      <c r="K8173" s="1">
        <v>2015</v>
      </c>
      <c r="L8173">
        <v>28.4</v>
      </c>
    </row>
    <row r="8174" spans="1:12" x14ac:dyDescent="0.3">
      <c r="A8174" t="s">
        <v>385</v>
      </c>
      <c r="B8174" t="s">
        <v>333</v>
      </c>
      <c r="C8174" t="s">
        <v>334</v>
      </c>
      <c r="D8174" t="s">
        <v>335</v>
      </c>
      <c r="E8174" t="s">
        <v>351</v>
      </c>
      <c r="F8174" t="s">
        <v>379</v>
      </c>
      <c r="G8174" t="s">
        <v>338</v>
      </c>
      <c r="J8174" t="s">
        <v>339</v>
      </c>
      <c r="K8174" s="1">
        <v>2016</v>
      </c>
      <c r="L8174">
        <v>20.2</v>
      </c>
    </row>
    <row r="8175" spans="1:12" x14ac:dyDescent="0.3">
      <c r="A8175" t="s">
        <v>385</v>
      </c>
      <c r="B8175" t="s">
        <v>333</v>
      </c>
      <c r="C8175" t="s">
        <v>334</v>
      </c>
      <c r="D8175" t="s">
        <v>335</v>
      </c>
      <c r="E8175" t="s">
        <v>351</v>
      </c>
      <c r="F8175" t="s">
        <v>379</v>
      </c>
      <c r="G8175" t="s">
        <v>338</v>
      </c>
      <c r="J8175" t="s">
        <v>339</v>
      </c>
      <c r="K8175" s="1">
        <v>2017</v>
      </c>
      <c r="L8175">
        <v>827.1</v>
      </c>
    </row>
    <row r="8176" spans="1:12" x14ac:dyDescent="0.3">
      <c r="A8176" t="s">
        <v>385</v>
      </c>
      <c r="B8176" t="s">
        <v>333</v>
      </c>
      <c r="C8176" t="s">
        <v>334</v>
      </c>
      <c r="D8176" t="s">
        <v>335</v>
      </c>
      <c r="E8176" t="s">
        <v>351</v>
      </c>
      <c r="F8176" t="s">
        <v>379</v>
      </c>
      <c r="G8176" t="s">
        <v>338</v>
      </c>
      <c r="J8176" t="s">
        <v>339</v>
      </c>
      <c r="K8176" s="1">
        <v>2018</v>
      </c>
      <c r="L8176">
        <v>12</v>
      </c>
    </row>
    <row r="8177" spans="1:12" x14ac:dyDescent="0.3">
      <c r="A8177" t="s">
        <v>385</v>
      </c>
      <c r="B8177" t="s">
        <v>333</v>
      </c>
      <c r="C8177" t="s">
        <v>334</v>
      </c>
      <c r="D8177" t="s">
        <v>335</v>
      </c>
      <c r="E8177" t="s">
        <v>351</v>
      </c>
      <c r="F8177" t="s">
        <v>379</v>
      </c>
      <c r="G8177" t="s">
        <v>338</v>
      </c>
      <c r="J8177" t="s">
        <v>339</v>
      </c>
      <c r="K8177" s="1">
        <v>2019</v>
      </c>
      <c r="L8177">
        <v>19.399999999999999</v>
      </c>
    </row>
    <row r="8178" spans="1:12" x14ac:dyDescent="0.3">
      <c r="A8178" t="s">
        <v>385</v>
      </c>
      <c r="B8178" t="s">
        <v>333</v>
      </c>
      <c r="C8178" t="s">
        <v>334</v>
      </c>
      <c r="D8178" t="s">
        <v>335</v>
      </c>
      <c r="E8178" t="s">
        <v>351</v>
      </c>
      <c r="F8178" t="s">
        <v>379</v>
      </c>
      <c r="G8178" t="s">
        <v>338</v>
      </c>
      <c r="J8178" t="s">
        <v>339</v>
      </c>
      <c r="K8178" s="1">
        <v>2020</v>
      </c>
      <c r="L8178">
        <v>16.899999999999999</v>
      </c>
    </row>
    <row r="8179" spans="1:12" x14ac:dyDescent="0.3">
      <c r="A8179" t="s">
        <v>352</v>
      </c>
      <c r="B8179" t="s">
        <v>333</v>
      </c>
      <c r="C8179" t="s">
        <v>334</v>
      </c>
      <c r="D8179" t="s">
        <v>335</v>
      </c>
      <c r="E8179" t="s">
        <v>353</v>
      </c>
      <c r="F8179" t="s">
        <v>337</v>
      </c>
      <c r="G8179" t="s">
        <v>338</v>
      </c>
      <c r="J8179" t="s">
        <v>339</v>
      </c>
      <c r="K8179" s="1">
        <v>2010</v>
      </c>
      <c r="L8179">
        <v>353</v>
      </c>
    </row>
    <row r="8180" spans="1:12" x14ac:dyDescent="0.3">
      <c r="A8180" t="s">
        <v>352</v>
      </c>
      <c r="B8180" t="s">
        <v>333</v>
      </c>
      <c r="C8180" t="s">
        <v>334</v>
      </c>
      <c r="D8180" t="s">
        <v>335</v>
      </c>
      <c r="E8180" t="s">
        <v>353</v>
      </c>
      <c r="F8180" t="s">
        <v>337</v>
      </c>
      <c r="G8180" t="s">
        <v>338</v>
      </c>
      <c r="J8180" t="s">
        <v>339</v>
      </c>
      <c r="K8180" s="1">
        <v>2011</v>
      </c>
      <c r="L8180">
        <v>2228</v>
      </c>
    </row>
    <row r="8181" spans="1:12" x14ac:dyDescent="0.3">
      <c r="A8181" t="s">
        <v>352</v>
      </c>
      <c r="B8181" t="s">
        <v>333</v>
      </c>
      <c r="C8181" t="s">
        <v>334</v>
      </c>
      <c r="D8181" t="s">
        <v>335</v>
      </c>
      <c r="E8181" t="s">
        <v>353</v>
      </c>
      <c r="F8181" t="s">
        <v>337</v>
      </c>
      <c r="G8181" t="s">
        <v>338</v>
      </c>
      <c r="J8181" t="s">
        <v>339</v>
      </c>
      <c r="K8181" s="1">
        <v>2012</v>
      </c>
      <c r="L8181">
        <v>1920</v>
      </c>
    </row>
    <row r="8182" spans="1:12" x14ac:dyDescent="0.3">
      <c r="A8182" t="s">
        <v>352</v>
      </c>
      <c r="B8182" t="s">
        <v>333</v>
      </c>
      <c r="C8182" t="s">
        <v>334</v>
      </c>
      <c r="D8182" t="s">
        <v>335</v>
      </c>
      <c r="E8182" t="s">
        <v>353</v>
      </c>
      <c r="F8182" t="s">
        <v>337</v>
      </c>
      <c r="G8182" t="s">
        <v>338</v>
      </c>
      <c r="J8182" t="s">
        <v>339</v>
      </c>
      <c r="K8182" s="1">
        <v>2013</v>
      </c>
      <c r="L8182">
        <v>2415</v>
      </c>
    </row>
    <row r="8183" spans="1:12" x14ac:dyDescent="0.3">
      <c r="A8183" t="s">
        <v>352</v>
      </c>
      <c r="B8183" t="s">
        <v>333</v>
      </c>
      <c r="C8183" t="s">
        <v>334</v>
      </c>
      <c r="D8183" t="s">
        <v>335</v>
      </c>
      <c r="E8183" t="s">
        <v>353</v>
      </c>
      <c r="F8183" t="s">
        <v>337</v>
      </c>
      <c r="G8183" t="s">
        <v>338</v>
      </c>
      <c r="J8183" t="s">
        <v>339</v>
      </c>
      <c r="K8183" s="1">
        <v>2014</v>
      </c>
      <c r="L8183">
        <v>2273</v>
      </c>
    </row>
    <row r="8184" spans="1:12" x14ac:dyDescent="0.3">
      <c r="A8184" t="s">
        <v>352</v>
      </c>
      <c r="B8184" t="s">
        <v>333</v>
      </c>
      <c r="C8184" t="s">
        <v>334</v>
      </c>
      <c r="D8184" t="s">
        <v>335</v>
      </c>
      <c r="E8184" t="s">
        <v>353</v>
      </c>
      <c r="F8184" t="s">
        <v>337</v>
      </c>
      <c r="G8184" t="s">
        <v>338</v>
      </c>
      <c r="J8184" t="s">
        <v>339</v>
      </c>
      <c r="K8184" s="1">
        <v>2015</v>
      </c>
      <c r="L8184">
        <v>2828</v>
      </c>
    </row>
    <row r="8185" spans="1:12" x14ac:dyDescent="0.3">
      <c r="A8185" t="s">
        <v>352</v>
      </c>
      <c r="B8185" t="s">
        <v>333</v>
      </c>
      <c r="C8185" t="s">
        <v>334</v>
      </c>
      <c r="D8185" t="s">
        <v>335</v>
      </c>
      <c r="E8185" t="s">
        <v>353</v>
      </c>
      <c r="F8185" t="s">
        <v>337</v>
      </c>
      <c r="G8185" t="s">
        <v>338</v>
      </c>
      <c r="J8185" t="s">
        <v>339</v>
      </c>
      <c r="K8185" s="1">
        <v>2016</v>
      </c>
      <c r="L8185">
        <v>2615</v>
      </c>
    </row>
    <row r="8186" spans="1:12" x14ac:dyDescent="0.3">
      <c r="A8186" t="s">
        <v>352</v>
      </c>
      <c r="B8186" t="s">
        <v>333</v>
      </c>
      <c r="C8186" t="s">
        <v>334</v>
      </c>
      <c r="D8186" t="s">
        <v>335</v>
      </c>
      <c r="E8186" t="s">
        <v>353</v>
      </c>
      <c r="F8186" t="s">
        <v>337</v>
      </c>
      <c r="G8186" t="s">
        <v>338</v>
      </c>
      <c r="J8186" t="s">
        <v>339</v>
      </c>
      <c r="K8186" s="1">
        <v>2017</v>
      </c>
      <c r="L8186">
        <v>1552</v>
      </c>
    </row>
    <row r="8187" spans="1:12" x14ac:dyDescent="0.3">
      <c r="A8187" t="s">
        <v>352</v>
      </c>
      <c r="B8187" t="s">
        <v>333</v>
      </c>
      <c r="C8187" t="s">
        <v>334</v>
      </c>
      <c r="D8187" t="s">
        <v>335</v>
      </c>
      <c r="E8187" t="s">
        <v>353</v>
      </c>
      <c r="F8187" t="s">
        <v>337</v>
      </c>
      <c r="G8187" t="s">
        <v>338</v>
      </c>
      <c r="J8187" t="s">
        <v>339</v>
      </c>
      <c r="K8187" s="1">
        <v>2018</v>
      </c>
      <c r="L8187">
        <v>2015</v>
      </c>
    </row>
    <row r="8188" spans="1:12" x14ac:dyDescent="0.3">
      <c r="A8188" t="s">
        <v>352</v>
      </c>
      <c r="B8188" t="s">
        <v>333</v>
      </c>
      <c r="C8188" t="s">
        <v>334</v>
      </c>
      <c r="D8188" t="s">
        <v>335</v>
      </c>
      <c r="E8188" t="s">
        <v>353</v>
      </c>
      <c r="F8188" t="s">
        <v>337</v>
      </c>
      <c r="G8188" t="s">
        <v>338</v>
      </c>
      <c r="J8188" t="s">
        <v>339</v>
      </c>
      <c r="K8188" s="1">
        <v>2019</v>
      </c>
      <c r="L8188">
        <v>2949</v>
      </c>
    </row>
    <row r="8189" spans="1:12" x14ac:dyDescent="0.3">
      <c r="A8189" t="s">
        <v>352</v>
      </c>
      <c r="B8189" t="s">
        <v>333</v>
      </c>
      <c r="C8189" t="s">
        <v>334</v>
      </c>
      <c r="D8189" t="s">
        <v>335</v>
      </c>
      <c r="E8189" t="s">
        <v>353</v>
      </c>
      <c r="F8189" t="s">
        <v>337</v>
      </c>
      <c r="G8189" t="s">
        <v>338</v>
      </c>
      <c r="J8189" t="s">
        <v>339</v>
      </c>
      <c r="K8189" s="1">
        <v>2020</v>
      </c>
      <c r="L8189">
        <v>2570</v>
      </c>
    </row>
    <row r="8190" spans="1:12" x14ac:dyDescent="0.3">
      <c r="A8190" t="s">
        <v>372</v>
      </c>
      <c r="B8190" t="s">
        <v>333</v>
      </c>
      <c r="C8190" t="s">
        <v>334</v>
      </c>
      <c r="D8190" t="s">
        <v>335</v>
      </c>
      <c r="E8190" t="s">
        <v>353</v>
      </c>
      <c r="F8190" t="s">
        <v>365</v>
      </c>
      <c r="G8190" t="s">
        <v>338</v>
      </c>
      <c r="J8190" t="s">
        <v>339</v>
      </c>
      <c r="K8190" s="1">
        <v>2010</v>
      </c>
      <c r="L8190">
        <v>3670</v>
      </c>
    </row>
    <row r="8191" spans="1:12" x14ac:dyDescent="0.3">
      <c r="A8191" t="s">
        <v>372</v>
      </c>
      <c r="B8191" t="s">
        <v>333</v>
      </c>
      <c r="C8191" t="s">
        <v>334</v>
      </c>
      <c r="D8191" t="s">
        <v>335</v>
      </c>
      <c r="E8191" t="s">
        <v>353</v>
      </c>
      <c r="F8191" t="s">
        <v>365</v>
      </c>
      <c r="G8191" t="s">
        <v>338</v>
      </c>
      <c r="J8191" t="s">
        <v>339</v>
      </c>
      <c r="K8191" s="1">
        <v>2011</v>
      </c>
      <c r="L8191">
        <v>34252</v>
      </c>
    </row>
    <row r="8192" spans="1:12" x14ac:dyDescent="0.3">
      <c r="A8192" t="s">
        <v>372</v>
      </c>
      <c r="B8192" t="s">
        <v>333</v>
      </c>
      <c r="C8192" t="s">
        <v>334</v>
      </c>
      <c r="D8192" t="s">
        <v>335</v>
      </c>
      <c r="E8192" t="s">
        <v>353</v>
      </c>
      <c r="F8192" t="s">
        <v>365</v>
      </c>
      <c r="G8192" t="s">
        <v>338</v>
      </c>
      <c r="J8192" t="s">
        <v>339</v>
      </c>
      <c r="K8192" s="1">
        <v>2012</v>
      </c>
      <c r="L8192">
        <v>9430</v>
      </c>
    </row>
    <row r="8193" spans="1:12" x14ac:dyDescent="0.3">
      <c r="A8193" t="s">
        <v>372</v>
      </c>
      <c r="B8193" t="s">
        <v>333</v>
      </c>
      <c r="C8193" t="s">
        <v>334</v>
      </c>
      <c r="D8193" t="s">
        <v>335</v>
      </c>
      <c r="E8193" t="s">
        <v>353</v>
      </c>
      <c r="F8193" t="s">
        <v>365</v>
      </c>
      <c r="G8193" t="s">
        <v>338</v>
      </c>
      <c r="J8193" t="s">
        <v>339</v>
      </c>
      <c r="K8193" s="1">
        <v>2013</v>
      </c>
      <c r="L8193">
        <v>9130.7000000000007</v>
      </c>
    </row>
    <row r="8194" spans="1:12" x14ac:dyDescent="0.3">
      <c r="A8194" t="s">
        <v>372</v>
      </c>
      <c r="B8194" t="s">
        <v>333</v>
      </c>
      <c r="C8194" t="s">
        <v>334</v>
      </c>
      <c r="D8194" t="s">
        <v>335</v>
      </c>
      <c r="E8194" t="s">
        <v>353</v>
      </c>
      <c r="F8194" t="s">
        <v>365</v>
      </c>
      <c r="G8194" t="s">
        <v>338</v>
      </c>
      <c r="J8194" t="s">
        <v>339</v>
      </c>
      <c r="K8194" s="1">
        <v>2014</v>
      </c>
      <c r="L8194">
        <v>15131.4</v>
      </c>
    </row>
    <row r="8195" spans="1:12" x14ac:dyDescent="0.3">
      <c r="A8195" t="s">
        <v>372</v>
      </c>
      <c r="B8195" t="s">
        <v>333</v>
      </c>
      <c r="C8195" t="s">
        <v>334</v>
      </c>
      <c r="D8195" t="s">
        <v>335</v>
      </c>
      <c r="E8195" t="s">
        <v>353</v>
      </c>
      <c r="F8195" t="s">
        <v>365</v>
      </c>
      <c r="G8195" t="s">
        <v>338</v>
      </c>
      <c r="J8195" t="s">
        <v>339</v>
      </c>
      <c r="K8195" s="1">
        <v>2015</v>
      </c>
      <c r="L8195">
        <v>56773.5</v>
      </c>
    </row>
    <row r="8196" spans="1:12" x14ac:dyDescent="0.3">
      <c r="A8196" t="s">
        <v>372</v>
      </c>
      <c r="B8196" t="s">
        <v>333</v>
      </c>
      <c r="C8196" t="s">
        <v>334</v>
      </c>
      <c r="D8196" t="s">
        <v>335</v>
      </c>
      <c r="E8196" t="s">
        <v>353</v>
      </c>
      <c r="F8196" t="s">
        <v>365</v>
      </c>
      <c r="G8196" t="s">
        <v>338</v>
      </c>
      <c r="J8196" t="s">
        <v>339</v>
      </c>
      <c r="K8196" s="1">
        <v>2016</v>
      </c>
      <c r="L8196">
        <v>16000.9</v>
      </c>
    </row>
    <row r="8197" spans="1:12" x14ac:dyDescent="0.3">
      <c r="A8197" t="s">
        <v>372</v>
      </c>
      <c r="B8197" t="s">
        <v>333</v>
      </c>
      <c r="C8197" t="s">
        <v>334</v>
      </c>
      <c r="D8197" t="s">
        <v>335</v>
      </c>
      <c r="E8197" t="s">
        <v>353</v>
      </c>
      <c r="F8197" t="s">
        <v>365</v>
      </c>
      <c r="G8197" t="s">
        <v>338</v>
      </c>
      <c r="J8197" t="s">
        <v>339</v>
      </c>
      <c r="K8197" s="1">
        <v>2017</v>
      </c>
      <c r="L8197">
        <v>147187.4</v>
      </c>
    </row>
    <row r="8198" spans="1:12" x14ac:dyDescent="0.3">
      <c r="A8198" t="s">
        <v>372</v>
      </c>
      <c r="B8198" t="s">
        <v>333</v>
      </c>
      <c r="C8198" t="s">
        <v>334</v>
      </c>
      <c r="D8198" t="s">
        <v>335</v>
      </c>
      <c r="E8198" t="s">
        <v>353</v>
      </c>
      <c r="F8198" t="s">
        <v>365</v>
      </c>
      <c r="G8198" t="s">
        <v>338</v>
      </c>
      <c r="J8198" t="s">
        <v>339</v>
      </c>
      <c r="K8198" s="1">
        <v>2018</v>
      </c>
      <c r="L8198">
        <v>14377.4</v>
      </c>
    </row>
    <row r="8199" spans="1:12" x14ac:dyDescent="0.3">
      <c r="A8199" t="s">
        <v>372</v>
      </c>
      <c r="B8199" t="s">
        <v>333</v>
      </c>
      <c r="C8199" t="s">
        <v>334</v>
      </c>
      <c r="D8199" t="s">
        <v>335</v>
      </c>
      <c r="E8199" t="s">
        <v>353</v>
      </c>
      <c r="F8199" t="s">
        <v>365</v>
      </c>
      <c r="G8199" t="s">
        <v>338</v>
      </c>
      <c r="J8199" t="s">
        <v>339</v>
      </c>
      <c r="K8199" s="1">
        <v>2019</v>
      </c>
      <c r="L8199">
        <v>27909.7</v>
      </c>
    </row>
    <row r="8200" spans="1:12" x14ac:dyDescent="0.3">
      <c r="A8200" t="s">
        <v>372</v>
      </c>
      <c r="B8200" t="s">
        <v>333</v>
      </c>
      <c r="C8200" t="s">
        <v>334</v>
      </c>
      <c r="D8200" t="s">
        <v>335</v>
      </c>
      <c r="E8200" t="s">
        <v>353</v>
      </c>
      <c r="F8200" t="s">
        <v>365</v>
      </c>
      <c r="G8200" t="s">
        <v>338</v>
      </c>
      <c r="J8200" t="s">
        <v>339</v>
      </c>
      <c r="K8200" s="1">
        <v>2020</v>
      </c>
      <c r="L8200">
        <v>50455.1</v>
      </c>
    </row>
    <row r="8201" spans="1:12" x14ac:dyDescent="0.3">
      <c r="A8201" t="s">
        <v>386</v>
      </c>
      <c r="B8201" t="s">
        <v>333</v>
      </c>
      <c r="C8201" t="s">
        <v>334</v>
      </c>
      <c r="D8201" t="s">
        <v>335</v>
      </c>
      <c r="E8201" t="s">
        <v>353</v>
      </c>
      <c r="F8201" t="s">
        <v>379</v>
      </c>
      <c r="G8201" t="s">
        <v>338</v>
      </c>
      <c r="J8201" t="s">
        <v>339</v>
      </c>
      <c r="K8201" s="1">
        <v>2010</v>
      </c>
      <c r="L8201">
        <v>10.4</v>
      </c>
    </row>
    <row r="8202" spans="1:12" x14ac:dyDescent="0.3">
      <c r="A8202" t="s">
        <v>386</v>
      </c>
      <c r="B8202" t="s">
        <v>333</v>
      </c>
      <c r="C8202" t="s">
        <v>334</v>
      </c>
      <c r="D8202" t="s">
        <v>335</v>
      </c>
      <c r="E8202" t="s">
        <v>353</v>
      </c>
      <c r="F8202" t="s">
        <v>379</v>
      </c>
      <c r="G8202" t="s">
        <v>338</v>
      </c>
      <c r="J8202" t="s">
        <v>339</v>
      </c>
      <c r="K8202" s="1">
        <v>2011</v>
      </c>
      <c r="L8202">
        <v>15.4</v>
      </c>
    </row>
    <row r="8203" spans="1:12" x14ac:dyDescent="0.3">
      <c r="A8203" t="s">
        <v>386</v>
      </c>
      <c r="B8203" t="s">
        <v>333</v>
      </c>
      <c r="C8203" t="s">
        <v>334</v>
      </c>
      <c r="D8203" t="s">
        <v>335</v>
      </c>
      <c r="E8203" t="s">
        <v>353</v>
      </c>
      <c r="F8203" t="s">
        <v>379</v>
      </c>
      <c r="G8203" t="s">
        <v>338</v>
      </c>
      <c r="J8203" t="s">
        <v>339</v>
      </c>
      <c r="K8203" s="1">
        <v>2012</v>
      </c>
      <c r="L8203">
        <v>4.9000000000000004</v>
      </c>
    </row>
    <row r="8204" spans="1:12" x14ac:dyDescent="0.3">
      <c r="A8204" t="s">
        <v>386</v>
      </c>
      <c r="B8204" t="s">
        <v>333</v>
      </c>
      <c r="C8204" t="s">
        <v>334</v>
      </c>
      <c r="D8204" t="s">
        <v>335</v>
      </c>
      <c r="E8204" t="s">
        <v>353</v>
      </c>
      <c r="F8204" t="s">
        <v>379</v>
      </c>
      <c r="G8204" t="s">
        <v>338</v>
      </c>
      <c r="J8204" t="s">
        <v>339</v>
      </c>
      <c r="K8204" s="1">
        <v>2013</v>
      </c>
      <c r="L8204">
        <v>3.8</v>
      </c>
    </row>
    <row r="8205" spans="1:12" x14ac:dyDescent="0.3">
      <c r="A8205" t="s">
        <v>386</v>
      </c>
      <c r="B8205" t="s">
        <v>333</v>
      </c>
      <c r="C8205" t="s">
        <v>334</v>
      </c>
      <c r="D8205" t="s">
        <v>335</v>
      </c>
      <c r="E8205" t="s">
        <v>353</v>
      </c>
      <c r="F8205" t="s">
        <v>379</v>
      </c>
      <c r="G8205" t="s">
        <v>338</v>
      </c>
      <c r="J8205" t="s">
        <v>339</v>
      </c>
      <c r="K8205" s="1">
        <v>2014</v>
      </c>
      <c r="L8205">
        <v>6.7</v>
      </c>
    </row>
    <row r="8206" spans="1:12" x14ac:dyDescent="0.3">
      <c r="A8206" t="s">
        <v>386</v>
      </c>
      <c r="B8206" t="s">
        <v>333</v>
      </c>
      <c r="C8206" t="s">
        <v>334</v>
      </c>
      <c r="D8206" t="s">
        <v>335</v>
      </c>
      <c r="E8206" t="s">
        <v>353</v>
      </c>
      <c r="F8206" t="s">
        <v>379</v>
      </c>
      <c r="G8206" t="s">
        <v>338</v>
      </c>
      <c r="J8206" t="s">
        <v>339</v>
      </c>
      <c r="K8206" s="1">
        <v>2015</v>
      </c>
      <c r="L8206">
        <v>20.100000000000001</v>
      </c>
    </row>
    <row r="8207" spans="1:12" x14ac:dyDescent="0.3">
      <c r="A8207" t="s">
        <v>386</v>
      </c>
      <c r="B8207" t="s">
        <v>333</v>
      </c>
      <c r="C8207" t="s">
        <v>334</v>
      </c>
      <c r="D8207" t="s">
        <v>335</v>
      </c>
      <c r="E8207" t="s">
        <v>353</v>
      </c>
      <c r="F8207" t="s">
        <v>379</v>
      </c>
      <c r="G8207" t="s">
        <v>338</v>
      </c>
      <c r="J8207" t="s">
        <v>339</v>
      </c>
      <c r="K8207" s="1">
        <v>2016</v>
      </c>
      <c r="L8207">
        <v>6.1</v>
      </c>
    </row>
    <row r="8208" spans="1:12" x14ac:dyDescent="0.3">
      <c r="A8208" t="s">
        <v>386</v>
      </c>
      <c r="B8208" t="s">
        <v>333</v>
      </c>
      <c r="C8208" t="s">
        <v>334</v>
      </c>
      <c r="D8208" t="s">
        <v>335</v>
      </c>
      <c r="E8208" t="s">
        <v>353</v>
      </c>
      <c r="F8208" t="s">
        <v>379</v>
      </c>
      <c r="G8208" t="s">
        <v>338</v>
      </c>
      <c r="J8208" t="s">
        <v>339</v>
      </c>
      <c r="K8208" s="1">
        <v>2017</v>
      </c>
      <c r="L8208">
        <v>94.8</v>
      </c>
    </row>
    <row r="8209" spans="1:12" x14ac:dyDescent="0.3">
      <c r="A8209" t="s">
        <v>386</v>
      </c>
      <c r="B8209" t="s">
        <v>333</v>
      </c>
      <c r="C8209" t="s">
        <v>334</v>
      </c>
      <c r="D8209" t="s">
        <v>335</v>
      </c>
      <c r="E8209" t="s">
        <v>353</v>
      </c>
      <c r="F8209" t="s">
        <v>379</v>
      </c>
      <c r="G8209" t="s">
        <v>338</v>
      </c>
      <c r="J8209" t="s">
        <v>339</v>
      </c>
      <c r="K8209" s="1">
        <v>2018</v>
      </c>
      <c r="L8209">
        <v>7.1</v>
      </c>
    </row>
    <row r="8210" spans="1:12" x14ac:dyDescent="0.3">
      <c r="A8210" t="s">
        <v>386</v>
      </c>
      <c r="B8210" t="s">
        <v>333</v>
      </c>
      <c r="C8210" t="s">
        <v>334</v>
      </c>
      <c r="D8210" t="s">
        <v>335</v>
      </c>
      <c r="E8210" t="s">
        <v>353</v>
      </c>
      <c r="F8210" t="s">
        <v>379</v>
      </c>
      <c r="G8210" t="s">
        <v>338</v>
      </c>
      <c r="J8210" t="s">
        <v>339</v>
      </c>
      <c r="K8210" s="1">
        <v>2019</v>
      </c>
      <c r="L8210">
        <v>9.5</v>
      </c>
    </row>
    <row r="8211" spans="1:12" x14ac:dyDescent="0.3">
      <c r="A8211" t="s">
        <v>386</v>
      </c>
      <c r="B8211" t="s">
        <v>333</v>
      </c>
      <c r="C8211" t="s">
        <v>334</v>
      </c>
      <c r="D8211" t="s">
        <v>335</v>
      </c>
      <c r="E8211" t="s">
        <v>353</v>
      </c>
      <c r="F8211" t="s">
        <v>379</v>
      </c>
      <c r="G8211" t="s">
        <v>338</v>
      </c>
      <c r="J8211" t="s">
        <v>339</v>
      </c>
      <c r="K8211" s="1">
        <v>2020</v>
      </c>
      <c r="L8211">
        <v>19.600000000000001</v>
      </c>
    </row>
    <row r="8212" spans="1:12" x14ac:dyDescent="0.3">
      <c r="A8212" t="s">
        <v>354</v>
      </c>
      <c r="B8212" t="s">
        <v>333</v>
      </c>
      <c r="C8212" t="s">
        <v>334</v>
      </c>
      <c r="D8212" t="s">
        <v>335</v>
      </c>
      <c r="E8212" t="s">
        <v>355</v>
      </c>
      <c r="F8212" t="s">
        <v>337</v>
      </c>
      <c r="G8212" t="s">
        <v>338</v>
      </c>
      <c r="J8212" t="s">
        <v>339</v>
      </c>
      <c r="K8212" s="1">
        <v>2010</v>
      </c>
      <c r="L8212">
        <v>2</v>
      </c>
    </row>
    <row r="8213" spans="1:12" x14ac:dyDescent="0.3">
      <c r="A8213" t="s">
        <v>354</v>
      </c>
      <c r="B8213" t="s">
        <v>333</v>
      </c>
      <c r="C8213" t="s">
        <v>334</v>
      </c>
      <c r="D8213" t="s">
        <v>335</v>
      </c>
      <c r="E8213" t="s">
        <v>355</v>
      </c>
      <c r="F8213" t="s">
        <v>337</v>
      </c>
      <c r="G8213" t="s">
        <v>338</v>
      </c>
      <c r="J8213" t="s">
        <v>339</v>
      </c>
      <c r="K8213" s="1">
        <v>2011</v>
      </c>
      <c r="L8213">
        <v>15</v>
      </c>
    </row>
    <row r="8214" spans="1:12" x14ac:dyDescent="0.3">
      <c r="A8214" t="s">
        <v>354</v>
      </c>
      <c r="B8214" t="s">
        <v>333</v>
      </c>
      <c r="C8214" t="s">
        <v>334</v>
      </c>
      <c r="D8214" t="s">
        <v>335</v>
      </c>
      <c r="E8214" t="s">
        <v>355</v>
      </c>
      <c r="F8214" t="s">
        <v>337</v>
      </c>
      <c r="G8214" t="s">
        <v>338</v>
      </c>
      <c r="J8214" t="s">
        <v>339</v>
      </c>
      <c r="K8214" s="1">
        <v>2012</v>
      </c>
      <c r="L8214">
        <v>16</v>
      </c>
    </row>
    <row r="8215" spans="1:12" x14ac:dyDescent="0.3">
      <c r="A8215" t="s">
        <v>354</v>
      </c>
      <c r="B8215" t="s">
        <v>333</v>
      </c>
      <c r="C8215" t="s">
        <v>334</v>
      </c>
      <c r="D8215" t="s">
        <v>335</v>
      </c>
      <c r="E8215" t="s">
        <v>355</v>
      </c>
      <c r="F8215" t="s">
        <v>337</v>
      </c>
      <c r="G8215" t="s">
        <v>338</v>
      </c>
      <c r="J8215" t="s">
        <v>339</v>
      </c>
      <c r="K8215" s="1">
        <v>2013</v>
      </c>
      <c r="L8215">
        <v>20</v>
      </c>
    </row>
    <row r="8216" spans="1:12" x14ac:dyDescent="0.3">
      <c r="A8216" t="s">
        <v>354</v>
      </c>
      <c r="B8216" t="s">
        <v>333</v>
      </c>
      <c r="C8216" t="s">
        <v>334</v>
      </c>
      <c r="D8216" t="s">
        <v>335</v>
      </c>
      <c r="E8216" t="s">
        <v>355</v>
      </c>
      <c r="F8216" t="s">
        <v>337</v>
      </c>
      <c r="G8216" t="s">
        <v>338</v>
      </c>
      <c r="J8216" t="s">
        <v>339</v>
      </c>
      <c r="K8216" s="1">
        <v>2014</v>
      </c>
      <c r="L8216">
        <v>17</v>
      </c>
    </row>
    <row r="8217" spans="1:12" x14ac:dyDescent="0.3">
      <c r="A8217" t="s">
        <v>354</v>
      </c>
      <c r="B8217" t="s">
        <v>333</v>
      </c>
      <c r="C8217" t="s">
        <v>334</v>
      </c>
      <c r="D8217" t="s">
        <v>335</v>
      </c>
      <c r="E8217" t="s">
        <v>355</v>
      </c>
      <c r="F8217" t="s">
        <v>337</v>
      </c>
      <c r="G8217" t="s">
        <v>338</v>
      </c>
      <c r="J8217" t="s">
        <v>339</v>
      </c>
      <c r="K8217" s="1">
        <v>2015</v>
      </c>
      <c r="L8217">
        <v>56</v>
      </c>
    </row>
    <row r="8218" spans="1:12" x14ac:dyDescent="0.3">
      <c r="A8218" t="s">
        <v>354</v>
      </c>
      <c r="B8218" t="s">
        <v>333</v>
      </c>
      <c r="C8218" t="s">
        <v>334</v>
      </c>
      <c r="D8218" t="s">
        <v>335</v>
      </c>
      <c r="E8218" t="s">
        <v>355</v>
      </c>
      <c r="F8218" t="s">
        <v>337</v>
      </c>
      <c r="G8218" t="s">
        <v>338</v>
      </c>
      <c r="J8218" t="s">
        <v>339</v>
      </c>
      <c r="K8218" s="1">
        <v>2016</v>
      </c>
      <c r="L8218">
        <v>17</v>
      </c>
    </row>
    <row r="8219" spans="1:12" x14ac:dyDescent="0.3">
      <c r="A8219" t="s">
        <v>354</v>
      </c>
      <c r="B8219" t="s">
        <v>333</v>
      </c>
      <c r="C8219" t="s">
        <v>334</v>
      </c>
      <c r="D8219" t="s">
        <v>335</v>
      </c>
      <c r="E8219" t="s">
        <v>355</v>
      </c>
      <c r="F8219" t="s">
        <v>337</v>
      </c>
      <c r="G8219" t="s">
        <v>338</v>
      </c>
      <c r="J8219" t="s">
        <v>339</v>
      </c>
      <c r="K8219" s="1">
        <v>2017</v>
      </c>
      <c r="L8219">
        <v>19</v>
      </c>
    </row>
    <row r="8220" spans="1:12" x14ac:dyDescent="0.3">
      <c r="A8220" t="s">
        <v>354</v>
      </c>
      <c r="B8220" t="s">
        <v>333</v>
      </c>
      <c r="C8220" t="s">
        <v>334</v>
      </c>
      <c r="D8220" t="s">
        <v>335</v>
      </c>
      <c r="E8220" t="s">
        <v>355</v>
      </c>
      <c r="F8220" t="s">
        <v>337</v>
      </c>
      <c r="G8220" t="s">
        <v>338</v>
      </c>
      <c r="J8220" t="s">
        <v>339</v>
      </c>
      <c r="K8220" s="1">
        <v>2018</v>
      </c>
      <c r="L8220">
        <v>21</v>
      </c>
    </row>
    <row r="8221" spans="1:12" x14ac:dyDescent="0.3">
      <c r="A8221" t="s">
        <v>354</v>
      </c>
      <c r="B8221" t="s">
        <v>333</v>
      </c>
      <c r="C8221" t="s">
        <v>334</v>
      </c>
      <c r="D8221" t="s">
        <v>335</v>
      </c>
      <c r="E8221" t="s">
        <v>355</v>
      </c>
      <c r="F8221" t="s">
        <v>337</v>
      </c>
      <c r="G8221" t="s">
        <v>338</v>
      </c>
      <c r="J8221" t="s">
        <v>339</v>
      </c>
      <c r="K8221" s="1">
        <v>2019</v>
      </c>
      <c r="L8221">
        <v>56</v>
      </c>
    </row>
    <row r="8222" spans="1:12" x14ac:dyDescent="0.3">
      <c r="A8222" t="s">
        <v>354</v>
      </c>
      <c r="B8222" t="s">
        <v>333</v>
      </c>
      <c r="C8222" t="s">
        <v>334</v>
      </c>
      <c r="D8222" t="s">
        <v>335</v>
      </c>
      <c r="E8222" t="s">
        <v>355</v>
      </c>
      <c r="F8222" t="s">
        <v>337</v>
      </c>
      <c r="G8222" t="s">
        <v>338</v>
      </c>
      <c r="J8222" t="s">
        <v>339</v>
      </c>
      <c r="K8222" s="1">
        <v>2020</v>
      </c>
      <c r="L8222">
        <v>18</v>
      </c>
    </row>
    <row r="8223" spans="1:12" x14ac:dyDescent="0.3">
      <c r="A8223" t="s">
        <v>373</v>
      </c>
      <c r="B8223" t="s">
        <v>333</v>
      </c>
      <c r="C8223" t="s">
        <v>334</v>
      </c>
      <c r="D8223" t="s">
        <v>335</v>
      </c>
      <c r="E8223" t="s">
        <v>355</v>
      </c>
      <c r="F8223" t="s">
        <v>365</v>
      </c>
      <c r="G8223" t="s">
        <v>338</v>
      </c>
      <c r="J8223" t="s">
        <v>339</v>
      </c>
      <c r="K8223" s="1">
        <v>2010</v>
      </c>
      <c r="L8223">
        <v>2.7</v>
      </c>
    </row>
    <row r="8224" spans="1:12" x14ac:dyDescent="0.3">
      <c r="A8224" t="s">
        <v>373</v>
      </c>
      <c r="B8224" t="s">
        <v>333</v>
      </c>
      <c r="C8224" t="s">
        <v>334</v>
      </c>
      <c r="D8224" t="s">
        <v>335</v>
      </c>
      <c r="E8224" t="s">
        <v>355</v>
      </c>
      <c r="F8224" t="s">
        <v>365</v>
      </c>
      <c r="G8224" t="s">
        <v>338</v>
      </c>
      <c r="J8224" t="s">
        <v>339</v>
      </c>
      <c r="K8224" s="1">
        <v>2011</v>
      </c>
      <c r="L8224">
        <v>10.6</v>
      </c>
    </row>
    <row r="8225" spans="1:12" x14ac:dyDescent="0.3">
      <c r="A8225" t="s">
        <v>373</v>
      </c>
      <c r="B8225" t="s">
        <v>333</v>
      </c>
      <c r="C8225" t="s">
        <v>334</v>
      </c>
      <c r="D8225" t="s">
        <v>335</v>
      </c>
      <c r="E8225" t="s">
        <v>355</v>
      </c>
      <c r="F8225" t="s">
        <v>365</v>
      </c>
      <c r="G8225" t="s">
        <v>338</v>
      </c>
      <c r="J8225" t="s">
        <v>339</v>
      </c>
      <c r="K8225" s="1">
        <v>2012</v>
      </c>
      <c r="L8225">
        <v>65.599999999999994</v>
      </c>
    </row>
    <row r="8226" spans="1:12" x14ac:dyDescent="0.3">
      <c r="A8226" t="s">
        <v>373</v>
      </c>
      <c r="B8226" t="s">
        <v>333</v>
      </c>
      <c r="C8226" t="s">
        <v>334</v>
      </c>
      <c r="D8226" t="s">
        <v>335</v>
      </c>
      <c r="E8226" t="s">
        <v>355</v>
      </c>
      <c r="F8226" t="s">
        <v>365</v>
      </c>
      <c r="G8226" t="s">
        <v>338</v>
      </c>
      <c r="J8226" t="s">
        <v>339</v>
      </c>
      <c r="K8226" s="1">
        <v>2013</v>
      </c>
      <c r="L8226">
        <v>5</v>
      </c>
    </row>
    <row r="8227" spans="1:12" x14ac:dyDescent="0.3">
      <c r="A8227" t="s">
        <v>373</v>
      </c>
      <c r="B8227" t="s">
        <v>333</v>
      </c>
      <c r="C8227" t="s">
        <v>334</v>
      </c>
      <c r="D8227" t="s">
        <v>335</v>
      </c>
      <c r="E8227" t="s">
        <v>355</v>
      </c>
      <c r="F8227" t="s">
        <v>365</v>
      </c>
      <c r="G8227" t="s">
        <v>338</v>
      </c>
      <c r="J8227" t="s">
        <v>339</v>
      </c>
      <c r="K8227" s="1">
        <v>2014</v>
      </c>
      <c r="L8227">
        <v>1788.9</v>
      </c>
    </row>
    <row r="8228" spans="1:12" x14ac:dyDescent="0.3">
      <c r="A8228" t="s">
        <v>373</v>
      </c>
      <c r="B8228" t="s">
        <v>333</v>
      </c>
      <c r="C8228" t="s">
        <v>334</v>
      </c>
      <c r="D8228" t="s">
        <v>335</v>
      </c>
      <c r="E8228" t="s">
        <v>355</v>
      </c>
      <c r="F8228" t="s">
        <v>365</v>
      </c>
      <c r="G8228" t="s">
        <v>338</v>
      </c>
      <c r="J8228" t="s">
        <v>339</v>
      </c>
      <c r="K8228" s="1">
        <v>2015</v>
      </c>
      <c r="L8228">
        <v>8327.1</v>
      </c>
    </row>
    <row r="8229" spans="1:12" x14ac:dyDescent="0.3">
      <c r="A8229" t="s">
        <v>373</v>
      </c>
      <c r="B8229" t="s">
        <v>333</v>
      </c>
      <c r="C8229" t="s">
        <v>334</v>
      </c>
      <c r="D8229" t="s">
        <v>335</v>
      </c>
      <c r="E8229" t="s">
        <v>355</v>
      </c>
      <c r="F8229" t="s">
        <v>365</v>
      </c>
      <c r="G8229" t="s">
        <v>338</v>
      </c>
      <c r="J8229" t="s">
        <v>339</v>
      </c>
      <c r="K8229" s="1">
        <v>2016</v>
      </c>
      <c r="L8229">
        <v>6.5</v>
      </c>
    </row>
    <row r="8230" spans="1:12" x14ac:dyDescent="0.3">
      <c r="A8230" t="s">
        <v>373</v>
      </c>
      <c r="B8230" t="s">
        <v>333</v>
      </c>
      <c r="C8230" t="s">
        <v>334</v>
      </c>
      <c r="D8230" t="s">
        <v>335</v>
      </c>
      <c r="E8230" t="s">
        <v>355</v>
      </c>
      <c r="F8230" t="s">
        <v>365</v>
      </c>
      <c r="G8230" t="s">
        <v>338</v>
      </c>
      <c r="J8230" t="s">
        <v>339</v>
      </c>
      <c r="K8230" s="1">
        <v>2017</v>
      </c>
      <c r="L8230">
        <v>83.3</v>
      </c>
    </row>
    <row r="8231" spans="1:12" x14ac:dyDescent="0.3">
      <c r="A8231" t="s">
        <v>373</v>
      </c>
      <c r="B8231" t="s">
        <v>333</v>
      </c>
      <c r="C8231" t="s">
        <v>334</v>
      </c>
      <c r="D8231" t="s">
        <v>335</v>
      </c>
      <c r="E8231" t="s">
        <v>355</v>
      </c>
      <c r="F8231" t="s">
        <v>365</v>
      </c>
      <c r="G8231" t="s">
        <v>338</v>
      </c>
      <c r="J8231" t="s">
        <v>339</v>
      </c>
      <c r="K8231" s="1">
        <v>2018</v>
      </c>
      <c r="L8231">
        <v>101.8</v>
      </c>
    </row>
    <row r="8232" spans="1:12" x14ac:dyDescent="0.3">
      <c r="A8232" t="s">
        <v>373</v>
      </c>
      <c r="B8232" t="s">
        <v>333</v>
      </c>
      <c r="C8232" t="s">
        <v>334</v>
      </c>
      <c r="D8232" t="s">
        <v>335</v>
      </c>
      <c r="E8232" t="s">
        <v>355</v>
      </c>
      <c r="F8232" t="s">
        <v>365</v>
      </c>
      <c r="G8232" t="s">
        <v>338</v>
      </c>
      <c r="J8232" t="s">
        <v>339</v>
      </c>
      <c r="K8232" s="1">
        <v>2019</v>
      </c>
      <c r="L8232">
        <v>2098.9</v>
      </c>
    </row>
    <row r="8233" spans="1:12" x14ac:dyDescent="0.3">
      <c r="A8233" t="s">
        <v>373</v>
      </c>
      <c r="B8233" t="s">
        <v>333</v>
      </c>
      <c r="C8233" t="s">
        <v>334</v>
      </c>
      <c r="D8233" t="s">
        <v>335</v>
      </c>
      <c r="E8233" t="s">
        <v>355</v>
      </c>
      <c r="F8233" t="s">
        <v>365</v>
      </c>
      <c r="G8233" t="s">
        <v>338</v>
      </c>
      <c r="J8233" t="s">
        <v>339</v>
      </c>
      <c r="K8233" s="1">
        <v>2020</v>
      </c>
      <c r="L8233">
        <v>7.5</v>
      </c>
    </row>
    <row r="8234" spans="1:12" x14ac:dyDescent="0.3">
      <c r="A8234" t="s">
        <v>387</v>
      </c>
      <c r="B8234" t="s">
        <v>333</v>
      </c>
      <c r="C8234" t="s">
        <v>334</v>
      </c>
      <c r="D8234" t="s">
        <v>335</v>
      </c>
      <c r="E8234" t="s">
        <v>355</v>
      </c>
      <c r="F8234" t="s">
        <v>379</v>
      </c>
      <c r="G8234" t="s">
        <v>338</v>
      </c>
      <c r="J8234" t="s">
        <v>339</v>
      </c>
      <c r="K8234" s="1">
        <v>2010</v>
      </c>
      <c r="L8234">
        <v>1.4</v>
      </c>
    </row>
    <row r="8235" spans="1:12" x14ac:dyDescent="0.3">
      <c r="A8235" t="s">
        <v>387</v>
      </c>
      <c r="B8235" t="s">
        <v>333</v>
      </c>
      <c r="C8235" t="s">
        <v>334</v>
      </c>
      <c r="D8235" t="s">
        <v>335</v>
      </c>
      <c r="E8235" t="s">
        <v>355</v>
      </c>
      <c r="F8235" t="s">
        <v>379</v>
      </c>
      <c r="G8235" t="s">
        <v>338</v>
      </c>
      <c r="J8235" t="s">
        <v>339</v>
      </c>
      <c r="K8235" s="1">
        <v>2011</v>
      </c>
      <c r="L8235">
        <v>0.7</v>
      </c>
    </row>
    <row r="8236" spans="1:12" x14ac:dyDescent="0.3">
      <c r="A8236" t="s">
        <v>387</v>
      </c>
      <c r="B8236" t="s">
        <v>333</v>
      </c>
      <c r="C8236" t="s">
        <v>334</v>
      </c>
      <c r="D8236" t="s">
        <v>335</v>
      </c>
      <c r="E8236" t="s">
        <v>355</v>
      </c>
      <c r="F8236" t="s">
        <v>379</v>
      </c>
      <c r="G8236" t="s">
        <v>338</v>
      </c>
      <c r="J8236" t="s">
        <v>339</v>
      </c>
      <c r="K8236" s="1">
        <v>2012</v>
      </c>
      <c r="L8236">
        <v>4.0999999999999996</v>
      </c>
    </row>
    <row r="8237" spans="1:12" x14ac:dyDescent="0.3">
      <c r="A8237" t="s">
        <v>387</v>
      </c>
      <c r="B8237" t="s">
        <v>333</v>
      </c>
      <c r="C8237" t="s">
        <v>334</v>
      </c>
      <c r="D8237" t="s">
        <v>335</v>
      </c>
      <c r="E8237" t="s">
        <v>355</v>
      </c>
      <c r="F8237" t="s">
        <v>379</v>
      </c>
      <c r="G8237" t="s">
        <v>338</v>
      </c>
      <c r="J8237" t="s">
        <v>339</v>
      </c>
      <c r="K8237" s="1">
        <v>2013</v>
      </c>
      <c r="L8237">
        <v>0.3</v>
      </c>
    </row>
    <row r="8238" spans="1:12" x14ac:dyDescent="0.3">
      <c r="A8238" t="s">
        <v>387</v>
      </c>
      <c r="B8238" t="s">
        <v>333</v>
      </c>
      <c r="C8238" t="s">
        <v>334</v>
      </c>
      <c r="D8238" t="s">
        <v>335</v>
      </c>
      <c r="E8238" t="s">
        <v>355</v>
      </c>
      <c r="F8238" t="s">
        <v>379</v>
      </c>
      <c r="G8238" t="s">
        <v>338</v>
      </c>
      <c r="J8238" t="s">
        <v>339</v>
      </c>
      <c r="K8238" s="1">
        <v>2014</v>
      </c>
      <c r="L8238">
        <v>105.2</v>
      </c>
    </row>
    <row r="8239" spans="1:12" x14ac:dyDescent="0.3">
      <c r="A8239" t="s">
        <v>387</v>
      </c>
      <c r="B8239" t="s">
        <v>333</v>
      </c>
      <c r="C8239" t="s">
        <v>334</v>
      </c>
      <c r="D8239" t="s">
        <v>335</v>
      </c>
      <c r="E8239" t="s">
        <v>355</v>
      </c>
      <c r="F8239" t="s">
        <v>379</v>
      </c>
      <c r="G8239" t="s">
        <v>338</v>
      </c>
      <c r="J8239" t="s">
        <v>339</v>
      </c>
      <c r="K8239" s="1">
        <v>2015</v>
      </c>
      <c r="L8239">
        <v>148.69999999999999</v>
      </c>
    </row>
    <row r="8240" spans="1:12" x14ac:dyDescent="0.3">
      <c r="A8240" t="s">
        <v>387</v>
      </c>
      <c r="B8240" t="s">
        <v>333</v>
      </c>
      <c r="C8240" t="s">
        <v>334</v>
      </c>
      <c r="D8240" t="s">
        <v>335</v>
      </c>
      <c r="E8240" t="s">
        <v>355</v>
      </c>
      <c r="F8240" t="s">
        <v>379</v>
      </c>
      <c r="G8240" t="s">
        <v>338</v>
      </c>
      <c r="J8240" t="s">
        <v>339</v>
      </c>
      <c r="K8240" s="1">
        <v>2016</v>
      </c>
      <c r="L8240">
        <v>0.4</v>
      </c>
    </row>
    <row r="8241" spans="1:12" x14ac:dyDescent="0.3">
      <c r="A8241" t="s">
        <v>387</v>
      </c>
      <c r="B8241" t="s">
        <v>333</v>
      </c>
      <c r="C8241" t="s">
        <v>334</v>
      </c>
      <c r="D8241" t="s">
        <v>335</v>
      </c>
      <c r="E8241" t="s">
        <v>355</v>
      </c>
      <c r="F8241" t="s">
        <v>379</v>
      </c>
      <c r="G8241" t="s">
        <v>338</v>
      </c>
      <c r="J8241" t="s">
        <v>339</v>
      </c>
      <c r="K8241" s="1">
        <v>2017</v>
      </c>
      <c r="L8241">
        <v>4.4000000000000004</v>
      </c>
    </row>
    <row r="8242" spans="1:12" x14ac:dyDescent="0.3">
      <c r="A8242" t="s">
        <v>387</v>
      </c>
      <c r="B8242" t="s">
        <v>333</v>
      </c>
      <c r="C8242" t="s">
        <v>334</v>
      </c>
      <c r="D8242" t="s">
        <v>335</v>
      </c>
      <c r="E8242" t="s">
        <v>355</v>
      </c>
      <c r="F8242" t="s">
        <v>379</v>
      </c>
      <c r="G8242" t="s">
        <v>338</v>
      </c>
      <c r="J8242" t="s">
        <v>339</v>
      </c>
      <c r="K8242" s="1">
        <v>2018</v>
      </c>
      <c r="L8242">
        <v>4.8</v>
      </c>
    </row>
    <row r="8243" spans="1:12" x14ac:dyDescent="0.3">
      <c r="A8243" t="s">
        <v>387</v>
      </c>
      <c r="B8243" t="s">
        <v>333</v>
      </c>
      <c r="C8243" t="s">
        <v>334</v>
      </c>
      <c r="D8243" t="s">
        <v>335</v>
      </c>
      <c r="E8243" t="s">
        <v>355</v>
      </c>
      <c r="F8243" t="s">
        <v>379</v>
      </c>
      <c r="G8243" t="s">
        <v>338</v>
      </c>
      <c r="J8243" t="s">
        <v>339</v>
      </c>
      <c r="K8243" s="1">
        <v>2019</v>
      </c>
      <c r="L8243">
        <v>37.5</v>
      </c>
    </row>
    <row r="8244" spans="1:12" x14ac:dyDescent="0.3">
      <c r="A8244" t="s">
        <v>387</v>
      </c>
      <c r="B8244" t="s">
        <v>333</v>
      </c>
      <c r="C8244" t="s">
        <v>334</v>
      </c>
      <c r="D8244" t="s">
        <v>335</v>
      </c>
      <c r="E8244" t="s">
        <v>355</v>
      </c>
      <c r="F8244" t="s">
        <v>379</v>
      </c>
      <c r="G8244" t="s">
        <v>338</v>
      </c>
      <c r="J8244" t="s">
        <v>339</v>
      </c>
      <c r="K8244" s="1">
        <v>2020</v>
      </c>
      <c r="L8244">
        <v>0.4</v>
      </c>
    </row>
    <row r="8245" spans="1:12" x14ac:dyDescent="0.3">
      <c r="A8245" t="s">
        <v>356</v>
      </c>
      <c r="B8245" t="s">
        <v>333</v>
      </c>
      <c r="C8245" t="s">
        <v>334</v>
      </c>
      <c r="D8245" t="s">
        <v>335</v>
      </c>
      <c r="E8245" t="s">
        <v>357</v>
      </c>
      <c r="F8245" t="s">
        <v>337</v>
      </c>
      <c r="G8245" t="s">
        <v>338</v>
      </c>
      <c r="J8245" t="s">
        <v>339</v>
      </c>
      <c r="K8245" s="1">
        <v>2010</v>
      </c>
      <c r="L8245">
        <v>3</v>
      </c>
    </row>
    <row r="8246" spans="1:12" x14ac:dyDescent="0.3">
      <c r="A8246" t="s">
        <v>356</v>
      </c>
      <c r="B8246" t="s">
        <v>333</v>
      </c>
      <c r="C8246" t="s">
        <v>334</v>
      </c>
      <c r="D8246" t="s">
        <v>335</v>
      </c>
      <c r="E8246" t="s">
        <v>357</v>
      </c>
      <c r="F8246" t="s">
        <v>337</v>
      </c>
      <c r="G8246" t="s">
        <v>338</v>
      </c>
      <c r="J8246" t="s">
        <v>339</v>
      </c>
      <c r="K8246" s="1">
        <v>2011</v>
      </c>
      <c r="L8246">
        <v>22</v>
      </c>
    </row>
    <row r="8247" spans="1:12" x14ac:dyDescent="0.3">
      <c r="A8247" t="s">
        <v>356</v>
      </c>
      <c r="B8247" t="s">
        <v>333</v>
      </c>
      <c r="C8247" t="s">
        <v>334</v>
      </c>
      <c r="D8247" t="s">
        <v>335</v>
      </c>
      <c r="E8247" t="s">
        <v>357</v>
      </c>
      <c r="F8247" t="s">
        <v>337</v>
      </c>
      <c r="G8247" t="s">
        <v>338</v>
      </c>
      <c r="J8247" t="s">
        <v>339</v>
      </c>
      <c r="K8247" s="1">
        <v>2012</v>
      </c>
      <c r="L8247">
        <v>10</v>
      </c>
    </row>
    <row r="8248" spans="1:12" x14ac:dyDescent="0.3">
      <c r="A8248" t="s">
        <v>356</v>
      </c>
      <c r="B8248" t="s">
        <v>333</v>
      </c>
      <c r="C8248" t="s">
        <v>334</v>
      </c>
      <c r="D8248" t="s">
        <v>335</v>
      </c>
      <c r="E8248" t="s">
        <v>357</v>
      </c>
      <c r="F8248" t="s">
        <v>337</v>
      </c>
      <c r="G8248" t="s">
        <v>338</v>
      </c>
      <c r="J8248" t="s">
        <v>339</v>
      </c>
      <c r="K8248" s="1">
        <v>2013</v>
      </c>
      <c r="L8248">
        <v>18</v>
      </c>
    </row>
    <row r="8249" spans="1:12" x14ac:dyDescent="0.3">
      <c r="A8249" t="s">
        <v>356</v>
      </c>
      <c r="B8249" t="s">
        <v>333</v>
      </c>
      <c r="C8249" t="s">
        <v>334</v>
      </c>
      <c r="D8249" t="s">
        <v>335</v>
      </c>
      <c r="E8249" t="s">
        <v>357</v>
      </c>
      <c r="F8249" t="s">
        <v>337</v>
      </c>
      <c r="G8249" t="s">
        <v>338</v>
      </c>
      <c r="J8249" t="s">
        <v>339</v>
      </c>
      <c r="K8249" s="1">
        <v>2014</v>
      </c>
      <c r="L8249">
        <v>19</v>
      </c>
    </row>
    <row r="8250" spans="1:12" x14ac:dyDescent="0.3">
      <c r="A8250" t="s">
        <v>356</v>
      </c>
      <c r="B8250" t="s">
        <v>333</v>
      </c>
      <c r="C8250" t="s">
        <v>334</v>
      </c>
      <c r="D8250" t="s">
        <v>335</v>
      </c>
      <c r="E8250" t="s">
        <v>357</v>
      </c>
      <c r="F8250" t="s">
        <v>337</v>
      </c>
      <c r="G8250" t="s">
        <v>338</v>
      </c>
      <c r="J8250" t="s">
        <v>339</v>
      </c>
      <c r="K8250" s="1">
        <v>2015</v>
      </c>
      <c r="L8250">
        <v>24</v>
      </c>
    </row>
    <row r="8251" spans="1:12" x14ac:dyDescent="0.3">
      <c r="A8251" t="s">
        <v>356</v>
      </c>
      <c r="B8251" t="s">
        <v>333</v>
      </c>
      <c r="C8251" t="s">
        <v>334</v>
      </c>
      <c r="D8251" t="s">
        <v>335</v>
      </c>
      <c r="E8251" t="s">
        <v>357</v>
      </c>
      <c r="F8251" t="s">
        <v>337</v>
      </c>
      <c r="G8251" t="s">
        <v>338</v>
      </c>
      <c r="J8251" t="s">
        <v>339</v>
      </c>
      <c r="K8251" s="1">
        <v>2016</v>
      </c>
      <c r="L8251">
        <v>15</v>
      </c>
    </row>
    <row r="8252" spans="1:12" x14ac:dyDescent="0.3">
      <c r="A8252" t="s">
        <v>356</v>
      </c>
      <c r="B8252" t="s">
        <v>333</v>
      </c>
      <c r="C8252" t="s">
        <v>334</v>
      </c>
      <c r="D8252" t="s">
        <v>335</v>
      </c>
      <c r="E8252" t="s">
        <v>357</v>
      </c>
      <c r="F8252" t="s">
        <v>337</v>
      </c>
      <c r="G8252" t="s">
        <v>338</v>
      </c>
      <c r="J8252" t="s">
        <v>339</v>
      </c>
      <c r="K8252" s="1">
        <v>2017</v>
      </c>
      <c r="L8252">
        <v>15</v>
      </c>
    </row>
    <row r="8253" spans="1:12" x14ac:dyDescent="0.3">
      <c r="A8253" t="s">
        <v>356</v>
      </c>
      <c r="B8253" t="s">
        <v>333</v>
      </c>
      <c r="C8253" t="s">
        <v>334</v>
      </c>
      <c r="D8253" t="s">
        <v>335</v>
      </c>
      <c r="E8253" t="s">
        <v>357</v>
      </c>
      <c r="F8253" t="s">
        <v>337</v>
      </c>
      <c r="G8253" t="s">
        <v>338</v>
      </c>
      <c r="J8253" t="s">
        <v>339</v>
      </c>
      <c r="K8253" s="1">
        <v>2018</v>
      </c>
      <c r="L8253">
        <v>18</v>
      </c>
    </row>
    <row r="8254" spans="1:12" x14ac:dyDescent="0.3">
      <c r="A8254" t="s">
        <v>356</v>
      </c>
      <c r="B8254" t="s">
        <v>333</v>
      </c>
      <c r="C8254" t="s">
        <v>334</v>
      </c>
      <c r="D8254" t="s">
        <v>335</v>
      </c>
      <c r="E8254" t="s">
        <v>357</v>
      </c>
      <c r="F8254" t="s">
        <v>337</v>
      </c>
      <c r="G8254" t="s">
        <v>338</v>
      </c>
      <c r="J8254" t="s">
        <v>339</v>
      </c>
      <c r="K8254" s="1">
        <v>2019</v>
      </c>
      <c r="L8254">
        <v>14</v>
      </c>
    </row>
    <row r="8255" spans="1:12" x14ac:dyDescent="0.3">
      <c r="A8255" t="s">
        <v>356</v>
      </c>
      <c r="B8255" t="s">
        <v>333</v>
      </c>
      <c r="C8255" t="s">
        <v>334</v>
      </c>
      <c r="D8255" t="s">
        <v>335</v>
      </c>
      <c r="E8255" t="s">
        <v>357</v>
      </c>
      <c r="F8255" t="s">
        <v>337</v>
      </c>
      <c r="G8255" t="s">
        <v>338</v>
      </c>
      <c r="J8255" t="s">
        <v>339</v>
      </c>
      <c r="K8255" s="1">
        <v>2020</v>
      </c>
      <c r="L8255">
        <v>11</v>
      </c>
    </row>
    <row r="8256" spans="1:12" x14ac:dyDescent="0.3">
      <c r="A8256" t="s">
        <v>374</v>
      </c>
      <c r="B8256" t="s">
        <v>333</v>
      </c>
      <c r="C8256" t="s">
        <v>334</v>
      </c>
      <c r="D8256" t="s">
        <v>335</v>
      </c>
      <c r="E8256" t="s">
        <v>357</v>
      </c>
      <c r="F8256" t="s">
        <v>365</v>
      </c>
      <c r="G8256" t="s">
        <v>338</v>
      </c>
      <c r="J8256" t="s">
        <v>339</v>
      </c>
      <c r="K8256" s="1">
        <v>2010</v>
      </c>
      <c r="L8256">
        <v>6.7</v>
      </c>
    </row>
    <row r="8257" spans="1:12" x14ac:dyDescent="0.3">
      <c r="A8257" t="s">
        <v>374</v>
      </c>
      <c r="B8257" t="s">
        <v>333</v>
      </c>
      <c r="C8257" t="s">
        <v>334</v>
      </c>
      <c r="D8257" t="s">
        <v>335</v>
      </c>
      <c r="E8257" t="s">
        <v>357</v>
      </c>
      <c r="F8257" t="s">
        <v>365</v>
      </c>
      <c r="G8257" t="s">
        <v>338</v>
      </c>
      <c r="J8257" t="s">
        <v>339</v>
      </c>
      <c r="K8257" s="1">
        <v>2011</v>
      </c>
      <c r="L8257">
        <v>59.7</v>
      </c>
    </row>
    <row r="8258" spans="1:12" x14ac:dyDescent="0.3">
      <c r="A8258" t="s">
        <v>374</v>
      </c>
      <c r="B8258" t="s">
        <v>333</v>
      </c>
      <c r="C8258" t="s">
        <v>334</v>
      </c>
      <c r="D8258" t="s">
        <v>335</v>
      </c>
      <c r="E8258" t="s">
        <v>357</v>
      </c>
      <c r="F8258" t="s">
        <v>365</v>
      </c>
      <c r="G8258" t="s">
        <v>338</v>
      </c>
      <c r="J8258" t="s">
        <v>339</v>
      </c>
      <c r="K8258" s="1">
        <v>2012</v>
      </c>
      <c r="L8258">
        <v>17.100000000000001</v>
      </c>
    </row>
    <row r="8259" spans="1:12" x14ac:dyDescent="0.3">
      <c r="A8259" t="s">
        <v>374</v>
      </c>
      <c r="B8259" t="s">
        <v>333</v>
      </c>
      <c r="C8259" t="s">
        <v>334</v>
      </c>
      <c r="D8259" t="s">
        <v>335</v>
      </c>
      <c r="E8259" t="s">
        <v>357</v>
      </c>
      <c r="F8259" t="s">
        <v>365</v>
      </c>
      <c r="G8259" t="s">
        <v>338</v>
      </c>
      <c r="J8259" t="s">
        <v>339</v>
      </c>
      <c r="K8259" s="1">
        <v>2013</v>
      </c>
      <c r="L8259">
        <v>20</v>
      </c>
    </row>
    <row r="8260" spans="1:12" x14ac:dyDescent="0.3">
      <c r="A8260" t="s">
        <v>374</v>
      </c>
      <c r="B8260" t="s">
        <v>333</v>
      </c>
      <c r="C8260" t="s">
        <v>334</v>
      </c>
      <c r="D8260" t="s">
        <v>335</v>
      </c>
      <c r="E8260" t="s">
        <v>357</v>
      </c>
      <c r="F8260" t="s">
        <v>365</v>
      </c>
      <c r="G8260" t="s">
        <v>338</v>
      </c>
      <c r="J8260" t="s">
        <v>339</v>
      </c>
      <c r="K8260" s="1">
        <v>2014</v>
      </c>
      <c r="L8260">
        <v>21.3</v>
      </c>
    </row>
    <row r="8261" spans="1:12" x14ac:dyDescent="0.3">
      <c r="A8261" t="s">
        <v>374</v>
      </c>
      <c r="B8261" t="s">
        <v>333</v>
      </c>
      <c r="C8261" t="s">
        <v>334</v>
      </c>
      <c r="D8261" t="s">
        <v>335</v>
      </c>
      <c r="E8261" t="s">
        <v>357</v>
      </c>
      <c r="F8261" t="s">
        <v>365</v>
      </c>
      <c r="G8261" t="s">
        <v>338</v>
      </c>
      <c r="J8261" t="s">
        <v>339</v>
      </c>
      <c r="K8261" s="1">
        <v>2015</v>
      </c>
      <c r="L8261">
        <v>46</v>
      </c>
    </row>
    <row r="8262" spans="1:12" x14ac:dyDescent="0.3">
      <c r="A8262" t="s">
        <v>374</v>
      </c>
      <c r="B8262" t="s">
        <v>333</v>
      </c>
      <c r="C8262" t="s">
        <v>334</v>
      </c>
      <c r="D8262" t="s">
        <v>335</v>
      </c>
      <c r="E8262" t="s">
        <v>357</v>
      </c>
      <c r="F8262" t="s">
        <v>365</v>
      </c>
      <c r="G8262" t="s">
        <v>338</v>
      </c>
      <c r="J8262" t="s">
        <v>339</v>
      </c>
      <c r="K8262" s="1">
        <v>2016</v>
      </c>
      <c r="L8262">
        <v>37.4</v>
      </c>
    </row>
    <row r="8263" spans="1:12" x14ac:dyDescent="0.3">
      <c r="A8263" t="s">
        <v>374</v>
      </c>
      <c r="B8263" t="s">
        <v>333</v>
      </c>
      <c r="C8263" t="s">
        <v>334</v>
      </c>
      <c r="D8263" t="s">
        <v>335</v>
      </c>
      <c r="E8263" t="s">
        <v>357</v>
      </c>
      <c r="F8263" t="s">
        <v>365</v>
      </c>
      <c r="G8263" t="s">
        <v>338</v>
      </c>
      <c r="J8263" t="s">
        <v>339</v>
      </c>
      <c r="K8263" s="1">
        <v>2017</v>
      </c>
      <c r="L8263">
        <v>18.5</v>
      </c>
    </row>
    <row r="8264" spans="1:12" x14ac:dyDescent="0.3">
      <c r="A8264" t="s">
        <v>374</v>
      </c>
      <c r="B8264" t="s">
        <v>333</v>
      </c>
      <c r="C8264" t="s">
        <v>334</v>
      </c>
      <c r="D8264" t="s">
        <v>335</v>
      </c>
      <c r="E8264" t="s">
        <v>357</v>
      </c>
      <c r="F8264" t="s">
        <v>365</v>
      </c>
      <c r="G8264" t="s">
        <v>338</v>
      </c>
      <c r="J8264" t="s">
        <v>339</v>
      </c>
      <c r="K8264" s="1">
        <v>2018</v>
      </c>
      <c r="L8264">
        <v>72.599999999999994</v>
      </c>
    </row>
    <row r="8265" spans="1:12" x14ac:dyDescent="0.3">
      <c r="A8265" t="s">
        <v>374</v>
      </c>
      <c r="B8265" t="s">
        <v>333</v>
      </c>
      <c r="C8265" t="s">
        <v>334</v>
      </c>
      <c r="D8265" t="s">
        <v>335</v>
      </c>
      <c r="E8265" t="s">
        <v>357</v>
      </c>
      <c r="F8265" t="s">
        <v>365</v>
      </c>
      <c r="G8265" t="s">
        <v>338</v>
      </c>
      <c r="J8265" t="s">
        <v>339</v>
      </c>
      <c r="K8265" s="1">
        <v>2019</v>
      </c>
      <c r="L8265">
        <v>10.1</v>
      </c>
    </row>
    <row r="8266" spans="1:12" x14ac:dyDescent="0.3">
      <c r="A8266" t="s">
        <v>374</v>
      </c>
      <c r="B8266" t="s">
        <v>333</v>
      </c>
      <c r="C8266" t="s">
        <v>334</v>
      </c>
      <c r="D8266" t="s">
        <v>335</v>
      </c>
      <c r="E8266" t="s">
        <v>357</v>
      </c>
      <c r="F8266" t="s">
        <v>365</v>
      </c>
      <c r="G8266" t="s">
        <v>338</v>
      </c>
      <c r="J8266" t="s">
        <v>339</v>
      </c>
      <c r="K8266" s="1">
        <v>2020</v>
      </c>
      <c r="L8266">
        <v>47.7</v>
      </c>
    </row>
    <row r="8267" spans="1:12" x14ac:dyDescent="0.3">
      <c r="A8267" t="s">
        <v>388</v>
      </c>
      <c r="B8267" t="s">
        <v>333</v>
      </c>
      <c r="C8267" t="s">
        <v>334</v>
      </c>
      <c r="D8267" t="s">
        <v>335</v>
      </c>
      <c r="E8267" t="s">
        <v>357</v>
      </c>
      <c r="F8267" t="s">
        <v>379</v>
      </c>
      <c r="G8267" t="s">
        <v>338</v>
      </c>
      <c r="J8267" t="s">
        <v>339</v>
      </c>
      <c r="K8267" s="1">
        <v>2010</v>
      </c>
      <c r="L8267">
        <v>2.2000000000000002</v>
      </c>
    </row>
    <row r="8268" spans="1:12" x14ac:dyDescent="0.3">
      <c r="A8268" t="s">
        <v>388</v>
      </c>
      <c r="B8268" t="s">
        <v>333</v>
      </c>
      <c r="C8268" t="s">
        <v>334</v>
      </c>
      <c r="D8268" t="s">
        <v>335</v>
      </c>
      <c r="E8268" t="s">
        <v>357</v>
      </c>
      <c r="F8268" t="s">
        <v>379</v>
      </c>
      <c r="G8268" t="s">
        <v>338</v>
      </c>
      <c r="J8268" t="s">
        <v>339</v>
      </c>
      <c r="K8268" s="1">
        <v>2011</v>
      </c>
      <c r="L8268">
        <v>2.7</v>
      </c>
    </row>
    <row r="8269" spans="1:12" x14ac:dyDescent="0.3">
      <c r="A8269" t="s">
        <v>388</v>
      </c>
      <c r="B8269" t="s">
        <v>333</v>
      </c>
      <c r="C8269" t="s">
        <v>334</v>
      </c>
      <c r="D8269" t="s">
        <v>335</v>
      </c>
      <c r="E8269" t="s">
        <v>357</v>
      </c>
      <c r="F8269" t="s">
        <v>379</v>
      </c>
      <c r="G8269" t="s">
        <v>338</v>
      </c>
      <c r="J8269" t="s">
        <v>339</v>
      </c>
      <c r="K8269" s="1">
        <v>2012</v>
      </c>
      <c r="L8269">
        <v>1.7</v>
      </c>
    </row>
    <row r="8270" spans="1:12" x14ac:dyDescent="0.3">
      <c r="A8270" t="s">
        <v>388</v>
      </c>
      <c r="B8270" t="s">
        <v>333</v>
      </c>
      <c r="C8270" t="s">
        <v>334</v>
      </c>
      <c r="D8270" t="s">
        <v>335</v>
      </c>
      <c r="E8270" t="s">
        <v>357</v>
      </c>
      <c r="F8270" t="s">
        <v>379</v>
      </c>
      <c r="G8270" t="s">
        <v>338</v>
      </c>
      <c r="J8270" t="s">
        <v>339</v>
      </c>
      <c r="K8270" s="1">
        <v>2013</v>
      </c>
      <c r="L8270">
        <v>1.1000000000000001</v>
      </c>
    </row>
    <row r="8271" spans="1:12" x14ac:dyDescent="0.3">
      <c r="A8271" t="s">
        <v>388</v>
      </c>
      <c r="B8271" t="s">
        <v>333</v>
      </c>
      <c r="C8271" t="s">
        <v>334</v>
      </c>
      <c r="D8271" t="s">
        <v>335</v>
      </c>
      <c r="E8271" t="s">
        <v>357</v>
      </c>
      <c r="F8271" t="s">
        <v>379</v>
      </c>
      <c r="G8271" t="s">
        <v>338</v>
      </c>
      <c r="J8271" t="s">
        <v>339</v>
      </c>
      <c r="K8271" s="1">
        <v>2014</v>
      </c>
      <c r="L8271">
        <v>1.1000000000000001</v>
      </c>
    </row>
    <row r="8272" spans="1:12" x14ac:dyDescent="0.3">
      <c r="A8272" t="s">
        <v>388</v>
      </c>
      <c r="B8272" t="s">
        <v>333</v>
      </c>
      <c r="C8272" t="s">
        <v>334</v>
      </c>
      <c r="D8272" t="s">
        <v>335</v>
      </c>
      <c r="E8272" t="s">
        <v>357</v>
      </c>
      <c r="F8272" t="s">
        <v>379</v>
      </c>
      <c r="G8272" t="s">
        <v>338</v>
      </c>
      <c r="J8272" t="s">
        <v>339</v>
      </c>
      <c r="K8272" s="1">
        <v>2015</v>
      </c>
      <c r="L8272">
        <v>1.9</v>
      </c>
    </row>
    <row r="8273" spans="1:12" x14ac:dyDescent="0.3">
      <c r="A8273" t="s">
        <v>388</v>
      </c>
      <c r="B8273" t="s">
        <v>333</v>
      </c>
      <c r="C8273" t="s">
        <v>334</v>
      </c>
      <c r="D8273" t="s">
        <v>335</v>
      </c>
      <c r="E8273" t="s">
        <v>357</v>
      </c>
      <c r="F8273" t="s">
        <v>379</v>
      </c>
      <c r="G8273" t="s">
        <v>338</v>
      </c>
      <c r="J8273" t="s">
        <v>339</v>
      </c>
      <c r="K8273" s="1">
        <v>2016</v>
      </c>
      <c r="L8273">
        <v>2.5</v>
      </c>
    </row>
    <row r="8274" spans="1:12" x14ac:dyDescent="0.3">
      <c r="A8274" t="s">
        <v>388</v>
      </c>
      <c r="B8274" t="s">
        <v>333</v>
      </c>
      <c r="C8274" t="s">
        <v>334</v>
      </c>
      <c r="D8274" t="s">
        <v>335</v>
      </c>
      <c r="E8274" t="s">
        <v>357</v>
      </c>
      <c r="F8274" t="s">
        <v>379</v>
      </c>
      <c r="G8274" t="s">
        <v>338</v>
      </c>
      <c r="J8274" t="s">
        <v>339</v>
      </c>
      <c r="K8274" s="1">
        <v>2017</v>
      </c>
      <c r="L8274">
        <v>1.2</v>
      </c>
    </row>
    <row r="8275" spans="1:12" x14ac:dyDescent="0.3">
      <c r="A8275" t="s">
        <v>388</v>
      </c>
      <c r="B8275" t="s">
        <v>333</v>
      </c>
      <c r="C8275" t="s">
        <v>334</v>
      </c>
      <c r="D8275" t="s">
        <v>335</v>
      </c>
      <c r="E8275" t="s">
        <v>357</v>
      </c>
      <c r="F8275" t="s">
        <v>379</v>
      </c>
      <c r="G8275" t="s">
        <v>338</v>
      </c>
      <c r="J8275" t="s">
        <v>339</v>
      </c>
      <c r="K8275" s="1">
        <v>2018</v>
      </c>
      <c r="L8275">
        <v>4</v>
      </c>
    </row>
    <row r="8276" spans="1:12" x14ac:dyDescent="0.3">
      <c r="A8276" t="s">
        <v>388</v>
      </c>
      <c r="B8276" t="s">
        <v>333</v>
      </c>
      <c r="C8276" t="s">
        <v>334</v>
      </c>
      <c r="D8276" t="s">
        <v>335</v>
      </c>
      <c r="E8276" t="s">
        <v>357</v>
      </c>
      <c r="F8276" t="s">
        <v>379</v>
      </c>
      <c r="G8276" t="s">
        <v>338</v>
      </c>
      <c r="J8276" t="s">
        <v>339</v>
      </c>
      <c r="K8276" s="1">
        <v>2019</v>
      </c>
      <c r="L8276">
        <v>0.7</v>
      </c>
    </row>
    <row r="8277" spans="1:12" x14ac:dyDescent="0.3">
      <c r="A8277" t="s">
        <v>388</v>
      </c>
      <c r="B8277" t="s">
        <v>333</v>
      </c>
      <c r="C8277" t="s">
        <v>334</v>
      </c>
      <c r="D8277" t="s">
        <v>335</v>
      </c>
      <c r="E8277" t="s">
        <v>357</v>
      </c>
      <c r="F8277" t="s">
        <v>379</v>
      </c>
      <c r="G8277" t="s">
        <v>338</v>
      </c>
      <c r="J8277" t="s">
        <v>339</v>
      </c>
      <c r="K8277" s="1">
        <v>2020</v>
      </c>
      <c r="L8277">
        <v>4.3</v>
      </c>
    </row>
    <row r="8278" spans="1:12" x14ac:dyDescent="0.3">
      <c r="A8278" t="s">
        <v>358</v>
      </c>
      <c r="B8278" t="s">
        <v>333</v>
      </c>
      <c r="C8278" t="s">
        <v>334</v>
      </c>
      <c r="D8278" t="s">
        <v>335</v>
      </c>
      <c r="E8278" t="s">
        <v>359</v>
      </c>
      <c r="F8278" t="s">
        <v>337</v>
      </c>
      <c r="G8278" t="s">
        <v>338</v>
      </c>
      <c r="J8278" t="s">
        <v>339</v>
      </c>
      <c r="K8278" s="1">
        <v>2010</v>
      </c>
      <c r="L8278">
        <v>15</v>
      </c>
    </row>
    <row r="8279" spans="1:12" x14ac:dyDescent="0.3">
      <c r="A8279" t="s">
        <v>358</v>
      </c>
      <c r="B8279" t="s">
        <v>333</v>
      </c>
      <c r="C8279" t="s">
        <v>334</v>
      </c>
      <c r="D8279" t="s">
        <v>335</v>
      </c>
      <c r="E8279" t="s">
        <v>359</v>
      </c>
      <c r="F8279" t="s">
        <v>337</v>
      </c>
      <c r="G8279" t="s">
        <v>338</v>
      </c>
      <c r="J8279" t="s">
        <v>339</v>
      </c>
      <c r="K8279" s="1">
        <v>2011</v>
      </c>
      <c r="L8279">
        <v>86</v>
      </c>
    </row>
    <row r="8280" spans="1:12" x14ac:dyDescent="0.3">
      <c r="A8280" t="s">
        <v>358</v>
      </c>
      <c r="B8280" t="s">
        <v>333</v>
      </c>
      <c r="C8280" t="s">
        <v>334</v>
      </c>
      <c r="D8280" t="s">
        <v>335</v>
      </c>
      <c r="E8280" t="s">
        <v>359</v>
      </c>
      <c r="F8280" t="s">
        <v>337</v>
      </c>
      <c r="G8280" t="s">
        <v>338</v>
      </c>
      <c r="J8280" t="s">
        <v>339</v>
      </c>
      <c r="K8280" s="1">
        <v>2012</v>
      </c>
      <c r="L8280">
        <v>51</v>
      </c>
    </row>
    <row r="8281" spans="1:12" x14ac:dyDescent="0.3">
      <c r="A8281" t="s">
        <v>358</v>
      </c>
      <c r="B8281" t="s">
        <v>333</v>
      </c>
      <c r="C8281" t="s">
        <v>334</v>
      </c>
      <c r="D8281" t="s">
        <v>335</v>
      </c>
      <c r="E8281" t="s">
        <v>359</v>
      </c>
      <c r="F8281" t="s">
        <v>337</v>
      </c>
      <c r="G8281" t="s">
        <v>338</v>
      </c>
      <c r="J8281" t="s">
        <v>339</v>
      </c>
      <c r="K8281" s="1">
        <v>2013</v>
      </c>
      <c r="L8281">
        <v>76</v>
      </c>
    </row>
    <row r="8282" spans="1:12" x14ac:dyDescent="0.3">
      <c r="A8282" t="s">
        <v>358</v>
      </c>
      <c r="B8282" t="s">
        <v>333</v>
      </c>
      <c r="C8282" t="s">
        <v>334</v>
      </c>
      <c r="D8282" t="s">
        <v>335</v>
      </c>
      <c r="E8282" t="s">
        <v>359</v>
      </c>
      <c r="F8282" t="s">
        <v>337</v>
      </c>
      <c r="G8282" t="s">
        <v>338</v>
      </c>
      <c r="J8282" t="s">
        <v>339</v>
      </c>
      <c r="K8282" s="1">
        <v>2014</v>
      </c>
      <c r="L8282">
        <v>43</v>
      </c>
    </row>
    <row r="8283" spans="1:12" x14ac:dyDescent="0.3">
      <c r="A8283" t="s">
        <v>358</v>
      </c>
      <c r="B8283" t="s">
        <v>333</v>
      </c>
      <c r="C8283" t="s">
        <v>334</v>
      </c>
      <c r="D8283" t="s">
        <v>335</v>
      </c>
      <c r="E8283" t="s">
        <v>359</v>
      </c>
      <c r="F8283" t="s">
        <v>337</v>
      </c>
      <c r="G8283" t="s">
        <v>338</v>
      </c>
      <c r="J8283" t="s">
        <v>339</v>
      </c>
      <c r="K8283" s="1">
        <v>2015</v>
      </c>
      <c r="L8283">
        <v>81</v>
      </c>
    </row>
    <row r="8284" spans="1:12" x14ac:dyDescent="0.3">
      <c r="A8284" t="s">
        <v>358</v>
      </c>
      <c r="B8284" t="s">
        <v>333</v>
      </c>
      <c r="C8284" t="s">
        <v>334</v>
      </c>
      <c r="D8284" t="s">
        <v>335</v>
      </c>
      <c r="E8284" t="s">
        <v>359</v>
      </c>
      <c r="F8284" t="s">
        <v>337</v>
      </c>
      <c r="G8284" t="s">
        <v>338</v>
      </c>
      <c r="J8284" t="s">
        <v>339</v>
      </c>
      <c r="K8284" s="1">
        <v>2016</v>
      </c>
      <c r="L8284">
        <v>93</v>
      </c>
    </row>
    <row r="8285" spans="1:12" x14ac:dyDescent="0.3">
      <c r="A8285" t="s">
        <v>358</v>
      </c>
      <c r="B8285" t="s">
        <v>333</v>
      </c>
      <c r="C8285" t="s">
        <v>334</v>
      </c>
      <c r="D8285" t="s">
        <v>335</v>
      </c>
      <c r="E8285" t="s">
        <v>359</v>
      </c>
      <c r="F8285" t="s">
        <v>337</v>
      </c>
      <c r="G8285" t="s">
        <v>338</v>
      </c>
      <c r="J8285" t="s">
        <v>339</v>
      </c>
      <c r="K8285" s="1">
        <v>2017</v>
      </c>
      <c r="L8285">
        <v>91</v>
      </c>
    </row>
    <row r="8286" spans="1:12" x14ac:dyDescent="0.3">
      <c r="A8286" t="s">
        <v>358</v>
      </c>
      <c r="B8286" t="s">
        <v>333</v>
      </c>
      <c r="C8286" t="s">
        <v>334</v>
      </c>
      <c r="D8286" t="s">
        <v>335</v>
      </c>
      <c r="E8286" t="s">
        <v>359</v>
      </c>
      <c r="F8286" t="s">
        <v>337</v>
      </c>
      <c r="G8286" t="s">
        <v>338</v>
      </c>
      <c r="J8286" t="s">
        <v>339</v>
      </c>
      <c r="K8286" s="1">
        <v>2018</v>
      </c>
      <c r="L8286">
        <v>106</v>
      </c>
    </row>
    <row r="8287" spans="1:12" x14ac:dyDescent="0.3">
      <c r="A8287" t="s">
        <v>358</v>
      </c>
      <c r="B8287" t="s">
        <v>333</v>
      </c>
      <c r="C8287" t="s">
        <v>334</v>
      </c>
      <c r="D8287" t="s">
        <v>335</v>
      </c>
      <c r="E8287" t="s">
        <v>359</v>
      </c>
      <c r="F8287" t="s">
        <v>337</v>
      </c>
      <c r="G8287" t="s">
        <v>338</v>
      </c>
      <c r="J8287" t="s">
        <v>339</v>
      </c>
      <c r="K8287" s="1">
        <v>2019</v>
      </c>
      <c r="L8287">
        <v>116</v>
      </c>
    </row>
    <row r="8288" spans="1:12" x14ac:dyDescent="0.3">
      <c r="A8288" t="s">
        <v>358</v>
      </c>
      <c r="B8288" t="s">
        <v>333</v>
      </c>
      <c r="C8288" t="s">
        <v>334</v>
      </c>
      <c r="D8288" t="s">
        <v>335</v>
      </c>
      <c r="E8288" t="s">
        <v>359</v>
      </c>
      <c r="F8288" t="s">
        <v>337</v>
      </c>
      <c r="G8288" t="s">
        <v>338</v>
      </c>
      <c r="J8288" t="s">
        <v>339</v>
      </c>
      <c r="K8288" s="1">
        <v>2020</v>
      </c>
      <c r="L8288">
        <v>55</v>
      </c>
    </row>
    <row r="8289" spans="1:12" x14ac:dyDescent="0.3">
      <c r="A8289" t="s">
        <v>375</v>
      </c>
      <c r="B8289" t="s">
        <v>333</v>
      </c>
      <c r="C8289" t="s">
        <v>334</v>
      </c>
      <c r="D8289" t="s">
        <v>335</v>
      </c>
      <c r="E8289" t="s">
        <v>359</v>
      </c>
      <c r="F8289" t="s">
        <v>365</v>
      </c>
      <c r="G8289" t="s">
        <v>338</v>
      </c>
      <c r="J8289" t="s">
        <v>339</v>
      </c>
      <c r="K8289" s="1">
        <v>2010</v>
      </c>
      <c r="L8289">
        <v>1880.5</v>
      </c>
    </row>
    <row r="8290" spans="1:12" x14ac:dyDescent="0.3">
      <c r="A8290" t="s">
        <v>375</v>
      </c>
      <c r="B8290" t="s">
        <v>333</v>
      </c>
      <c r="C8290" t="s">
        <v>334</v>
      </c>
      <c r="D8290" t="s">
        <v>335</v>
      </c>
      <c r="E8290" t="s">
        <v>359</v>
      </c>
      <c r="F8290" t="s">
        <v>365</v>
      </c>
      <c r="G8290" t="s">
        <v>338</v>
      </c>
      <c r="J8290" t="s">
        <v>339</v>
      </c>
      <c r="K8290" s="1">
        <v>2011</v>
      </c>
      <c r="L8290">
        <v>1455.1</v>
      </c>
    </row>
    <row r="8291" spans="1:12" x14ac:dyDescent="0.3">
      <c r="A8291" t="s">
        <v>375</v>
      </c>
      <c r="B8291" t="s">
        <v>333</v>
      </c>
      <c r="C8291" t="s">
        <v>334</v>
      </c>
      <c r="D8291" t="s">
        <v>335</v>
      </c>
      <c r="E8291" t="s">
        <v>359</v>
      </c>
      <c r="F8291" t="s">
        <v>365</v>
      </c>
      <c r="G8291" t="s">
        <v>338</v>
      </c>
      <c r="J8291" t="s">
        <v>339</v>
      </c>
      <c r="K8291" s="1">
        <v>2012</v>
      </c>
      <c r="L8291">
        <v>189.5</v>
      </c>
    </row>
    <row r="8292" spans="1:12" x14ac:dyDescent="0.3">
      <c r="A8292" t="s">
        <v>375</v>
      </c>
      <c r="B8292" t="s">
        <v>333</v>
      </c>
      <c r="C8292" t="s">
        <v>334</v>
      </c>
      <c r="D8292" t="s">
        <v>335</v>
      </c>
      <c r="E8292" t="s">
        <v>359</v>
      </c>
      <c r="F8292" t="s">
        <v>365</v>
      </c>
      <c r="G8292" t="s">
        <v>338</v>
      </c>
      <c r="J8292" t="s">
        <v>339</v>
      </c>
      <c r="K8292" s="1">
        <v>2013</v>
      </c>
      <c r="L8292">
        <v>1054.4000000000001</v>
      </c>
    </row>
    <row r="8293" spans="1:12" x14ac:dyDescent="0.3">
      <c r="A8293" t="s">
        <v>375</v>
      </c>
      <c r="B8293" t="s">
        <v>333</v>
      </c>
      <c r="C8293" t="s">
        <v>334</v>
      </c>
      <c r="D8293" t="s">
        <v>335</v>
      </c>
      <c r="E8293" t="s">
        <v>359</v>
      </c>
      <c r="F8293" t="s">
        <v>365</v>
      </c>
      <c r="G8293" t="s">
        <v>338</v>
      </c>
      <c r="J8293" t="s">
        <v>339</v>
      </c>
      <c r="K8293" s="1">
        <v>2014</v>
      </c>
      <c r="L8293">
        <v>425.4</v>
      </c>
    </row>
    <row r="8294" spans="1:12" x14ac:dyDescent="0.3">
      <c r="A8294" t="s">
        <v>375</v>
      </c>
      <c r="B8294" t="s">
        <v>333</v>
      </c>
      <c r="C8294" t="s">
        <v>334</v>
      </c>
      <c r="D8294" t="s">
        <v>335</v>
      </c>
      <c r="E8294" t="s">
        <v>359</v>
      </c>
      <c r="F8294" t="s">
        <v>365</v>
      </c>
      <c r="G8294" t="s">
        <v>338</v>
      </c>
      <c r="J8294" t="s">
        <v>339</v>
      </c>
      <c r="K8294" s="1">
        <v>2015</v>
      </c>
      <c r="L8294">
        <v>1301</v>
      </c>
    </row>
    <row r="8295" spans="1:12" x14ac:dyDescent="0.3">
      <c r="A8295" t="s">
        <v>375</v>
      </c>
      <c r="B8295" t="s">
        <v>333</v>
      </c>
      <c r="C8295" t="s">
        <v>334</v>
      </c>
      <c r="D8295" t="s">
        <v>335</v>
      </c>
      <c r="E8295" t="s">
        <v>359</v>
      </c>
      <c r="F8295" t="s">
        <v>365</v>
      </c>
      <c r="G8295" t="s">
        <v>338</v>
      </c>
      <c r="J8295" t="s">
        <v>339</v>
      </c>
      <c r="K8295" s="1">
        <v>2016</v>
      </c>
      <c r="L8295">
        <v>3286.2</v>
      </c>
    </row>
    <row r="8296" spans="1:12" x14ac:dyDescent="0.3">
      <c r="A8296" t="s">
        <v>375</v>
      </c>
      <c r="B8296" t="s">
        <v>333</v>
      </c>
      <c r="C8296" t="s">
        <v>334</v>
      </c>
      <c r="D8296" t="s">
        <v>335</v>
      </c>
      <c r="E8296" t="s">
        <v>359</v>
      </c>
      <c r="F8296" t="s">
        <v>365</v>
      </c>
      <c r="G8296" t="s">
        <v>338</v>
      </c>
      <c r="J8296" t="s">
        <v>339</v>
      </c>
      <c r="K8296" s="1">
        <v>2017</v>
      </c>
      <c r="L8296">
        <v>29121.599999999999</v>
      </c>
    </row>
    <row r="8297" spans="1:12" x14ac:dyDescent="0.3">
      <c r="A8297" t="s">
        <v>375</v>
      </c>
      <c r="B8297" t="s">
        <v>333</v>
      </c>
      <c r="C8297" t="s">
        <v>334</v>
      </c>
      <c r="D8297" t="s">
        <v>335</v>
      </c>
      <c r="E8297" t="s">
        <v>359</v>
      </c>
      <c r="F8297" t="s">
        <v>365</v>
      </c>
      <c r="G8297" t="s">
        <v>338</v>
      </c>
      <c r="J8297" t="s">
        <v>339</v>
      </c>
      <c r="K8297" s="1">
        <v>2018</v>
      </c>
      <c r="L8297">
        <v>1699.8</v>
      </c>
    </row>
    <row r="8298" spans="1:12" x14ac:dyDescent="0.3">
      <c r="A8298" t="s">
        <v>375</v>
      </c>
      <c r="B8298" t="s">
        <v>333</v>
      </c>
      <c r="C8298" t="s">
        <v>334</v>
      </c>
      <c r="D8298" t="s">
        <v>335</v>
      </c>
      <c r="E8298" t="s">
        <v>359</v>
      </c>
      <c r="F8298" t="s">
        <v>365</v>
      </c>
      <c r="G8298" t="s">
        <v>338</v>
      </c>
      <c r="J8298" t="s">
        <v>339</v>
      </c>
      <c r="K8298" s="1">
        <v>2019</v>
      </c>
      <c r="L8298">
        <v>2638.7</v>
      </c>
    </row>
    <row r="8299" spans="1:12" x14ac:dyDescent="0.3">
      <c r="A8299" t="s">
        <v>375</v>
      </c>
      <c r="B8299" t="s">
        <v>333</v>
      </c>
      <c r="C8299" t="s">
        <v>334</v>
      </c>
      <c r="D8299" t="s">
        <v>335</v>
      </c>
      <c r="E8299" t="s">
        <v>359</v>
      </c>
      <c r="F8299" t="s">
        <v>365</v>
      </c>
      <c r="G8299" t="s">
        <v>338</v>
      </c>
      <c r="J8299" t="s">
        <v>339</v>
      </c>
      <c r="K8299" s="1">
        <v>2020</v>
      </c>
      <c r="L8299">
        <v>1296.4000000000001</v>
      </c>
    </row>
    <row r="8300" spans="1:12" x14ac:dyDescent="0.3">
      <c r="A8300" t="s">
        <v>389</v>
      </c>
      <c r="B8300" t="s">
        <v>333</v>
      </c>
      <c r="C8300" t="s">
        <v>334</v>
      </c>
      <c r="D8300" t="s">
        <v>335</v>
      </c>
      <c r="E8300" t="s">
        <v>359</v>
      </c>
      <c r="F8300" t="s">
        <v>379</v>
      </c>
      <c r="G8300" t="s">
        <v>338</v>
      </c>
      <c r="J8300" t="s">
        <v>339</v>
      </c>
      <c r="K8300" s="1">
        <v>2010</v>
      </c>
      <c r="L8300">
        <v>125.4</v>
      </c>
    </row>
    <row r="8301" spans="1:12" x14ac:dyDescent="0.3">
      <c r="A8301" t="s">
        <v>389</v>
      </c>
      <c r="B8301" t="s">
        <v>333</v>
      </c>
      <c r="C8301" t="s">
        <v>334</v>
      </c>
      <c r="D8301" t="s">
        <v>335</v>
      </c>
      <c r="E8301" t="s">
        <v>359</v>
      </c>
      <c r="F8301" t="s">
        <v>379</v>
      </c>
      <c r="G8301" t="s">
        <v>338</v>
      </c>
      <c r="J8301" t="s">
        <v>339</v>
      </c>
      <c r="K8301" s="1">
        <v>2011</v>
      </c>
      <c r="L8301">
        <v>16.899999999999999</v>
      </c>
    </row>
    <row r="8302" spans="1:12" x14ac:dyDescent="0.3">
      <c r="A8302" t="s">
        <v>389</v>
      </c>
      <c r="B8302" t="s">
        <v>333</v>
      </c>
      <c r="C8302" t="s">
        <v>334</v>
      </c>
      <c r="D8302" t="s">
        <v>335</v>
      </c>
      <c r="E8302" t="s">
        <v>359</v>
      </c>
      <c r="F8302" t="s">
        <v>379</v>
      </c>
      <c r="G8302" t="s">
        <v>338</v>
      </c>
      <c r="J8302" t="s">
        <v>339</v>
      </c>
      <c r="K8302" s="1">
        <v>2012</v>
      </c>
      <c r="L8302">
        <v>3.7</v>
      </c>
    </row>
    <row r="8303" spans="1:12" x14ac:dyDescent="0.3">
      <c r="A8303" t="s">
        <v>389</v>
      </c>
      <c r="B8303" t="s">
        <v>333</v>
      </c>
      <c r="C8303" t="s">
        <v>334</v>
      </c>
      <c r="D8303" t="s">
        <v>335</v>
      </c>
      <c r="E8303" t="s">
        <v>359</v>
      </c>
      <c r="F8303" t="s">
        <v>379</v>
      </c>
      <c r="G8303" t="s">
        <v>338</v>
      </c>
      <c r="J8303" t="s">
        <v>339</v>
      </c>
      <c r="K8303" s="1">
        <v>2013</v>
      </c>
      <c r="L8303">
        <v>13.9</v>
      </c>
    </row>
    <row r="8304" spans="1:12" x14ac:dyDescent="0.3">
      <c r="A8304" t="s">
        <v>389</v>
      </c>
      <c r="B8304" t="s">
        <v>333</v>
      </c>
      <c r="C8304" t="s">
        <v>334</v>
      </c>
      <c r="D8304" t="s">
        <v>335</v>
      </c>
      <c r="E8304" t="s">
        <v>359</v>
      </c>
      <c r="F8304" t="s">
        <v>379</v>
      </c>
      <c r="G8304" t="s">
        <v>338</v>
      </c>
      <c r="J8304" t="s">
        <v>339</v>
      </c>
      <c r="K8304" s="1">
        <v>2014</v>
      </c>
      <c r="L8304">
        <v>9.9</v>
      </c>
    </row>
    <row r="8305" spans="1:12" x14ac:dyDescent="0.3">
      <c r="A8305" t="s">
        <v>389</v>
      </c>
      <c r="B8305" t="s">
        <v>333</v>
      </c>
      <c r="C8305" t="s">
        <v>334</v>
      </c>
      <c r="D8305" t="s">
        <v>335</v>
      </c>
      <c r="E8305" t="s">
        <v>359</v>
      </c>
      <c r="F8305" t="s">
        <v>379</v>
      </c>
      <c r="G8305" t="s">
        <v>338</v>
      </c>
      <c r="J8305" t="s">
        <v>339</v>
      </c>
      <c r="K8305" s="1">
        <v>2015</v>
      </c>
      <c r="L8305">
        <v>16.100000000000001</v>
      </c>
    </row>
    <row r="8306" spans="1:12" x14ac:dyDescent="0.3">
      <c r="A8306" t="s">
        <v>389</v>
      </c>
      <c r="B8306" t="s">
        <v>333</v>
      </c>
      <c r="C8306" t="s">
        <v>334</v>
      </c>
      <c r="D8306" t="s">
        <v>335</v>
      </c>
      <c r="E8306" t="s">
        <v>359</v>
      </c>
      <c r="F8306" t="s">
        <v>379</v>
      </c>
      <c r="G8306" t="s">
        <v>338</v>
      </c>
      <c r="J8306" t="s">
        <v>339</v>
      </c>
      <c r="K8306" s="1">
        <v>2016</v>
      </c>
      <c r="L8306">
        <v>35.299999999999997</v>
      </c>
    </row>
    <row r="8307" spans="1:12" x14ac:dyDescent="0.3">
      <c r="A8307" t="s">
        <v>389</v>
      </c>
      <c r="B8307" t="s">
        <v>333</v>
      </c>
      <c r="C8307" t="s">
        <v>334</v>
      </c>
      <c r="D8307" t="s">
        <v>335</v>
      </c>
      <c r="E8307" t="s">
        <v>359</v>
      </c>
      <c r="F8307" t="s">
        <v>379</v>
      </c>
      <c r="G8307" t="s">
        <v>338</v>
      </c>
      <c r="J8307" t="s">
        <v>339</v>
      </c>
      <c r="K8307" s="1">
        <v>2017</v>
      </c>
      <c r="L8307">
        <v>320</v>
      </c>
    </row>
    <row r="8308" spans="1:12" x14ac:dyDescent="0.3">
      <c r="A8308" t="s">
        <v>389</v>
      </c>
      <c r="B8308" t="s">
        <v>333</v>
      </c>
      <c r="C8308" t="s">
        <v>334</v>
      </c>
      <c r="D8308" t="s">
        <v>335</v>
      </c>
      <c r="E8308" t="s">
        <v>359</v>
      </c>
      <c r="F8308" t="s">
        <v>379</v>
      </c>
      <c r="G8308" t="s">
        <v>338</v>
      </c>
      <c r="J8308" t="s">
        <v>339</v>
      </c>
      <c r="K8308" s="1">
        <v>2018</v>
      </c>
      <c r="L8308">
        <v>16</v>
      </c>
    </row>
    <row r="8309" spans="1:12" x14ac:dyDescent="0.3">
      <c r="A8309" t="s">
        <v>389</v>
      </c>
      <c r="B8309" t="s">
        <v>333</v>
      </c>
      <c r="C8309" t="s">
        <v>334</v>
      </c>
      <c r="D8309" t="s">
        <v>335</v>
      </c>
      <c r="E8309" t="s">
        <v>359</v>
      </c>
      <c r="F8309" t="s">
        <v>379</v>
      </c>
      <c r="G8309" t="s">
        <v>338</v>
      </c>
      <c r="J8309" t="s">
        <v>339</v>
      </c>
      <c r="K8309" s="1">
        <v>2019</v>
      </c>
      <c r="L8309">
        <v>22.7</v>
      </c>
    </row>
    <row r="8310" spans="1:12" x14ac:dyDescent="0.3">
      <c r="A8310" t="s">
        <v>389</v>
      </c>
      <c r="B8310" t="s">
        <v>333</v>
      </c>
      <c r="C8310" t="s">
        <v>334</v>
      </c>
      <c r="D8310" t="s">
        <v>335</v>
      </c>
      <c r="E8310" t="s">
        <v>359</v>
      </c>
      <c r="F8310" t="s">
        <v>379</v>
      </c>
      <c r="G8310" t="s">
        <v>338</v>
      </c>
      <c r="J8310" t="s">
        <v>339</v>
      </c>
      <c r="K8310" s="1">
        <v>2020</v>
      </c>
      <c r="L8310">
        <v>23.6</v>
      </c>
    </row>
    <row r="8311" spans="1:12" x14ac:dyDescent="0.3">
      <c r="A8311" t="s">
        <v>360</v>
      </c>
      <c r="B8311" t="s">
        <v>333</v>
      </c>
      <c r="C8311" t="s">
        <v>334</v>
      </c>
      <c r="D8311" t="s">
        <v>335</v>
      </c>
      <c r="E8311" t="s">
        <v>361</v>
      </c>
      <c r="F8311" t="s">
        <v>337</v>
      </c>
      <c r="G8311" t="s">
        <v>338</v>
      </c>
      <c r="J8311" t="s">
        <v>339</v>
      </c>
      <c r="K8311" s="1">
        <v>2010</v>
      </c>
      <c r="L8311">
        <v>62</v>
      </c>
    </row>
    <row r="8312" spans="1:12" x14ac:dyDescent="0.3">
      <c r="A8312" t="s">
        <v>360</v>
      </c>
      <c r="B8312" t="s">
        <v>333</v>
      </c>
      <c r="C8312" t="s">
        <v>334</v>
      </c>
      <c r="D8312" t="s">
        <v>335</v>
      </c>
      <c r="E8312" t="s">
        <v>361</v>
      </c>
      <c r="F8312" t="s">
        <v>337</v>
      </c>
      <c r="G8312" t="s">
        <v>338</v>
      </c>
      <c r="J8312" t="s">
        <v>339</v>
      </c>
      <c r="K8312" s="1">
        <v>2011</v>
      </c>
      <c r="L8312">
        <v>244</v>
      </c>
    </row>
    <row r="8313" spans="1:12" x14ac:dyDescent="0.3">
      <c r="A8313" t="s">
        <v>360</v>
      </c>
      <c r="B8313" t="s">
        <v>333</v>
      </c>
      <c r="C8313" t="s">
        <v>334</v>
      </c>
      <c r="D8313" t="s">
        <v>335</v>
      </c>
      <c r="E8313" t="s">
        <v>361</v>
      </c>
      <c r="F8313" t="s">
        <v>337</v>
      </c>
      <c r="G8313" t="s">
        <v>338</v>
      </c>
      <c r="J8313" t="s">
        <v>339</v>
      </c>
      <c r="K8313" s="1">
        <v>2012</v>
      </c>
      <c r="L8313">
        <v>198</v>
      </c>
    </row>
    <row r="8314" spans="1:12" x14ac:dyDescent="0.3">
      <c r="A8314" t="s">
        <v>360</v>
      </c>
      <c r="B8314" t="s">
        <v>333</v>
      </c>
      <c r="C8314" t="s">
        <v>334</v>
      </c>
      <c r="D8314" t="s">
        <v>335</v>
      </c>
      <c r="E8314" t="s">
        <v>361</v>
      </c>
      <c r="F8314" t="s">
        <v>337</v>
      </c>
      <c r="G8314" t="s">
        <v>338</v>
      </c>
      <c r="J8314" t="s">
        <v>339</v>
      </c>
      <c r="K8314" s="1">
        <v>2013</v>
      </c>
      <c r="L8314">
        <v>300</v>
      </c>
    </row>
    <row r="8315" spans="1:12" x14ac:dyDescent="0.3">
      <c r="A8315" t="s">
        <v>360</v>
      </c>
      <c r="B8315" t="s">
        <v>333</v>
      </c>
      <c r="C8315" t="s">
        <v>334</v>
      </c>
      <c r="D8315" t="s">
        <v>335</v>
      </c>
      <c r="E8315" t="s">
        <v>361</v>
      </c>
      <c r="F8315" t="s">
        <v>337</v>
      </c>
      <c r="G8315" t="s">
        <v>338</v>
      </c>
      <c r="J8315" t="s">
        <v>339</v>
      </c>
      <c r="K8315" s="1">
        <v>2014</v>
      </c>
      <c r="L8315">
        <v>240</v>
      </c>
    </row>
    <row r="8316" spans="1:12" x14ac:dyDescent="0.3">
      <c r="A8316" t="s">
        <v>360</v>
      </c>
      <c r="B8316" t="s">
        <v>333</v>
      </c>
      <c r="C8316" t="s">
        <v>334</v>
      </c>
      <c r="D8316" t="s">
        <v>335</v>
      </c>
      <c r="E8316" t="s">
        <v>361</v>
      </c>
      <c r="F8316" t="s">
        <v>337</v>
      </c>
      <c r="G8316" t="s">
        <v>338</v>
      </c>
      <c r="J8316" t="s">
        <v>339</v>
      </c>
      <c r="K8316" s="1">
        <v>2015</v>
      </c>
      <c r="L8316">
        <v>290</v>
      </c>
    </row>
    <row r="8317" spans="1:12" x14ac:dyDescent="0.3">
      <c r="A8317" t="s">
        <v>360</v>
      </c>
      <c r="B8317" t="s">
        <v>333</v>
      </c>
      <c r="C8317" t="s">
        <v>334</v>
      </c>
      <c r="D8317" t="s">
        <v>335</v>
      </c>
      <c r="E8317" t="s">
        <v>361</v>
      </c>
      <c r="F8317" t="s">
        <v>337</v>
      </c>
      <c r="G8317" t="s">
        <v>338</v>
      </c>
      <c r="J8317" t="s">
        <v>339</v>
      </c>
      <c r="K8317" s="1">
        <v>2016</v>
      </c>
      <c r="L8317">
        <v>328</v>
      </c>
    </row>
    <row r="8318" spans="1:12" x14ac:dyDescent="0.3">
      <c r="A8318" t="s">
        <v>360</v>
      </c>
      <c r="B8318" t="s">
        <v>333</v>
      </c>
      <c r="C8318" t="s">
        <v>334</v>
      </c>
      <c r="D8318" t="s">
        <v>335</v>
      </c>
      <c r="E8318" t="s">
        <v>361</v>
      </c>
      <c r="F8318" t="s">
        <v>337</v>
      </c>
      <c r="G8318" t="s">
        <v>338</v>
      </c>
      <c r="J8318" t="s">
        <v>339</v>
      </c>
      <c r="K8318" s="1">
        <v>2017</v>
      </c>
      <c r="L8318">
        <v>220</v>
      </c>
    </row>
    <row r="8319" spans="1:12" x14ac:dyDescent="0.3">
      <c r="A8319" t="s">
        <v>360</v>
      </c>
      <c r="B8319" t="s">
        <v>333</v>
      </c>
      <c r="C8319" t="s">
        <v>334</v>
      </c>
      <c r="D8319" t="s">
        <v>335</v>
      </c>
      <c r="E8319" t="s">
        <v>361</v>
      </c>
      <c r="F8319" t="s">
        <v>337</v>
      </c>
      <c r="G8319" t="s">
        <v>338</v>
      </c>
      <c r="J8319" t="s">
        <v>339</v>
      </c>
      <c r="K8319" s="1">
        <v>2018</v>
      </c>
      <c r="L8319">
        <v>324</v>
      </c>
    </row>
    <row r="8320" spans="1:12" x14ac:dyDescent="0.3">
      <c r="A8320" t="s">
        <v>360</v>
      </c>
      <c r="B8320" t="s">
        <v>333</v>
      </c>
      <c r="C8320" t="s">
        <v>334</v>
      </c>
      <c r="D8320" t="s">
        <v>335</v>
      </c>
      <c r="E8320" t="s">
        <v>361</v>
      </c>
      <c r="F8320" t="s">
        <v>337</v>
      </c>
      <c r="G8320" t="s">
        <v>338</v>
      </c>
      <c r="J8320" t="s">
        <v>339</v>
      </c>
      <c r="K8320" s="1">
        <v>2019</v>
      </c>
      <c r="L8320">
        <v>417</v>
      </c>
    </row>
    <row r="8321" spans="1:12" x14ac:dyDescent="0.3">
      <c r="A8321" t="s">
        <v>360</v>
      </c>
      <c r="B8321" t="s">
        <v>333</v>
      </c>
      <c r="C8321" t="s">
        <v>334</v>
      </c>
      <c r="D8321" t="s">
        <v>335</v>
      </c>
      <c r="E8321" t="s">
        <v>361</v>
      </c>
      <c r="F8321" t="s">
        <v>337</v>
      </c>
      <c r="G8321" t="s">
        <v>338</v>
      </c>
      <c r="J8321" t="s">
        <v>339</v>
      </c>
      <c r="K8321" s="1">
        <v>2020</v>
      </c>
      <c r="L8321">
        <v>201</v>
      </c>
    </row>
    <row r="8322" spans="1:12" x14ac:dyDescent="0.3">
      <c r="A8322" t="s">
        <v>376</v>
      </c>
      <c r="B8322" t="s">
        <v>333</v>
      </c>
      <c r="C8322" t="s">
        <v>334</v>
      </c>
      <c r="D8322" t="s">
        <v>335</v>
      </c>
      <c r="E8322" t="s">
        <v>361</v>
      </c>
      <c r="F8322" t="s">
        <v>365</v>
      </c>
      <c r="G8322" t="s">
        <v>338</v>
      </c>
      <c r="J8322" t="s">
        <v>339</v>
      </c>
      <c r="K8322" s="1">
        <v>2010</v>
      </c>
      <c r="L8322">
        <v>88.1</v>
      </c>
    </row>
    <row r="8323" spans="1:12" x14ac:dyDescent="0.3">
      <c r="A8323" t="s">
        <v>376</v>
      </c>
      <c r="B8323" t="s">
        <v>333</v>
      </c>
      <c r="C8323" t="s">
        <v>334</v>
      </c>
      <c r="D8323" t="s">
        <v>335</v>
      </c>
      <c r="E8323" t="s">
        <v>361</v>
      </c>
      <c r="F8323" t="s">
        <v>365</v>
      </c>
      <c r="G8323" t="s">
        <v>338</v>
      </c>
      <c r="J8323" t="s">
        <v>339</v>
      </c>
      <c r="K8323" s="1">
        <v>2011</v>
      </c>
      <c r="L8323">
        <v>403.5</v>
      </c>
    </row>
    <row r="8324" spans="1:12" x14ac:dyDescent="0.3">
      <c r="A8324" t="s">
        <v>376</v>
      </c>
      <c r="B8324" t="s">
        <v>333</v>
      </c>
      <c r="C8324" t="s">
        <v>334</v>
      </c>
      <c r="D8324" t="s">
        <v>335</v>
      </c>
      <c r="E8324" t="s">
        <v>361</v>
      </c>
      <c r="F8324" t="s">
        <v>365</v>
      </c>
      <c r="G8324" t="s">
        <v>338</v>
      </c>
      <c r="J8324" t="s">
        <v>339</v>
      </c>
      <c r="K8324" s="1">
        <v>2012</v>
      </c>
      <c r="L8324">
        <v>562.29999999999995</v>
      </c>
    </row>
    <row r="8325" spans="1:12" x14ac:dyDescent="0.3">
      <c r="A8325" t="s">
        <v>376</v>
      </c>
      <c r="B8325" t="s">
        <v>333</v>
      </c>
      <c r="C8325" t="s">
        <v>334</v>
      </c>
      <c r="D8325" t="s">
        <v>335</v>
      </c>
      <c r="E8325" t="s">
        <v>361</v>
      </c>
      <c r="F8325" t="s">
        <v>365</v>
      </c>
      <c r="G8325" t="s">
        <v>338</v>
      </c>
      <c r="J8325" t="s">
        <v>339</v>
      </c>
      <c r="K8325" s="1">
        <v>2013</v>
      </c>
      <c r="L8325">
        <v>453.4</v>
      </c>
    </row>
    <row r="8326" spans="1:12" x14ac:dyDescent="0.3">
      <c r="A8326" t="s">
        <v>376</v>
      </c>
      <c r="B8326" t="s">
        <v>333</v>
      </c>
      <c r="C8326" t="s">
        <v>334</v>
      </c>
      <c r="D8326" t="s">
        <v>335</v>
      </c>
      <c r="E8326" t="s">
        <v>361</v>
      </c>
      <c r="F8326" t="s">
        <v>365</v>
      </c>
      <c r="G8326" t="s">
        <v>338</v>
      </c>
      <c r="J8326" t="s">
        <v>339</v>
      </c>
      <c r="K8326" s="1">
        <v>2014</v>
      </c>
      <c r="L8326">
        <v>1533.5</v>
      </c>
    </row>
    <row r="8327" spans="1:12" x14ac:dyDescent="0.3">
      <c r="A8327" t="s">
        <v>376</v>
      </c>
      <c r="B8327" t="s">
        <v>333</v>
      </c>
      <c r="C8327" t="s">
        <v>334</v>
      </c>
      <c r="D8327" t="s">
        <v>335</v>
      </c>
      <c r="E8327" t="s">
        <v>361</v>
      </c>
      <c r="F8327" t="s">
        <v>365</v>
      </c>
      <c r="G8327" t="s">
        <v>338</v>
      </c>
      <c r="J8327" t="s">
        <v>339</v>
      </c>
      <c r="K8327" s="1">
        <v>2015</v>
      </c>
      <c r="L8327">
        <v>2061.5</v>
      </c>
    </row>
    <row r="8328" spans="1:12" x14ac:dyDescent="0.3">
      <c r="A8328" t="s">
        <v>376</v>
      </c>
      <c r="B8328" t="s">
        <v>333</v>
      </c>
      <c r="C8328" t="s">
        <v>334</v>
      </c>
      <c r="D8328" t="s">
        <v>335</v>
      </c>
      <c r="E8328" t="s">
        <v>361</v>
      </c>
      <c r="F8328" t="s">
        <v>365</v>
      </c>
      <c r="G8328" t="s">
        <v>338</v>
      </c>
      <c r="J8328" t="s">
        <v>339</v>
      </c>
      <c r="K8328" s="1">
        <v>2016</v>
      </c>
      <c r="L8328">
        <v>1348.1</v>
      </c>
    </row>
    <row r="8329" spans="1:12" x14ac:dyDescent="0.3">
      <c r="A8329" t="s">
        <v>376</v>
      </c>
      <c r="B8329" t="s">
        <v>333</v>
      </c>
      <c r="C8329" t="s">
        <v>334</v>
      </c>
      <c r="D8329" t="s">
        <v>335</v>
      </c>
      <c r="E8329" t="s">
        <v>361</v>
      </c>
      <c r="F8329" t="s">
        <v>365</v>
      </c>
      <c r="G8329" t="s">
        <v>338</v>
      </c>
      <c r="J8329" t="s">
        <v>339</v>
      </c>
      <c r="K8329" s="1">
        <v>2017</v>
      </c>
      <c r="L8329">
        <v>2340.3000000000002</v>
      </c>
    </row>
    <row r="8330" spans="1:12" x14ac:dyDescent="0.3">
      <c r="A8330" t="s">
        <v>376</v>
      </c>
      <c r="B8330" t="s">
        <v>333</v>
      </c>
      <c r="C8330" t="s">
        <v>334</v>
      </c>
      <c r="D8330" t="s">
        <v>335</v>
      </c>
      <c r="E8330" t="s">
        <v>361</v>
      </c>
      <c r="F8330" t="s">
        <v>365</v>
      </c>
      <c r="G8330" t="s">
        <v>338</v>
      </c>
      <c r="J8330" t="s">
        <v>339</v>
      </c>
      <c r="K8330" s="1">
        <v>2018</v>
      </c>
      <c r="L8330">
        <v>957.4</v>
      </c>
    </row>
    <row r="8331" spans="1:12" x14ac:dyDescent="0.3">
      <c r="A8331" t="s">
        <v>376</v>
      </c>
      <c r="B8331" t="s">
        <v>333</v>
      </c>
      <c r="C8331" t="s">
        <v>334</v>
      </c>
      <c r="D8331" t="s">
        <v>335</v>
      </c>
      <c r="E8331" t="s">
        <v>361</v>
      </c>
      <c r="F8331" t="s">
        <v>365</v>
      </c>
      <c r="G8331" t="s">
        <v>338</v>
      </c>
      <c r="J8331" t="s">
        <v>339</v>
      </c>
      <c r="K8331" s="1">
        <v>2019</v>
      </c>
      <c r="L8331">
        <v>16607.900000000001</v>
      </c>
    </row>
    <row r="8332" spans="1:12" x14ac:dyDescent="0.3">
      <c r="A8332" t="s">
        <v>376</v>
      </c>
      <c r="B8332" t="s">
        <v>333</v>
      </c>
      <c r="C8332" t="s">
        <v>334</v>
      </c>
      <c r="D8332" t="s">
        <v>335</v>
      </c>
      <c r="E8332" t="s">
        <v>361</v>
      </c>
      <c r="F8332" t="s">
        <v>365</v>
      </c>
      <c r="G8332" t="s">
        <v>338</v>
      </c>
      <c r="J8332" t="s">
        <v>339</v>
      </c>
      <c r="K8332" s="1">
        <v>2020</v>
      </c>
      <c r="L8332">
        <v>4193.1000000000004</v>
      </c>
    </row>
    <row r="8333" spans="1:12" x14ac:dyDescent="0.3">
      <c r="A8333" t="s">
        <v>390</v>
      </c>
      <c r="B8333" t="s">
        <v>333</v>
      </c>
      <c r="C8333" t="s">
        <v>334</v>
      </c>
      <c r="D8333" t="s">
        <v>335</v>
      </c>
      <c r="E8333" t="s">
        <v>361</v>
      </c>
      <c r="F8333" t="s">
        <v>379</v>
      </c>
      <c r="G8333" t="s">
        <v>338</v>
      </c>
      <c r="J8333" t="s">
        <v>339</v>
      </c>
      <c r="K8333" s="1">
        <v>2010</v>
      </c>
      <c r="L8333">
        <v>1.4</v>
      </c>
    </row>
    <row r="8334" spans="1:12" x14ac:dyDescent="0.3">
      <c r="A8334" t="s">
        <v>390</v>
      </c>
      <c r="B8334" t="s">
        <v>333</v>
      </c>
      <c r="C8334" t="s">
        <v>334</v>
      </c>
      <c r="D8334" t="s">
        <v>335</v>
      </c>
      <c r="E8334" t="s">
        <v>361</v>
      </c>
      <c r="F8334" t="s">
        <v>379</v>
      </c>
      <c r="G8334" t="s">
        <v>338</v>
      </c>
      <c r="J8334" t="s">
        <v>339</v>
      </c>
      <c r="K8334" s="1">
        <v>2011</v>
      </c>
      <c r="L8334">
        <v>1.7</v>
      </c>
    </row>
    <row r="8335" spans="1:12" x14ac:dyDescent="0.3">
      <c r="A8335" t="s">
        <v>390</v>
      </c>
      <c r="B8335" t="s">
        <v>333</v>
      </c>
      <c r="C8335" t="s">
        <v>334</v>
      </c>
      <c r="D8335" t="s">
        <v>335</v>
      </c>
      <c r="E8335" t="s">
        <v>361</v>
      </c>
      <c r="F8335" t="s">
        <v>379</v>
      </c>
      <c r="G8335" t="s">
        <v>338</v>
      </c>
      <c r="J8335" t="s">
        <v>339</v>
      </c>
      <c r="K8335" s="1">
        <v>2012</v>
      </c>
      <c r="L8335">
        <v>2.8</v>
      </c>
    </row>
    <row r="8336" spans="1:12" x14ac:dyDescent="0.3">
      <c r="A8336" t="s">
        <v>390</v>
      </c>
      <c r="B8336" t="s">
        <v>333</v>
      </c>
      <c r="C8336" t="s">
        <v>334</v>
      </c>
      <c r="D8336" t="s">
        <v>335</v>
      </c>
      <c r="E8336" t="s">
        <v>361</v>
      </c>
      <c r="F8336" t="s">
        <v>379</v>
      </c>
      <c r="G8336" t="s">
        <v>338</v>
      </c>
      <c r="J8336" t="s">
        <v>339</v>
      </c>
      <c r="K8336" s="1">
        <v>2013</v>
      </c>
      <c r="L8336">
        <v>1.5</v>
      </c>
    </row>
    <row r="8337" spans="1:12" x14ac:dyDescent="0.3">
      <c r="A8337" t="s">
        <v>390</v>
      </c>
      <c r="B8337" t="s">
        <v>333</v>
      </c>
      <c r="C8337" t="s">
        <v>334</v>
      </c>
      <c r="D8337" t="s">
        <v>335</v>
      </c>
      <c r="E8337" t="s">
        <v>361</v>
      </c>
      <c r="F8337" t="s">
        <v>379</v>
      </c>
      <c r="G8337" t="s">
        <v>338</v>
      </c>
      <c r="J8337" t="s">
        <v>339</v>
      </c>
      <c r="K8337" s="1">
        <v>2014</v>
      </c>
      <c r="L8337">
        <v>6.4</v>
      </c>
    </row>
    <row r="8338" spans="1:12" x14ac:dyDescent="0.3">
      <c r="A8338" t="s">
        <v>390</v>
      </c>
      <c r="B8338" t="s">
        <v>333</v>
      </c>
      <c r="C8338" t="s">
        <v>334</v>
      </c>
      <c r="D8338" t="s">
        <v>335</v>
      </c>
      <c r="E8338" t="s">
        <v>361</v>
      </c>
      <c r="F8338" t="s">
        <v>379</v>
      </c>
      <c r="G8338" t="s">
        <v>338</v>
      </c>
      <c r="J8338" t="s">
        <v>339</v>
      </c>
      <c r="K8338" s="1">
        <v>2015</v>
      </c>
      <c r="L8338">
        <v>7.1</v>
      </c>
    </row>
    <row r="8339" spans="1:12" x14ac:dyDescent="0.3">
      <c r="A8339" t="s">
        <v>390</v>
      </c>
      <c r="B8339" t="s">
        <v>333</v>
      </c>
      <c r="C8339" t="s">
        <v>334</v>
      </c>
      <c r="D8339" t="s">
        <v>335</v>
      </c>
      <c r="E8339" t="s">
        <v>361</v>
      </c>
      <c r="F8339" t="s">
        <v>379</v>
      </c>
      <c r="G8339" t="s">
        <v>338</v>
      </c>
      <c r="J8339" t="s">
        <v>339</v>
      </c>
      <c r="K8339" s="1">
        <v>2016</v>
      </c>
      <c r="L8339">
        <v>4.0999999999999996</v>
      </c>
    </row>
    <row r="8340" spans="1:12" x14ac:dyDescent="0.3">
      <c r="A8340" t="s">
        <v>390</v>
      </c>
      <c r="B8340" t="s">
        <v>333</v>
      </c>
      <c r="C8340" t="s">
        <v>334</v>
      </c>
      <c r="D8340" t="s">
        <v>335</v>
      </c>
      <c r="E8340" t="s">
        <v>361</v>
      </c>
      <c r="F8340" t="s">
        <v>379</v>
      </c>
      <c r="G8340" t="s">
        <v>338</v>
      </c>
      <c r="J8340" t="s">
        <v>339</v>
      </c>
      <c r="K8340" s="1">
        <v>2017</v>
      </c>
      <c r="L8340">
        <v>10.6</v>
      </c>
    </row>
    <row r="8341" spans="1:12" x14ac:dyDescent="0.3">
      <c r="A8341" t="s">
        <v>390</v>
      </c>
      <c r="B8341" t="s">
        <v>333</v>
      </c>
      <c r="C8341" t="s">
        <v>334</v>
      </c>
      <c r="D8341" t="s">
        <v>335</v>
      </c>
      <c r="E8341" t="s">
        <v>361</v>
      </c>
      <c r="F8341" t="s">
        <v>379</v>
      </c>
      <c r="G8341" t="s">
        <v>338</v>
      </c>
      <c r="J8341" t="s">
        <v>339</v>
      </c>
      <c r="K8341" s="1">
        <v>2018</v>
      </c>
      <c r="L8341">
        <v>3</v>
      </c>
    </row>
    <row r="8342" spans="1:12" x14ac:dyDescent="0.3">
      <c r="A8342" t="s">
        <v>390</v>
      </c>
      <c r="B8342" t="s">
        <v>333</v>
      </c>
      <c r="C8342" t="s">
        <v>334</v>
      </c>
      <c r="D8342" t="s">
        <v>335</v>
      </c>
      <c r="E8342" t="s">
        <v>361</v>
      </c>
      <c r="F8342" t="s">
        <v>379</v>
      </c>
      <c r="G8342" t="s">
        <v>338</v>
      </c>
      <c r="J8342" t="s">
        <v>339</v>
      </c>
      <c r="K8342" s="1">
        <v>2019</v>
      </c>
      <c r="L8342">
        <v>39.799999999999997</v>
      </c>
    </row>
    <row r="8343" spans="1:12" x14ac:dyDescent="0.3">
      <c r="A8343" t="s">
        <v>390</v>
      </c>
      <c r="B8343" t="s">
        <v>333</v>
      </c>
      <c r="C8343" t="s">
        <v>334</v>
      </c>
      <c r="D8343" t="s">
        <v>335</v>
      </c>
      <c r="E8343" t="s">
        <v>361</v>
      </c>
      <c r="F8343" t="s">
        <v>379</v>
      </c>
      <c r="G8343" t="s">
        <v>338</v>
      </c>
      <c r="J8343" t="s">
        <v>339</v>
      </c>
      <c r="K8343" s="1">
        <v>2020</v>
      </c>
      <c r="L8343">
        <v>20.9</v>
      </c>
    </row>
    <row r="8344" spans="1:12" x14ac:dyDescent="0.3">
      <c r="A8344" t="s">
        <v>362</v>
      </c>
      <c r="B8344" t="s">
        <v>333</v>
      </c>
      <c r="C8344" t="s">
        <v>334</v>
      </c>
      <c r="D8344" t="s">
        <v>335</v>
      </c>
      <c r="E8344" t="s">
        <v>363</v>
      </c>
      <c r="F8344" t="s">
        <v>337</v>
      </c>
      <c r="G8344" t="s">
        <v>338</v>
      </c>
      <c r="J8344" t="s">
        <v>339</v>
      </c>
      <c r="K8344" s="1">
        <v>2010</v>
      </c>
      <c r="L8344">
        <v>546</v>
      </c>
    </row>
    <row r="8345" spans="1:12" x14ac:dyDescent="0.3">
      <c r="A8345" t="s">
        <v>362</v>
      </c>
      <c r="B8345" t="s">
        <v>333</v>
      </c>
      <c r="C8345" t="s">
        <v>334</v>
      </c>
      <c r="D8345" t="s">
        <v>335</v>
      </c>
      <c r="E8345" t="s">
        <v>363</v>
      </c>
      <c r="F8345" t="s">
        <v>337</v>
      </c>
      <c r="G8345" t="s">
        <v>338</v>
      </c>
      <c r="J8345" t="s">
        <v>339</v>
      </c>
      <c r="K8345" s="1">
        <v>2011</v>
      </c>
      <c r="L8345">
        <v>1598</v>
      </c>
    </row>
    <row r="8346" spans="1:12" x14ac:dyDescent="0.3">
      <c r="A8346" t="s">
        <v>362</v>
      </c>
      <c r="B8346" t="s">
        <v>333</v>
      </c>
      <c r="C8346" t="s">
        <v>334</v>
      </c>
      <c r="D8346" t="s">
        <v>335</v>
      </c>
      <c r="E8346" t="s">
        <v>363</v>
      </c>
      <c r="F8346" t="s">
        <v>337</v>
      </c>
      <c r="G8346" t="s">
        <v>338</v>
      </c>
      <c r="J8346" t="s">
        <v>339</v>
      </c>
      <c r="K8346" s="1">
        <v>2012</v>
      </c>
      <c r="L8346">
        <v>1468</v>
      </c>
    </row>
    <row r="8347" spans="1:12" x14ac:dyDescent="0.3">
      <c r="A8347" t="s">
        <v>362</v>
      </c>
      <c r="B8347" t="s">
        <v>333</v>
      </c>
      <c r="C8347" t="s">
        <v>334</v>
      </c>
      <c r="D8347" t="s">
        <v>335</v>
      </c>
      <c r="E8347" t="s">
        <v>363</v>
      </c>
      <c r="F8347" t="s">
        <v>337</v>
      </c>
      <c r="G8347" t="s">
        <v>338</v>
      </c>
      <c r="J8347" t="s">
        <v>339</v>
      </c>
      <c r="K8347" s="1">
        <v>2013</v>
      </c>
      <c r="L8347">
        <v>2253</v>
      </c>
    </row>
    <row r="8348" spans="1:12" x14ac:dyDescent="0.3">
      <c r="A8348" t="s">
        <v>362</v>
      </c>
      <c r="B8348" t="s">
        <v>333</v>
      </c>
      <c r="C8348" t="s">
        <v>334</v>
      </c>
      <c r="D8348" t="s">
        <v>335</v>
      </c>
      <c r="E8348" t="s">
        <v>363</v>
      </c>
      <c r="F8348" t="s">
        <v>337</v>
      </c>
      <c r="G8348" t="s">
        <v>338</v>
      </c>
      <c r="J8348" t="s">
        <v>339</v>
      </c>
      <c r="K8348" s="1">
        <v>2014</v>
      </c>
      <c r="L8348">
        <v>2014</v>
      </c>
    </row>
    <row r="8349" spans="1:12" x14ac:dyDescent="0.3">
      <c r="A8349" t="s">
        <v>362</v>
      </c>
      <c r="B8349" t="s">
        <v>333</v>
      </c>
      <c r="C8349" t="s">
        <v>334</v>
      </c>
      <c r="D8349" t="s">
        <v>335</v>
      </c>
      <c r="E8349" t="s">
        <v>363</v>
      </c>
      <c r="F8349" t="s">
        <v>337</v>
      </c>
      <c r="G8349" t="s">
        <v>338</v>
      </c>
      <c r="J8349" t="s">
        <v>339</v>
      </c>
      <c r="K8349" s="1">
        <v>2015</v>
      </c>
      <c r="L8349">
        <v>2362</v>
      </c>
    </row>
    <row r="8350" spans="1:12" x14ac:dyDescent="0.3">
      <c r="A8350" t="s">
        <v>362</v>
      </c>
      <c r="B8350" t="s">
        <v>333</v>
      </c>
      <c r="C8350" t="s">
        <v>334</v>
      </c>
      <c r="D8350" t="s">
        <v>335</v>
      </c>
      <c r="E8350" t="s">
        <v>363</v>
      </c>
      <c r="F8350" t="s">
        <v>337</v>
      </c>
      <c r="G8350" t="s">
        <v>338</v>
      </c>
      <c r="J8350" t="s">
        <v>339</v>
      </c>
      <c r="K8350" s="1">
        <v>2016</v>
      </c>
      <c r="L8350">
        <v>2745</v>
      </c>
    </row>
    <row r="8351" spans="1:12" x14ac:dyDescent="0.3">
      <c r="A8351" t="s">
        <v>362</v>
      </c>
      <c r="B8351" t="s">
        <v>333</v>
      </c>
      <c r="C8351" t="s">
        <v>334</v>
      </c>
      <c r="D8351" t="s">
        <v>335</v>
      </c>
      <c r="E8351" t="s">
        <v>363</v>
      </c>
      <c r="F8351" t="s">
        <v>337</v>
      </c>
      <c r="G8351" t="s">
        <v>338</v>
      </c>
      <c r="J8351" t="s">
        <v>339</v>
      </c>
      <c r="K8351" s="1">
        <v>2017</v>
      </c>
      <c r="L8351">
        <v>1807</v>
      </c>
    </row>
    <row r="8352" spans="1:12" x14ac:dyDescent="0.3">
      <c r="A8352" t="s">
        <v>362</v>
      </c>
      <c r="B8352" t="s">
        <v>333</v>
      </c>
      <c r="C8352" t="s">
        <v>334</v>
      </c>
      <c r="D8352" t="s">
        <v>335</v>
      </c>
      <c r="E8352" t="s">
        <v>363</v>
      </c>
      <c r="F8352" t="s">
        <v>337</v>
      </c>
      <c r="G8352" t="s">
        <v>338</v>
      </c>
      <c r="J8352" t="s">
        <v>339</v>
      </c>
      <c r="K8352" s="1">
        <v>2018</v>
      </c>
      <c r="L8352">
        <v>2291</v>
      </c>
    </row>
    <row r="8353" spans="1:12" x14ac:dyDescent="0.3">
      <c r="A8353" t="s">
        <v>362</v>
      </c>
      <c r="B8353" t="s">
        <v>333</v>
      </c>
      <c r="C8353" t="s">
        <v>334</v>
      </c>
      <c r="D8353" t="s">
        <v>335</v>
      </c>
      <c r="E8353" t="s">
        <v>363</v>
      </c>
      <c r="F8353" t="s">
        <v>337</v>
      </c>
      <c r="G8353" t="s">
        <v>338</v>
      </c>
      <c r="J8353" t="s">
        <v>339</v>
      </c>
      <c r="K8353" s="1">
        <v>2019</v>
      </c>
      <c r="L8353">
        <v>2340</v>
      </c>
    </row>
    <row r="8354" spans="1:12" x14ac:dyDescent="0.3">
      <c r="A8354" t="s">
        <v>362</v>
      </c>
      <c r="B8354" t="s">
        <v>333</v>
      </c>
      <c r="C8354" t="s">
        <v>334</v>
      </c>
      <c r="D8354" t="s">
        <v>335</v>
      </c>
      <c r="E8354" t="s">
        <v>363</v>
      </c>
      <c r="F8354" t="s">
        <v>337</v>
      </c>
      <c r="G8354" t="s">
        <v>338</v>
      </c>
      <c r="J8354" t="s">
        <v>339</v>
      </c>
      <c r="K8354" s="1">
        <v>2020</v>
      </c>
      <c r="L8354">
        <v>1132</v>
      </c>
    </row>
    <row r="8355" spans="1:12" x14ac:dyDescent="0.3">
      <c r="A8355" t="s">
        <v>377</v>
      </c>
      <c r="B8355" t="s">
        <v>333</v>
      </c>
      <c r="C8355" t="s">
        <v>334</v>
      </c>
      <c r="D8355" t="s">
        <v>335</v>
      </c>
      <c r="E8355" t="s">
        <v>363</v>
      </c>
      <c r="F8355" t="s">
        <v>365</v>
      </c>
      <c r="G8355" t="s">
        <v>338</v>
      </c>
      <c r="J8355" t="s">
        <v>339</v>
      </c>
      <c r="K8355" s="1">
        <v>2010</v>
      </c>
      <c r="L8355">
        <v>4253.6000000000004</v>
      </c>
    </row>
    <row r="8356" spans="1:12" x14ac:dyDescent="0.3">
      <c r="A8356" t="s">
        <v>377</v>
      </c>
      <c r="B8356" t="s">
        <v>333</v>
      </c>
      <c r="C8356" t="s">
        <v>334</v>
      </c>
      <c r="D8356" t="s">
        <v>335</v>
      </c>
      <c r="E8356" t="s">
        <v>363</v>
      </c>
      <c r="F8356" t="s">
        <v>365</v>
      </c>
      <c r="G8356" t="s">
        <v>338</v>
      </c>
      <c r="J8356" t="s">
        <v>339</v>
      </c>
      <c r="K8356" s="1">
        <v>2011</v>
      </c>
      <c r="L8356">
        <v>25805.200000000001</v>
      </c>
    </row>
    <row r="8357" spans="1:12" x14ac:dyDescent="0.3">
      <c r="A8357" t="s">
        <v>377</v>
      </c>
      <c r="B8357" t="s">
        <v>333</v>
      </c>
      <c r="C8357" t="s">
        <v>334</v>
      </c>
      <c r="D8357" t="s">
        <v>335</v>
      </c>
      <c r="E8357" t="s">
        <v>363</v>
      </c>
      <c r="F8357" t="s">
        <v>365</v>
      </c>
      <c r="G8357" t="s">
        <v>338</v>
      </c>
      <c r="J8357" t="s">
        <v>339</v>
      </c>
      <c r="K8357" s="1">
        <v>2012</v>
      </c>
      <c r="L8357">
        <v>9372.4</v>
      </c>
    </row>
    <row r="8358" spans="1:12" x14ac:dyDescent="0.3">
      <c r="A8358" t="s">
        <v>377</v>
      </c>
      <c r="B8358" t="s">
        <v>333</v>
      </c>
      <c r="C8358" t="s">
        <v>334</v>
      </c>
      <c r="D8358" t="s">
        <v>335</v>
      </c>
      <c r="E8358" t="s">
        <v>363</v>
      </c>
      <c r="F8358" t="s">
        <v>365</v>
      </c>
      <c r="G8358" t="s">
        <v>338</v>
      </c>
      <c r="J8358" t="s">
        <v>339</v>
      </c>
      <c r="K8358" s="1">
        <v>2013</v>
      </c>
      <c r="L8358">
        <v>13720.5</v>
      </c>
    </row>
    <row r="8359" spans="1:12" x14ac:dyDescent="0.3">
      <c r="A8359" t="s">
        <v>377</v>
      </c>
      <c r="B8359" t="s">
        <v>333</v>
      </c>
      <c r="C8359" t="s">
        <v>334</v>
      </c>
      <c r="D8359" t="s">
        <v>335</v>
      </c>
      <c r="E8359" t="s">
        <v>363</v>
      </c>
      <c r="F8359" t="s">
        <v>365</v>
      </c>
      <c r="G8359" t="s">
        <v>338</v>
      </c>
      <c r="J8359" t="s">
        <v>339</v>
      </c>
      <c r="K8359" s="1">
        <v>2014</v>
      </c>
      <c r="L8359">
        <v>28794.9</v>
      </c>
    </row>
    <row r="8360" spans="1:12" x14ac:dyDescent="0.3">
      <c r="A8360" t="s">
        <v>377</v>
      </c>
      <c r="B8360" t="s">
        <v>333</v>
      </c>
      <c r="C8360" t="s">
        <v>334</v>
      </c>
      <c r="D8360" t="s">
        <v>335</v>
      </c>
      <c r="E8360" t="s">
        <v>363</v>
      </c>
      <c r="F8360" t="s">
        <v>365</v>
      </c>
      <c r="G8360" t="s">
        <v>338</v>
      </c>
      <c r="J8360" t="s">
        <v>339</v>
      </c>
      <c r="K8360" s="1">
        <v>2015</v>
      </c>
      <c r="L8360">
        <v>16934.8</v>
      </c>
    </row>
    <row r="8361" spans="1:12" x14ac:dyDescent="0.3">
      <c r="A8361" t="s">
        <v>377</v>
      </c>
      <c r="B8361" t="s">
        <v>333</v>
      </c>
      <c r="C8361" t="s">
        <v>334</v>
      </c>
      <c r="D8361" t="s">
        <v>335</v>
      </c>
      <c r="E8361" t="s">
        <v>363</v>
      </c>
      <c r="F8361" t="s">
        <v>365</v>
      </c>
      <c r="G8361" t="s">
        <v>338</v>
      </c>
      <c r="J8361" t="s">
        <v>339</v>
      </c>
      <c r="K8361" s="1">
        <v>2016</v>
      </c>
      <c r="L8361">
        <v>38368.1</v>
      </c>
    </row>
    <row r="8362" spans="1:12" x14ac:dyDescent="0.3">
      <c r="A8362" t="s">
        <v>377</v>
      </c>
      <c r="B8362" t="s">
        <v>333</v>
      </c>
      <c r="C8362" t="s">
        <v>334</v>
      </c>
      <c r="D8362" t="s">
        <v>335</v>
      </c>
      <c r="E8362" t="s">
        <v>363</v>
      </c>
      <c r="F8362" t="s">
        <v>365</v>
      </c>
      <c r="G8362" t="s">
        <v>338</v>
      </c>
      <c r="J8362" t="s">
        <v>339</v>
      </c>
      <c r="K8362" s="1">
        <v>2017</v>
      </c>
      <c r="L8362">
        <v>54364.7</v>
      </c>
    </row>
    <row r="8363" spans="1:12" x14ac:dyDescent="0.3">
      <c r="A8363" t="s">
        <v>377</v>
      </c>
      <c r="B8363" t="s">
        <v>333</v>
      </c>
      <c r="C8363" t="s">
        <v>334</v>
      </c>
      <c r="D8363" t="s">
        <v>335</v>
      </c>
      <c r="E8363" t="s">
        <v>363</v>
      </c>
      <c r="F8363" t="s">
        <v>365</v>
      </c>
      <c r="G8363" t="s">
        <v>338</v>
      </c>
      <c r="J8363" t="s">
        <v>339</v>
      </c>
      <c r="K8363" s="1">
        <v>2018</v>
      </c>
      <c r="L8363">
        <v>7935.5</v>
      </c>
    </row>
    <row r="8364" spans="1:12" x14ac:dyDescent="0.3">
      <c r="A8364" t="s">
        <v>377</v>
      </c>
      <c r="B8364" t="s">
        <v>333</v>
      </c>
      <c r="C8364" t="s">
        <v>334</v>
      </c>
      <c r="D8364" t="s">
        <v>335</v>
      </c>
      <c r="E8364" t="s">
        <v>363</v>
      </c>
      <c r="F8364" t="s">
        <v>365</v>
      </c>
      <c r="G8364" t="s">
        <v>338</v>
      </c>
      <c r="J8364" t="s">
        <v>339</v>
      </c>
      <c r="K8364" s="1">
        <v>2019</v>
      </c>
      <c r="L8364">
        <v>10846.9</v>
      </c>
    </row>
    <row r="8365" spans="1:12" x14ac:dyDescent="0.3">
      <c r="A8365" t="s">
        <v>377</v>
      </c>
      <c r="B8365" t="s">
        <v>333</v>
      </c>
      <c r="C8365" t="s">
        <v>334</v>
      </c>
      <c r="D8365" t="s">
        <v>335</v>
      </c>
      <c r="E8365" t="s">
        <v>363</v>
      </c>
      <c r="F8365" t="s">
        <v>365</v>
      </c>
      <c r="G8365" t="s">
        <v>338</v>
      </c>
      <c r="J8365" t="s">
        <v>339</v>
      </c>
      <c r="K8365" s="1">
        <v>2020</v>
      </c>
      <c r="L8365">
        <v>6643.6</v>
      </c>
    </row>
    <row r="8366" spans="1:12" x14ac:dyDescent="0.3">
      <c r="A8366" t="s">
        <v>391</v>
      </c>
      <c r="B8366" t="s">
        <v>333</v>
      </c>
      <c r="C8366" t="s">
        <v>334</v>
      </c>
      <c r="D8366" t="s">
        <v>335</v>
      </c>
      <c r="E8366" t="s">
        <v>363</v>
      </c>
      <c r="F8366" t="s">
        <v>379</v>
      </c>
      <c r="G8366" t="s">
        <v>338</v>
      </c>
      <c r="J8366" t="s">
        <v>339</v>
      </c>
      <c r="K8366" s="1">
        <v>2010</v>
      </c>
      <c r="L8366">
        <v>7.8</v>
      </c>
    </row>
    <row r="8367" spans="1:12" x14ac:dyDescent="0.3">
      <c r="A8367" t="s">
        <v>391</v>
      </c>
      <c r="B8367" t="s">
        <v>333</v>
      </c>
      <c r="C8367" t="s">
        <v>334</v>
      </c>
      <c r="D8367" t="s">
        <v>335</v>
      </c>
      <c r="E8367" t="s">
        <v>363</v>
      </c>
      <c r="F8367" t="s">
        <v>379</v>
      </c>
      <c r="G8367" t="s">
        <v>338</v>
      </c>
      <c r="J8367" t="s">
        <v>339</v>
      </c>
      <c r="K8367" s="1">
        <v>2011</v>
      </c>
      <c r="L8367">
        <v>16.100000000000001</v>
      </c>
    </row>
    <row r="8368" spans="1:12" x14ac:dyDescent="0.3">
      <c r="A8368" t="s">
        <v>391</v>
      </c>
      <c r="B8368" t="s">
        <v>333</v>
      </c>
      <c r="C8368" t="s">
        <v>334</v>
      </c>
      <c r="D8368" t="s">
        <v>335</v>
      </c>
      <c r="E8368" t="s">
        <v>363</v>
      </c>
      <c r="F8368" t="s">
        <v>379</v>
      </c>
      <c r="G8368" t="s">
        <v>338</v>
      </c>
      <c r="J8368" t="s">
        <v>339</v>
      </c>
      <c r="K8368" s="1">
        <v>2012</v>
      </c>
      <c r="L8368">
        <v>6.4</v>
      </c>
    </row>
    <row r="8369" spans="1:12" x14ac:dyDescent="0.3">
      <c r="A8369" t="s">
        <v>391</v>
      </c>
      <c r="B8369" t="s">
        <v>333</v>
      </c>
      <c r="C8369" t="s">
        <v>334</v>
      </c>
      <c r="D8369" t="s">
        <v>335</v>
      </c>
      <c r="E8369" t="s">
        <v>363</v>
      </c>
      <c r="F8369" t="s">
        <v>379</v>
      </c>
      <c r="G8369" t="s">
        <v>338</v>
      </c>
      <c r="J8369" t="s">
        <v>339</v>
      </c>
      <c r="K8369" s="1">
        <v>2013</v>
      </c>
      <c r="L8369">
        <v>6.1</v>
      </c>
    </row>
    <row r="8370" spans="1:12" x14ac:dyDescent="0.3">
      <c r="A8370" t="s">
        <v>391</v>
      </c>
      <c r="B8370" t="s">
        <v>333</v>
      </c>
      <c r="C8370" t="s">
        <v>334</v>
      </c>
      <c r="D8370" t="s">
        <v>335</v>
      </c>
      <c r="E8370" t="s">
        <v>363</v>
      </c>
      <c r="F8370" t="s">
        <v>379</v>
      </c>
      <c r="G8370" t="s">
        <v>338</v>
      </c>
      <c r="J8370" t="s">
        <v>339</v>
      </c>
      <c r="K8370" s="1">
        <v>2014</v>
      </c>
      <c r="L8370">
        <v>14.3</v>
      </c>
    </row>
    <row r="8371" spans="1:12" x14ac:dyDescent="0.3">
      <c r="A8371" t="s">
        <v>391</v>
      </c>
      <c r="B8371" t="s">
        <v>333</v>
      </c>
      <c r="C8371" t="s">
        <v>334</v>
      </c>
      <c r="D8371" t="s">
        <v>335</v>
      </c>
      <c r="E8371" t="s">
        <v>363</v>
      </c>
      <c r="F8371" t="s">
        <v>379</v>
      </c>
      <c r="G8371" t="s">
        <v>338</v>
      </c>
      <c r="J8371" t="s">
        <v>339</v>
      </c>
      <c r="K8371" s="1">
        <v>2015</v>
      </c>
      <c r="L8371">
        <v>7.2</v>
      </c>
    </row>
    <row r="8372" spans="1:12" x14ac:dyDescent="0.3">
      <c r="A8372" t="s">
        <v>391</v>
      </c>
      <c r="B8372" t="s">
        <v>333</v>
      </c>
      <c r="C8372" t="s">
        <v>334</v>
      </c>
      <c r="D8372" t="s">
        <v>335</v>
      </c>
      <c r="E8372" t="s">
        <v>363</v>
      </c>
      <c r="F8372" t="s">
        <v>379</v>
      </c>
      <c r="G8372" t="s">
        <v>338</v>
      </c>
      <c r="J8372" t="s">
        <v>339</v>
      </c>
      <c r="K8372" s="1">
        <v>2016</v>
      </c>
      <c r="L8372">
        <v>14</v>
      </c>
    </row>
    <row r="8373" spans="1:12" x14ac:dyDescent="0.3">
      <c r="A8373" t="s">
        <v>391</v>
      </c>
      <c r="B8373" t="s">
        <v>333</v>
      </c>
      <c r="C8373" t="s">
        <v>334</v>
      </c>
      <c r="D8373" t="s">
        <v>335</v>
      </c>
      <c r="E8373" t="s">
        <v>363</v>
      </c>
      <c r="F8373" t="s">
        <v>379</v>
      </c>
      <c r="G8373" t="s">
        <v>338</v>
      </c>
      <c r="J8373" t="s">
        <v>339</v>
      </c>
      <c r="K8373" s="1">
        <v>2017</v>
      </c>
      <c r="L8373">
        <v>30.1</v>
      </c>
    </row>
    <row r="8374" spans="1:12" x14ac:dyDescent="0.3">
      <c r="A8374" t="s">
        <v>391</v>
      </c>
      <c r="B8374" t="s">
        <v>333</v>
      </c>
      <c r="C8374" t="s">
        <v>334</v>
      </c>
      <c r="D8374" t="s">
        <v>335</v>
      </c>
      <c r="E8374" t="s">
        <v>363</v>
      </c>
      <c r="F8374" t="s">
        <v>379</v>
      </c>
      <c r="G8374" t="s">
        <v>338</v>
      </c>
      <c r="J8374" t="s">
        <v>339</v>
      </c>
      <c r="K8374" s="1">
        <v>2018</v>
      </c>
      <c r="L8374">
        <v>3.5</v>
      </c>
    </row>
    <row r="8375" spans="1:12" x14ac:dyDescent="0.3">
      <c r="A8375" t="s">
        <v>391</v>
      </c>
      <c r="B8375" t="s">
        <v>333</v>
      </c>
      <c r="C8375" t="s">
        <v>334</v>
      </c>
      <c r="D8375" t="s">
        <v>335</v>
      </c>
      <c r="E8375" t="s">
        <v>363</v>
      </c>
      <c r="F8375" t="s">
        <v>379</v>
      </c>
      <c r="G8375" t="s">
        <v>338</v>
      </c>
      <c r="J8375" t="s">
        <v>339</v>
      </c>
      <c r="K8375" s="1">
        <v>2019</v>
      </c>
      <c r="L8375">
        <v>4.5999999999999996</v>
      </c>
    </row>
    <row r="8376" spans="1:12" x14ac:dyDescent="0.3">
      <c r="A8376" t="s">
        <v>391</v>
      </c>
      <c r="B8376" t="s">
        <v>333</v>
      </c>
      <c r="C8376" t="s">
        <v>334</v>
      </c>
      <c r="D8376" t="s">
        <v>335</v>
      </c>
      <c r="E8376" t="s">
        <v>363</v>
      </c>
      <c r="F8376" t="s">
        <v>379</v>
      </c>
      <c r="G8376" t="s">
        <v>338</v>
      </c>
      <c r="J8376" t="s">
        <v>339</v>
      </c>
      <c r="K8376" s="1">
        <v>2020</v>
      </c>
      <c r="L8376">
        <v>5.9</v>
      </c>
    </row>
    <row r="8377" spans="1:12" x14ac:dyDescent="0.3">
      <c r="A8377" t="s">
        <v>392</v>
      </c>
      <c r="B8377" t="s">
        <v>333</v>
      </c>
      <c r="C8377" t="s">
        <v>393</v>
      </c>
      <c r="D8377" t="s">
        <v>335</v>
      </c>
      <c r="E8377" t="s">
        <v>336</v>
      </c>
      <c r="F8377" t="s">
        <v>337</v>
      </c>
      <c r="G8377" t="s">
        <v>338</v>
      </c>
      <c r="J8377" t="s">
        <v>339</v>
      </c>
      <c r="K8377" s="1">
        <v>2010</v>
      </c>
      <c r="L8377">
        <v>10</v>
      </c>
    </row>
    <row r="8378" spans="1:12" x14ac:dyDescent="0.3">
      <c r="A8378" t="s">
        <v>392</v>
      </c>
      <c r="B8378" t="s">
        <v>333</v>
      </c>
      <c r="C8378" t="s">
        <v>393</v>
      </c>
      <c r="D8378" t="s">
        <v>335</v>
      </c>
      <c r="E8378" t="s">
        <v>336</v>
      </c>
      <c r="F8378" t="s">
        <v>337</v>
      </c>
      <c r="G8378" t="s">
        <v>338</v>
      </c>
      <c r="J8378" t="s">
        <v>339</v>
      </c>
      <c r="K8378" s="1">
        <v>2011</v>
      </c>
      <c r="L8378">
        <v>54</v>
      </c>
    </row>
    <row r="8379" spans="1:12" x14ac:dyDescent="0.3">
      <c r="A8379" t="s">
        <v>392</v>
      </c>
      <c r="B8379" t="s">
        <v>333</v>
      </c>
      <c r="C8379" t="s">
        <v>393</v>
      </c>
      <c r="D8379" t="s">
        <v>335</v>
      </c>
      <c r="E8379" t="s">
        <v>336</v>
      </c>
      <c r="F8379" t="s">
        <v>337</v>
      </c>
      <c r="G8379" t="s">
        <v>338</v>
      </c>
      <c r="J8379" t="s">
        <v>339</v>
      </c>
      <c r="K8379" s="1">
        <v>2012</v>
      </c>
      <c r="L8379">
        <v>58</v>
      </c>
    </row>
    <row r="8380" spans="1:12" x14ac:dyDescent="0.3">
      <c r="A8380" t="s">
        <v>392</v>
      </c>
      <c r="B8380" t="s">
        <v>333</v>
      </c>
      <c r="C8380" t="s">
        <v>393</v>
      </c>
      <c r="D8380" t="s">
        <v>335</v>
      </c>
      <c r="E8380" t="s">
        <v>336</v>
      </c>
      <c r="F8380" t="s">
        <v>337</v>
      </c>
      <c r="G8380" t="s">
        <v>338</v>
      </c>
      <c r="J8380" t="s">
        <v>339</v>
      </c>
      <c r="K8380" s="1">
        <v>2013</v>
      </c>
      <c r="L8380">
        <v>61</v>
      </c>
    </row>
    <row r="8381" spans="1:12" x14ac:dyDescent="0.3">
      <c r="A8381" t="s">
        <v>392</v>
      </c>
      <c r="B8381" t="s">
        <v>333</v>
      </c>
      <c r="C8381" t="s">
        <v>393</v>
      </c>
      <c r="D8381" t="s">
        <v>335</v>
      </c>
      <c r="E8381" t="s">
        <v>336</v>
      </c>
      <c r="F8381" t="s">
        <v>337</v>
      </c>
      <c r="G8381" t="s">
        <v>338</v>
      </c>
      <c r="J8381" t="s">
        <v>339</v>
      </c>
      <c r="K8381" s="1">
        <v>2014</v>
      </c>
      <c r="L8381">
        <v>72</v>
      </c>
    </row>
    <row r="8382" spans="1:12" x14ac:dyDescent="0.3">
      <c r="A8382" t="s">
        <v>392</v>
      </c>
      <c r="B8382" t="s">
        <v>333</v>
      </c>
      <c r="C8382" t="s">
        <v>393</v>
      </c>
      <c r="D8382" t="s">
        <v>335</v>
      </c>
      <c r="E8382" t="s">
        <v>336</v>
      </c>
      <c r="F8382" t="s">
        <v>337</v>
      </c>
      <c r="G8382" t="s">
        <v>338</v>
      </c>
      <c r="J8382" t="s">
        <v>339</v>
      </c>
      <c r="K8382" s="1">
        <v>2015</v>
      </c>
      <c r="L8382">
        <v>67</v>
      </c>
    </row>
    <row r="8383" spans="1:12" x14ac:dyDescent="0.3">
      <c r="A8383" t="s">
        <v>392</v>
      </c>
      <c r="B8383" t="s">
        <v>333</v>
      </c>
      <c r="C8383" t="s">
        <v>393</v>
      </c>
      <c r="D8383" t="s">
        <v>335</v>
      </c>
      <c r="E8383" t="s">
        <v>336</v>
      </c>
      <c r="F8383" t="s">
        <v>337</v>
      </c>
      <c r="G8383" t="s">
        <v>338</v>
      </c>
      <c r="J8383" t="s">
        <v>339</v>
      </c>
      <c r="K8383" s="1">
        <v>2016</v>
      </c>
      <c r="L8383">
        <v>82</v>
      </c>
    </row>
    <row r="8384" spans="1:12" x14ac:dyDescent="0.3">
      <c r="A8384" t="s">
        <v>392</v>
      </c>
      <c r="B8384" t="s">
        <v>333</v>
      </c>
      <c r="C8384" t="s">
        <v>393</v>
      </c>
      <c r="D8384" t="s">
        <v>335</v>
      </c>
      <c r="E8384" t="s">
        <v>336</v>
      </c>
      <c r="F8384" t="s">
        <v>337</v>
      </c>
      <c r="G8384" t="s">
        <v>338</v>
      </c>
      <c r="J8384" t="s">
        <v>339</v>
      </c>
      <c r="K8384" s="1">
        <v>2017</v>
      </c>
      <c r="L8384">
        <v>65</v>
      </c>
    </row>
    <row r="8385" spans="1:12" x14ac:dyDescent="0.3">
      <c r="A8385" t="s">
        <v>392</v>
      </c>
      <c r="B8385" t="s">
        <v>333</v>
      </c>
      <c r="C8385" t="s">
        <v>393</v>
      </c>
      <c r="D8385" t="s">
        <v>335</v>
      </c>
      <c r="E8385" t="s">
        <v>336</v>
      </c>
      <c r="F8385" t="s">
        <v>337</v>
      </c>
      <c r="G8385" t="s">
        <v>338</v>
      </c>
      <c r="J8385" t="s">
        <v>339</v>
      </c>
      <c r="K8385" s="1">
        <v>2018</v>
      </c>
      <c r="L8385">
        <v>72</v>
      </c>
    </row>
    <row r="8386" spans="1:12" x14ac:dyDescent="0.3">
      <c r="A8386" t="s">
        <v>392</v>
      </c>
      <c r="B8386" t="s">
        <v>333</v>
      </c>
      <c r="C8386" t="s">
        <v>393</v>
      </c>
      <c r="D8386" t="s">
        <v>335</v>
      </c>
      <c r="E8386" t="s">
        <v>336</v>
      </c>
      <c r="F8386" t="s">
        <v>337</v>
      </c>
      <c r="G8386" t="s">
        <v>338</v>
      </c>
      <c r="J8386" t="s">
        <v>339</v>
      </c>
      <c r="K8386" s="1">
        <v>2019</v>
      </c>
      <c r="L8386">
        <v>100</v>
      </c>
    </row>
    <row r="8387" spans="1:12" x14ac:dyDescent="0.3">
      <c r="A8387" t="s">
        <v>392</v>
      </c>
      <c r="B8387" t="s">
        <v>333</v>
      </c>
      <c r="C8387" t="s">
        <v>393</v>
      </c>
      <c r="D8387" t="s">
        <v>335</v>
      </c>
      <c r="E8387" t="s">
        <v>336</v>
      </c>
      <c r="F8387" t="s">
        <v>337</v>
      </c>
      <c r="G8387" t="s">
        <v>338</v>
      </c>
      <c r="J8387" t="s">
        <v>339</v>
      </c>
      <c r="K8387" s="1">
        <v>2020</v>
      </c>
      <c r="L8387">
        <v>63</v>
      </c>
    </row>
    <row r="8388" spans="1:12" x14ac:dyDescent="0.3">
      <c r="A8388" t="s">
        <v>406</v>
      </c>
      <c r="B8388" t="s">
        <v>333</v>
      </c>
      <c r="C8388" t="s">
        <v>393</v>
      </c>
      <c r="D8388" t="s">
        <v>335</v>
      </c>
      <c r="E8388" t="s">
        <v>336</v>
      </c>
      <c r="F8388" t="s">
        <v>365</v>
      </c>
      <c r="G8388" t="s">
        <v>338</v>
      </c>
      <c r="J8388" t="s">
        <v>339</v>
      </c>
      <c r="K8388" s="1">
        <v>2010</v>
      </c>
      <c r="L8388">
        <v>31.5</v>
      </c>
    </row>
    <row r="8389" spans="1:12" x14ac:dyDescent="0.3">
      <c r="A8389" t="s">
        <v>406</v>
      </c>
      <c r="B8389" t="s">
        <v>333</v>
      </c>
      <c r="C8389" t="s">
        <v>393</v>
      </c>
      <c r="D8389" t="s">
        <v>335</v>
      </c>
      <c r="E8389" t="s">
        <v>336</v>
      </c>
      <c r="F8389" t="s">
        <v>365</v>
      </c>
      <c r="G8389" t="s">
        <v>338</v>
      </c>
      <c r="J8389" t="s">
        <v>339</v>
      </c>
      <c r="K8389" s="1">
        <v>2011</v>
      </c>
      <c r="L8389">
        <v>443.7</v>
      </c>
    </row>
    <row r="8390" spans="1:12" x14ac:dyDescent="0.3">
      <c r="A8390" t="s">
        <v>406</v>
      </c>
      <c r="B8390" t="s">
        <v>333</v>
      </c>
      <c r="C8390" t="s">
        <v>393</v>
      </c>
      <c r="D8390" t="s">
        <v>335</v>
      </c>
      <c r="E8390" t="s">
        <v>336</v>
      </c>
      <c r="F8390" t="s">
        <v>365</v>
      </c>
      <c r="G8390" t="s">
        <v>338</v>
      </c>
      <c r="J8390" t="s">
        <v>339</v>
      </c>
      <c r="K8390" s="1">
        <v>2012</v>
      </c>
      <c r="L8390">
        <v>3188</v>
      </c>
    </row>
    <row r="8391" spans="1:12" x14ac:dyDescent="0.3">
      <c r="A8391" t="s">
        <v>406</v>
      </c>
      <c r="B8391" t="s">
        <v>333</v>
      </c>
      <c r="C8391" t="s">
        <v>393</v>
      </c>
      <c r="D8391" t="s">
        <v>335</v>
      </c>
      <c r="E8391" t="s">
        <v>336</v>
      </c>
      <c r="F8391" t="s">
        <v>365</v>
      </c>
      <c r="G8391" t="s">
        <v>338</v>
      </c>
      <c r="J8391" t="s">
        <v>339</v>
      </c>
      <c r="K8391" s="1">
        <v>2013</v>
      </c>
      <c r="L8391">
        <v>207.9</v>
      </c>
    </row>
    <row r="8392" spans="1:12" x14ac:dyDescent="0.3">
      <c r="A8392" t="s">
        <v>406</v>
      </c>
      <c r="B8392" t="s">
        <v>333</v>
      </c>
      <c r="C8392" t="s">
        <v>393</v>
      </c>
      <c r="D8392" t="s">
        <v>335</v>
      </c>
      <c r="E8392" t="s">
        <v>336</v>
      </c>
      <c r="F8392" t="s">
        <v>365</v>
      </c>
      <c r="G8392" t="s">
        <v>338</v>
      </c>
      <c r="J8392" t="s">
        <v>339</v>
      </c>
      <c r="K8392" s="1">
        <v>2014</v>
      </c>
      <c r="L8392">
        <v>11382.4</v>
      </c>
    </row>
    <row r="8393" spans="1:12" x14ac:dyDescent="0.3">
      <c r="A8393" t="s">
        <v>406</v>
      </c>
      <c r="B8393" t="s">
        <v>333</v>
      </c>
      <c r="C8393" t="s">
        <v>393</v>
      </c>
      <c r="D8393" t="s">
        <v>335</v>
      </c>
      <c r="E8393" t="s">
        <v>336</v>
      </c>
      <c r="F8393" t="s">
        <v>365</v>
      </c>
      <c r="G8393" t="s">
        <v>338</v>
      </c>
      <c r="J8393" t="s">
        <v>339</v>
      </c>
      <c r="K8393" s="1">
        <v>2015</v>
      </c>
      <c r="L8393">
        <v>2113.4</v>
      </c>
    </row>
    <row r="8394" spans="1:12" x14ac:dyDescent="0.3">
      <c r="A8394" t="s">
        <v>406</v>
      </c>
      <c r="B8394" t="s">
        <v>333</v>
      </c>
      <c r="C8394" t="s">
        <v>393</v>
      </c>
      <c r="D8394" t="s">
        <v>335</v>
      </c>
      <c r="E8394" t="s">
        <v>336</v>
      </c>
      <c r="F8394" t="s">
        <v>365</v>
      </c>
      <c r="G8394" t="s">
        <v>338</v>
      </c>
      <c r="J8394" t="s">
        <v>339</v>
      </c>
      <c r="K8394" s="1">
        <v>2016</v>
      </c>
      <c r="L8394">
        <v>10703.3</v>
      </c>
    </row>
    <row r="8395" spans="1:12" x14ac:dyDescent="0.3">
      <c r="A8395" t="s">
        <v>406</v>
      </c>
      <c r="B8395" t="s">
        <v>333</v>
      </c>
      <c r="C8395" t="s">
        <v>393</v>
      </c>
      <c r="D8395" t="s">
        <v>335</v>
      </c>
      <c r="E8395" t="s">
        <v>336</v>
      </c>
      <c r="F8395" t="s">
        <v>365</v>
      </c>
      <c r="G8395" t="s">
        <v>338</v>
      </c>
      <c r="J8395" t="s">
        <v>339</v>
      </c>
      <c r="K8395" s="1">
        <v>2017</v>
      </c>
      <c r="L8395">
        <v>31118.3</v>
      </c>
    </row>
    <row r="8396" spans="1:12" x14ac:dyDescent="0.3">
      <c r="A8396" t="s">
        <v>406</v>
      </c>
      <c r="B8396" t="s">
        <v>333</v>
      </c>
      <c r="C8396" t="s">
        <v>393</v>
      </c>
      <c r="D8396" t="s">
        <v>335</v>
      </c>
      <c r="E8396" t="s">
        <v>336</v>
      </c>
      <c r="F8396" t="s">
        <v>365</v>
      </c>
      <c r="G8396" t="s">
        <v>338</v>
      </c>
      <c r="J8396" t="s">
        <v>339</v>
      </c>
      <c r="K8396" s="1">
        <v>2018</v>
      </c>
      <c r="L8396">
        <v>747</v>
      </c>
    </row>
    <row r="8397" spans="1:12" x14ac:dyDescent="0.3">
      <c r="A8397" t="s">
        <v>406</v>
      </c>
      <c r="B8397" t="s">
        <v>333</v>
      </c>
      <c r="C8397" t="s">
        <v>393</v>
      </c>
      <c r="D8397" t="s">
        <v>335</v>
      </c>
      <c r="E8397" t="s">
        <v>336</v>
      </c>
      <c r="F8397" t="s">
        <v>365</v>
      </c>
      <c r="G8397" t="s">
        <v>338</v>
      </c>
      <c r="J8397" t="s">
        <v>339</v>
      </c>
      <c r="K8397" s="1">
        <v>2019</v>
      </c>
      <c r="L8397">
        <v>1986.2</v>
      </c>
    </row>
    <row r="8398" spans="1:12" x14ac:dyDescent="0.3">
      <c r="A8398" t="s">
        <v>406</v>
      </c>
      <c r="B8398" t="s">
        <v>333</v>
      </c>
      <c r="C8398" t="s">
        <v>393</v>
      </c>
      <c r="D8398" t="s">
        <v>335</v>
      </c>
      <c r="E8398" t="s">
        <v>336</v>
      </c>
      <c r="F8398" t="s">
        <v>365</v>
      </c>
      <c r="G8398" t="s">
        <v>338</v>
      </c>
      <c r="J8398" t="s">
        <v>339</v>
      </c>
      <c r="K8398" s="1">
        <v>2020</v>
      </c>
      <c r="L8398">
        <v>315.89999999999998</v>
      </c>
    </row>
    <row r="8399" spans="1:12" x14ac:dyDescent="0.3">
      <c r="A8399" t="s">
        <v>419</v>
      </c>
      <c r="B8399" t="s">
        <v>333</v>
      </c>
      <c r="C8399" t="s">
        <v>393</v>
      </c>
      <c r="D8399" t="s">
        <v>335</v>
      </c>
      <c r="E8399" t="s">
        <v>336</v>
      </c>
      <c r="F8399" t="s">
        <v>379</v>
      </c>
      <c r="G8399" t="s">
        <v>338</v>
      </c>
      <c r="J8399" t="s">
        <v>339</v>
      </c>
      <c r="K8399" s="1">
        <v>2010</v>
      </c>
      <c r="L8399">
        <v>3.1</v>
      </c>
    </row>
    <row r="8400" spans="1:12" x14ac:dyDescent="0.3">
      <c r="A8400" t="s">
        <v>419</v>
      </c>
      <c r="B8400" t="s">
        <v>333</v>
      </c>
      <c r="C8400" t="s">
        <v>393</v>
      </c>
      <c r="D8400" t="s">
        <v>335</v>
      </c>
      <c r="E8400" t="s">
        <v>336</v>
      </c>
      <c r="F8400" t="s">
        <v>379</v>
      </c>
      <c r="G8400" t="s">
        <v>338</v>
      </c>
      <c r="J8400" t="s">
        <v>339</v>
      </c>
      <c r="K8400" s="1">
        <v>2011</v>
      </c>
      <c r="L8400">
        <v>8.1999999999999993</v>
      </c>
    </row>
    <row r="8401" spans="1:12" x14ac:dyDescent="0.3">
      <c r="A8401" t="s">
        <v>419</v>
      </c>
      <c r="B8401" t="s">
        <v>333</v>
      </c>
      <c r="C8401" t="s">
        <v>393</v>
      </c>
      <c r="D8401" t="s">
        <v>335</v>
      </c>
      <c r="E8401" t="s">
        <v>336</v>
      </c>
      <c r="F8401" t="s">
        <v>379</v>
      </c>
      <c r="G8401" t="s">
        <v>338</v>
      </c>
      <c r="J8401" t="s">
        <v>339</v>
      </c>
      <c r="K8401" s="1">
        <v>2012</v>
      </c>
      <c r="L8401">
        <v>55</v>
      </c>
    </row>
    <row r="8402" spans="1:12" x14ac:dyDescent="0.3">
      <c r="A8402" t="s">
        <v>419</v>
      </c>
      <c r="B8402" t="s">
        <v>333</v>
      </c>
      <c r="C8402" t="s">
        <v>393</v>
      </c>
      <c r="D8402" t="s">
        <v>335</v>
      </c>
      <c r="E8402" t="s">
        <v>336</v>
      </c>
      <c r="F8402" t="s">
        <v>379</v>
      </c>
      <c r="G8402" t="s">
        <v>338</v>
      </c>
      <c r="J8402" t="s">
        <v>339</v>
      </c>
      <c r="K8402" s="1">
        <v>2013</v>
      </c>
      <c r="L8402">
        <v>3.4</v>
      </c>
    </row>
    <row r="8403" spans="1:12" x14ac:dyDescent="0.3">
      <c r="A8403" t="s">
        <v>419</v>
      </c>
      <c r="B8403" t="s">
        <v>333</v>
      </c>
      <c r="C8403" t="s">
        <v>393</v>
      </c>
      <c r="D8403" t="s">
        <v>335</v>
      </c>
      <c r="E8403" t="s">
        <v>336</v>
      </c>
      <c r="F8403" t="s">
        <v>379</v>
      </c>
      <c r="G8403" t="s">
        <v>338</v>
      </c>
      <c r="J8403" t="s">
        <v>339</v>
      </c>
      <c r="K8403" s="1">
        <v>2014</v>
      </c>
      <c r="L8403">
        <v>158.1</v>
      </c>
    </row>
    <row r="8404" spans="1:12" x14ac:dyDescent="0.3">
      <c r="A8404" t="s">
        <v>419</v>
      </c>
      <c r="B8404" t="s">
        <v>333</v>
      </c>
      <c r="C8404" t="s">
        <v>393</v>
      </c>
      <c r="D8404" t="s">
        <v>335</v>
      </c>
      <c r="E8404" t="s">
        <v>336</v>
      </c>
      <c r="F8404" t="s">
        <v>379</v>
      </c>
      <c r="G8404" t="s">
        <v>338</v>
      </c>
      <c r="J8404" t="s">
        <v>339</v>
      </c>
      <c r="K8404" s="1">
        <v>2015</v>
      </c>
      <c r="L8404">
        <v>31.5</v>
      </c>
    </row>
    <row r="8405" spans="1:12" x14ac:dyDescent="0.3">
      <c r="A8405" t="s">
        <v>419</v>
      </c>
      <c r="B8405" t="s">
        <v>333</v>
      </c>
      <c r="C8405" t="s">
        <v>393</v>
      </c>
      <c r="D8405" t="s">
        <v>335</v>
      </c>
      <c r="E8405" t="s">
        <v>336</v>
      </c>
      <c r="F8405" t="s">
        <v>379</v>
      </c>
      <c r="G8405" t="s">
        <v>338</v>
      </c>
      <c r="J8405" t="s">
        <v>339</v>
      </c>
      <c r="K8405" s="1">
        <v>2016</v>
      </c>
      <c r="L8405">
        <v>130.5</v>
      </c>
    </row>
    <row r="8406" spans="1:12" x14ac:dyDescent="0.3">
      <c r="A8406" t="s">
        <v>419</v>
      </c>
      <c r="B8406" t="s">
        <v>333</v>
      </c>
      <c r="C8406" t="s">
        <v>393</v>
      </c>
      <c r="D8406" t="s">
        <v>335</v>
      </c>
      <c r="E8406" t="s">
        <v>336</v>
      </c>
      <c r="F8406" t="s">
        <v>379</v>
      </c>
      <c r="G8406" t="s">
        <v>338</v>
      </c>
      <c r="J8406" t="s">
        <v>339</v>
      </c>
      <c r="K8406" s="1">
        <v>2017</v>
      </c>
      <c r="L8406">
        <v>478.7</v>
      </c>
    </row>
    <row r="8407" spans="1:12" x14ac:dyDescent="0.3">
      <c r="A8407" t="s">
        <v>419</v>
      </c>
      <c r="B8407" t="s">
        <v>333</v>
      </c>
      <c r="C8407" t="s">
        <v>393</v>
      </c>
      <c r="D8407" t="s">
        <v>335</v>
      </c>
      <c r="E8407" t="s">
        <v>336</v>
      </c>
      <c r="F8407" t="s">
        <v>379</v>
      </c>
      <c r="G8407" t="s">
        <v>338</v>
      </c>
      <c r="J8407" t="s">
        <v>339</v>
      </c>
      <c r="K8407" s="1">
        <v>2018</v>
      </c>
      <c r="L8407">
        <v>10.4</v>
      </c>
    </row>
    <row r="8408" spans="1:12" x14ac:dyDescent="0.3">
      <c r="A8408" t="s">
        <v>419</v>
      </c>
      <c r="B8408" t="s">
        <v>333</v>
      </c>
      <c r="C8408" t="s">
        <v>393</v>
      </c>
      <c r="D8408" t="s">
        <v>335</v>
      </c>
      <c r="E8408" t="s">
        <v>336</v>
      </c>
      <c r="F8408" t="s">
        <v>379</v>
      </c>
      <c r="G8408" t="s">
        <v>338</v>
      </c>
      <c r="J8408" t="s">
        <v>339</v>
      </c>
      <c r="K8408" s="1">
        <v>2019</v>
      </c>
      <c r="L8408">
        <v>19.899999999999999</v>
      </c>
    </row>
    <row r="8409" spans="1:12" x14ac:dyDescent="0.3">
      <c r="A8409" t="s">
        <v>419</v>
      </c>
      <c r="B8409" t="s">
        <v>333</v>
      </c>
      <c r="C8409" t="s">
        <v>393</v>
      </c>
      <c r="D8409" t="s">
        <v>335</v>
      </c>
      <c r="E8409" t="s">
        <v>336</v>
      </c>
      <c r="F8409" t="s">
        <v>379</v>
      </c>
      <c r="G8409" t="s">
        <v>338</v>
      </c>
      <c r="J8409" t="s">
        <v>339</v>
      </c>
      <c r="K8409" s="1">
        <v>2020</v>
      </c>
      <c r="L8409">
        <v>5</v>
      </c>
    </row>
    <row r="8410" spans="1:12" x14ac:dyDescent="0.3">
      <c r="A8410" t="s">
        <v>394</v>
      </c>
      <c r="B8410" t="s">
        <v>333</v>
      </c>
      <c r="C8410" t="s">
        <v>393</v>
      </c>
      <c r="D8410" t="s">
        <v>335</v>
      </c>
      <c r="E8410" t="s">
        <v>341</v>
      </c>
      <c r="F8410" t="s">
        <v>337</v>
      </c>
      <c r="G8410" t="s">
        <v>338</v>
      </c>
      <c r="J8410" t="s">
        <v>339</v>
      </c>
      <c r="K8410" s="1">
        <v>2010</v>
      </c>
      <c r="L8410">
        <v>2</v>
      </c>
    </row>
    <row r="8411" spans="1:12" x14ac:dyDescent="0.3">
      <c r="A8411" t="s">
        <v>394</v>
      </c>
      <c r="B8411" t="s">
        <v>333</v>
      </c>
      <c r="C8411" t="s">
        <v>393</v>
      </c>
      <c r="D8411" t="s">
        <v>335</v>
      </c>
      <c r="E8411" t="s">
        <v>341</v>
      </c>
      <c r="F8411" t="s">
        <v>337</v>
      </c>
      <c r="G8411" t="s">
        <v>338</v>
      </c>
      <c r="J8411" t="s">
        <v>339</v>
      </c>
      <c r="K8411" s="1">
        <v>2011</v>
      </c>
      <c r="L8411">
        <v>18</v>
      </c>
    </row>
    <row r="8412" spans="1:12" x14ac:dyDescent="0.3">
      <c r="A8412" t="s">
        <v>394</v>
      </c>
      <c r="B8412" t="s">
        <v>333</v>
      </c>
      <c r="C8412" t="s">
        <v>393</v>
      </c>
      <c r="D8412" t="s">
        <v>335</v>
      </c>
      <c r="E8412" t="s">
        <v>341</v>
      </c>
      <c r="F8412" t="s">
        <v>337</v>
      </c>
      <c r="G8412" t="s">
        <v>338</v>
      </c>
      <c r="J8412" t="s">
        <v>339</v>
      </c>
      <c r="K8412" s="1">
        <v>2012</v>
      </c>
      <c r="L8412">
        <v>12</v>
      </c>
    </row>
    <row r="8413" spans="1:12" x14ac:dyDescent="0.3">
      <c r="A8413" t="s">
        <v>394</v>
      </c>
      <c r="B8413" t="s">
        <v>333</v>
      </c>
      <c r="C8413" t="s">
        <v>393</v>
      </c>
      <c r="D8413" t="s">
        <v>335</v>
      </c>
      <c r="E8413" t="s">
        <v>341</v>
      </c>
      <c r="F8413" t="s">
        <v>337</v>
      </c>
      <c r="G8413" t="s">
        <v>338</v>
      </c>
      <c r="J8413" t="s">
        <v>339</v>
      </c>
      <c r="K8413" s="1">
        <v>2013</v>
      </c>
      <c r="L8413">
        <v>28</v>
      </c>
    </row>
    <row r="8414" spans="1:12" x14ac:dyDescent="0.3">
      <c r="A8414" t="s">
        <v>394</v>
      </c>
      <c r="B8414" t="s">
        <v>333</v>
      </c>
      <c r="C8414" t="s">
        <v>393</v>
      </c>
      <c r="D8414" t="s">
        <v>335</v>
      </c>
      <c r="E8414" t="s">
        <v>341</v>
      </c>
      <c r="F8414" t="s">
        <v>337</v>
      </c>
      <c r="G8414" t="s">
        <v>338</v>
      </c>
      <c r="J8414" t="s">
        <v>339</v>
      </c>
      <c r="K8414" s="1">
        <v>2014</v>
      </c>
      <c r="L8414">
        <v>32</v>
      </c>
    </row>
    <row r="8415" spans="1:12" x14ac:dyDescent="0.3">
      <c r="A8415" t="s">
        <v>394</v>
      </c>
      <c r="B8415" t="s">
        <v>333</v>
      </c>
      <c r="C8415" t="s">
        <v>393</v>
      </c>
      <c r="D8415" t="s">
        <v>335</v>
      </c>
      <c r="E8415" t="s">
        <v>341</v>
      </c>
      <c r="F8415" t="s">
        <v>337</v>
      </c>
      <c r="G8415" t="s">
        <v>338</v>
      </c>
      <c r="J8415" t="s">
        <v>339</v>
      </c>
      <c r="K8415" s="1">
        <v>2015</v>
      </c>
      <c r="L8415">
        <v>40</v>
      </c>
    </row>
    <row r="8416" spans="1:12" x14ac:dyDescent="0.3">
      <c r="A8416" t="s">
        <v>394</v>
      </c>
      <c r="B8416" t="s">
        <v>333</v>
      </c>
      <c r="C8416" t="s">
        <v>393</v>
      </c>
      <c r="D8416" t="s">
        <v>335</v>
      </c>
      <c r="E8416" t="s">
        <v>341</v>
      </c>
      <c r="F8416" t="s">
        <v>337</v>
      </c>
      <c r="G8416" t="s">
        <v>338</v>
      </c>
      <c r="J8416" t="s">
        <v>339</v>
      </c>
      <c r="K8416" s="1">
        <v>2016</v>
      </c>
      <c r="L8416">
        <v>24</v>
      </c>
    </row>
    <row r="8417" spans="1:12" x14ac:dyDescent="0.3">
      <c r="A8417" t="s">
        <v>394</v>
      </c>
      <c r="B8417" t="s">
        <v>333</v>
      </c>
      <c r="C8417" t="s">
        <v>393</v>
      </c>
      <c r="D8417" t="s">
        <v>335</v>
      </c>
      <c r="E8417" t="s">
        <v>341</v>
      </c>
      <c r="F8417" t="s">
        <v>337</v>
      </c>
      <c r="G8417" t="s">
        <v>338</v>
      </c>
      <c r="J8417" t="s">
        <v>339</v>
      </c>
      <c r="K8417" s="1">
        <v>2017</v>
      </c>
      <c r="L8417">
        <v>15</v>
      </c>
    </row>
    <row r="8418" spans="1:12" x14ac:dyDescent="0.3">
      <c r="A8418" t="s">
        <v>394</v>
      </c>
      <c r="B8418" t="s">
        <v>333</v>
      </c>
      <c r="C8418" t="s">
        <v>393</v>
      </c>
      <c r="D8418" t="s">
        <v>335</v>
      </c>
      <c r="E8418" t="s">
        <v>341</v>
      </c>
      <c r="F8418" t="s">
        <v>337</v>
      </c>
      <c r="G8418" t="s">
        <v>338</v>
      </c>
      <c r="J8418" t="s">
        <v>339</v>
      </c>
      <c r="K8418" s="1">
        <v>2018</v>
      </c>
      <c r="L8418">
        <v>21</v>
      </c>
    </row>
    <row r="8419" spans="1:12" x14ac:dyDescent="0.3">
      <c r="A8419" t="s">
        <v>394</v>
      </c>
      <c r="B8419" t="s">
        <v>333</v>
      </c>
      <c r="C8419" t="s">
        <v>393</v>
      </c>
      <c r="D8419" t="s">
        <v>335</v>
      </c>
      <c r="E8419" t="s">
        <v>341</v>
      </c>
      <c r="F8419" t="s">
        <v>337</v>
      </c>
      <c r="G8419" t="s">
        <v>338</v>
      </c>
      <c r="J8419" t="s">
        <v>339</v>
      </c>
      <c r="K8419" s="1">
        <v>2019</v>
      </c>
      <c r="L8419">
        <v>32</v>
      </c>
    </row>
    <row r="8420" spans="1:12" x14ac:dyDescent="0.3">
      <c r="A8420" t="s">
        <v>394</v>
      </c>
      <c r="B8420" t="s">
        <v>333</v>
      </c>
      <c r="C8420" t="s">
        <v>393</v>
      </c>
      <c r="D8420" t="s">
        <v>335</v>
      </c>
      <c r="E8420" t="s">
        <v>341</v>
      </c>
      <c r="F8420" t="s">
        <v>337</v>
      </c>
      <c r="G8420" t="s">
        <v>338</v>
      </c>
      <c r="J8420" t="s">
        <v>339</v>
      </c>
      <c r="K8420" s="1">
        <v>2020</v>
      </c>
      <c r="L8420">
        <v>35</v>
      </c>
    </row>
    <row r="8421" spans="1:12" x14ac:dyDescent="0.3">
      <c r="A8421" t="s">
        <v>407</v>
      </c>
      <c r="B8421" t="s">
        <v>333</v>
      </c>
      <c r="C8421" t="s">
        <v>393</v>
      </c>
      <c r="D8421" t="s">
        <v>335</v>
      </c>
      <c r="E8421" t="s">
        <v>341</v>
      </c>
      <c r="F8421" t="s">
        <v>365</v>
      </c>
      <c r="G8421" t="s">
        <v>338</v>
      </c>
      <c r="J8421" t="s">
        <v>339</v>
      </c>
      <c r="K8421" s="1">
        <v>2010</v>
      </c>
      <c r="L8421">
        <v>0.6</v>
      </c>
    </row>
    <row r="8422" spans="1:12" x14ac:dyDescent="0.3">
      <c r="A8422" t="s">
        <v>407</v>
      </c>
      <c r="B8422" t="s">
        <v>333</v>
      </c>
      <c r="C8422" t="s">
        <v>393</v>
      </c>
      <c r="D8422" t="s">
        <v>335</v>
      </c>
      <c r="E8422" t="s">
        <v>341</v>
      </c>
      <c r="F8422" t="s">
        <v>365</v>
      </c>
      <c r="G8422" t="s">
        <v>338</v>
      </c>
      <c r="J8422" t="s">
        <v>339</v>
      </c>
      <c r="K8422" s="1">
        <v>2011</v>
      </c>
      <c r="L8422">
        <v>13</v>
      </c>
    </row>
    <row r="8423" spans="1:12" x14ac:dyDescent="0.3">
      <c r="A8423" t="s">
        <v>407</v>
      </c>
      <c r="B8423" t="s">
        <v>333</v>
      </c>
      <c r="C8423" t="s">
        <v>393</v>
      </c>
      <c r="D8423" t="s">
        <v>335</v>
      </c>
      <c r="E8423" t="s">
        <v>341</v>
      </c>
      <c r="F8423" t="s">
        <v>365</v>
      </c>
      <c r="G8423" t="s">
        <v>338</v>
      </c>
      <c r="J8423" t="s">
        <v>339</v>
      </c>
      <c r="K8423" s="1">
        <v>2012</v>
      </c>
      <c r="L8423">
        <v>17.2</v>
      </c>
    </row>
    <row r="8424" spans="1:12" x14ac:dyDescent="0.3">
      <c r="A8424" t="s">
        <v>407</v>
      </c>
      <c r="B8424" t="s">
        <v>333</v>
      </c>
      <c r="C8424" t="s">
        <v>393</v>
      </c>
      <c r="D8424" t="s">
        <v>335</v>
      </c>
      <c r="E8424" t="s">
        <v>341</v>
      </c>
      <c r="F8424" t="s">
        <v>365</v>
      </c>
      <c r="G8424" t="s">
        <v>338</v>
      </c>
      <c r="J8424" t="s">
        <v>339</v>
      </c>
      <c r="K8424" s="1">
        <v>2013</v>
      </c>
      <c r="L8424">
        <v>104.8</v>
      </c>
    </row>
    <row r="8425" spans="1:12" x14ac:dyDescent="0.3">
      <c r="A8425" t="s">
        <v>407</v>
      </c>
      <c r="B8425" t="s">
        <v>333</v>
      </c>
      <c r="C8425" t="s">
        <v>393</v>
      </c>
      <c r="D8425" t="s">
        <v>335</v>
      </c>
      <c r="E8425" t="s">
        <v>341</v>
      </c>
      <c r="F8425" t="s">
        <v>365</v>
      </c>
      <c r="G8425" t="s">
        <v>338</v>
      </c>
      <c r="J8425" t="s">
        <v>339</v>
      </c>
      <c r="K8425" s="1">
        <v>2014</v>
      </c>
      <c r="L8425">
        <v>191.2</v>
      </c>
    </row>
    <row r="8426" spans="1:12" x14ac:dyDescent="0.3">
      <c r="A8426" t="s">
        <v>407</v>
      </c>
      <c r="B8426" t="s">
        <v>333</v>
      </c>
      <c r="C8426" t="s">
        <v>393</v>
      </c>
      <c r="D8426" t="s">
        <v>335</v>
      </c>
      <c r="E8426" t="s">
        <v>341</v>
      </c>
      <c r="F8426" t="s">
        <v>365</v>
      </c>
      <c r="G8426" t="s">
        <v>338</v>
      </c>
      <c r="J8426" t="s">
        <v>339</v>
      </c>
      <c r="K8426" s="1">
        <v>2015</v>
      </c>
      <c r="L8426">
        <v>1099.7</v>
      </c>
    </row>
    <row r="8427" spans="1:12" x14ac:dyDescent="0.3">
      <c r="A8427" t="s">
        <v>407</v>
      </c>
      <c r="B8427" t="s">
        <v>333</v>
      </c>
      <c r="C8427" t="s">
        <v>393</v>
      </c>
      <c r="D8427" t="s">
        <v>335</v>
      </c>
      <c r="E8427" t="s">
        <v>341</v>
      </c>
      <c r="F8427" t="s">
        <v>365</v>
      </c>
      <c r="G8427" t="s">
        <v>338</v>
      </c>
      <c r="J8427" t="s">
        <v>339</v>
      </c>
      <c r="K8427" s="1">
        <v>2016</v>
      </c>
      <c r="L8427">
        <v>60.3</v>
      </c>
    </row>
    <row r="8428" spans="1:12" x14ac:dyDescent="0.3">
      <c r="A8428" t="s">
        <v>407</v>
      </c>
      <c r="B8428" t="s">
        <v>333</v>
      </c>
      <c r="C8428" t="s">
        <v>393</v>
      </c>
      <c r="D8428" t="s">
        <v>335</v>
      </c>
      <c r="E8428" t="s">
        <v>341</v>
      </c>
      <c r="F8428" t="s">
        <v>365</v>
      </c>
      <c r="G8428" t="s">
        <v>338</v>
      </c>
      <c r="J8428" t="s">
        <v>339</v>
      </c>
      <c r="K8428" s="1">
        <v>2017</v>
      </c>
      <c r="L8428">
        <v>30.4</v>
      </c>
    </row>
    <row r="8429" spans="1:12" x14ac:dyDescent="0.3">
      <c r="A8429" t="s">
        <v>407</v>
      </c>
      <c r="B8429" t="s">
        <v>333</v>
      </c>
      <c r="C8429" t="s">
        <v>393</v>
      </c>
      <c r="D8429" t="s">
        <v>335</v>
      </c>
      <c r="E8429" t="s">
        <v>341</v>
      </c>
      <c r="F8429" t="s">
        <v>365</v>
      </c>
      <c r="G8429" t="s">
        <v>338</v>
      </c>
      <c r="J8429" t="s">
        <v>339</v>
      </c>
      <c r="K8429" s="1">
        <v>2018</v>
      </c>
      <c r="L8429">
        <v>29.3</v>
      </c>
    </row>
    <row r="8430" spans="1:12" x14ac:dyDescent="0.3">
      <c r="A8430" t="s">
        <v>407</v>
      </c>
      <c r="B8430" t="s">
        <v>333</v>
      </c>
      <c r="C8430" t="s">
        <v>393</v>
      </c>
      <c r="D8430" t="s">
        <v>335</v>
      </c>
      <c r="E8430" t="s">
        <v>341</v>
      </c>
      <c r="F8430" t="s">
        <v>365</v>
      </c>
      <c r="G8430" t="s">
        <v>338</v>
      </c>
      <c r="J8430" t="s">
        <v>339</v>
      </c>
      <c r="K8430" s="1">
        <v>2019</v>
      </c>
      <c r="L8430">
        <v>601</v>
      </c>
    </row>
    <row r="8431" spans="1:12" x14ac:dyDescent="0.3">
      <c r="A8431" t="s">
        <v>407</v>
      </c>
      <c r="B8431" t="s">
        <v>333</v>
      </c>
      <c r="C8431" t="s">
        <v>393</v>
      </c>
      <c r="D8431" t="s">
        <v>335</v>
      </c>
      <c r="E8431" t="s">
        <v>341</v>
      </c>
      <c r="F8431" t="s">
        <v>365</v>
      </c>
      <c r="G8431" t="s">
        <v>338</v>
      </c>
      <c r="J8431" t="s">
        <v>339</v>
      </c>
      <c r="K8431" s="1">
        <v>2020</v>
      </c>
      <c r="L8431">
        <v>189.8</v>
      </c>
    </row>
    <row r="8432" spans="1:12" x14ac:dyDescent="0.3">
      <c r="A8432" t="s">
        <v>420</v>
      </c>
      <c r="B8432" t="s">
        <v>333</v>
      </c>
      <c r="C8432" t="s">
        <v>393</v>
      </c>
      <c r="D8432" t="s">
        <v>335</v>
      </c>
      <c r="E8432" t="s">
        <v>341</v>
      </c>
      <c r="F8432" t="s">
        <v>379</v>
      </c>
      <c r="G8432" t="s">
        <v>338</v>
      </c>
      <c r="J8432" t="s">
        <v>339</v>
      </c>
      <c r="K8432" s="1">
        <v>2010</v>
      </c>
      <c r="L8432">
        <v>0.3</v>
      </c>
    </row>
    <row r="8433" spans="1:12" x14ac:dyDescent="0.3">
      <c r="A8433" t="s">
        <v>420</v>
      </c>
      <c r="B8433" t="s">
        <v>333</v>
      </c>
      <c r="C8433" t="s">
        <v>393</v>
      </c>
      <c r="D8433" t="s">
        <v>335</v>
      </c>
      <c r="E8433" t="s">
        <v>341</v>
      </c>
      <c r="F8433" t="s">
        <v>379</v>
      </c>
      <c r="G8433" t="s">
        <v>338</v>
      </c>
      <c r="J8433" t="s">
        <v>339</v>
      </c>
      <c r="K8433" s="1">
        <v>2011</v>
      </c>
      <c r="L8433">
        <v>0.7</v>
      </c>
    </row>
    <row r="8434" spans="1:12" x14ac:dyDescent="0.3">
      <c r="A8434" t="s">
        <v>420</v>
      </c>
      <c r="B8434" t="s">
        <v>333</v>
      </c>
      <c r="C8434" t="s">
        <v>393</v>
      </c>
      <c r="D8434" t="s">
        <v>335</v>
      </c>
      <c r="E8434" t="s">
        <v>341</v>
      </c>
      <c r="F8434" t="s">
        <v>379</v>
      </c>
      <c r="G8434" t="s">
        <v>338</v>
      </c>
      <c r="J8434" t="s">
        <v>339</v>
      </c>
      <c r="K8434" s="1">
        <v>2012</v>
      </c>
      <c r="L8434">
        <v>1.4</v>
      </c>
    </row>
    <row r="8435" spans="1:12" x14ac:dyDescent="0.3">
      <c r="A8435" t="s">
        <v>420</v>
      </c>
      <c r="B8435" t="s">
        <v>333</v>
      </c>
      <c r="C8435" t="s">
        <v>393</v>
      </c>
      <c r="D8435" t="s">
        <v>335</v>
      </c>
      <c r="E8435" t="s">
        <v>341</v>
      </c>
      <c r="F8435" t="s">
        <v>379</v>
      </c>
      <c r="G8435" t="s">
        <v>338</v>
      </c>
      <c r="J8435" t="s">
        <v>339</v>
      </c>
      <c r="K8435" s="1">
        <v>2013</v>
      </c>
      <c r="L8435">
        <v>3.7</v>
      </c>
    </row>
    <row r="8436" spans="1:12" x14ac:dyDescent="0.3">
      <c r="A8436" t="s">
        <v>420</v>
      </c>
      <c r="B8436" t="s">
        <v>333</v>
      </c>
      <c r="C8436" t="s">
        <v>393</v>
      </c>
      <c r="D8436" t="s">
        <v>335</v>
      </c>
      <c r="E8436" t="s">
        <v>341</v>
      </c>
      <c r="F8436" t="s">
        <v>379</v>
      </c>
      <c r="G8436" t="s">
        <v>338</v>
      </c>
      <c r="J8436" t="s">
        <v>339</v>
      </c>
      <c r="K8436" s="1">
        <v>2014</v>
      </c>
      <c r="L8436">
        <v>6</v>
      </c>
    </row>
    <row r="8437" spans="1:12" x14ac:dyDescent="0.3">
      <c r="A8437" t="s">
        <v>420</v>
      </c>
      <c r="B8437" t="s">
        <v>333</v>
      </c>
      <c r="C8437" t="s">
        <v>393</v>
      </c>
      <c r="D8437" t="s">
        <v>335</v>
      </c>
      <c r="E8437" t="s">
        <v>341</v>
      </c>
      <c r="F8437" t="s">
        <v>379</v>
      </c>
      <c r="G8437" t="s">
        <v>338</v>
      </c>
      <c r="J8437" t="s">
        <v>339</v>
      </c>
      <c r="K8437" s="1">
        <v>2015</v>
      </c>
      <c r="L8437">
        <v>27.5</v>
      </c>
    </row>
    <row r="8438" spans="1:12" x14ac:dyDescent="0.3">
      <c r="A8438" t="s">
        <v>420</v>
      </c>
      <c r="B8438" t="s">
        <v>333</v>
      </c>
      <c r="C8438" t="s">
        <v>393</v>
      </c>
      <c r="D8438" t="s">
        <v>335</v>
      </c>
      <c r="E8438" t="s">
        <v>341</v>
      </c>
      <c r="F8438" t="s">
        <v>379</v>
      </c>
      <c r="G8438" t="s">
        <v>338</v>
      </c>
      <c r="J8438" t="s">
        <v>339</v>
      </c>
      <c r="K8438" s="1">
        <v>2016</v>
      </c>
      <c r="L8438">
        <v>2.5</v>
      </c>
    </row>
    <row r="8439" spans="1:12" x14ac:dyDescent="0.3">
      <c r="A8439" t="s">
        <v>420</v>
      </c>
      <c r="B8439" t="s">
        <v>333</v>
      </c>
      <c r="C8439" t="s">
        <v>393</v>
      </c>
      <c r="D8439" t="s">
        <v>335</v>
      </c>
      <c r="E8439" t="s">
        <v>341</v>
      </c>
      <c r="F8439" t="s">
        <v>379</v>
      </c>
      <c r="G8439" t="s">
        <v>338</v>
      </c>
      <c r="J8439" t="s">
        <v>339</v>
      </c>
      <c r="K8439" s="1">
        <v>2017</v>
      </c>
      <c r="L8439">
        <v>2</v>
      </c>
    </row>
    <row r="8440" spans="1:12" x14ac:dyDescent="0.3">
      <c r="A8440" t="s">
        <v>420</v>
      </c>
      <c r="B8440" t="s">
        <v>333</v>
      </c>
      <c r="C8440" t="s">
        <v>393</v>
      </c>
      <c r="D8440" t="s">
        <v>335</v>
      </c>
      <c r="E8440" t="s">
        <v>341</v>
      </c>
      <c r="F8440" t="s">
        <v>379</v>
      </c>
      <c r="G8440" t="s">
        <v>338</v>
      </c>
      <c r="J8440" t="s">
        <v>339</v>
      </c>
      <c r="K8440" s="1">
        <v>2018</v>
      </c>
      <c r="L8440">
        <v>1.4</v>
      </c>
    </row>
    <row r="8441" spans="1:12" x14ac:dyDescent="0.3">
      <c r="A8441" t="s">
        <v>420</v>
      </c>
      <c r="B8441" t="s">
        <v>333</v>
      </c>
      <c r="C8441" t="s">
        <v>393</v>
      </c>
      <c r="D8441" t="s">
        <v>335</v>
      </c>
      <c r="E8441" t="s">
        <v>341</v>
      </c>
      <c r="F8441" t="s">
        <v>379</v>
      </c>
      <c r="G8441" t="s">
        <v>338</v>
      </c>
      <c r="J8441" t="s">
        <v>339</v>
      </c>
      <c r="K8441" s="1">
        <v>2019</v>
      </c>
      <c r="L8441">
        <v>18.8</v>
      </c>
    </row>
    <row r="8442" spans="1:12" x14ac:dyDescent="0.3">
      <c r="A8442" t="s">
        <v>420</v>
      </c>
      <c r="B8442" t="s">
        <v>333</v>
      </c>
      <c r="C8442" t="s">
        <v>393</v>
      </c>
      <c r="D8442" t="s">
        <v>335</v>
      </c>
      <c r="E8442" t="s">
        <v>341</v>
      </c>
      <c r="F8442" t="s">
        <v>379</v>
      </c>
      <c r="G8442" t="s">
        <v>338</v>
      </c>
      <c r="J8442" t="s">
        <v>339</v>
      </c>
      <c r="K8442" s="1">
        <v>2020</v>
      </c>
      <c r="L8442">
        <v>5.4</v>
      </c>
    </row>
    <row r="8443" spans="1:12" x14ac:dyDescent="0.3">
      <c r="A8443" t="s">
        <v>395</v>
      </c>
      <c r="B8443" t="s">
        <v>333</v>
      </c>
      <c r="C8443" t="s">
        <v>393</v>
      </c>
      <c r="D8443" t="s">
        <v>335</v>
      </c>
      <c r="E8443" t="s">
        <v>343</v>
      </c>
      <c r="F8443" t="s">
        <v>337</v>
      </c>
      <c r="G8443" t="s">
        <v>338</v>
      </c>
      <c r="J8443" t="s">
        <v>339</v>
      </c>
      <c r="K8443" s="1">
        <v>2010</v>
      </c>
      <c r="L8443">
        <v>32</v>
      </c>
    </row>
    <row r="8444" spans="1:12" x14ac:dyDescent="0.3">
      <c r="A8444" t="s">
        <v>395</v>
      </c>
      <c r="B8444" t="s">
        <v>333</v>
      </c>
      <c r="C8444" t="s">
        <v>393</v>
      </c>
      <c r="D8444" t="s">
        <v>335</v>
      </c>
      <c r="E8444" t="s">
        <v>343</v>
      </c>
      <c r="F8444" t="s">
        <v>337</v>
      </c>
      <c r="G8444" t="s">
        <v>338</v>
      </c>
      <c r="J8444" t="s">
        <v>339</v>
      </c>
      <c r="K8444" s="1">
        <v>2011</v>
      </c>
      <c r="L8444">
        <v>106</v>
      </c>
    </row>
    <row r="8445" spans="1:12" x14ac:dyDescent="0.3">
      <c r="A8445" t="s">
        <v>395</v>
      </c>
      <c r="B8445" t="s">
        <v>333</v>
      </c>
      <c r="C8445" t="s">
        <v>393</v>
      </c>
      <c r="D8445" t="s">
        <v>335</v>
      </c>
      <c r="E8445" t="s">
        <v>343</v>
      </c>
      <c r="F8445" t="s">
        <v>337</v>
      </c>
      <c r="G8445" t="s">
        <v>338</v>
      </c>
      <c r="J8445" t="s">
        <v>339</v>
      </c>
      <c r="K8445" s="1">
        <v>2012</v>
      </c>
      <c r="L8445">
        <v>66</v>
      </c>
    </row>
    <row r="8446" spans="1:12" x14ac:dyDescent="0.3">
      <c r="A8446" t="s">
        <v>395</v>
      </c>
      <c r="B8446" t="s">
        <v>333</v>
      </c>
      <c r="C8446" t="s">
        <v>393</v>
      </c>
      <c r="D8446" t="s">
        <v>335</v>
      </c>
      <c r="E8446" t="s">
        <v>343</v>
      </c>
      <c r="F8446" t="s">
        <v>337</v>
      </c>
      <c r="G8446" t="s">
        <v>338</v>
      </c>
      <c r="J8446" t="s">
        <v>339</v>
      </c>
      <c r="K8446" s="1">
        <v>2013</v>
      </c>
      <c r="L8446">
        <v>79</v>
      </c>
    </row>
    <row r="8447" spans="1:12" x14ac:dyDescent="0.3">
      <c r="A8447" t="s">
        <v>395</v>
      </c>
      <c r="B8447" t="s">
        <v>333</v>
      </c>
      <c r="C8447" t="s">
        <v>393</v>
      </c>
      <c r="D8447" t="s">
        <v>335</v>
      </c>
      <c r="E8447" t="s">
        <v>343</v>
      </c>
      <c r="F8447" t="s">
        <v>337</v>
      </c>
      <c r="G8447" t="s">
        <v>338</v>
      </c>
      <c r="J8447" t="s">
        <v>339</v>
      </c>
      <c r="K8447" s="1">
        <v>2014</v>
      </c>
      <c r="L8447">
        <v>58</v>
      </c>
    </row>
    <row r="8448" spans="1:12" x14ac:dyDescent="0.3">
      <c r="A8448" t="s">
        <v>395</v>
      </c>
      <c r="B8448" t="s">
        <v>333</v>
      </c>
      <c r="C8448" t="s">
        <v>393</v>
      </c>
      <c r="D8448" t="s">
        <v>335</v>
      </c>
      <c r="E8448" t="s">
        <v>343</v>
      </c>
      <c r="F8448" t="s">
        <v>337</v>
      </c>
      <c r="G8448" t="s">
        <v>338</v>
      </c>
      <c r="J8448" t="s">
        <v>339</v>
      </c>
      <c r="K8448" s="1">
        <v>2015</v>
      </c>
      <c r="L8448">
        <v>61</v>
      </c>
    </row>
    <row r="8449" spans="1:12" x14ac:dyDescent="0.3">
      <c r="A8449" t="s">
        <v>395</v>
      </c>
      <c r="B8449" t="s">
        <v>333</v>
      </c>
      <c r="C8449" t="s">
        <v>393</v>
      </c>
      <c r="D8449" t="s">
        <v>335</v>
      </c>
      <c r="E8449" t="s">
        <v>343</v>
      </c>
      <c r="F8449" t="s">
        <v>337</v>
      </c>
      <c r="G8449" t="s">
        <v>338</v>
      </c>
      <c r="J8449" t="s">
        <v>339</v>
      </c>
      <c r="K8449" s="1">
        <v>2016</v>
      </c>
      <c r="L8449">
        <v>53</v>
      </c>
    </row>
    <row r="8450" spans="1:12" x14ac:dyDescent="0.3">
      <c r="A8450" t="s">
        <v>395</v>
      </c>
      <c r="B8450" t="s">
        <v>333</v>
      </c>
      <c r="C8450" t="s">
        <v>393</v>
      </c>
      <c r="D8450" t="s">
        <v>335</v>
      </c>
      <c r="E8450" t="s">
        <v>343</v>
      </c>
      <c r="F8450" t="s">
        <v>337</v>
      </c>
      <c r="G8450" t="s">
        <v>338</v>
      </c>
      <c r="J8450" t="s">
        <v>339</v>
      </c>
      <c r="K8450" s="1">
        <v>2017</v>
      </c>
      <c r="L8450">
        <v>36</v>
      </c>
    </row>
    <row r="8451" spans="1:12" x14ac:dyDescent="0.3">
      <c r="A8451" t="s">
        <v>395</v>
      </c>
      <c r="B8451" t="s">
        <v>333</v>
      </c>
      <c r="C8451" t="s">
        <v>393</v>
      </c>
      <c r="D8451" t="s">
        <v>335</v>
      </c>
      <c r="E8451" t="s">
        <v>343</v>
      </c>
      <c r="F8451" t="s">
        <v>337</v>
      </c>
      <c r="G8451" t="s">
        <v>338</v>
      </c>
      <c r="J8451" t="s">
        <v>339</v>
      </c>
      <c r="K8451" s="1">
        <v>2018</v>
      </c>
      <c r="L8451">
        <v>30</v>
      </c>
    </row>
    <row r="8452" spans="1:12" x14ac:dyDescent="0.3">
      <c r="A8452" t="s">
        <v>395</v>
      </c>
      <c r="B8452" t="s">
        <v>333</v>
      </c>
      <c r="C8452" t="s">
        <v>393</v>
      </c>
      <c r="D8452" t="s">
        <v>335</v>
      </c>
      <c r="E8452" t="s">
        <v>343</v>
      </c>
      <c r="F8452" t="s">
        <v>337</v>
      </c>
      <c r="G8452" t="s">
        <v>338</v>
      </c>
      <c r="J8452" t="s">
        <v>339</v>
      </c>
      <c r="K8452" s="1">
        <v>2019</v>
      </c>
      <c r="L8452">
        <v>33</v>
      </c>
    </row>
    <row r="8453" spans="1:12" x14ac:dyDescent="0.3">
      <c r="A8453" t="s">
        <v>395</v>
      </c>
      <c r="B8453" t="s">
        <v>333</v>
      </c>
      <c r="C8453" t="s">
        <v>393</v>
      </c>
      <c r="D8453" t="s">
        <v>335</v>
      </c>
      <c r="E8453" t="s">
        <v>343</v>
      </c>
      <c r="F8453" t="s">
        <v>337</v>
      </c>
      <c r="G8453" t="s">
        <v>338</v>
      </c>
      <c r="J8453" t="s">
        <v>339</v>
      </c>
      <c r="K8453" s="1">
        <v>2020</v>
      </c>
      <c r="L8453">
        <v>28</v>
      </c>
    </row>
    <row r="8454" spans="1:12" x14ac:dyDescent="0.3">
      <c r="A8454" t="s">
        <v>408</v>
      </c>
      <c r="B8454" t="s">
        <v>333</v>
      </c>
      <c r="C8454" t="s">
        <v>393</v>
      </c>
      <c r="D8454" t="s">
        <v>335</v>
      </c>
      <c r="E8454" t="s">
        <v>343</v>
      </c>
      <c r="F8454" t="s">
        <v>365</v>
      </c>
      <c r="G8454" t="s">
        <v>338</v>
      </c>
      <c r="J8454" t="s">
        <v>339</v>
      </c>
      <c r="K8454" s="1">
        <v>2010</v>
      </c>
      <c r="L8454">
        <v>243.8</v>
      </c>
    </row>
    <row r="8455" spans="1:12" x14ac:dyDescent="0.3">
      <c r="A8455" t="s">
        <v>408</v>
      </c>
      <c r="B8455" t="s">
        <v>333</v>
      </c>
      <c r="C8455" t="s">
        <v>393</v>
      </c>
      <c r="D8455" t="s">
        <v>335</v>
      </c>
      <c r="E8455" t="s">
        <v>343</v>
      </c>
      <c r="F8455" t="s">
        <v>365</v>
      </c>
      <c r="G8455" t="s">
        <v>338</v>
      </c>
      <c r="J8455" t="s">
        <v>339</v>
      </c>
      <c r="K8455" s="1">
        <v>2011</v>
      </c>
      <c r="L8455">
        <v>137.6</v>
      </c>
    </row>
    <row r="8456" spans="1:12" x14ac:dyDescent="0.3">
      <c r="A8456" t="s">
        <v>408</v>
      </c>
      <c r="B8456" t="s">
        <v>333</v>
      </c>
      <c r="C8456" t="s">
        <v>393</v>
      </c>
      <c r="D8456" t="s">
        <v>335</v>
      </c>
      <c r="E8456" t="s">
        <v>343</v>
      </c>
      <c r="F8456" t="s">
        <v>365</v>
      </c>
      <c r="G8456" t="s">
        <v>338</v>
      </c>
      <c r="J8456" t="s">
        <v>339</v>
      </c>
      <c r="K8456" s="1">
        <v>2012</v>
      </c>
      <c r="L8456">
        <v>49.9</v>
      </c>
    </row>
    <row r="8457" spans="1:12" x14ac:dyDescent="0.3">
      <c r="A8457" t="s">
        <v>408</v>
      </c>
      <c r="B8457" t="s">
        <v>333</v>
      </c>
      <c r="C8457" t="s">
        <v>393</v>
      </c>
      <c r="D8457" t="s">
        <v>335</v>
      </c>
      <c r="E8457" t="s">
        <v>343</v>
      </c>
      <c r="F8457" t="s">
        <v>365</v>
      </c>
      <c r="G8457" t="s">
        <v>338</v>
      </c>
      <c r="J8457" t="s">
        <v>339</v>
      </c>
      <c r="K8457" s="1">
        <v>2013</v>
      </c>
      <c r="L8457">
        <v>41.9</v>
      </c>
    </row>
    <row r="8458" spans="1:12" x14ac:dyDescent="0.3">
      <c r="A8458" t="s">
        <v>408</v>
      </c>
      <c r="B8458" t="s">
        <v>333</v>
      </c>
      <c r="C8458" t="s">
        <v>393</v>
      </c>
      <c r="D8458" t="s">
        <v>335</v>
      </c>
      <c r="E8458" t="s">
        <v>343</v>
      </c>
      <c r="F8458" t="s">
        <v>365</v>
      </c>
      <c r="G8458" t="s">
        <v>338</v>
      </c>
      <c r="J8458" t="s">
        <v>339</v>
      </c>
      <c r="K8458" s="1">
        <v>2014</v>
      </c>
      <c r="L8458">
        <v>139.5</v>
      </c>
    </row>
    <row r="8459" spans="1:12" x14ac:dyDescent="0.3">
      <c r="A8459" t="s">
        <v>408</v>
      </c>
      <c r="B8459" t="s">
        <v>333</v>
      </c>
      <c r="C8459" t="s">
        <v>393</v>
      </c>
      <c r="D8459" t="s">
        <v>335</v>
      </c>
      <c r="E8459" t="s">
        <v>343</v>
      </c>
      <c r="F8459" t="s">
        <v>365</v>
      </c>
      <c r="G8459" t="s">
        <v>338</v>
      </c>
      <c r="J8459" t="s">
        <v>339</v>
      </c>
      <c r="K8459" s="1">
        <v>2015</v>
      </c>
      <c r="L8459">
        <v>265.2</v>
      </c>
    </row>
    <row r="8460" spans="1:12" x14ac:dyDescent="0.3">
      <c r="A8460" t="s">
        <v>408</v>
      </c>
      <c r="B8460" t="s">
        <v>333</v>
      </c>
      <c r="C8460" t="s">
        <v>393</v>
      </c>
      <c r="D8460" t="s">
        <v>335</v>
      </c>
      <c r="E8460" t="s">
        <v>343</v>
      </c>
      <c r="F8460" t="s">
        <v>365</v>
      </c>
      <c r="G8460" t="s">
        <v>338</v>
      </c>
      <c r="J8460" t="s">
        <v>339</v>
      </c>
      <c r="K8460" s="1">
        <v>2016</v>
      </c>
      <c r="L8460">
        <v>309.3</v>
      </c>
    </row>
    <row r="8461" spans="1:12" x14ac:dyDescent="0.3">
      <c r="A8461" t="s">
        <v>408</v>
      </c>
      <c r="B8461" t="s">
        <v>333</v>
      </c>
      <c r="C8461" t="s">
        <v>393</v>
      </c>
      <c r="D8461" t="s">
        <v>335</v>
      </c>
      <c r="E8461" t="s">
        <v>343</v>
      </c>
      <c r="F8461" t="s">
        <v>365</v>
      </c>
      <c r="G8461" t="s">
        <v>338</v>
      </c>
      <c r="J8461" t="s">
        <v>339</v>
      </c>
      <c r="K8461" s="1">
        <v>2017</v>
      </c>
      <c r="L8461">
        <v>5041</v>
      </c>
    </row>
    <row r="8462" spans="1:12" x14ac:dyDescent="0.3">
      <c r="A8462" t="s">
        <v>408</v>
      </c>
      <c r="B8462" t="s">
        <v>333</v>
      </c>
      <c r="C8462" t="s">
        <v>393</v>
      </c>
      <c r="D8462" t="s">
        <v>335</v>
      </c>
      <c r="E8462" t="s">
        <v>343</v>
      </c>
      <c r="F8462" t="s">
        <v>365</v>
      </c>
      <c r="G8462" t="s">
        <v>338</v>
      </c>
      <c r="J8462" t="s">
        <v>339</v>
      </c>
      <c r="K8462" s="1">
        <v>2018</v>
      </c>
      <c r="L8462">
        <v>26.5</v>
      </c>
    </row>
    <row r="8463" spans="1:12" x14ac:dyDescent="0.3">
      <c r="A8463" t="s">
        <v>408</v>
      </c>
      <c r="B8463" t="s">
        <v>333</v>
      </c>
      <c r="C8463" t="s">
        <v>393</v>
      </c>
      <c r="D8463" t="s">
        <v>335</v>
      </c>
      <c r="E8463" t="s">
        <v>343</v>
      </c>
      <c r="F8463" t="s">
        <v>365</v>
      </c>
      <c r="G8463" t="s">
        <v>338</v>
      </c>
      <c r="J8463" t="s">
        <v>339</v>
      </c>
      <c r="K8463" s="1">
        <v>2019</v>
      </c>
      <c r="L8463">
        <v>2303.4</v>
      </c>
    </row>
    <row r="8464" spans="1:12" x14ac:dyDescent="0.3">
      <c r="A8464" t="s">
        <v>408</v>
      </c>
      <c r="B8464" t="s">
        <v>333</v>
      </c>
      <c r="C8464" t="s">
        <v>393</v>
      </c>
      <c r="D8464" t="s">
        <v>335</v>
      </c>
      <c r="E8464" t="s">
        <v>343</v>
      </c>
      <c r="F8464" t="s">
        <v>365</v>
      </c>
      <c r="G8464" t="s">
        <v>338</v>
      </c>
      <c r="J8464" t="s">
        <v>339</v>
      </c>
      <c r="K8464" s="1">
        <v>2020</v>
      </c>
      <c r="L8464">
        <v>191.2</v>
      </c>
    </row>
    <row r="8465" spans="1:12" x14ac:dyDescent="0.3">
      <c r="A8465" t="s">
        <v>421</v>
      </c>
      <c r="B8465" t="s">
        <v>333</v>
      </c>
      <c r="C8465" t="s">
        <v>393</v>
      </c>
      <c r="D8465" t="s">
        <v>335</v>
      </c>
      <c r="E8465" t="s">
        <v>343</v>
      </c>
      <c r="F8465" t="s">
        <v>379</v>
      </c>
      <c r="G8465" t="s">
        <v>338</v>
      </c>
      <c r="J8465" t="s">
        <v>339</v>
      </c>
      <c r="K8465" s="1">
        <v>2010</v>
      </c>
      <c r="L8465">
        <v>7.6</v>
      </c>
    </row>
    <row r="8466" spans="1:12" x14ac:dyDescent="0.3">
      <c r="A8466" t="s">
        <v>421</v>
      </c>
      <c r="B8466" t="s">
        <v>333</v>
      </c>
      <c r="C8466" t="s">
        <v>393</v>
      </c>
      <c r="D8466" t="s">
        <v>335</v>
      </c>
      <c r="E8466" t="s">
        <v>343</v>
      </c>
      <c r="F8466" t="s">
        <v>379</v>
      </c>
      <c r="G8466" t="s">
        <v>338</v>
      </c>
      <c r="J8466" t="s">
        <v>339</v>
      </c>
      <c r="K8466" s="1">
        <v>2011</v>
      </c>
      <c r="L8466">
        <v>1.3</v>
      </c>
    </row>
    <row r="8467" spans="1:12" x14ac:dyDescent="0.3">
      <c r="A8467" t="s">
        <v>421</v>
      </c>
      <c r="B8467" t="s">
        <v>333</v>
      </c>
      <c r="C8467" t="s">
        <v>393</v>
      </c>
      <c r="D8467" t="s">
        <v>335</v>
      </c>
      <c r="E8467" t="s">
        <v>343</v>
      </c>
      <c r="F8467" t="s">
        <v>379</v>
      </c>
      <c r="G8467" t="s">
        <v>338</v>
      </c>
      <c r="J8467" t="s">
        <v>339</v>
      </c>
      <c r="K8467" s="1">
        <v>2012</v>
      </c>
      <c r="L8467">
        <v>0.8</v>
      </c>
    </row>
    <row r="8468" spans="1:12" x14ac:dyDescent="0.3">
      <c r="A8468" t="s">
        <v>421</v>
      </c>
      <c r="B8468" t="s">
        <v>333</v>
      </c>
      <c r="C8468" t="s">
        <v>393</v>
      </c>
      <c r="D8468" t="s">
        <v>335</v>
      </c>
      <c r="E8468" t="s">
        <v>343</v>
      </c>
      <c r="F8468" t="s">
        <v>379</v>
      </c>
      <c r="G8468" t="s">
        <v>338</v>
      </c>
      <c r="J8468" t="s">
        <v>339</v>
      </c>
      <c r="K8468" s="1">
        <v>2013</v>
      </c>
      <c r="L8468">
        <v>0.5</v>
      </c>
    </row>
    <row r="8469" spans="1:12" x14ac:dyDescent="0.3">
      <c r="A8469" t="s">
        <v>421</v>
      </c>
      <c r="B8469" t="s">
        <v>333</v>
      </c>
      <c r="C8469" t="s">
        <v>393</v>
      </c>
      <c r="D8469" t="s">
        <v>335</v>
      </c>
      <c r="E8469" t="s">
        <v>343</v>
      </c>
      <c r="F8469" t="s">
        <v>379</v>
      </c>
      <c r="G8469" t="s">
        <v>338</v>
      </c>
      <c r="J8469" t="s">
        <v>339</v>
      </c>
      <c r="K8469" s="1">
        <v>2014</v>
      </c>
      <c r="L8469">
        <v>2.4</v>
      </c>
    </row>
    <row r="8470" spans="1:12" x14ac:dyDescent="0.3">
      <c r="A8470" t="s">
        <v>421</v>
      </c>
      <c r="B8470" t="s">
        <v>333</v>
      </c>
      <c r="C8470" t="s">
        <v>393</v>
      </c>
      <c r="D8470" t="s">
        <v>335</v>
      </c>
      <c r="E8470" t="s">
        <v>343</v>
      </c>
      <c r="F8470" t="s">
        <v>379</v>
      </c>
      <c r="G8470" t="s">
        <v>338</v>
      </c>
      <c r="J8470" t="s">
        <v>339</v>
      </c>
      <c r="K8470" s="1">
        <v>2015</v>
      </c>
      <c r="L8470">
        <v>4.3</v>
      </c>
    </row>
    <row r="8471" spans="1:12" x14ac:dyDescent="0.3">
      <c r="A8471" t="s">
        <v>421</v>
      </c>
      <c r="B8471" t="s">
        <v>333</v>
      </c>
      <c r="C8471" t="s">
        <v>393</v>
      </c>
      <c r="D8471" t="s">
        <v>335</v>
      </c>
      <c r="E8471" t="s">
        <v>343</v>
      </c>
      <c r="F8471" t="s">
        <v>379</v>
      </c>
      <c r="G8471" t="s">
        <v>338</v>
      </c>
      <c r="J8471" t="s">
        <v>339</v>
      </c>
      <c r="K8471" s="1">
        <v>2016</v>
      </c>
      <c r="L8471">
        <v>5.8</v>
      </c>
    </row>
    <row r="8472" spans="1:12" x14ac:dyDescent="0.3">
      <c r="A8472" t="s">
        <v>421</v>
      </c>
      <c r="B8472" t="s">
        <v>333</v>
      </c>
      <c r="C8472" t="s">
        <v>393</v>
      </c>
      <c r="D8472" t="s">
        <v>335</v>
      </c>
      <c r="E8472" t="s">
        <v>343</v>
      </c>
      <c r="F8472" t="s">
        <v>379</v>
      </c>
      <c r="G8472" t="s">
        <v>338</v>
      </c>
      <c r="J8472" t="s">
        <v>339</v>
      </c>
      <c r="K8472" s="1">
        <v>2017</v>
      </c>
      <c r="L8472">
        <v>140</v>
      </c>
    </row>
    <row r="8473" spans="1:12" x14ac:dyDescent="0.3">
      <c r="A8473" t="s">
        <v>421</v>
      </c>
      <c r="B8473" t="s">
        <v>333</v>
      </c>
      <c r="C8473" t="s">
        <v>393</v>
      </c>
      <c r="D8473" t="s">
        <v>335</v>
      </c>
      <c r="E8473" t="s">
        <v>343</v>
      </c>
      <c r="F8473" t="s">
        <v>379</v>
      </c>
      <c r="G8473" t="s">
        <v>338</v>
      </c>
      <c r="J8473" t="s">
        <v>339</v>
      </c>
      <c r="K8473" s="1">
        <v>2018</v>
      </c>
      <c r="L8473">
        <v>0.9</v>
      </c>
    </row>
    <row r="8474" spans="1:12" x14ac:dyDescent="0.3">
      <c r="A8474" t="s">
        <v>421</v>
      </c>
      <c r="B8474" t="s">
        <v>333</v>
      </c>
      <c r="C8474" t="s">
        <v>393</v>
      </c>
      <c r="D8474" t="s">
        <v>335</v>
      </c>
      <c r="E8474" t="s">
        <v>343</v>
      </c>
      <c r="F8474" t="s">
        <v>379</v>
      </c>
      <c r="G8474" t="s">
        <v>338</v>
      </c>
      <c r="J8474" t="s">
        <v>339</v>
      </c>
      <c r="K8474" s="1">
        <v>2019</v>
      </c>
      <c r="L8474">
        <v>69.8</v>
      </c>
    </row>
    <row r="8475" spans="1:12" x14ac:dyDescent="0.3">
      <c r="A8475" t="s">
        <v>421</v>
      </c>
      <c r="B8475" t="s">
        <v>333</v>
      </c>
      <c r="C8475" t="s">
        <v>393</v>
      </c>
      <c r="D8475" t="s">
        <v>335</v>
      </c>
      <c r="E8475" t="s">
        <v>343</v>
      </c>
      <c r="F8475" t="s">
        <v>379</v>
      </c>
      <c r="G8475" t="s">
        <v>338</v>
      </c>
      <c r="J8475" t="s">
        <v>339</v>
      </c>
      <c r="K8475" s="1">
        <v>2020</v>
      </c>
      <c r="L8475">
        <v>6.8</v>
      </c>
    </row>
    <row r="8476" spans="1:12" x14ac:dyDescent="0.3">
      <c r="A8476" t="s">
        <v>396</v>
      </c>
      <c r="B8476" t="s">
        <v>333</v>
      </c>
      <c r="C8476" t="s">
        <v>393</v>
      </c>
      <c r="D8476" t="s">
        <v>335</v>
      </c>
      <c r="E8476" t="s">
        <v>345</v>
      </c>
      <c r="F8476" t="s">
        <v>337</v>
      </c>
      <c r="G8476" t="s">
        <v>338</v>
      </c>
      <c r="J8476" t="s">
        <v>339</v>
      </c>
      <c r="K8476" s="1">
        <v>2010</v>
      </c>
      <c r="L8476">
        <v>4</v>
      </c>
    </row>
    <row r="8477" spans="1:12" x14ac:dyDescent="0.3">
      <c r="A8477" t="s">
        <v>396</v>
      </c>
      <c r="B8477" t="s">
        <v>333</v>
      </c>
      <c r="C8477" t="s">
        <v>393</v>
      </c>
      <c r="D8477" t="s">
        <v>335</v>
      </c>
      <c r="E8477" t="s">
        <v>345</v>
      </c>
      <c r="F8477" t="s">
        <v>337</v>
      </c>
      <c r="G8477" t="s">
        <v>338</v>
      </c>
      <c r="J8477" t="s">
        <v>339</v>
      </c>
      <c r="K8477" s="1">
        <v>2011</v>
      </c>
      <c r="L8477">
        <v>20</v>
      </c>
    </row>
    <row r="8478" spans="1:12" x14ac:dyDescent="0.3">
      <c r="A8478" t="s">
        <v>396</v>
      </c>
      <c r="B8478" t="s">
        <v>333</v>
      </c>
      <c r="C8478" t="s">
        <v>393</v>
      </c>
      <c r="D8478" t="s">
        <v>335</v>
      </c>
      <c r="E8478" t="s">
        <v>345</v>
      </c>
      <c r="F8478" t="s">
        <v>337</v>
      </c>
      <c r="G8478" t="s">
        <v>338</v>
      </c>
      <c r="J8478" t="s">
        <v>339</v>
      </c>
      <c r="K8478" s="1">
        <v>2012</v>
      </c>
      <c r="L8478">
        <v>17</v>
      </c>
    </row>
    <row r="8479" spans="1:12" x14ac:dyDescent="0.3">
      <c r="A8479" t="s">
        <v>396</v>
      </c>
      <c r="B8479" t="s">
        <v>333</v>
      </c>
      <c r="C8479" t="s">
        <v>393</v>
      </c>
      <c r="D8479" t="s">
        <v>335</v>
      </c>
      <c r="E8479" t="s">
        <v>345</v>
      </c>
      <c r="F8479" t="s">
        <v>337</v>
      </c>
      <c r="G8479" t="s">
        <v>338</v>
      </c>
      <c r="J8479" t="s">
        <v>339</v>
      </c>
      <c r="K8479" s="1">
        <v>2013</v>
      </c>
      <c r="L8479">
        <v>18</v>
      </c>
    </row>
    <row r="8480" spans="1:12" x14ac:dyDescent="0.3">
      <c r="A8480" t="s">
        <v>396</v>
      </c>
      <c r="B8480" t="s">
        <v>333</v>
      </c>
      <c r="C8480" t="s">
        <v>393</v>
      </c>
      <c r="D8480" t="s">
        <v>335</v>
      </c>
      <c r="E8480" t="s">
        <v>345</v>
      </c>
      <c r="F8480" t="s">
        <v>337</v>
      </c>
      <c r="G8480" t="s">
        <v>338</v>
      </c>
      <c r="J8480" t="s">
        <v>339</v>
      </c>
      <c r="K8480" s="1">
        <v>2014</v>
      </c>
      <c r="L8480">
        <v>16</v>
      </c>
    </row>
    <row r="8481" spans="1:12" x14ac:dyDescent="0.3">
      <c r="A8481" t="s">
        <v>396</v>
      </c>
      <c r="B8481" t="s">
        <v>333</v>
      </c>
      <c r="C8481" t="s">
        <v>393</v>
      </c>
      <c r="D8481" t="s">
        <v>335</v>
      </c>
      <c r="E8481" t="s">
        <v>345</v>
      </c>
      <c r="F8481" t="s">
        <v>337</v>
      </c>
      <c r="G8481" t="s">
        <v>338</v>
      </c>
      <c r="J8481" t="s">
        <v>339</v>
      </c>
      <c r="K8481" s="1">
        <v>2015</v>
      </c>
      <c r="L8481">
        <v>14</v>
      </c>
    </row>
    <row r="8482" spans="1:12" x14ac:dyDescent="0.3">
      <c r="A8482" t="s">
        <v>396</v>
      </c>
      <c r="B8482" t="s">
        <v>333</v>
      </c>
      <c r="C8482" t="s">
        <v>393</v>
      </c>
      <c r="D8482" t="s">
        <v>335</v>
      </c>
      <c r="E8482" t="s">
        <v>345</v>
      </c>
      <c r="F8482" t="s">
        <v>337</v>
      </c>
      <c r="G8482" t="s">
        <v>338</v>
      </c>
      <c r="J8482" t="s">
        <v>339</v>
      </c>
      <c r="K8482" s="1">
        <v>2016</v>
      </c>
      <c r="L8482">
        <v>11</v>
      </c>
    </row>
    <row r="8483" spans="1:12" x14ac:dyDescent="0.3">
      <c r="A8483" t="s">
        <v>396</v>
      </c>
      <c r="B8483" t="s">
        <v>333</v>
      </c>
      <c r="C8483" t="s">
        <v>393</v>
      </c>
      <c r="D8483" t="s">
        <v>335</v>
      </c>
      <c r="E8483" t="s">
        <v>345</v>
      </c>
      <c r="F8483" t="s">
        <v>337</v>
      </c>
      <c r="G8483" t="s">
        <v>338</v>
      </c>
      <c r="J8483" t="s">
        <v>339</v>
      </c>
      <c r="K8483" s="1">
        <v>2017</v>
      </c>
      <c r="L8483">
        <v>12</v>
      </c>
    </row>
    <row r="8484" spans="1:12" x14ac:dyDescent="0.3">
      <c r="A8484" t="s">
        <v>396</v>
      </c>
      <c r="B8484" t="s">
        <v>333</v>
      </c>
      <c r="C8484" t="s">
        <v>393</v>
      </c>
      <c r="D8484" t="s">
        <v>335</v>
      </c>
      <c r="E8484" t="s">
        <v>345</v>
      </c>
      <c r="F8484" t="s">
        <v>337</v>
      </c>
      <c r="G8484" t="s">
        <v>338</v>
      </c>
      <c r="J8484" t="s">
        <v>339</v>
      </c>
      <c r="K8484" s="1">
        <v>2018</v>
      </c>
      <c r="L8484">
        <v>6</v>
      </c>
    </row>
    <row r="8485" spans="1:12" x14ac:dyDescent="0.3">
      <c r="A8485" t="s">
        <v>396</v>
      </c>
      <c r="B8485" t="s">
        <v>333</v>
      </c>
      <c r="C8485" t="s">
        <v>393</v>
      </c>
      <c r="D8485" t="s">
        <v>335</v>
      </c>
      <c r="E8485" t="s">
        <v>345</v>
      </c>
      <c r="F8485" t="s">
        <v>337</v>
      </c>
      <c r="G8485" t="s">
        <v>338</v>
      </c>
      <c r="J8485" t="s">
        <v>339</v>
      </c>
      <c r="K8485" s="1">
        <v>2019</v>
      </c>
      <c r="L8485">
        <v>13</v>
      </c>
    </row>
    <row r="8486" spans="1:12" x14ac:dyDescent="0.3">
      <c r="A8486" t="s">
        <v>396</v>
      </c>
      <c r="B8486" t="s">
        <v>333</v>
      </c>
      <c r="C8486" t="s">
        <v>393</v>
      </c>
      <c r="D8486" t="s">
        <v>335</v>
      </c>
      <c r="E8486" t="s">
        <v>345</v>
      </c>
      <c r="F8486" t="s">
        <v>337</v>
      </c>
      <c r="G8486" t="s">
        <v>338</v>
      </c>
      <c r="J8486" t="s">
        <v>339</v>
      </c>
      <c r="K8486" s="1">
        <v>2020</v>
      </c>
      <c r="L8486">
        <v>6</v>
      </c>
    </row>
    <row r="8487" spans="1:12" x14ac:dyDescent="0.3">
      <c r="A8487" t="s">
        <v>409</v>
      </c>
      <c r="B8487" t="s">
        <v>333</v>
      </c>
      <c r="C8487" t="s">
        <v>393</v>
      </c>
      <c r="D8487" t="s">
        <v>335</v>
      </c>
      <c r="E8487" t="s">
        <v>345</v>
      </c>
      <c r="F8487" t="s">
        <v>365</v>
      </c>
      <c r="G8487" t="s">
        <v>338</v>
      </c>
      <c r="J8487" t="s">
        <v>339</v>
      </c>
      <c r="K8487" s="1">
        <v>2010</v>
      </c>
      <c r="L8487">
        <v>3.4</v>
      </c>
    </row>
    <row r="8488" spans="1:12" x14ac:dyDescent="0.3">
      <c r="A8488" t="s">
        <v>409</v>
      </c>
      <c r="B8488" t="s">
        <v>333</v>
      </c>
      <c r="C8488" t="s">
        <v>393</v>
      </c>
      <c r="D8488" t="s">
        <v>335</v>
      </c>
      <c r="E8488" t="s">
        <v>345</v>
      </c>
      <c r="F8488" t="s">
        <v>365</v>
      </c>
      <c r="G8488" t="s">
        <v>338</v>
      </c>
      <c r="J8488" t="s">
        <v>339</v>
      </c>
      <c r="K8488" s="1">
        <v>2011</v>
      </c>
      <c r="L8488">
        <v>238.7</v>
      </c>
    </row>
    <row r="8489" spans="1:12" x14ac:dyDescent="0.3">
      <c r="A8489" t="s">
        <v>409</v>
      </c>
      <c r="B8489" t="s">
        <v>333</v>
      </c>
      <c r="C8489" t="s">
        <v>393</v>
      </c>
      <c r="D8489" t="s">
        <v>335</v>
      </c>
      <c r="E8489" t="s">
        <v>345</v>
      </c>
      <c r="F8489" t="s">
        <v>365</v>
      </c>
      <c r="G8489" t="s">
        <v>338</v>
      </c>
      <c r="J8489" t="s">
        <v>339</v>
      </c>
      <c r="K8489" s="1">
        <v>2012</v>
      </c>
      <c r="L8489">
        <v>252</v>
      </c>
    </row>
    <row r="8490" spans="1:12" x14ac:dyDescent="0.3">
      <c r="A8490" t="s">
        <v>409</v>
      </c>
      <c r="B8490" t="s">
        <v>333</v>
      </c>
      <c r="C8490" t="s">
        <v>393</v>
      </c>
      <c r="D8490" t="s">
        <v>335</v>
      </c>
      <c r="E8490" t="s">
        <v>345</v>
      </c>
      <c r="F8490" t="s">
        <v>365</v>
      </c>
      <c r="G8490" t="s">
        <v>338</v>
      </c>
      <c r="J8490" t="s">
        <v>339</v>
      </c>
      <c r="K8490" s="1">
        <v>2013</v>
      </c>
      <c r="L8490">
        <v>11</v>
      </c>
    </row>
    <row r="8491" spans="1:12" x14ac:dyDescent="0.3">
      <c r="A8491" t="s">
        <v>409</v>
      </c>
      <c r="B8491" t="s">
        <v>333</v>
      </c>
      <c r="C8491" t="s">
        <v>393</v>
      </c>
      <c r="D8491" t="s">
        <v>335</v>
      </c>
      <c r="E8491" t="s">
        <v>345</v>
      </c>
      <c r="F8491" t="s">
        <v>365</v>
      </c>
      <c r="G8491" t="s">
        <v>338</v>
      </c>
      <c r="J8491" t="s">
        <v>339</v>
      </c>
      <c r="K8491" s="1">
        <v>2014</v>
      </c>
      <c r="L8491">
        <v>938.6</v>
      </c>
    </row>
    <row r="8492" spans="1:12" x14ac:dyDescent="0.3">
      <c r="A8492" t="s">
        <v>409</v>
      </c>
      <c r="B8492" t="s">
        <v>333</v>
      </c>
      <c r="C8492" t="s">
        <v>393</v>
      </c>
      <c r="D8492" t="s">
        <v>335</v>
      </c>
      <c r="E8492" t="s">
        <v>345</v>
      </c>
      <c r="F8492" t="s">
        <v>365</v>
      </c>
      <c r="G8492" t="s">
        <v>338</v>
      </c>
      <c r="J8492" t="s">
        <v>339</v>
      </c>
      <c r="K8492" s="1">
        <v>2015</v>
      </c>
      <c r="L8492">
        <v>118.9</v>
      </c>
    </row>
    <row r="8493" spans="1:12" x14ac:dyDescent="0.3">
      <c r="A8493" t="s">
        <v>409</v>
      </c>
      <c r="B8493" t="s">
        <v>333</v>
      </c>
      <c r="C8493" t="s">
        <v>393</v>
      </c>
      <c r="D8493" t="s">
        <v>335</v>
      </c>
      <c r="E8493" t="s">
        <v>345</v>
      </c>
      <c r="F8493" t="s">
        <v>365</v>
      </c>
      <c r="G8493" t="s">
        <v>338</v>
      </c>
      <c r="J8493" t="s">
        <v>339</v>
      </c>
      <c r="K8493" s="1">
        <v>2016</v>
      </c>
      <c r="L8493">
        <v>17.2</v>
      </c>
    </row>
    <row r="8494" spans="1:12" x14ac:dyDescent="0.3">
      <c r="A8494" t="s">
        <v>409</v>
      </c>
      <c r="B8494" t="s">
        <v>333</v>
      </c>
      <c r="C8494" t="s">
        <v>393</v>
      </c>
      <c r="D8494" t="s">
        <v>335</v>
      </c>
      <c r="E8494" t="s">
        <v>345</v>
      </c>
      <c r="F8494" t="s">
        <v>365</v>
      </c>
      <c r="G8494" t="s">
        <v>338</v>
      </c>
      <c r="J8494" t="s">
        <v>339</v>
      </c>
      <c r="K8494" s="1">
        <v>2017</v>
      </c>
      <c r="L8494">
        <v>17.399999999999999</v>
      </c>
    </row>
    <row r="8495" spans="1:12" x14ac:dyDescent="0.3">
      <c r="A8495" t="s">
        <v>409</v>
      </c>
      <c r="B8495" t="s">
        <v>333</v>
      </c>
      <c r="C8495" t="s">
        <v>393</v>
      </c>
      <c r="D8495" t="s">
        <v>335</v>
      </c>
      <c r="E8495" t="s">
        <v>345</v>
      </c>
      <c r="F8495" t="s">
        <v>365</v>
      </c>
      <c r="G8495" t="s">
        <v>338</v>
      </c>
      <c r="J8495" t="s">
        <v>339</v>
      </c>
      <c r="K8495" s="1">
        <v>2018</v>
      </c>
      <c r="L8495">
        <v>5.6</v>
      </c>
    </row>
    <row r="8496" spans="1:12" x14ac:dyDescent="0.3">
      <c r="A8496" t="s">
        <v>409</v>
      </c>
      <c r="B8496" t="s">
        <v>333</v>
      </c>
      <c r="C8496" t="s">
        <v>393</v>
      </c>
      <c r="D8496" t="s">
        <v>335</v>
      </c>
      <c r="E8496" t="s">
        <v>345</v>
      </c>
      <c r="F8496" t="s">
        <v>365</v>
      </c>
      <c r="G8496" t="s">
        <v>338</v>
      </c>
      <c r="J8496" t="s">
        <v>339</v>
      </c>
      <c r="K8496" s="1">
        <v>2019</v>
      </c>
      <c r="L8496">
        <v>25.6</v>
      </c>
    </row>
    <row r="8497" spans="1:12" x14ac:dyDescent="0.3">
      <c r="A8497" t="s">
        <v>409</v>
      </c>
      <c r="B8497" t="s">
        <v>333</v>
      </c>
      <c r="C8497" t="s">
        <v>393</v>
      </c>
      <c r="D8497" t="s">
        <v>335</v>
      </c>
      <c r="E8497" t="s">
        <v>345</v>
      </c>
      <c r="F8497" t="s">
        <v>365</v>
      </c>
      <c r="G8497" t="s">
        <v>338</v>
      </c>
      <c r="J8497" t="s">
        <v>339</v>
      </c>
      <c r="K8497" s="1">
        <v>2020</v>
      </c>
      <c r="L8497">
        <v>4.0999999999999996</v>
      </c>
    </row>
    <row r="8498" spans="1:12" x14ac:dyDescent="0.3">
      <c r="A8498" t="s">
        <v>422</v>
      </c>
      <c r="B8498" t="s">
        <v>333</v>
      </c>
      <c r="C8498" t="s">
        <v>393</v>
      </c>
      <c r="D8498" t="s">
        <v>335</v>
      </c>
      <c r="E8498" t="s">
        <v>345</v>
      </c>
      <c r="F8498" t="s">
        <v>379</v>
      </c>
      <c r="G8498" t="s">
        <v>338</v>
      </c>
      <c r="J8498" t="s">
        <v>339</v>
      </c>
      <c r="K8498" s="1">
        <v>2010</v>
      </c>
      <c r="L8498">
        <v>0.8</v>
      </c>
    </row>
    <row r="8499" spans="1:12" x14ac:dyDescent="0.3">
      <c r="A8499" t="s">
        <v>422</v>
      </c>
      <c r="B8499" t="s">
        <v>333</v>
      </c>
      <c r="C8499" t="s">
        <v>393</v>
      </c>
      <c r="D8499" t="s">
        <v>335</v>
      </c>
      <c r="E8499" t="s">
        <v>345</v>
      </c>
      <c r="F8499" t="s">
        <v>379</v>
      </c>
      <c r="G8499" t="s">
        <v>338</v>
      </c>
      <c r="J8499" t="s">
        <v>339</v>
      </c>
      <c r="K8499" s="1">
        <v>2011</v>
      </c>
      <c r="L8499">
        <v>11.9</v>
      </c>
    </row>
    <row r="8500" spans="1:12" x14ac:dyDescent="0.3">
      <c r="A8500" t="s">
        <v>422</v>
      </c>
      <c r="B8500" t="s">
        <v>333</v>
      </c>
      <c r="C8500" t="s">
        <v>393</v>
      </c>
      <c r="D8500" t="s">
        <v>335</v>
      </c>
      <c r="E8500" t="s">
        <v>345</v>
      </c>
      <c r="F8500" t="s">
        <v>379</v>
      </c>
      <c r="G8500" t="s">
        <v>338</v>
      </c>
      <c r="J8500" t="s">
        <v>339</v>
      </c>
      <c r="K8500" s="1">
        <v>2012</v>
      </c>
      <c r="L8500">
        <v>14.8</v>
      </c>
    </row>
    <row r="8501" spans="1:12" x14ac:dyDescent="0.3">
      <c r="A8501" t="s">
        <v>422</v>
      </c>
      <c r="B8501" t="s">
        <v>333</v>
      </c>
      <c r="C8501" t="s">
        <v>393</v>
      </c>
      <c r="D8501" t="s">
        <v>335</v>
      </c>
      <c r="E8501" t="s">
        <v>345</v>
      </c>
      <c r="F8501" t="s">
        <v>379</v>
      </c>
      <c r="G8501" t="s">
        <v>338</v>
      </c>
      <c r="J8501" t="s">
        <v>339</v>
      </c>
      <c r="K8501" s="1">
        <v>2013</v>
      </c>
      <c r="L8501">
        <v>0.6</v>
      </c>
    </row>
    <row r="8502" spans="1:12" x14ac:dyDescent="0.3">
      <c r="A8502" t="s">
        <v>422</v>
      </c>
      <c r="B8502" t="s">
        <v>333</v>
      </c>
      <c r="C8502" t="s">
        <v>393</v>
      </c>
      <c r="D8502" t="s">
        <v>335</v>
      </c>
      <c r="E8502" t="s">
        <v>345</v>
      </c>
      <c r="F8502" t="s">
        <v>379</v>
      </c>
      <c r="G8502" t="s">
        <v>338</v>
      </c>
      <c r="J8502" t="s">
        <v>339</v>
      </c>
      <c r="K8502" s="1">
        <v>2014</v>
      </c>
      <c r="L8502">
        <v>58.7</v>
      </c>
    </row>
    <row r="8503" spans="1:12" x14ac:dyDescent="0.3">
      <c r="A8503" t="s">
        <v>422</v>
      </c>
      <c r="B8503" t="s">
        <v>333</v>
      </c>
      <c r="C8503" t="s">
        <v>393</v>
      </c>
      <c r="D8503" t="s">
        <v>335</v>
      </c>
      <c r="E8503" t="s">
        <v>345</v>
      </c>
      <c r="F8503" t="s">
        <v>379</v>
      </c>
      <c r="G8503" t="s">
        <v>338</v>
      </c>
      <c r="J8503" t="s">
        <v>339</v>
      </c>
      <c r="K8503" s="1">
        <v>2015</v>
      </c>
      <c r="L8503">
        <v>8.5</v>
      </c>
    </row>
    <row r="8504" spans="1:12" x14ac:dyDescent="0.3">
      <c r="A8504" t="s">
        <v>422</v>
      </c>
      <c r="B8504" t="s">
        <v>333</v>
      </c>
      <c r="C8504" t="s">
        <v>393</v>
      </c>
      <c r="D8504" t="s">
        <v>335</v>
      </c>
      <c r="E8504" t="s">
        <v>345</v>
      </c>
      <c r="F8504" t="s">
        <v>379</v>
      </c>
      <c r="G8504" t="s">
        <v>338</v>
      </c>
      <c r="J8504" t="s">
        <v>339</v>
      </c>
      <c r="K8504" s="1">
        <v>2016</v>
      </c>
      <c r="L8504">
        <v>1.6</v>
      </c>
    </row>
    <row r="8505" spans="1:12" x14ac:dyDescent="0.3">
      <c r="A8505" t="s">
        <v>422</v>
      </c>
      <c r="B8505" t="s">
        <v>333</v>
      </c>
      <c r="C8505" t="s">
        <v>393</v>
      </c>
      <c r="D8505" t="s">
        <v>335</v>
      </c>
      <c r="E8505" t="s">
        <v>345</v>
      </c>
      <c r="F8505" t="s">
        <v>379</v>
      </c>
      <c r="G8505" t="s">
        <v>338</v>
      </c>
      <c r="J8505" t="s">
        <v>339</v>
      </c>
      <c r="K8505" s="1">
        <v>2017</v>
      </c>
      <c r="L8505">
        <v>1.4</v>
      </c>
    </row>
    <row r="8506" spans="1:12" x14ac:dyDescent="0.3">
      <c r="A8506" t="s">
        <v>422</v>
      </c>
      <c r="B8506" t="s">
        <v>333</v>
      </c>
      <c r="C8506" t="s">
        <v>393</v>
      </c>
      <c r="D8506" t="s">
        <v>335</v>
      </c>
      <c r="E8506" t="s">
        <v>345</v>
      </c>
      <c r="F8506" t="s">
        <v>379</v>
      </c>
      <c r="G8506" t="s">
        <v>338</v>
      </c>
      <c r="J8506" t="s">
        <v>339</v>
      </c>
      <c r="K8506" s="1">
        <v>2018</v>
      </c>
      <c r="L8506">
        <v>0.9</v>
      </c>
    </row>
    <row r="8507" spans="1:12" x14ac:dyDescent="0.3">
      <c r="A8507" t="s">
        <v>422</v>
      </c>
      <c r="B8507" t="s">
        <v>333</v>
      </c>
      <c r="C8507" t="s">
        <v>393</v>
      </c>
      <c r="D8507" t="s">
        <v>335</v>
      </c>
      <c r="E8507" t="s">
        <v>345</v>
      </c>
      <c r="F8507" t="s">
        <v>379</v>
      </c>
      <c r="G8507" t="s">
        <v>338</v>
      </c>
      <c r="J8507" t="s">
        <v>339</v>
      </c>
      <c r="K8507" s="1">
        <v>2019</v>
      </c>
      <c r="L8507">
        <v>2</v>
      </c>
    </row>
    <row r="8508" spans="1:12" x14ac:dyDescent="0.3">
      <c r="A8508" t="s">
        <v>422</v>
      </c>
      <c r="B8508" t="s">
        <v>333</v>
      </c>
      <c r="C8508" t="s">
        <v>393</v>
      </c>
      <c r="D8508" t="s">
        <v>335</v>
      </c>
      <c r="E8508" t="s">
        <v>345</v>
      </c>
      <c r="F8508" t="s">
        <v>379</v>
      </c>
      <c r="G8508" t="s">
        <v>338</v>
      </c>
      <c r="J8508" t="s">
        <v>339</v>
      </c>
      <c r="K8508" s="1">
        <v>2020</v>
      </c>
      <c r="L8508">
        <v>0.7</v>
      </c>
    </row>
    <row r="8509" spans="1:12" x14ac:dyDescent="0.3">
      <c r="A8509" t="s">
        <v>397</v>
      </c>
      <c r="B8509" t="s">
        <v>333</v>
      </c>
      <c r="C8509" t="s">
        <v>393</v>
      </c>
      <c r="D8509" t="s">
        <v>335</v>
      </c>
      <c r="E8509" t="s">
        <v>347</v>
      </c>
      <c r="F8509" t="s">
        <v>337</v>
      </c>
      <c r="G8509" t="s">
        <v>338</v>
      </c>
      <c r="J8509" t="s">
        <v>339</v>
      </c>
      <c r="K8509" s="1">
        <v>2010</v>
      </c>
      <c r="L8509">
        <v>5</v>
      </c>
    </row>
    <row r="8510" spans="1:12" x14ac:dyDescent="0.3">
      <c r="A8510" t="s">
        <v>397</v>
      </c>
      <c r="B8510" t="s">
        <v>333</v>
      </c>
      <c r="C8510" t="s">
        <v>393</v>
      </c>
      <c r="D8510" t="s">
        <v>335</v>
      </c>
      <c r="E8510" t="s">
        <v>347</v>
      </c>
      <c r="F8510" t="s">
        <v>337</v>
      </c>
      <c r="G8510" t="s">
        <v>338</v>
      </c>
      <c r="J8510" t="s">
        <v>339</v>
      </c>
      <c r="K8510" s="1">
        <v>2011</v>
      </c>
      <c r="L8510">
        <v>57</v>
      </c>
    </row>
    <row r="8511" spans="1:12" x14ac:dyDescent="0.3">
      <c r="A8511" t="s">
        <v>397</v>
      </c>
      <c r="B8511" t="s">
        <v>333</v>
      </c>
      <c r="C8511" t="s">
        <v>393</v>
      </c>
      <c r="D8511" t="s">
        <v>335</v>
      </c>
      <c r="E8511" t="s">
        <v>347</v>
      </c>
      <c r="F8511" t="s">
        <v>337</v>
      </c>
      <c r="G8511" t="s">
        <v>338</v>
      </c>
      <c r="J8511" t="s">
        <v>339</v>
      </c>
      <c r="K8511" s="1">
        <v>2012</v>
      </c>
      <c r="L8511">
        <v>49</v>
      </c>
    </row>
    <row r="8512" spans="1:12" x14ac:dyDescent="0.3">
      <c r="A8512" t="s">
        <v>397</v>
      </c>
      <c r="B8512" t="s">
        <v>333</v>
      </c>
      <c r="C8512" t="s">
        <v>393</v>
      </c>
      <c r="D8512" t="s">
        <v>335</v>
      </c>
      <c r="E8512" t="s">
        <v>347</v>
      </c>
      <c r="F8512" t="s">
        <v>337</v>
      </c>
      <c r="G8512" t="s">
        <v>338</v>
      </c>
      <c r="J8512" t="s">
        <v>339</v>
      </c>
      <c r="K8512" s="1">
        <v>2013</v>
      </c>
      <c r="L8512">
        <v>68</v>
      </c>
    </row>
    <row r="8513" spans="1:12" x14ac:dyDescent="0.3">
      <c r="A8513" t="s">
        <v>397</v>
      </c>
      <c r="B8513" t="s">
        <v>333</v>
      </c>
      <c r="C8513" t="s">
        <v>393</v>
      </c>
      <c r="D8513" t="s">
        <v>335</v>
      </c>
      <c r="E8513" t="s">
        <v>347</v>
      </c>
      <c r="F8513" t="s">
        <v>337</v>
      </c>
      <c r="G8513" t="s">
        <v>338</v>
      </c>
      <c r="J8513" t="s">
        <v>339</v>
      </c>
      <c r="K8513" s="1">
        <v>2014</v>
      </c>
      <c r="L8513">
        <v>70</v>
      </c>
    </row>
    <row r="8514" spans="1:12" x14ac:dyDescent="0.3">
      <c r="A8514" t="s">
        <v>397</v>
      </c>
      <c r="B8514" t="s">
        <v>333</v>
      </c>
      <c r="C8514" t="s">
        <v>393</v>
      </c>
      <c r="D8514" t="s">
        <v>335</v>
      </c>
      <c r="E8514" t="s">
        <v>347</v>
      </c>
      <c r="F8514" t="s">
        <v>337</v>
      </c>
      <c r="G8514" t="s">
        <v>338</v>
      </c>
      <c r="J8514" t="s">
        <v>339</v>
      </c>
      <c r="K8514" s="1">
        <v>2015</v>
      </c>
      <c r="L8514">
        <v>63</v>
      </c>
    </row>
    <row r="8515" spans="1:12" x14ac:dyDescent="0.3">
      <c r="A8515" t="s">
        <v>397</v>
      </c>
      <c r="B8515" t="s">
        <v>333</v>
      </c>
      <c r="C8515" t="s">
        <v>393</v>
      </c>
      <c r="D8515" t="s">
        <v>335</v>
      </c>
      <c r="E8515" t="s">
        <v>347</v>
      </c>
      <c r="F8515" t="s">
        <v>337</v>
      </c>
      <c r="G8515" t="s">
        <v>338</v>
      </c>
      <c r="J8515" t="s">
        <v>339</v>
      </c>
      <c r="K8515" s="1">
        <v>2016</v>
      </c>
      <c r="L8515">
        <v>90</v>
      </c>
    </row>
    <row r="8516" spans="1:12" x14ac:dyDescent="0.3">
      <c r="A8516" t="s">
        <v>397</v>
      </c>
      <c r="B8516" t="s">
        <v>333</v>
      </c>
      <c r="C8516" t="s">
        <v>393</v>
      </c>
      <c r="D8516" t="s">
        <v>335</v>
      </c>
      <c r="E8516" t="s">
        <v>347</v>
      </c>
      <c r="F8516" t="s">
        <v>337</v>
      </c>
      <c r="G8516" t="s">
        <v>338</v>
      </c>
      <c r="J8516" t="s">
        <v>339</v>
      </c>
      <c r="K8516" s="1">
        <v>2017</v>
      </c>
      <c r="L8516">
        <v>62</v>
      </c>
    </row>
    <row r="8517" spans="1:12" x14ac:dyDescent="0.3">
      <c r="A8517" t="s">
        <v>397</v>
      </c>
      <c r="B8517" t="s">
        <v>333</v>
      </c>
      <c r="C8517" t="s">
        <v>393</v>
      </c>
      <c r="D8517" t="s">
        <v>335</v>
      </c>
      <c r="E8517" t="s">
        <v>347</v>
      </c>
      <c r="F8517" t="s">
        <v>337</v>
      </c>
      <c r="G8517" t="s">
        <v>338</v>
      </c>
      <c r="J8517" t="s">
        <v>339</v>
      </c>
      <c r="K8517" s="1">
        <v>2018</v>
      </c>
      <c r="L8517">
        <v>44</v>
      </c>
    </row>
    <row r="8518" spans="1:12" x14ac:dyDescent="0.3">
      <c r="A8518" t="s">
        <v>397</v>
      </c>
      <c r="B8518" t="s">
        <v>333</v>
      </c>
      <c r="C8518" t="s">
        <v>393</v>
      </c>
      <c r="D8518" t="s">
        <v>335</v>
      </c>
      <c r="E8518" t="s">
        <v>347</v>
      </c>
      <c r="F8518" t="s">
        <v>337</v>
      </c>
      <c r="G8518" t="s">
        <v>338</v>
      </c>
      <c r="J8518" t="s">
        <v>339</v>
      </c>
      <c r="K8518" s="1">
        <v>2019</v>
      </c>
      <c r="L8518">
        <v>92</v>
      </c>
    </row>
    <row r="8519" spans="1:12" x14ac:dyDescent="0.3">
      <c r="A8519" t="s">
        <v>397</v>
      </c>
      <c r="B8519" t="s">
        <v>333</v>
      </c>
      <c r="C8519" t="s">
        <v>393</v>
      </c>
      <c r="D8519" t="s">
        <v>335</v>
      </c>
      <c r="E8519" t="s">
        <v>347</v>
      </c>
      <c r="F8519" t="s">
        <v>337</v>
      </c>
      <c r="G8519" t="s">
        <v>338</v>
      </c>
      <c r="J8519" t="s">
        <v>339</v>
      </c>
      <c r="K8519" s="1">
        <v>2020</v>
      </c>
      <c r="L8519">
        <v>70</v>
      </c>
    </row>
    <row r="8520" spans="1:12" x14ac:dyDescent="0.3">
      <c r="A8520" t="s">
        <v>410</v>
      </c>
      <c r="B8520" t="s">
        <v>333</v>
      </c>
      <c r="C8520" t="s">
        <v>393</v>
      </c>
      <c r="D8520" t="s">
        <v>335</v>
      </c>
      <c r="E8520" t="s">
        <v>347</v>
      </c>
      <c r="F8520" t="s">
        <v>365</v>
      </c>
      <c r="G8520" t="s">
        <v>338</v>
      </c>
      <c r="J8520" t="s">
        <v>339</v>
      </c>
      <c r="K8520" s="1">
        <v>2010</v>
      </c>
      <c r="L8520">
        <v>5.7</v>
      </c>
    </row>
    <row r="8521" spans="1:12" x14ac:dyDescent="0.3">
      <c r="A8521" t="s">
        <v>410</v>
      </c>
      <c r="B8521" t="s">
        <v>333</v>
      </c>
      <c r="C8521" t="s">
        <v>393</v>
      </c>
      <c r="D8521" t="s">
        <v>335</v>
      </c>
      <c r="E8521" t="s">
        <v>347</v>
      </c>
      <c r="F8521" t="s">
        <v>365</v>
      </c>
      <c r="G8521" t="s">
        <v>338</v>
      </c>
      <c r="J8521" t="s">
        <v>339</v>
      </c>
      <c r="K8521" s="1">
        <v>2011</v>
      </c>
      <c r="L8521">
        <v>84.3</v>
      </c>
    </row>
    <row r="8522" spans="1:12" x14ac:dyDescent="0.3">
      <c r="A8522" t="s">
        <v>410</v>
      </c>
      <c r="B8522" t="s">
        <v>333</v>
      </c>
      <c r="C8522" t="s">
        <v>393</v>
      </c>
      <c r="D8522" t="s">
        <v>335</v>
      </c>
      <c r="E8522" t="s">
        <v>347</v>
      </c>
      <c r="F8522" t="s">
        <v>365</v>
      </c>
      <c r="G8522" t="s">
        <v>338</v>
      </c>
      <c r="J8522" t="s">
        <v>339</v>
      </c>
      <c r="K8522" s="1">
        <v>2012</v>
      </c>
      <c r="L8522">
        <v>73.2</v>
      </c>
    </row>
    <row r="8523" spans="1:12" x14ac:dyDescent="0.3">
      <c r="A8523" t="s">
        <v>410</v>
      </c>
      <c r="B8523" t="s">
        <v>333</v>
      </c>
      <c r="C8523" t="s">
        <v>393</v>
      </c>
      <c r="D8523" t="s">
        <v>335</v>
      </c>
      <c r="E8523" t="s">
        <v>347</v>
      </c>
      <c r="F8523" t="s">
        <v>365</v>
      </c>
      <c r="G8523" t="s">
        <v>338</v>
      </c>
      <c r="J8523" t="s">
        <v>339</v>
      </c>
      <c r="K8523" s="1">
        <v>2013</v>
      </c>
      <c r="L8523">
        <v>111.7</v>
      </c>
    </row>
    <row r="8524" spans="1:12" x14ac:dyDescent="0.3">
      <c r="A8524" t="s">
        <v>410</v>
      </c>
      <c r="B8524" t="s">
        <v>333</v>
      </c>
      <c r="C8524" t="s">
        <v>393</v>
      </c>
      <c r="D8524" t="s">
        <v>335</v>
      </c>
      <c r="E8524" t="s">
        <v>347</v>
      </c>
      <c r="F8524" t="s">
        <v>365</v>
      </c>
      <c r="G8524" t="s">
        <v>338</v>
      </c>
      <c r="J8524" t="s">
        <v>339</v>
      </c>
      <c r="K8524" s="1">
        <v>2014</v>
      </c>
      <c r="L8524">
        <v>824.4</v>
      </c>
    </row>
    <row r="8525" spans="1:12" x14ac:dyDescent="0.3">
      <c r="A8525" t="s">
        <v>410</v>
      </c>
      <c r="B8525" t="s">
        <v>333</v>
      </c>
      <c r="C8525" t="s">
        <v>393</v>
      </c>
      <c r="D8525" t="s">
        <v>335</v>
      </c>
      <c r="E8525" t="s">
        <v>347</v>
      </c>
      <c r="F8525" t="s">
        <v>365</v>
      </c>
      <c r="G8525" t="s">
        <v>338</v>
      </c>
      <c r="J8525" t="s">
        <v>339</v>
      </c>
      <c r="K8525" s="1">
        <v>2015</v>
      </c>
      <c r="L8525">
        <v>696.7</v>
      </c>
    </row>
    <row r="8526" spans="1:12" x14ac:dyDescent="0.3">
      <c r="A8526" t="s">
        <v>410</v>
      </c>
      <c r="B8526" t="s">
        <v>333</v>
      </c>
      <c r="C8526" t="s">
        <v>393</v>
      </c>
      <c r="D8526" t="s">
        <v>335</v>
      </c>
      <c r="E8526" t="s">
        <v>347</v>
      </c>
      <c r="F8526" t="s">
        <v>365</v>
      </c>
      <c r="G8526" t="s">
        <v>338</v>
      </c>
      <c r="J8526" t="s">
        <v>339</v>
      </c>
      <c r="K8526" s="1">
        <v>2016</v>
      </c>
      <c r="L8526">
        <v>661.2</v>
      </c>
    </row>
    <row r="8527" spans="1:12" x14ac:dyDescent="0.3">
      <c r="A8527" t="s">
        <v>410</v>
      </c>
      <c r="B8527" t="s">
        <v>333</v>
      </c>
      <c r="C8527" t="s">
        <v>393</v>
      </c>
      <c r="D8527" t="s">
        <v>335</v>
      </c>
      <c r="E8527" t="s">
        <v>347</v>
      </c>
      <c r="F8527" t="s">
        <v>365</v>
      </c>
      <c r="G8527" t="s">
        <v>338</v>
      </c>
      <c r="J8527" t="s">
        <v>339</v>
      </c>
      <c r="K8527" s="1">
        <v>2017</v>
      </c>
      <c r="L8527">
        <v>215.7</v>
      </c>
    </row>
    <row r="8528" spans="1:12" x14ac:dyDescent="0.3">
      <c r="A8528" t="s">
        <v>410</v>
      </c>
      <c r="B8528" t="s">
        <v>333</v>
      </c>
      <c r="C8528" t="s">
        <v>393</v>
      </c>
      <c r="D8528" t="s">
        <v>335</v>
      </c>
      <c r="E8528" t="s">
        <v>347</v>
      </c>
      <c r="F8528" t="s">
        <v>365</v>
      </c>
      <c r="G8528" t="s">
        <v>338</v>
      </c>
      <c r="J8528" t="s">
        <v>339</v>
      </c>
      <c r="K8528" s="1">
        <v>2018</v>
      </c>
      <c r="L8528">
        <v>326.89999999999998</v>
      </c>
    </row>
    <row r="8529" spans="1:12" x14ac:dyDescent="0.3">
      <c r="A8529" t="s">
        <v>410</v>
      </c>
      <c r="B8529" t="s">
        <v>333</v>
      </c>
      <c r="C8529" t="s">
        <v>393</v>
      </c>
      <c r="D8529" t="s">
        <v>335</v>
      </c>
      <c r="E8529" t="s">
        <v>347</v>
      </c>
      <c r="F8529" t="s">
        <v>365</v>
      </c>
      <c r="G8529" t="s">
        <v>338</v>
      </c>
      <c r="J8529" t="s">
        <v>339</v>
      </c>
      <c r="K8529" s="1">
        <v>2019</v>
      </c>
      <c r="L8529">
        <v>178.4</v>
      </c>
    </row>
    <row r="8530" spans="1:12" x14ac:dyDescent="0.3">
      <c r="A8530" t="s">
        <v>410</v>
      </c>
      <c r="B8530" t="s">
        <v>333</v>
      </c>
      <c r="C8530" t="s">
        <v>393</v>
      </c>
      <c r="D8530" t="s">
        <v>335</v>
      </c>
      <c r="E8530" t="s">
        <v>347</v>
      </c>
      <c r="F8530" t="s">
        <v>365</v>
      </c>
      <c r="G8530" t="s">
        <v>338</v>
      </c>
      <c r="J8530" t="s">
        <v>339</v>
      </c>
      <c r="K8530" s="1">
        <v>2020</v>
      </c>
      <c r="L8530">
        <v>1311.5</v>
      </c>
    </row>
    <row r="8531" spans="1:12" x14ac:dyDescent="0.3">
      <c r="A8531" t="s">
        <v>423</v>
      </c>
      <c r="B8531" t="s">
        <v>333</v>
      </c>
      <c r="C8531" t="s">
        <v>393</v>
      </c>
      <c r="D8531" t="s">
        <v>335</v>
      </c>
      <c r="E8531" t="s">
        <v>347</v>
      </c>
      <c r="F8531" t="s">
        <v>379</v>
      </c>
      <c r="G8531" t="s">
        <v>338</v>
      </c>
      <c r="J8531" t="s">
        <v>339</v>
      </c>
      <c r="K8531" s="1">
        <v>2010</v>
      </c>
      <c r="L8531">
        <v>1.1000000000000001</v>
      </c>
    </row>
    <row r="8532" spans="1:12" x14ac:dyDescent="0.3">
      <c r="A8532" t="s">
        <v>423</v>
      </c>
      <c r="B8532" t="s">
        <v>333</v>
      </c>
      <c r="C8532" t="s">
        <v>393</v>
      </c>
      <c r="D8532" t="s">
        <v>335</v>
      </c>
      <c r="E8532" t="s">
        <v>347</v>
      </c>
      <c r="F8532" t="s">
        <v>379</v>
      </c>
      <c r="G8532" t="s">
        <v>338</v>
      </c>
      <c r="J8532" t="s">
        <v>339</v>
      </c>
      <c r="K8532" s="1">
        <v>2011</v>
      </c>
      <c r="L8532">
        <v>1.5</v>
      </c>
    </row>
    <row r="8533" spans="1:12" x14ac:dyDescent="0.3">
      <c r="A8533" t="s">
        <v>423</v>
      </c>
      <c r="B8533" t="s">
        <v>333</v>
      </c>
      <c r="C8533" t="s">
        <v>393</v>
      </c>
      <c r="D8533" t="s">
        <v>335</v>
      </c>
      <c r="E8533" t="s">
        <v>347</v>
      </c>
      <c r="F8533" t="s">
        <v>379</v>
      </c>
      <c r="G8533" t="s">
        <v>338</v>
      </c>
      <c r="J8533" t="s">
        <v>339</v>
      </c>
      <c r="K8533" s="1">
        <v>2012</v>
      </c>
      <c r="L8533">
        <v>1.5</v>
      </c>
    </row>
    <row r="8534" spans="1:12" x14ac:dyDescent="0.3">
      <c r="A8534" t="s">
        <v>423</v>
      </c>
      <c r="B8534" t="s">
        <v>333</v>
      </c>
      <c r="C8534" t="s">
        <v>393</v>
      </c>
      <c r="D8534" t="s">
        <v>335</v>
      </c>
      <c r="E8534" t="s">
        <v>347</v>
      </c>
      <c r="F8534" t="s">
        <v>379</v>
      </c>
      <c r="G8534" t="s">
        <v>338</v>
      </c>
      <c r="J8534" t="s">
        <v>339</v>
      </c>
      <c r="K8534" s="1">
        <v>2013</v>
      </c>
      <c r="L8534">
        <v>1.6</v>
      </c>
    </row>
    <row r="8535" spans="1:12" x14ac:dyDescent="0.3">
      <c r="A8535" t="s">
        <v>423</v>
      </c>
      <c r="B8535" t="s">
        <v>333</v>
      </c>
      <c r="C8535" t="s">
        <v>393</v>
      </c>
      <c r="D8535" t="s">
        <v>335</v>
      </c>
      <c r="E8535" t="s">
        <v>347</v>
      </c>
      <c r="F8535" t="s">
        <v>379</v>
      </c>
      <c r="G8535" t="s">
        <v>338</v>
      </c>
      <c r="J8535" t="s">
        <v>339</v>
      </c>
      <c r="K8535" s="1">
        <v>2014</v>
      </c>
      <c r="L8535">
        <v>11.8</v>
      </c>
    </row>
    <row r="8536" spans="1:12" x14ac:dyDescent="0.3">
      <c r="A8536" t="s">
        <v>423</v>
      </c>
      <c r="B8536" t="s">
        <v>333</v>
      </c>
      <c r="C8536" t="s">
        <v>393</v>
      </c>
      <c r="D8536" t="s">
        <v>335</v>
      </c>
      <c r="E8536" t="s">
        <v>347</v>
      </c>
      <c r="F8536" t="s">
        <v>379</v>
      </c>
      <c r="G8536" t="s">
        <v>338</v>
      </c>
      <c r="J8536" t="s">
        <v>339</v>
      </c>
      <c r="K8536" s="1">
        <v>2015</v>
      </c>
      <c r="L8536">
        <v>11.1</v>
      </c>
    </row>
    <row r="8537" spans="1:12" x14ac:dyDescent="0.3">
      <c r="A8537" t="s">
        <v>423</v>
      </c>
      <c r="B8537" t="s">
        <v>333</v>
      </c>
      <c r="C8537" t="s">
        <v>393</v>
      </c>
      <c r="D8537" t="s">
        <v>335</v>
      </c>
      <c r="E8537" t="s">
        <v>347</v>
      </c>
      <c r="F8537" t="s">
        <v>379</v>
      </c>
      <c r="G8537" t="s">
        <v>338</v>
      </c>
      <c r="J8537" t="s">
        <v>339</v>
      </c>
      <c r="K8537" s="1">
        <v>2016</v>
      </c>
      <c r="L8537">
        <v>7.3</v>
      </c>
    </row>
    <row r="8538" spans="1:12" x14ac:dyDescent="0.3">
      <c r="A8538" t="s">
        <v>423</v>
      </c>
      <c r="B8538" t="s">
        <v>333</v>
      </c>
      <c r="C8538" t="s">
        <v>393</v>
      </c>
      <c r="D8538" t="s">
        <v>335</v>
      </c>
      <c r="E8538" t="s">
        <v>347</v>
      </c>
      <c r="F8538" t="s">
        <v>379</v>
      </c>
      <c r="G8538" t="s">
        <v>338</v>
      </c>
      <c r="J8538" t="s">
        <v>339</v>
      </c>
      <c r="K8538" s="1">
        <v>2017</v>
      </c>
      <c r="L8538">
        <v>3.5</v>
      </c>
    </row>
    <row r="8539" spans="1:12" x14ac:dyDescent="0.3">
      <c r="A8539" t="s">
        <v>423</v>
      </c>
      <c r="B8539" t="s">
        <v>333</v>
      </c>
      <c r="C8539" t="s">
        <v>393</v>
      </c>
      <c r="D8539" t="s">
        <v>335</v>
      </c>
      <c r="E8539" t="s">
        <v>347</v>
      </c>
      <c r="F8539" t="s">
        <v>379</v>
      </c>
      <c r="G8539" t="s">
        <v>338</v>
      </c>
      <c r="J8539" t="s">
        <v>339</v>
      </c>
      <c r="K8539" s="1">
        <v>2018</v>
      </c>
      <c r="L8539">
        <v>7.4</v>
      </c>
    </row>
    <row r="8540" spans="1:12" x14ac:dyDescent="0.3">
      <c r="A8540" t="s">
        <v>423</v>
      </c>
      <c r="B8540" t="s">
        <v>333</v>
      </c>
      <c r="C8540" t="s">
        <v>393</v>
      </c>
      <c r="D8540" t="s">
        <v>335</v>
      </c>
      <c r="E8540" t="s">
        <v>347</v>
      </c>
      <c r="F8540" t="s">
        <v>379</v>
      </c>
      <c r="G8540" t="s">
        <v>338</v>
      </c>
      <c r="J8540" t="s">
        <v>339</v>
      </c>
      <c r="K8540" s="1">
        <v>2019</v>
      </c>
      <c r="L8540">
        <v>1.9</v>
      </c>
    </row>
    <row r="8541" spans="1:12" x14ac:dyDescent="0.3">
      <c r="A8541" t="s">
        <v>423</v>
      </c>
      <c r="B8541" t="s">
        <v>333</v>
      </c>
      <c r="C8541" t="s">
        <v>393</v>
      </c>
      <c r="D8541" t="s">
        <v>335</v>
      </c>
      <c r="E8541" t="s">
        <v>347</v>
      </c>
      <c r="F8541" t="s">
        <v>379</v>
      </c>
      <c r="G8541" t="s">
        <v>338</v>
      </c>
      <c r="J8541" t="s">
        <v>339</v>
      </c>
      <c r="K8541" s="1">
        <v>2020</v>
      </c>
      <c r="L8541">
        <v>18.7</v>
      </c>
    </row>
    <row r="8542" spans="1:12" x14ac:dyDescent="0.3">
      <c r="A8542" t="s">
        <v>398</v>
      </c>
      <c r="B8542" t="s">
        <v>333</v>
      </c>
      <c r="C8542" t="s">
        <v>393</v>
      </c>
      <c r="D8542" t="s">
        <v>335</v>
      </c>
      <c r="E8542" t="s">
        <v>349</v>
      </c>
      <c r="F8542" t="s">
        <v>337</v>
      </c>
      <c r="G8542" t="s">
        <v>338</v>
      </c>
      <c r="J8542" t="s">
        <v>339</v>
      </c>
      <c r="K8542" s="1">
        <v>2010</v>
      </c>
      <c r="L8542">
        <v>27</v>
      </c>
    </row>
    <row r="8543" spans="1:12" x14ac:dyDescent="0.3">
      <c r="A8543" t="s">
        <v>398</v>
      </c>
      <c r="B8543" t="s">
        <v>333</v>
      </c>
      <c r="C8543" t="s">
        <v>393</v>
      </c>
      <c r="D8543" t="s">
        <v>335</v>
      </c>
      <c r="E8543" t="s">
        <v>349</v>
      </c>
      <c r="F8543" t="s">
        <v>337</v>
      </c>
      <c r="G8543" t="s">
        <v>338</v>
      </c>
      <c r="J8543" t="s">
        <v>339</v>
      </c>
      <c r="K8543" s="1">
        <v>2011</v>
      </c>
      <c r="L8543">
        <v>62</v>
      </c>
    </row>
    <row r="8544" spans="1:12" x14ac:dyDescent="0.3">
      <c r="A8544" t="s">
        <v>398</v>
      </c>
      <c r="B8544" t="s">
        <v>333</v>
      </c>
      <c r="C8544" t="s">
        <v>393</v>
      </c>
      <c r="D8544" t="s">
        <v>335</v>
      </c>
      <c r="E8544" t="s">
        <v>349</v>
      </c>
      <c r="F8544" t="s">
        <v>337</v>
      </c>
      <c r="G8544" t="s">
        <v>338</v>
      </c>
      <c r="J8544" t="s">
        <v>339</v>
      </c>
      <c r="K8544" s="1">
        <v>2012</v>
      </c>
      <c r="L8544">
        <v>74</v>
      </c>
    </row>
    <row r="8545" spans="1:12" x14ac:dyDescent="0.3">
      <c r="A8545" t="s">
        <v>398</v>
      </c>
      <c r="B8545" t="s">
        <v>333</v>
      </c>
      <c r="C8545" t="s">
        <v>393</v>
      </c>
      <c r="D8545" t="s">
        <v>335</v>
      </c>
      <c r="E8545" t="s">
        <v>349</v>
      </c>
      <c r="F8545" t="s">
        <v>337</v>
      </c>
      <c r="G8545" t="s">
        <v>338</v>
      </c>
      <c r="J8545" t="s">
        <v>339</v>
      </c>
      <c r="K8545" s="1">
        <v>2013</v>
      </c>
      <c r="L8545">
        <v>87</v>
      </c>
    </row>
    <row r="8546" spans="1:12" x14ac:dyDescent="0.3">
      <c r="A8546" t="s">
        <v>398</v>
      </c>
      <c r="B8546" t="s">
        <v>333</v>
      </c>
      <c r="C8546" t="s">
        <v>393</v>
      </c>
      <c r="D8546" t="s">
        <v>335</v>
      </c>
      <c r="E8546" t="s">
        <v>349</v>
      </c>
      <c r="F8546" t="s">
        <v>337</v>
      </c>
      <c r="G8546" t="s">
        <v>338</v>
      </c>
      <c r="J8546" t="s">
        <v>339</v>
      </c>
      <c r="K8546" s="1">
        <v>2014</v>
      </c>
      <c r="L8546">
        <v>88</v>
      </c>
    </row>
    <row r="8547" spans="1:12" x14ac:dyDescent="0.3">
      <c r="A8547" t="s">
        <v>398</v>
      </c>
      <c r="B8547" t="s">
        <v>333</v>
      </c>
      <c r="C8547" t="s">
        <v>393</v>
      </c>
      <c r="D8547" t="s">
        <v>335</v>
      </c>
      <c r="E8547" t="s">
        <v>349</v>
      </c>
      <c r="F8547" t="s">
        <v>337</v>
      </c>
      <c r="G8547" t="s">
        <v>338</v>
      </c>
      <c r="J8547" t="s">
        <v>339</v>
      </c>
      <c r="K8547" s="1">
        <v>2015</v>
      </c>
      <c r="L8547">
        <v>76</v>
      </c>
    </row>
    <row r="8548" spans="1:12" x14ac:dyDescent="0.3">
      <c r="A8548" t="s">
        <v>398</v>
      </c>
      <c r="B8548" t="s">
        <v>333</v>
      </c>
      <c r="C8548" t="s">
        <v>393</v>
      </c>
      <c r="D8548" t="s">
        <v>335</v>
      </c>
      <c r="E8548" t="s">
        <v>349</v>
      </c>
      <c r="F8548" t="s">
        <v>337</v>
      </c>
      <c r="G8548" t="s">
        <v>338</v>
      </c>
      <c r="J8548" t="s">
        <v>339</v>
      </c>
      <c r="K8548" s="1">
        <v>2016</v>
      </c>
      <c r="L8548">
        <v>80</v>
      </c>
    </row>
    <row r="8549" spans="1:12" x14ac:dyDescent="0.3">
      <c r="A8549" t="s">
        <v>398</v>
      </c>
      <c r="B8549" t="s">
        <v>333</v>
      </c>
      <c r="C8549" t="s">
        <v>393</v>
      </c>
      <c r="D8549" t="s">
        <v>335</v>
      </c>
      <c r="E8549" t="s">
        <v>349</v>
      </c>
      <c r="F8549" t="s">
        <v>337</v>
      </c>
      <c r="G8549" t="s">
        <v>338</v>
      </c>
      <c r="J8549" t="s">
        <v>339</v>
      </c>
      <c r="K8549" s="1">
        <v>2017</v>
      </c>
      <c r="L8549">
        <v>69</v>
      </c>
    </row>
    <row r="8550" spans="1:12" x14ac:dyDescent="0.3">
      <c r="A8550" t="s">
        <v>398</v>
      </c>
      <c r="B8550" t="s">
        <v>333</v>
      </c>
      <c r="C8550" t="s">
        <v>393</v>
      </c>
      <c r="D8550" t="s">
        <v>335</v>
      </c>
      <c r="E8550" t="s">
        <v>349</v>
      </c>
      <c r="F8550" t="s">
        <v>337</v>
      </c>
      <c r="G8550" t="s">
        <v>338</v>
      </c>
      <c r="J8550" t="s">
        <v>339</v>
      </c>
      <c r="K8550" s="1">
        <v>2018</v>
      </c>
      <c r="L8550">
        <v>72</v>
      </c>
    </row>
    <row r="8551" spans="1:12" x14ac:dyDescent="0.3">
      <c r="A8551" t="s">
        <v>398</v>
      </c>
      <c r="B8551" t="s">
        <v>333</v>
      </c>
      <c r="C8551" t="s">
        <v>393</v>
      </c>
      <c r="D8551" t="s">
        <v>335</v>
      </c>
      <c r="E8551" t="s">
        <v>349</v>
      </c>
      <c r="F8551" t="s">
        <v>337</v>
      </c>
      <c r="G8551" t="s">
        <v>338</v>
      </c>
      <c r="J8551" t="s">
        <v>339</v>
      </c>
      <c r="K8551" s="1">
        <v>2019</v>
      </c>
      <c r="L8551">
        <v>130</v>
      </c>
    </row>
    <row r="8552" spans="1:12" x14ac:dyDescent="0.3">
      <c r="A8552" t="s">
        <v>398</v>
      </c>
      <c r="B8552" t="s">
        <v>333</v>
      </c>
      <c r="C8552" t="s">
        <v>393</v>
      </c>
      <c r="D8552" t="s">
        <v>335</v>
      </c>
      <c r="E8552" t="s">
        <v>349</v>
      </c>
      <c r="F8552" t="s">
        <v>337</v>
      </c>
      <c r="G8552" t="s">
        <v>338</v>
      </c>
      <c r="J8552" t="s">
        <v>339</v>
      </c>
      <c r="K8552" s="1">
        <v>2020</v>
      </c>
      <c r="L8552">
        <v>47</v>
      </c>
    </row>
    <row r="8553" spans="1:12" x14ac:dyDescent="0.3">
      <c r="A8553" t="s">
        <v>411</v>
      </c>
      <c r="B8553" t="s">
        <v>333</v>
      </c>
      <c r="C8553" t="s">
        <v>393</v>
      </c>
      <c r="D8553" t="s">
        <v>335</v>
      </c>
      <c r="E8553" t="s">
        <v>349</v>
      </c>
      <c r="F8553" t="s">
        <v>365</v>
      </c>
      <c r="G8553" t="s">
        <v>338</v>
      </c>
      <c r="J8553" t="s">
        <v>339</v>
      </c>
      <c r="K8553" s="1">
        <v>2010</v>
      </c>
      <c r="L8553">
        <v>34.200000000000003</v>
      </c>
    </row>
    <row r="8554" spans="1:12" x14ac:dyDescent="0.3">
      <c r="A8554" t="s">
        <v>411</v>
      </c>
      <c r="B8554" t="s">
        <v>333</v>
      </c>
      <c r="C8554" t="s">
        <v>393</v>
      </c>
      <c r="D8554" t="s">
        <v>335</v>
      </c>
      <c r="E8554" t="s">
        <v>349</v>
      </c>
      <c r="F8554" t="s">
        <v>365</v>
      </c>
      <c r="G8554" t="s">
        <v>338</v>
      </c>
      <c r="J8554" t="s">
        <v>339</v>
      </c>
      <c r="K8554" s="1">
        <v>2011</v>
      </c>
      <c r="L8554">
        <v>98.7</v>
      </c>
    </row>
    <row r="8555" spans="1:12" x14ac:dyDescent="0.3">
      <c r="A8555" t="s">
        <v>411</v>
      </c>
      <c r="B8555" t="s">
        <v>333</v>
      </c>
      <c r="C8555" t="s">
        <v>393</v>
      </c>
      <c r="D8555" t="s">
        <v>335</v>
      </c>
      <c r="E8555" t="s">
        <v>349</v>
      </c>
      <c r="F8555" t="s">
        <v>365</v>
      </c>
      <c r="G8555" t="s">
        <v>338</v>
      </c>
      <c r="J8555" t="s">
        <v>339</v>
      </c>
      <c r="K8555" s="1">
        <v>2012</v>
      </c>
      <c r="L8555">
        <v>194.1</v>
      </c>
    </row>
    <row r="8556" spans="1:12" x14ac:dyDescent="0.3">
      <c r="A8556" t="s">
        <v>411</v>
      </c>
      <c r="B8556" t="s">
        <v>333</v>
      </c>
      <c r="C8556" t="s">
        <v>393</v>
      </c>
      <c r="D8556" t="s">
        <v>335</v>
      </c>
      <c r="E8556" t="s">
        <v>349</v>
      </c>
      <c r="F8556" t="s">
        <v>365</v>
      </c>
      <c r="G8556" t="s">
        <v>338</v>
      </c>
      <c r="J8556" t="s">
        <v>339</v>
      </c>
      <c r="K8556" s="1">
        <v>2013</v>
      </c>
      <c r="L8556">
        <v>264.39999999999998</v>
      </c>
    </row>
    <row r="8557" spans="1:12" x14ac:dyDescent="0.3">
      <c r="A8557" t="s">
        <v>411</v>
      </c>
      <c r="B8557" t="s">
        <v>333</v>
      </c>
      <c r="C8557" t="s">
        <v>393</v>
      </c>
      <c r="D8557" t="s">
        <v>335</v>
      </c>
      <c r="E8557" t="s">
        <v>349</v>
      </c>
      <c r="F8557" t="s">
        <v>365</v>
      </c>
      <c r="G8557" t="s">
        <v>338</v>
      </c>
      <c r="J8557" t="s">
        <v>339</v>
      </c>
      <c r="K8557" s="1">
        <v>2014</v>
      </c>
      <c r="L8557">
        <v>745.1</v>
      </c>
    </row>
    <row r="8558" spans="1:12" x14ac:dyDescent="0.3">
      <c r="A8558" t="s">
        <v>411</v>
      </c>
      <c r="B8558" t="s">
        <v>333</v>
      </c>
      <c r="C8558" t="s">
        <v>393</v>
      </c>
      <c r="D8558" t="s">
        <v>335</v>
      </c>
      <c r="E8558" t="s">
        <v>349</v>
      </c>
      <c r="F8558" t="s">
        <v>365</v>
      </c>
      <c r="G8558" t="s">
        <v>338</v>
      </c>
      <c r="J8558" t="s">
        <v>339</v>
      </c>
      <c r="K8558" s="1">
        <v>2015</v>
      </c>
      <c r="L8558">
        <v>298.7</v>
      </c>
    </row>
    <row r="8559" spans="1:12" x14ac:dyDescent="0.3">
      <c r="A8559" t="s">
        <v>411</v>
      </c>
      <c r="B8559" t="s">
        <v>333</v>
      </c>
      <c r="C8559" t="s">
        <v>393</v>
      </c>
      <c r="D8559" t="s">
        <v>335</v>
      </c>
      <c r="E8559" t="s">
        <v>349</v>
      </c>
      <c r="F8559" t="s">
        <v>365</v>
      </c>
      <c r="G8559" t="s">
        <v>338</v>
      </c>
      <c r="J8559" t="s">
        <v>339</v>
      </c>
      <c r="K8559" s="1">
        <v>2016</v>
      </c>
      <c r="L8559">
        <v>157.80000000000001</v>
      </c>
    </row>
    <row r="8560" spans="1:12" x14ac:dyDescent="0.3">
      <c r="A8560" t="s">
        <v>411</v>
      </c>
      <c r="B8560" t="s">
        <v>333</v>
      </c>
      <c r="C8560" t="s">
        <v>393</v>
      </c>
      <c r="D8560" t="s">
        <v>335</v>
      </c>
      <c r="E8560" t="s">
        <v>349</v>
      </c>
      <c r="F8560" t="s">
        <v>365</v>
      </c>
      <c r="G8560" t="s">
        <v>338</v>
      </c>
      <c r="J8560" t="s">
        <v>339</v>
      </c>
      <c r="K8560" s="1">
        <v>2017</v>
      </c>
      <c r="L8560">
        <v>925.5</v>
      </c>
    </row>
    <row r="8561" spans="1:12" x14ac:dyDescent="0.3">
      <c r="A8561" t="s">
        <v>411</v>
      </c>
      <c r="B8561" t="s">
        <v>333</v>
      </c>
      <c r="C8561" t="s">
        <v>393</v>
      </c>
      <c r="D8561" t="s">
        <v>335</v>
      </c>
      <c r="E8561" t="s">
        <v>349</v>
      </c>
      <c r="F8561" t="s">
        <v>365</v>
      </c>
      <c r="G8561" t="s">
        <v>338</v>
      </c>
      <c r="J8561" t="s">
        <v>339</v>
      </c>
      <c r="K8561" s="1">
        <v>2018</v>
      </c>
      <c r="L8561">
        <v>312.60000000000002</v>
      </c>
    </row>
    <row r="8562" spans="1:12" x14ac:dyDescent="0.3">
      <c r="A8562" t="s">
        <v>411</v>
      </c>
      <c r="B8562" t="s">
        <v>333</v>
      </c>
      <c r="C8562" t="s">
        <v>393</v>
      </c>
      <c r="D8562" t="s">
        <v>335</v>
      </c>
      <c r="E8562" t="s">
        <v>349</v>
      </c>
      <c r="F8562" t="s">
        <v>365</v>
      </c>
      <c r="G8562" t="s">
        <v>338</v>
      </c>
      <c r="J8562" t="s">
        <v>339</v>
      </c>
      <c r="K8562" s="1">
        <v>2019</v>
      </c>
      <c r="L8562">
        <v>1469.1</v>
      </c>
    </row>
    <row r="8563" spans="1:12" x14ac:dyDescent="0.3">
      <c r="A8563" t="s">
        <v>411</v>
      </c>
      <c r="B8563" t="s">
        <v>333</v>
      </c>
      <c r="C8563" t="s">
        <v>393</v>
      </c>
      <c r="D8563" t="s">
        <v>335</v>
      </c>
      <c r="E8563" t="s">
        <v>349</v>
      </c>
      <c r="F8563" t="s">
        <v>365</v>
      </c>
      <c r="G8563" t="s">
        <v>338</v>
      </c>
      <c r="J8563" t="s">
        <v>339</v>
      </c>
      <c r="K8563" s="1">
        <v>2020</v>
      </c>
      <c r="L8563">
        <v>575</v>
      </c>
    </row>
    <row r="8564" spans="1:12" x14ac:dyDescent="0.3">
      <c r="A8564" t="s">
        <v>424</v>
      </c>
      <c r="B8564" t="s">
        <v>333</v>
      </c>
      <c r="C8564" t="s">
        <v>393</v>
      </c>
      <c r="D8564" t="s">
        <v>335</v>
      </c>
      <c r="E8564" t="s">
        <v>349</v>
      </c>
      <c r="F8564" t="s">
        <v>379</v>
      </c>
      <c r="G8564" t="s">
        <v>338</v>
      </c>
      <c r="J8564" t="s">
        <v>339</v>
      </c>
      <c r="K8564" s="1">
        <v>2010</v>
      </c>
      <c r="L8564">
        <v>1.3</v>
      </c>
    </row>
    <row r="8565" spans="1:12" x14ac:dyDescent="0.3">
      <c r="A8565" t="s">
        <v>424</v>
      </c>
      <c r="B8565" t="s">
        <v>333</v>
      </c>
      <c r="C8565" t="s">
        <v>393</v>
      </c>
      <c r="D8565" t="s">
        <v>335</v>
      </c>
      <c r="E8565" t="s">
        <v>349</v>
      </c>
      <c r="F8565" t="s">
        <v>379</v>
      </c>
      <c r="G8565" t="s">
        <v>338</v>
      </c>
      <c r="J8565" t="s">
        <v>339</v>
      </c>
      <c r="K8565" s="1">
        <v>2011</v>
      </c>
      <c r="L8565">
        <v>1.6</v>
      </c>
    </row>
    <row r="8566" spans="1:12" x14ac:dyDescent="0.3">
      <c r="A8566" t="s">
        <v>424</v>
      </c>
      <c r="B8566" t="s">
        <v>333</v>
      </c>
      <c r="C8566" t="s">
        <v>393</v>
      </c>
      <c r="D8566" t="s">
        <v>335</v>
      </c>
      <c r="E8566" t="s">
        <v>349</v>
      </c>
      <c r="F8566" t="s">
        <v>379</v>
      </c>
      <c r="G8566" t="s">
        <v>338</v>
      </c>
      <c r="J8566" t="s">
        <v>339</v>
      </c>
      <c r="K8566" s="1">
        <v>2012</v>
      </c>
      <c r="L8566">
        <v>2.6</v>
      </c>
    </row>
    <row r="8567" spans="1:12" x14ac:dyDescent="0.3">
      <c r="A8567" t="s">
        <v>424</v>
      </c>
      <c r="B8567" t="s">
        <v>333</v>
      </c>
      <c r="C8567" t="s">
        <v>393</v>
      </c>
      <c r="D8567" t="s">
        <v>335</v>
      </c>
      <c r="E8567" t="s">
        <v>349</v>
      </c>
      <c r="F8567" t="s">
        <v>379</v>
      </c>
      <c r="G8567" t="s">
        <v>338</v>
      </c>
      <c r="J8567" t="s">
        <v>339</v>
      </c>
      <c r="K8567" s="1">
        <v>2013</v>
      </c>
      <c r="L8567">
        <v>3</v>
      </c>
    </row>
    <row r="8568" spans="1:12" x14ac:dyDescent="0.3">
      <c r="A8568" t="s">
        <v>424</v>
      </c>
      <c r="B8568" t="s">
        <v>333</v>
      </c>
      <c r="C8568" t="s">
        <v>393</v>
      </c>
      <c r="D8568" t="s">
        <v>335</v>
      </c>
      <c r="E8568" t="s">
        <v>349</v>
      </c>
      <c r="F8568" t="s">
        <v>379</v>
      </c>
      <c r="G8568" t="s">
        <v>338</v>
      </c>
      <c r="J8568" t="s">
        <v>339</v>
      </c>
      <c r="K8568" s="1">
        <v>2014</v>
      </c>
      <c r="L8568">
        <v>8.5</v>
      </c>
    </row>
    <row r="8569" spans="1:12" x14ac:dyDescent="0.3">
      <c r="A8569" t="s">
        <v>424</v>
      </c>
      <c r="B8569" t="s">
        <v>333</v>
      </c>
      <c r="C8569" t="s">
        <v>393</v>
      </c>
      <c r="D8569" t="s">
        <v>335</v>
      </c>
      <c r="E8569" t="s">
        <v>349</v>
      </c>
      <c r="F8569" t="s">
        <v>379</v>
      </c>
      <c r="G8569" t="s">
        <v>338</v>
      </c>
      <c r="J8569" t="s">
        <v>339</v>
      </c>
      <c r="K8569" s="1">
        <v>2015</v>
      </c>
      <c r="L8569">
        <v>3.9</v>
      </c>
    </row>
    <row r="8570" spans="1:12" x14ac:dyDescent="0.3">
      <c r="A8570" t="s">
        <v>424</v>
      </c>
      <c r="B8570" t="s">
        <v>333</v>
      </c>
      <c r="C8570" t="s">
        <v>393</v>
      </c>
      <c r="D8570" t="s">
        <v>335</v>
      </c>
      <c r="E8570" t="s">
        <v>349</v>
      </c>
      <c r="F8570" t="s">
        <v>379</v>
      </c>
      <c r="G8570" t="s">
        <v>338</v>
      </c>
      <c r="J8570" t="s">
        <v>339</v>
      </c>
      <c r="K8570" s="1">
        <v>2016</v>
      </c>
      <c r="L8570">
        <v>2</v>
      </c>
    </row>
    <row r="8571" spans="1:12" x14ac:dyDescent="0.3">
      <c r="A8571" t="s">
        <v>424</v>
      </c>
      <c r="B8571" t="s">
        <v>333</v>
      </c>
      <c r="C8571" t="s">
        <v>393</v>
      </c>
      <c r="D8571" t="s">
        <v>335</v>
      </c>
      <c r="E8571" t="s">
        <v>349</v>
      </c>
      <c r="F8571" t="s">
        <v>379</v>
      </c>
      <c r="G8571" t="s">
        <v>338</v>
      </c>
      <c r="J8571" t="s">
        <v>339</v>
      </c>
      <c r="K8571" s="1">
        <v>2017</v>
      </c>
      <c r="L8571">
        <v>13.4</v>
      </c>
    </row>
    <row r="8572" spans="1:12" x14ac:dyDescent="0.3">
      <c r="A8572" t="s">
        <v>424</v>
      </c>
      <c r="B8572" t="s">
        <v>333</v>
      </c>
      <c r="C8572" t="s">
        <v>393</v>
      </c>
      <c r="D8572" t="s">
        <v>335</v>
      </c>
      <c r="E8572" t="s">
        <v>349</v>
      </c>
      <c r="F8572" t="s">
        <v>379</v>
      </c>
      <c r="G8572" t="s">
        <v>338</v>
      </c>
      <c r="J8572" t="s">
        <v>339</v>
      </c>
      <c r="K8572" s="1">
        <v>2018</v>
      </c>
      <c r="L8572">
        <v>4.3</v>
      </c>
    </row>
    <row r="8573" spans="1:12" x14ac:dyDescent="0.3">
      <c r="A8573" t="s">
        <v>424</v>
      </c>
      <c r="B8573" t="s">
        <v>333</v>
      </c>
      <c r="C8573" t="s">
        <v>393</v>
      </c>
      <c r="D8573" t="s">
        <v>335</v>
      </c>
      <c r="E8573" t="s">
        <v>349</v>
      </c>
      <c r="F8573" t="s">
        <v>379</v>
      </c>
      <c r="G8573" t="s">
        <v>338</v>
      </c>
      <c r="J8573" t="s">
        <v>339</v>
      </c>
      <c r="K8573" s="1">
        <v>2019</v>
      </c>
      <c r="L8573">
        <v>11.3</v>
      </c>
    </row>
    <row r="8574" spans="1:12" x14ac:dyDescent="0.3">
      <c r="A8574" t="s">
        <v>424</v>
      </c>
      <c r="B8574" t="s">
        <v>333</v>
      </c>
      <c r="C8574" t="s">
        <v>393</v>
      </c>
      <c r="D8574" t="s">
        <v>335</v>
      </c>
      <c r="E8574" t="s">
        <v>349</v>
      </c>
      <c r="F8574" t="s">
        <v>379</v>
      </c>
      <c r="G8574" t="s">
        <v>338</v>
      </c>
      <c r="J8574" t="s">
        <v>339</v>
      </c>
      <c r="K8574" s="1">
        <v>2020</v>
      </c>
      <c r="L8574">
        <v>12.2</v>
      </c>
    </row>
    <row r="8575" spans="1:12" x14ac:dyDescent="0.3">
      <c r="A8575" t="s">
        <v>399</v>
      </c>
      <c r="B8575" t="s">
        <v>333</v>
      </c>
      <c r="C8575" t="s">
        <v>393</v>
      </c>
      <c r="D8575" t="s">
        <v>335</v>
      </c>
      <c r="E8575" t="s">
        <v>351</v>
      </c>
      <c r="F8575" t="s">
        <v>337</v>
      </c>
      <c r="G8575" t="s">
        <v>338</v>
      </c>
      <c r="J8575" t="s">
        <v>339</v>
      </c>
      <c r="K8575" s="1">
        <v>2010</v>
      </c>
      <c r="L8575">
        <v>10</v>
      </c>
    </row>
    <row r="8576" spans="1:12" x14ac:dyDescent="0.3">
      <c r="A8576" t="s">
        <v>399</v>
      </c>
      <c r="B8576" t="s">
        <v>333</v>
      </c>
      <c r="C8576" t="s">
        <v>393</v>
      </c>
      <c r="D8576" t="s">
        <v>335</v>
      </c>
      <c r="E8576" t="s">
        <v>351</v>
      </c>
      <c r="F8576" t="s">
        <v>337</v>
      </c>
      <c r="G8576" t="s">
        <v>338</v>
      </c>
      <c r="J8576" t="s">
        <v>339</v>
      </c>
      <c r="K8576" s="1">
        <v>2011</v>
      </c>
      <c r="L8576">
        <v>42</v>
      </c>
    </row>
    <row r="8577" spans="1:12" x14ac:dyDescent="0.3">
      <c r="A8577" t="s">
        <v>399</v>
      </c>
      <c r="B8577" t="s">
        <v>333</v>
      </c>
      <c r="C8577" t="s">
        <v>393</v>
      </c>
      <c r="D8577" t="s">
        <v>335</v>
      </c>
      <c r="E8577" t="s">
        <v>351</v>
      </c>
      <c r="F8577" t="s">
        <v>337</v>
      </c>
      <c r="G8577" t="s">
        <v>338</v>
      </c>
      <c r="J8577" t="s">
        <v>339</v>
      </c>
      <c r="K8577" s="1">
        <v>2012</v>
      </c>
      <c r="L8577">
        <v>82</v>
      </c>
    </row>
    <row r="8578" spans="1:12" x14ac:dyDescent="0.3">
      <c r="A8578" t="s">
        <v>399</v>
      </c>
      <c r="B8578" t="s">
        <v>333</v>
      </c>
      <c r="C8578" t="s">
        <v>393</v>
      </c>
      <c r="D8578" t="s">
        <v>335</v>
      </c>
      <c r="E8578" t="s">
        <v>351</v>
      </c>
      <c r="F8578" t="s">
        <v>337</v>
      </c>
      <c r="G8578" t="s">
        <v>338</v>
      </c>
      <c r="J8578" t="s">
        <v>339</v>
      </c>
      <c r="K8578" s="1">
        <v>2013</v>
      </c>
      <c r="L8578">
        <v>79</v>
      </c>
    </row>
    <row r="8579" spans="1:12" x14ac:dyDescent="0.3">
      <c r="A8579" t="s">
        <v>399</v>
      </c>
      <c r="B8579" t="s">
        <v>333</v>
      </c>
      <c r="C8579" t="s">
        <v>393</v>
      </c>
      <c r="D8579" t="s">
        <v>335</v>
      </c>
      <c r="E8579" t="s">
        <v>351</v>
      </c>
      <c r="F8579" t="s">
        <v>337</v>
      </c>
      <c r="G8579" t="s">
        <v>338</v>
      </c>
      <c r="J8579" t="s">
        <v>339</v>
      </c>
      <c r="K8579" s="1">
        <v>2014</v>
      </c>
      <c r="L8579">
        <v>157</v>
      </c>
    </row>
    <row r="8580" spans="1:12" x14ac:dyDescent="0.3">
      <c r="A8580" t="s">
        <v>399</v>
      </c>
      <c r="B8580" t="s">
        <v>333</v>
      </c>
      <c r="C8580" t="s">
        <v>393</v>
      </c>
      <c r="D8580" t="s">
        <v>335</v>
      </c>
      <c r="E8580" t="s">
        <v>351</v>
      </c>
      <c r="F8580" t="s">
        <v>337</v>
      </c>
      <c r="G8580" t="s">
        <v>338</v>
      </c>
      <c r="J8580" t="s">
        <v>339</v>
      </c>
      <c r="K8580" s="1">
        <v>2015</v>
      </c>
      <c r="L8580">
        <v>154</v>
      </c>
    </row>
    <row r="8581" spans="1:12" x14ac:dyDescent="0.3">
      <c r="A8581" t="s">
        <v>399</v>
      </c>
      <c r="B8581" t="s">
        <v>333</v>
      </c>
      <c r="C8581" t="s">
        <v>393</v>
      </c>
      <c r="D8581" t="s">
        <v>335</v>
      </c>
      <c r="E8581" t="s">
        <v>351</v>
      </c>
      <c r="F8581" t="s">
        <v>337</v>
      </c>
      <c r="G8581" t="s">
        <v>338</v>
      </c>
      <c r="J8581" t="s">
        <v>339</v>
      </c>
      <c r="K8581" s="1">
        <v>2016</v>
      </c>
      <c r="L8581">
        <v>82</v>
      </c>
    </row>
    <row r="8582" spans="1:12" x14ac:dyDescent="0.3">
      <c r="A8582" t="s">
        <v>399</v>
      </c>
      <c r="B8582" t="s">
        <v>333</v>
      </c>
      <c r="C8582" t="s">
        <v>393</v>
      </c>
      <c r="D8582" t="s">
        <v>335</v>
      </c>
      <c r="E8582" t="s">
        <v>351</v>
      </c>
      <c r="F8582" t="s">
        <v>337</v>
      </c>
      <c r="G8582" t="s">
        <v>338</v>
      </c>
      <c r="J8582" t="s">
        <v>339</v>
      </c>
      <c r="K8582" s="1">
        <v>2017</v>
      </c>
      <c r="L8582">
        <v>75</v>
      </c>
    </row>
    <row r="8583" spans="1:12" x14ac:dyDescent="0.3">
      <c r="A8583" t="s">
        <v>399</v>
      </c>
      <c r="B8583" t="s">
        <v>333</v>
      </c>
      <c r="C8583" t="s">
        <v>393</v>
      </c>
      <c r="D8583" t="s">
        <v>335</v>
      </c>
      <c r="E8583" t="s">
        <v>351</v>
      </c>
      <c r="F8583" t="s">
        <v>337</v>
      </c>
      <c r="G8583" t="s">
        <v>338</v>
      </c>
      <c r="J8583" t="s">
        <v>339</v>
      </c>
      <c r="K8583" s="1">
        <v>2018</v>
      </c>
      <c r="L8583">
        <v>101</v>
      </c>
    </row>
    <row r="8584" spans="1:12" x14ac:dyDescent="0.3">
      <c r="A8584" t="s">
        <v>399</v>
      </c>
      <c r="B8584" t="s">
        <v>333</v>
      </c>
      <c r="C8584" t="s">
        <v>393</v>
      </c>
      <c r="D8584" t="s">
        <v>335</v>
      </c>
      <c r="E8584" t="s">
        <v>351</v>
      </c>
      <c r="F8584" t="s">
        <v>337</v>
      </c>
      <c r="G8584" t="s">
        <v>338</v>
      </c>
      <c r="J8584" t="s">
        <v>339</v>
      </c>
      <c r="K8584" s="1">
        <v>2019</v>
      </c>
      <c r="L8584">
        <v>159</v>
      </c>
    </row>
    <row r="8585" spans="1:12" x14ac:dyDescent="0.3">
      <c r="A8585" t="s">
        <v>399</v>
      </c>
      <c r="B8585" t="s">
        <v>333</v>
      </c>
      <c r="C8585" t="s">
        <v>393</v>
      </c>
      <c r="D8585" t="s">
        <v>335</v>
      </c>
      <c r="E8585" t="s">
        <v>351</v>
      </c>
      <c r="F8585" t="s">
        <v>337</v>
      </c>
      <c r="G8585" t="s">
        <v>338</v>
      </c>
      <c r="J8585" t="s">
        <v>339</v>
      </c>
      <c r="K8585" s="1">
        <v>2020</v>
      </c>
      <c r="L8585">
        <v>188</v>
      </c>
    </row>
    <row r="8586" spans="1:12" x14ac:dyDescent="0.3">
      <c r="A8586" t="s">
        <v>412</v>
      </c>
      <c r="B8586" t="s">
        <v>333</v>
      </c>
      <c r="C8586" t="s">
        <v>393</v>
      </c>
      <c r="D8586" t="s">
        <v>335</v>
      </c>
      <c r="E8586" t="s">
        <v>351</v>
      </c>
      <c r="F8586" t="s">
        <v>365</v>
      </c>
      <c r="G8586" t="s">
        <v>338</v>
      </c>
      <c r="J8586" t="s">
        <v>339</v>
      </c>
      <c r="K8586" s="1">
        <v>2010</v>
      </c>
      <c r="L8586">
        <v>36.5</v>
      </c>
    </row>
    <row r="8587" spans="1:12" x14ac:dyDescent="0.3">
      <c r="A8587" t="s">
        <v>412</v>
      </c>
      <c r="B8587" t="s">
        <v>333</v>
      </c>
      <c r="C8587" t="s">
        <v>393</v>
      </c>
      <c r="D8587" t="s">
        <v>335</v>
      </c>
      <c r="E8587" t="s">
        <v>351</v>
      </c>
      <c r="F8587" t="s">
        <v>365</v>
      </c>
      <c r="G8587" t="s">
        <v>338</v>
      </c>
      <c r="J8587" t="s">
        <v>339</v>
      </c>
      <c r="K8587" s="1">
        <v>2011</v>
      </c>
      <c r="L8587">
        <v>2451.1999999999998</v>
      </c>
    </row>
    <row r="8588" spans="1:12" x14ac:dyDescent="0.3">
      <c r="A8588" t="s">
        <v>412</v>
      </c>
      <c r="B8588" t="s">
        <v>333</v>
      </c>
      <c r="C8588" t="s">
        <v>393</v>
      </c>
      <c r="D8588" t="s">
        <v>335</v>
      </c>
      <c r="E8588" t="s">
        <v>351</v>
      </c>
      <c r="F8588" t="s">
        <v>365</v>
      </c>
      <c r="G8588" t="s">
        <v>338</v>
      </c>
      <c r="J8588" t="s">
        <v>339</v>
      </c>
      <c r="K8588" s="1">
        <v>2012</v>
      </c>
      <c r="L8588">
        <v>3498.6</v>
      </c>
    </row>
    <row r="8589" spans="1:12" x14ac:dyDescent="0.3">
      <c r="A8589" t="s">
        <v>412</v>
      </c>
      <c r="B8589" t="s">
        <v>333</v>
      </c>
      <c r="C8589" t="s">
        <v>393</v>
      </c>
      <c r="D8589" t="s">
        <v>335</v>
      </c>
      <c r="E8589" t="s">
        <v>351</v>
      </c>
      <c r="F8589" t="s">
        <v>365</v>
      </c>
      <c r="G8589" t="s">
        <v>338</v>
      </c>
      <c r="J8589" t="s">
        <v>339</v>
      </c>
      <c r="K8589" s="1">
        <v>2013</v>
      </c>
      <c r="L8589">
        <v>1357.4</v>
      </c>
    </row>
    <row r="8590" spans="1:12" x14ac:dyDescent="0.3">
      <c r="A8590" t="s">
        <v>412</v>
      </c>
      <c r="B8590" t="s">
        <v>333</v>
      </c>
      <c r="C8590" t="s">
        <v>393</v>
      </c>
      <c r="D8590" t="s">
        <v>335</v>
      </c>
      <c r="E8590" t="s">
        <v>351</v>
      </c>
      <c r="F8590" t="s">
        <v>365</v>
      </c>
      <c r="G8590" t="s">
        <v>338</v>
      </c>
      <c r="J8590" t="s">
        <v>339</v>
      </c>
      <c r="K8590" s="1">
        <v>2014</v>
      </c>
      <c r="L8590">
        <v>5081.6000000000004</v>
      </c>
    </row>
    <row r="8591" spans="1:12" x14ac:dyDescent="0.3">
      <c r="A8591" t="s">
        <v>412</v>
      </c>
      <c r="B8591" t="s">
        <v>333</v>
      </c>
      <c r="C8591" t="s">
        <v>393</v>
      </c>
      <c r="D8591" t="s">
        <v>335</v>
      </c>
      <c r="E8591" t="s">
        <v>351</v>
      </c>
      <c r="F8591" t="s">
        <v>365</v>
      </c>
      <c r="G8591" t="s">
        <v>338</v>
      </c>
      <c r="J8591" t="s">
        <v>339</v>
      </c>
      <c r="K8591" s="1">
        <v>2015</v>
      </c>
      <c r="L8591">
        <v>6321.9</v>
      </c>
    </row>
    <row r="8592" spans="1:12" x14ac:dyDescent="0.3">
      <c r="A8592" t="s">
        <v>412</v>
      </c>
      <c r="B8592" t="s">
        <v>333</v>
      </c>
      <c r="C8592" t="s">
        <v>393</v>
      </c>
      <c r="D8592" t="s">
        <v>335</v>
      </c>
      <c r="E8592" t="s">
        <v>351</v>
      </c>
      <c r="F8592" t="s">
        <v>365</v>
      </c>
      <c r="G8592" t="s">
        <v>338</v>
      </c>
      <c r="J8592" t="s">
        <v>339</v>
      </c>
      <c r="K8592" s="1">
        <v>2016</v>
      </c>
      <c r="L8592">
        <v>2097</v>
      </c>
    </row>
    <row r="8593" spans="1:12" x14ac:dyDescent="0.3">
      <c r="A8593" t="s">
        <v>412</v>
      </c>
      <c r="B8593" t="s">
        <v>333</v>
      </c>
      <c r="C8593" t="s">
        <v>393</v>
      </c>
      <c r="D8593" t="s">
        <v>335</v>
      </c>
      <c r="E8593" t="s">
        <v>351</v>
      </c>
      <c r="F8593" t="s">
        <v>365</v>
      </c>
      <c r="G8593" t="s">
        <v>338</v>
      </c>
      <c r="J8593" t="s">
        <v>339</v>
      </c>
      <c r="K8593" s="1">
        <v>2017</v>
      </c>
      <c r="L8593">
        <v>128343.7</v>
      </c>
    </row>
    <row r="8594" spans="1:12" x14ac:dyDescent="0.3">
      <c r="A8594" t="s">
        <v>412</v>
      </c>
      <c r="B8594" t="s">
        <v>333</v>
      </c>
      <c r="C8594" t="s">
        <v>393</v>
      </c>
      <c r="D8594" t="s">
        <v>335</v>
      </c>
      <c r="E8594" t="s">
        <v>351</v>
      </c>
      <c r="F8594" t="s">
        <v>365</v>
      </c>
      <c r="G8594" t="s">
        <v>338</v>
      </c>
      <c r="J8594" t="s">
        <v>339</v>
      </c>
      <c r="K8594" s="1">
        <v>2018</v>
      </c>
      <c r="L8594">
        <v>946.5</v>
      </c>
    </row>
    <row r="8595" spans="1:12" x14ac:dyDescent="0.3">
      <c r="A8595" t="s">
        <v>412</v>
      </c>
      <c r="B8595" t="s">
        <v>333</v>
      </c>
      <c r="C8595" t="s">
        <v>393</v>
      </c>
      <c r="D8595" t="s">
        <v>335</v>
      </c>
      <c r="E8595" t="s">
        <v>351</v>
      </c>
      <c r="F8595" t="s">
        <v>365</v>
      </c>
      <c r="G8595" t="s">
        <v>338</v>
      </c>
      <c r="J8595" t="s">
        <v>339</v>
      </c>
      <c r="K8595" s="1">
        <v>2019</v>
      </c>
      <c r="L8595">
        <v>4101.3999999999996</v>
      </c>
    </row>
    <row r="8596" spans="1:12" x14ac:dyDescent="0.3">
      <c r="A8596" t="s">
        <v>412</v>
      </c>
      <c r="B8596" t="s">
        <v>333</v>
      </c>
      <c r="C8596" t="s">
        <v>393</v>
      </c>
      <c r="D8596" t="s">
        <v>335</v>
      </c>
      <c r="E8596" t="s">
        <v>351</v>
      </c>
      <c r="F8596" t="s">
        <v>365</v>
      </c>
      <c r="G8596" t="s">
        <v>338</v>
      </c>
      <c r="J8596" t="s">
        <v>339</v>
      </c>
      <c r="K8596" s="1">
        <v>2020</v>
      </c>
      <c r="L8596">
        <v>3722.3</v>
      </c>
    </row>
    <row r="8597" spans="1:12" x14ac:dyDescent="0.3">
      <c r="A8597" t="s">
        <v>425</v>
      </c>
      <c r="B8597" t="s">
        <v>333</v>
      </c>
      <c r="C8597" t="s">
        <v>393</v>
      </c>
      <c r="D8597" t="s">
        <v>335</v>
      </c>
      <c r="E8597" t="s">
        <v>351</v>
      </c>
      <c r="F8597" t="s">
        <v>379</v>
      </c>
      <c r="G8597" t="s">
        <v>338</v>
      </c>
      <c r="J8597" t="s">
        <v>339</v>
      </c>
      <c r="K8597" s="1">
        <v>2010</v>
      </c>
      <c r="L8597">
        <v>3.6</v>
      </c>
    </row>
    <row r="8598" spans="1:12" x14ac:dyDescent="0.3">
      <c r="A8598" t="s">
        <v>425</v>
      </c>
      <c r="B8598" t="s">
        <v>333</v>
      </c>
      <c r="C8598" t="s">
        <v>393</v>
      </c>
      <c r="D8598" t="s">
        <v>335</v>
      </c>
      <c r="E8598" t="s">
        <v>351</v>
      </c>
      <c r="F8598" t="s">
        <v>379</v>
      </c>
      <c r="G8598" t="s">
        <v>338</v>
      </c>
      <c r="J8598" t="s">
        <v>339</v>
      </c>
      <c r="K8598" s="1">
        <v>2011</v>
      </c>
      <c r="L8598">
        <v>58.4</v>
      </c>
    </row>
    <row r="8599" spans="1:12" x14ac:dyDescent="0.3">
      <c r="A8599" t="s">
        <v>425</v>
      </c>
      <c r="B8599" t="s">
        <v>333</v>
      </c>
      <c r="C8599" t="s">
        <v>393</v>
      </c>
      <c r="D8599" t="s">
        <v>335</v>
      </c>
      <c r="E8599" t="s">
        <v>351</v>
      </c>
      <c r="F8599" t="s">
        <v>379</v>
      </c>
      <c r="G8599" t="s">
        <v>338</v>
      </c>
      <c r="J8599" t="s">
        <v>339</v>
      </c>
      <c r="K8599" s="1">
        <v>2012</v>
      </c>
      <c r="L8599">
        <v>42.7</v>
      </c>
    </row>
    <row r="8600" spans="1:12" x14ac:dyDescent="0.3">
      <c r="A8600" t="s">
        <v>425</v>
      </c>
      <c r="B8600" t="s">
        <v>333</v>
      </c>
      <c r="C8600" t="s">
        <v>393</v>
      </c>
      <c r="D8600" t="s">
        <v>335</v>
      </c>
      <c r="E8600" t="s">
        <v>351</v>
      </c>
      <c r="F8600" t="s">
        <v>379</v>
      </c>
      <c r="G8600" t="s">
        <v>338</v>
      </c>
      <c r="J8600" t="s">
        <v>339</v>
      </c>
      <c r="K8600" s="1">
        <v>2013</v>
      </c>
      <c r="L8600">
        <v>17.2</v>
      </c>
    </row>
    <row r="8601" spans="1:12" x14ac:dyDescent="0.3">
      <c r="A8601" t="s">
        <v>425</v>
      </c>
      <c r="B8601" t="s">
        <v>333</v>
      </c>
      <c r="C8601" t="s">
        <v>393</v>
      </c>
      <c r="D8601" t="s">
        <v>335</v>
      </c>
      <c r="E8601" t="s">
        <v>351</v>
      </c>
      <c r="F8601" t="s">
        <v>379</v>
      </c>
      <c r="G8601" t="s">
        <v>338</v>
      </c>
      <c r="J8601" t="s">
        <v>339</v>
      </c>
      <c r="K8601" s="1">
        <v>2014</v>
      </c>
      <c r="L8601">
        <v>32.4</v>
      </c>
    </row>
    <row r="8602" spans="1:12" x14ac:dyDescent="0.3">
      <c r="A8602" t="s">
        <v>425</v>
      </c>
      <c r="B8602" t="s">
        <v>333</v>
      </c>
      <c r="C8602" t="s">
        <v>393</v>
      </c>
      <c r="D8602" t="s">
        <v>335</v>
      </c>
      <c r="E8602" t="s">
        <v>351</v>
      </c>
      <c r="F8602" t="s">
        <v>379</v>
      </c>
      <c r="G8602" t="s">
        <v>338</v>
      </c>
      <c r="J8602" t="s">
        <v>339</v>
      </c>
      <c r="K8602" s="1">
        <v>2015</v>
      </c>
      <c r="L8602">
        <v>41.1</v>
      </c>
    </row>
    <row r="8603" spans="1:12" x14ac:dyDescent="0.3">
      <c r="A8603" t="s">
        <v>425</v>
      </c>
      <c r="B8603" t="s">
        <v>333</v>
      </c>
      <c r="C8603" t="s">
        <v>393</v>
      </c>
      <c r="D8603" t="s">
        <v>335</v>
      </c>
      <c r="E8603" t="s">
        <v>351</v>
      </c>
      <c r="F8603" t="s">
        <v>379</v>
      </c>
      <c r="G8603" t="s">
        <v>338</v>
      </c>
      <c r="J8603" t="s">
        <v>339</v>
      </c>
      <c r="K8603" s="1">
        <v>2016</v>
      </c>
      <c r="L8603">
        <v>25.6</v>
      </c>
    </row>
    <row r="8604" spans="1:12" x14ac:dyDescent="0.3">
      <c r="A8604" t="s">
        <v>425</v>
      </c>
      <c r="B8604" t="s">
        <v>333</v>
      </c>
      <c r="C8604" t="s">
        <v>393</v>
      </c>
      <c r="D8604" t="s">
        <v>335</v>
      </c>
      <c r="E8604" t="s">
        <v>351</v>
      </c>
      <c r="F8604" t="s">
        <v>379</v>
      </c>
      <c r="G8604" t="s">
        <v>338</v>
      </c>
      <c r="J8604" t="s">
        <v>339</v>
      </c>
      <c r="K8604" s="1">
        <v>2017</v>
      </c>
      <c r="L8604">
        <v>1711.2</v>
      </c>
    </row>
    <row r="8605" spans="1:12" x14ac:dyDescent="0.3">
      <c r="A8605" t="s">
        <v>425</v>
      </c>
      <c r="B8605" t="s">
        <v>333</v>
      </c>
      <c r="C8605" t="s">
        <v>393</v>
      </c>
      <c r="D8605" t="s">
        <v>335</v>
      </c>
      <c r="E8605" t="s">
        <v>351</v>
      </c>
      <c r="F8605" t="s">
        <v>379</v>
      </c>
      <c r="G8605" t="s">
        <v>338</v>
      </c>
      <c r="J8605" t="s">
        <v>339</v>
      </c>
      <c r="K8605" s="1">
        <v>2018</v>
      </c>
      <c r="L8605">
        <v>9.4</v>
      </c>
    </row>
    <row r="8606" spans="1:12" x14ac:dyDescent="0.3">
      <c r="A8606" t="s">
        <v>425</v>
      </c>
      <c r="B8606" t="s">
        <v>333</v>
      </c>
      <c r="C8606" t="s">
        <v>393</v>
      </c>
      <c r="D8606" t="s">
        <v>335</v>
      </c>
      <c r="E8606" t="s">
        <v>351</v>
      </c>
      <c r="F8606" t="s">
        <v>379</v>
      </c>
      <c r="G8606" t="s">
        <v>338</v>
      </c>
      <c r="J8606" t="s">
        <v>339</v>
      </c>
      <c r="K8606" s="1">
        <v>2019</v>
      </c>
      <c r="L8606">
        <v>25.8</v>
      </c>
    </row>
    <row r="8607" spans="1:12" x14ac:dyDescent="0.3">
      <c r="A8607" t="s">
        <v>425</v>
      </c>
      <c r="B8607" t="s">
        <v>333</v>
      </c>
      <c r="C8607" t="s">
        <v>393</v>
      </c>
      <c r="D8607" t="s">
        <v>335</v>
      </c>
      <c r="E8607" t="s">
        <v>351</v>
      </c>
      <c r="F8607" t="s">
        <v>379</v>
      </c>
      <c r="G8607" t="s">
        <v>338</v>
      </c>
      <c r="J8607" t="s">
        <v>339</v>
      </c>
      <c r="K8607" s="1">
        <v>2020</v>
      </c>
      <c r="L8607">
        <v>19.8</v>
      </c>
    </row>
    <row r="8608" spans="1:12" x14ac:dyDescent="0.3">
      <c r="A8608" t="s">
        <v>400</v>
      </c>
      <c r="B8608" t="s">
        <v>333</v>
      </c>
      <c r="C8608" t="s">
        <v>393</v>
      </c>
      <c r="D8608" t="s">
        <v>335</v>
      </c>
      <c r="E8608" t="s">
        <v>353</v>
      </c>
      <c r="F8608" t="s">
        <v>337</v>
      </c>
      <c r="G8608" t="s">
        <v>338</v>
      </c>
      <c r="J8608" t="s">
        <v>339</v>
      </c>
      <c r="K8608" s="1">
        <v>2010</v>
      </c>
      <c r="L8608">
        <v>77</v>
      </c>
    </row>
    <row r="8609" spans="1:12" x14ac:dyDescent="0.3">
      <c r="A8609" t="s">
        <v>400</v>
      </c>
      <c r="B8609" t="s">
        <v>333</v>
      </c>
      <c r="C8609" t="s">
        <v>393</v>
      </c>
      <c r="D8609" t="s">
        <v>335</v>
      </c>
      <c r="E8609" t="s">
        <v>353</v>
      </c>
      <c r="F8609" t="s">
        <v>337</v>
      </c>
      <c r="G8609" t="s">
        <v>338</v>
      </c>
      <c r="J8609" t="s">
        <v>339</v>
      </c>
      <c r="K8609" s="1">
        <v>2011</v>
      </c>
      <c r="L8609">
        <v>560</v>
      </c>
    </row>
    <row r="8610" spans="1:12" x14ac:dyDescent="0.3">
      <c r="A8610" t="s">
        <v>400</v>
      </c>
      <c r="B8610" t="s">
        <v>333</v>
      </c>
      <c r="C8610" t="s">
        <v>393</v>
      </c>
      <c r="D8610" t="s">
        <v>335</v>
      </c>
      <c r="E8610" t="s">
        <v>353</v>
      </c>
      <c r="F8610" t="s">
        <v>337</v>
      </c>
      <c r="G8610" t="s">
        <v>338</v>
      </c>
      <c r="J8610" t="s">
        <v>339</v>
      </c>
      <c r="K8610" s="1">
        <v>2012</v>
      </c>
      <c r="L8610">
        <v>493</v>
      </c>
    </row>
    <row r="8611" spans="1:12" x14ac:dyDescent="0.3">
      <c r="A8611" t="s">
        <v>400</v>
      </c>
      <c r="B8611" t="s">
        <v>333</v>
      </c>
      <c r="C8611" t="s">
        <v>393</v>
      </c>
      <c r="D8611" t="s">
        <v>335</v>
      </c>
      <c r="E8611" t="s">
        <v>353</v>
      </c>
      <c r="F8611" t="s">
        <v>337</v>
      </c>
      <c r="G8611" t="s">
        <v>338</v>
      </c>
      <c r="J8611" t="s">
        <v>339</v>
      </c>
      <c r="K8611" s="1">
        <v>2013</v>
      </c>
      <c r="L8611">
        <v>560</v>
      </c>
    </row>
    <row r="8612" spans="1:12" x14ac:dyDescent="0.3">
      <c r="A8612" t="s">
        <v>400</v>
      </c>
      <c r="B8612" t="s">
        <v>333</v>
      </c>
      <c r="C8612" t="s">
        <v>393</v>
      </c>
      <c r="D8612" t="s">
        <v>335</v>
      </c>
      <c r="E8612" t="s">
        <v>353</v>
      </c>
      <c r="F8612" t="s">
        <v>337</v>
      </c>
      <c r="G8612" t="s">
        <v>338</v>
      </c>
      <c r="J8612" t="s">
        <v>339</v>
      </c>
      <c r="K8612" s="1">
        <v>2014</v>
      </c>
      <c r="L8612">
        <v>596</v>
      </c>
    </row>
    <row r="8613" spans="1:12" x14ac:dyDescent="0.3">
      <c r="A8613" t="s">
        <v>400</v>
      </c>
      <c r="B8613" t="s">
        <v>333</v>
      </c>
      <c r="C8613" t="s">
        <v>393</v>
      </c>
      <c r="D8613" t="s">
        <v>335</v>
      </c>
      <c r="E8613" t="s">
        <v>353</v>
      </c>
      <c r="F8613" t="s">
        <v>337</v>
      </c>
      <c r="G8613" t="s">
        <v>338</v>
      </c>
      <c r="J8613" t="s">
        <v>339</v>
      </c>
      <c r="K8613" s="1">
        <v>2015</v>
      </c>
      <c r="L8613">
        <v>820</v>
      </c>
    </row>
    <row r="8614" spans="1:12" x14ac:dyDescent="0.3">
      <c r="A8614" t="s">
        <v>400</v>
      </c>
      <c r="B8614" t="s">
        <v>333</v>
      </c>
      <c r="C8614" t="s">
        <v>393</v>
      </c>
      <c r="D8614" t="s">
        <v>335</v>
      </c>
      <c r="E8614" t="s">
        <v>353</v>
      </c>
      <c r="F8614" t="s">
        <v>337</v>
      </c>
      <c r="G8614" t="s">
        <v>338</v>
      </c>
      <c r="J8614" t="s">
        <v>339</v>
      </c>
      <c r="K8614" s="1">
        <v>2016</v>
      </c>
      <c r="L8614">
        <v>655</v>
      </c>
    </row>
    <row r="8615" spans="1:12" x14ac:dyDescent="0.3">
      <c r="A8615" t="s">
        <v>400</v>
      </c>
      <c r="B8615" t="s">
        <v>333</v>
      </c>
      <c r="C8615" t="s">
        <v>393</v>
      </c>
      <c r="D8615" t="s">
        <v>335</v>
      </c>
      <c r="E8615" t="s">
        <v>353</v>
      </c>
      <c r="F8615" t="s">
        <v>337</v>
      </c>
      <c r="G8615" t="s">
        <v>338</v>
      </c>
      <c r="J8615" t="s">
        <v>339</v>
      </c>
      <c r="K8615" s="1">
        <v>2017</v>
      </c>
      <c r="L8615">
        <v>407</v>
      </c>
    </row>
    <row r="8616" spans="1:12" x14ac:dyDescent="0.3">
      <c r="A8616" t="s">
        <v>400</v>
      </c>
      <c r="B8616" t="s">
        <v>333</v>
      </c>
      <c r="C8616" t="s">
        <v>393</v>
      </c>
      <c r="D8616" t="s">
        <v>335</v>
      </c>
      <c r="E8616" t="s">
        <v>353</v>
      </c>
      <c r="F8616" t="s">
        <v>337</v>
      </c>
      <c r="G8616" t="s">
        <v>338</v>
      </c>
      <c r="J8616" t="s">
        <v>339</v>
      </c>
      <c r="K8616" s="1">
        <v>2018</v>
      </c>
      <c r="L8616">
        <v>466</v>
      </c>
    </row>
    <row r="8617" spans="1:12" x14ac:dyDescent="0.3">
      <c r="A8617" t="s">
        <v>400</v>
      </c>
      <c r="B8617" t="s">
        <v>333</v>
      </c>
      <c r="C8617" t="s">
        <v>393</v>
      </c>
      <c r="D8617" t="s">
        <v>335</v>
      </c>
      <c r="E8617" t="s">
        <v>353</v>
      </c>
      <c r="F8617" t="s">
        <v>337</v>
      </c>
      <c r="G8617" t="s">
        <v>338</v>
      </c>
      <c r="J8617" t="s">
        <v>339</v>
      </c>
      <c r="K8617" s="1">
        <v>2019</v>
      </c>
      <c r="L8617">
        <v>709</v>
      </c>
    </row>
    <row r="8618" spans="1:12" x14ac:dyDescent="0.3">
      <c r="A8618" t="s">
        <v>400</v>
      </c>
      <c r="B8618" t="s">
        <v>333</v>
      </c>
      <c r="C8618" t="s">
        <v>393</v>
      </c>
      <c r="D8618" t="s">
        <v>335</v>
      </c>
      <c r="E8618" t="s">
        <v>353</v>
      </c>
      <c r="F8618" t="s">
        <v>337</v>
      </c>
      <c r="G8618" t="s">
        <v>338</v>
      </c>
      <c r="J8618" t="s">
        <v>339</v>
      </c>
      <c r="K8618" s="1">
        <v>2020</v>
      </c>
      <c r="L8618">
        <v>655</v>
      </c>
    </row>
    <row r="8619" spans="1:12" x14ac:dyDescent="0.3">
      <c r="A8619" t="s">
        <v>413</v>
      </c>
      <c r="B8619" t="s">
        <v>333</v>
      </c>
      <c r="C8619" t="s">
        <v>393</v>
      </c>
      <c r="D8619" t="s">
        <v>335</v>
      </c>
      <c r="E8619" t="s">
        <v>353</v>
      </c>
      <c r="F8619" t="s">
        <v>365</v>
      </c>
      <c r="G8619" t="s">
        <v>338</v>
      </c>
      <c r="J8619" t="s">
        <v>339</v>
      </c>
      <c r="K8619" s="1">
        <v>2010</v>
      </c>
      <c r="L8619">
        <v>255.5</v>
      </c>
    </row>
    <row r="8620" spans="1:12" x14ac:dyDescent="0.3">
      <c r="A8620" t="s">
        <v>413</v>
      </c>
      <c r="B8620" t="s">
        <v>333</v>
      </c>
      <c r="C8620" t="s">
        <v>393</v>
      </c>
      <c r="D8620" t="s">
        <v>335</v>
      </c>
      <c r="E8620" t="s">
        <v>353</v>
      </c>
      <c r="F8620" t="s">
        <v>365</v>
      </c>
      <c r="G8620" t="s">
        <v>338</v>
      </c>
      <c r="J8620" t="s">
        <v>339</v>
      </c>
      <c r="K8620" s="1">
        <v>2011</v>
      </c>
      <c r="L8620">
        <v>19130</v>
      </c>
    </row>
    <row r="8621" spans="1:12" x14ac:dyDescent="0.3">
      <c r="A8621" t="s">
        <v>413</v>
      </c>
      <c r="B8621" t="s">
        <v>333</v>
      </c>
      <c r="C8621" t="s">
        <v>393</v>
      </c>
      <c r="D8621" t="s">
        <v>335</v>
      </c>
      <c r="E8621" t="s">
        <v>353</v>
      </c>
      <c r="F8621" t="s">
        <v>365</v>
      </c>
      <c r="G8621" t="s">
        <v>338</v>
      </c>
      <c r="J8621" t="s">
        <v>339</v>
      </c>
      <c r="K8621" s="1">
        <v>2012</v>
      </c>
      <c r="L8621">
        <v>3360.8</v>
      </c>
    </row>
    <row r="8622" spans="1:12" x14ac:dyDescent="0.3">
      <c r="A8622" t="s">
        <v>413</v>
      </c>
      <c r="B8622" t="s">
        <v>333</v>
      </c>
      <c r="C8622" t="s">
        <v>393</v>
      </c>
      <c r="D8622" t="s">
        <v>335</v>
      </c>
      <c r="E8622" t="s">
        <v>353</v>
      </c>
      <c r="F8622" t="s">
        <v>365</v>
      </c>
      <c r="G8622" t="s">
        <v>338</v>
      </c>
      <c r="J8622" t="s">
        <v>339</v>
      </c>
      <c r="K8622" s="1">
        <v>2013</v>
      </c>
      <c r="L8622">
        <v>4601.7</v>
      </c>
    </row>
    <row r="8623" spans="1:12" x14ac:dyDescent="0.3">
      <c r="A8623" t="s">
        <v>413</v>
      </c>
      <c r="B8623" t="s">
        <v>333</v>
      </c>
      <c r="C8623" t="s">
        <v>393</v>
      </c>
      <c r="D8623" t="s">
        <v>335</v>
      </c>
      <c r="E8623" t="s">
        <v>353</v>
      </c>
      <c r="F8623" t="s">
        <v>365</v>
      </c>
      <c r="G8623" t="s">
        <v>338</v>
      </c>
      <c r="J8623" t="s">
        <v>339</v>
      </c>
      <c r="K8623" s="1">
        <v>2014</v>
      </c>
      <c r="L8623">
        <v>5900.5</v>
      </c>
    </row>
    <row r="8624" spans="1:12" x14ac:dyDescent="0.3">
      <c r="A8624" t="s">
        <v>413</v>
      </c>
      <c r="B8624" t="s">
        <v>333</v>
      </c>
      <c r="C8624" t="s">
        <v>393</v>
      </c>
      <c r="D8624" t="s">
        <v>335</v>
      </c>
      <c r="E8624" t="s">
        <v>353</v>
      </c>
      <c r="F8624" t="s">
        <v>365</v>
      </c>
      <c r="G8624" t="s">
        <v>338</v>
      </c>
      <c r="J8624" t="s">
        <v>339</v>
      </c>
      <c r="K8624" s="1">
        <v>2015</v>
      </c>
      <c r="L8624">
        <v>27088.3</v>
      </c>
    </row>
    <row r="8625" spans="1:12" x14ac:dyDescent="0.3">
      <c r="A8625" t="s">
        <v>413</v>
      </c>
      <c r="B8625" t="s">
        <v>333</v>
      </c>
      <c r="C8625" t="s">
        <v>393</v>
      </c>
      <c r="D8625" t="s">
        <v>335</v>
      </c>
      <c r="E8625" t="s">
        <v>353</v>
      </c>
      <c r="F8625" t="s">
        <v>365</v>
      </c>
      <c r="G8625" t="s">
        <v>338</v>
      </c>
      <c r="J8625" t="s">
        <v>339</v>
      </c>
      <c r="K8625" s="1">
        <v>2016</v>
      </c>
      <c r="L8625">
        <v>4297.7</v>
      </c>
    </row>
    <row r="8626" spans="1:12" x14ac:dyDescent="0.3">
      <c r="A8626" t="s">
        <v>413</v>
      </c>
      <c r="B8626" t="s">
        <v>333</v>
      </c>
      <c r="C8626" t="s">
        <v>393</v>
      </c>
      <c r="D8626" t="s">
        <v>335</v>
      </c>
      <c r="E8626" t="s">
        <v>353</v>
      </c>
      <c r="F8626" t="s">
        <v>365</v>
      </c>
      <c r="G8626" t="s">
        <v>338</v>
      </c>
      <c r="J8626" t="s">
        <v>339</v>
      </c>
      <c r="K8626" s="1">
        <v>2017</v>
      </c>
      <c r="L8626">
        <v>80663.100000000006</v>
      </c>
    </row>
    <row r="8627" spans="1:12" x14ac:dyDescent="0.3">
      <c r="A8627" t="s">
        <v>413</v>
      </c>
      <c r="B8627" t="s">
        <v>333</v>
      </c>
      <c r="C8627" t="s">
        <v>393</v>
      </c>
      <c r="D8627" t="s">
        <v>335</v>
      </c>
      <c r="E8627" t="s">
        <v>353</v>
      </c>
      <c r="F8627" t="s">
        <v>365</v>
      </c>
      <c r="G8627" t="s">
        <v>338</v>
      </c>
      <c r="J8627" t="s">
        <v>339</v>
      </c>
      <c r="K8627" s="1">
        <v>2018</v>
      </c>
      <c r="L8627">
        <v>4961.3</v>
      </c>
    </row>
    <row r="8628" spans="1:12" x14ac:dyDescent="0.3">
      <c r="A8628" t="s">
        <v>413</v>
      </c>
      <c r="B8628" t="s">
        <v>333</v>
      </c>
      <c r="C8628" t="s">
        <v>393</v>
      </c>
      <c r="D8628" t="s">
        <v>335</v>
      </c>
      <c r="E8628" t="s">
        <v>353</v>
      </c>
      <c r="F8628" t="s">
        <v>365</v>
      </c>
      <c r="G8628" t="s">
        <v>338</v>
      </c>
      <c r="J8628" t="s">
        <v>339</v>
      </c>
      <c r="K8628" s="1">
        <v>2019</v>
      </c>
      <c r="L8628">
        <v>9876.9</v>
      </c>
    </row>
    <row r="8629" spans="1:12" x14ac:dyDescent="0.3">
      <c r="A8629" t="s">
        <v>413</v>
      </c>
      <c r="B8629" t="s">
        <v>333</v>
      </c>
      <c r="C8629" t="s">
        <v>393</v>
      </c>
      <c r="D8629" t="s">
        <v>335</v>
      </c>
      <c r="E8629" t="s">
        <v>353</v>
      </c>
      <c r="F8629" t="s">
        <v>365</v>
      </c>
      <c r="G8629" t="s">
        <v>338</v>
      </c>
      <c r="J8629" t="s">
        <v>339</v>
      </c>
      <c r="K8629" s="1">
        <v>2020</v>
      </c>
      <c r="L8629">
        <v>15286.5</v>
      </c>
    </row>
    <row r="8630" spans="1:12" x14ac:dyDescent="0.3">
      <c r="A8630" t="s">
        <v>426</v>
      </c>
      <c r="B8630" t="s">
        <v>333</v>
      </c>
      <c r="C8630" t="s">
        <v>393</v>
      </c>
      <c r="D8630" t="s">
        <v>335</v>
      </c>
      <c r="E8630" t="s">
        <v>353</v>
      </c>
      <c r="F8630" t="s">
        <v>379</v>
      </c>
      <c r="G8630" t="s">
        <v>338</v>
      </c>
      <c r="J8630" t="s">
        <v>339</v>
      </c>
      <c r="K8630" s="1">
        <v>2010</v>
      </c>
      <c r="L8630">
        <v>3.3</v>
      </c>
    </row>
    <row r="8631" spans="1:12" x14ac:dyDescent="0.3">
      <c r="A8631" t="s">
        <v>426</v>
      </c>
      <c r="B8631" t="s">
        <v>333</v>
      </c>
      <c r="C8631" t="s">
        <v>393</v>
      </c>
      <c r="D8631" t="s">
        <v>335</v>
      </c>
      <c r="E8631" t="s">
        <v>353</v>
      </c>
      <c r="F8631" t="s">
        <v>379</v>
      </c>
      <c r="G8631" t="s">
        <v>338</v>
      </c>
      <c r="J8631" t="s">
        <v>339</v>
      </c>
      <c r="K8631" s="1">
        <v>2011</v>
      </c>
      <c r="L8631">
        <v>34.200000000000003</v>
      </c>
    </row>
    <row r="8632" spans="1:12" x14ac:dyDescent="0.3">
      <c r="A8632" t="s">
        <v>426</v>
      </c>
      <c r="B8632" t="s">
        <v>333</v>
      </c>
      <c r="C8632" t="s">
        <v>393</v>
      </c>
      <c r="D8632" t="s">
        <v>335</v>
      </c>
      <c r="E8632" t="s">
        <v>353</v>
      </c>
      <c r="F8632" t="s">
        <v>379</v>
      </c>
      <c r="G8632" t="s">
        <v>338</v>
      </c>
      <c r="J8632" t="s">
        <v>339</v>
      </c>
      <c r="K8632" s="1">
        <v>2012</v>
      </c>
      <c r="L8632">
        <v>6.8</v>
      </c>
    </row>
    <row r="8633" spans="1:12" x14ac:dyDescent="0.3">
      <c r="A8633" t="s">
        <v>426</v>
      </c>
      <c r="B8633" t="s">
        <v>333</v>
      </c>
      <c r="C8633" t="s">
        <v>393</v>
      </c>
      <c r="D8633" t="s">
        <v>335</v>
      </c>
      <c r="E8633" t="s">
        <v>353</v>
      </c>
      <c r="F8633" t="s">
        <v>379</v>
      </c>
      <c r="G8633" t="s">
        <v>338</v>
      </c>
      <c r="J8633" t="s">
        <v>339</v>
      </c>
      <c r="K8633" s="1">
        <v>2013</v>
      </c>
      <c r="L8633">
        <v>8.1999999999999993</v>
      </c>
    </row>
    <row r="8634" spans="1:12" x14ac:dyDescent="0.3">
      <c r="A8634" t="s">
        <v>426</v>
      </c>
      <c r="B8634" t="s">
        <v>333</v>
      </c>
      <c r="C8634" t="s">
        <v>393</v>
      </c>
      <c r="D8634" t="s">
        <v>335</v>
      </c>
      <c r="E8634" t="s">
        <v>353</v>
      </c>
      <c r="F8634" t="s">
        <v>379</v>
      </c>
      <c r="G8634" t="s">
        <v>338</v>
      </c>
      <c r="J8634" t="s">
        <v>339</v>
      </c>
      <c r="K8634" s="1">
        <v>2014</v>
      </c>
      <c r="L8634">
        <v>9.9</v>
      </c>
    </row>
    <row r="8635" spans="1:12" x14ac:dyDescent="0.3">
      <c r="A8635" t="s">
        <v>426</v>
      </c>
      <c r="B8635" t="s">
        <v>333</v>
      </c>
      <c r="C8635" t="s">
        <v>393</v>
      </c>
      <c r="D8635" t="s">
        <v>335</v>
      </c>
      <c r="E8635" t="s">
        <v>353</v>
      </c>
      <c r="F8635" t="s">
        <v>379</v>
      </c>
      <c r="G8635" t="s">
        <v>338</v>
      </c>
      <c r="J8635" t="s">
        <v>339</v>
      </c>
      <c r="K8635" s="1">
        <v>2015</v>
      </c>
      <c r="L8635">
        <v>33</v>
      </c>
    </row>
    <row r="8636" spans="1:12" x14ac:dyDescent="0.3">
      <c r="A8636" t="s">
        <v>426</v>
      </c>
      <c r="B8636" t="s">
        <v>333</v>
      </c>
      <c r="C8636" t="s">
        <v>393</v>
      </c>
      <c r="D8636" t="s">
        <v>335</v>
      </c>
      <c r="E8636" t="s">
        <v>353</v>
      </c>
      <c r="F8636" t="s">
        <v>379</v>
      </c>
      <c r="G8636" t="s">
        <v>338</v>
      </c>
      <c r="J8636" t="s">
        <v>339</v>
      </c>
      <c r="K8636" s="1">
        <v>2016</v>
      </c>
      <c r="L8636">
        <v>6.6</v>
      </c>
    </row>
    <row r="8637" spans="1:12" x14ac:dyDescent="0.3">
      <c r="A8637" t="s">
        <v>426</v>
      </c>
      <c r="B8637" t="s">
        <v>333</v>
      </c>
      <c r="C8637" t="s">
        <v>393</v>
      </c>
      <c r="D8637" t="s">
        <v>335</v>
      </c>
      <c r="E8637" t="s">
        <v>353</v>
      </c>
      <c r="F8637" t="s">
        <v>379</v>
      </c>
      <c r="G8637" t="s">
        <v>338</v>
      </c>
      <c r="J8637" t="s">
        <v>339</v>
      </c>
      <c r="K8637" s="1">
        <v>2017</v>
      </c>
      <c r="L8637">
        <v>198.2</v>
      </c>
    </row>
    <row r="8638" spans="1:12" x14ac:dyDescent="0.3">
      <c r="A8638" t="s">
        <v>426</v>
      </c>
      <c r="B8638" t="s">
        <v>333</v>
      </c>
      <c r="C8638" t="s">
        <v>393</v>
      </c>
      <c r="D8638" t="s">
        <v>335</v>
      </c>
      <c r="E8638" t="s">
        <v>353</v>
      </c>
      <c r="F8638" t="s">
        <v>379</v>
      </c>
      <c r="G8638" t="s">
        <v>338</v>
      </c>
      <c r="J8638" t="s">
        <v>339</v>
      </c>
      <c r="K8638" s="1">
        <v>2018</v>
      </c>
      <c r="L8638">
        <v>10.6</v>
      </c>
    </row>
    <row r="8639" spans="1:12" x14ac:dyDescent="0.3">
      <c r="A8639" t="s">
        <v>426</v>
      </c>
      <c r="B8639" t="s">
        <v>333</v>
      </c>
      <c r="C8639" t="s">
        <v>393</v>
      </c>
      <c r="D8639" t="s">
        <v>335</v>
      </c>
      <c r="E8639" t="s">
        <v>353</v>
      </c>
      <c r="F8639" t="s">
        <v>379</v>
      </c>
      <c r="G8639" t="s">
        <v>338</v>
      </c>
      <c r="J8639" t="s">
        <v>339</v>
      </c>
      <c r="K8639" s="1">
        <v>2019</v>
      </c>
      <c r="L8639">
        <v>13.9</v>
      </c>
    </row>
    <row r="8640" spans="1:12" x14ac:dyDescent="0.3">
      <c r="A8640" t="s">
        <v>426</v>
      </c>
      <c r="B8640" t="s">
        <v>333</v>
      </c>
      <c r="C8640" t="s">
        <v>393</v>
      </c>
      <c r="D8640" t="s">
        <v>335</v>
      </c>
      <c r="E8640" t="s">
        <v>353</v>
      </c>
      <c r="F8640" t="s">
        <v>379</v>
      </c>
      <c r="G8640" t="s">
        <v>338</v>
      </c>
      <c r="J8640" t="s">
        <v>339</v>
      </c>
      <c r="K8640" s="1">
        <v>2020</v>
      </c>
      <c r="L8640">
        <v>23.3</v>
      </c>
    </row>
    <row r="8641" spans="1:12" x14ac:dyDescent="0.3">
      <c r="A8641" t="s">
        <v>401</v>
      </c>
      <c r="B8641" t="s">
        <v>333</v>
      </c>
      <c r="C8641" t="s">
        <v>393</v>
      </c>
      <c r="D8641" t="s">
        <v>335</v>
      </c>
      <c r="E8641" t="s">
        <v>355</v>
      </c>
      <c r="F8641" t="s">
        <v>337</v>
      </c>
      <c r="G8641" t="s">
        <v>338</v>
      </c>
      <c r="J8641" t="s">
        <v>339</v>
      </c>
      <c r="K8641" s="1">
        <v>2010</v>
      </c>
      <c r="L8641">
        <v>1</v>
      </c>
    </row>
    <row r="8642" spans="1:12" x14ac:dyDescent="0.3">
      <c r="A8642" t="s">
        <v>401</v>
      </c>
      <c r="B8642" t="s">
        <v>333</v>
      </c>
      <c r="C8642" t="s">
        <v>393</v>
      </c>
      <c r="D8642" t="s">
        <v>335</v>
      </c>
      <c r="E8642" t="s">
        <v>355</v>
      </c>
      <c r="F8642" t="s">
        <v>337</v>
      </c>
      <c r="G8642" t="s">
        <v>338</v>
      </c>
      <c r="J8642" t="s">
        <v>339</v>
      </c>
      <c r="K8642" s="1">
        <v>2011</v>
      </c>
      <c r="L8642">
        <v>3</v>
      </c>
    </row>
    <row r="8643" spans="1:12" x14ac:dyDescent="0.3">
      <c r="A8643" t="s">
        <v>401</v>
      </c>
      <c r="B8643" t="s">
        <v>333</v>
      </c>
      <c r="C8643" t="s">
        <v>393</v>
      </c>
      <c r="D8643" t="s">
        <v>335</v>
      </c>
      <c r="E8643" t="s">
        <v>355</v>
      </c>
      <c r="F8643" t="s">
        <v>337</v>
      </c>
      <c r="G8643" t="s">
        <v>338</v>
      </c>
      <c r="J8643" t="s">
        <v>339</v>
      </c>
      <c r="K8643" s="1">
        <v>2012</v>
      </c>
      <c r="L8643">
        <v>6</v>
      </c>
    </row>
    <row r="8644" spans="1:12" x14ac:dyDescent="0.3">
      <c r="A8644" t="s">
        <v>401</v>
      </c>
      <c r="B8644" t="s">
        <v>333</v>
      </c>
      <c r="C8644" t="s">
        <v>393</v>
      </c>
      <c r="D8644" t="s">
        <v>335</v>
      </c>
      <c r="E8644" t="s">
        <v>355</v>
      </c>
      <c r="F8644" t="s">
        <v>337</v>
      </c>
      <c r="G8644" t="s">
        <v>338</v>
      </c>
      <c r="J8644" t="s">
        <v>339</v>
      </c>
      <c r="K8644" s="1">
        <v>2013</v>
      </c>
      <c r="L8644">
        <v>1</v>
      </c>
    </row>
    <row r="8645" spans="1:12" x14ac:dyDescent="0.3">
      <c r="A8645" t="s">
        <v>401</v>
      </c>
      <c r="B8645" t="s">
        <v>333</v>
      </c>
      <c r="C8645" t="s">
        <v>393</v>
      </c>
      <c r="D8645" t="s">
        <v>335</v>
      </c>
      <c r="E8645" t="s">
        <v>355</v>
      </c>
      <c r="F8645" t="s">
        <v>337</v>
      </c>
      <c r="G8645" t="s">
        <v>338</v>
      </c>
      <c r="J8645" t="s">
        <v>339</v>
      </c>
      <c r="K8645" s="1">
        <v>2014</v>
      </c>
      <c r="L8645">
        <v>1</v>
      </c>
    </row>
    <row r="8646" spans="1:12" x14ac:dyDescent="0.3">
      <c r="A8646" t="s">
        <v>401</v>
      </c>
      <c r="B8646" t="s">
        <v>333</v>
      </c>
      <c r="C8646" t="s">
        <v>393</v>
      </c>
      <c r="D8646" t="s">
        <v>335</v>
      </c>
      <c r="E8646" t="s">
        <v>355</v>
      </c>
      <c r="F8646" t="s">
        <v>337</v>
      </c>
      <c r="G8646" t="s">
        <v>338</v>
      </c>
      <c r="J8646" t="s">
        <v>339</v>
      </c>
      <c r="K8646" s="1">
        <v>2015</v>
      </c>
      <c r="L8646">
        <v>10</v>
      </c>
    </row>
    <row r="8647" spans="1:12" x14ac:dyDescent="0.3">
      <c r="A8647" t="s">
        <v>401</v>
      </c>
      <c r="B8647" t="s">
        <v>333</v>
      </c>
      <c r="C8647" t="s">
        <v>393</v>
      </c>
      <c r="D8647" t="s">
        <v>335</v>
      </c>
      <c r="E8647" t="s">
        <v>355</v>
      </c>
      <c r="F8647" t="s">
        <v>337</v>
      </c>
      <c r="G8647" t="s">
        <v>338</v>
      </c>
      <c r="J8647" t="s">
        <v>339</v>
      </c>
      <c r="K8647" s="1">
        <v>2017</v>
      </c>
      <c r="L8647">
        <v>2</v>
      </c>
    </row>
    <row r="8648" spans="1:12" x14ac:dyDescent="0.3">
      <c r="A8648" t="s">
        <v>401</v>
      </c>
      <c r="B8648" t="s">
        <v>333</v>
      </c>
      <c r="C8648" t="s">
        <v>393</v>
      </c>
      <c r="D8648" t="s">
        <v>335</v>
      </c>
      <c r="E8648" t="s">
        <v>355</v>
      </c>
      <c r="F8648" t="s">
        <v>337</v>
      </c>
      <c r="G8648" t="s">
        <v>338</v>
      </c>
      <c r="J8648" t="s">
        <v>339</v>
      </c>
      <c r="K8648" s="1">
        <v>2018</v>
      </c>
      <c r="L8648">
        <v>2</v>
      </c>
    </row>
    <row r="8649" spans="1:12" x14ac:dyDescent="0.3">
      <c r="A8649" t="s">
        <v>401</v>
      </c>
      <c r="B8649" t="s">
        <v>333</v>
      </c>
      <c r="C8649" t="s">
        <v>393</v>
      </c>
      <c r="D8649" t="s">
        <v>335</v>
      </c>
      <c r="E8649" t="s">
        <v>355</v>
      </c>
      <c r="F8649" t="s">
        <v>337</v>
      </c>
      <c r="G8649" t="s">
        <v>338</v>
      </c>
      <c r="J8649" t="s">
        <v>339</v>
      </c>
      <c r="K8649" s="1">
        <v>2019</v>
      </c>
      <c r="L8649">
        <v>12</v>
      </c>
    </row>
    <row r="8650" spans="1:12" x14ac:dyDescent="0.3">
      <c r="A8650" t="s">
        <v>414</v>
      </c>
      <c r="B8650" t="s">
        <v>333</v>
      </c>
      <c r="C8650" t="s">
        <v>393</v>
      </c>
      <c r="D8650" t="s">
        <v>335</v>
      </c>
      <c r="E8650" t="s">
        <v>355</v>
      </c>
      <c r="F8650" t="s">
        <v>365</v>
      </c>
      <c r="G8650" t="s">
        <v>338</v>
      </c>
      <c r="J8650" t="s">
        <v>339</v>
      </c>
      <c r="K8650" s="1">
        <v>2010</v>
      </c>
      <c r="L8650">
        <v>2.4</v>
      </c>
    </row>
    <row r="8651" spans="1:12" x14ac:dyDescent="0.3">
      <c r="A8651" t="s">
        <v>414</v>
      </c>
      <c r="B8651" t="s">
        <v>333</v>
      </c>
      <c r="C8651" t="s">
        <v>393</v>
      </c>
      <c r="D8651" t="s">
        <v>335</v>
      </c>
      <c r="E8651" t="s">
        <v>355</v>
      </c>
      <c r="F8651" t="s">
        <v>365</v>
      </c>
      <c r="G8651" t="s">
        <v>338</v>
      </c>
      <c r="J8651" t="s">
        <v>339</v>
      </c>
      <c r="K8651" s="1">
        <v>2011</v>
      </c>
      <c r="L8651">
        <v>0.8</v>
      </c>
    </row>
    <row r="8652" spans="1:12" x14ac:dyDescent="0.3">
      <c r="A8652" t="s">
        <v>414</v>
      </c>
      <c r="B8652" t="s">
        <v>333</v>
      </c>
      <c r="C8652" t="s">
        <v>393</v>
      </c>
      <c r="D8652" t="s">
        <v>335</v>
      </c>
      <c r="E8652" t="s">
        <v>355</v>
      </c>
      <c r="F8652" t="s">
        <v>365</v>
      </c>
      <c r="G8652" t="s">
        <v>338</v>
      </c>
      <c r="J8652" t="s">
        <v>339</v>
      </c>
      <c r="K8652" s="1">
        <v>2012</v>
      </c>
      <c r="L8652">
        <v>1.4</v>
      </c>
    </row>
    <row r="8653" spans="1:12" x14ac:dyDescent="0.3">
      <c r="A8653" t="s">
        <v>414</v>
      </c>
      <c r="B8653" t="s">
        <v>333</v>
      </c>
      <c r="C8653" t="s">
        <v>393</v>
      </c>
      <c r="D8653" t="s">
        <v>335</v>
      </c>
      <c r="E8653" t="s">
        <v>355</v>
      </c>
      <c r="F8653" t="s">
        <v>365</v>
      </c>
      <c r="G8653" t="s">
        <v>338</v>
      </c>
      <c r="J8653" t="s">
        <v>339</v>
      </c>
      <c r="K8653" s="1">
        <v>2013</v>
      </c>
      <c r="L8653">
        <v>0.1</v>
      </c>
    </row>
    <row r="8654" spans="1:12" x14ac:dyDescent="0.3">
      <c r="A8654" t="s">
        <v>414</v>
      </c>
      <c r="B8654" t="s">
        <v>333</v>
      </c>
      <c r="C8654" t="s">
        <v>393</v>
      </c>
      <c r="D8654" t="s">
        <v>335</v>
      </c>
      <c r="E8654" t="s">
        <v>355</v>
      </c>
      <c r="F8654" t="s">
        <v>365</v>
      </c>
      <c r="G8654" t="s">
        <v>338</v>
      </c>
      <c r="J8654" t="s">
        <v>339</v>
      </c>
      <c r="K8654" s="1">
        <v>2014</v>
      </c>
      <c r="L8654">
        <v>4</v>
      </c>
    </row>
    <row r="8655" spans="1:12" x14ac:dyDescent="0.3">
      <c r="A8655" t="s">
        <v>414</v>
      </c>
      <c r="B8655" t="s">
        <v>333</v>
      </c>
      <c r="C8655" t="s">
        <v>393</v>
      </c>
      <c r="D8655" t="s">
        <v>335</v>
      </c>
      <c r="E8655" t="s">
        <v>355</v>
      </c>
      <c r="F8655" t="s">
        <v>365</v>
      </c>
      <c r="G8655" t="s">
        <v>338</v>
      </c>
      <c r="J8655" t="s">
        <v>339</v>
      </c>
      <c r="K8655" s="1">
        <v>2015</v>
      </c>
      <c r="L8655">
        <v>7.1</v>
      </c>
    </row>
    <row r="8656" spans="1:12" x14ac:dyDescent="0.3">
      <c r="A8656" t="s">
        <v>414</v>
      </c>
      <c r="B8656" t="s">
        <v>333</v>
      </c>
      <c r="C8656" t="s">
        <v>393</v>
      </c>
      <c r="D8656" t="s">
        <v>335</v>
      </c>
      <c r="E8656" t="s">
        <v>355</v>
      </c>
      <c r="F8656" t="s">
        <v>365</v>
      </c>
      <c r="G8656" t="s">
        <v>338</v>
      </c>
      <c r="J8656" t="s">
        <v>339</v>
      </c>
      <c r="K8656" s="1">
        <v>2017</v>
      </c>
      <c r="L8656">
        <v>10.4</v>
      </c>
    </row>
    <row r="8657" spans="1:12" x14ac:dyDescent="0.3">
      <c r="A8657" t="s">
        <v>414</v>
      </c>
      <c r="B8657" t="s">
        <v>333</v>
      </c>
      <c r="C8657" t="s">
        <v>393</v>
      </c>
      <c r="D8657" t="s">
        <v>335</v>
      </c>
      <c r="E8657" t="s">
        <v>355</v>
      </c>
      <c r="F8657" t="s">
        <v>365</v>
      </c>
      <c r="G8657" t="s">
        <v>338</v>
      </c>
      <c r="J8657" t="s">
        <v>339</v>
      </c>
      <c r="K8657" s="1">
        <v>2018</v>
      </c>
      <c r="L8657">
        <v>0.1</v>
      </c>
    </row>
    <row r="8658" spans="1:12" x14ac:dyDescent="0.3">
      <c r="A8658" t="s">
        <v>414</v>
      </c>
      <c r="B8658" t="s">
        <v>333</v>
      </c>
      <c r="C8658" t="s">
        <v>393</v>
      </c>
      <c r="D8658" t="s">
        <v>335</v>
      </c>
      <c r="E8658" t="s">
        <v>355</v>
      </c>
      <c r="F8658" t="s">
        <v>365</v>
      </c>
      <c r="G8658" t="s">
        <v>338</v>
      </c>
      <c r="J8658" t="s">
        <v>339</v>
      </c>
      <c r="K8658" s="1">
        <v>2019</v>
      </c>
      <c r="L8658">
        <v>515.4</v>
      </c>
    </row>
    <row r="8659" spans="1:12" x14ac:dyDescent="0.3">
      <c r="A8659" t="s">
        <v>427</v>
      </c>
      <c r="B8659" t="s">
        <v>333</v>
      </c>
      <c r="C8659" t="s">
        <v>393</v>
      </c>
      <c r="D8659" t="s">
        <v>335</v>
      </c>
      <c r="E8659" t="s">
        <v>355</v>
      </c>
      <c r="F8659" t="s">
        <v>379</v>
      </c>
      <c r="G8659" t="s">
        <v>338</v>
      </c>
      <c r="J8659" t="s">
        <v>339</v>
      </c>
      <c r="K8659" s="1">
        <v>2010</v>
      </c>
      <c r="L8659">
        <v>2.4</v>
      </c>
    </row>
    <row r="8660" spans="1:12" x14ac:dyDescent="0.3">
      <c r="A8660" t="s">
        <v>427</v>
      </c>
      <c r="B8660" t="s">
        <v>333</v>
      </c>
      <c r="C8660" t="s">
        <v>393</v>
      </c>
      <c r="D8660" t="s">
        <v>335</v>
      </c>
      <c r="E8660" t="s">
        <v>355</v>
      </c>
      <c r="F8660" t="s">
        <v>379</v>
      </c>
      <c r="G8660" t="s">
        <v>338</v>
      </c>
      <c r="J8660" t="s">
        <v>339</v>
      </c>
      <c r="K8660" s="1">
        <v>2011</v>
      </c>
      <c r="L8660">
        <v>0.3</v>
      </c>
    </row>
    <row r="8661" spans="1:12" x14ac:dyDescent="0.3">
      <c r="A8661" t="s">
        <v>427</v>
      </c>
      <c r="B8661" t="s">
        <v>333</v>
      </c>
      <c r="C8661" t="s">
        <v>393</v>
      </c>
      <c r="D8661" t="s">
        <v>335</v>
      </c>
      <c r="E8661" t="s">
        <v>355</v>
      </c>
      <c r="F8661" t="s">
        <v>379</v>
      </c>
      <c r="G8661" t="s">
        <v>338</v>
      </c>
      <c r="J8661" t="s">
        <v>339</v>
      </c>
      <c r="K8661" s="1">
        <v>2012</v>
      </c>
      <c r="L8661">
        <v>0.2</v>
      </c>
    </row>
    <row r="8662" spans="1:12" x14ac:dyDescent="0.3">
      <c r="A8662" t="s">
        <v>427</v>
      </c>
      <c r="B8662" t="s">
        <v>333</v>
      </c>
      <c r="C8662" t="s">
        <v>393</v>
      </c>
      <c r="D8662" t="s">
        <v>335</v>
      </c>
      <c r="E8662" t="s">
        <v>355</v>
      </c>
      <c r="F8662" t="s">
        <v>379</v>
      </c>
      <c r="G8662" t="s">
        <v>338</v>
      </c>
      <c r="J8662" t="s">
        <v>339</v>
      </c>
      <c r="K8662" s="1">
        <v>2013</v>
      </c>
      <c r="L8662">
        <v>0.1</v>
      </c>
    </row>
    <row r="8663" spans="1:12" x14ac:dyDescent="0.3">
      <c r="A8663" t="s">
        <v>427</v>
      </c>
      <c r="B8663" t="s">
        <v>333</v>
      </c>
      <c r="C8663" t="s">
        <v>393</v>
      </c>
      <c r="D8663" t="s">
        <v>335</v>
      </c>
      <c r="E8663" t="s">
        <v>355</v>
      </c>
      <c r="F8663" t="s">
        <v>379</v>
      </c>
      <c r="G8663" t="s">
        <v>338</v>
      </c>
      <c r="J8663" t="s">
        <v>339</v>
      </c>
      <c r="K8663" s="1">
        <v>2014</v>
      </c>
      <c r="L8663">
        <v>4</v>
      </c>
    </row>
    <row r="8664" spans="1:12" x14ac:dyDescent="0.3">
      <c r="A8664" t="s">
        <v>427</v>
      </c>
      <c r="B8664" t="s">
        <v>333</v>
      </c>
      <c r="C8664" t="s">
        <v>393</v>
      </c>
      <c r="D8664" t="s">
        <v>335</v>
      </c>
      <c r="E8664" t="s">
        <v>355</v>
      </c>
      <c r="F8664" t="s">
        <v>379</v>
      </c>
      <c r="G8664" t="s">
        <v>338</v>
      </c>
      <c r="J8664" t="s">
        <v>339</v>
      </c>
      <c r="K8664" s="1">
        <v>2015</v>
      </c>
      <c r="L8664">
        <v>0.7</v>
      </c>
    </row>
    <row r="8665" spans="1:12" x14ac:dyDescent="0.3">
      <c r="A8665" t="s">
        <v>427</v>
      </c>
      <c r="B8665" t="s">
        <v>333</v>
      </c>
      <c r="C8665" t="s">
        <v>393</v>
      </c>
      <c r="D8665" t="s">
        <v>335</v>
      </c>
      <c r="E8665" t="s">
        <v>355</v>
      </c>
      <c r="F8665" t="s">
        <v>379</v>
      </c>
      <c r="G8665" t="s">
        <v>338</v>
      </c>
      <c r="J8665" t="s">
        <v>339</v>
      </c>
      <c r="K8665" s="1">
        <v>2017</v>
      </c>
      <c r="L8665">
        <v>5.2</v>
      </c>
    </row>
    <row r="8666" spans="1:12" x14ac:dyDescent="0.3">
      <c r="A8666" t="s">
        <v>427</v>
      </c>
      <c r="B8666" t="s">
        <v>333</v>
      </c>
      <c r="C8666" t="s">
        <v>393</v>
      </c>
      <c r="D8666" t="s">
        <v>335</v>
      </c>
      <c r="E8666" t="s">
        <v>355</v>
      </c>
      <c r="F8666" t="s">
        <v>379</v>
      </c>
      <c r="G8666" t="s">
        <v>338</v>
      </c>
      <c r="J8666" t="s">
        <v>339</v>
      </c>
      <c r="K8666" s="1">
        <v>2018</v>
      </c>
      <c r="L8666">
        <v>0.1</v>
      </c>
    </row>
    <row r="8667" spans="1:12" x14ac:dyDescent="0.3">
      <c r="A8667" t="s">
        <v>427</v>
      </c>
      <c r="B8667" t="s">
        <v>333</v>
      </c>
      <c r="C8667" t="s">
        <v>393</v>
      </c>
      <c r="D8667" t="s">
        <v>335</v>
      </c>
      <c r="E8667" t="s">
        <v>355</v>
      </c>
      <c r="F8667" t="s">
        <v>379</v>
      </c>
      <c r="G8667" t="s">
        <v>338</v>
      </c>
      <c r="J8667" t="s">
        <v>339</v>
      </c>
      <c r="K8667" s="1">
        <v>2019</v>
      </c>
      <c r="L8667">
        <v>42.9</v>
      </c>
    </row>
    <row r="8668" spans="1:12" x14ac:dyDescent="0.3">
      <c r="A8668" t="s">
        <v>402</v>
      </c>
      <c r="B8668" t="s">
        <v>333</v>
      </c>
      <c r="C8668" t="s">
        <v>393</v>
      </c>
      <c r="D8668" t="s">
        <v>335</v>
      </c>
      <c r="E8668" t="s">
        <v>357</v>
      </c>
      <c r="F8668" t="s">
        <v>337</v>
      </c>
      <c r="G8668" t="s">
        <v>338</v>
      </c>
      <c r="J8668" t="s">
        <v>339</v>
      </c>
      <c r="K8668" s="1">
        <v>2011</v>
      </c>
      <c r="L8668">
        <v>2</v>
      </c>
    </row>
    <row r="8669" spans="1:12" x14ac:dyDescent="0.3">
      <c r="A8669" t="s">
        <v>402</v>
      </c>
      <c r="B8669" t="s">
        <v>333</v>
      </c>
      <c r="C8669" t="s">
        <v>393</v>
      </c>
      <c r="D8669" t="s">
        <v>335</v>
      </c>
      <c r="E8669" t="s">
        <v>357</v>
      </c>
      <c r="F8669" t="s">
        <v>337</v>
      </c>
      <c r="G8669" t="s">
        <v>338</v>
      </c>
      <c r="J8669" t="s">
        <v>339</v>
      </c>
      <c r="K8669" s="1">
        <v>2012</v>
      </c>
      <c r="L8669">
        <v>3</v>
      </c>
    </row>
    <row r="8670" spans="1:12" x14ac:dyDescent="0.3">
      <c r="A8670" t="s">
        <v>402</v>
      </c>
      <c r="B8670" t="s">
        <v>333</v>
      </c>
      <c r="C8670" t="s">
        <v>393</v>
      </c>
      <c r="D8670" t="s">
        <v>335</v>
      </c>
      <c r="E8670" t="s">
        <v>357</v>
      </c>
      <c r="F8670" t="s">
        <v>337</v>
      </c>
      <c r="G8670" t="s">
        <v>338</v>
      </c>
      <c r="J8670" t="s">
        <v>339</v>
      </c>
      <c r="K8670" s="1">
        <v>2013</v>
      </c>
      <c r="L8670">
        <v>2</v>
      </c>
    </row>
    <row r="8671" spans="1:12" x14ac:dyDescent="0.3">
      <c r="A8671" t="s">
        <v>402</v>
      </c>
      <c r="B8671" t="s">
        <v>333</v>
      </c>
      <c r="C8671" t="s">
        <v>393</v>
      </c>
      <c r="D8671" t="s">
        <v>335</v>
      </c>
      <c r="E8671" t="s">
        <v>357</v>
      </c>
      <c r="F8671" t="s">
        <v>337</v>
      </c>
      <c r="G8671" t="s">
        <v>338</v>
      </c>
      <c r="J8671" t="s">
        <v>339</v>
      </c>
      <c r="K8671" s="1">
        <v>2014</v>
      </c>
      <c r="L8671">
        <v>2</v>
      </c>
    </row>
    <row r="8672" spans="1:12" x14ac:dyDescent="0.3">
      <c r="A8672" t="s">
        <v>402</v>
      </c>
      <c r="B8672" t="s">
        <v>333</v>
      </c>
      <c r="C8672" t="s">
        <v>393</v>
      </c>
      <c r="D8672" t="s">
        <v>335</v>
      </c>
      <c r="E8672" t="s">
        <v>357</v>
      </c>
      <c r="F8672" t="s">
        <v>337</v>
      </c>
      <c r="G8672" t="s">
        <v>338</v>
      </c>
      <c r="J8672" t="s">
        <v>339</v>
      </c>
      <c r="K8672" s="1">
        <v>2015</v>
      </c>
      <c r="L8672">
        <v>6</v>
      </c>
    </row>
    <row r="8673" spans="1:12" x14ac:dyDescent="0.3">
      <c r="A8673" t="s">
        <v>402</v>
      </c>
      <c r="B8673" t="s">
        <v>333</v>
      </c>
      <c r="C8673" t="s">
        <v>393</v>
      </c>
      <c r="D8673" t="s">
        <v>335</v>
      </c>
      <c r="E8673" t="s">
        <v>357</v>
      </c>
      <c r="F8673" t="s">
        <v>337</v>
      </c>
      <c r="G8673" t="s">
        <v>338</v>
      </c>
      <c r="J8673" t="s">
        <v>339</v>
      </c>
      <c r="K8673" s="1">
        <v>2016</v>
      </c>
      <c r="L8673">
        <v>4</v>
      </c>
    </row>
    <row r="8674" spans="1:12" x14ac:dyDescent="0.3">
      <c r="A8674" t="s">
        <v>402</v>
      </c>
      <c r="B8674" t="s">
        <v>333</v>
      </c>
      <c r="C8674" t="s">
        <v>393</v>
      </c>
      <c r="D8674" t="s">
        <v>335</v>
      </c>
      <c r="E8674" t="s">
        <v>357</v>
      </c>
      <c r="F8674" t="s">
        <v>337</v>
      </c>
      <c r="G8674" t="s">
        <v>338</v>
      </c>
      <c r="J8674" t="s">
        <v>339</v>
      </c>
      <c r="K8674" s="1">
        <v>2017</v>
      </c>
      <c r="L8674">
        <v>1</v>
      </c>
    </row>
    <row r="8675" spans="1:12" x14ac:dyDescent="0.3">
      <c r="A8675" t="s">
        <v>402</v>
      </c>
      <c r="B8675" t="s">
        <v>333</v>
      </c>
      <c r="C8675" t="s">
        <v>393</v>
      </c>
      <c r="D8675" t="s">
        <v>335</v>
      </c>
      <c r="E8675" t="s">
        <v>357</v>
      </c>
      <c r="F8675" t="s">
        <v>337</v>
      </c>
      <c r="G8675" t="s">
        <v>338</v>
      </c>
      <c r="J8675" t="s">
        <v>339</v>
      </c>
      <c r="K8675" s="1">
        <v>2018</v>
      </c>
      <c r="L8675">
        <v>1</v>
      </c>
    </row>
    <row r="8676" spans="1:12" x14ac:dyDescent="0.3">
      <c r="A8676" t="s">
        <v>402</v>
      </c>
      <c r="B8676" t="s">
        <v>333</v>
      </c>
      <c r="C8676" t="s">
        <v>393</v>
      </c>
      <c r="D8676" t="s">
        <v>335</v>
      </c>
      <c r="E8676" t="s">
        <v>357</v>
      </c>
      <c r="F8676" t="s">
        <v>337</v>
      </c>
      <c r="G8676" t="s">
        <v>338</v>
      </c>
      <c r="J8676" t="s">
        <v>339</v>
      </c>
      <c r="K8676" s="1">
        <v>2019</v>
      </c>
      <c r="L8676">
        <v>4</v>
      </c>
    </row>
    <row r="8677" spans="1:12" x14ac:dyDescent="0.3">
      <c r="A8677" t="s">
        <v>402</v>
      </c>
      <c r="B8677" t="s">
        <v>333</v>
      </c>
      <c r="C8677" t="s">
        <v>393</v>
      </c>
      <c r="D8677" t="s">
        <v>335</v>
      </c>
      <c r="E8677" t="s">
        <v>357</v>
      </c>
      <c r="F8677" t="s">
        <v>337</v>
      </c>
      <c r="G8677" t="s">
        <v>338</v>
      </c>
      <c r="J8677" t="s">
        <v>339</v>
      </c>
      <c r="K8677" s="1">
        <v>2020</v>
      </c>
      <c r="L8677">
        <v>2</v>
      </c>
    </row>
    <row r="8678" spans="1:12" x14ac:dyDescent="0.3">
      <c r="A8678" t="s">
        <v>415</v>
      </c>
      <c r="B8678" t="s">
        <v>333</v>
      </c>
      <c r="C8678" t="s">
        <v>393</v>
      </c>
      <c r="D8678" t="s">
        <v>335</v>
      </c>
      <c r="E8678" t="s">
        <v>357</v>
      </c>
      <c r="F8678" t="s">
        <v>365</v>
      </c>
      <c r="G8678" t="s">
        <v>338</v>
      </c>
      <c r="J8678" t="s">
        <v>339</v>
      </c>
      <c r="K8678" s="1">
        <v>2011</v>
      </c>
      <c r="L8678">
        <v>1.1000000000000001</v>
      </c>
    </row>
    <row r="8679" spans="1:12" x14ac:dyDescent="0.3">
      <c r="A8679" t="s">
        <v>415</v>
      </c>
      <c r="B8679" t="s">
        <v>333</v>
      </c>
      <c r="C8679" t="s">
        <v>393</v>
      </c>
      <c r="D8679" t="s">
        <v>335</v>
      </c>
      <c r="E8679" t="s">
        <v>357</v>
      </c>
      <c r="F8679" t="s">
        <v>365</v>
      </c>
      <c r="G8679" t="s">
        <v>338</v>
      </c>
      <c r="J8679" t="s">
        <v>339</v>
      </c>
      <c r="K8679" s="1">
        <v>2012</v>
      </c>
      <c r="L8679">
        <v>0.4</v>
      </c>
    </row>
    <row r="8680" spans="1:12" x14ac:dyDescent="0.3">
      <c r="A8680" t="s">
        <v>415</v>
      </c>
      <c r="B8680" t="s">
        <v>333</v>
      </c>
      <c r="C8680" t="s">
        <v>393</v>
      </c>
      <c r="D8680" t="s">
        <v>335</v>
      </c>
      <c r="E8680" t="s">
        <v>357</v>
      </c>
      <c r="F8680" t="s">
        <v>365</v>
      </c>
      <c r="G8680" t="s">
        <v>338</v>
      </c>
      <c r="J8680" t="s">
        <v>339</v>
      </c>
      <c r="K8680" s="1">
        <v>2013</v>
      </c>
      <c r="L8680">
        <v>0.2</v>
      </c>
    </row>
    <row r="8681" spans="1:12" x14ac:dyDescent="0.3">
      <c r="A8681" t="s">
        <v>415</v>
      </c>
      <c r="B8681" t="s">
        <v>333</v>
      </c>
      <c r="C8681" t="s">
        <v>393</v>
      </c>
      <c r="D8681" t="s">
        <v>335</v>
      </c>
      <c r="E8681" t="s">
        <v>357</v>
      </c>
      <c r="F8681" t="s">
        <v>365</v>
      </c>
      <c r="G8681" t="s">
        <v>338</v>
      </c>
      <c r="J8681" t="s">
        <v>339</v>
      </c>
      <c r="K8681" s="1">
        <v>2014</v>
      </c>
      <c r="L8681">
        <v>0.5</v>
      </c>
    </row>
    <row r="8682" spans="1:12" x14ac:dyDescent="0.3">
      <c r="A8682" t="s">
        <v>415</v>
      </c>
      <c r="B8682" t="s">
        <v>333</v>
      </c>
      <c r="C8682" t="s">
        <v>393</v>
      </c>
      <c r="D8682" t="s">
        <v>335</v>
      </c>
      <c r="E8682" t="s">
        <v>357</v>
      </c>
      <c r="F8682" t="s">
        <v>365</v>
      </c>
      <c r="G8682" t="s">
        <v>338</v>
      </c>
      <c r="J8682" t="s">
        <v>339</v>
      </c>
      <c r="K8682" s="1">
        <v>2015</v>
      </c>
      <c r="L8682">
        <v>11.5</v>
      </c>
    </row>
    <row r="8683" spans="1:12" x14ac:dyDescent="0.3">
      <c r="A8683" t="s">
        <v>415</v>
      </c>
      <c r="B8683" t="s">
        <v>333</v>
      </c>
      <c r="C8683" t="s">
        <v>393</v>
      </c>
      <c r="D8683" t="s">
        <v>335</v>
      </c>
      <c r="E8683" t="s">
        <v>357</v>
      </c>
      <c r="F8683" t="s">
        <v>365</v>
      </c>
      <c r="G8683" t="s">
        <v>338</v>
      </c>
      <c r="J8683" t="s">
        <v>339</v>
      </c>
      <c r="K8683" s="1">
        <v>2016</v>
      </c>
      <c r="L8683">
        <v>26.1</v>
      </c>
    </row>
    <row r="8684" spans="1:12" x14ac:dyDescent="0.3">
      <c r="A8684" t="s">
        <v>415</v>
      </c>
      <c r="B8684" t="s">
        <v>333</v>
      </c>
      <c r="C8684" t="s">
        <v>393</v>
      </c>
      <c r="D8684" t="s">
        <v>335</v>
      </c>
      <c r="E8684" t="s">
        <v>357</v>
      </c>
      <c r="F8684" t="s">
        <v>365</v>
      </c>
      <c r="G8684" t="s">
        <v>338</v>
      </c>
      <c r="J8684" t="s">
        <v>339</v>
      </c>
      <c r="K8684" s="1">
        <v>2017</v>
      </c>
      <c r="L8684">
        <v>0.2</v>
      </c>
    </row>
    <row r="8685" spans="1:12" x14ac:dyDescent="0.3">
      <c r="A8685" t="s">
        <v>415</v>
      </c>
      <c r="B8685" t="s">
        <v>333</v>
      </c>
      <c r="C8685" t="s">
        <v>393</v>
      </c>
      <c r="D8685" t="s">
        <v>335</v>
      </c>
      <c r="E8685" t="s">
        <v>357</v>
      </c>
      <c r="F8685" t="s">
        <v>365</v>
      </c>
      <c r="G8685" t="s">
        <v>338</v>
      </c>
      <c r="J8685" t="s">
        <v>339</v>
      </c>
      <c r="K8685" s="1">
        <v>2018</v>
      </c>
      <c r="L8685">
        <v>0.1</v>
      </c>
    </row>
    <row r="8686" spans="1:12" x14ac:dyDescent="0.3">
      <c r="A8686" t="s">
        <v>415</v>
      </c>
      <c r="B8686" t="s">
        <v>333</v>
      </c>
      <c r="C8686" t="s">
        <v>393</v>
      </c>
      <c r="D8686" t="s">
        <v>335</v>
      </c>
      <c r="E8686" t="s">
        <v>357</v>
      </c>
      <c r="F8686" t="s">
        <v>365</v>
      </c>
      <c r="G8686" t="s">
        <v>338</v>
      </c>
      <c r="J8686" t="s">
        <v>339</v>
      </c>
      <c r="K8686" s="1">
        <v>2019</v>
      </c>
      <c r="L8686">
        <v>1</v>
      </c>
    </row>
    <row r="8687" spans="1:12" x14ac:dyDescent="0.3">
      <c r="A8687" t="s">
        <v>415</v>
      </c>
      <c r="B8687" t="s">
        <v>333</v>
      </c>
      <c r="C8687" t="s">
        <v>393</v>
      </c>
      <c r="D8687" t="s">
        <v>335</v>
      </c>
      <c r="E8687" t="s">
        <v>357</v>
      </c>
      <c r="F8687" t="s">
        <v>365</v>
      </c>
      <c r="G8687" t="s">
        <v>338</v>
      </c>
      <c r="J8687" t="s">
        <v>339</v>
      </c>
      <c r="K8687" s="1">
        <v>2020</v>
      </c>
      <c r="L8687">
        <v>1.1000000000000001</v>
      </c>
    </row>
    <row r="8688" spans="1:12" x14ac:dyDescent="0.3">
      <c r="A8688" t="s">
        <v>428</v>
      </c>
      <c r="B8688" t="s">
        <v>333</v>
      </c>
      <c r="C8688" t="s">
        <v>393</v>
      </c>
      <c r="D8688" t="s">
        <v>335</v>
      </c>
      <c r="E8688" t="s">
        <v>357</v>
      </c>
      <c r="F8688" t="s">
        <v>379</v>
      </c>
      <c r="G8688" t="s">
        <v>338</v>
      </c>
      <c r="J8688" t="s">
        <v>339</v>
      </c>
      <c r="K8688" s="1">
        <v>2011</v>
      </c>
      <c r="L8688">
        <v>0.5</v>
      </c>
    </row>
    <row r="8689" spans="1:12" x14ac:dyDescent="0.3">
      <c r="A8689" t="s">
        <v>428</v>
      </c>
      <c r="B8689" t="s">
        <v>333</v>
      </c>
      <c r="C8689" t="s">
        <v>393</v>
      </c>
      <c r="D8689" t="s">
        <v>335</v>
      </c>
      <c r="E8689" t="s">
        <v>357</v>
      </c>
      <c r="F8689" t="s">
        <v>379</v>
      </c>
      <c r="G8689" t="s">
        <v>338</v>
      </c>
      <c r="J8689" t="s">
        <v>339</v>
      </c>
      <c r="K8689" s="1">
        <v>2012</v>
      </c>
      <c r="L8689">
        <v>0.1</v>
      </c>
    </row>
    <row r="8690" spans="1:12" x14ac:dyDescent="0.3">
      <c r="A8690" t="s">
        <v>428</v>
      </c>
      <c r="B8690" t="s">
        <v>333</v>
      </c>
      <c r="C8690" t="s">
        <v>393</v>
      </c>
      <c r="D8690" t="s">
        <v>335</v>
      </c>
      <c r="E8690" t="s">
        <v>357</v>
      </c>
      <c r="F8690" t="s">
        <v>379</v>
      </c>
      <c r="G8690" t="s">
        <v>338</v>
      </c>
      <c r="J8690" t="s">
        <v>339</v>
      </c>
      <c r="K8690" s="1">
        <v>2013</v>
      </c>
      <c r="L8690">
        <v>0.1</v>
      </c>
    </row>
    <row r="8691" spans="1:12" x14ac:dyDescent="0.3">
      <c r="A8691" t="s">
        <v>428</v>
      </c>
      <c r="B8691" t="s">
        <v>333</v>
      </c>
      <c r="C8691" t="s">
        <v>393</v>
      </c>
      <c r="D8691" t="s">
        <v>335</v>
      </c>
      <c r="E8691" t="s">
        <v>357</v>
      </c>
      <c r="F8691" t="s">
        <v>379</v>
      </c>
      <c r="G8691" t="s">
        <v>338</v>
      </c>
      <c r="J8691" t="s">
        <v>339</v>
      </c>
      <c r="K8691" s="1">
        <v>2014</v>
      </c>
      <c r="L8691">
        <v>0.3</v>
      </c>
    </row>
    <row r="8692" spans="1:12" x14ac:dyDescent="0.3">
      <c r="A8692" t="s">
        <v>428</v>
      </c>
      <c r="B8692" t="s">
        <v>333</v>
      </c>
      <c r="C8692" t="s">
        <v>393</v>
      </c>
      <c r="D8692" t="s">
        <v>335</v>
      </c>
      <c r="E8692" t="s">
        <v>357</v>
      </c>
      <c r="F8692" t="s">
        <v>379</v>
      </c>
      <c r="G8692" t="s">
        <v>338</v>
      </c>
      <c r="J8692" t="s">
        <v>339</v>
      </c>
      <c r="K8692" s="1">
        <v>2015</v>
      </c>
      <c r="L8692">
        <v>1.9</v>
      </c>
    </row>
    <row r="8693" spans="1:12" x14ac:dyDescent="0.3">
      <c r="A8693" t="s">
        <v>428</v>
      </c>
      <c r="B8693" t="s">
        <v>333</v>
      </c>
      <c r="C8693" t="s">
        <v>393</v>
      </c>
      <c r="D8693" t="s">
        <v>335</v>
      </c>
      <c r="E8693" t="s">
        <v>357</v>
      </c>
      <c r="F8693" t="s">
        <v>379</v>
      </c>
      <c r="G8693" t="s">
        <v>338</v>
      </c>
      <c r="J8693" t="s">
        <v>339</v>
      </c>
      <c r="K8693" s="1">
        <v>2016</v>
      </c>
      <c r="L8693">
        <v>6.5</v>
      </c>
    </row>
    <row r="8694" spans="1:12" x14ac:dyDescent="0.3">
      <c r="A8694" t="s">
        <v>428</v>
      </c>
      <c r="B8694" t="s">
        <v>333</v>
      </c>
      <c r="C8694" t="s">
        <v>393</v>
      </c>
      <c r="D8694" t="s">
        <v>335</v>
      </c>
      <c r="E8694" t="s">
        <v>357</v>
      </c>
      <c r="F8694" t="s">
        <v>379</v>
      </c>
      <c r="G8694" t="s">
        <v>338</v>
      </c>
      <c r="J8694" t="s">
        <v>339</v>
      </c>
      <c r="K8694" s="1">
        <v>2017</v>
      </c>
      <c r="L8694">
        <v>0.2</v>
      </c>
    </row>
    <row r="8695" spans="1:12" x14ac:dyDescent="0.3">
      <c r="A8695" t="s">
        <v>428</v>
      </c>
      <c r="B8695" t="s">
        <v>333</v>
      </c>
      <c r="C8695" t="s">
        <v>393</v>
      </c>
      <c r="D8695" t="s">
        <v>335</v>
      </c>
      <c r="E8695" t="s">
        <v>357</v>
      </c>
      <c r="F8695" t="s">
        <v>379</v>
      </c>
      <c r="G8695" t="s">
        <v>338</v>
      </c>
      <c r="J8695" t="s">
        <v>339</v>
      </c>
      <c r="K8695" s="1">
        <v>2018</v>
      </c>
      <c r="L8695">
        <v>0.1</v>
      </c>
    </row>
    <row r="8696" spans="1:12" x14ac:dyDescent="0.3">
      <c r="A8696" t="s">
        <v>428</v>
      </c>
      <c r="B8696" t="s">
        <v>333</v>
      </c>
      <c r="C8696" t="s">
        <v>393</v>
      </c>
      <c r="D8696" t="s">
        <v>335</v>
      </c>
      <c r="E8696" t="s">
        <v>357</v>
      </c>
      <c r="F8696" t="s">
        <v>379</v>
      </c>
      <c r="G8696" t="s">
        <v>338</v>
      </c>
      <c r="J8696" t="s">
        <v>339</v>
      </c>
      <c r="K8696" s="1">
        <v>2019</v>
      </c>
      <c r="L8696">
        <v>0.2</v>
      </c>
    </row>
    <row r="8697" spans="1:12" x14ac:dyDescent="0.3">
      <c r="A8697" t="s">
        <v>428</v>
      </c>
      <c r="B8697" t="s">
        <v>333</v>
      </c>
      <c r="C8697" t="s">
        <v>393</v>
      </c>
      <c r="D8697" t="s">
        <v>335</v>
      </c>
      <c r="E8697" t="s">
        <v>357</v>
      </c>
      <c r="F8697" t="s">
        <v>379</v>
      </c>
      <c r="G8697" t="s">
        <v>338</v>
      </c>
      <c r="J8697" t="s">
        <v>339</v>
      </c>
      <c r="K8697" s="1">
        <v>2020</v>
      </c>
      <c r="L8697">
        <v>0.5</v>
      </c>
    </row>
    <row r="8698" spans="1:12" x14ac:dyDescent="0.3">
      <c r="A8698" t="s">
        <v>403</v>
      </c>
      <c r="B8698" t="s">
        <v>333</v>
      </c>
      <c r="C8698" t="s">
        <v>393</v>
      </c>
      <c r="D8698" t="s">
        <v>335</v>
      </c>
      <c r="E8698" t="s">
        <v>359</v>
      </c>
      <c r="F8698" t="s">
        <v>337</v>
      </c>
      <c r="G8698" t="s">
        <v>338</v>
      </c>
      <c r="J8698" t="s">
        <v>339</v>
      </c>
      <c r="K8698" s="1">
        <v>2010</v>
      </c>
      <c r="L8698">
        <v>3</v>
      </c>
    </row>
    <row r="8699" spans="1:12" x14ac:dyDescent="0.3">
      <c r="A8699" t="s">
        <v>403</v>
      </c>
      <c r="B8699" t="s">
        <v>333</v>
      </c>
      <c r="C8699" t="s">
        <v>393</v>
      </c>
      <c r="D8699" t="s">
        <v>335</v>
      </c>
      <c r="E8699" t="s">
        <v>359</v>
      </c>
      <c r="F8699" t="s">
        <v>337</v>
      </c>
      <c r="G8699" t="s">
        <v>338</v>
      </c>
      <c r="J8699" t="s">
        <v>339</v>
      </c>
      <c r="K8699" s="1">
        <v>2011</v>
      </c>
      <c r="L8699">
        <v>21</v>
      </c>
    </row>
    <row r="8700" spans="1:12" x14ac:dyDescent="0.3">
      <c r="A8700" t="s">
        <v>403</v>
      </c>
      <c r="B8700" t="s">
        <v>333</v>
      </c>
      <c r="C8700" t="s">
        <v>393</v>
      </c>
      <c r="D8700" t="s">
        <v>335</v>
      </c>
      <c r="E8700" t="s">
        <v>359</v>
      </c>
      <c r="F8700" t="s">
        <v>337</v>
      </c>
      <c r="G8700" t="s">
        <v>338</v>
      </c>
      <c r="J8700" t="s">
        <v>339</v>
      </c>
      <c r="K8700" s="1">
        <v>2012</v>
      </c>
      <c r="L8700">
        <v>15</v>
      </c>
    </row>
    <row r="8701" spans="1:12" x14ac:dyDescent="0.3">
      <c r="A8701" t="s">
        <v>403</v>
      </c>
      <c r="B8701" t="s">
        <v>333</v>
      </c>
      <c r="C8701" t="s">
        <v>393</v>
      </c>
      <c r="D8701" t="s">
        <v>335</v>
      </c>
      <c r="E8701" t="s">
        <v>359</v>
      </c>
      <c r="F8701" t="s">
        <v>337</v>
      </c>
      <c r="G8701" t="s">
        <v>338</v>
      </c>
      <c r="J8701" t="s">
        <v>339</v>
      </c>
      <c r="K8701" s="1">
        <v>2013</v>
      </c>
      <c r="L8701">
        <v>20</v>
      </c>
    </row>
    <row r="8702" spans="1:12" x14ac:dyDescent="0.3">
      <c r="A8702" t="s">
        <v>403</v>
      </c>
      <c r="B8702" t="s">
        <v>333</v>
      </c>
      <c r="C8702" t="s">
        <v>393</v>
      </c>
      <c r="D8702" t="s">
        <v>335</v>
      </c>
      <c r="E8702" t="s">
        <v>359</v>
      </c>
      <c r="F8702" t="s">
        <v>337</v>
      </c>
      <c r="G8702" t="s">
        <v>338</v>
      </c>
      <c r="J8702" t="s">
        <v>339</v>
      </c>
      <c r="K8702" s="1">
        <v>2014</v>
      </c>
      <c r="L8702">
        <v>14</v>
      </c>
    </row>
    <row r="8703" spans="1:12" x14ac:dyDescent="0.3">
      <c r="A8703" t="s">
        <v>403</v>
      </c>
      <c r="B8703" t="s">
        <v>333</v>
      </c>
      <c r="C8703" t="s">
        <v>393</v>
      </c>
      <c r="D8703" t="s">
        <v>335</v>
      </c>
      <c r="E8703" t="s">
        <v>359</v>
      </c>
      <c r="F8703" t="s">
        <v>337</v>
      </c>
      <c r="G8703" t="s">
        <v>338</v>
      </c>
      <c r="J8703" t="s">
        <v>339</v>
      </c>
      <c r="K8703" s="1">
        <v>2015</v>
      </c>
      <c r="L8703">
        <v>23</v>
      </c>
    </row>
    <row r="8704" spans="1:12" x14ac:dyDescent="0.3">
      <c r="A8704" t="s">
        <v>403</v>
      </c>
      <c r="B8704" t="s">
        <v>333</v>
      </c>
      <c r="C8704" t="s">
        <v>393</v>
      </c>
      <c r="D8704" t="s">
        <v>335</v>
      </c>
      <c r="E8704" t="s">
        <v>359</v>
      </c>
      <c r="F8704" t="s">
        <v>337</v>
      </c>
      <c r="G8704" t="s">
        <v>338</v>
      </c>
      <c r="J8704" t="s">
        <v>339</v>
      </c>
      <c r="K8704" s="1">
        <v>2016</v>
      </c>
      <c r="L8704">
        <v>17</v>
      </c>
    </row>
    <row r="8705" spans="1:12" x14ac:dyDescent="0.3">
      <c r="A8705" t="s">
        <v>403</v>
      </c>
      <c r="B8705" t="s">
        <v>333</v>
      </c>
      <c r="C8705" t="s">
        <v>393</v>
      </c>
      <c r="D8705" t="s">
        <v>335</v>
      </c>
      <c r="E8705" t="s">
        <v>359</v>
      </c>
      <c r="F8705" t="s">
        <v>337</v>
      </c>
      <c r="G8705" t="s">
        <v>338</v>
      </c>
      <c r="J8705" t="s">
        <v>339</v>
      </c>
      <c r="K8705" s="1">
        <v>2017</v>
      </c>
      <c r="L8705">
        <v>23</v>
      </c>
    </row>
    <row r="8706" spans="1:12" x14ac:dyDescent="0.3">
      <c r="A8706" t="s">
        <v>403</v>
      </c>
      <c r="B8706" t="s">
        <v>333</v>
      </c>
      <c r="C8706" t="s">
        <v>393</v>
      </c>
      <c r="D8706" t="s">
        <v>335</v>
      </c>
      <c r="E8706" t="s">
        <v>359</v>
      </c>
      <c r="F8706" t="s">
        <v>337</v>
      </c>
      <c r="G8706" t="s">
        <v>338</v>
      </c>
      <c r="J8706" t="s">
        <v>339</v>
      </c>
      <c r="K8706" s="1">
        <v>2018</v>
      </c>
      <c r="L8706">
        <v>19</v>
      </c>
    </row>
    <row r="8707" spans="1:12" x14ac:dyDescent="0.3">
      <c r="A8707" t="s">
        <v>403</v>
      </c>
      <c r="B8707" t="s">
        <v>333</v>
      </c>
      <c r="C8707" t="s">
        <v>393</v>
      </c>
      <c r="D8707" t="s">
        <v>335</v>
      </c>
      <c r="E8707" t="s">
        <v>359</v>
      </c>
      <c r="F8707" t="s">
        <v>337</v>
      </c>
      <c r="G8707" t="s">
        <v>338</v>
      </c>
      <c r="J8707" t="s">
        <v>339</v>
      </c>
      <c r="K8707" s="1">
        <v>2019</v>
      </c>
      <c r="L8707">
        <v>20</v>
      </c>
    </row>
    <row r="8708" spans="1:12" x14ac:dyDescent="0.3">
      <c r="A8708" t="s">
        <v>403</v>
      </c>
      <c r="B8708" t="s">
        <v>333</v>
      </c>
      <c r="C8708" t="s">
        <v>393</v>
      </c>
      <c r="D8708" t="s">
        <v>335</v>
      </c>
      <c r="E8708" t="s">
        <v>359</v>
      </c>
      <c r="F8708" t="s">
        <v>337</v>
      </c>
      <c r="G8708" t="s">
        <v>338</v>
      </c>
      <c r="J8708" t="s">
        <v>339</v>
      </c>
      <c r="K8708" s="1">
        <v>2020</v>
      </c>
      <c r="L8708">
        <v>14</v>
      </c>
    </row>
    <row r="8709" spans="1:12" x14ac:dyDescent="0.3">
      <c r="A8709" t="s">
        <v>416</v>
      </c>
      <c r="B8709" t="s">
        <v>333</v>
      </c>
      <c r="C8709" t="s">
        <v>393</v>
      </c>
      <c r="D8709" t="s">
        <v>335</v>
      </c>
      <c r="E8709" t="s">
        <v>359</v>
      </c>
      <c r="F8709" t="s">
        <v>365</v>
      </c>
      <c r="G8709" t="s">
        <v>338</v>
      </c>
      <c r="J8709" t="s">
        <v>339</v>
      </c>
      <c r="K8709" s="1">
        <v>2010</v>
      </c>
      <c r="L8709">
        <v>150.1</v>
      </c>
    </row>
    <row r="8710" spans="1:12" x14ac:dyDescent="0.3">
      <c r="A8710" t="s">
        <v>416</v>
      </c>
      <c r="B8710" t="s">
        <v>333</v>
      </c>
      <c r="C8710" t="s">
        <v>393</v>
      </c>
      <c r="D8710" t="s">
        <v>335</v>
      </c>
      <c r="E8710" t="s">
        <v>359</v>
      </c>
      <c r="F8710" t="s">
        <v>365</v>
      </c>
      <c r="G8710" t="s">
        <v>338</v>
      </c>
      <c r="J8710" t="s">
        <v>339</v>
      </c>
      <c r="K8710" s="1">
        <v>2011</v>
      </c>
      <c r="L8710">
        <v>110.5</v>
      </c>
    </row>
    <row r="8711" spans="1:12" x14ac:dyDescent="0.3">
      <c r="A8711" t="s">
        <v>416</v>
      </c>
      <c r="B8711" t="s">
        <v>333</v>
      </c>
      <c r="C8711" t="s">
        <v>393</v>
      </c>
      <c r="D8711" t="s">
        <v>335</v>
      </c>
      <c r="E8711" t="s">
        <v>359</v>
      </c>
      <c r="F8711" t="s">
        <v>365</v>
      </c>
      <c r="G8711" t="s">
        <v>338</v>
      </c>
      <c r="J8711" t="s">
        <v>339</v>
      </c>
      <c r="K8711" s="1">
        <v>2012</v>
      </c>
      <c r="L8711">
        <v>12.6</v>
      </c>
    </row>
    <row r="8712" spans="1:12" x14ac:dyDescent="0.3">
      <c r="A8712" t="s">
        <v>416</v>
      </c>
      <c r="B8712" t="s">
        <v>333</v>
      </c>
      <c r="C8712" t="s">
        <v>393</v>
      </c>
      <c r="D8712" t="s">
        <v>335</v>
      </c>
      <c r="E8712" t="s">
        <v>359</v>
      </c>
      <c r="F8712" t="s">
        <v>365</v>
      </c>
      <c r="G8712" t="s">
        <v>338</v>
      </c>
      <c r="J8712" t="s">
        <v>339</v>
      </c>
      <c r="K8712" s="1">
        <v>2013</v>
      </c>
      <c r="L8712">
        <v>182.7</v>
      </c>
    </row>
    <row r="8713" spans="1:12" x14ac:dyDescent="0.3">
      <c r="A8713" t="s">
        <v>416</v>
      </c>
      <c r="B8713" t="s">
        <v>333</v>
      </c>
      <c r="C8713" t="s">
        <v>393</v>
      </c>
      <c r="D8713" t="s">
        <v>335</v>
      </c>
      <c r="E8713" t="s">
        <v>359</v>
      </c>
      <c r="F8713" t="s">
        <v>365</v>
      </c>
      <c r="G8713" t="s">
        <v>338</v>
      </c>
      <c r="J8713" t="s">
        <v>339</v>
      </c>
      <c r="K8713" s="1">
        <v>2014</v>
      </c>
      <c r="L8713">
        <v>81.3</v>
      </c>
    </row>
    <row r="8714" spans="1:12" x14ac:dyDescent="0.3">
      <c r="A8714" t="s">
        <v>416</v>
      </c>
      <c r="B8714" t="s">
        <v>333</v>
      </c>
      <c r="C8714" t="s">
        <v>393</v>
      </c>
      <c r="D8714" t="s">
        <v>335</v>
      </c>
      <c r="E8714" t="s">
        <v>359</v>
      </c>
      <c r="F8714" t="s">
        <v>365</v>
      </c>
      <c r="G8714" t="s">
        <v>338</v>
      </c>
      <c r="J8714" t="s">
        <v>339</v>
      </c>
      <c r="K8714" s="1">
        <v>2015</v>
      </c>
      <c r="L8714">
        <v>230.6</v>
      </c>
    </row>
    <row r="8715" spans="1:12" x14ac:dyDescent="0.3">
      <c r="A8715" t="s">
        <v>416</v>
      </c>
      <c r="B8715" t="s">
        <v>333</v>
      </c>
      <c r="C8715" t="s">
        <v>393</v>
      </c>
      <c r="D8715" t="s">
        <v>335</v>
      </c>
      <c r="E8715" t="s">
        <v>359</v>
      </c>
      <c r="F8715" t="s">
        <v>365</v>
      </c>
      <c r="G8715" t="s">
        <v>338</v>
      </c>
      <c r="J8715" t="s">
        <v>339</v>
      </c>
      <c r="K8715" s="1">
        <v>2016</v>
      </c>
      <c r="L8715">
        <v>42.1</v>
      </c>
    </row>
    <row r="8716" spans="1:12" x14ac:dyDescent="0.3">
      <c r="A8716" t="s">
        <v>416</v>
      </c>
      <c r="B8716" t="s">
        <v>333</v>
      </c>
      <c r="C8716" t="s">
        <v>393</v>
      </c>
      <c r="D8716" t="s">
        <v>335</v>
      </c>
      <c r="E8716" t="s">
        <v>359</v>
      </c>
      <c r="F8716" t="s">
        <v>365</v>
      </c>
      <c r="G8716" t="s">
        <v>338</v>
      </c>
      <c r="J8716" t="s">
        <v>339</v>
      </c>
      <c r="K8716" s="1">
        <v>2017</v>
      </c>
      <c r="L8716">
        <v>3700.8</v>
      </c>
    </row>
    <row r="8717" spans="1:12" x14ac:dyDescent="0.3">
      <c r="A8717" t="s">
        <v>416</v>
      </c>
      <c r="B8717" t="s">
        <v>333</v>
      </c>
      <c r="C8717" t="s">
        <v>393</v>
      </c>
      <c r="D8717" t="s">
        <v>335</v>
      </c>
      <c r="E8717" t="s">
        <v>359</v>
      </c>
      <c r="F8717" t="s">
        <v>365</v>
      </c>
      <c r="G8717" t="s">
        <v>338</v>
      </c>
      <c r="J8717" t="s">
        <v>339</v>
      </c>
      <c r="K8717" s="1">
        <v>2018</v>
      </c>
      <c r="L8717">
        <v>539.70000000000005</v>
      </c>
    </row>
    <row r="8718" spans="1:12" x14ac:dyDescent="0.3">
      <c r="A8718" t="s">
        <v>416</v>
      </c>
      <c r="B8718" t="s">
        <v>333</v>
      </c>
      <c r="C8718" t="s">
        <v>393</v>
      </c>
      <c r="D8718" t="s">
        <v>335</v>
      </c>
      <c r="E8718" t="s">
        <v>359</v>
      </c>
      <c r="F8718" t="s">
        <v>365</v>
      </c>
      <c r="G8718" t="s">
        <v>338</v>
      </c>
      <c r="J8718" t="s">
        <v>339</v>
      </c>
      <c r="K8718" s="1">
        <v>2019</v>
      </c>
      <c r="L8718">
        <v>366.5</v>
      </c>
    </row>
    <row r="8719" spans="1:12" x14ac:dyDescent="0.3">
      <c r="A8719" t="s">
        <v>416</v>
      </c>
      <c r="B8719" t="s">
        <v>333</v>
      </c>
      <c r="C8719" t="s">
        <v>393</v>
      </c>
      <c r="D8719" t="s">
        <v>335</v>
      </c>
      <c r="E8719" t="s">
        <v>359</v>
      </c>
      <c r="F8719" t="s">
        <v>365</v>
      </c>
      <c r="G8719" t="s">
        <v>338</v>
      </c>
      <c r="J8719" t="s">
        <v>339</v>
      </c>
      <c r="K8719" s="1">
        <v>2020</v>
      </c>
      <c r="L8719">
        <v>542.20000000000005</v>
      </c>
    </row>
    <row r="8720" spans="1:12" x14ac:dyDescent="0.3">
      <c r="A8720" t="s">
        <v>429</v>
      </c>
      <c r="B8720" t="s">
        <v>333</v>
      </c>
      <c r="C8720" t="s">
        <v>393</v>
      </c>
      <c r="D8720" t="s">
        <v>335</v>
      </c>
      <c r="E8720" t="s">
        <v>359</v>
      </c>
      <c r="F8720" t="s">
        <v>379</v>
      </c>
      <c r="G8720" t="s">
        <v>338</v>
      </c>
      <c r="J8720" t="s">
        <v>339</v>
      </c>
      <c r="K8720" s="1">
        <v>2010</v>
      </c>
      <c r="L8720">
        <v>50</v>
      </c>
    </row>
    <row r="8721" spans="1:12" x14ac:dyDescent="0.3">
      <c r="A8721" t="s">
        <v>429</v>
      </c>
      <c r="B8721" t="s">
        <v>333</v>
      </c>
      <c r="C8721" t="s">
        <v>393</v>
      </c>
      <c r="D8721" t="s">
        <v>335</v>
      </c>
      <c r="E8721" t="s">
        <v>359</v>
      </c>
      <c r="F8721" t="s">
        <v>379</v>
      </c>
      <c r="G8721" t="s">
        <v>338</v>
      </c>
      <c r="J8721" t="s">
        <v>339</v>
      </c>
      <c r="K8721" s="1">
        <v>2011</v>
      </c>
      <c r="L8721">
        <v>5.3</v>
      </c>
    </row>
    <row r="8722" spans="1:12" x14ac:dyDescent="0.3">
      <c r="A8722" t="s">
        <v>429</v>
      </c>
      <c r="B8722" t="s">
        <v>333</v>
      </c>
      <c r="C8722" t="s">
        <v>393</v>
      </c>
      <c r="D8722" t="s">
        <v>335</v>
      </c>
      <c r="E8722" t="s">
        <v>359</v>
      </c>
      <c r="F8722" t="s">
        <v>379</v>
      </c>
      <c r="G8722" t="s">
        <v>338</v>
      </c>
      <c r="J8722" t="s">
        <v>339</v>
      </c>
      <c r="K8722" s="1">
        <v>2012</v>
      </c>
      <c r="L8722">
        <v>0.8</v>
      </c>
    </row>
    <row r="8723" spans="1:12" x14ac:dyDescent="0.3">
      <c r="A8723" t="s">
        <v>429</v>
      </c>
      <c r="B8723" t="s">
        <v>333</v>
      </c>
      <c r="C8723" t="s">
        <v>393</v>
      </c>
      <c r="D8723" t="s">
        <v>335</v>
      </c>
      <c r="E8723" t="s">
        <v>359</v>
      </c>
      <c r="F8723" t="s">
        <v>379</v>
      </c>
      <c r="G8723" t="s">
        <v>338</v>
      </c>
      <c r="J8723" t="s">
        <v>339</v>
      </c>
      <c r="K8723" s="1">
        <v>2013</v>
      </c>
      <c r="L8723">
        <v>9.1</v>
      </c>
    </row>
    <row r="8724" spans="1:12" x14ac:dyDescent="0.3">
      <c r="A8724" t="s">
        <v>429</v>
      </c>
      <c r="B8724" t="s">
        <v>333</v>
      </c>
      <c r="C8724" t="s">
        <v>393</v>
      </c>
      <c r="D8724" t="s">
        <v>335</v>
      </c>
      <c r="E8724" t="s">
        <v>359</v>
      </c>
      <c r="F8724" t="s">
        <v>379</v>
      </c>
      <c r="G8724" t="s">
        <v>338</v>
      </c>
      <c r="J8724" t="s">
        <v>339</v>
      </c>
      <c r="K8724" s="1">
        <v>2014</v>
      </c>
      <c r="L8724">
        <v>5.8</v>
      </c>
    </row>
    <row r="8725" spans="1:12" x14ac:dyDescent="0.3">
      <c r="A8725" t="s">
        <v>429</v>
      </c>
      <c r="B8725" t="s">
        <v>333</v>
      </c>
      <c r="C8725" t="s">
        <v>393</v>
      </c>
      <c r="D8725" t="s">
        <v>335</v>
      </c>
      <c r="E8725" t="s">
        <v>359</v>
      </c>
      <c r="F8725" t="s">
        <v>379</v>
      </c>
      <c r="G8725" t="s">
        <v>338</v>
      </c>
      <c r="J8725" t="s">
        <v>339</v>
      </c>
      <c r="K8725" s="1">
        <v>2015</v>
      </c>
      <c r="L8725">
        <v>10</v>
      </c>
    </row>
    <row r="8726" spans="1:12" x14ac:dyDescent="0.3">
      <c r="A8726" t="s">
        <v>429</v>
      </c>
      <c r="B8726" t="s">
        <v>333</v>
      </c>
      <c r="C8726" t="s">
        <v>393</v>
      </c>
      <c r="D8726" t="s">
        <v>335</v>
      </c>
      <c r="E8726" t="s">
        <v>359</v>
      </c>
      <c r="F8726" t="s">
        <v>379</v>
      </c>
      <c r="G8726" t="s">
        <v>338</v>
      </c>
      <c r="J8726" t="s">
        <v>339</v>
      </c>
      <c r="K8726" s="1">
        <v>2016</v>
      </c>
      <c r="L8726">
        <v>2.5</v>
      </c>
    </row>
    <row r="8727" spans="1:12" x14ac:dyDescent="0.3">
      <c r="A8727" t="s">
        <v>429</v>
      </c>
      <c r="B8727" t="s">
        <v>333</v>
      </c>
      <c r="C8727" t="s">
        <v>393</v>
      </c>
      <c r="D8727" t="s">
        <v>335</v>
      </c>
      <c r="E8727" t="s">
        <v>359</v>
      </c>
      <c r="F8727" t="s">
        <v>379</v>
      </c>
      <c r="G8727" t="s">
        <v>338</v>
      </c>
      <c r="J8727" t="s">
        <v>339</v>
      </c>
      <c r="K8727" s="1">
        <v>2017</v>
      </c>
      <c r="L8727">
        <v>160.9</v>
      </c>
    </row>
    <row r="8728" spans="1:12" x14ac:dyDescent="0.3">
      <c r="A8728" t="s">
        <v>429</v>
      </c>
      <c r="B8728" t="s">
        <v>333</v>
      </c>
      <c r="C8728" t="s">
        <v>393</v>
      </c>
      <c r="D8728" t="s">
        <v>335</v>
      </c>
      <c r="E8728" t="s">
        <v>359</v>
      </c>
      <c r="F8728" t="s">
        <v>379</v>
      </c>
      <c r="G8728" t="s">
        <v>338</v>
      </c>
      <c r="J8728" t="s">
        <v>339</v>
      </c>
      <c r="K8728" s="1">
        <v>2018</v>
      </c>
      <c r="L8728">
        <v>28.4</v>
      </c>
    </row>
    <row r="8729" spans="1:12" x14ac:dyDescent="0.3">
      <c r="A8729" t="s">
        <v>429</v>
      </c>
      <c r="B8729" t="s">
        <v>333</v>
      </c>
      <c r="C8729" t="s">
        <v>393</v>
      </c>
      <c r="D8729" t="s">
        <v>335</v>
      </c>
      <c r="E8729" t="s">
        <v>359</v>
      </c>
      <c r="F8729" t="s">
        <v>379</v>
      </c>
      <c r="G8729" t="s">
        <v>338</v>
      </c>
      <c r="J8729" t="s">
        <v>339</v>
      </c>
      <c r="K8729" s="1">
        <v>2019</v>
      </c>
      <c r="L8729">
        <v>18.3</v>
      </c>
    </row>
    <row r="8730" spans="1:12" x14ac:dyDescent="0.3">
      <c r="A8730" t="s">
        <v>429</v>
      </c>
      <c r="B8730" t="s">
        <v>333</v>
      </c>
      <c r="C8730" t="s">
        <v>393</v>
      </c>
      <c r="D8730" t="s">
        <v>335</v>
      </c>
      <c r="E8730" t="s">
        <v>359</v>
      </c>
      <c r="F8730" t="s">
        <v>379</v>
      </c>
      <c r="G8730" t="s">
        <v>338</v>
      </c>
      <c r="J8730" t="s">
        <v>339</v>
      </c>
      <c r="K8730" s="1">
        <v>2020</v>
      </c>
      <c r="L8730">
        <v>38.700000000000003</v>
      </c>
    </row>
    <row r="8731" spans="1:12" x14ac:dyDescent="0.3">
      <c r="A8731" t="s">
        <v>404</v>
      </c>
      <c r="B8731" t="s">
        <v>333</v>
      </c>
      <c r="C8731" t="s">
        <v>393</v>
      </c>
      <c r="D8731" t="s">
        <v>335</v>
      </c>
      <c r="E8731" t="s">
        <v>361</v>
      </c>
      <c r="F8731" t="s">
        <v>337</v>
      </c>
      <c r="G8731" t="s">
        <v>338</v>
      </c>
      <c r="J8731" t="s">
        <v>339</v>
      </c>
      <c r="K8731" s="1">
        <v>2010</v>
      </c>
      <c r="L8731">
        <v>12</v>
      </c>
    </row>
    <row r="8732" spans="1:12" x14ac:dyDescent="0.3">
      <c r="A8732" t="s">
        <v>404</v>
      </c>
      <c r="B8732" t="s">
        <v>333</v>
      </c>
      <c r="C8732" t="s">
        <v>393</v>
      </c>
      <c r="D8732" t="s">
        <v>335</v>
      </c>
      <c r="E8732" t="s">
        <v>361</v>
      </c>
      <c r="F8732" t="s">
        <v>337</v>
      </c>
      <c r="G8732" t="s">
        <v>338</v>
      </c>
      <c r="J8732" t="s">
        <v>339</v>
      </c>
      <c r="K8732" s="1">
        <v>2011</v>
      </c>
      <c r="L8732">
        <v>44</v>
      </c>
    </row>
    <row r="8733" spans="1:12" x14ac:dyDescent="0.3">
      <c r="A8733" t="s">
        <v>404</v>
      </c>
      <c r="B8733" t="s">
        <v>333</v>
      </c>
      <c r="C8733" t="s">
        <v>393</v>
      </c>
      <c r="D8733" t="s">
        <v>335</v>
      </c>
      <c r="E8733" t="s">
        <v>361</v>
      </c>
      <c r="F8733" t="s">
        <v>337</v>
      </c>
      <c r="G8733" t="s">
        <v>338</v>
      </c>
      <c r="J8733" t="s">
        <v>339</v>
      </c>
      <c r="K8733" s="1">
        <v>2012</v>
      </c>
      <c r="L8733">
        <v>47</v>
      </c>
    </row>
    <row r="8734" spans="1:12" x14ac:dyDescent="0.3">
      <c r="A8734" t="s">
        <v>404</v>
      </c>
      <c r="B8734" t="s">
        <v>333</v>
      </c>
      <c r="C8734" t="s">
        <v>393</v>
      </c>
      <c r="D8734" t="s">
        <v>335</v>
      </c>
      <c r="E8734" t="s">
        <v>361</v>
      </c>
      <c r="F8734" t="s">
        <v>337</v>
      </c>
      <c r="G8734" t="s">
        <v>338</v>
      </c>
      <c r="J8734" t="s">
        <v>339</v>
      </c>
      <c r="K8734" s="1">
        <v>2013</v>
      </c>
      <c r="L8734">
        <v>52</v>
      </c>
    </row>
    <row r="8735" spans="1:12" x14ac:dyDescent="0.3">
      <c r="A8735" t="s">
        <v>404</v>
      </c>
      <c r="B8735" t="s">
        <v>333</v>
      </c>
      <c r="C8735" t="s">
        <v>393</v>
      </c>
      <c r="D8735" t="s">
        <v>335</v>
      </c>
      <c r="E8735" t="s">
        <v>361</v>
      </c>
      <c r="F8735" t="s">
        <v>337</v>
      </c>
      <c r="G8735" t="s">
        <v>338</v>
      </c>
      <c r="J8735" t="s">
        <v>339</v>
      </c>
      <c r="K8735" s="1">
        <v>2014</v>
      </c>
      <c r="L8735">
        <v>48</v>
      </c>
    </row>
    <row r="8736" spans="1:12" x14ac:dyDescent="0.3">
      <c r="A8736" t="s">
        <v>404</v>
      </c>
      <c r="B8736" t="s">
        <v>333</v>
      </c>
      <c r="C8736" t="s">
        <v>393</v>
      </c>
      <c r="D8736" t="s">
        <v>335</v>
      </c>
      <c r="E8736" t="s">
        <v>361</v>
      </c>
      <c r="F8736" t="s">
        <v>337</v>
      </c>
      <c r="G8736" t="s">
        <v>338</v>
      </c>
      <c r="J8736" t="s">
        <v>339</v>
      </c>
      <c r="K8736" s="1">
        <v>2015</v>
      </c>
      <c r="L8736">
        <v>59</v>
      </c>
    </row>
    <row r="8737" spans="1:12" x14ac:dyDescent="0.3">
      <c r="A8737" t="s">
        <v>404</v>
      </c>
      <c r="B8737" t="s">
        <v>333</v>
      </c>
      <c r="C8737" t="s">
        <v>393</v>
      </c>
      <c r="D8737" t="s">
        <v>335</v>
      </c>
      <c r="E8737" t="s">
        <v>361</v>
      </c>
      <c r="F8737" t="s">
        <v>337</v>
      </c>
      <c r="G8737" t="s">
        <v>338</v>
      </c>
      <c r="J8737" t="s">
        <v>339</v>
      </c>
      <c r="K8737" s="1">
        <v>2016</v>
      </c>
      <c r="L8737">
        <v>80</v>
      </c>
    </row>
    <row r="8738" spans="1:12" x14ac:dyDescent="0.3">
      <c r="A8738" t="s">
        <v>404</v>
      </c>
      <c r="B8738" t="s">
        <v>333</v>
      </c>
      <c r="C8738" t="s">
        <v>393</v>
      </c>
      <c r="D8738" t="s">
        <v>335</v>
      </c>
      <c r="E8738" t="s">
        <v>361</v>
      </c>
      <c r="F8738" t="s">
        <v>337</v>
      </c>
      <c r="G8738" t="s">
        <v>338</v>
      </c>
      <c r="J8738" t="s">
        <v>339</v>
      </c>
      <c r="K8738" s="1">
        <v>2017</v>
      </c>
      <c r="L8738">
        <v>63</v>
      </c>
    </row>
    <row r="8739" spans="1:12" x14ac:dyDescent="0.3">
      <c r="A8739" t="s">
        <v>404</v>
      </c>
      <c r="B8739" t="s">
        <v>333</v>
      </c>
      <c r="C8739" t="s">
        <v>393</v>
      </c>
      <c r="D8739" t="s">
        <v>335</v>
      </c>
      <c r="E8739" t="s">
        <v>361</v>
      </c>
      <c r="F8739" t="s">
        <v>337</v>
      </c>
      <c r="G8739" t="s">
        <v>338</v>
      </c>
      <c r="J8739" t="s">
        <v>339</v>
      </c>
      <c r="K8739" s="1">
        <v>2018</v>
      </c>
      <c r="L8739">
        <v>63</v>
      </c>
    </row>
    <row r="8740" spans="1:12" x14ac:dyDescent="0.3">
      <c r="A8740" t="s">
        <v>404</v>
      </c>
      <c r="B8740" t="s">
        <v>333</v>
      </c>
      <c r="C8740" t="s">
        <v>393</v>
      </c>
      <c r="D8740" t="s">
        <v>335</v>
      </c>
      <c r="E8740" t="s">
        <v>361</v>
      </c>
      <c r="F8740" t="s">
        <v>337</v>
      </c>
      <c r="G8740" t="s">
        <v>338</v>
      </c>
      <c r="J8740" t="s">
        <v>339</v>
      </c>
      <c r="K8740" s="1">
        <v>2019</v>
      </c>
      <c r="L8740">
        <v>83</v>
      </c>
    </row>
    <row r="8741" spans="1:12" x14ac:dyDescent="0.3">
      <c r="A8741" t="s">
        <v>404</v>
      </c>
      <c r="B8741" t="s">
        <v>333</v>
      </c>
      <c r="C8741" t="s">
        <v>393</v>
      </c>
      <c r="D8741" t="s">
        <v>335</v>
      </c>
      <c r="E8741" t="s">
        <v>361</v>
      </c>
      <c r="F8741" t="s">
        <v>337</v>
      </c>
      <c r="G8741" t="s">
        <v>338</v>
      </c>
      <c r="J8741" t="s">
        <v>339</v>
      </c>
      <c r="K8741" s="1">
        <v>2020</v>
      </c>
      <c r="L8741">
        <v>46</v>
      </c>
    </row>
    <row r="8742" spans="1:12" x14ac:dyDescent="0.3">
      <c r="A8742" t="s">
        <v>417</v>
      </c>
      <c r="B8742" t="s">
        <v>333</v>
      </c>
      <c r="C8742" t="s">
        <v>393</v>
      </c>
      <c r="D8742" t="s">
        <v>335</v>
      </c>
      <c r="E8742" t="s">
        <v>361</v>
      </c>
      <c r="F8742" t="s">
        <v>365</v>
      </c>
      <c r="G8742" t="s">
        <v>338</v>
      </c>
      <c r="J8742" t="s">
        <v>339</v>
      </c>
      <c r="K8742" s="1">
        <v>2010</v>
      </c>
      <c r="L8742">
        <v>14.8</v>
      </c>
    </row>
    <row r="8743" spans="1:12" x14ac:dyDescent="0.3">
      <c r="A8743" t="s">
        <v>417</v>
      </c>
      <c r="B8743" t="s">
        <v>333</v>
      </c>
      <c r="C8743" t="s">
        <v>393</v>
      </c>
      <c r="D8743" t="s">
        <v>335</v>
      </c>
      <c r="E8743" t="s">
        <v>361</v>
      </c>
      <c r="F8743" t="s">
        <v>365</v>
      </c>
      <c r="G8743" t="s">
        <v>338</v>
      </c>
      <c r="J8743" t="s">
        <v>339</v>
      </c>
      <c r="K8743" s="1">
        <v>2011</v>
      </c>
      <c r="L8743">
        <v>59.7</v>
      </c>
    </row>
    <row r="8744" spans="1:12" x14ac:dyDescent="0.3">
      <c r="A8744" t="s">
        <v>417</v>
      </c>
      <c r="B8744" t="s">
        <v>333</v>
      </c>
      <c r="C8744" t="s">
        <v>393</v>
      </c>
      <c r="D8744" t="s">
        <v>335</v>
      </c>
      <c r="E8744" t="s">
        <v>361</v>
      </c>
      <c r="F8744" t="s">
        <v>365</v>
      </c>
      <c r="G8744" t="s">
        <v>338</v>
      </c>
      <c r="J8744" t="s">
        <v>339</v>
      </c>
      <c r="K8744" s="1">
        <v>2012</v>
      </c>
      <c r="L8744">
        <v>120.2</v>
      </c>
    </row>
    <row r="8745" spans="1:12" x14ac:dyDescent="0.3">
      <c r="A8745" t="s">
        <v>417</v>
      </c>
      <c r="B8745" t="s">
        <v>333</v>
      </c>
      <c r="C8745" t="s">
        <v>393</v>
      </c>
      <c r="D8745" t="s">
        <v>335</v>
      </c>
      <c r="E8745" t="s">
        <v>361</v>
      </c>
      <c r="F8745" t="s">
        <v>365</v>
      </c>
      <c r="G8745" t="s">
        <v>338</v>
      </c>
      <c r="J8745" t="s">
        <v>339</v>
      </c>
      <c r="K8745" s="1">
        <v>2013</v>
      </c>
      <c r="L8745">
        <v>47.1</v>
      </c>
    </row>
    <row r="8746" spans="1:12" x14ac:dyDescent="0.3">
      <c r="A8746" t="s">
        <v>417</v>
      </c>
      <c r="B8746" t="s">
        <v>333</v>
      </c>
      <c r="C8746" t="s">
        <v>393</v>
      </c>
      <c r="D8746" t="s">
        <v>335</v>
      </c>
      <c r="E8746" t="s">
        <v>361</v>
      </c>
      <c r="F8746" t="s">
        <v>365</v>
      </c>
      <c r="G8746" t="s">
        <v>338</v>
      </c>
      <c r="J8746" t="s">
        <v>339</v>
      </c>
      <c r="K8746" s="1">
        <v>2014</v>
      </c>
      <c r="L8746">
        <v>754.3</v>
      </c>
    </row>
    <row r="8747" spans="1:12" x14ac:dyDescent="0.3">
      <c r="A8747" t="s">
        <v>417</v>
      </c>
      <c r="B8747" t="s">
        <v>333</v>
      </c>
      <c r="C8747" t="s">
        <v>393</v>
      </c>
      <c r="D8747" t="s">
        <v>335</v>
      </c>
      <c r="E8747" t="s">
        <v>361</v>
      </c>
      <c r="F8747" t="s">
        <v>365</v>
      </c>
      <c r="G8747" t="s">
        <v>338</v>
      </c>
      <c r="J8747" t="s">
        <v>339</v>
      </c>
      <c r="K8747" s="1">
        <v>2015</v>
      </c>
      <c r="L8747">
        <v>743.3</v>
      </c>
    </row>
    <row r="8748" spans="1:12" x14ac:dyDescent="0.3">
      <c r="A8748" t="s">
        <v>417</v>
      </c>
      <c r="B8748" t="s">
        <v>333</v>
      </c>
      <c r="C8748" t="s">
        <v>393</v>
      </c>
      <c r="D8748" t="s">
        <v>335</v>
      </c>
      <c r="E8748" t="s">
        <v>361</v>
      </c>
      <c r="F8748" t="s">
        <v>365</v>
      </c>
      <c r="G8748" t="s">
        <v>338</v>
      </c>
      <c r="J8748" t="s">
        <v>339</v>
      </c>
      <c r="K8748" s="1">
        <v>2016</v>
      </c>
      <c r="L8748">
        <v>185.3</v>
      </c>
    </row>
    <row r="8749" spans="1:12" x14ac:dyDescent="0.3">
      <c r="A8749" t="s">
        <v>417</v>
      </c>
      <c r="B8749" t="s">
        <v>333</v>
      </c>
      <c r="C8749" t="s">
        <v>393</v>
      </c>
      <c r="D8749" t="s">
        <v>335</v>
      </c>
      <c r="E8749" t="s">
        <v>361</v>
      </c>
      <c r="F8749" t="s">
        <v>365</v>
      </c>
      <c r="G8749" t="s">
        <v>338</v>
      </c>
      <c r="J8749" t="s">
        <v>339</v>
      </c>
      <c r="K8749" s="1">
        <v>2017</v>
      </c>
      <c r="L8749">
        <v>189.8</v>
      </c>
    </row>
    <row r="8750" spans="1:12" x14ac:dyDescent="0.3">
      <c r="A8750" t="s">
        <v>417</v>
      </c>
      <c r="B8750" t="s">
        <v>333</v>
      </c>
      <c r="C8750" t="s">
        <v>393</v>
      </c>
      <c r="D8750" t="s">
        <v>335</v>
      </c>
      <c r="E8750" t="s">
        <v>361</v>
      </c>
      <c r="F8750" t="s">
        <v>365</v>
      </c>
      <c r="G8750" t="s">
        <v>338</v>
      </c>
      <c r="J8750" t="s">
        <v>339</v>
      </c>
      <c r="K8750" s="1">
        <v>2018</v>
      </c>
      <c r="L8750">
        <v>227.3</v>
      </c>
    </row>
    <row r="8751" spans="1:12" x14ac:dyDescent="0.3">
      <c r="A8751" t="s">
        <v>417</v>
      </c>
      <c r="B8751" t="s">
        <v>333</v>
      </c>
      <c r="C8751" t="s">
        <v>393</v>
      </c>
      <c r="D8751" t="s">
        <v>335</v>
      </c>
      <c r="E8751" t="s">
        <v>361</v>
      </c>
      <c r="F8751" t="s">
        <v>365</v>
      </c>
      <c r="G8751" t="s">
        <v>338</v>
      </c>
      <c r="J8751" t="s">
        <v>339</v>
      </c>
      <c r="K8751" s="1">
        <v>2019</v>
      </c>
      <c r="L8751">
        <v>169.9</v>
      </c>
    </row>
    <row r="8752" spans="1:12" x14ac:dyDescent="0.3">
      <c r="A8752" t="s">
        <v>417</v>
      </c>
      <c r="B8752" t="s">
        <v>333</v>
      </c>
      <c r="C8752" t="s">
        <v>393</v>
      </c>
      <c r="D8752" t="s">
        <v>335</v>
      </c>
      <c r="E8752" t="s">
        <v>361</v>
      </c>
      <c r="F8752" t="s">
        <v>365</v>
      </c>
      <c r="G8752" t="s">
        <v>338</v>
      </c>
      <c r="J8752" t="s">
        <v>339</v>
      </c>
      <c r="K8752" s="1">
        <v>2020</v>
      </c>
      <c r="L8752">
        <v>460.4</v>
      </c>
    </row>
    <row r="8753" spans="1:12" x14ac:dyDescent="0.3">
      <c r="A8753" t="s">
        <v>430</v>
      </c>
      <c r="B8753" t="s">
        <v>333</v>
      </c>
      <c r="C8753" t="s">
        <v>393</v>
      </c>
      <c r="D8753" t="s">
        <v>335</v>
      </c>
      <c r="E8753" t="s">
        <v>361</v>
      </c>
      <c r="F8753" t="s">
        <v>379</v>
      </c>
      <c r="G8753" t="s">
        <v>338</v>
      </c>
      <c r="J8753" t="s">
        <v>339</v>
      </c>
      <c r="K8753" s="1">
        <v>2010</v>
      </c>
      <c r="L8753">
        <v>1.2</v>
      </c>
    </row>
    <row r="8754" spans="1:12" x14ac:dyDescent="0.3">
      <c r="A8754" t="s">
        <v>430</v>
      </c>
      <c r="B8754" t="s">
        <v>333</v>
      </c>
      <c r="C8754" t="s">
        <v>393</v>
      </c>
      <c r="D8754" t="s">
        <v>335</v>
      </c>
      <c r="E8754" t="s">
        <v>361</v>
      </c>
      <c r="F8754" t="s">
        <v>379</v>
      </c>
      <c r="G8754" t="s">
        <v>338</v>
      </c>
      <c r="J8754" t="s">
        <v>339</v>
      </c>
      <c r="K8754" s="1">
        <v>2011</v>
      </c>
      <c r="L8754">
        <v>1.4</v>
      </c>
    </row>
    <row r="8755" spans="1:12" x14ac:dyDescent="0.3">
      <c r="A8755" t="s">
        <v>430</v>
      </c>
      <c r="B8755" t="s">
        <v>333</v>
      </c>
      <c r="C8755" t="s">
        <v>393</v>
      </c>
      <c r="D8755" t="s">
        <v>335</v>
      </c>
      <c r="E8755" t="s">
        <v>361</v>
      </c>
      <c r="F8755" t="s">
        <v>379</v>
      </c>
      <c r="G8755" t="s">
        <v>338</v>
      </c>
      <c r="J8755" t="s">
        <v>339</v>
      </c>
      <c r="K8755" s="1">
        <v>2012</v>
      </c>
      <c r="L8755">
        <v>2.6</v>
      </c>
    </row>
    <row r="8756" spans="1:12" x14ac:dyDescent="0.3">
      <c r="A8756" t="s">
        <v>430</v>
      </c>
      <c r="B8756" t="s">
        <v>333</v>
      </c>
      <c r="C8756" t="s">
        <v>393</v>
      </c>
      <c r="D8756" t="s">
        <v>335</v>
      </c>
      <c r="E8756" t="s">
        <v>361</v>
      </c>
      <c r="F8756" t="s">
        <v>379</v>
      </c>
      <c r="G8756" t="s">
        <v>338</v>
      </c>
      <c r="J8756" t="s">
        <v>339</v>
      </c>
      <c r="K8756" s="1">
        <v>2013</v>
      </c>
      <c r="L8756">
        <v>0.9</v>
      </c>
    </row>
    <row r="8757" spans="1:12" x14ac:dyDescent="0.3">
      <c r="A8757" t="s">
        <v>430</v>
      </c>
      <c r="B8757" t="s">
        <v>333</v>
      </c>
      <c r="C8757" t="s">
        <v>393</v>
      </c>
      <c r="D8757" t="s">
        <v>335</v>
      </c>
      <c r="E8757" t="s">
        <v>361</v>
      </c>
      <c r="F8757" t="s">
        <v>379</v>
      </c>
      <c r="G8757" t="s">
        <v>338</v>
      </c>
      <c r="J8757" t="s">
        <v>339</v>
      </c>
      <c r="K8757" s="1">
        <v>2014</v>
      </c>
      <c r="L8757">
        <v>15.7</v>
      </c>
    </row>
    <row r="8758" spans="1:12" x14ac:dyDescent="0.3">
      <c r="A8758" t="s">
        <v>430</v>
      </c>
      <c r="B8758" t="s">
        <v>333</v>
      </c>
      <c r="C8758" t="s">
        <v>393</v>
      </c>
      <c r="D8758" t="s">
        <v>335</v>
      </c>
      <c r="E8758" t="s">
        <v>361</v>
      </c>
      <c r="F8758" t="s">
        <v>379</v>
      </c>
      <c r="G8758" t="s">
        <v>338</v>
      </c>
      <c r="J8758" t="s">
        <v>339</v>
      </c>
      <c r="K8758" s="1">
        <v>2015</v>
      </c>
      <c r="L8758">
        <v>12.6</v>
      </c>
    </row>
    <row r="8759" spans="1:12" x14ac:dyDescent="0.3">
      <c r="A8759" t="s">
        <v>430</v>
      </c>
      <c r="B8759" t="s">
        <v>333</v>
      </c>
      <c r="C8759" t="s">
        <v>393</v>
      </c>
      <c r="D8759" t="s">
        <v>335</v>
      </c>
      <c r="E8759" t="s">
        <v>361</v>
      </c>
      <c r="F8759" t="s">
        <v>379</v>
      </c>
      <c r="G8759" t="s">
        <v>338</v>
      </c>
      <c r="J8759" t="s">
        <v>339</v>
      </c>
      <c r="K8759" s="1">
        <v>2016</v>
      </c>
      <c r="L8759">
        <v>2.2999999999999998</v>
      </c>
    </row>
    <row r="8760" spans="1:12" x14ac:dyDescent="0.3">
      <c r="A8760" t="s">
        <v>430</v>
      </c>
      <c r="B8760" t="s">
        <v>333</v>
      </c>
      <c r="C8760" t="s">
        <v>393</v>
      </c>
      <c r="D8760" t="s">
        <v>335</v>
      </c>
      <c r="E8760" t="s">
        <v>361</v>
      </c>
      <c r="F8760" t="s">
        <v>379</v>
      </c>
      <c r="G8760" t="s">
        <v>338</v>
      </c>
      <c r="J8760" t="s">
        <v>339</v>
      </c>
      <c r="K8760" s="1">
        <v>2017</v>
      </c>
      <c r="L8760">
        <v>3</v>
      </c>
    </row>
    <row r="8761" spans="1:12" x14ac:dyDescent="0.3">
      <c r="A8761" t="s">
        <v>430</v>
      </c>
      <c r="B8761" t="s">
        <v>333</v>
      </c>
      <c r="C8761" t="s">
        <v>393</v>
      </c>
      <c r="D8761" t="s">
        <v>335</v>
      </c>
      <c r="E8761" t="s">
        <v>361</v>
      </c>
      <c r="F8761" t="s">
        <v>379</v>
      </c>
      <c r="G8761" t="s">
        <v>338</v>
      </c>
      <c r="J8761" t="s">
        <v>339</v>
      </c>
      <c r="K8761" s="1">
        <v>2018</v>
      </c>
      <c r="L8761">
        <v>3.6</v>
      </c>
    </row>
    <row r="8762" spans="1:12" x14ac:dyDescent="0.3">
      <c r="A8762" t="s">
        <v>430</v>
      </c>
      <c r="B8762" t="s">
        <v>333</v>
      </c>
      <c r="C8762" t="s">
        <v>393</v>
      </c>
      <c r="D8762" t="s">
        <v>335</v>
      </c>
      <c r="E8762" t="s">
        <v>361</v>
      </c>
      <c r="F8762" t="s">
        <v>379</v>
      </c>
      <c r="G8762" t="s">
        <v>338</v>
      </c>
      <c r="J8762" t="s">
        <v>339</v>
      </c>
      <c r="K8762" s="1">
        <v>2019</v>
      </c>
      <c r="L8762">
        <v>2</v>
      </c>
    </row>
    <row r="8763" spans="1:12" x14ac:dyDescent="0.3">
      <c r="A8763" t="s">
        <v>430</v>
      </c>
      <c r="B8763" t="s">
        <v>333</v>
      </c>
      <c r="C8763" t="s">
        <v>393</v>
      </c>
      <c r="D8763" t="s">
        <v>335</v>
      </c>
      <c r="E8763" t="s">
        <v>361</v>
      </c>
      <c r="F8763" t="s">
        <v>379</v>
      </c>
      <c r="G8763" t="s">
        <v>338</v>
      </c>
      <c r="J8763" t="s">
        <v>339</v>
      </c>
      <c r="K8763" s="1">
        <v>2020</v>
      </c>
      <c r="L8763">
        <v>10</v>
      </c>
    </row>
    <row r="8764" spans="1:12" x14ac:dyDescent="0.3">
      <c r="A8764" t="s">
        <v>405</v>
      </c>
      <c r="B8764" t="s">
        <v>333</v>
      </c>
      <c r="C8764" t="s">
        <v>393</v>
      </c>
      <c r="D8764" t="s">
        <v>335</v>
      </c>
      <c r="E8764" t="s">
        <v>363</v>
      </c>
      <c r="F8764" t="s">
        <v>337</v>
      </c>
      <c r="G8764" t="s">
        <v>338</v>
      </c>
      <c r="J8764" t="s">
        <v>339</v>
      </c>
      <c r="K8764" s="1">
        <v>2010</v>
      </c>
      <c r="L8764">
        <v>99</v>
      </c>
    </row>
    <row r="8765" spans="1:12" x14ac:dyDescent="0.3">
      <c r="A8765" t="s">
        <v>405</v>
      </c>
      <c r="B8765" t="s">
        <v>333</v>
      </c>
      <c r="C8765" t="s">
        <v>393</v>
      </c>
      <c r="D8765" t="s">
        <v>335</v>
      </c>
      <c r="E8765" t="s">
        <v>363</v>
      </c>
      <c r="F8765" t="s">
        <v>337</v>
      </c>
      <c r="G8765" t="s">
        <v>338</v>
      </c>
      <c r="J8765" t="s">
        <v>339</v>
      </c>
      <c r="K8765" s="1">
        <v>2011</v>
      </c>
      <c r="L8765">
        <v>384</v>
      </c>
    </row>
    <row r="8766" spans="1:12" x14ac:dyDescent="0.3">
      <c r="A8766" t="s">
        <v>405</v>
      </c>
      <c r="B8766" t="s">
        <v>333</v>
      </c>
      <c r="C8766" t="s">
        <v>393</v>
      </c>
      <c r="D8766" t="s">
        <v>335</v>
      </c>
      <c r="E8766" t="s">
        <v>363</v>
      </c>
      <c r="F8766" t="s">
        <v>337</v>
      </c>
      <c r="G8766" t="s">
        <v>338</v>
      </c>
      <c r="J8766" t="s">
        <v>339</v>
      </c>
      <c r="K8766" s="1">
        <v>2012</v>
      </c>
      <c r="L8766">
        <v>359</v>
      </c>
    </row>
    <row r="8767" spans="1:12" x14ac:dyDescent="0.3">
      <c r="A8767" t="s">
        <v>405</v>
      </c>
      <c r="B8767" t="s">
        <v>333</v>
      </c>
      <c r="C8767" t="s">
        <v>393</v>
      </c>
      <c r="D8767" t="s">
        <v>335</v>
      </c>
      <c r="E8767" t="s">
        <v>363</v>
      </c>
      <c r="F8767" t="s">
        <v>337</v>
      </c>
      <c r="G8767" t="s">
        <v>338</v>
      </c>
      <c r="J8767" t="s">
        <v>339</v>
      </c>
      <c r="K8767" s="1">
        <v>2013</v>
      </c>
      <c r="L8767">
        <v>586</v>
      </c>
    </row>
    <row r="8768" spans="1:12" x14ac:dyDescent="0.3">
      <c r="A8768" t="s">
        <v>405</v>
      </c>
      <c r="B8768" t="s">
        <v>333</v>
      </c>
      <c r="C8768" t="s">
        <v>393</v>
      </c>
      <c r="D8768" t="s">
        <v>335</v>
      </c>
      <c r="E8768" t="s">
        <v>363</v>
      </c>
      <c r="F8768" t="s">
        <v>337</v>
      </c>
      <c r="G8768" t="s">
        <v>338</v>
      </c>
      <c r="J8768" t="s">
        <v>339</v>
      </c>
      <c r="K8768" s="1">
        <v>2014</v>
      </c>
      <c r="L8768">
        <v>547</v>
      </c>
    </row>
    <row r="8769" spans="1:12" x14ac:dyDescent="0.3">
      <c r="A8769" t="s">
        <v>405</v>
      </c>
      <c r="B8769" t="s">
        <v>333</v>
      </c>
      <c r="C8769" t="s">
        <v>393</v>
      </c>
      <c r="D8769" t="s">
        <v>335</v>
      </c>
      <c r="E8769" t="s">
        <v>363</v>
      </c>
      <c r="F8769" t="s">
        <v>337</v>
      </c>
      <c r="G8769" t="s">
        <v>338</v>
      </c>
      <c r="J8769" t="s">
        <v>339</v>
      </c>
      <c r="K8769" s="1">
        <v>2015</v>
      </c>
      <c r="L8769">
        <v>609</v>
      </c>
    </row>
    <row r="8770" spans="1:12" x14ac:dyDescent="0.3">
      <c r="A8770" t="s">
        <v>405</v>
      </c>
      <c r="B8770" t="s">
        <v>333</v>
      </c>
      <c r="C8770" t="s">
        <v>393</v>
      </c>
      <c r="D8770" t="s">
        <v>335</v>
      </c>
      <c r="E8770" t="s">
        <v>363</v>
      </c>
      <c r="F8770" t="s">
        <v>337</v>
      </c>
      <c r="G8770" t="s">
        <v>338</v>
      </c>
      <c r="J8770" t="s">
        <v>339</v>
      </c>
      <c r="K8770" s="1">
        <v>2016</v>
      </c>
      <c r="L8770">
        <v>681</v>
      </c>
    </row>
    <row r="8771" spans="1:12" x14ac:dyDescent="0.3">
      <c r="A8771" t="s">
        <v>405</v>
      </c>
      <c r="B8771" t="s">
        <v>333</v>
      </c>
      <c r="C8771" t="s">
        <v>393</v>
      </c>
      <c r="D8771" t="s">
        <v>335</v>
      </c>
      <c r="E8771" t="s">
        <v>363</v>
      </c>
      <c r="F8771" t="s">
        <v>337</v>
      </c>
      <c r="G8771" t="s">
        <v>338</v>
      </c>
      <c r="J8771" t="s">
        <v>339</v>
      </c>
      <c r="K8771" s="1">
        <v>2017</v>
      </c>
      <c r="L8771">
        <v>436</v>
      </c>
    </row>
    <row r="8772" spans="1:12" x14ac:dyDescent="0.3">
      <c r="A8772" t="s">
        <v>405</v>
      </c>
      <c r="B8772" t="s">
        <v>333</v>
      </c>
      <c r="C8772" t="s">
        <v>393</v>
      </c>
      <c r="D8772" t="s">
        <v>335</v>
      </c>
      <c r="E8772" t="s">
        <v>363</v>
      </c>
      <c r="F8772" t="s">
        <v>337</v>
      </c>
      <c r="G8772" t="s">
        <v>338</v>
      </c>
      <c r="J8772" t="s">
        <v>339</v>
      </c>
      <c r="K8772" s="1">
        <v>2018</v>
      </c>
      <c r="L8772">
        <v>539</v>
      </c>
    </row>
    <row r="8773" spans="1:12" x14ac:dyDescent="0.3">
      <c r="A8773" t="s">
        <v>405</v>
      </c>
      <c r="B8773" t="s">
        <v>333</v>
      </c>
      <c r="C8773" t="s">
        <v>393</v>
      </c>
      <c r="D8773" t="s">
        <v>335</v>
      </c>
      <c r="E8773" t="s">
        <v>363</v>
      </c>
      <c r="F8773" t="s">
        <v>337</v>
      </c>
      <c r="G8773" t="s">
        <v>338</v>
      </c>
      <c r="J8773" t="s">
        <v>339</v>
      </c>
      <c r="K8773" s="1">
        <v>2019</v>
      </c>
      <c r="L8773">
        <v>546</v>
      </c>
    </row>
    <row r="8774" spans="1:12" x14ac:dyDescent="0.3">
      <c r="A8774" t="s">
        <v>405</v>
      </c>
      <c r="B8774" t="s">
        <v>333</v>
      </c>
      <c r="C8774" t="s">
        <v>393</v>
      </c>
      <c r="D8774" t="s">
        <v>335</v>
      </c>
      <c r="E8774" t="s">
        <v>363</v>
      </c>
      <c r="F8774" t="s">
        <v>337</v>
      </c>
      <c r="G8774" t="s">
        <v>338</v>
      </c>
      <c r="J8774" t="s">
        <v>339</v>
      </c>
      <c r="K8774" s="1">
        <v>2020</v>
      </c>
      <c r="L8774">
        <v>352</v>
      </c>
    </row>
    <row r="8775" spans="1:12" x14ac:dyDescent="0.3">
      <c r="A8775" t="s">
        <v>418</v>
      </c>
      <c r="B8775" t="s">
        <v>333</v>
      </c>
      <c r="C8775" t="s">
        <v>393</v>
      </c>
      <c r="D8775" t="s">
        <v>335</v>
      </c>
      <c r="E8775" t="s">
        <v>363</v>
      </c>
      <c r="F8775" t="s">
        <v>365</v>
      </c>
      <c r="G8775" t="s">
        <v>338</v>
      </c>
      <c r="J8775" t="s">
        <v>339</v>
      </c>
      <c r="K8775" s="1">
        <v>2010</v>
      </c>
      <c r="L8775">
        <v>362.1</v>
      </c>
    </row>
    <row r="8776" spans="1:12" x14ac:dyDescent="0.3">
      <c r="A8776" t="s">
        <v>418</v>
      </c>
      <c r="B8776" t="s">
        <v>333</v>
      </c>
      <c r="C8776" t="s">
        <v>393</v>
      </c>
      <c r="D8776" t="s">
        <v>335</v>
      </c>
      <c r="E8776" t="s">
        <v>363</v>
      </c>
      <c r="F8776" t="s">
        <v>365</v>
      </c>
      <c r="G8776" t="s">
        <v>338</v>
      </c>
      <c r="J8776" t="s">
        <v>339</v>
      </c>
      <c r="K8776" s="1">
        <v>2011</v>
      </c>
      <c r="L8776">
        <v>1467</v>
      </c>
    </row>
    <row r="8777" spans="1:12" x14ac:dyDescent="0.3">
      <c r="A8777" t="s">
        <v>418</v>
      </c>
      <c r="B8777" t="s">
        <v>333</v>
      </c>
      <c r="C8777" t="s">
        <v>393</v>
      </c>
      <c r="D8777" t="s">
        <v>335</v>
      </c>
      <c r="E8777" t="s">
        <v>363</v>
      </c>
      <c r="F8777" t="s">
        <v>365</v>
      </c>
      <c r="G8777" t="s">
        <v>338</v>
      </c>
      <c r="J8777" t="s">
        <v>339</v>
      </c>
      <c r="K8777" s="1">
        <v>2012</v>
      </c>
      <c r="L8777">
        <v>3193.5</v>
      </c>
    </row>
    <row r="8778" spans="1:12" x14ac:dyDescent="0.3">
      <c r="A8778" t="s">
        <v>418</v>
      </c>
      <c r="B8778" t="s">
        <v>333</v>
      </c>
      <c r="C8778" t="s">
        <v>393</v>
      </c>
      <c r="D8778" t="s">
        <v>335</v>
      </c>
      <c r="E8778" t="s">
        <v>363</v>
      </c>
      <c r="F8778" t="s">
        <v>365</v>
      </c>
      <c r="G8778" t="s">
        <v>338</v>
      </c>
      <c r="J8778" t="s">
        <v>339</v>
      </c>
      <c r="K8778" s="1">
        <v>2013</v>
      </c>
      <c r="L8778">
        <v>1006.4</v>
      </c>
    </row>
    <row r="8779" spans="1:12" x14ac:dyDescent="0.3">
      <c r="A8779" t="s">
        <v>418</v>
      </c>
      <c r="B8779" t="s">
        <v>333</v>
      </c>
      <c r="C8779" t="s">
        <v>393</v>
      </c>
      <c r="D8779" t="s">
        <v>335</v>
      </c>
      <c r="E8779" t="s">
        <v>363</v>
      </c>
      <c r="F8779" t="s">
        <v>365</v>
      </c>
      <c r="G8779" t="s">
        <v>338</v>
      </c>
      <c r="J8779" t="s">
        <v>339</v>
      </c>
      <c r="K8779" s="1">
        <v>2014</v>
      </c>
      <c r="L8779">
        <v>3420.7</v>
      </c>
    </row>
    <row r="8780" spans="1:12" x14ac:dyDescent="0.3">
      <c r="A8780" t="s">
        <v>418</v>
      </c>
      <c r="B8780" t="s">
        <v>333</v>
      </c>
      <c r="C8780" t="s">
        <v>393</v>
      </c>
      <c r="D8780" t="s">
        <v>335</v>
      </c>
      <c r="E8780" t="s">
        <v>363</v>
      </c>
      <c r="F8780" t="s">
        <v>365</v>
      </c>
      <c r="G8780" t="s">
        <v>338</v>
      </c>
      <c r="J8780" t="s">
        <v>339</v>
      </c>
      <c r="K8780" s="1">
        <v>2015</v>
      </c>
      <c r="L8780">
        <v>3509.8</v>
      </c>
    </row>
    <row r="8781" spans="1:12" x14ac:dyDescent="0.3">
      <c r="A8781" t="s">
        <v>418</v>
      </c>
      <c r="B8781" t="s">
        <v>333</v>
      </c>
      <c r="C8781" t="s">
        <v>393</v>
      </c>
      <c r="D8781" t="s">
        <v>335</v>
      </c>
      <c r="E8781" t="s">
        <v>363</v>
      </c>
      <c r="F8781" t="s">
        <v>365</v>
      </c>
      <c r="G8781" t="s">
        <v>338</v>
      </c>
      <c r="J8781" t="s">
        <v>339</v>
      </c>
      <c r="K8781" s="1">
        <v>2016</v>
      </c>
      <c r="L8781">
        <v>3140.9</v>
      </c>
    </row>
    <row r="8782" spans="1:12" x14ac:dyDescent="0.3">
      <c r="A8782" t="s">
        <v>418</v>
      </c>
      <c r="B8782" t="s">
        <v>333</v>
      </c>
      <c r="C8782" t="s">
        <v>393</v>
      </c>
      <c r="D8782" t="s">
        <v>335</v>
      </c>
      <c r="E8782" t="s">
        <v>363</v>
      </c>
      <c r="F8782" t="s">
        <v>365</v>
      </c>
      <c r="G8782" t="s">
        <v>338</v>
      </c>
      <c r="J8782" t="s">
        <v>339</v>
      </c>
      <c r="K8782" s="1">
        <v>2017</v>
      </c>
      <c r="L8782">
        <v>16538.400000000001</v>
      </c>
    </row>
    <row r="8783" spans="1:12" x14ac:dyDescent="0.3">
      <c r="A8783" t="s">
        <v>418</v>
      </c>
      <c r="B8783" t="s">
        <v>333</v>
      </c>
      <c r="C8783" t="s">
        <v>393</v>
      </c>
      <c r="D8783" t="s">
        <v>335</v>
      </c>
      <c r="E8783" t="s">
        <v>363</v>
      </c>
      <c r="F8783" t="s">
        <v>365</v>
      </c>
      <c r="G8783" t="s">
        <v>338</v>
      </c>
      <c r="J8783" t="s">
        <v>339</v>
      </c>
      <c r="K8783" s="1">
        <v>2018</v>
      </c>
      <c r="L8783">
        <v>1126.8</v>
      </c>
    </row>
    <row r="8784" spans="1:12" x14ac:dyDescent="0.3">
      <c r="A8784" t="s">
        <v>418</v>
      </c>
      <c r="B8784" t="s">
        <v>333</v>
      </c>
      <c r="C8784" t="s">
        <v>393</v>
      </c>
      <c r="D8784" t="s">
        <v>335</v>
      </c>
      <c r="E8784" t="s">
        <v>363</v>
      </c>
      <c r="F8784" t="s">
        <v>365</v>
      </c>
      <c r="G8784" t="s">
        <v>338</v>
      </c>
      <c r="J8784" t="s">
        <v>339</v>
      </c>
      <c r="K8784" s="1">
        <v>2019</v>
      </c>
      <c r="L8784">
        <v>3301.9</v>
      </c>
    </row>
    <row r="8785" spans="1:12" x14ac:dyDescent="0.3">
      <c r="A8785" t="s">
        <v>418</v>
      </c>
      <c r="B8785" t="s">
        <v>333</v>
      </c>
      <c r="C8785" t="s">
        <v>393</v>
      </c>
      <c r="D8785" t="s">
        <v>335</v>
      </c>
      <c r="E8785" t="s">
        <v>363</v>
      </c>
      <c r="F8785" t="s">
        <v>365</v>
      </c>
      <c r="G8785" t="s">
        <v>338</v>
      </c>
      <c r="J8785" t="s">
        <v>339</v>
      </c>
      <c r="K8785" s="1">
        <v>2020</v>
      </c>
      <c r="L8785">
        <v>2170.4</v>
      </c>
    </row>
    <row r="8786" spans="1:12" x14ac:dyDescent="0.3">
      <c r="A8786" t="s">
        <v>431</v>
      </c>
      <c r="B8786" t="s">
        <v>333</v>
      </c>
      <c r="C8786" t="s">
        <v>393</v>
      </c>
      <c r="D8786" t="s">
        <v>335</v>
      </c>
      <c r="E8786" t="s">
        <v>363</v>
      </c>
      <c r="F8786" t="s">
        <v>379</v>
      </c>
      <c r="G8786" t="s">
        <v>338</v>
      </c>
      <c r="J8786" t="s">
        <v>339</v>
      </c>
      <c r="K8786" s="1">
        <v>2010</v>
      </c>
      <c r="L8786">
        <v>3.7</v>
      </c>
    </row>
    <row r="8787" spans="1:12" x14ac:dyDescent="0.3">
      <c r="A8787" t="s">
        <v>431</v>
      </c>
      <c r="B8787" t="s">
        <v>333</v>
      </c>
      <c r="C8787" t="s">
        <v>393</v>
      </c>
      <c r="D8787" t="s">
        <v>335</v>
      </c>
      <c r="E8787" t="s">
        <v>363</v>
      </c>
      <c r="F8787" t="s">
        <v>379</v>
      </c>
      <c r="G8787" t="s">
        <v>338</v>
      </c>
      <c r="J8787" t="s">
        <v>339</v>
      </c>
      <c r="K8787" s="1">
        <v>2011</v>
      </c>
      <c r="L8787">
        <v>3.8</v>
      </c>
    </row>
    <row r="8788" spans="1:12" x14ac:dyDescent="0.3">
      <c r="A8788" t="s">
        <v>431</v>
      </c>
      <c r="B8788" t="s">
        <v>333</v>
      </c>
      <c r="C8788" t="s">
        <v>393</v>
      </c>
      <c r="D8788" t="s">
        <v>335</v>
      </c>
      <c r="E8788" t="s">
        <v>363</v>
      </c>
      <c r="F8788" t="s">
        <v>379</v>
      </c>
      <c r="G8788" t="s">
        <v>338</v>
      </c>
      <c r="J8788" t="s">
        <v>339</v>
      </c>
      <c r="K8788" s="1">
        <v>2012</v>
      </c>
      <c r="L8788">
        <v>8.9</v>
      </c>
    </row>
    <row r="8789" spans="1:12" x14ac:dyDescent="0.3">
      <c r="A8789" t="s">
        <v>431</v>
      </c>
      <c r="B8789" t="s">
        <v>333</v>
      </c>
      <c r="C8789" t="s">
        <v>393</v>
      </c>
      <c r="D8789" t="s">
        <v>335</v>
      </c>
      <c r="E8789" t="s">
        <v>363</v>
      </c>
      <c r="F8789" t="s">
        <v>379</v>
      </c>
      <c r="G8789" t="s">
        <v>338</v>
      </c>
      <c r="J8789" t="s">
        <v>339</v>
      </c>
      <c r="K8789" s="1">
        <v>2013</v>
      </c>
      <c r="L8789">
        <v>1.7</v>
      </c>
    </row>
    <row r="8790" spans="1:12" x14ac:dyDescent="0.3">
      <c r="A8790" t="s">
        <v>431</v>
      </c>
      <c r="B8790" t="s">
        <v>333</v>
      </c>
      <c r="C8790" t="s">
        <v>393</v>
      </c>
      <c r="D8790" t="s">
        <v>335</v>
      </c>
      <c r="E8790" t="s">
        <v>363</v>
      </c>
      <c r="F8790" t="s">
        <v>379</v>
      </c>
      <c r="G8790" t="s">
        <v>338</v>
      </c>
      <c r="J8790" t="s">
        <v>339</v>
      </c>
      <c r="K8790" s="1">
        <v>2014</v>
      </c>
      <c r="L8790">
        <v>6.3</v>
      </c>
    </row>
    <row r="8791" spans="1:12" x14ac:dyDescent="0.3">
      <c r="A8791" t="s">
        <v>431</v>
      </c>
      <c r="B8791" t="s">
        <v>333</v>
      </c>
      <c r="C8791" t="s">
        <v>393</v>
      </c>
      <c r="D8791" t="s">
        <v>335</v>
      </c>
      <c r="E8791" t="s">
        <v>363</v>
      </c>
      <c r="F8791" t="s">
        <v>379</v>
      </c>
      <c r="G8791" t="s">
        <v>338</v>
      </c>
      <c r="J8791" t="s">
        <v>339</v>
      </c>
      <c r="K8791" s="1">
        <v>2015</v>
      </c>
      <c r="L8791">
        <v>5.8</v>
      </c>
    </row>
    <row r="8792" spans="1:12" x14ac:dyDescent="0.3">
      <c r="A8792" t="s">
        <v>431</v>
      </c>
      <c r="B8792" t="s">
        <v>333</v>
      </c>
      <c r="C8792" t="s">
        <v>393</v>
      </c>
      <c r="D8792" t="s">
        <v>335</v>
      </c>
      <c r="E8792" t="s">
        <v>363</v>
      </c>
      <c r="F8792" t="s">
        <v>379</v>
      </c>
      <c r="G8792" t="s">
        <v>338</v>
      </c>
      <c r="J8792" t="s">
        <v>339</v>
      </c>
      <c r="K8792" s="1">
        <v>2016</v>
      </c>
      <c r="L8792">
        <v>4.5999999999999996</v>
      </c>
    </row>
    <row r="8793" spans="1:12" x14ac:dyDescent="0.3">
      <c r="A8793" t="s">
        <v>431</v>
      </c>
      <c r="B8793" t="s">
        <v>333</v>
      </c>
      <c r="C8793" t="s">
        <v>393</v>
      </c>
      <c r="D8793" t="s">
        <v>335</v>
      </c>
      <c r="E8793" t="s">
        <v>363</v>
      </c>
      <c r="F8793" t="s">
        <v>379</v>
      </c>
      <c r="G8793" t="s">
        <v>338</v>
      </c>
      <c r="J8793" t="s">
        <v>339</v>
      </c>
      <c r="K8793" s="1">
        <v>2017</v>
      </c>
      <c r="L8793">
        <v>37.9</v>
      </c>
    </row>
    <row r="8794" spans="1:12" x14ac:dyDescent="0.3">
      <c r="A8794" t="s">
        <v>431</v>
      </c>
      <c r="B8794" t="s">
        <v>333</v>
      </c>
      <c r="C8794" t="s">
        <v>393</v>
      </c>
      <c r="D8794" t="s">
        <v>335</v>
      </c>
      <c r="E8794" t="s">
        <v>363</v>
      </c>
      <c r="F8794" t="s">
        <v>379</v>
      </c>
      <c r="G8794" t="s">
        <v>338</v>
      </c>
      <c r="J8794" t="s">
        <v>339</v>
      </c>
      <c r="K8794" s="1">
        <v>2018</v>
      </c>
      <c r="L8794">
        <v>2.1</v>
      </c>
    </row>
    <row r="8795" spans="1:12" x14ac:dyDescent="0.3">
      <c r="A8795" t="s">
        <v>431</v>
      </c>
      <c r="B8795" t="s">
        <v>333</v>
      </c>
      <c r="C8795" t="s">
        <v>393</v>
      </c>
      <c r="D8795" t="s">
        <v>335</v>
      </c>
      <c r="E8795" t="s">
        <v>363</v>
      </c>
      <c r="F8795" t="s">
        <v>379</v>
      </c>
      <c r="G8795" t="s">
        <v>338</v>
      </c>
      <c r="J8795" t="s">
        <v>339</v>
      </c>
      <c r="K8795" s="1">
        <v>2019</v>
      </c>
      <c r="L8795">
        <v>6</v>
      </c>
    </row>
    <row r="8796" spans="1:12" x14ac:dyDescent="0.3">
      <c r="A8796" t="s">
        <v>431</v>
      </c>
      <c r="B8796" t="s">
        <v>333</v>
      </c>
      <c r="C8796" t="s">
        <v>393</v>
      </c>
      <c r="D8796" t="s">
        <v>335</v>
      </c>
      <c r="E8796" t="s">
        <v>363</v>
      </c>
      <c r="F8796" t="s">
        <v>379</v>
      </c>
      <c r="G8796" t="s">
        <v>338</v>
      </c>
      <c r="J8796" t="s">
        <v>339</v>
      </c>
      <c r="K8796" s="1">
        <v>2020</v>
      </c>
      <c r="L8796">
        <v>6.2</v>
      </c>
    </row>
    <row r="8797" spans="1:12" x14ac:dyDescent="0.3">
      <c r="A8797" t="s">
        <v>2122</v>
      </c>
      <c r="B8797" t="s">
        <v>333</v>
      </c>
      <c r="C8797" t="s">
        <v>2123</v>
      </c>
      <c r="D8797" t="s">
        <v>2099</v>
      </c>
      <c r="E8797" t="s">
        <v>2124</v>
      </c>
      <c r="F8797" t="s">
        <v>2125</v>
      </c>
      <c r="G8797" t="s">
        <v>440</v>
      </c>
      <c r="I8797" t="s">
        <v>2126</v>
      </c>
      <c r="J8797" t="s">
        <v>1937</v>
      </c>
      <c r="K8797" s="1">
        <v>2018</v>
      </c>
      <c r="L8797">
        <v>10149</v>
      </c>
    </row>
    <row r="8798" spans="1:12" x14ac:dyDescent="0.3">
      <c r="A8798" t="s">
        <v>2122</v>
      </c>
      <c r="B8798" t="s">
        <v>333</v>
      </c>
      <c r="C8798" t="s">
        <v>2123</v>
      </c>
      <c r="D8798" t="s">
        <v>2099</v>
      </c>
      <c r="E8798" t="s">
        <v>2124</v>
      </c>
      <c r="F8798" t="s">
        <v>2125</v>
      </c>
      <c r="G8798" t="s">
        <v>440</v>
      </c>
      <c r="I8798" t="s">
        <v>2126</v>
      </c>
      <c r="J8798" t="s">
        <v>1937</v>
      </c>
      <c r="K8798" s="1">
        <v>2019</v>
      </c>
      <c r="L8798">
        <v>9717</v>
      </c>
    </row>
    <row r="8799" spans="1:12" x14ac:dyDescent="0.3">
      <c r="A8799" t="s">
        <v>2122</v>
      </c>
      <c r="B8799" t="s">
        <v>333</v>
      </c>
      <c r="C8799" t="s">
        <v>2123</v>
      </c>
      <c r="D8799" t="s">
        <v>2099</v>
      </c>
      <c r="E8799" t="s">
        <v>2124</v>
      </c>
      <c r="F8799" t="s">
        <v>2125</v>
      </c>
      <c r="G8799" t="s">
        <v>440</v>
      </c>
      <c r="I8799" t="s">
        <v>2126</v>
      </c>
      <c r="J8799" t="s">
        <v>1937</v>
      </c>
      <c r="K8799" s="1">
        <v>2020</v>
      </c>
      <c r="L8799">
        <v>12490</v>
      </c>
    </row>
    <row r="8800" spans="1:12" x14ac:dyDescent="0.3">
      <c r="A8800" t="s">
        <v>2137</v>
      </c>
      <c r="B8800" t="s">
        <v>333</v>
      </c>
      <c r="C8800" t="s">
        <v>2123</v>
      </c>
      <c r="D8800" t="s">
        <v>2099</v>
      </c>
      <c r="E8800" t="s">
        <v>2124</v>
      </c>
      <c r="F8800" t="s">
        <v>248</v>
      </c>
      <c r="G8800" t="s">
        <v>440</v>
      </c>
      <c r="I8800" t="s">
        <v>2138</v>
      </c>
      <c r="J8800" t="s">
        <v>1937</v>
      </c>
      <c r="K8800" s="1">
        <v>2018</v>
      </c>
      <c r="L8800">
        <v>4092.989</v>
      </c>
    </row>
    <row r="8801" spans="1:12" x14ac:dyDescent="0.3">
      <c r="A8801" t="s">
        <v>2137</v>
      </c>
      <c r="B8801" t="s">
        <v>333</v>
      </c>
      <c r="C8801" t="s">
        <v>2123</v>
      </c>
      <c r="D8801" t="s">
        <v>2099</v>
      </c>
      <c r="E8801" t="s">
        <v>2124</v>
      </c>
      <c r="F8801" t="s">
        <v>248</v>
      </c>
      <c r="G8801" t="s">
        <v>440</v>
      </c>
      <c r="I8801" t="s">
        <v>2138</v>
      </c>
      <c r="J8801" t="s">
        <v>1937</v>
      </c>
      <c r="K8801" s="1">
        <v>2019</v>
      </c>
      <c r="L8801">
        <v>3866.2350000000001</v>
      </c>
    </row>
    <row r="8802" spans="1:12" x14ac:dyDescent="0.3">
      <c r="A8802" t="s">
        <v>2137</v>
      </c>
      <c r="B8802" t="s">
        <v>333</v>
      </c>
      <c r="C8802" t="s">
        <v>2123</v>
      </c>
      <c r="D8802" t="s">
        <v>2099</v>
      </c>
      <c r="E8802" t="s">
        <v>2124</v>
      </c>
      <c r="F8802" t="s">
        <v>248</v>
      </c>
      <c r="G8802" t="s">
        <v>440</v>
      </c>
      <c r="I8802" t="s">
        <v>2138</v>
      </c>
      <c r="J8802" t="s">
        <v>1937</v>
      </c>
      <c r="K8802" s="1">
        <v>2020</v>
      </c>
      <c r="L8802">
        <v>4900.4089999999997</v>
      </c>
    </row>
    <row r="8803" spans="1:12" x14ac:dyDescent="0.3">
      <c r="A8803" t="s">
        <v>2127</v>
      </c>
      <c r="B8803" t="s">
        <v>333</v>
      </c>
      <c r="C8803" t="s">
        <v>2123</v>
      </c>
      <c r="D8803" t="s">
        <v>2099</v>
      </c>
      <c r="E8803" t="s">
        <v>2128</v>
      </c>
      <c r="F8803" t="s">
        <v>2125</v>
      </c>
      <c r="G8803" t="s">
        <v>440</v>
      </c>
      <c r="I8803" t="s">
        <v>2126</v>
      </c>
      <c r="J8803" t="s">
        <v>1937</v>
      </c>
      <c r="K8803" s="1">
        <v>2018</v>
      </c>
      <c r="L8803">
        <v>407569</v>
      </c>
    </row>
    <row r="8804" spans="1:12" x14ac:dyDescent="0.3">
      <c r="A8804" t="s">
        <v>2127</v>
      </c>
      <c r="B8804" t="s">
        <v>333</v>
      </c>
      <c r="C8804" t="s">
        <v>2123</v>
      </c>
      <c r="D8804" t="s">
        <v>2099</v>
      </c>
      <c r="E8804" t="s">
        <v>2128</v>
      </c>
      <c r="F8804" t="s">
        <v>2125</v>
      </c>
      <c r="G8804" t="s">
        <v>440</v>
      </c>
      <c r="I8804" t="s">
        <v>2126</v>
      </c>
      <c r="J8804" t="s">
        <v>1937</v>
      </c>
      <c r="K8804" s="1">
        <v>2019</v>
      </c>
      <c r="L8804">
        <v>421557</v>
      </c>
    </row>
    <row r="8805" spans="1:12" x14ac:dyDescent="0.3">
      <c r="A8805" t="s">
        <v>2127</v>
      </c>
      <c r="B8805" t="s">
        <v>333</v>
      </c>
      <c r="C8805" t="s">
        <v>2123</v>
      </c>
      <c r="D8805" t="s">
        <v>2099</v>
      </c>
      <c r="E8805" t="s">
        <v>2128</v>
      </c>
      <c r="F8805" t="s">
        <v>2125</v>
      </c>
      <c r="G8805" t="s">
        <v>440</v>
      </c>
      <c r="I8805" t="s">
        <v>2126</v>
      </c>
      <c r="J8805" t="s">
        <v>1937</v>
      </c>
      <c r="K8805" s="1">
        <v>2020</v>
      </c>
      <c r="L8805">
        <v>431570</v>
      </c>
    </row>
    <row r="8806" spans="1:12" x14ac:dyDescent="0.3">
      <c r="A8806" t="s">
        <v>2139</v>
      </c>
      <c r="B8806" t="s">
        <v>333</v>
      </c>
      <c r="C8806" t="s">
        <v>2123</v>
      </c>
      <c r="D8806" t="s">
        <v>2099</v>
      </c>
      <c r="E8806" t="s">
        <v>2128</v>
      </c>
      <c r="F8806" t="s">
        <v>248</v>
      </c>
      <c r="G8806" t="s">
        <v>440</v>
      </c>
      <c r="I8806" t="s">
        <v>2138</v>
      </c>
      <c r="J8806" t="s">
        <v>1937</v>
      </c>
      <c r="K8806" s="1">
        <v>2018</v>
      </c>
      <c r="L8806">
        <v>114461.64699999997</v>
      </c>
    </row>
    <row r="8807" spans="1:12" x14ac:dyDescent="0.3">
      <c r="A8807" t="s">
        <v>2139</v>
      </c>
      <c r="B8807" t="s">
        <v>333</v>
      </c>
      <c r="C8807" t="s">
        <v>2123</v>
      </c>
      <c r="D8807" t="s">
        <v>2099</v>
      </c>
      <c r="E8807" t="s">
        <v>2128</v>
      </c>
      <c r="F8807" t="s">
        <v>248</v>
      </c>
      <c r="G8807" t="s">
        <v>440</v>
      </c>
      <c r="I8807" t="s">
        <v>2138</v>
      </c>
      <c r="J8807" t="s">
        <v>1937</v>
      </c>
      <c r="K8807" s="1">
        <v>2019</v>
      </c>
      <c r="L8807">
        <v>116324.061</v>
      </c>
    </row>
    <row r="8808" spans="1:12" x14ac:dyDescent="0.3">
      <c r="A8808" t="s">
        <v>2139</v>
      </c>
      <c r="B8808" t="s">
        <v>333</v>
      </c>
      <c r="C8808" t="s">
        <v>2123</v>
      </c>
      <c r="D8808" t="s">
        <v>2099</v>
      </c>
      <c r="E8808" t="s">
        <v>2128</v>
      </c>
      <c r="F8808" t="s">
        <v>248</v>
      </c>
      <c r="G8808" t="s">
        <v>440</v>
      </c>
      <c r="I8808" t="s">
        <v>2138</v>
      </c>
      <c r="J8808" t="s">
        <v>1937</v>
      </c>
      <c r="K8808" s="1">
        <v>2020</v>
      </c>
      <c r="L8808">
        <v>115898.329</v>
      </c>
    </row>
    <row r="8809" spans="1:12" x14ac:dyDescent="0.3">
      <c r="A8809" t="s">
        <v>2129</v>
      </c>
      <c r="B8809" t="s">
        <v>333</v>
      </c>
      <c r="C8809" t="s">
        <v>2123</v>
      </c>
      <c r="D8809" t="s">
        <v>2099</v>
      </c>
      <c r="E8809" t="s">
        <v>2130</v>
      </c>
      <c r="F8809" t="s">
        <v>2125</v>
      </c>
      <c r="G8809" t="s">
        <v>440</v>
      </c>
      <c r="I8809" t="s">
        <v>2126</v>
      </c>
      <c r="J8809" t="s">
        <v>1937</v>
      </c>
      <c r="K8809" s="1">
        <v>2018</v>
      </c>
      <c r="L8809">
        <v>15931</v>
      </c>
    </row>
    <row r="8810" spans="1:12" x14ac:dyDescent="0.3">
      <c r="A8810" t="s">
        <v>2129</v>
      </c>
      <c r="B8810" t="s">
        <v>333</v>
      </c>
      <c r="C8810" t="s">
        <v>2123</v>
      </c>
      <c r="D8810" t="s">
        <v>2099</v>
      </c>
      <c r="E8810" t="s">
        <v>2130</v>
      </c>
      <c r="F8810" t="s">
        <v>2125</v>
      </c>
      <c r="G8810" t="s">
        <v>440</v>
      </c>
      <c r="I8810" t="s">
        <v>2126</v>
      </c>
      <c r="J8810" t="s">
        <v>1937</v>
      </c>
      <c r="K8810" s="1">
        <v>2019</v>
      </c>
      <c r="L8810">
        <v>13691</v>
      </c>
    </row>
    <row r="8811" spans="1:12" x14ac:dyDescent="0.3">
      <c r="A8811" t="s">
        <v>2129</v>
      </c>
      <c r="B8811" t="s">
        <v>333</v>
      </c>
      <c r="C8811" t="s">
        <v>2123</v>
      </c>
      <c r="D8811" t="s">
        <v>2099</v>
      </c>
      <c r="E8811" t="s">
        <v>2130</v>
      </c>
      <c r="F8811" t="s">
        <v>2125</v>
      </c>
      <c r="G8811" t="s">
        <v>440</v>
      </c>
      <c r="I8811" t="s">
        <v>2126</v>
      </c>
      <c r="J8811" t="s">
        <v>1937</v>
      </c>
      <c r="K8811" s="1">
        <v>2020</v>
      </c>
      <c r="L8811">
        <v>8569</v>
      </c>
    </row>
    <row r="8812" spans="1:12" x14ac:dyDescent="0.3">
      <c r="A8812" t="s">
        <v>2140</v>
      </c>
      <c r="B8812" t="s">
        <v>333</v>
      </c>
      <c r="C8812" t="s">
        <v>2123</v>
      </c>
      <c r="D8812" t="s">
        <v>2099</v>
      </c>
      <c r="E8812" t="s">
        <v>2130</v>
      </c>
      <c r="F8812" t="s">
        <v>248</v>
      </c>
      <c r="G8812" t="s">
        <v>440</v>
      </c>
      <c r="I8812" t="s">
        <v>2138</v>
      </c>
      <c r="J8812" t="s">
        <v>1937</v>
      </c>
      <c r="K8812" s="1">
        <v>2018</v>
      </c>
      <c r="L8812">
        <v>1141.6440000000002</v>
      </c>
    </row>
    <row r="8813" spans="1:12" x14ac:dyDescent="0.3">
      <c r="A8813" t="s">
        <v>2140</v>
      </c>
      <c r="B8813" t="s">
        <v>333</v>
      </c>
      <c r="C8813" t="s">
        <v>2123</v>
      </c>
      <c r="D8813" t="s">
        <v>2099</v>
      </c>
      <c r="E8813" t="s">
        <v>2130</v>
      </c>
      <c r="F8813" t="s">
        <v>248</v>
      </c>
      <c r="G8813" t="s">
        <v>440</v>
      </c>
      <c r="I8813" t="s">
        <v>2138</v>
      </c>
      <c r="J8813" t="s">
        <v>1937</v>
      </c>
      <c r="K8813" s="1">
        <v>2019</v>
      </c>
      <c r="L8813">
        <v>1234.615</v>
      </c>
    </row>
    <row r="8814" spans="1:12" x14ac:dyDescent="0.3">
      <c r="A8814" t="s">
        <v>2140</v>
      </c>
      <c r="B8814" t="s">
        <v>333</v>
      </c>
      <c r="C8814" t="s">
        <v>2123</v>
      </c>
      <c r="D8814" t="s">
        <v>2099</v>
      </c>
      <c r="E8814" t="s">
        <v>2130</v>
      </c>
      <c r="F8814" t="s">
        <v>248</v>
      </c>
      <c r="G8814" t="s">
        <v>440</v>
      </c>
      <c r="I8814" t="s">
        <v>2138</v>
      </c>
      <c r="J8814" t="s">
        <v>1937</v>
      </c>
      <c r="K8814" s="1">
        <v>2020</v>
      </c>
      <c r="L8814">
        <v>1196.2250000000001</v>
      </c>
    </row>
    <row r="8815" spans="1:12" x14ac:dyDescent="0.3">
      <c r="A8815" t="s">
        <v>2131</v>
      </c>
      <c r="B8815" t="s">
        <v>333</v>
      </c>
      <c r="C8815" t="s">
        <v>2123</v>
      </c>
      <c r="D8815" t="s">
        <v>2099</v>
      </c>
      <c r="E8815" t="s">
        <v>2132</v>
      </c>
      <c r="F8815" t="s">
        <v>2125</v>
      </c>
      <c r="G8815" t="s">
        <v>440</v>
      </c>
      <c r="I8815" t="s">
        <v>2126</v>
      </c>
      <c r="J8815" t="s">
        <v>1937</v>
      </c>
      <c r="K8815" s="1">
        <v>2018</v>
      </c>
      <c r="L8815">
        <v>24165</v>
      </c>
    </row>
    <row r="8816" spans="1:12" x14ac:dyDescent="0.3">
      <c r="A8816" t="s">
        <v>2131</v>
      </c>
      <c r="B8816" t="s">
        <v>333</v>
      </c>
      <c r="C8816" t="s">
        <v>2123</v>
      </c>
      <c r="D8816" t="s">
        <v>2099</v>
      </c>
      <c r="E8816" t="s">
        <v>2132</v>
      </c>
      <c r="F8816" t="s">
        <v>2125</v>
      </c>
      <c r="G8816" t="s">
        <v>440</v>
      </c>
      <c r="I8816" t="s">
        <v>2126</v>
      </c>
      <c r="J8816" t="s">
        <v>1937</v>
      </c>
      <c r="K8816" s="1">
        <v>2019</v>
      </c>
      <c r="L8816">
        <v>24347</v>
      </c>
    </row>
    <row r="8817" spans="1:12" x14ac:dyDescent="0.3">
      <c r="A8817" t="s">
        <v>2131</v>
      </c>
      <c r="B8817" t="s">
        <v>333</v>
      </c>
      <c r="C8817" t="s">
        <v>2123</v>
      </c>
      <c r="D8817" t="s">
        <v>2099</v>
      </c>
      <c r="E8817" t="s">
        <v>2132</v>
      </c>
      <c r="F8817" t="s">
        <v>2125</v>
      </c>
      <c r="G8817" t="s">
        <v>440</v>
      </c>
      <c r="I8817" t="s">
        <v>2126</v>
      </c>
      <c r="J8817" t="s">
        <v>1937</v>
      </c>
      <c r="K8817" s="1">
        <v>2020</v>
      </c>
      <c r="L8817">
        <v>26670</v>
      </c>
    </row>
    <row r="8818" spans="1:12" x14ac:dyDescent="0.3">
      <c r="A8818" t="s">
        <v>2141</v>
      </c>
      <c r="B8818" t="s">
        <v>333</v>
      </c>
      <c r="C8818" t="s">
        <v>2123</v>
      </c>
      <c r="D8818" t="s">
        <v>2099</v>
      </c>
      <c r="E8818" t="s">
        <v>2132</v>
      </c>
      <c r="F8818" t="s">
        <v>248</v>
      </c>
      <c r="G8818" t="s">
        <v>440</v>
      </c>
      <c r="I8818" t="s">
        <v>2138</v>
      </c>
      <c r="J8818" t="s">
        <v>1937</v>
      </c>
      <c r="K8818" s="1">
        <v>2018</v>
      </c>
      <c r="L8818">
        <v>8127.616</v>
      </c>
    </row>
    <row r="8819" spans="1:12" x14ac:dyDescent="0.3">
      <c r="A8819" t="s">
        <v>2141</v>
      </c>
      <c r="B8819" t="s">
        <v>333</v>
      </c>
      <c r="C8819" t="s">
        <v>2123</v>
      </c>
      <c r="D8819" t="s">
        <v>2099</v>
      </c>
      <c r="E8819" t="s">
        <v>2132</v>
      </c>
      <c r="F8819" t="s">
        <v>248</v>
      </c>
      <c r="G8819" t="s">
        <v>440</v>
      </c>
      <c r="I8819" t="s">
        <v>2138</v>
      </c>
      <c r="J8819" t="s">
        <v>1937</v>
      </c>
      <c r="K8819" s="1">
        <v>2019</v>
      </c>
      <c r="L8819">
        <v>8335.4850000000006</v>
      </c>
    </row>
    <row r="8820" spans="1:12" x14ac:dyDescent="0.3">
      <c r="A8820" t="s">
        <v>2141</v>
      </c>
      <c r="B8820" t="s">
        <v>333</v>
      </c>
      <c r="C8820" t="s">
        <v>2123</v>
      </c>
      <c r="D8820" t="s">
        <v>2099</v>
      </c>
      <c r="E8820" t="s">
        <v>2132</v>
      </c>
      <c r="F8820" t="s">
        <v>248</v>
      </c>
      <c r="G8820" t="s">
        <v>440</v>
      </c>
      <c r="I8820" t="s">
        <v>2138</v>
      </c>
      <c r="J8820" t="s">
        <v>1937</v>
      </c>
      <c r="K8820" s="1">
        <v>2020</v>
      </c>
      <c r="L8820">
        <v>8950.9709999999995</v>
      </c>
    </row>
    <row r="8821" spans="1:12" x14ac:dyDescent="0.3">
      <c r="A8821" t="s">
        <v>2133</v>
      </c>
      <c r="B8821" t="s">
        <v>333</v>
      </c>
      <c r="C8821" t="s">
        <v>2123</v>
      </c>
      <c r="D8821" t="s">
        <v>2099</v>
      </c>
      <c r="E8821" t="s">
        <v>2134</v>
      </c>
      <c r="F8821" t="s">
        <v>2125</v>
      </c>
      <c r="G8821" t="s">
        <v>440</v>
      </c>
      <c r="I8821" t="s">
        <v>2126</v>
      </c>
      <c r="J8821" t="s">
        <v>1937</v>
      </c>
      <c r="K8821" s="1">
        <v>2018</v>
      </c>
      <c r="L8821">
        <v>159723</v>
      </c>
    </row>
    <row r="8822" spans="1:12" x14ac:dyDescent="0.3">
      <c r="A8822" t="s">
        <v>2133</v>
      </c>
      <c r="B8822" t="s">
        <v>333</v>
      </c>
      <c r="C8822" t="s">
        <v>2123</v>
      </c>
      <c r="D8822" t="s">
        <v>2099</v>
      </c>
      <c r="E8822" t="s">
        <v>2134</v>
      </c>
      <c r="F8822" t="s">
        <v>2125</v>
      </c>
      <c r="G8822" t="s">
        <v>440</v>
      </c>
      <c r="I8822" t="s">
        <v>2126</v>
      </c>
      <c r="J8822" t="s">
        <v>1937</v>
      </c>
      <c r="K8822" s="1">
        <v>2019</v>
      </c>
      <c r="L8822">
        <v>188456</v>
      </c>
    </row>
    <row r="8823" spans="1:12" x14ac:dyDescent="0.3">
      <c r="A8823" t="s">
        <v>2133</v>
      </c>
      <c r="B8823" t="s">
        <v>333</v>
      </c>
      <c r="C8823" t="s">
        <v>2123</v>
      </c>
      <c r="D8823" t="s">
        <v>2099</v>
      </c>
      <c r="E8823" t="s">
        <v>2134</v>
      </c>
      <c r="F8823" t="s">
        <v>2125</v>
      </c>
      <c r="G8823" t="s">
        <v>440</v>
      </c>
      <c r="I8823" t="s">
        <v>2126</v>
      </c>
      <c r="J8823" t="s">
        <v>1937</v>
      </c>
      <c r="K8823" s="1">
        <v>2020</v>
      </c>
      <c r="L8823">
        <v>207045</v>
      </c>
    </row>
    <row r="8824" spans="1:12" x14ac:dyDescent="0.3">
      <c r="A8824" t="s">
        <v>2142</v>
      </c>
      <c r="B8824" t="s">
        <v>333</v>
      </c>
      <c r="C8824" t="s">
        <v>2123</v>
      </c>
      <c r="D8824" t="s">
        <v>2099</v>
      </c>
      <c r="E8824" t="s">
        <v>2134</v>
      </c>
      <c r="F8824" t="s">
        <v>248</v>
      </c>
      <c r="G8824" t="s">
        <v>440</v>
      </c>
      <c r="I8824" t="s">
        <v>2138</v>
      </c>
      <c r="J8824" t="s">
        <v>1937</v>
      </c>
      <c r="K8824" s="1">
        <v>2018</v>
      </c>
      <c r="L8824">
        <v>40514.615999999995</v>
      </c>
    </row>
    <row r="8825" spans="1:12" x14ac:dyDescent="0.3">
      <c r="A8825" t="s">
        <v>2142</v>
      </c>
      <c r="B8825" t="s">
        <v>333</v>
      </c>
      <c r="C8825" t="s">
        <v>2123</v>
      </c>
      <c r="D8825" t="s">
        <v>2099</v>
      </c>
      <c r="E8825" t="s">
        <v>2134</v>
      </c>
      <c r="F8825" t="s">
        <v>248</v>
      </c>
      <c r="G8825" t="s">
        <v>440</v>
      </c>
      <c r="I8825" t="s">
        <v>2138</v>
      </c>
      <c r="J8825" t="s">
        <v>1937</v>
      </c>
      <c r="K8825" s="1">
        <v>2019</v>
      </c>
      <c r="L8825">
        <v>46219.004999999997</v>
      </c>
    </row>
    <row r="8826" spans="1:12" x14ac:dyDescent="0.3">
      <c r="A8826" t="s">
        <v>2142</v>
      </c>
      <c r="B8826" t="s">
        <v>333</v>
      </c>
      <c r="C8826" t="s">
        <v>2123</v>
      </c>
      <c r="D8826" t="s">
        <v>2099</v>
      </c>
      <c r="E8826" t="s">
        <v>2134</v>
      </c>
      <c r="F8826" t="s">
        <v>248</v>
      </c>
      <c r="G8826" t="s">
        <v>440</v>
      </c>
      <c r="I8826" t="s">
        <v>2138</v>
      </c>
      <c r="J8826" t="s">
        <v>1937</v>
      </c>
      <c r="K8826" s="1">
        <v>2020</v>
      </c>
      <c r="L8826">
        <v>50860.217999999993</v>
      </c>
    </row>
    <row r="8827" spans="1:12" x14ac:dyDescent="0.3">
      <c r="A8827" t="s">
        <v>2144</v>
      </c>
      <c r="B8827" t="s">
        <v>333</v>
      </c>
      <c r="C8827" t="s">
        <v>2123</v>
      </c>
      <c r="D8827" t="s">
        <v>2099</v>
      </c>
      <c r="E8827" t="s">
        <v>2145</v>
      </c>
      <c r="F8827" t="s">
        <v>2125</v>
      </c>
      <c r="G8827" t="s">
        <v>454</v>
      </c>
      <c r="I8827" t="s">
        <v>2146</v>
      </c>
      <c r="J8827" t="s">
        <v>1937</v>
      </c>
      <c r="K8827" s="1">
        <v>2017</v>
      </c>
      <c r="L8827">
        <v>167963</v>
      </c>
    </row>
    <row r="8828" spans="1:12" x14ac:dyDescent="0.3">
      <c r="A8828" t="s">
        <v>2144</v>
      </c>
      <c r="B8828" t="s">
        <v>333</v>
      </c>
      <c r="C8828" t="s">
        <v>2123</v>
      </c>
      <c r="D8828" t="s">
        <v>2099</v>
      </c>
      <c r="E8828" t="s">
        <v>2145</v>
      </c>
      <c r="F8828" t="s">
        <v>2125</v>
      </c>
      <c r="G8828" t="s">
        <v>454</v>
      </c>
      <c r="I8828" t="s">
        <v>2146</v>
      </c>
      <c r="J8828" t="s">
        <v>1937</v>
      </c>
      <c r="K8828" s="1">
        <v>2018</v>
      </c>
      <c r="L8828">
        <v>159723</v>
      </c>
    </row>
    <row r="8829" spans="1:12" x14ac:dyDescent="0.3">
      <c r="A8829" t="s">
        <v>2144</v>
      </c>
      <c r="B8829" t="s">
        <v>333</v>
      </c>
      <c r="C8829" t="s">
        <v>2123</v>
      </c>
      <c r="D8829" t="s">
        <v>2099</v>
      </c>
      <c r="E8829" t="s">
        <v>2145</v>
      </c>
      <c r="F8829" t="s">
        <v>2125</v>
      </c>
      <c r="G8829" t="s">
        <v>454</v>
      </c>
      <c r="I8829" t="s">
        <v>2146</v>
      </c>
      <c r="J8829" t="s">
        <v>1937</v>
      </c>
      <c r="K8829" s="1">
        <v>2019</v>
      </c>
      <c r="L8829">
        <v>188456</v>
      </c>
    </row>
    <row r="8830" spans="1:12" x14ac:dyDescent="0.3">
      <c r="A8830" t="s">
        <v>2144</v>
      </c>
      <c r="B8830" t="s">
        <v>333</v>
      </c>
      <c r="C8830" t="s">
        <v>2123</v>
      </c>
      <c r="D8830" t="s">
        <v>2099</v>
      </c>
      <c r="E8830" t="s">
        <v>2145</v>
      </c>
      <c r="F8830" t="s">
        <v>2125</v>
      </c>
      <c r="G8830" t="s">
        <v>454</v>
      </c>
      <c r="I8830" t="s">
        <v>2146</v>
      </c>
      <c r="J8830" t="s">
        <v>1937</v>
      </c>
      <c r="K8830" s="1">
        <v>2020</v>
      </c>
      <c r="L8830">
        <v>206126</v>
      </c>
    </row>
    <row r="8831" spans="1:12" x14ac:dyDescent="0.3">
      <c r="A8831" t="s">
        <v>2135</v>
      </c>
      <c r="B8831" t="s">
        <v>333</v>
      </c>
      <c r="C8831" t="s">
        <v>2123</v>
      </c>
      <c r="D8831" t="s">
        <v>2099</v>
      </c>
      <c r="E8831" t="s">
        <v>2136</v>
      </c>
      <c r="F8831" t="s">
        <v>2125</v>
      </c>
      <c r="G8831" t="s">
        <v>440</v>
      </c>
      <c r="I8831" t="s">
        <v>2126</v>
      </c>
      <c r="J8831" t="s">
        <v>1937</v>
      </c>
      <c r="K8831" s="1">
        <v>2018</v>
      </c>
      <c r="L8831">
        <v>144952</v>
      </c>
    </row>
    <row r="8832" spans="1:12" x14ac:dyDescent="0.3">
      <c r="A8832" t="s">
        <v>2135</v>
      </c>
      <c r="B8832" t="s">
        <v>333</v>
      </c>
      <c r="C8832" t="s">
        <v>2123</v>
      </c>
      <c r="D8832" t="s">
        <v>2099</v>
      </c>
      <c r="E8832" t="s">
        <v>2136</v>
      </c>
      <c r="F8832" t="s">
        <v>2125</v>
      </c>
      <c r="G8832" t="s">
        <v>440</v>
      </c>
      <c r="I8832" t="s">
        <v>2126</v>
      </c>
      <c r="J8832" t="s">
        <v>1937</v>
      </c>
      <c r="K8832" s="1">
        <v>2019</v>
      </c>
      <c r="L8832">
        <v>159902</v>
      </c>
    </row>
    <row r="8833" spans="1:12" x14ac:dyDescent="0.3">
      <c r="A8833" t="s">
        <v>2135</v>
      </c>
      <c r="B8833" t="s">
        <v>333</v>
      </c>
      <c r="C8833" t="s">
        <v>2123</v>
      </c>
      <c r="D8833" t="s">
        <v>2099</v>
      </c>
      <c r="E8833" t="s">
        <v>2136</v>
      </c>
      <c r="F8833" t="s">
        <v>2125</v>
      </c>
      <c r="G8833" t="s">
        <v>440</v>
      </c>
      <c r="I8833" t="s">
        <v>2126</v>
      </c>
      <c r="J8833" t="s">
        <v>1937</v>
      </c>
      <c r="K8833" s="1">
        <v>2020</v>
      </c>
      <c r="L8833">
        <v>188078</v>
      </c>
    </row>
    <row r="8834" spans="1:12" x14ac:dyDescent="0.3">
      <c r="A8834" t="s">
        <v>2143</v>
      </c>
      <c r="B8834" t="s">
        <v>333</v>
      </c>
      <c r="C8834" t="s">
        <v>2123</v>
      </c>
      <c r="D8834" t="s">
        <v>2099</v>
      </c>
      <c r="E8834" t="s">
        <v>2136</v>
      </c>
      <c r="F8834" t="s">
        <v>248</v>
      </c>
      <c r="G8834" t="s">
        <v>440</v>
      </c>
      <c r="I8834" t="s">
        <v>2138</v>
      </c>
      <c r="J8834" t="s">
        <v>1937</v>
      </c>
      <c r="K8834" s="1">
        <v>2018</v>
      </c>
      <c r="L8834">
        <v>29893.841</v>
      </c>
    </row>
    <row r="8835" spans="1:12" x14ac:dyDescent="0.3">
      <c r="A8835" t="s">
        <v>2143</v>
      </c>
      <c r="B8835" t="s">
        <v>333</v>
      </c>
      <c r="C8835" t="s">
        <v>2123</v>
      </c>
      <c r="D8835" t="s">
        <v>2099</v>
      </c>
      <c r="E8835" t="s">
        <v>2136</v>
      </c>
      <c r="F8835" t="s">
        <v>248</v>
      </c>
      <c r="G8835" t="s">
        <v>440</v>
      </c>
      <c r="I8835" t="s">
        <v>2138</v>
      </c>
      <c r="J8835" t="s">
        <v>1937</v>
      </c>
      <c r="K8835" s="1">
        <v>2019</v>
      </c>
      <c r="L8835">
        <v>36020.586000000003</v>
      </c>
    </row>
    <row r="8836" spans="1:12" x14ac:dyDescent="0.3">
      <c r="A8836" t="s">
        <v>2143</v>
      </c>
      <c r="B8836" t="s">
        <v>333</v>
      </c>
      <c r="C8836" t="s">
        <v>2123</v>
      </c>
      <c r="D8836" t="s">
        <v>2099</v>
      </c>
      <c r="E8836" t="s">
        <v>2136</v>
      </c>
      <c r="F8836" t="s">
        <v>248</v>
      </c>
      <c r="G8836" t="s">
        <v>440</v>
      </c>
      <c r="I8836" t="s">
        <v>2138</v>
      </c>
      <c r="J8836" t="s">
        <v>1937</v>
      </c>
      <c r="K8836" s="1">
        <v>2020</v>
      </c>
      <c r="L8836">
        <v>41556.562999999995</v>
      </c>
    </row>
    <row r="8837" spans="1:12" x14ac:dyDescent="0.3">
      <c r="A8837" t="s">
        <v>2147</v>
      </c>
      <c r="B8837" t="s">
        <v>333</v>
      </c>
      <c r="C8837" t="s">
        <v>2123</v>
      </c>
      <c r="D8837" t="s">
        <v>2099</v>
      </c>
      <c r="E8837" t="s">
        <v>2136</v>
      </c>
      <c r="F8837" t="s">
        <v>2125</v>
      </c>
      <c r="G8837" t="s">
        <v>454</v>
      </c>
      <c r="I8837" t="s">
        <v>2148</v>
      </c>
      <c r="J8837" t="s">
        <v>1937</v>
      </c>
      <c r="K8837" s="1">
        <v>2017</v>
      </c>
      <c r="L8837">
        <v>149320</v>
      </c>
    </row>
    <row r="8838" spans="1:12" x14ac:dyDescent="0.3">
      <c r="A8838" t="s">
        <v>2147</v>
      </c>
      <c r="B8838" t="s">
        <v>333</v>
      </c>
      <c r="C8838" t="s">
        <v>2123</v>
      </c>
      <c r="D8838" t="s">
        <v>2099</v>
      </c>
      <c r="E8838" t="s">
        <v>2136</v>
      </c>
      <c r="F8838" t="s">
        <v>2125</v>
      </c>
      <c r="G8838" t="s">
        <v>454</v>
      </c>
      <c r="I8838" t="s">
        <v>2148</v>
      </c>
      <c r="J8838" t="s">
        <v>1937</v>
      </c>
      <c r="K8838" s="1">
        <v>2018</v>
      </c>
      <c r="L8838">
        <v>143265</v>
      </c>
    </row>
    <row r="8839" spans="1:12" x14ac:dyDescent="0.3">
      <c r="A8839" t="s">
        <v>2147</v>
      </c>
      <c r="B8839" t="s">
        <v>333</v>
      </c>
      <c r="C8839" t="s">
        <v>2123</v>
      </c>
      <c r="D8839" t="s">
        <v>2099</v>
      </c>
      <c r="E8839" t="s">
        <v>2136</v>
      </c>
      <c r="F8839" t="s">
        <v>2125</v>
      </c>
      <c r="G8839" t="s">
        <v>454</v>
      </c>
      <c r="I8839" t="s">
        <v>2148</v>
      </c>
      <c r="J8839" t="s">
        <v>1937</v>
      </c>
      <c r="K8839" s="1">
        <v>2019</v>
      </c>
      <c r="L8839">
        <v>159902</v>
      </c>
    </row>
    <row r="8840" spans="1:12" x14ac:dyDescent="0.3">
      <c r="A8840" t="s">
        <v>2147</v>
      </c>
      <c r="B8840" t="s">
        <v>333</v>
      </c>
      <c r="C8840" t="s">
        <v>2123</v>
      </c>
      <c r="D8840" t="s">
        <v>2099</v>
      </c>
      <c r="E8840" t="s">
        <v>2136</v>
      </c>
      <c r="F8840" t="s">
        <v>2125</v>
      </c>
      <c r="G8840" t="s">
        <v>454</v>
      </c>
      <c r="I8840" t="s">
        <v>2148</v>
      </c>
      <c r="J8840" t="s">
        <v>1937</v>
      </c>
      <c r="K8840" s="1">
        <v>2020</v>
      </c>
      <c r="L8840">
        <v>186592</v>
      </c>
    </row>
    <row r="8841" spans="1:12" x14ac:dyDescent="0.3">
      <c r="A8841" t="s">
        <v>1915</v>
      </c>
      <c r="B8841" t="s">
        <v>1884</v>
      </c>
      <c r="C8841" t="s">
        <v>1897</v>
      </c>
      <c r="D8841" t="s">
        <v>1908</v>
      </c>
      <c r="E8841" t="s">
        <v>1896</v>
      </c>
      <c r="F8841" t="s">
        <v>1887</v>
      </c>
      <c r="G8841" t="s">
        <v>1888</v>
      </c>
      <c r="J8841" t="s">
        <v>143</v>
      </c>
      <c r="K8841" s="1">
        <v>2009</v>
      </c>
      <c r="L8841">
        <v>100</v>
      </c>
    </row>
    <row r="8842" spans="1:12" x14ac:dyDescent="0.3">
      <c r="A8842" t="s">
        <v>1915</v>
      </c>
      <c r="B8842" t="s">
        <v>1884</v>
      </c>
      <c r="C8842" t="s">
        <v>1897</v>
      </c>
      <c r="D8842" t="s">
        <v>1908</v>
      </c>
      <c r="E8842" t="s">
        <v>1896</v>
      </c>
      <c r="F8842" t="s">
        <v>1887</v>
      </c>
      <c r="G8842" t="s">
        <v>1888</v>
      </c>
      <c r="J8842" t="s">
        <v>143</v>
      </c>
      <c r="K8842" s="1">
        <v>2010</v>
      </c>
      <c r="L8842">
        <v>41.964865003336769</v>
      </c>
    </row>
    <row r="8843" spans="1:12" x14ac:dyDescent="0.3">
      <c r="A8843" t="s">
        <v>1915</v>
      </c>
      <c r="B8843" t="s">
        <v>1884</v>
      </c>
      <c r="C8843" t="s">
        <v>1897</v>
      </c>
      <c r="D8843" t="s">
        <v>1908</v>
      </c>
      <c r="E8843" t="s">
        <v>1896</v>
      </c>
      <c r="F8843" t="s">
        <v>1887</v>
      </c>
      <c r="G8843" t="s">
        <v>1888</v>
      </c>
      <c r="J8843" t="s">
        <v>143</v>
      </c>
      <c r="K8843" s="1">
        <v>2011</v>
      </c>
      <c r="L8843">
        <v>-179.28683368014714</v>
      </c>
    </row>
    <row r="8844" spans="1:12" x14ac:dyDescent="0.3">
      <c r="A8844" t="s">
        <v>1915</v>
      </c>
      <c r="B8844" t="s">
        <v>1884</v>
      </c>
      <c r="C8844" t="s">
        <v>1897</v>
      </c>
      <c r="D8844" t="s">
        <v>1908</v>
      </c>
      <c r="E8844" t="s">
        <v>1896</v>
      </c>
      <c r="F8844" t="s">
        <v>1887</v>
      </c>
      <c r="G8844" t="s">
        <v>1888</v>
      </c>
      <c r="J8844" t="s">
        <v>143</v>
      </c>
      <c r="K8844" s="1">
        <v>2012</v>
      </c>
      <c r="L8844">
        <v>17.71501115600293</v>
      </c>
    </row>
    <row r="8845" spans="1:12" x14ac:dyDescent="0.3">
      <c r="A8845" t="s">
        <v>1915</v>
      </c>
      <c r="B8845" t="s">
        <v>1884</v>
      </c>
      <c r="C8845" t="s">
        <v>1897</v>
      </c>
      <c r="D8845" t="s">
        <v>1908</v>
      </c>
      <c r="E8845" t="s">
        <v>1896</v>
      </c>
      <c r="F8845" t="s">
        <v>1887</v>
      </c>
      <c r="G8845" t="s">
        <v>1888</v>
      </c>
      <c r="J8845" t="s">
        <v>143</v>
      </c>
      <c r="K8845" s="1">
        <v>2013</v>
      </c>
      <c r="L8845">
        <v>155.81583354631564</v>
      </c>
    </row>
    <row r="8846" spans="1:12" x14ac:dyDescent="0.3">
      <c r="A8846" t="s">
        <v>1915</v>
      </c>
      <c r="B8846" t="s">
        <v>1884</v>
      </c>
      <c r="C8846" t="s">
        <v>1897</v>
      </c>
      <c r="D8846" t="s">
        <v>1908</v>
      </c>
      <c r="E8846" t="s">
        <v>1896</v>
      </c>
      <c r="F8846" t="s">
        <v>1887</v>
      </c>
      <c r="G8846" t="s">
        <v>1888</v>
      </c>
      <c r="J8846" t="s">
        <v>143</v>
      </c>
      <c r="K8846" s="1">
        <v>2014</v>
      </c>
      <c r="L8846">
        <v>45.267120239958302</v>
      </c>
    </row>
    <row r="8847" spans="1:12" x14ac:dyDescent="0.3">
      <c r="A8847" t="s">
        <v>1915</v>
      </c>
      <c r="B8847" t="s">
        <v>1884</v>
      </c>
      <c r="C8847" t="s">
        <v>1897</v>
      </c>
      <c r="D8847" t="s">
        <v>1908</v>
      </c>
      <c r="E8847" t="s">
        <v>1896</v>
      </c>
      <c r="F8847" t="s">
        <v>1887</v>
      </c>
      <c r="G8847" t="s">
        <v>1888</v>
      </c>
      <c r="J8847" t="s">
        <v>143</v>
      </c>
      <c r="K8847" s="1">
        <v>2015</v>
      </c>
      <c r="L8847">
        <v>152.64724783661899</v>
      </c>
    </row>
    <row r="8848" spans="1:12" x14ac:dyDescent="0.3">
      <c r="A8848" t="s">
        <v>1915</v>
      </c>
      <c r="B8848" t="s">
        <v>1884</v>
      </c>
      <c r="C8848" t="s">
        <v>1897</v>
      </c>
      <c r="D8848" t="s">
        <v>1908</v>
      </c>
      <c r="E8848" t="s">
        <v>1896</v>
      </c>
      <c r="F8848" t="s">
        <v>1887</v>
      </c>
      <c r="G8848" t="s">
        <v>1888</v>
      </c>
      <c r="J8848" t="s">
        <v>143</v>
      </c>
      <c r="K8848" s="1">
        <v>2016</v>
      </c>
      <c r="L8848">
        <v>616.09668439643326</v>
      </c>
    </row>
    <row r="8849" spans="1:12" x14ac:dyDescent="0.3">
      <c r="A8849" t="s">
        <v>1915</v>
      </c>
      <c r="B8849" t="s">
        <v>1884</v>
      </c>
      <c r="C8849" t="s">
        <v>1897</v>
      </c>
      <c r="D8849" t="s">
        <v>1908</v>
      </c>
      <c r="E8849" t="s">
        <v>1896</v>
      </c>
      <c r="F8849" t="s">
        <v>1887</v>
      </c>
      <c r="G8849" t="s">
        <v>1888</v>
      </c>
      <c r="J8849" t="s">
        <v>143</v>
      </c>
      <c r="K8849" s="1">
        <v>2017</v>
      </c>
      <c r="L8849">
        <v>689.1490515675406</v>
      </c>
    </row>
    <row r="8850" spans="1:12" x14ac:dyDescent="0.3">
      <c r="A8850" t="s">
        <v>1915</v>
      </c>
      <c r="B8850" t="s">
        <v>1884</v>
      </c>
      <c r="C8850" t="s">
        <v>1897</v>
      </c>
      <c r="D8850" t="s">
        <v>1908</v>
      </c>
      <c r="E8850" t="s">
        <v>1896</v>
      </c>
      <c r="F8850" t="s">
        <v>1887</v>
      </c>
      <c r="G8850" t="s">
        <v>1888</v>
      </c>
      <c r="J8850" t="s">
        <v>143</v>
      </c>
      <c r="K8850" s="1">
        <v>2018</v>
      </c>
      <c r="L8850">
        <v>716.02936877673062</v>
      </c>
    </row>
    <row r="8851" spans="1:12" x14ac:dyDescent="0.3">
      <c r="A8851" t="s">
        <v>1915</v>
      </c>
      <c r="B8851" t="s">
        <v>1884</v>
      </c>
      <c r="C8851" t="s">
        <v>1897</v>
      </c>
      <c r="D8851" t="s">
        <v>1908</v>
      </c>
      <c r="E8851" t="s">
        <v>1896</v>
      </c>
      <c r="F8851" t="s">
        <v>1887</v>
      </c>
      <c r="G8851" t="s">
        <v>1888</v>
      </c>
      <c r="J8851" t="s">
        <v>143</v>
      </c>
      <c r="K8851" s="1">
        <v>2019</v>
      </c>
      <c r="L8851">
        <v>845.89019156828056</v>
      </c>
    </row>
    <row r="8852" spans="1:12" x14ac:dyDescent="0.3">
      <c r="A8852" t="s">
        <v>1915</v>
      </c>
      <c r="B8852" t="s">
        <v>1884</v>
      </c>
      <c r="C8852" t="s">
        <v>1897</v>
      </c>
      <c r="D8852" t="s">
        <v>1908</v>
      </c>
      <c r="E8852" t="s">
        <v>1896</v>
      </c>
      <c r="F8852" t="s">
        <v>1887</v>
      </c>
      <c r="G8852" t="s">
        <v>1888</v>
      </c>
      <c r="J8852" t="s">
        <v>143</v>
      </c>
      <c r="K8852" s="1">
        <v>2020</v>
      </c>
      <c r="L8852">
        <v>331.24319733901672</v>
      </c>
    </row>
    <row r="8853" spans="1:12" x14ac:dyDescent="0.3">
      <c r="A8853" t="s">
        <v>1906</v>
      </c>
      <c r="B8853" t="s">
        <v>1884</v>
      </c>
      <c r="C8853" t="s">
        <v>1897</v>
      </c>
      <c r="D8853" t="s">
        <v>1899</v>
      </c>
      <c r="E8853" t="s">
        <v>1896</v>
      </c>
      <c r="F8853" t="s">
        <v>74</v>
      </c>
      <c r="G8853" t="s">
        <v>1888</v>
      </c>
      <c r="J8853" t="s">
        <v>143</v>
      </c>
      <c r="K8853" s="1">
        <v>2009</v>
      </c>
      <c r="L8853">
        <v>-1.3243063346047362E-3</v>
      </c>
    </row>
    <row r="8854" spans="1:12" x14ac:dyDescent="0.3">
      <c r="A8854" t="s">
        <v>1906</v>
      </c>
      <c r="B8854" t="s">
        <v>1884</v>
      </c>
      <c r="C8854" t="s">
        <v>1897</v>
      </c>
      <c r="D8854" t="s">
        <v>1899</v>
      </c>
      <c r="E8854" t="s">
        <v>1896</v>
      </c>
      <c r="F8854" t="s">
        <v>74</v>
      </c>
      <c r="G8854" t="s">
        <v>1888</v>
      </c>
      <c r="J8854" t="s">
        <v>143</v>
      </c>
      <c r="K8854" s="1">
        <v>2010</v>
      </c>
      <c r="L8854">
        <v>-4.2196955284323588E-4</v>
      </c>
    </row>
    <row r="8855" spans="1:12" x14ac:dyDescent="0.3">
      <c r="A8855" t="s">
        <v>1906</v>
      </c>
      <c r="B8855" t="s">
        <v>1884</v>
      </c>
      <c r="C8855" t="s">
        <v>1897</v>
      </c>
      <c r="D8855" t="s">
        <v>1899</v>
      </c>
      <c r="E8855" t="s">
        <v>1896</v>
      </c>
      <c r="F8855" t="s">
        <v>74</v>
      </c>
      <c r="G8855" t="s">
        <v>1888</v>
      </c>
      <c r="J8855" t="s">
        <v>143</v>
      </c>
      <c r="K8855" s="1">
        <v>2011</v>
      </c>
      <c r="L8855">
        <v>1.501754322520773E-3</v>
      </c>
    </row>
    <row r="8856" spans="1:12" x14ac:dyDescent="0.3">
      <c r="A8856" t="s">
        <v>1906</v>
      </c>
      <c r="B8856" t="s">
        <v>1884</v>
      </c>
      <c r="C8856" t="s">
        <v>1897</v>
      </c>
      <c r="D8856" t="s">
        <v>1899</v>
      </c>
      <c r="E8856" t="s">
        <v>1896</v>
      </c>
      <c r="F8856" t="s">
        <v>74</v>
      </c>
      <c r="G8856" t="s">
        <v>1888</v>
      </c>
      <c r="J8856" t="s">
        <v>143</v>
      </c>
      <c r="K8856" s="1">
        <v>2012</v>
      </c>
      <c r="L8856">
        <v>-1.3751038960151829E-4</v>
      </c>
    </row>
    <row r="8857" spans="1:12" x14ac:dyDescent="0.3">
      <c r="A8857" t="s">
        <v>1906</v>
      </c>
      <c r="B8857" t="s">
        <v>1884</v>
      </c>
      <c r="C8857" t="s">
        <v>1897</v>
      </c>
      <c r="D8857" t="s">
        <v>1899</v>
      </c>
      <c r="E8857" t="s">
        <v>1896</v>
      </c>
      <c r="F8857" t="s">
        <v>74</v>
      </c>
      <c r="G8857" t="s">
        <v>1888</v>
      </c>
      <c r="J8857" t="s">
        <v>143</v>
      </c>
      <c r="K8857" s="1">
        <v>2013</v>
      </c>
      <c r="L8857">
        <v>-1.1998556486540644E-3</v>
      </c>
    </row>
    <row r="8858" spans="1:12" x14ac:dyDescent="0.3">
      <c r="A8858" t="s">
        <v>1906</v>
      </c>
      <c r="B8858" t="s">
        <v>1884</v>
      </c>
      <c r="C8858" t="s">
        <v>1897</v>
      </c>
      <c r="D8858" t="s">
        <v>1899</v>
      </c>
      <c r="E8858" t="s">
        <v>1896</v>
      </c>
      <c r="F8858" t="s">
        <v>74</v>
      </c>
      <c r="G8858" t="s">
        <v>1888</v>
      </c>
      <c r="J8858" t="s">
        <v>143</v>
      </c>
      <c r="K8858" s="1">
        <v>2014</v>
      </c>
      <c r="L8858">
        <v>-3.2676794524783139E-4</v>
      </c>
    </row>
    <row r="8859" spans="1:12" x14ac:dyDescent="0.3">
      <c r="A8859" t="s">
        <v>1906</v>
      </c>
      <c r="B8859" t="s">
        <v>1884</v>
      </c>
      <c r="C8859" t="s">
        <v>1897</v>
      </c>
      <c r="D8859" t="s">
        <v>1899</v>
      </c>
      <c r="E8859" t="s">
        <v>1896</v>
      </c>
      <c r="F8859" t="s">
        <v>74</v>
      </c>
      <c r="G8859" t="s">
        <v>1888</v>
      </c>
      <c r="J8859" t="s">
        <v>143</v>
      </c>
      <c r="K8859" s="1">
        <v>2015</v>
      </c>
      <c r="L8859">
        <v>-9.7479847361442624E-4</v>
      </c>
    </row>
    <row r="8860" spans="1:12" x14ac:dyDescent="0.3">
      <c r="A8860" t="s">
        <v>1906</v>
      </c>
      <c r="B8860" t="s">
        <v>1884</v>
      </c>
      <c r="C8860" t="s">
        <v>1897</v>
      </c>
      <c r="D8860" t="s">
        <v>1899</v>
      </c>
      <c r="E8860" t="s">
        <v>1896</v>
      </c>
      <c r="F8860" t="s">
        <v>74</v>
      </c>
      <c r="G8860" t="s">
        <v>1888</v>
      </c>
      <c r="J8860" t="s">
        <v>143</v>
      </c>
      <c r="K8860" s="1">
        <v>2016</v>
      </c>
      <c r="L8860">
        <v>-3.7552253564267475E-3</v>
      </c>
    </row>
    <row r="8861" spans="1:12" x14ac:dyDescent="0.3">
      <c r="A8861" t="s">
        <v>1906</v>
      </c>
      <c r="B8861" t="s">
        <v>1884</v>
      </c>
      <c r="C8861" t="s">
        <v>1897</v>
      </c>
      <c r="D8861" t="s">
        <v>1899</v>
      </c>
      <c r="E8861" t="s">
        <v>1896</v>
      </c>
      <c r="F8861" t="s">
        <v>74</v>
      </c>
      <c r="G8861" t="s">
        <v>1888</v>
      </c>
      <c r="J8861" t="s">
        <v>143</v>
      </c>
      <c r="K8861" s="1">
        <v>2017</v>
      </c>
      <c r="L8861">
        <v>-3.9606665844450122E-3</v>
      </c>
    </row>
    <row r="8862" spans="1:12" x14ac:dyDescent="0.3">
      <c r="A8862" t="s">
        <v>1906</v>
      </c>
      <c r="B8862" t="s">
        <v>1884</v>
      </c>
      <c r="C8862" t="s">
        <v>1897</v>
      </c>
      <c r="D8862" t="s">
        <v>1899</v>
      </c>
      <c r="E8862" t="s">
        <v>1896</v>
      </c>
      <c r="F8862" t="s">
        <v>74</v>
      </c>
      <c r="G8862" t="s">
        <v>1888</v>
      </c>
      <c r="J8862" t="s">
        <v>143</v>
      </c>
      <c r="K8862" s="1">
        <v>2018</v>
      </c>
      <c r="L8862">
        <v>-3.6892793996483771E-3</v>
      </c>
    </row>
    <row r="8863" spans="1:12" x14ac:dyDescent="0.3">
      <c r="A8863" t="s">
        <v>1906</v>
      </c>
      <c r="B8863" t="s">
        <v>1884</v>
      </c>
      <c r="C8863" t="s">
        <v>1897</v>
      </c>
      <c r="D8863" t="s">
        <v>1899</v>
      </c>
      <c r="E8863" t="s">
        <v>1896</v>
      </c>
      <c r="F8863" t="s">
        <v>74</v>
      </c>
      <c r="G8863" t="s">
        <v>1888</v>
      </c>
      <c r="J8863" t="s">
        <v>143</v>
      </c>
      <c r="K8863" s="1">
        <v>2019</v>
      </c>
      <c r="L8863">
        <v>-4.3237088805923897E-3</v>
      </c>
    </row>
    <row r="8864" spans="1:12" x14ac:dyDescent="0.3">
      <c r="A8864" t="s">
        <v>1906</v>
      </c>
      <c r="B8864" t="s">
        <v>1884</v>
      </c>
      <c r="C8864" t="s">
        <v>1897</v>
      </c>
      <c r="D8864" t="s">
        <v>1899</v>
      </c>
      <c r="E8864" t="s">
        <v>1896</v>
      </c>
      <c r="F8864" t="s">
        <v>74</v>
      </c>
      <c r="G8864" t="s">
        <v>1888</v>
      </c>
      <c r="J8864" t="s">
        <v>143</v>
      </c>
      <c r="K8864" s="1">
        <v>2020</v>
      </c>
      <c r="L8864">
        <v>-1.8291144425734375E-3</v>
      </c>
    </row>
    <row r="8865" spans="1:12" x14ac:dyDescent="0.3">
      <c r="A8865" t="s">
        <v>1896</v>
      </c>
      <c r="B8865" t="s">
        <v>1884</v>
      </c>
      <c r="C8865" t="s">
        <v>1897</v>
      </c>
      <c r="D8865" t="s">
        <v>1886</v>
      </c>
      <c r="E8865" t="s">
        <v>1896</v>
      </c>
      <c r="F8865" t="s">
        <v>1887</v>
      </c>
      <c r="G8865" t="s">
        <v>1888</v>
      </c>
      <c r="J8865" t="s">
        <v>143</v>
      </c>
      <c r="K8865" s="1">
        <v>2009</v>
      </c>
      <c r="L8865">
        <v>-17674.929015999998</v>
      </c>
    </row>
    <row r="8866" spans="1:12" x14ac:dyDescent="0.3">
      <c r="A8866" t="s">
        <v>1896</v>
      </c>
      <c r="B8866" t="s">
        <v>1884</v>
      </c>
      <c r="C8866" t="s">
        <v>1897</v>
      </c>
      <c r="D8866" t="s">
        <v>1886</v>
      </c>
      <c r="E8866" t="s">
        <v>1896</v>
      </c>
      <c r="F8866" t="s">
        <v>1887</v>
      </c>
      <c r="G8866" t="s">
        <v>1888</v>
      </c>
      <c r="J8866" t="s">
        <v>143</v>
      </c>
      <c r="K8866" s="1">
        <v>2010</v>
      </c>
      <c r="L8866">
        <v>-7417.2601009999989</v>
      </c>
    </row>
    <row r="8867" spans="1:12" x14ac:dyDescent="0.3">
      <c r="A8867" t="s">
        <v>1896</v>
      </c>
      <c r="B8867" t="s">
        <v>1884</v>
      </c>
      <c r="C8867" t="s">
        <v>1897</v>
      </c>
      <c r="D8867" t="s">
        <v>1886</v>
      </c>
      <c r="E8867" t="s">
        <v>1896</v>
      </c>
      <c r="F8867" t="s">
        <v>1887</v>
      </c>
      <c r="G8867" t="s">
        <v>1888</v>
      </c>
      <c r="J8867" t="s">
        <v>143</v>
      </c>
      <c r="K8867" s="1">
        <v>2011</v>
      </c>
      <c r="L8867">
        <v>31688.820587999988</v>
      </c>
    </row>
    <row r="8868" spans="1:12" x14ac:dyDescent="0.3">
      <c r="A8868" t="s">
        <v>1896</v>
      </c>
      <c r="B8868" t="s">
        <v>1884</v>
      </c>
      <c r="C8868" t="s">
        <v>1897</v>
      </c>
      <c r="D8868" t="s">
        <v>1886</v>
      </c>
      <c r="E8868" t="s">
        <v>1896</v>
      </c>
      <c r="F8868" t="s">
        <v>1887</v>
      </c>
      <c r="G8868" t="s">
        <v>1888</v>
      </c>
      <c r="J8868" t="s">
        <v>143</v>
      </c>
      <c r="K8868" s="1">
        <v>2012</v>
      </c>
      <c r="L8868">
        <v>-3131.1156470000005</v>
      </c>
    </row>
    <row r="8869" spans="1:12" x14ac:dyDescent="0.3">
      <c r="A8869" t="s">
        <v>1896</v>
      </c>
      <c r="B8869" t="s">
        <v>1884</v>
      </c>
      <c r="C8869" t="s">
        <v>1897</v>
      </c>
      <c r="D8869" t="s">
        <v>1886</v>
      </c>
      <c r="E8869" t="s">
        <v>1896</v>
      </c>
      <c r="F8869" t="s">
        <v>1887</v>
      </c>
      <c r="G8869" t="s">
        <v>1888</v>
      </c>
      <c r="J8869" t="s">
        <v>143</v>
      </c>
      <c r="K8869" s="1">
        <v>2013</v>
      </c>
      <c r="L8869">
        <v>-27540.337975000002</v>
      </c>
    </row>
    <row r="8870" spans="1:12" x14ac:dyDescent="0.3">
      <c r="A8870" t="s">
        <v>1896</v>
      </c>
      <c r="B8870" t="s">
        <v>1884</v>
      </c>
      <c r="C8870" t="s">
        <v>1897</v>
      </c>
      <c r="D8870" t="s">
        <v>1886</v>
      </c>
      <c r="E8870" t="s">
        <v>1896</v>
      </c>
      <c r="F8870" t="s">
        <v>1887</v>
      </c>
      <c r="G8870" t="s">
        <v>1888</v>
      </c>
      <c r="J8870" t="s">
        <v>143</v>
      </c>
      <c r="K8870" s="1">
        <v>2014</v>
      </c>
      <c r="L8870">
        <v>-8000.9313699999993</v>
      </c>
    </row>
    <row r="8871" spans="1:12" x14ac:dyDescent="0.3">
      <c r="A8871" t="s">
        <v>1896</v>
      </c>
      <c r="B8871" t="s">
        <v>1884</v>
      </c>
      <c r="C8871" t="s">
        <v>1897</v>
      </c>
      <c r="D8871" t="s">
        <v>1886</v>
      </c>
      <c r="E8871" t="s">
        <v>1896</v>
      </c>
      <c r="F8871" t="s">
        <v>1887</v>
      </c>
      <c r="G8871" t="s">
        <v>1888</v>
      </c>
      <c r="J8871" t="s">
        <v>143</v>
      </c>
      <c r="K8871" s="1">
        <v>2015</v>
      </c>
      <c r="L8871">
        <v>-26980.292700000002</v>
      </c>
    </row>
    <row r="8872" spans="1:12" x14ac:dyDescent="0.3">
      <c r="A8872" t="s">
        <v>1896</v>
      </c>
      <c r="B8872" t="s">
        <v>1884</v>
      </c>
      <c r="C8872" t="s">
        <v>1897</v>
      </c>
      <c r="D8872" t="s">
        <v>1886</v>
      </c>
      <c r="E8872" t="s">
        <v>1896</v>
      </c>
      <c r="F8872" t="s">
        <v>1887</v>
      </c>
      <c r="G8872" t="s">
        <v>1888</v>
      </c>
      <c r="J8872" t="s">
        <v>143</v>
      </c>
      <c r="K8872" s="1">
        <v>2016</v>
      </c>
      <c r="L8872">
        <v>-108894.6516369991</v>
      </c>
    </row>
    <row r="8873" spans="1:12" x14ac:dyDescent="0.3">
      <c r="A8873" t="s">
        <v>1896</v>
      </c>
      <c r="B8873" t="s">
        <v>1884</v>
      </c>
      <c r="C8873" t="s">
        <v>1897</v>
      </c>
      <c r="D8873" t="s">
        <v>1886</v>
      </c>
      <c r="E8873" t="s">
        <v>1896</v>
      </c>
      <c r="F8873" t="s">
        <v>1887</v>
      </c>
      <c r="G8873" t="s">
        <v>1888</v>
      </c>
      <c r="J8873" t="s">
        <v>143</v>
      </c>
      <c r="K8873" s="1">
        <v>2017</v>
      </c>
      <c r="L8873">
        <v>-121806.60567900003</v>
      </c>
    </row>
    <row r="8874" spans="1:12" x14ac:dyDescent="0.3">
      <c r="A8874" t="s">
        <v>1896</v>
      </c>
      <c r="B8874" t="s">
        <v>1884</v>
      </c>
      <c r="C8874" t="s">
        <v>1897</v>
      </c>
      <c r="D8874" t="s">
        <v>1886</v>
      </c>
      <c r="E8874" t="s">
        <v>1896</v>
      </c>
      <c r="F8874" t="s">
        <v>1887</v>
      </c>
      <c r="G8874" t="s">
        <v>1888</v>
      </c>
      <c r="J8874" t="s">
        <v>143</v>
      </c>
      <c r="K8874" s="1">
        <v>2018</v>
      </c>
      <c r="L8874">
        <v>-126557.68266499999</v>
      </c>
    </row>
    <row r="8875" spans="1:12" x14ac:dyDescent="0.3">
      <c r="A8875" t="s">
        <v>1896</v>
      </c>
      <c r="B8875" t="s">
        <v>1884</v>
      </c>
      <c r="C8875" t="s">
        <v>1897</v>
      </c>
      <c r="D8875" t="s">
        <v>1886</v>
      </c>
      <c r="E8875" t="s">
        <v>1896</v>
      </c>
      <c r="F8875" t="s">
        <v>1887</v>
      </c>
      <c r="G8875" t="s">
        <v>1888</v>
      </c>
      <c r="J8875" t="s">
        <v>143</v>
      </c>
      <c r="K8875" s="1">
        <v>2019</v>
      </c>
      <c r="L8875">
        <v>-149510.49091299999</v>
      </c>
    </row>
    <row r="8876" spans="1:12" x14ac:dyDescent="0.3">
      <c r="A8876" t="s">
        <v>1896</v>
      </c>
      <c r="B8876" t="s">
        <v>1884</v>
      </c>
      <c r="C8876" t="s">
        <v>1897</v>
      </c>
      <c r="D8876" t="s">
        <v>1886</v>
      </c>
      <c r="E8876" t="s">
        <v>1896</v>
      </c>
      <c r="F8876" t="s">
        <v>1887</v>
      </c>
      <c r="G8876" t="s">
        <v>1888</v>
      </c>
      <c r="J8876" t="s">
        <v>143</v>
      </c>
      <c r="K8876" s="1">
        <v>2020</v>
      </c>
      <c r="L8876">
        <v>-58547</v>
      </c>
    </row>
    <row r="8877" spans="1:12" x14ac:dyDescent="0.3">
      <c r="A8877" t="s">
        <v>1914</v>
      </c>
      <c r="B8877" t="s">
        <v>1884</v>
      </c>
      <c r="C8877" t="s">
        <v>1895</v>
      </c>
      <c r="D8877" t="s">
        <v>1908</v>
      </c>
      <c r="E8877" t="s">
        <v>1894</v>
      </c>
      <c r="F8877" t="s">
        <v>1887</v>
      </c>
      <c r="G8877" t="s">
        <v>1888</v>
      </c>
      <c r="J8877" t="s">
        <v>143</v>
      </c>
      <c r="K8877" s="1">
        <v>2009</v>
      </c>
      <c r="L8877">
        <v>100</v>
      </c>
    </row>
    <row r="8878" spans="1:12" x14ac:dyDescent="0.3">
      <c r="A8878" t="s">
        <v>1914</v>
      </c>
      <c r="B8878" t="s">
        <v>1884</v>
      </c>
      <c r="C8878" t="s">
        <v>1895</v>
      </c>
      <c r="D8878" t="s">
        <v>1908</v>
      </c>
      <c r="E8878" t="s">
        <v>1894</v>
      </c>
      <c r="F8878" t="s">
        <v>1887</v>
      </c>
      <c r="G8878" t="s">
        <v>1888</v>
      </c>
      <c r="J8878" t="s">
        <v>143</v>
      </c>
      <c r="K8878" s="1">
        <v>2010</v>
      </c>
      <c r="L8878">
        <v>171.45267615220209</v>
      </c>
    </row>
    <row r="8879" spans="1:12" x14ac:dyDescent="0.3">
      <c r="A8879" t="s">
        <v>1914</v>
      </c>
      <c r="B8879" t="s">
        <v>1884</v>
      </c>
      <c r="C8879" t="s">
        <v>1895</v>
      </c>
      <c r="D8879" t="s">
        <v>1908</v>
      </c>
      <c r="E8879" t="s">
        <v>1894</v>
      </c>
      <c r="F8879" t="s">
        <v>1887</v>
      </c>
      <c r="G8879" t="s">
        <v>1888</v>
      </c>
      <c r="J8879" t="s">
        <v>143</v>
      </c>
      <c r="K8879" s="1">
        <v>2011</v>
      </c>
      <c r="L8879">
        <v>22.491444458490889</v>
      </c>
    </row>
    <row r="8880" spans="1:12" x14ac:dyDescent="0.3">
      <c r="A8880" t="s">
        <v>1914</v>
      </c>
      <c r="B8880" t="s">
        <v>1884</v>
      </c>
      <c r="C8880" t="s">
        <v>1895</v>
      </c>
      <c r="D8880" t="s">
        <v>1908</v>
      </c>
      <c r="E8880" t="s">
        <v>1894</v>
      </c>
      <c r="F8880" t="s">
        <v>1887</v>
      </c>
      <c r="G8880" t="s">
        <v>1888</v>
      </c>
      <c r="J8880" t="s">
        <v>143</v>
      </c>
      <c r="K8880" s="1">
        <v>2012</v>
      </c>
      <c r="L8880">
        <v>287.3925875562457</v>
      </c>
    </row>
    <row r="8881" spans="1:12" x14ac:dyDescent="0.3">
      <c r="A8881" t="s">
        <v>1914</v>
      </c>
      <c r="B8881" t="s">
        <v>1884</v>
      </c>
      <c r="C8881" t="s">
        <v>1895</v>
      </c>
      <c r="D8881" t="s">
        <v>1908</v>
      </c>
      <c r="E8881" t="s">
        <v>1894</v>
      </c>
      <c r="F8881" t="s">
        <v>1887</v>
      </c>
      <c r="G8881" t="s">
        <v>1888</v>
      </c>
      <c r="J8881" t="s">
        <v>143</v>
      </c>
      <c r="K8881" s="1">
        <v>2013</v>
      </c>
      <c r="L8881">
        <v>240.65435514614683</v>
      </c>
    </row>
    <row r="8882" spans="1:12" x14ac:dyDescent="0.3">
      <c r="A8882" t="s">
        <v>1914</v>
      </c>
      <c r="B8882" t="s">
        <v>1884</v>
      </c>
      <c r="C8882" t="s">
        <v>1895</v>
      </c>
      <c r="D8882" t="s">
        <v>1908</v>
      </c>
      <c r="E8882" t="s">
        <v>1894</v>
      </c>
      <c r="F8882" t="s">
        <v>1887</v>
      </c>
      <c r="G8882" t="s">
        <v>1888</v>
      </c>
      <c r="J8882" t="s">
        <v>143</v>
      </c>
      <c r="K8882" s="1">
        <v>2014</v>
      </c>
      <c r="L8882">
        <v>28.848339046067167</v>
      </c>
    </row>
    <row r="8883" spans="1:12" x14ac:dyDescent="0.3">
      <c r="A8883" t="s">
        <v>1914</v>
      </c>
      <c r="B8883" t="s">
        <v>1884</v>
      </c>
      <c r="C8883" t="s">
        <v>1895</v>
      </c>
      <c r="D8883" t="s">
        <v>1908</v>
      </c>
      <c r="E8883" t="s">
        <v>1894</v>
      </c>
      <c r="F8883" t="s">
        <v>1887</v>
      </c>
      <c r="G8883" t="s">
        <v>1888</v>
      </c>
      <c r="J8883" t="s">
        <v>143</v>
      </c>
      <c r="K8883" s="1">
        <v>2015</v>
      </c>
      <c r="L8883">
        <v>861.59961814799965</v>
      </c>
    </row>
    <row r="8884" spans="1:12" x14ac:dyDescent="0.3">
      <c r="A8884" t="s">
        <v>1914</v>
      </c>
      <c r="B8884" t="s">
        <v>1884</v>
      </c>
      <c r="C8884" t="s">
        <v>1895</v>
      </c>
      <c r="D8884" t="s">
        <v>1908</v>
      </c>
      <c r="E8884" t="s">
        <v>1894</v>
      </c>
      <c r="F8884" t="s">
        <v>1887</v>
      </c>
      <c r="G8884" t="s">
        <v>1888</v>
      </c>
      <c r="J8884" t="s">
        <v>143</v>
      </c>
      <c r="K8884" s="1">
        <v>2016</v>
      </c>
      <c r="L8884">
        <v>451.71272028611099</v>
      </c>
    </row>
    <row r="8885" spans="1:12" x14ac:dyDescent="0.3">
      <c r="A8885" t="s">
        <v>1914</v>
      </c>
      <c r="B8885" t="s">
        <v>1884</v>
      </c>
      <c r="C8885" t="s">
        <v>1895</v>
      </c>
      <c r="D8885" t="s">
        <v>1908</v>
      </c>
      <c r="E8885" t="s">
        <v>1894</v>
      </c>
      <c r="F8885" t="s">
        <v>1887</v>
      </c>
      <c r="G8885" t="s">
        <v>1888</v>
      </c>
      <c r="J8885" t="s">
        <v>143</v>
      </c>
      <c r="K8885" s="1">
        <v>2017</v>
      </c>
      <c r="L8885">
        <v>930.98446515563046</v>
      </c>
    </row>
    <row r="8886" spans="1:12" x14ac:dyDescent="0.3">
      <c r="A8886" t="s">
        <v>1914</v>
      </c>
      <c r="B8886" t="s">
        <v>1884</v>
      </c>
      <c r="C8886" t="s">
        <v>1895</v>
      </c>
      <c r="D8886" t="s">
        <v>1908</v>
      </c>
      <c r="E8886" t="s">
        <v>1894</v>
      </c>
      <c r="F8886" t="s">
        <v>1887</v>
      </c>
      <c r="G8886" t="s">
        <v>1888</v>
      </c>
      <c r="J8886" t="s">
        <v>143</v>
      </c>
      <c r="K8886" s="1">
        <v>2018</v>
      </c>
      <c r="L8886">
        <v>921.10295031625014</v>
      </c>
    </row>
    <row r="8887" spans="1:12" x14ac:dyDescent="0.3">
      <c r="A8887" t="s">
        <v>1914</v>
      </c>
      <c r="B8887" t="s">
        <v>1884</v>
      </c>
      <c r="C8887" t="s">
        <v>1895</v>
      </c>
      <c r="D8887" t="s">
        <v>1908</v>
      </c>
      <c r="E8887" t="s">
        <v>1894</v>
      </c>
      <c r="F8887" t="s">
        <v>1887</v>
      </c>
      <c r="G8887" t="s">
        <v>1888</v>
      </c>
      <c r="J8887" t="s">
        <v>143</v>
      </c>
      <c r="K8887" s="1">
        <v>2019</v>
      </c>
      <c r="L8887">
        <v>556.72464366566032</v>
      </c>
    </row>
    <row r="8888" spans="1:12" x14ac:dyDescent="0.3">
      <c r="A8888" t="s">
        <v>1914</v>
      </c>
      <c r="B8888" t="s">
        <v>1884</v>
      </c>
      <c r="C8888" t="s">
        <v>1895</v>
      </c>
      <c r="D8888" t="s">
        <v>1908</v>
      </c>
      <c r="E8888" t="s">
        <v>1894</v>
      </c>
      <c r="F8888" t="s">
        <v>1887</v>
      </c>
      <c r="G8888" t="s">
        <v>1888</v>
      </c>
      <c r="J8888" t="s">
        <v>143</v>
      </c>
      <c r="K8888" s="1">
        <v>2020</v>
      </c>
      <c r="L8888">
        <v>361.4140686353976</v>
      </c>
    </row>
    <row r="8889" spans="1:12" x14ac:dyDescent="0.3">
      <c r="A8889" t="s">
        <v>1905</v>
      </c>
      <c r="B8889" t="s">
        <v>1884</v>
      </c>
      <c r="C8889" t="s">
        <v>1895</v>
      </c>
      <c r="D8889" t="s">
        <v>1899</v>
      </c>
      <c r="E8889" t="s">
        <v>1894</v>
      </c>
      <c r="F8889" t="s">
        <v>74</v>
      </c>
      <c r="G8889" t="s">
        <v>1888</v>
      </c>
      <c r="J8889" t="s">
        <v>143</v>
      </c>
      <c r="K8889" s="1">
        <v>2009</v>
      </c>
      <c r="L8889">
        <v>-6.108341731411132E-3</v>
      </c>
    </row>
    <row r="8890" spans="1:12" x14ac:dyDescent="0.3">
      <c r="A8890" t="s">
        <v>1905</v>
      </c>
      <c r="B8890" t="s">
        <v>1884</v>
      </c>
      <c r="C8890" t="s">
        <v>1895</v>
      </c>
      <c r="D8890" t="s">
        <v>1899</v>
      </c>
      <c r="E8890" t="s">
        <v>1894</v>
      </c>
      <c r="F8890" t="s">
        <v>74</v>
      </c>
      <c r="G8890" t="s">
        <v>1888</v>
      </c>
      <c r="J8890" t="s">
        <v>143</v>
      </c>
      <c r="K8890" s="1">
        <v>2010</v>
      </c>
      <c r="L8890">
        <v>-7.9519643208610432E-3</v>
      </c>
    </row>
    <row r="8891" spans="1:12" x14ac:dyDescent="0.3">
      <c r="A8891" t="s">
        <v>1905</v>
      </c>
      <c r="B8891" t="s">
        <v>1884</v>
      </c>
      <c r="C8891" t="s">
        <v>1895</v>
      </c>
      <c r="D8891" t="s">
        <v>1899</v>
      </c>
      <c r="E8891" t="s">
        <v>1894</v>
      </c>
      <c r="F8891" t="s">
        <v>74</v>
      </c>
      <c r="G8891" t="s">
        <v>1888</v>
      </c>
      <c r="J8891" t="s">
        <v>143</v>
      </c>
      <c r="K8891" s="1">
        <v>2011</v>
      </c>
      <c r="L8891">
        <v>-8.6896585238290631E-4</v>
      </c>
    </row>
    <row r="8892" spans="1:12" x14ac:dyDescent="0.3">
      <c r="A8892" t="s">
        <v>1905</v>
      </c>
      <c r="B8892" t="s">
        <v>1884</v>
      </c>
      <c r="C8892" t="s">
        <v>1895</v>
      </c>
      <c r="D8892" t="s">
        <v>1899</v>
      </c>
      <c r="E8892" t="s">
        <v>1894</v>
      </c>
      <c r="F8892" t="s">
        <v>74</v>
      </c>
      <c r="G8892" t="s">
        <v>1888</v>
      </c>
      <c r="J8892" t="s">
        <v>143</v>
      </c>
      <c r="K8892" s="1">
        <v>2012</v>
      </c>
      <c r="L8892">
        <v>-1.0289742677933412E-2</v>
      </c>
    </row>
    <row r="8893" spans="1:12" x14ac:dyDescent="0.3">
      <c r="A8893" t="s">
        <v>1905</v>
      </c>
      <c r="B8893" t="s">
        <v>1884</v>
      </c>
      <c r="C8893" t="s">
        <v>1895</v>
      </c>
      <c r="D8893" t="s">
        <v>1899</v>
      </c>
      <c r="E8893" t="s">
        <v>1894</v>
      </c>
      <c r="F8893" t="s">
        <v>74</v>
      </c>
      <c r="G8893" t="s">
        <v>1888</v>
      </c>
      <c r="J8893" t="s">
        <v>143</v>
      </c>
      <c r="K8893" s="1">
        <v>2013</v>
      </c>
      <c r="L8893">
        <v>-8.5476357717521548E-3</v>
      </c>
    </row>
    <row r="8894" spans="1:12" x14ac:dyDescent="0.3">
      <c r="A8894" t="s">
        <v>1905</v>
      </c>
      <c r="B8894" t="s">
        <v>1884</v>
      </c>
      <c r="C8894" t="s">
        <v>1895</v>
      </c>
      <c r="D8894" t="s">
        <v>1899</v>
      </c>
      <c r="E8894" t="s">
        <v>1894</v>
      </c>
      <c r="F8894" t="s">
        <v>74</v>
      </c>
      <c r="G8894" t="s">
        <v>1888</v>
      </c>
      <c r="J8894" t="s">
        <v>143</v>
      </c>
      <c r="K8894" s="1">
        <v>2014</v>
      </c>
      <c r="L8894">
        <v>-9.6053294059605531E-4</v>
      </c>
    </row>
    <row r="8895" spans="1:12" x14ac:dyDescent="0.3">
      <c r="A8895" t="s">
        <v>1905</v>
      </c>
      <c r="B8895" t="s">
        <v>1884</v>
      </c>
      <c r="C8895" t="s">
        <v>1895</v>
      </c>
      <c r="D8895" t="s">
        <v>1899</v>
      </c>
      <c r="E8895" t="s">
        <v>1894</v>
      </c>
      <c r="F8895" t="s">
        <v>74</v>
      </c>
      <c r="G8895" t="s">
        <v>1888</v>
      </c>
      <c r="J8895" t="s">
        <v>143</v>
      </c>
      <c r="K8895" s="1">
        <v>2015</v>
      </c>
      <c r="L8895">
        <v>-2.5378516332870953E-2</v>
      </c>
    </row>
    <row r="8896" spans="1:12" x14ac:dyDescent="0.3">
      <c r="A8896" t="s">
        <v>1905</v>
      </c>
      <c r="B8896" t="s">
        <v>1884</v>
      </c>
      <c r="C8896" t="s">
        <v>1895</v>
      </c>
      <c r="D8896" t="s">
        <v>1899</v>
      </c>
      <c r="E8896" t="s">
        <v>1894</v>
      </c>
      <c r="F8896" t="s">
        <v>74</v>
      </c>
      <c r="G8896" t="s">
        <v>1888</v>
      </c>
      <c r="J8896" t="s">
        <v>143</v>
      </c>
      <c r="K8896" s="1">
        <v>2016</v>
      </c>
      <c r="L8896">
        <v>-1.2699432759695938E-2</v>
      </c>
    </row>
    <row r="8897" spans="1:12" x14ac:dyDescent="0.3">
      <c r="A8897" t="s">
        <v>1905</v>
      </c>
      <c r="B8897" t="s">
        <v>1884</v>
      </c>
      <c r="C8897" t="s">
        <v>1895</v>
      </c>
      <c r="D8897" t="s">
        <v>1899</v>
      </c>
      <c r="E8897" t="s">
        <v>1894</v>
      </c>
      <c r="F8897" t="s">
        <v>74</v>
      </c>
      <c r="G8897" t="s">
        <v>1888</v>
      </c>
      <c r="J8897" t="s">
        <v>143</v>
      </c>
      <c r="K8897" s="1">
        <v>2017</v>
      </c>
      <c r="L8897">
        <v>-2.467927656995773E-2</v>
      </c>
    </row>
    <row r="8898" spans="1:12" x14ac:dyDescent="0.3">
      <c r="A8898" t="s">
        <v>1905</v>
      </c>
      <c r="B8898" t="s">
        <v>1884</v>
      </c>
      <c r="C8898" t="s">
        <v>1895</v>
      </c>
      <c r="D8898" t="s">
        <v>1899</v>
      </c>
      <c r="E8898" t="s">
        <v>1894</v>
      </c>
      <c r="F8898" t="s">
        <v>74</v>
      </c>
      <c r="G8898" t="s">
        <v>1888</v>
      </c>
      <c r="J8898" t="s">
        <v>143</v>
      </c>
      <c r="K8898" s="1">
        <v>2018</v>
      </c>
      <c r="L8898">
        <v>-2.1890402834850612E-2</v>
      </c>
    </row>
    <row r="8899" spans="1:12" x14ac:dyDescent="0.3">
      <c r="A8899" t="s">
        <v>1905</v>
      </c>
      <c r="B8899" t="s">
        <v>1884</v>
      </c>
      <c r="C8899" t="s">
        <v>1895</v>
      </c>
      <c r="D8899" t="s">
        <v>1899</v>
      </c>
      <c r="E8899" t="s">
        <v>1894</v>
      </c>
      <c r="F8899" t="s">
        <v>74</v>
      </c>
      <c r="G8899" t="s">
        <v>1888</v>
      </c>
      <c r="J8899" t="s">
        <v>143</v>
      </c>
      <c r="K8899" s="1">
        <v>2019</v>
      </c>
      <c r="L8899">
        <v>-1.3125557862619914E-2</v>
      </c>
    </row>
    <row r="8900" spans="1:12" x14ac:dyDescent="0.3">
      <c r="A8900" t="s">
        <v>1905</v>
      </c>
      <c r="B8900" t="s">
        <v>1884</v>
      </c>
      <c r="C8900" t="s">
        <v>1895</v>
      </c>
      <c r="D8900" t="s">
        <v>1899</v>
      </c>
      <c r="E8900" t="s">
        <v>1894</v>
      </c>
      <c r="F8900" t="s">
        <v>74</v>
      </c>
      <c r="G8900" t="s">
        <v>1888</v>
      </c>
      <c r="J8900" t="s">
        <v>143</v>
      </c>
      <c r="K8900" s="1">
        <v>2020</v>
      </c>
      <c r="L8900">
        <v>-9.2052128344340088E-3</v>
      </c>
    </row>
    <row r="8901" spans="1:12" x14ac:dyDescent="0.3">
      <c r="A8901" t="s">
        <v>1894</v>
      </c>
      <c r="B8901" t="s">
        <v>1884</v>
      </c>
      <c r="C8901" t="s">
        <v>1895</v>
      </c>
      <c r="D8901" t="s">
        <v>1886</v>
      </c>
      <c r="E8901" t="s">
        <v>1894</v>
      </c>
      <c r="F8901" t="s">
        <v>1887</v>
      </c>
      <c r="G8901" t="s">
        <v>1888</v>
      </c>
      <c r="J8901" t="s">
        <v>143</v>
      </c>
      <c r="K8901" s="1">
        <v>2009</v>
      </c>
      <c r="L8901">
        <v>-81525.326646108879</v>
      </c>
    </row>
    <row r="8902" spans="1:12" x14ac:dyDescent="0.3">
      <c r="A8902" t="s">
        <v>1894</v>
      </c>
      <c r="B8902" t="s">
        <v>1884</v>
      </c>
      <c r="C8902" t="s">
        <v>1895</v>
      </c>
      <c r="D8902" t="s">
        <v>1886</v>
      </c>
      <c r="E8902" t="s">
        <v>1894</v>
      </c>
      <c r="F8902" t="s">
        <v>1887</v>
      </c>
      <c r="G8902" t="s">
        <v>1888</v>
      </c>
      <c r="J8902" t="s">
        <v>143</v>
      </c>
      <c r="K8902" s="1">
        <v>2010</v>
      </c>
      <c r="L8902">
        <v>-139777.35427657797</v>
      </c>
    </row>
    <row r="8903" spans="1:12" x14ac:dyDescent="0.3">
      <c r="A8903" t="s">
        <v>1894</v>
      </c>
      <c r="B8903" t="s">
        <v>1884</v>
      </c>
      <c r="C8903" t="s">
        <v>1895</v>
      </c>
      <c r="D8903" t="s">
        <v>1886</v>
      </c>
      <c r="E8903" t="s">
        <v>1894</v>
      </c>
      <c r="F8903" t="s">
        <v>1887</v>
      </c>
      <c r="G8903" t="s">
        <v>1888</v>
      </c>
      <c r="J8903" t="s">
        <v>143</v>
      </c>
      <c r="K8903" s="1">
        <v>2011</v>
      </c>
      <c r="L8903">
        <v>-18336.223562212854</v>
      </c>
    </row>
    <row r="8904" spans="1:12" x14ac:dyDescent="0.3">
      <c r="A8904" t="s">
        <v>1894</v>
      </c>
      <c r="B8904" t="s">
        <v>1884</v>
      </c>
      <c r="C8904" t="s">
        <v>1895</v>
      </c>
      <c r="D8904" t="s">
        <v>1886</v>
      </c>
      <c r="E8904" t="s">
        <v>1894</v>
      </c>
      <c r="F8904" t="s">
        <v>1887</v>
      </c>
      <c r="G8904" t="s">
        <v>1888</v>
      </c>
      <c r="J8904" t="s">
        <v>143</v>
      </c>
      <c r="K8904" s="1">
        <v>2012</v>
      </c>
      <c r="L8904">
        <v>-234297.74576193377</v>
      </c>
    </row>
    <row r="8905" spans="1:12" x14ac:dyDescent="0.3">
      <c r="A8905" t="s">
        <v>1894</v>
      </c>
      <c r="B8905" t="s">
        <v>1884</v>
      </c>
      <c r="C8905" t="s">
        <v>1895</v>
      </c>
      <c r="D8905" t="s">
        <v>1886</v>
      </c>
      <c r="E8905" t="s">
        <v>1894</v>
      </c>
      <c r="F8905" t="s">
        <v>1887</v>
      </c>
      <c r="G8905" t="s">
        <v>1888</v>
      </c>
      <c r="J8905" t="s">
        <v>143</v>
      </c>
      <c r="K8905" s="1">
        <v>2013</v>
      </c>
      <c r="L8905">
        <v>-196194.24912098312</v>
      </c>
    </row>
    <row r="8906" spans="1:12" x14ac:dyDescent="0.3">
      <c r="A8906" t="s">
        <v>1894</v>
      </c>
      <c r="B8906" t="s">
        <v>1884</v>
      </c>
      <c r="C8906" t="s">
        <v>1895</v>
      </c>
      <c r="D8906" t="s">
        <v>1886</v>
      </c>
      <c r="E8906" t="s">
        <v>1894</v>
      </c>
      <c r="F8906" t="s">
        <v>1887</v>
      </c>
      <c r="G8906" t="s">
        <v>1888</v>
      </c>
      <c r="J8906" t="s">
        <v>143</v>
      </c>
      <c r="K8906" s="1">
        <v>2014</v>
      </c>
      <c r="L8906">
        <v>-23518.702639283216</v>
      </c>
    </row>
    <row r="8907" spans="1:12" x14ac:dyDescent="0.3">
      <c r="A8907" t="s">
        <v>1894</v>
      </c>
      <c r="B8907" t="s">
        <v>1884</v>
      </c>
      <c r="C8907" t="s">
        <v>1895</v>
      </c>
      <c r="D8907" t="s">
        <v>1886</v>
      </c>
      <c r="E8907" t="s">
        <v>1894</v>
      </c>
      <c r="F8907" t="s">
        <v>1887</v>
      </c>
      <c r="G8907" t="s">
        <v>1888</v>
      </c>
      <c r="J8907" t="s">
        <v>143</v>
      </c>
      <c r="K8907" s="1">
        <v>2015</v>
      </c>
      <c r="L8907">
        <v>-702421.90307678352</v>
      </c>
    </row>
    <row r="8908" spans="1:12" x14ac:dyDescent="0.3">
      <c r="A8908" t="s">
        <v>1894</v>
      </c>
      <c r="B8908" t="s">
        <v>1884</v>
      </c>
      <c r="C8908" t="s">
        <v>1895</v>
      </c>
      <c r="D8908" t="s">
        <v>1886</v>
      </c>
      <c r="E8908" t="s">
        <v>1894</v>
      </c>
      <c r="F8908" t="s">
        <v>1887</v>
      </c>
      <c r="G8908" t="s">
        <v>1888</v>
      </c>
      <c r="J8908" t="s">
        <v>143</v>
      </c>
      <c r="K8908" s="1">
        <v>2016</v>
      </c>
      <c r="L8908">
        <v>-368260.27071527613</v>
      </c>
    </row>
    <row r="8909" spans="1:12" x14ac:dyDescent="0.3">
      <c r="A8909" t="s">
        <v>1894</v>
      </c>
      <c r="B8909" t="s">
        <v>1884</v>
      </c>
      <c r="C8909" t="s">
        <v>1895</v>
      </c>
      <c r="D8909" t="s">
        <v>1886</v>
      </c>
      <c r="E8909" t="s">
        <v>1894</v>
      </c>
      <c r="F8909" t="s">
        <v>1887</v>
      </c>
      <c r="G8909" t="s">
        <v>1888</v>
      </c>
      <c r="J8909" t="s">
        <v>143</v>
      </c>
      <c r="K8909" s="1">
        <v>2017</v>
      </c>
      <c r="L8909">
        <v>-758988.12624265742</v>
      </c>
    </row>
    <row r="8910" spans="1:12" x14ac:dyDescent="0.3">
      <c r="A8910" t="s">
        <v>1894</v>
      </c>
      <c r="B8910" t="s">
        <v>1884</v>
      </c>
      <c r="C8910" t="s">
        <v>1895</v>
      </c>
      <c r="D8910" t="s">
        <v>1886</v>
      </c>
      <c r="E8910" t="s">
        <v>1894</v>
      </c>
      <c r="F8910" t="s">
        <v>1887</v>
      </c>
      <c r="G8910" t="s">
        <v>1888</v>
      </c>
      <c r="J8910" t="s">
        <v>143</v>
      </c>
      <c r="K8910" s="1">
        <v>2018</v>
      </c>
      <c r="L8910">
        <v>-750932.18899226899</v>
      </c>
    </row>
    <row r="8911" spans="1:12" x14ac:dyDescent="0.3">
      <c r="A8911" t="s">
        <v>1894</v>
      </c>
      <c r="B8911" t="s">
        <v>1884</v>
      </c>
      <c r="C8911" t="s">
        <v>1895</v>
      </c>
      <c r="D8911" t="s">
        <v>1886</v>
      </c>
      <c r="E8911" t="s">
        <v>1894</v>
      </c>
      <c r="F8911" t="s">
        <v>1887</v>
      </c>
      <c r="G8911" t="s">
        <v>1888</v>
      </c>
      <c r="J8911" t="s">
        <v>143</v>
      </c>
      <c r="K8911" s="1">
        <v>2019</v>
      </c>
      <c r="L8911">
        <v>-453871.58426781528</v>
      </c>
    </row>
    <row r="8912" spans="1:12" x14ac:dyDescent="0.3">
      <c r="A8912" t="s">
        <v>1894</v>
      </c>
      <c r="B8912" t="s">
        <v>1884</v>
      </c>
      <c r="C8912" t="s">
        <v>1895</v>
      </c>
      <c r="D8912" t="s">
        <v>1886</v>
      </c>
      <c r="E8912" t="s">
        <v>1894</v>
      </c>
      <c r="F8912" t="s">
        <v>1887</v>
      </c>
      <c r="G8912" t="s">
        <v>1888</v>
      </c>
      <c r="J8912" t="s">
        <v>143</v>
      </c>
      <c r="K8912" s="1">
        <v>2020</v>
      </c>
      <c r="L8912">
        <v>-294644</v>
      </c>
    </row>
    <row r="8913" spans="1:12" x14ac:dyDescent="0.3">
      <c r="A8913" t="s">
        <v>1890</v>
      </c>
      <c r="B8913" t="s">
        <v>1884</v>
      </c>
      <c r="C8913" t="s">
        <v>1885</v>
      </c>
      <c r="D8913" t="s">
        <v>45</v>
      </c>
      <c r="F8913" t="s">
        <v>1887</v>
      </c>
      <c r="G8913" t="s">
        <v>1888</v>
      </c>
      <c r="J8913" t="s">
        <v>143</v>
      </c>
      <c r="K8913" s="1">
        <v>2009</v>
      </c>
      <c r="L8913">
        <v>684703.59089437185</v>
      </c>
    </row>
    <row r="8914" spans="1:12" x14ac:dyDescent="0.3">
      <c r="A8914" t="s">
        <v>1890</v>
      </c>
      <c r="B8914" t="s">
        <v>1884</v>
      </c>
      <c r="C8914" t="s">
        <v>1885</v>
      </c>
      <c r="D8914" t="s">
        <v>45</v>
      </c>
      <c r="F8914" t="s">
        <v>1887</v>
      </c>
      <c r="G8914" t="s">
        <v>1888</v>
      </c>
      <c r="J8914" t="s">
        <v>143</v>
      </c>
      <c r="K8914" s="1">
        <v>2010</v>
      </c>
      <c r="L8914">
        <v>913568.26615599997</v>
      </c>
    </row>
    <row r="8915" spans="1:12" x14ac:dyDescent="0.3">
      <c r="A8915" t="s">
        <v>1890</v>
      </c>
      <c r="B8915" t="s">
        <v>1884</v>
      </c>
      <c r="C8915" t="s">
        <v>1885</v>
      </c>
      <c r="D8915" t="s">
        <v>45</v>
      </c>
      <c r="F8915" t="s">
        <v>1887</v>
      </c>
      <c r="G8915" t="s">
        <v>1888</v>
      </c>
      <c r="J8915" t="s">
        <v>143</v>
      </c>
      <c r="K8915" s="1">
        <v>2011</v>
      </c>
      <c r="L8915">
        <v>1001140.1218599997</v>
      </c>
    </row>
    <row r="8916" spans="1:12" x14ac:dyDescent="0.3">
      <c r="A8916" t="s">
        <v>1890</v>
      </c>
      <c r="B8916" t="s">
        <v>1884</v>
      </c>
      <c r="C8916" t="s">
        <v>1885</v>
      </c>
      <c r="D8916" t="s">
        <v>45</v>
      </c>
      <c r="F8916" t="s">
        <v>1887</v>
      </c>
      <c r="G8916" t="s">
        <v>1888</v>
      </c>
      <c r="J8916" t="s">
        <v>143</v>
      </c>
      <c r="K8916" s="1">
        <v>2012</v>
      </c>
      <c r="L8916">
        <v>1108996.6488139997</v>
      </c>
    </row>
    <row r="8917" spans="1:12" x14ac:dyDescent="0.3">
      <c r="A8917" t="s">
        <v>1890</v>
      </c>
      <c r="B8917" t="s">
        <v>1884</v>
      </c>
      <c r="C8917" t="s">
        <v>1885</v>
      </c>
      <c r="D8917" t="s">
        <v>45</v>
      </c>
      <c r="F8917" t="s">
        <v>1887</v>
      </c>
      <c r="G8917" t="s">
        <v>1888</v>
      </c>
      <c r="J8917" t="s">
        <v>143</v>
      </c>
      <c r="K8917" s="1">
        <v>2013</v>
      </c>
      <c r="L8917">
        <v>1171481.5823279999</v>
      </c>
    </row>
    <row r="8918" spans="1:12" x14ac:dyDescent="0.3">
      <c r="A8918" t="s">
        <v>1890</v>
      </c>
      <c r="B8918" t="s">
        <v>1884</v>
      </c>
      <c r="C8918" t="s">
        <v>1885</v>
      </c>
      <c r="D8918" t="s">
        <v>45</v>
      </c>
      <c r="F8918" t="s">
        <v>1887</v>
      </c>
      <c r="G8918" t="s">
        <v>1888</v>
      </c>
      <c r="J8918" t="s">
        <v>143</v>
      </c>
      <c r="K8918" s="1">
        <v>2014</v>
      </c>
      <c r="L8918">
        <v>1361739.2000229999</v>
      </c>
    </row>
    <row r="8919" spans="1:12" x14ac:dyDescent="0.3">
      <c r="A8919" t="s">
        <v>1890</v>
      </c>
      <c r="B8919" t="s">
        <v>1884</v>
      </c>
      <c r="C8919" t="s">
        <v>1885</v>
      </c>
      <c r="D8919" t="s">
        <v>45</v>
      </c>
      <c r="F8919" t="s">
        <v>1887</v>
      </c>
      <c r="G8919" t="s">
        <v>1888</v>
      </c>
      <c r="J8919" t="s">
        <v>143</v>
      </c>
      <c r="K8919" s="1">
        <v>2015</v>
      </c>
      <c r="L8919">
        <v>1388197.005443</v>
      </c>
    </row>
    <row r="8920" spans="1:12" x14ac:dyDescent="0.3">
      <c r="A8920" t="s">
        <v>1890</v>
      </c>
      <c r="B8920" t="s">
        <v>1884</v>
      </c>
      <c r="C8920" t="s">
        <v>1885</v>
      </c>
      <c r="D8920" t="s">
        <v>45</v>
      </c>
      <c r="F8920" t="s">
        <v>1887</v>
      </c>
      <c r="G8920" t="s">
        <v>1888</v>
      </c>
      <c r="J8920" t="s">
        <v>143</v>
      </c>
      <c r="K8920" s="1">
        <v>2016</v>
      </c>
      <c r="L8920">
        <v>1502043.9216430003</v>
      </c>
    </row>
    <row r="8921" spans="1:12" x14ac:dyDescent="0.3">
      <c r="A8921" t="s">
        <v>1890</v>
      </c>
      <c r="B8921" t="s">
        <v>1884</v>
      </c>
      <c r="C8921" t="s">
        <v>1885</v>
      </c>
      <c r="D8921" t="s">
        <v>45</v>
      </c>
      <c r="F8921" t="s">
        <v>1887</v>
      </c>
      <c r="G8921" t="s">
        <v>1888</v>
      </c>
      <c r="J8921" t="s">
        <v>143</v>
      </c>
      <c r="K8921" s="1">
        <v>2017</v>
      </c>
      <c r="L8921">
        <v>1629333.885885</v>
      </c>
    </row>
    <row r="8922" spans="1:12" x14ac:dyDescent="0.3">
      <c r="A8922" t="s">
        <v>1890</v>
      </c>
      <c r="B8922" t="s">
        <v>1884</v>
      </c>
      <c r="C8922" t="s">
        <v>1885</v>
      </c>
      <c r="D8922" t="s">
        <v>45</v>
      </c>
      <c r="F8922" t="s">
        <v>1887</v>
      </c>
      <c r="G8922" t="s">
        <v>1888</v>
      </c>
      <c r="J8922" t="s">
        <v>143</v>
      </c>
      <c r="K8922" s="1">
        <v>2018</v>
      </c>
      <c r="L8922">
        <v>1727395.9894269998</v>
      </c>
    </row>
    <row r="8923" spans="1:12" x14ac:dyDescent="0.3">
      <c r="A8923" t="s">
        <v>1890</v>
      </c>
      <c r="B8923" t="s">
        <v>1884</v>
      </c>
      <c r="C8923" t="s">
        <v>1885</v>
      </c>
      <c r="D8923" t="s">
        <v>45</v>
      </c>
      <c r="F8923" t="s">
        <v>1887</v>
      </c>
      <c r="G8923" t="s">
        <v>1888</v>
      </c>
      <c r="J8923" t="s">
        <v>143</v>
      </c>
      <c r="K8923" s="1">
        <v>2019</v>
      </c>
      <c r="L8923">
        <v>1811133.6776000001</v>
      </c>
    </row>
    <row r="8924" spans="1:12" x14ac:dyDescent="0.3">
      <c r="A8924" t="s">
        <v>1890</v>
      </c>
      <c r="B8924" t="s">
        <v>1884</v>
      </c>
      <c r="C8924" t="s">
        <v>1885</v>
      </c>
      <c r="D8924" t="s">
        <v>45</v>
      </c>
      <c r="F8924" t="s">
        <v>1887</v>
      </c>
      <c r="G8924" t="s">
        <v>1888</v>
      </c>
      <c r="J8924" t="s">
        <v>143</v>
      </c>
      <c r="K8924" s="1">
        <v>2020</v>
      </c>
      <c r="L8924">
        <v>1799846</v>
      </c>
    </row>
    <row r="8925" spans="1:12" x14ac:dyDescent="0.3">
      <c r="A8925" t="s">
        <v>1890</v>
      </c>
      <c r="B8925" t="s">
        <v>1884</v>
      </c>
      <c r="C8925" t="s">
        <v>1885</v>
      </c>
      <c r="D8925" t="s">
        <v>45</v>
      </c>
      <c r="F8925" t="s">
        <v>1887</v>
      </c>
      <c r="G8925" t="s">
        <v>1888</v>
      </c>
      <c r="J8925" t="s">
        <v>143</v>
      </c>
      <c r="K8925" s="1">
        <v>2009</v>
      </c>
      <c r="L8925">
        <v>1806.297446</v>
      </c>
    </row>
    <row r="8926" spans="1:12" x14ac:dyDescent="0.3">
      <c r="A8926" t="s">
        <v>1890</v>
      </c>
      <c r="B8926" t="s">
        <v>1884</v>
      </c>
      <c r="C8926" t="s">
        <v>1885</v>
      </c>
      <c r="D8926" t="s">
        <v>45</v>
      </c>
      <c r="F8926" t="s">
        <v>1887</v>
      </c>
      <c r="G8926" t="s">
        <v>1888</v>
      </c>
      <c r="J8926" t="s">
        <v>143</v>
      </c>
      <c r="K8926" s="1">
        <v>2010</v>
      </c>
      <c r="L8926">
        <v>2276.6891369999998</v>
      </c>
    </row>
    <row r="8927" spans="1:12" x14ac:dyDescent="0.3">
      <c r="A8927" t="s">
        <v>1890</v>
      </c>
      <c r="B8927" t="s">
        <v>1884</v>
      </c>
      <c r="C8927" t="s">
        <v>1885</v>
      </c>
      <c r="D8927" t="s">
        <v>45</v>
      </c>
      <c r="F8927" t="s">
        <v>1887</v>
      </c>
      <c r="G8927" t="s">
        <v>1888</v>
      </c>
      <c r="J8927" t="s">
        <v>143</v>
      </c>
      <c r="K8927" s="1">
        <v>2011</v>
      </c>
      <c r="L8927">
        <v>2936.2853070000001</v>
      </c>
    </row>
    <row r="8928" spans="1:12" x14ac:dyDescent="0.3">
      <c r="A8928" t="s">
        <v>1890</v>
      </c>
      <c r="B8928" t="s">
        <v>1884</v>
      </c>
      <c r="C8928" t="s">
        <v>1885</v>
      </c>
      <c r="D8928" t="s">
        <v>45</v>
      </c>
      <c r="F8928" t="s">
        <v>1887</v>
      </c>
      <c r="G8928" t="s">
        <v>1888</v>
      </c>
      <c r="J8928" t="s">
        <v>143</v>
      </c>
      <c r="K8928" s="1">
        <v>2012</v>
      </c>
      <c r="L8928">
        <v>5000.5523370000001</v>
      </c>
    </row>
    <row r="8929" spans="1:12" x14ac:dyDescent="0.3">
      <c r="A8929" t="s">
        <v>1890</v>
      </c>
      <c r="B8929" t="s">
        <v>1884</v>
      </c>
      <c r="C8929" t="s">
        <v>1885</v>
      </c>
      <c r="D8929" t="s">
        <v>45</v>
      </c>
      <c r="F8929" t="s">
        <v>1887</v>
      </c>
      <c r="G8929" t="s">
        <v>1888</v>
      </c>
      <c r="J8929" t="s">
        <v>143</v>
      </c>
      <c r="K8929" s="1">
        <v>2013</v>
      </c>
      <c r="L8929">
        <v>5987.4970539999995</v>
      </c>
    </row>
    <row r="8930" spans="1:12" x14ac:dyDescent="0.3">
      <c r="A8930" t="s">
        <v>1890</v>
      </c>
      <c r="B8930" t="s">
        <v>1884</v>
      </c>
      <c r="C8930" t="s">
        <v>1885</v>
      </c>
      <c r="D8930" t="s">
        <v>45</v>
      </c>
      <c r="F8930" t="s">
        <v>1887</v>
      </c>
      <c r="G8930" t="s">
        <v>1888</v>
      </c>
      <c r="J8930" t="s">
        <v>143</v>
      </c>
      <c r="K8930" s="1">
        <v>2014</v>
      </c>
      <c r="L8930">
        <v>7526.3015210000003</v>
      </c>
    </row>
    <row r="8931" spans="1:12" x14ac:dyDescent="0.3">
      <c r="A8931" t="s">
        <v>1890</v>
      </c>
      <c r="B8931" t="s">
        <v>1884</v>
      </c>
      <c r="C8931" t="s">
        <v>1885</v>
      </c>
      <c r="D8931" t="s">
        <v>45</v>
      </c>
      <c r="F8931" t="s">
        <v>1887</v>
      </c>
      <c r="G8931" t="s">
        <v>1888</v>
      </c>
      <c r="J8931" t="s">
        <v>143</v>
      </c>
      <c r="K8931" s="1">
        <v>2015</v>
      </c>
      <c r="L8931">
        <v>6694.0539519999993</v>
      </c>
    </row>
    <row r="8932" spans="1:12" x14ac:dyDescent="0.3">
      <c r="A8932" t="s">
        <v>1890</v>
      </c>
      <c r="B8932" t="s">
        <v>1884</v>
      </c>
      <c r="C8932" t="s">
        <v>1885</v>
      </c>
      <c r="D8932" t="s">
        <v>45</v>
      </c>
      <c r="F8932" t="s">
        <v>1887</v>
      </c>
      <c r="G8932" t="s">
        <v>1888</v>
      </c>
      <c r="J8932" t="s">
        <v>143</v>
      </c>
      <c r="K8932" s="1">
        <v>2016</v>
      </c>
      <c r="L8932">
        <v>7259.822478</v>
      </c>
    </row>
    <row r="8933" spans="1:12" x14ac:dyDescent="0.3">
      <c r="A8933" t="s">
        <v>1890</v>
      </c>
      <c r="B8933" t="s">
        <v>1884</v>
      </c>
      <c r="C8933" t="s">
        <v>1885</v>
      </c>
      <c r="D8933" t="s">
        <v>45</v>
      </c>
      <c r="F8933" t="s">
        <v>1887</v>
      </c>
      <c r="G8933" t="s">
        <v>1888</v>
      </c>
      <c r="J8933" t="s">
        <v>143</v>
      </c>
      <c r="K8933" s="1">
        <v>2017</v>
      </c>
      <c r="L8933">
        <v>5981.2839039999999</v>
      </c>
    </row>
    <row r="8934" spans="1:12" x14ac:dyDescent="0.3">
      <c r="A8934" t="s">
        <v>1890</v>
      </c>
      <c r="B8934" t="s">
        <v>1884</v>
      </c>
      <c r="C8934" t="s">
        <v>1885</v>
      </c>
      <c r="D8934" t="s">
        <v>45</v>
      </c>
      <c r="F8934" t="s">
        <v>1887</v>
      </c>
      <c r="G8934" t="s">
        <v>1888</v>
      </c>
      <c r="J8934" t="s">
        <v>143</v>
      </c>
      <c r="K8934" s="1">
        <v>2018</v>
      </c>
      <c r="L8934">
        <v>5688.4741620000004</v>
      </c>
    </row>
    <row r="8935" spans="1:12" x14ac:dyDescent="0.3">
      <c r="A8935" t="s">
        <v>1890</v>
      </c>
      <c r="B8935" t="s">
        <v>1884</v>
      </c>
      <c r="C8935" t="s">
        <v>1885</v>
      </c>
      <c r="D8935" t="s">
        <v>45</v>
      </c>
      <c r="F8935" t="s">
        <v>1887</v>
      </c>
      <c r="G8935" t="s">
        <v>1888</v>
      </c>
      <c r="J8935" t="s">
        <v>143</v>
      </c>
      <c r="K8935" s="1">
        <v>2019</v>
      </c>
      <c r="L8935">
        <v>5806.5977940000002</v>
      </c>
    </row>
    <row r="8936" spans="1:12" x14ac:dyDescent="0.3">
      <c r="A8936" t="s">
        <v>1890</v>
      </c>
      <c r="B8936" t="s">
        <v>1884</v>
      </c>
      <c r="C8936" t="s">
        <v>1885</v>
      </c>
      <c r="D8936" t="s">
        <v>45</v>
      </c>
      <c r="F8936" t="s">
        <v>1887</v>
      </c>
      <c r="G8936" t="s">
        <v>1888</v>
      </c>
      <c r="J8936" t="s">
        <v>143</v>
      </c>
      <c r="K8936" s="1">
        <v>2020</v>
      </c>
      <c r="L8936">
        <v>3326</v>
      </c>
    </row>
    <row r="8937" spans="1:12" x14ac:dyDescent="0.3">
      <c r="A8937" t="s">
        <v>1890</v>
      </c>
      <c r="B8937" t="s">
        <v>1884</v>
      </c>
      <c r="C8937" t="s">
        <v>1885</v>
      </c>
      <c r="D8937" t="s">
        <v>45</v>
      </c>
      <c r="F8937" t="s">
        <v>1887</v>
      </c>
      <c r="G8937" t="s">
        <v>1888</v>
      </c>
      <c r="J8937" t="s">
        <v>143</v>
      </c>
      <c r="K8937" s="1">
        <v>2009</v>
      </c>
      <c r="L8937">
        <v>2253.8120010000002</v>
      </c>
    </row>
    <row r="8938" spans="1:12" x14ac:dyDescent="0.3">
      <c r="A8938" t="s">
        <v>1890</v>
      </c>
      <c r="B8938" t="s">
        <v>1884</v>
      </c>
      <c r="C8938" t="s">
        <v>1885</v>
      </c>
      <c r="D8938" t="s">
        <v>45</v>
      </c>
      <c r="F8938" t="s">
        <v>1887</v>
      </c>
      <c r="G8938" t="s">
        <v>1888</v>
      </c>
      <c r="J8938" t="s">
        <v>143</v>
      </c>
      <c r="K8938" s="1">
        <v>2010</v>
      </c>
      <c r="L8938">
        <v>2676.7734110000001</v>
      </c>
    </row>
    <row r="8939" spans="1:12" x14ac:dyDescent="0.3">
      <c r="A8939" t="s">
        <v>1890</v>
      </c>
      <c r="B8939" t="s">
        <v>1884</v>
      </c>
      <c r="C8939" t="s">
        <v>1885</v>
      </c>
      <c r="D8939" t="s">
        <v>45</v>
      </c>
      <c r="F8939" t="s">
        <v>1887</v>
      </c>
      <c r="G8939" t="s">
        <v>1888</v>
      </c>
      <c r="J8939" t="s">
        <v>143</v>
      </c>
      <c r="K8939" s="1">
        <v>2011</v>
      </c>
      <c r="L8939">
        <v>2763.829064</v>
      </c>
    </row>
    <row r="8940" spans="1:12" x14ac:dyDescent="0.3">
      <c r="A8940" t="s">
        <v>1890</v>
      </c>
      <c r="B8940" t="s">
        <v>1884</v>
      </c>
      <c r="C8940" t="s">
        <v>1885</v>
      </c>
      <c r="D8940" t="s">
        <v>45</v>
      </c>
      <c r="F8940" t="s">
        <v>1887</v>
      </c>
      <c r="G8940" t="s">
        <v>1888</v>
      </c>
      <c r="J8940" t="s">
        <v>143</v>
      </c>
      <c r="K8940" s="1">
        <v>2012</v>
      </c>
      <c r="L8940">
        <v>2756.1674290000001</v>
      </c>
    </row>
    <row r="8941" spans="1:12" x14ac:dyDescent="0.3">
      <c r="A8941" t="s">
        <v>1890</v>
      </c>
      <c r="B8941" t="s">
        <v>1884</v>
      </c>
      <c r="C8941" t="s">
        <v>1885</v>
      </c>
      <c r="D8941" t="s">
        <v>45</v>
      </c>
      <c r="F8941" t="s">
        <v>1887</v>
      </c>
      <c r="G8941" t="s">
        <v>1888</v>
      </c>
      <c r="J8941" t="s">
        <v>143</v>
      </c>
      <c r="K8941" s="1">
        <v>2013</v>
      </c>
      <c r="L8941">
        <v>2688.6824630000001</v>
      </c>
    </row>
    <row r="8942" spans="1:12" x14ac:dyDescent="0.3">
      <c r="A8942" t="s">
        <v>1890</v>
      </c>
      <c r="B8942" t="s">
        <v>1884</v>
      </c>
      <c r="C8942" t="s">
        <v>1885</v>
      </c>
      <c r="D8942" t="s">
        <v>45</v>
      </c>
      <c r="F8942" t="s">
        <v>1887</v>
      </c>
      <c r="G8942" t="s">
        <v>1888</v>
      </c>
      <c r="J8942" t="s">
        <v>143</v>
      </c>
      <c r="K8942" s="1">
        <v>2014</v>
      </c>
      <c r="L8942">
        <v>3678.7298290000003</v>
      </c>
    </row>
    <row r="8943" spans="1:12" x14ac:dyDescent="0.3">
      <c r="A8943" t="s">
        <v>1890</v>
      </c>
      <c r="B8943" t="s">
        <v>1884</v>
      </c>
      <c r="C8943" t="s">
        <v>1885</v>
      </c>
      <c r="D8943" t="s">
        <v>45</v>
      </c>
      <c r="F8943" t="s">
        <v>1887</v>
      </c>
      <c r="G8943" t="s">
        <v>1888</v>
      </c>
      <c r="J8943" t="s">
        <v>143</v>
      </c>
      <c r="K8943" s="1">
        <v>2015</v>
      </c>
      <c r="L8943">
        <v>2289.2159790000001</v>
      </c>
    </row>
    <row r="8944" spans="1:12" x14ac:dyDescent="0.3">
      <c r="A8944" t="s">
        <v>1890</v>
      </c>
      <c r="B8944" t="s">
        <v>1884</v>
      </c>
      <c r="C8944" t="s">
        <v>1885</v>
      </c>
      <c r="D8944" t="s">
        <v>45</v>
      </c>
      <c r="F8944" t="s">
        <v>1887</v>
      </c>
      <c r="G8944" t="s">
        <v>1888</v>
      </c>
      <c r="J8944" t="s">
        <v>143</v>
      </c>
      <c r="K8944" s="1">
        <v>2016</v>
      </c>
      <c r="L8944">
        <v>2226.3619020000001</v>
      </c>
    </row>
    <row r="8945" spans="1:12" x14ac:dyDescent="0.3">
      <c r="A8945" t="s">
        <v>1890</v>
      </c>
      <c r="B8945" t="s">
        <v>1884</v>
      </c>
      <c r="C8945" t="s">
        <v>1885</v>
      </c>
      <c r="D8945" t="s">
        <v>45</v>
      </c>
      <c r="F8945" t="s">
        <v>1887</v>
      </c>
      <c r="G8945" t="s">
        <v>1888</v>
      </c>
      <c r="J8945" t="s">
        <v>143</v>
      </c>
      <c r="K8945" s="1">
        <v>2017</v>
      </c>
      <c r="L8945">
        <v>2494.8835170000002</v>
      </c>
    </row>
    <row r="8946" spans="1:12" x14ac:dyDescent="0.3">
      <c r="A8946" t="s">
        <v>1890</v>
      </c>
      <c r="B8946" t="s">
        <v>1884</v>
      </c>
      <c r="C8946" t="s">
        <v>1885</v>
      </c>
      <c r="D8946" t="s">
        <v>45</v>
      </c>
      <c r="F8946" t="s">
        <v>1887</v>
      </c>
      <c r="G8946" t="s">
        <v>1888</v>
      </c>
      <c r="J8946" t="s">
        <v>143</v>
      </c>
      <c r="K8946" s="1">
        <v>2018</v>
      </c>
      <c r="L8946">
        <v>2877.4858940000004</v>
      </c>
    </row>
    <row r="8947" spans="1:12" x14ac:dyDescent="0.3">
      <c r="A8947" t="s">
        <v>1890</v>
      </c>
      <c r="B8947" t="s">
        <v>1884</v>
      </c>
      <c r="C8947" t="s">
        <v>1885</v>
      </c>
      <c r="D8947" t="s">
        <v>45</v>
      </c>
      <c r="F8947" t="s">
        <v>1887</v>
      </c>
      <c r="G8947" t="s">
        <v>1888</v>
      </c>
      <c r="J8947" t="s">
        <v>143</v>
      </c>
      <c r="K8947" s="1">
        <v>2019</v>
      </c>
      <c r="L8947">
        <v>2884.2042940000001</v>
      </c>
    </row>
    <row r="8948" spans="1:12" x14ac:dyDescent="0.3">
      <c r="A8948" t="s">
        <v>1890</v>
      </c>
      <c r="B8948" t="s">
        <v>1884</v>
      </c>
      <c r="C8948" t="s">
        <v>1885</v>
      </c>
      <c r="D8948" t="s">
        <v>45</v>
      </c>
      <c r="F8948" t="s">
        <v>1887</v>
      </c>
      <c r="G8948" t="s">
        <v>1888</v>
      </c>
      <c r="J8948" t="s">
        <v>143</v>
      </c>
      <c r="K8948" s="1">
        <v>2020</v>
      </c>
      <c r="L8948">
        <v>2152</v>
      </c>
    </row>
    <row r="8949" spans="1:12" x14ac:dyDescent="0.3">
      <c r="A8949" t="s">
        <v>1890</v>
      </c>
      <c r="B8949" t="s">
        <v>1884</v>
      </c>
      <c r="C8949" t="s">
        <v>1885</v>
      </c>
      <c r="D8949" t="s">
        <v>45</v>
      </c>
      <c r="F8949" t="s">
        <v>1887</v>
      </c>
      <c r="G8949" t="s">
        <v>1888</v>
      </c>
      <c r="J8949" t="s">
        <v>143</v>
      </c>
      <c r="K8949" s="1">
        <v>2009</v>
      </c>
      <c r="L8949">
        <v>532194.72160699998</v>
      </c>
    </row>
    <row r="8950" spans="1:12" x14ac:dyDescent="0.3">
      <c r="A8950" t="s">
        <v>1890</v>
      </c>
      <c r="B8950" t="s">
        <v>1884</v>
      </c>
      <c r="C8950" t="s">
        <v>1885</v>
      </c>
      <c r="D8950" t="s">
        <v>45</v>
      </c>
      <c r="F8950" t="s">
        <v>1887</v>
      </c>
      <c r="G8950" t="s">
        <v>1888</v>
      </c>
      <c r="J8950" t="s">
        <v>143</v>
      </c>
      <c r="K8950" s="1">
        <v>2010</v>
      </c>
      <c r="L8950">
        <v>718599.67826299998</v>
      </c>
    </row>
    <row r="8951" spans="1:12" x14ac:dyDescent="0.3">
      <c r="A8951" t="s">
        <v>1890</v>
      </c>
      <c r="B8951" t="s">
        <v>1884</v>
      </c>
      <c r="C8951" t="s">
        <v>1885</v>
      </c>
      <c r="D8951" t="s">
        <v>45</v>
      </c>
      <c r="F8951" t="s">
        <v>1887</v>
      </c>
      <c r="G8951" t="s">
        <v>1888</v>
      </c>
      <c r="J8951" t="s">
        <v>143</v>
      </c>
      <c r="K8951" s="1">
        <v>2011</v>
      </c>
      <c r="L8951">
        <v>805780.0301049999</v>
      </c>
    </row>
    <row r="8952" spans="1:12" x14ac:dyDescent="0.3">
      <c r="A8952" t="s">
        <v>1890</v>
      </c>
      <c r="B8952" t="s">
        <v>1884</v>
      </c>
      <c r="C8952" t="s">
        <v>1885</v>
      </c>
      <c r="D8952" t="s">
        <v>45</v>
      </c>
      <c r="F8952" t="s">
        <v>1887</v>
      </c>
      <c r="G8952" t="s">
        <v>1888</v>
      </c>
      <c r="J8952" t="s">
        <v>143</v>
      </c>
      <c r="K8952" s="1">
        <v>2012</v>
      </c>
      <c r="L8952">
        <v>897438.14905400004</v>
      </c>
    </row>
    <row r="8953" spans="1:12" x14ac:dyDescent="0.3">
      <c r="A8953" t="s">
        <v>1890</v>
      </c>
      <c r="B8953" t="s">
        <v>1884</v>
      </c>
      <c r="C8953" t="s">
        <v>1885</v>
      </c>
      <c r="D8953" t="s">
        <v>45</v>
      </c>
      <c r="F8953" t="s">
        <v>1887</v>
      </c>
      <c r="G8953" t="s">
        <v>1888</v>
      </c>
      <c r="J8953" t="s">
        <v>143</v>
      </c>
      <c r="K8953" s="1">
        <v>2013</v>
      </c>
      <c r="L8953">
        <v>940438.64653599984</v>
      </c>
    </row>
    <row r="8954" spans="1:12" x14ac:dyDescent="0.3">
      <c r="A8954" t="s">
        <v>1890</v>
      </c>
      <c r="B8954" t="s">
        <v>1884</v>
      </c>
      <c r="C8954" t="s">
        <v>1885</v>
      </c>
      <c r="D8954" t="s">
        <v>45</v>
      </c>
      <c r="F8954" t="s">
        <v>1887</v>
      </c>
      <c r="G8954" t="s">
        <v>1888</v>
      </c>
      <c r="J8954" t="s">
        <v>143</v>
      </c>
      <c r="K8954" s="1">
        <v>2014</v>
      </c>
      <c r="L8954">
        <v>1072303.9546869998</v>
      </c>
    </row>
    <row r="8955" spans="1:12" x14ac:dyDescent="0.3">
      <c r="A8955" t="s">
        <v>1890</v>
      </c>
      <c r="B8955" t="s">
        <v>1884</v>
      </c>
      <c r="C8955" t="s">
        <v>1885</v>
      </c>
      <c r="D8955" t="s">
        <v>45</v>
      </c>
      <c r="F8955" t="s">
        <v>1887</v>
      </c>
      <c r="G8955" t="s">
        <v>1888</v>
      </c>
      <c r="J8955" t="s">
        <v>143</v>
      </c>
      <c r="K8955" s="1">
        <v>2015</v>
      </c>
      <c r="L8955">
        <v>1131276.0817789999</v>
      </c>
    </row>
    <row r="8956" spans="1:12" x14ac:dyDescent="0.3">
      <c r="A8956" t="s">
        <v>1890</v>
      </c>
      <c r="B8956" t="s">
        <v>1884</v>
      </c>
      <c r="C8956" t="s">
        <v>1885</v>
      </c>
      <c r="D8956" t="s">
        <v>45</v>
      </c>
      <c r="F8956" t="s">
        <v>1887</v>
      </c>
      <c r="G8956" t="s">
        <v>1888</v>
      </c>
      <c r="J8956" t="s">
        <v>143</v>
      </c>
      <c r="K8956" s="1">
        <v>2016</v>
      </c>
      <c r="L8956">
        <v>1234193.5591909999</v>
      </c>
    </row>
    <row r="8957" spans="1:12" x14ac:dyDescent="0.3">
      <c r="A8957" t="s">
        <v>1890</v>
      </c>
      <c r="B8957" t="s">
        <v>1884</v>
      </c>
      <c r="C8957" t="s">
        <v>1885</v>
      </c>
      <c r="D8957" t="s">
        <v>45</v>
      </c>
      <c r="F8957" t="s">
        <v>1887</v>
      </c>
      <c r="G8957" t="s">
        <v>1888</v>
      </c>
      <c r="J8957" t="s">
        <v>143</v>
      </c>
      <c r="K8957" s="1">
        <v>2017</v>
      </c>
      <c r="L8957">
        <v>1304041.0672900002</v>
      </c>
    </row>
    <row r="8958" spans="1:12" x14ac:dyDescent="0.3">
      <c r="A8958" t="s">
        <v>1890</v>
      </c>
      <c r="B8958" t="s">
        <v>1884</v>
      </c>
      <c r="C8958" t="s">
        <v>1885</v>
      </c>
      <c r="D8958" t="s">
        <v>45</v>
      </c>
      <c r="F8958" t="s">
        <v>1887</v>
      </c>
      <c r="G8958" t="s">
        <v>1888</v>
      </c>
      <c r="J8958" t="s">
        <v>143</v>
      </c>
      <c r="K8958" s="1">
        <v>2018</v>
      </c>
      <c r="L8958">
        <v>1356373.6438259999</v>
      </c>
    </row>
    <row r="8959" spans="1:12" x14ac:dyDescent="0.3">
      <c r="A8959" t="s">
        <v>1890</v>
      </c>
      <c r="B8959" t="s">
        <v>1884</v>
      </c>
      <c r="C8959" t="s">
        <v>1885</v>
      </c>
      <c r="D8959" t="s">
        <v>45</v>
      </c>
      <c r="F8959" t="s">
        <v>1887</v>
      </c>
      <c r="G8959" t="s">
        <v>1888</v>
      </c>
      <c r="J8959" t="s">
        <v>143</v>
      </c>
      <c r="K8959" s="1">
        <v>2019</v>
      </c>
      <c r="L8959">
        <v>1438272.98443</v>
      </c>
    </row>
    <row r="8960" spans="1:12" x14ac:dyDescent="0.3">
      <c r="A8960" t="s">
        <v>1890</v>
      </c>
      <c r="B8960" t="s">
        <v>1884</v>
      </c>
      <c r="C8960" t="s">
        <v>1885</v>
      </c>
      <c r="D8960" t="s">
        <v>45</v>
      </c>
      <c r="F8960" t="s">
        <v>1887</v>
      </c>
      <c r="G8960" t="s">
        <v>1888</v>
      </c>
      <c r="J8960" t="s">
        <v>143</v>
      </c>
      <c r="K8960" s="1">
        <v>2020</v>
      </c>
      <c r="L8960">
        <v>1309192</v>
      </c>
    </row>
    <row r="8961" spans="1:12" x14ac:dyDescent="0.3">
      <c r="A8961" t="s">
        <v>1890</v>
      </c>
      <c r="B8961" t="s">
        <v>1884</v>
      </c>
      <c r="C8961" t="s">
        <v>1885</v>
      </c>
      <c r="D8961" t="s">
        <v>45</v>
      </c>
      <c r="F8961" t="s">
        <v>1887</v>
      </c>
      <c r="G8961" t="s">
        <v>1888</v>
      </c>
      <c r="J8961" t="s">
        <v>143</v>
      </c>
      <c r="K8961" s="1">
        <v>2009</v>
      </c>
      <c r="L8961">
        <v>370.85727800000001</v>
      </c>
    </row>
    <row r="8962" spans="1:12" x14ac:dyDescent="0.3">
      <c r="A8962" t="s">
        <v>1890</v>
      </c>
      <c r="B8962" t="s">
        <v>1884</v>
      </c>
      <c r="C8962" t="s">
        <v>1885</v>
      </c>
      <c r="D8962" t="s">
        <v>45</v>
      </c>
      <c r="F8962" t="s">
        <v>1887</v>
      </c>
      <c r="G8962" t="s">
        <v>1888</v>
      </c>
      <c r="J8962" t="s">
        <v>143</v>
      </c>
      <c r="K8962" s="1">
        <v>2010</v>
      </c>
      <c r="L8962">
        <v>-1.2985000000000003E-2</v>
      </c>
    </row>
    <row r="8963" spans="1:12" x14ac:dyDescent="0.3">
      <c r="A8963" t="s">
        <v>1890</v>
      </c>
      <c r="B8963" t="s">
        <v>1884</v>
      </c>
      <c r="C8963" t="s">
        <v>1885</v>
      </c>
      <c r="D8963" t="s">
        <v>45</v>
      </c>
      <c r="F8963" t="s">
        <v>1887</v>
      </c>
      <c r="G8963" t="s">
        <v>1888</v>
      </c>
      <c r="J8963" t="s">
        <v>143</v>
      </c>
      <c r="K8963" s="1">
        <v>2011</v>
      </c>
      <c r="L8963">
        <v>59.249814999999998</v>
      </c>
    </row>
    <row r="8964" spans="1:12" x14ac:dyDescent="0.3">
      <c r="A8964" t="s">
        <v>1890</v>
      </c>
      <c r="B8964" t="s">
        <v>1884</v>
      </c>
      <c r="C8964" t="s">
        <v>1885</v>
      </c>
      <c r="D8964" t="s">
        <v>45</v>
      </c>
      <c r="F8964" t="s">
        <v>1887</v>
      </c>
      <c r="G8964" t="s">
        <v>1888</v>
      </c>
      <c r="J8964" t="s">
        <v>143</v>
      </c>
      <c r="K8964" s="1">
        <v>2012</v>
      </c>
      <c r="L8964">
        <v>42.441769000000001</v>
      </c>
    </row>
    <row r="8965" spans="1:12" x14ac:dyDescent="0.3">
      <c r="A8965" t="s">
        <v>1890</v>
      </c>
      <c r="B8965" t="s">
        <v>1884</v>
      </c>
      <c r="C8965" t="s">
        <v>1885</v>
      </c>
      <c r="D8965" t="s">
        <v>45</v>
      </c>
      <c r="F8965" t="s">
        <v>1887</v>
      </c>
      <c r="G8965" t="s">
        <v>1888</v>
      </c>
      <c r="J8965" t="s">
        <v>143</v>
      </c>
      <c r="K8965" s="1">
        <v>2013</v>
      </c>
      <c r="L8965">
        <v>33.742770999999998</v>
      </c>
    </row>
    <row r="8966" spans="1:12" x14ac:dyDescent="0.3">
      <c r="A8966" t="s">
        <v>1890</v>
      </c>
      <c r="B8966" t="s">
        <v>1884</v>
      </c>
      <c r="C8966" t="s">
        <v>1885</v>
      </c>
      <c r="D8966" t="s">
        <v>45</v>
      </c>
      <c r="F8966" t="s">
        <v>1887</v>
      </c>
      <c r="G8966" t="s">
        <v>1888</v>
      </c>
      <c r="J8966" t="s">
        <v>143</v>
      </c>
      <c r="K8966" s="1">
        <v>2014</v>
      </c>
      <c r="L8966">
        <v>33.359530999999997</v>
      </c>
    </row>
    <row r="8967" spans="1:12" x14ac:dyDescent="0.3">
      <c r="A8967" t="s">
        <v>1890</v>
      </c>
      <c r="B8967" t="s">
        <v>1884</v>
      </c>
      <c r="C8967" t="s">
        <v>1885</v>
      </c>
      <c r="D8967" t="s">
        <v>45</v>
      </c>
      <c r="F8967" t="s">
        <v>1887</v>
      </c>
      <c r="G8967" t="s">
        <v>1888</v>
      </c>
      <c r="J8967" t="s">
        <v>143</v>
      </c>
      <c r="K8967" s="1">
        <v>2015</v>
      </c>
      <c r="L8967">
        <v>205.973871</v>
      </c>
    </row>
    <row r="8968" spans="1:12" x14ac:dyDescent="0.3">
      <c r="A8968" t="s">
        <v>1890</v>
      </c>
      <c r="B8968" t="s">
        <v>1884</v>
      </c>
      <c r="C8968" t="s">
        <v>1885</v>
      </c>
      <c r="D8968" t="s">
        <v>45</v>
      </c>
      <c r="F8968" t="s">
        <v>1887</v>
      </c>
      <c r="G8968" t="s">
        <v>1888</v>
      </c>
      <c r="J8968" t="s">
        <v>143</v>
      </c>
      <c r="K8968" s="1">
        <v>2016</v>
      </c>
      <c r="L8968">
        <v>216.20228</v>
      </c>
    </row>
    <row r="8969" spans="1:12" x14ac:dyDescent="0.3">
      <c r="A8969" t="s">
        <v>1890</v>
      </c>
      <c r="B8969" t="s">
        <v>1884</v>
      </c>
      <c r="C8969" t="s">
        <v>1885</v>
      </c>
      <c r="D8969" t="s">
        <v>45</v>
      </c>
      <c r="F8969" t="s">
        <v>1887</v>
      </c>
      <c r="G8969" t="s">
        <v>1888</v>
      </c>
      <c r="J8969" t="s">
        <v>143</v>
      </c>
      <c r="K8969" s="1">
        <v>2017</v>
      </c>
      <c r="L8969">
        <v>290.552685</v>
      </c>
    </row>
    <row r="8970" spans="1:12" x14ac:dyDescent="0.3">
      <c r="A8970" t="s">
        <v>1890</v>
      </c>
      <c r="B8970" t="s">
        <v>1884</v>
      </c>
      <c r="C8970" t="s">
        <v>1885</v>
      </c>
      <c r="D8970" t="s">
        <v>45</v>
      </c>
      <c r="F8970" t="s">
        <v>1887</v>
      </c>
      <c r="G8970" t="s">
        <v>1888</v>
      </c>
      <c r="J8970" t="s">
        <v>143</v>
      </c>
      <c r="K8970" s="1">
        <v>2018</v>
      </c>
      <c r="L8970">
        <v>190.438534</v>
      </c>
    </row>
    <row r="8971" spans="1:12" x14ac:dyDescent="0.3">
      <c r="A8971" t="s">
        <v>1890</v>
      </c>
      <c r="B8971" t="s">
        <v>1884</v>
      </c>
      <c r="C8971" t="s">
        <v>1885</v>
      </c>
      <c r="D8971" t="s">
        <v>45</v>
      </c>
      <c r="F8971" t="s">
        <v>1887</v>
      </c>
      <c r="G8971" t="s">
        <v>1888</v>
      </c>
      <c r="J8971" t="s">
        <v>143</v>
      </c>
      <c r="K8971" s="1">
        <v>2019</v>
      </c>
      <c r="L8971">
        <v>448.94069000000002</v>
      </c>
    </row>
    <row r="8972" spans="1:12" x14ac:dyDescent="0.3">
      <c r="A8972" t="s">
        <v>1890</v>
      </c>
      <c r="B8972" t="s">
        <v>1884</v>
      </c>
      <c r="C8972" t="s">
        <v>1885</v>
      </c>
      <c r="D8972" t="s">
        <v>45</v>
      </c>
      <c r="F8972" t="s">
        <v>1887</v>
      </c>
      <c r="G8972" t="s">
        <v>1888</v>
      </c>
      <c r="J8972" t="s">
        <v>143</v>
      </c>
      <c r="K8972" s="1">
        <v>2020</v>
      </c>
      <c r="L8972">
        <v>286</v>
      </c>
    </row>
    <row r="8973" spans="1:12" x14ac:dyDescent="0.3">
      <c r="A8973" t="s">
        <v>1890</v>
      </c>
      <c r="B8973" t="s">
        <v>1884</v>
      </c>
      <c r="C8973" t="s">
        <v>1885</v>
      </c>
      <c r="D8973" t="s">
        <v>45</v>
      </c>
      <c r="F8973" t="s">
        <v>1887</v>
      </c>
      <c r="G8973" t="s">
        <v>1888</v>
      </c>
      <c r="J8973" t="s">
        <v>143</v>
      </c>
      <c r="K8973" s="1">
        <v>2009</v>
      </c>
      <c r="L8973">
        <v>148077.90256237175</v>
      </c>
    </row>
    <row r="8974" spans="1:12" x14ac:dyDescent="0.3">
      <c r="A8974" t="s">
        <v>1890</v>
      </c>
      <c r="B8974" t="s">
        <v>1884</v>
      </c>
      <c r="C8974" t="s">
        <v>1885</v>
      </c>
      <c r="D8974" t="s">
        <v>45</v>
      </c>
      <c r="F8974" t="s">
        <v>1887</v>
      </c>
      <c r="G8974" t="s">
        <v>1888</v>
      </c>
      <c r="J8974" t="s">
        <v>143</v>
      </c>
      <c r="K8974" s="1">
        <v>2010</v>
      </c>
      <c r="L8974">
        <v>190015.13833000002</v>
      </c>
    </row>
    <row r="8975" spans="1:12" x14ac:dyDescent="0.3">
      <c r="A8975" t="s">
        <v>1890</v>
      </c>
      <c r="B8975" t="s">
        <v>1884</v>
      </c>
      <c r="C8975" t="s">
        <v>1885</v>
      </c>
      <c r="D8975" t="s">
        <v>45</v>
      </c>
      <c r="F8975" t="s">
        <v>1887</v>
      </c>
      <c r="G8975" t="s">
        <v>1888</v>
      </c>
      <c r="J8975" t="s">
        <v>143</v>
      </c>
      <c r="K8975" s="1">
        <v>2011</v>
      </c>
      <c r="L8975">
        <v>189600.72756900001</v>
      </c>
    </row>
    <row r="8976" spans="1:12" x14ac:dyDescent="0.3">
      <c r="A8976" t="s">
        <v>1890</v>
      </c>
      <c r="B8976" t="s">
        <v>1884</v>
      </c>
      <c r="C8976" t="s">
        <v>1885</v>
      </c>
      <c r="D8976" t="s">
        <v>45</v>
      </c>
      <c r="F8976" t="s">
        <v>1887</v>
      </c>
      <c r="G8976" t="s">
        <v>1888</v>
      </c>
      <c r="J8976" t="s">
        <v>143</v>
      </c>
      <c r="K8976" s="1">
        <v>2012</v>
      </c>
      <c r="L8976">
        <v>203759.33822499998</v>
      </c>
    </row>
    <row r="8977" spans="1:12" x14ac:dyDescent="0.3">
      <c r="A8977" t="s">
        <v>1890</v>
      </c>
      <c r="B8977" t="s">
        <v>1884</v>
      </c>
      <c r="C8977" t="s">
        <v>1885</v>
      </c>
      <c r="D8977" t="s">
        <v>45</v>
      </c>
      <c r="F8977" t="s">
        <v>1887</v>
      </c>
      <c r="G8977" t="s">
        <v>1888</v>
      </c>
      <c r="J8977" t="s">
        <v>143</v>
      </c>
      <c r="K8977" s="1">
        <v>2013</v>
      </c>
      <c r="L8977">
        <v>222333.01350399994</v>
      </c>
    </row>
    <row r="8978" spans="1:12" x14ac:dyDescent="0.3">
      <c r="A8978" t="s">
        <v>1890</v>
      </c>
      <c r="B8978" t="s">
        <v>1884</v>
      </c>
      <c r="C8978" t="s">
        <v>1885</v>
      </c>
      <c r="D8978" t="s">
        <v>45</v>
      </c>
      <c r="F8978" t="s">
        <v>1887</v>
      </c>
      <c r="G8978" t="s">
        <v>1888</v>
      </c>
      <c r="J8978" t="s">
        <v>143</v>
      </c>
      <c r="K8978" s="1">
        <v>2014</v>
      </c>
      <c r="L8978">
        <v>278196.85445499991</v>
      </c>
    </row>
    <row r="8979" spans="1:12" x14ac:dyDescent="0.3">
      <c r="A8979" t="s">
        <v>1890</v>
      </c>
      <c r="B8979" t="s">
        <v>1884</v>
      </c>
      <c r="C8979" t="s">
        <v>1885</v>
      </c>
      <c r="D8979" t="s">
        <v>45</v>
      </c>
      <c r="F8979" t="s">
        <v>1887</v>
      </c>
      <c r="G8979" t="s">
        <v>1888</v>
      </c>
      <c r="J8979" t="s">
        <v>143</v>
      </c>
      <c r="K8979" s="1">
        <v>2015</v>
      </c>
      <c r="L8979">
        <v>247731.67986199999</v>
      </c>
    </row>
    <row r="8980" spans="1:12" x14ac:dyDescent="0.3">
      <c r="A8980" t="s">
        <v>1890</v>
      </c>
      <c r="B8980" t="s">
        <v>1884</v>
      </c>
      <c r="C8980" t="s">
        <v>1885</v>
      </c>
      <c r="D8980" t="s">
        <v>45</v>
      </c>
      <c r="F8980" t="s">
        <v>1887</v>
      </c>
      <c r="G8980" t="s">
        <v>1888</v>
      </c>
      <c r="J8980" t="s">
        <v>143</v>
      </c>
      <c r="K8980" s="1">
        <v>2016</v>
      </c>
      <c r="L8980">
        <v>258147.97579200007</v>
      </c>
    </row>
    <row r="8981" spans="1:12" x14ac:dyDescent="0.3">
      <c r="A8981" t="s">
        <v>1890</v>
      </c>
      <c r="B8981" t="s">
        <v>1884</v>
      </c>
      <c r="C8981" t="s">
        <v>1885</v>
      </c>
      <c r="D8981" t="s">
        <v>45</v>
      </c>
      <c r="F8981" t="s">
        <v>1887</v>
      </c>
      <c r="G8981" t="s">
        <v>1888</v>
      </c>
      <c r="J8981" t="s">
        <v>143</v>
      </c>
      <c r="K8981" s="1">
        <v>2017</v>
      </c>
      <c r="L8981">
        <v>316526.09848899994</v>
      </c>
    </row>
    <row r="8982" spans="1:12" x14ac:dyDescent="0.3">
      <c r="A8982" t="s">
        <v>1890</v>
      </c>
      <c r="B8982" t="s">
        <v>1884</v>
      </c>
      <c r="C8982" t="s">
        <v>1885</v>
      </c>
      <c r="D8982" t="s">
        <v>45</v>
      </c>
      <c r="F8982" t="s">
        <v>1887</v>
      </c>
      <c r="G8982" t="s">
        <v>1888</v>
      </c>
      <c r="J8982" t="s">
        <v>143</v>
      </c>
      <c r="K8982" s="1">
        <v>2018</v>
      </c>
      <c r="L8982">
        <v>362265.94701100001</v>
      </c>
    </row>
    <row r="8983" spans="1:12" x14ac:dyDescent="0.3">
      <c r="A8983" t="s">
        <v>1890</v>
      </c>
      <c r="B8983" t="s">
        <v>1884</v>
      </c>
      <c r="C8983" t="s">
        <v>1885</v>
      </c>
      <c r="D8983" t="s">
        <v>45</v>
      </c>
      <c r="F8983" t="s">
        <v>1887</v>
      </c>
      <c r="G8983" t="s">
        <v>1888</v>
      </c>
      <c r="J8983" t="s">
        <v>143</v>
      </c>
      <c r="K8983" s="1">
        <v>2019</v>
      </c>
      <c r="L8983">
        <v>363720.95039200009</v>
      </c>
    </row>
    <row r="8984" spans="1:12" x14ac:dyDescent="0.3">
      <c r="A8984" t="s">
        <v>1890</v>
      </c>
      <c r="B8984" t="s">
        <v>1884</v>
      </c>
      <c r="C8984" t="s">
        <v>1885</v>
      </c>
      <c r="D8984" t="s">
        <v>45</v>
      </c>
      <c r="F8984" t="s">
        <v>1887</v>
      </c>
      <c r="G8984" t="s">
        <v>1888</v>
      </c>
      <c r="J8984" t="s">
        <v>143</v>
      </c>
      <c r="K8984" s="1">
        <v>2020</v>
      </c>
      <c r="L8984">
        <v>484890</v>
      </c>
    </row>
    <row r="8985" spans="1:12" x14ac:dyDescent="0.3">
      <c r="A8985" t="s">
        <v>1911</v>
      </c>
      <c r="B8985" t="s">
        <v>1884</v>
      </c>
      <c r="C8985" t="s">
        <v>1885</v>
      </c>
      <c r="D8985" t="s">
        <v>1908</v>
      </c>
      <c r="E8985" t="s">
        <v>1891</v>
      </c>
      <c r="F8985" t="s">
        <v>1887</v>
      </c>
      <c r="G8985" t="s">
        <v>1888</v>
      </c>
      <c r="J8985" t="s">
        <v>143</v>
      </c>
      <c r="K8985" s="1">
        <v>2009</v>
      </c>
      <c r="L8985">
        <v>100</v>
      </c>
    </row>
    <row r="8986" spans="1:12" x14ac:dyDescent="0.3">
      <c r="A8986" t="s">
        <v>1911</v>
      </c>
      <c r="B8986" t="s">
        <v>1884</v>
      </c>
      <c r="C8986" t="s">
        <v>1885</v>
      </c>
      <c r="D8986" t="s">
        <v>1908</v>
      </c>
      <c r="E8986" t="s">
        <v>1891</v>
      </c>
      <c r="F8986" t="s">
        <v>1887</v>
      </c>
      <c r="G8986" t="s">
        <v>1888</v>
      </c>
      <c r="J8986" t="s">
        <v>143</v>
      </c>
      <c r="K8986" s="1">
        <v>2010</v>
      </c>
      <c r="L8986">
        <v>323.15936370092754</v>
      </c>
    </row>
    <row r="8987" spans="1:12" x14ac:dyDescent="0.3">
      <c r="A8987" t="s">
        <v>1911</v>
      </c>
      <c r="B8987" t="s">
        <v>1884</v>
      </c>
      <c r="C8987" t="s">
        <v>1885</v>
      </c>
      <c r="D8987" t="s">
        <v>1908</v>
      </c>
      <c r="E8987" t="s">
        <v>1891</v>
      </c>
      <c r="F8987" t="s">
        <v>1887</v>
      </c>
      <c r="G8987" t="s">
        <v>1888</v>
      </c>
      <c r="J8987" t="s">
        <v>143</v>
      </c>
      <c r="K8987" s="1">
        <v>2011</v>
      </c>
      <c r="L8987">
        <v>419.87288375510906</v>
      </c>
    </row>
    <row r="8988" spans="1:12" x14ac:dyDescent="0.3">
      <c r="A8988" t="s">
        <v>1911</v>
      </c>
      <c r="B8988" t="s">
        <v>1884</v>
      </c>
      <c r="C8988" t="s">
        <v>1885</v>
      </c>
      <c r="D8988" t="s">
        <v>1908</v>
      </c>
      <c r="E8988" t="s">
        <v>1891</v>
      </c>
      <c r="F8988" t="s">
        <v>1887</v>
      </c>
      <c r="G8988" t="s">
        <v>1888</v>
      </c>
      <c r="J8988" t="s">
        <v>143</v>
      </c>
      <c r="K8988" s="1">
        <v>2012</v>
      </c>
      <c r="L8988">
        <v>505.32512055071493</v>
      </c>
    </row>
    <row r="8989" spans="1:12" x14ac:dyDescent="0.3">
      <c r="A8989" t="s">
        <v>1911</v>
      </c>
      <c r="B8989" t="s">
        <v>1884</v>
      </c>
      <c r="C8989" t="s">
        <v>1885</v>
      </c>
      <c r="D8989" t="s">
        <v>1908</v>
      </c>
      <c r="E8989" t="s">
        <v>1891</v>
      </c>
      <c r="F8989" t="s">
        <v>1887</v>
      </c>
      <c r="G8989" t="s">
        <v>1888</v>
      </c>
      <c r="J8989" t="s">
        <v>143</v>
      </c>
      <c r="K8989" s="1">
        <v>2013</v>
      </c>
      <c r="L8989">
        <v>391.02392827363434</v>
      </c>
    </row>
    <row r="8990" spans="1:12" x14ac:dyDescent="0.3">
      <c r="A8990" t="s">
        <v>1911</v>
      </c>
      <c r="B8990" t="s">
        <v>1884</v>
      </c>
      <c r="C8990" t="s">
        <v>1885</v>
      </c>
      <c r="D8990" t="s">
        <v>1908</v>
      </c>
      <c r="E8990" t="s">
        <v>1891</v>
      </c>
      <c r="F8990" t="s">
        <v>1887</v>
      </c>
      <c r="G8990" t="s">
        <v>1888</v>
      </c>
      <c r="J8990" t="s">
        <v>143</v>
      </c>
      <c r="K8990" s="1">
        <v>2014</v>
      </c>
      <c r="L8990">
        <v>417.14689944643976</v>
      </c>
    </row>
    <row r="8991" spans="1:12" x14ac:dyDescent="0.3">
      <c r="A8991" t="s">
        <v>1911</v>
      </c>
      <c r="B8991" t="s">
        <v>1884</v>
      </c>
      <c r="C8991" t="s">
        <v>1885</v>
      </c>
      <c r="D8991" t="s">
        <v>1908</v>
      </c>
      <c r="E8991" t="s">
        <v>1891</v>
      </c>
      <c r="F8991" t="s">
        <v>1887</v>
      </c>
      <c r="G8991" t="s">
        <v>1888</v>
      </c>
      <c r="J8991" t="s">
        <v>143</v>
      </c>
      <c r="K8991" s="1">
        <v>2015</v>
      </c>
      <c r="L8991">
        <v>426.52903607775636</v>
      </c>
    </row>
    <row r="8992" spans="1:12" x14ac:dyDescent="0.3">
      <c r="A8992" t="s">
        <v>1911</v>
      </c>
      <c r="B8992" t="s">
        <v>1884</v>
      </c>
      <c r="C8992" t="s">
        <v>1885</v>
      </c>
      <c r="D8992" t="s">
        <v>1908</v>
      </c>
      <c r="E8992" t="s">
        <v>1891</v>
      </c>
      <c r="F8992" t="s">
        <v>1887</v>
      </c>
      <c r="G8992" t="s">
        <v>1888</v>
      </c>
      <c r="J8992" t="s">
        <v>143</v>
      </c>
      <c r="K8992" s="1">
        <v>2016</v>
      </c>
      <c r="L8992">
        <v>730.91803751300142</v>
      </c>
    </row>
    <row r="8993" spans="1:12" x14ac:dyDescent="0.3">
      <c r="A8993" t="s">
        <v>1911</v>
      </c>
      <c r="B8993" t="s">
        <v>1884</v>
      </c>
      <c r="C8993" t="s">
        <v>1885</v>
      </c>
      <c r="D8993" t="s">
        <v>1908</v>
      </c>
      <c r="E8993" t="s">
        <v>1891</v>
      </c>
      <c r="F8993" t="s">
        <v>1887</v>
      </c>
      <c r="G8993" t="s">
        <v>1888</v>
      </c>
      <c r="J8993" t="s">
        <v>143</v>
      </c>
      <c r="K8993" s="1">
        <v>2017</v>
      </c>
      <c r="L8993">
        <v>813.91461209569809</v>
      </c>
    </row>
    <row r="8994" spans="1:12" x14ac:dyDescent="0.3">
      <c r="A8994" t="s">
        <v>1911</v>
      </c>
      <c r="B8994" t="s">
        <v>1884</v>
      </c>
      <c r="C8994" t="s">
        <v>1885</v>
      </c>
      <c r="D8994" t="s">
        <v>1908</v>
      </c>
      <c r="E8994" t="s">
        <v>1891</v>
      </c>
      <c r="F8994" t="s">
        <v>1887</v>
      </c>
      <c r="G8994" t="s">
        <v>1888</v>
      </c>
      <c r="J8994" t="s">
        <v>143</v>
      </c>
      <c r="K8994" s="1">
        <v>2018</v>
      </c>
      <c r="L8994">
        <v>925.7597083779624</v>
      </c>
    </row>
    <row r="8995" spans="1:12" x14ac:dyDescent="0.3">
      <c r="A8995" t="s">
        <v>1911</v>
      </c>
      <c r="B8995" t="s">
        <v>1884</v>
      </c>
      <c r="C8995" t="s">
        <v>1885</v>
      </c>
      <c r="D8995" t="s">
        <v>1908</v>
      </c>
      <c r="E8995" t="s">
        <v>1891</v>
      </c>
      <c r="F8995" t="s">
        <v>1887</v>
      </c>
      <c r="G8995" t="s">
        <v>1888</v>
      </c>
      <c r="J8995" t="s">
        <v>143</v>
      </c>
      <c r="K8995" s="1">
        <v>2019</v>
      </c>
      <c r="L8995">
        <v>1056.7004875681387</v>
      </c>
    </row>
    <row r="8996" spans="1:12" x14ac:dyDescent="0.3">
      <c r="A8996" t="s">
        <v>1911</v>
      </c>
      <c r="B8996" t="s">
        <v>1884</v>
      </c>
      <c r="C8996" t="s">
        <v>1885</v>
      </c>
      <c r="D8996" t="s">
        <v>1908</v>
      </c>
      <c r="E8996" t="s">
        <v>1891</v>
      </c>
      <c r="F8996" t="s">
        <v>1887</v>
      </c>
      <c r="G8996" t="s">
        <v>1888</v>
      </c>
      <c r="J8996" t="s">
        <v>143</v>
      </c>
      <c r="K8996" s="1">
        <v>2020</v>
      </c>
      <c r="L8996">
        <v>554.33464129961305</v>
      </c>
    </row>
    <row r="8997" spans="1:12" x14ac:dyDescent="0.3">
      <c r="A8997" t="s">
        <v>1910</v>
      </c>
      <c r="B8997" t="s">
        <v>1884</v>
      </c>
      <c r="C8997" t="s">
        <v>1885</v>
      </c>
      <c r="D8997" t="s">
        <v>1908</v>
      </c>
      <c r="E8997" t="s">
        <v>1890</v>
      </c>
      <c r="F8997" t="s">
        <v>1887</v>
      </c>
      <c r="G8997" t="s">
        <v>1888</v>
      </c>
      <c r="J8997" t="s">
        <v>143</v>
      </c>
      <c r="K8997" s="1">
        <v>2009</v>
      </c>
      <c r="L8997">
        <v>100</v>
      </c>
    </row>
    <row r="8998" spans="1:12" x14ac:dyDescent="0.3">
      <c r="A8998" t="s">
        <v>1910</v>
      </c>
      <c r="B8998" t="s">
        <v>1884</v>
      </c>
      <c r="C8998" t="s">
        <v>1885</v>
      </c>
      <c r="D8998" t="s">
        <v>1908</v>
      </c>
      <c r="E8998" t="s">
        <v>1890</v>
      </c>
      <c r="F8998" t="s">
        <v>1887</v>
      </c>
      <c r="G8998" t="s">
        <v>1888</v>
      </c>
      <c r="J8998" t="s">
        <v>143</v>
      </c>
      <c r="K8998" s="1">
        <v>2010</v>
      </c>
      <c r="L8998">
        <v>125.76627907090068</v>
      </c>
    </row>
    <row r="8999" spans="1:12" x14ac:dyDescent="0.3">
      <c r="A8999" t="s">
        <v>1910</v>
      </c>
      <c r="B8999" t="s">
        <v>1884</v>
      </c>
      <c r="C8999" t="s">
        <v>1885</v>
      </c>
      <c r="D8999" t="s">
        <v>1908</v>
      </c>
      <c r="E8999" t="s">
        <v>1890</v>
      </c>
      <c r="F8999" t="s">
        <v>1887</v>
      </c>
      <c r="G8999" t="s">
        <v>1888</v>
      </c>
      <c r="J8999" t="s">
        <v>143</v>
      </c>
      <c r="K8999" s="1">
        <v>2011</v>
      </c>
      <c r="L8999">
        <v>140.39455209867555</v>
      </c>
    </row>
    <row r="9000" spans="1:12" x14ac:dyDescent="0.3">
      <c r="A9000" t="s">
        <v>1910</v>
      </c>
      <c r="B9000" t="s">
        <v>1884</v>
      </c>
      <c r="C9000" t="s">
        <v>1885</v>
      </c>
      <c r="D9000" t="s">
        <v>1908</v>
      </c>
      <c r="E9000" t="s">
        <v>1890</v>
      </c>
      <c r="F9000" t="s">
        <v>1887</v>
      </c>
      <c r="G9000" t="s">
        <v>1888</v>
      </c>
      <c r="J9000" t="s">
        <v>143</v>
      </c>
      <c r="K9000" s="1">
        <v>2012</v>
      </c>
      <c r="L9000">
        <v>152.49405225455524</v>
      </c>
    </row>
    <row r="9001" spans="1:12" x14ac:dyDescent="0.3">
      <c r="A9001" t="s">
        <v>1910</v>
      </c>
      <c r="B9001" t="s">
        <v>1884</v>
      </c>
      <c r="C9001" t="s">
        <v>1885</v>
      </c>
      <c r="D9001" t="s">
        <v>1908</v>
      </c>
      <c r="E9001" t="s">
        <v>1890</v>
      </c>
      <c r="F9001" t="s">
        <v>1887</v>
      </c>
      <c r="G9001" t="s">
        <v>1888</v>
      </c>
      <c r="J9001" t="s">
        <v>143</v>
      </c>
      <c r="K9001" s="1">
        <v>2013</v>
      </c>
      <c r="L9001">
        <v>160.10515331484723</v>
      </c>
    </row>
    <row r="9002" spans="1:12" x14ac:dyDescent="0.3">
      <c r="A9002" t="s">
        <v>1910</v>
      </c>
      <c r="B9002" t="s">
        <v>1884</v>
      </c>
      <c r="C9002" t="s">
        <v>1885</v>
      </c>
      <c r="D9002" t="s">
        <v>1908</v>
      </c>
      <c r="E9002" t="s">
        <v>1890</v>
      </c>
      <c r="F9002" t="s">
        <v>1887</v>
      </c>
      <c r="G9002" t="s">
        <v>1888</v>
      </c>
      <c r="J9002" t="s">
        <v>143</v>
      </c>
      <c r="K9002" s="1">
        <v>2014</v>
      </c>
      <c r="L9002">
        <v>179.17714252168059</v>
      </c>
    </row>
    <row r="9003" spans="1:12" x14ac:dyDescent="0.3">
      <c r="A9003" t="s">
        <v>1910</v>
      </c>
      <c r="B9003" t="s">
        <v>1884</v>
      </c>
      <c r="C9003" t="s">
        <v>1885</v>
      </c>
      <c r="D9003" t="s">
        <v>1908</v>
      </c>
      <c r="E9003" t="s">
        <v>1890</v>
      </c>
      <c r="F9003" t="s">
        <v>1887</v>
      </c>
      <c r="G9003" t="s">
        <v>1888</v>
      </c>
      <c r="J9003" t="s">
        <v>143</v>
      </c>
      <c r="K9003" s="1">
        <v>2015</v>
      </c>
      <c r="L9003">
        <v>191.57915552744691</v>
      </c>
    </row>
    <row r="9004" spans="1:12" x14ac:dyDescent="0.3">
      <c r="A9004" t="s">
        <v>1910</v>
      </c>
      <c r="B9004" t="s">
        <v>1884</v>
      </c>
      <c r="C9004" t="s">
        <v>1885</v>
      </c>
      <c r="D9004" t="s">
        <v>1908</v>
      </c>
      <c r="E9004" t="s">
        <v>1890</v>
      </c>
      <c r="F9004" t="s">
        <v>1887</v>
      </c>
      <c r="G9004" t="s">
        <v>1888</v>
      </c>
      <c r="J9004" t="s">
        <v>143</v>
      </c>
      <c r="K9004" s="1">
        <v>2016</v>
      </c>
      <c r="L9004">
        <v>203.09065335058449</v>
      </c>
    </row>
    <row r="9005" spans="1:12" x14ac:dyDescent="0.3">
      <c r="A9005" t="s">
        <v>1910</v>
      </c>
      <c r="B9005" t="s">
        <v>1884</v>
      </c>
      <c r="C9005" t="s">
        <v>1885</v>
      </c>
      <c r="D9005" t="s">
        <v>1908</v>
      </c>
      <c r="E9005" t="s">
        <v>1890</v>
      </c>
      <c r="F9005" t="s">
        <v>1887</v>
      </c>
      <c r="G9005" t="s">
        <v>1888</v>
      </c>
      <c r="J9005" t="s">
        <v>143</v>
      </c>
      <c r="K9005" s="1">
        <v>2017</v>
      </c>
      <c r="L9005">
        <v>211.04191014796302</v>
      </c>
    </row>
    <row r="9006" spans="1:12" x14ac:dyDescent="0.3">
      <c r="A9006" t="s">
        <v>1910</v>
      </c>
      <c r="B9006" t="s">
        <v>1884</v>
      </c>
      <c r="C9006" t="s">
        <v>1885</v>
      </c>
      <c r="D9006" t="s">
        <v>1908</v>
      </c>
      <c r="E9006" t="s">
        <v>1890</v>
      </c>
      <c r="F9006" t="s">
        <v>1887</v>
      </c>
      <c r="G9006" t="s">
        <v>1888</v>
      </c>
      <c r="J9006" t="s">
        <v>143</v>
      </c>
      <c r="K9006" s="1">
        <v>2018</v>
      </c>
      <c r="L9006">
        <v>219.79820427222251</v>
      </c>
    </row>
    <row r="9007" spans="1:12" x14ac:dyDescent="0.3">
      <c r="A9007" t="s">
        <v>1910</v>
      </c>
      <c r="B9007" t="s">
        <v>1884</v>
      </c>
      <c r="C9007" t="s">
        <v>1885</v>
      </c>
      <c r="D9007" t="s">
        <v>1908</v>
      </c>
      <c r="E9007" t="s">
        <v>1890</v>
      </c>
      <c r="F9007" t="s">
        <v>1887</v>
      </c>
      <c r="G9007" t="s">
        <v>1888</v>
      </c>
      <c r="J9007" t="s">
        <v>143</v>
      </c>
      <c r="K9007" s="1">
        <v>2019</v>
      </c>
      <c r="L9007">
        <v>225.73178713342548</v>
      </c>
    </row>
    <row r="9008" spans="1:12" x14ac:dyDescent="0.3">
      <c r="A9008" t="s">
        <v>1910</v>
      </c>
      <c r="B9008" t="s">
        <v>1884</v>
      </c>
      <c r="C9008" t="s">
        <v>1885</v>
      </c>
      <c r="D9008" t="s">
        <v>1908</v>
      </c>
      <c r="E9008" t="s">
        <v>1890</v>
      </c>
      <c r="F9008" t="s">
        <v>1887</v>
      </c>
      <c r="G9008" t="s">
        <v>1888</v>
      </c>
      <c r="J9008" t="s">
        <v>143</v>
      </c>
      <c r="K9008" s="1">
        <v>2020</v>
      </c>
      <c r="L9008">
        <v>229.97988117245993</v>
      </c>
    </row>
    <row r="9009" spans="1:12" x14ac:dyDescent="0.3">
      <c r="A9009" t="s">
        <v>1912</v>
      </c>
      <c r="B9009" t="s">
        <v>1884</v>
      </c>
      <c r="C9009" t="s">
        <v>1885</v>
      </c>
      <c r="D9009" t="s">
        <v>1908</v>
      </c>
      <c r="E9009" t="s">
        <v>1892</v>
      </c>
      <c r="F9009" t="s">
        <v>1887</v>
      </c>
      <c r="G9009" t="s">
        <v>1888</v>
      </c>
      <c r="J9009" t="s">
        <v>143</v>
      </c>
      <c r="K9009" s="1">
        <v>2009</v>
      </c>
      <c r="L9009">
        <v>100</v>
      </c>
    </row>
    <row r="9010" spans="1:12" x14ac:dyDescent="0.3">
      <c r="A9010" t="s">
        <v>1912</v>
      </c>
      <c r="B9010" t="s">
        <v>1884</v>
      </c>
      <c r="C9010" t="s">
        <v>1885</v>
      </c>
      <c r="D9010" t="s">
        <v>1908</v>
      </c>
      <c r="E9010" t="s">
        <v>1892</v>
      </c>
      <c r="F9010" t="s">
        <v>1887</v>
      </c>
      <c r="G9010" t="s">
        <v>1888</v>
      </c>
      <c r="J9010" t="s">
        <v>143</v>
      </c>
      <c r="K9010" s="1">
        <v>2010</v>
      </c>
      <c r="L9010">
        <v>163.89102355737086</v>
      </c>
    </row>
    <row r="9011" spans="1:12" x14ac:dyDescent="0.3">
      <c r="A9011" t="s">
        <v>1912</v>
      </c>
      <c r="B9011" t="s">
        <v>1884</v>
      </c>
      <c r="C9011" t="s">
        <v>1885</v>
      </c>
      <c r="D9011" t="s">
        <v>1908</v>
      </c>
      <c r="E9011" t="s">
        <v>1892</v>
      </c>
      <c r="F9011" t="s">
        <v>1887</v>
      </c>
      <c r="G9011" t="s">
        <v>1888</v>
      </c>
      <c r="J9011" t="s">
        <v>143</v>
      </c>
      <c r="K9011" s="1">
        <v>2011</v>
      </c>
      <c r="L9011">
        <v>178.24255030798236</v>
      </c>
    </row>
    <row r="9012" spans="1:12" x14ac:dyDescent="0.3">
      <c r="A9012" t="s">
        <v>1912</v>
      </c>
      <c r="B9012" t="s">
        <v>1884</v>
      </c>
      <c r="C9012" t="s">
        <v>1885</v>
      </c>
      <c r="D9012" t="s">
        <v>1908</v>
      </c>
      <c r="E9012" t="s">
        <v>1892</v>
      </c>
      <c r="F9012" t="s">
        <v>1887</v>
      </c>
      <c r="G9012" t="s">
        <v>1888</v>
      </c>
      <c r="J9012" t="s">
        <v>143</v>
      </c>
      <c r="K9012" s="1">
        <v>2012</v>
      </c>
      <c r="L9012">
        <v>192.66076324036362</v>
      </c>
    </row>
    <row r="9013" spans="1:12" x14ac:dyDescent="0.3">
      <c r="A9013" t="s">
        <v>1912</v>
      </c>
      <c r="B9013" t="s">
        <v>1884</v>
      </c>
      <c r="C9013" t="s">
        <v>1885</v>
      </c>
      <c r="D9013" t="s">
        <v>1908</v>
      </c>
      <c r="E9013" t="s">
        <v>1892</v>
      </c>
      <c r="F9013" t="s">
        <v>1887</v>
      </c>
      <c r="G9013" t="s">
        <v>1888</v>
      </c>
      <c r="J9013" t="s">
        <v>143</v>
      </c>
      <c r="K9013" s="1">
        <v>2013</v>
      </c>
      <c r="L9013">
        <v>185.95349390187323</v>
      </c>
    </row>
    <row r="9014" spans="1:12" x14ac:dyDescent="0.3">
      <c r="A9014" t="s">
        <v>1912</v>
      </c>
      <c r="B9014" t="s">
        <v>1884</v>
      </c>
      <c r="C9014" t="s">
        <v>1885</v>
      </c>
      <c r="D9014" t="s">
        <v>1908</v>
      </c>
      <c r="E9014" t="s">
        <v>1892</v>
      </c>
      <c r="F9014" t="s">
        <v>1887</v>
      </c>
      <c r="G9014" t="s">
        <v>1888</v>
      </c>
      <c r="J9014" t="s">
        <v>143</v>
      </c>
      <c r="K9014" s="1">
        <v>2014</v>
      </c>
      <c r="L9014">
        <v>207.06532753521481</v>
      </c>
    </row>
    <row r="9015" spans="1:12" x14ac:dyDescent="0.3">
      <c r="A9015" t="s">
        <v>1912</v>
      </c>
      <c r="B9015" t="s">
        <v>1884</v>
      </c>
      <c r="C9015" t="s">
        <v>1885</v>
      </c>
      <c r="D9015" t="s">
        <v>1908</v>
      </c>
      <c r="E9015" t="s">
        <v>1892</v>
      </c>
      <c r="F9015" t="s">
        <v>1887</v>
      </c>
      <c r="G9015" t="s">
        <v>1888</v>
      </c>
      <c r="J9015" t="s">
        <v>143</v>
      </c>
      <c r="K9015" s="1">
        <v>2015</v>
      </c>
      <c r="L9015">
        <v>198.78576181932462</v>
      </c>
    </row>
    <row r="9016" spans="1:12" x14ac:dyDescent="0.3">
      <c r="A9016" t="s">
        <v>1912</v>
      </c>
      <c r="B9016" t="s">
        <v>1884</v>
      </c>
      <c r="C9016" t="s">
        <v>1885</v>
      </c>
      <c r="D9016" t="s">
        <v>1908</v>
      </c>
      <c r="E9016" t="s">
        <v>1892</v>
      </c>
      <c r="F9016" t="s">
        <v>1887</v>
      </c>
      <c r="G9016" t="s">
        <v>1888</v>
      </c>
      <c r="J9016" t="s">
        <v>143</v>
      </c>
      <c r="K9016" s="1">
        <v>2016</v>
      </c>
      <c r="L9016">
        <v>189.3039588504864</v>
      </c>
    </row>
    <row r="9017" spans="1:12" x14ac:dyDescent="0.3">
      <c r="A9017" t="s">
        <v>1912</v>
      </c>
      <c r="B9017" t="s">
        <v>1884</v>
      </c>
      <c r="C9017" t="s">
        <v>1885</v>
      </c>
      <c r="D9017" t="s">
        <v>1908</v>
      </c>
      <c r="E9017" t="s">
        <v>1892</v>
      </c>
      <c r="F9017" t="s">
        <v>1887</v>
      </c>
      <c r="G9017" t="s">
        <v>1888</v>
      </c>
      <c r="J9017" t="s">
        <v>143</v>
      </c>
      <c r="K9017" s="1">
        <v>2017</v>
      </c>
      <c r="L9017">
        <v>196.82865792287305</v>
      </c>
    </row>
    <row r="9018" spans="1:12" x14ac:dyDescent="0.3">
      <c r="A9018" t="s">
        <v>1912</v>
      </c>
      <c r="B9018" t="s">
        <v>1884</v>
      </c>
      <c r="C9018" t="s">
        <v>1885</v>
      </c>
      <c r="D9018" t="s">
        <v>1908</v>
      </c>
      <c r="E9018" t="s">
        <v>1892</v>
      </c>
      <c r="F9018" t="s">
        <v>1887</v>
      </c>
      <c r="G9018" t="s">
        <v>1888</v>
      </c>
      <c r="J9018" t="s">
        <v>143</v>
      </c>
      <c r="K9018" s="1">
        <v>2018</v>
      </c>
      <c r="L9018">
        <v>213.01920458453949</v>
      </c>
    </row>
    <row r="9019" spans="1:12" x14ac:dyDescent="0.3">
      <c r="A9019" t="s">
        <v>1912</v>
      </c>
      <c r="B9019" t="s">
        <v>1884</v>
      </c>
      <c r="C9019" t="s">
        <v>1885</v>
      </c>
      <c r="D9019" t="s">
        <v>1908</v>
      </c>
      <c r="E9019" t="s">
        <v>1892</v>
      </c>
      <c r="F9019" t="s">
        <v>1887</v>
      </c>
      <c r="G9019" t="s">
        <v>1888</v>
      </c>
      <c r="J9019" t="s">
        <v>143</v>
      </c>
      <c r="K9019" s="1">
        <v>2019</v>
      </c>
      <c r="L9019">
        <v>203.39016776694334</v>
      </c>
    </row>
    <row r="9020" spans="1:12" x14ac:dyDescent="0.3">
      <c r="A9020" t="s">
        <v>1912</v>
      </c>
      <c r="B9020" t="s">
        <v>1884</v>
      </c>
      <c r="C9020" t="s">
        <v>1885</v>
      </c>
      <c r="D9020" t="s">
        <v>1908</v>
      </c>
      <c r="E9020" t="s">
        <v>1892</v>
      </c>
      <c r="F9020" t="s">
        <v>1887</v>
      </c>
      <c r="G9020" t="s">
        <v>1888</v>
      </c>
      <c r="J9020" t="s">
        <v>143</v>
      </c>
      <c r="K9020" s="1">
        <v>2020</v>
      </c>
      <c r="L9020">
        <v>180.01932580567768</v>
      </c>
    </row>
    <row r="9021" spans="1:12" x14ac:dyDescent="0.3">
      <c r="A9021" t="s">
        <v>1909</v>
      </c>
      <c r="B9021" t="s">
        <v>1884</v>
      </c>
      <c r="C9021" t="s">
        <v>1885</v>
      </c>
      <c r="D9021" t="s">
        <v>1908</v>
      </c>
      <c r="E9021" t="s">
        <v>1889</v>
      </c>
      <c r="F9021" t="s">
        <v>1887</v>
      </c>
      <c r="G9021" t="s">
        <v>1888</v>
      </c>
      <c r="J9021" t="s">
        <v>143</v>
      </c>
      <c r="K9021" s="1">
        <v>2009</v>
      </c>
      <c r="L9021">
        <v>100</v>
      </c>
    </row>
    <row r="9022" spans="1:12" x14ac:dyDescent="0.3">
      <c r="A9022" t="s">
        <v>1909</v>
      </c>
      <c r="B9022" t="s">
        <v>1884</v>
      </c>
      <c r="C9022" t="s">
        <v>1885</v>
      </c>
      <c r="D9022" t="s">
        <v>1908</v>
      </c>
      <c r="E9022" t="s">
        <v>1889</v>
      </c>
      <c r="F9022" t="s">
        <v>1887</v>
      </c>
      <c r="G9022" t="s">
        <v>1888</v>
      </c>
      <c r="J9022" t="s">
        <v>143</v>
      </c>
      <c r="K9022" s="1">
        <v>2010</v>
      </c>
      <c r="L9022">
        <v>119.1124804260904</v>
      </c>
    </row>
    <row r="9023" spans="1:12" x14ac:dyDescent="0.3">
      <c r="A9023" t="s">
        <v>1909</v>
      </c>
      <c r="B9023" t="s">
        <v>1884</v>
      </c>
      <c r="C9023" t="s">
        <v>1885</v>
      </c>
      <c r="D9023" t="s">
        <v>1908</v>
      </c>
      <c r="E9023" t="s">
        <v>1889</v>
      </c>
      <c r="F9023" t="s">
        <v>1887</v>
      </c>
      <c r="G9023" t="s">
        <v>1888</v>
      </c>
      <c r="J9023" t="s">
        <v>143</v>
      </c>
      <c r="K9023" s="1">
        <v>2011</v>
      </c>
      <c r="L9023">
        <v>133.86283682913316</v>
      </c>
    </row>
    <row r="9024" spans="1:12" x14ac:dyDescent="0.3">
      <c r="A9024" t="s">
        <v>1909</v>
      </c>
      <c r="B9024" t="s">
        <v>1884</v>
      </c>
      <c r="C9024" t="s">
        <v>1885</v>
      </c>
      <c r="D9024" t="s">
        <v>1908</v>
      </c>
      <c r="E9024" t="s">
        <v>1889</v>
      </c>
      <c r="F9024" t="s">
        <v>1887</v>
      </c>
      <c r="G9024" t="s">
        <v>1888</v>
      </c>
      <c r="J9024" t="s">
        <v>143</v>
      </c>
      <c r="K9024" s="1">
        <v>2012</v>
      </c>
      <c r="L9024">
        <v>148.1788821816524</v>
      </c>
    </row>
    <row r="9025" spans="1:12" x14ac:dyDescent="0.3">
      <c r="A9025" t="s">
        <v>1909</v>
      </c>
      <c r="B9025" t="s">
        <v>1884</v>
      </c>
      <c r="C9025" t="s">
        <v>1885</v>
      </c>
      <c r="D9025" t="s">
        <v>1908</v>
      </c>
      <c r="E9025" t="s">
        <v>1889</v>
      </c>
      <c r="F9025" t="s">
        <v>1887</v>
      </c>
      <c r="G9025" t="s">
        <v>1888</v>
      </c>
      <c r="J9025" t="s">
        <v>143</v>
      </c>
      <c r="K9025" s="1">
        <v>2013</v>
      </c>
      <c r="L9025">
        <v>158.38834525992149</v>
      </c>
    </row>
    <row r="9026" spans="1:12" x14ac:dyDescent="0.3">
      <c r="A9026" t="s">
        <v>1909</v>
      </c>
      <c r="B9026" t="s">
        <v>1884</v>
      </c>
      <c r="C9026" t="s">
        <v>1885</v>
      </c>
      <c r="D9026" t="s">
        <v>1908</v>
      </c>
      <c r="E9026" t="s">
        <v>1889</v>
      </c>
      <c r="F9026" t="s">
        <v>1887</v>
      </c>
      <c r="G9026" t="s">
        <v>1888</v>
      </c>
      <c r="J9026" t="s">
        <v>143</v>
      </c>
      <c r="K9026" s="1">
        <v>2014</v>
      </c>
      <c r="L9026">
        <v>171.81425496251035</v>
      </c>
    </row>
    <row r="9027" spans="1:12" x14ac:dyDescent="0.3">
      <c r="A9027" t="s">
        <v>1909</v>
      </c>
      <c r="B9027" t="s">
        <v>1884</v>
      </c>
      <c r="C9027" t="s">
        <v>1885</v>
      </c>
      <c r="D9027" t="s">
        <v>1908</v>
      </c>
      <c r="E9027" t="s">
        <v>1889</v>
      </c>
      <c r="F9027" t="s">
        <v>1887</v>
      </c>
      <c r="G9027" t="s">
        <v>1888</v>
      </c>
      <c r="J9027" t="s">
        <v>143</v>
      </c>
      <c r="K9027" s="1">
        <v>2015</v>
      </c>
      <c r="L9027">
        <v>187.20848084555814</v>
      </c>
    </row>
    <row r="9028" spans="1:12" x14ac:dyDescent="0.3">
      <c r="A9028" t="s">
        <v>1909</v>
      </c>
      <c r="B9028" t="s">
        <v>1884</v>
      </c>
      <c r="C9028" t="s">
        <v>1885</v>
      </c>
      <c r="D9028" t="s">
        <v>1908</v>
      </c>
      <c r="E9028" t="s">
        <v>1889</v>
      </c>
      <c r="F9028" t="s">
        <v>1887</v>
      </c>
      <c r="G9028" t="s">
        <v>1888</v>
      </c>
      <c r="J9028" t="s">
        <v>143</v>
      </c>
      <c r="K9028" s="1">
        <v>2016</v>
      </c>
      <c r="L9028">
        <v>199.47495260943032</v>
      </c>
    </row>
    <row r="9029" spans="1:12" x14ac:dyDescent="0.3">
      <c r="A9029" t="s">
        <v>1909</v>
      </c>
      <c r="B9029" t="s">
        <v>1884</v>
      </c>
      <c r="C9029" t="s">
        <v>1885</v>
      </c>
      <c r="D9029" t="s">
        <v>1908</v>
      </c>
      <c r="E9029" t="s">
        <v>1889</v>
      </c>
      <c r="F9029" t="s">
        <v>1887</v>
      </c>
      <c r="G9029" t="s">
        <v>1888</v>
      </c>
      <c r="J9029" t="s">
        <v>143</v>
      </c>
      <c r="K9029" s="1">
        <v>2017</v>
      </c>
      <c r="L9029">
        <v>213.49923343613636</v>
      </c>
    </row>
    <row r="9030" spans="1:12" x14ac:dyDescent="0.3">
      <c r="A9030" t="s">
        <v>1909</v>
      </c>
      <c r="B9030" t="s">
        <v>1884</v>
      </c>
      <c r="C9030" t="s">
        <v>1885</v>
      </c>
      <c r="D9030" t="s">
        <v>1908</v>
      </c>
      <c r="E9030" t="s">
        <v>1889</v>
      </c>
      <c r="F9030" t="s">
        <v>1887</v>
      </c>
      <c r="G9030" t="s">
        <v>1888</v>
      </c>
      <c r="J9030" t="s">
        <v>143</v>
      </c>
      <c r="K9030" s="1">
        <v>2018</v>
      </c>
      <c r="L9030">
        <v>229.81504078071637</v>
      </c>
    </row>
    <row r="9031" spans="1:12" x14ac:dyDescent="0.3">
      <c r="A9031" t="s">
        <v>1909</v>
      </c>
      <c r="B9031" t="s">
        <v>1884</v>
      </c>
      <c r="C9031" t="s">
        <v>1885</v>
      </c>
      <c r="D9031" t="s">
        <v>1908</v>
      </c>
      <c r="E9031" t="s">
        <v>1889</v>
      </c>
      <c r="F9031" t="s">
        <v>1887</v>
      </c>
      <c r="G9031" t="s">
        <v>1888</v>
      </c>
      <c r="J9031" t="s">
        <v>143</v>
      </c>
      <c r="K9031" s="1">
        <v>2019</v>
      </c>
      <c r="L9031">
        <v>231.87065072806899</v>
      </c>
    </row>
    <row r="9032" spans="1:12" x14ac:dyDescent="0.3">
      <c r="A9032" t="s">
        <v>1909</v>
      </c>
      <c r="B9032" t="s">
        <v>1884</v>
      </c>
      <c r="C9032" t="s">
        <v>1885</v>
      </c>
      <c r="D9032" t="s">
        <v>1908</v>
      </c>
      <c r="E9032" t="s">
        <v>1889</v>
      </c>
      <c r="F9032" t="s">
        <v>1887</v>
      </c>
      <c r="G9032" t="s">
        <v>1888</v>
      </c>
      <c r="J9032" t="s">
        <v>143</v>
      </c>
      <c r="K9032" s="1">
        <v>2020</v>
      </c>
      <c r="L9032">
        <v>225.1186238144675</v>
      </c>
    </row>
    <row r="9033" spans="1:12" x14ac:dyDescent="0.3">
      <c r="A9033" t="s">
        <v>1907</v>
      </c>
      <c r="B9033" t="s">
        <v>1884</v>
      </c>
      <c r="C9033" t="s">
        <v>1885</v>
      </c>
      <c r="D9033" t="s">
        <v>1908</v>
      </c>
      <c r="E9033" t="s">
        <v>1883</v>
      </c>
      <c r="F9033" t="s">
        <v>1887</v>
      </c>
      <c r="G9033" t="s">
        <v>1888</v>
      </c>
      <c r="J9033" t="s">
        <v>143</v>
      </c>
      <c r="K9033" s="1">
        <v>2009</v>
      </c>
      <c r="L9033">
        <v>100</v>
      </c>
    </row>
    <row r="9034" spans="1:12" x14ac:dyDescent="0.3">
      <c r="A9034" t="s">
        <v>1907</v>
      </c>
      <c r="B9034" t="s">
        <v>1884</v>
      </c>
      <c r="C9034" t="s">
        <v>1885</v>
      </c>
      <c r="D9034" t="s">
        <v>1908</v>
      </c>
      <c r="E9034" t="s">
        <v>1883</v>
      </c>
      <c r="F9034" t="s">
        <v>1887</v>
      </c>
      <c r="G9034" t="s">
        <v>1888</v>
      </c>
      <c r="J9034" t="s">
        <v>143</v>
      </c>
      <c r="K9034" s="1">
        <v>2010</v>
      </c>
      <c r="L9034">
        <v>155.11747513398223</v>
      </c>
    </row>
    <row r="9035" spans="1:12" x14ac:dyDescent="0.3">
      <c r="A9035" t="s">
        <v>1907</v>
      </c>
      <c r="B9035" t="s">
        <v>1884</v>
      </c>
      <c r="C9035" t="s">
        <v>1885</v>
      </c>
      <c r="D9035" t="s">
        <v>1908</v>
      </c>
      <c r="E9035" t="s">
        <v>1883</v>
      </c>
      <c r="F9035" t="s">
        <v>1887</v>
      </c>
      <c r="G9035" t="s">
        <v>1888</v>
      </c>
      <c r="J9035" t="s">
        <v>143</v>
      </c>
      <c r="K9035" s="1">
        <v>2011</v>
      </c>
      <c r="L9035">
        <v>197.20923330566831</v>
      </c>
    </row>
    <row r="9036" spans="1:12" x14ac:dyDescent="0.3">
      <c r="A9036" t="s">
        <v>1907</v>
      </c>
      <c r="B9036" t="s">
        <v>1884</v>
      </c>
      <c r="C9036" t="s">
        <v>1885</v>
      </c>
      <c r="D9036" t="s">
        <v>1908</v>
      </c>
      <c r="E9036" t="s">
        <v>1883</v>
      </c>
      <c r="F9036" t="s">
        <v>1887</v>
      </c>
      <c r="G9036" t="s">
        <v>1888</v>
      </c>
      <c r="J9036" t="s">
        <v>143</v>
      </c>
      <c r="K9036" s="1">
        <v>2012</v>
      </c>
      <c r="L9036">
        <v>208.57639807770892</v>
      </c>
    </row>
    <row r="9037" spans="1:12" x14ac:dyDescent="0.3">
      <c r="A9037" t="s">
        <v>1907</v>
      </c>
      <c r="B9037" t="s">
        <v>1884</v>
      </c>
      <c r="C9037" t="s">
        <v>1885</v>
      </c>
      <c r="D9037" t="s">
        <v>1908</v>
      </c>
      <c r="E9037" t="s">
        <v>1883</v>
      </c>
      <c r="F9037" t="s">
        <v>1887</v>
      </c>
      <c r="G9037" t="s">
        <v>1888</v>
      </c>
      <c r="J9037" t="s">
        <v>143</v>
      </c>
      <c r="K9037" s="1">
        <v>2013</v>
      </c>
      <c r="L9037">
        <v>198.91615524009194</v>
      </c>
    </row>
    <row r="9038" spans="1:12" x14ac:dyDescent="0.3">
      <c r="A9038" t="s">
        <v>1907</v>
      </c>
      <c r="B9038" t="s">
        <v>1884</v>
      </c>
      <c r="C9038" t="s">
        <v>1885</v>
      </c>
      <c r="D9038" t="s">
        <v>1908</v>
      </c>
      <c r="E9038" t="s">
        <v>1883</v>
      </c>
      <c r="F9038" t="s">
        <v>1887</v>
      </c>
      <c r="G9038" t="s">
        <v>1888</v>
      </c>
      <c r="J9038" t="s">
        <v>143</v>
      </c>
      <c r="K9038" s="1">
        <v>2014</v>
      </c>
      <c r="L9038">
        <v>201.59686090886038</v>
      </c>
    </row>
    <row r="9039" spans="1:12" x14ac:dyDescent="0.3">
      <c r="A9039" t="s">
        <v>1907</v>
      </c>
      <c r="B9039" t="s">
        <v>1884</v>
      </c>
      <c r="C9039" t="s">
        <v>1885</v>
      </c>
      <c r="D9039" t="s">
        <v>1908</v>
      </c>
      <c r="E9039" t="s">
        <v>1883</v>
      </c>
      <c r="F9039" t="s">
        <v>1887</v>
      </c>
      <c r="G9039" t="s">
        <v>1888</v>
      </c>
      <c r="J9039" t="s">
        <v>143</v>
      </c>
      <c r="K9039" s="1">
        <v>2015</v>
      </c>
      <c r="L9039">
        <v>255.93462915612929</v>
      </c>
    </row>
    <row r="9040" spans="1:12" x14ac:dyDescent="0.3">
      <c r="A9040" t="s">
        <v>1907</v>
      </c>
      <c r="B9040" t="s">
        <v>1884</v>
      </c>
      <c r="C9040" t="s">
        <v>1885</v>
      </c>
      <c r="D9040" t="s">
        <v>1908</v>
      </c>
      <c r="E9040" t="s">
        <v>1883</v>
      </c>
      <c r="F9040" t="s">
        <v>1887</v>
      </c>
      <c r="G9040" t="s">
        <v>1888</v>
      </c>
      <c r="J9040" t="s">
        <v>143</v>
      </c>
      <c r="K9040" s="1">
        <v>2016</v>
      </c>
      <c r="L9040">
        <v>251.09914832928393</v>
      </c>
    </row>
    <row r="9041" spans="1:12" x14ac:dyDescent="0.3">
      <c r="A9041" t="s">
        <v>1907</v>
      </c>
      <c r="B9041" t="s">
        <v>1884</v>
      </c>
      <c r="C9041" t="s">
        <v>1885</v>
      </c>
      <c r="D9041" t="s">
        <v>1908</v>
      </c>
      <c r="E9041" t="s">
        <v>1883</v>
      </c>
      <c r="F9041" t="s">
        <v>1887</v>
      </c>
      <c r="G9041" t="s">
        <v>1888</v>
      </c>
      <c r="J9041" t="s">
        <v>143</v>
      </c>
      <c r="K9041" s="1">
        <v>2017</v>
      </c>
      <c r="L9041">
        <v>270.83567596336968</v>
      </c>
    </row>
    <row r="9042" spans="1:12" x14ac:dyDescent="0.3">
      <c r="A9042" t="s">
        <v>1907</v>
      </c>
      <c r="B9042" t="s">
        <v>1884</v>
      </c>
      <c r="C9042" t="s">
        <v>1885</v>
      </c>
      <c r="D9042" t="s">
        <v>1908</v>
      </c>
      <c r="E9042" t="s">
        <v>1883</v>
      </c>
      <c r="F9042" t="s">
        <v>1887</v>
      </c>
      <c r="G9042" t="s">
        <v>1888</v>
      </c>
      <c r="J9042" t="s">
        <v>143</v>
      </c>
      <c r="K9042" s="1">
        <v>2018</v>
      </c>
      <c r="L9042">
        <v>316.40453822703989</v>
      </c>
    </row>
    <row r="9043" spans="1:12" x14ac:dyDescent="0.3">
      <c r="A9043" t="s">
        <v>1907</v>
      </c>
      <c r="B9043" t="s">
        <v>1884</v>
      </c>
      <c r="C9043" t="s">
        <v>1885</v>
      </c>
      <c r="D9043" t="s">
        <v>1908</v>
      </c>
      <c r="E9043" t="s">
        <v>1883</v>
      </c>
      <c r="F9043" t="s">
        <v>1887</v>
      </c>
      <c r="G9043" t="s">
        <v>1888</v>
      </c>
      <c r="J9043" t="s">
        <v>143</v>
      </c>
      <c r="K9043" s="1">
        <v>2019</v>
      </c>
      <c r="L9043">
        <v>313.20118181961129</v>
      </c>
    </row>
    <row r="9044" spans="1:12" x14ac:dyDescent="0.3">
      <c r="A9044" t="s">
        <v>1907</v>
      </c>
      <c r="B9044" t="s">
        <v>1884</v>
      </c>
      <c r="C9044" t="s">
        <v>1885</v>
      </c>
      <c r="D9044" t="s">
        <v>1908</v>
      </c>
      <c r="E9044" t="s">
        <v>1883</v>
      </c>
      <c r="F9044" t="s">
        <v>1887</v>
      </c>
      <c r="G9044" t="s">
        <v>1888</v>
      </c>
      <c r="J9044" t="s">
        <v>143</v>
      </c>
      <c r="K9044" s="1">
        <v>2020</v>
      </c>
      <c r="L9044">
        <v>274.05466945261458</v>
      </c>
    </row>
    <row r="9045" spans="1:12" x14ac:dyDescent="0.3">
      <c r="A9045" t="s">
        <v>1913</v>
      </c>
      <c r="B9045" t="s">
        <v>1884</v>
      </c>
      <c r="C9045" t="s">
        <v>1885</v>
      </c>
      <c r="D9045" t="s">
        <v>1908</v>
      </c>
      <c r="E9045" t="s">
        <v>1893</v>
      </c>
      <c r="F9045" t="s">
        <v>1887</v>
      </c>
      <c r="G9045" t="s">
        <v>1888</v>
      </c>
      <c r="J9045" t="s">
        <v>143</v>
      </c>
      <c r="K9045" s="1">
        <v>2009</v>
      </c>
      <c r="L9045">
        <v>100</v>
      </c>
    </row>
    <row r="9046" spans="1:12" x14ac:dyDescent="0.3">
      <c r="A9046" t="s">
        <v>1913</v>
      </c>
      <c r="B9046" t="s">
        <v>1884</v>
      </c>
      <c r="C9046" t="s">
        <v>1885</v>
      </c>
      <c r="D9046" t="s">
        <v>1908</v>
      </c>
      <c r="E9046" t="s">
        <v>1893</v>
      </c>
      <c r="F9046" t="s">
        <v>1887</v>
      </c>
      <c r="G9046" t="s">
        <v>1888</v>
      </c>
      <c r="J9046" t="s">
        <v>143</v>
      </c>
      <c r="K9046" s="1">
        <v>2010</v>
      </c>
      <c r="L9046">
        <v>57.225291576825406</v>
      </c>
    </row>
    <row r="9047" spans="1:12" x14ac:dyDescent="0.3">
      <c r="A9047" t="s">
        <v>1913</v>
      </c>
      <c r="B9047" t="s">
        <v>1884</v>
      </c>
      <c r="C9047" t="s">
        <v>1885</v>
      </c>
      <c r="D9047" t="s">
        <v>1908</v>
      </c>
      <c r="E9047" t="s">
        <v>1893</v>
      </c>
      <c r="F9047" t="s">
        <v>1887</v>
      </c>
      <c r="G9047" t="s">
        <v>1888</v>
      </c>
      <c r="J9047" t="s">
        <v>143</v>
      </c>
      <c r="K9047" s="1">
        <v>2011</v>
      </c>
      <c r="L9047">
        <v>94.766360098739185</v>
      </c>
    </row>
    <row r="9048" spans="1:12" x14ac:dyDescent="0.3">
      <c r="A9048" t="s">
        <v>1913</v>
      </c>
      <c r="B9048" t="s">
        <v>1884</v>
      </c>
      <c r="C9048" t="s">
        <v>1885</v>
      </c>
      <c r="D9048" t="s">
        <v>1908</v>
      </c>
      <c r="E9048" t="s">
        <v>1893</v>
      </c>
      <c r="F9048" t="s">
        <v>1887</v>
      </c>
      <c r="G9048" t="s">
        <v>1888</v>
      </c>
      <c r="J9048" t="s">
        <v>143</v>
      </c>
      <c r="K9048" s="1">
        <v>2012</v>
      </c>
      <c r="L9048">
        <v>140.51939790258695</v>
      </c>
    </row>
    <row r="9049" spans="1:12" x14ac:dyDescent="0.3">
      <c r="A9049" t="s">
        <v>1913</v>
      </c>
      <c r="B9049" t="s">
        <v>1884</v>
      </c>
      <c r="C9049" t="s">
        <v>1885</v>
      </c>
      <c r="D9049" t="s">
        <v>1908</v>
      </c>
      <c r="E9049" t="s">
        <v>1893</v>
      </c>
      <c r="F9049" t="s">
        <v>1887</v>
      </c>
      <c r="G9049" t="s">
        <v>1888</v>
      </c>
      <c r="J9049" t="s">
        <v>143</v>
      </c>
      <c r="K9049" s="1">
        <v>2013</v>
      </c>
      <c r="L9049">
        <v>106.52007234828908</v>
      </c>
    </row>
    <row r="9050" spans="1:12" x14ac:dyDescent="0.3">
      <c r="A9050" t="s">
        <v>1913</v>
      </c>
      <c r="B9050" t="s">
        <v>1884</v>
      </c>
      <c r="C9050" t="s">
        <v>1885</v>
      </c>
      <c r="D9050" t="s">
        <v>1908</v>
      </c>
      <c r="E9050" t="s">
        <v>1893</v>
      </c>
      <c r="F9050" t="s">
        <v>1887</v>
      </c>
      <c r="G9050" t="s">
        <v>1888</v>
      </c>
      <c r="J9050" t="s">
        <v>143</v>
      </c>
      <c r="K9050" s="1">
        <v>2014</v>
      </c>
      <c r="L9050">
        <v>101.59827248874331</v>
      </c>
    </row>
    <row r="9051" spans="1:12" x14ac:dyDescent="0.3">
      <c r="A9051" t="s">
        <v>1913</v>
      </c>
      <c r="B9051" t="s">
        <v>1884</v>
      </c>
      <c r="C9051" t="s">
        <v>1885</v>
      </c>
      <c r="D9051" t="s">
        <v>1908</v>
      </c>
      <c r="E9051" t="s">
        <v>1893</v>
      </c>
      <c r="F9051" t="s">
        <v>1887</v>
      </c>
      <c r="G9051" t="s">
        <v>1888</v>
      </c>
      <c r="J9051" t="s">
        <v>143</v>
      </c>
      <c r="K9051" s="1">
        <v>2015</v>
      </c>
      <c r="L9051">
        <v>151.14073142119869</v>
      </c>
    </row>
    <row r="9052" spans="1:12" x14ac:dyDescent="0.3">
      <c r="A9052" t="s">
        <v>1913</v>
      </c>
      <c r="B9052" t="s">
        <v>1884</v>
      </c>
      <c r="C9052" t="s">
        <v>1885</v>
      </c>
      <c r="D9052" t="s">
        <v>1908</v>
      </c>
      <c r="E9052" t="s">
        <v>1893</v>
      </c>
      <c r="F9052" t="s">
        <v>1887</v>
      </c>
      <c r="G9052" t="s">
        <v>1888</v>
      </c>
      <c r="J9052" t="s">
        <v>143</v>
      </c>
      <c r="K9052" s="1">
        <v>2016</v>
      </c>
      <c r="L9052">
        <v>180.31700136378169</v>
      </c>
    </row>
    <row r="9053" spans="1:12" x14ac:dyDescent="0.3">
      <c r="A9053" t="s">
        <v>1913</v>
      </c>
      <c r="B9053" t="s">
        <v>1884</v>
      </c>
      <c r="C9053" t="s">
        <v>1885</v>
      </c>
      <c r="D9053" t="s">
        <v>1908</v>
      </c>
      <c r="E9053" t="s">
        <v>1893</v>
      </c>
      <c r="F9053" t="s">
        <v>1887</v>
      </c>
      <c r="G9053" t="s">
        <v>1888</v>
      </c>
      <c r="J9053" t="s">
        <v>143</v>
      </c>
      <c r="K9053" s="1">
        <v>2017</v>
      </c>
      <c r="L9053">
        <v>209.89790461240227</v>
      </c>
    </row>
    <row r="9054" spans="1:12" x14ac:dyDescent="0.3">
      <c r="A9054" t="s">
        <v>1913</v>
      </c>
      <c r="B9054" t="s">
        <v>1884</v>
      </c>
      <c r="C9054" t="s">
        <v>1885</v>
      </c>
      <c r="D9054" t="s">
        <v>1908</v>
      </c>
      <c r="E9054" t="s">
        <v>1893</v>
      </c>
      <c r="F9054" t="s">
        <v>1887</v>
      </c>
      <c r="G9054" t="s">
        <v>1888</v>
      </c>
      <c r="J9054" t="s">
        <v>143</v>
      </c>
      <c r="K9054" s="1">
        <v>2018</v>
      </c>
      <c r="L9054">
        <v>240.38464999506871</v>
      </c>
    </row>
    <row r="9055" spans="1:12" x14ac:dyDescent="0.3">
      <c r="A9055" t="s">
        <v>1913</v>
      </c>
      <c r="B9055" t="s">
        <v>1884</v>
      </c>
      <c r="C9055" t="s">
        <v>1885</v>
      </c>
      <c r="D9055" t="s">
        <v>1908</v>
      </c>
      <c r="E9055" t="s">
        <v>1893</v>
      </c>
      <c r="F9055" t="s">
        <v>1887</v>
      </c>
      <c r="G9055" t="s">
        <v>1888</v>
      </c>
      <c r="J9055" t="s">
        <v>143</v>
      </c>
      <c r="K9055" s="1">
        <v>2019</v>
      </c>
      <c r="L9055">
        <v>201.43450520601786</v>
      </c>
    </row>
    <row r="9056" spans="1:12" x14ac:dyDescent="0.3">
      <c r="A9056" t="s">
        <v>1913</v>
      </c>
      <c r="B9056" t="s">
        <v>1884</v>
      </c>
      <c r="C9056" t="s">
        <v>1885</v>
      </c>
      <c r="D9056" t="s">
        <v>1908</v>
      </c>
      <c r="E9056" t="s">
        <v>1893</v>
      </c>
      <c r="F9056" t="s">
        <v>1887</v>
      </c>
      <c r="G9056" t="s">
        <v>1888</v>
      </c>
      <c r="J9056" t="s">
        <v>143</v>
      </c>
      <c r="K9056" s="1">
        <v>2020</v>
      </c>
      <c r="L9056">
        <v>130.15617821960626</v>
      </c>
    </row>
    <row r="9057" spans="1:12" x14ac:dyDescent="0.3">
      <c r="A9057" t="s">
        <v>1902</v>
      </c>
      <c r="B9057" t="s">
        <v>1884</v>
      </c>
      <c r="C9057" t="s">
        <v>1885</v>
      </c>
      <c r="D9057" t="s">
        <v>1899</v>
      </c>
      <c r="E9057" t="s">
        <v>1891</v>
      </c>
      <c r="F9057" t="s">
        <v>74</v>
      </c>
      <c r="G9057" t="s">
        <v>1888</v>
      </c>
      <c r="J9057" t="s">
        <v>143</v>
      </c>
      <c r="K9057" s="1">
        <v>2009</v>
      </c>
      <c r="L9057">
        <v>4.7379734681111674E-3</v>
      </c>
    </row>
    <row r="9058" spans="1:12" x14ac:dyDescent="0.3">
      <c r="A9058" t="s">
        <v>1902</v>
      </c>
      <c r="B9058" t="s">
        <v>1884</v>
      </c>
      <c r="C9058" t="s">
        <v>1885</v>
      </c>
      <c r="D9058" t="s">
        <v>1899</v>
      </c>
      <c r="E9058" t="s">
        <v>1891</v>
      </c>
      <c r="F9058" t="s">
        <v>74</v>
      </c>
      <c r="G9058" t="s">
        <v>1888</v>
      </c>
      <c r="J9058" t="s">
        <v>143</v>
      </c>
      <c r="K9058" s="1">
        <v>2010</v>
      </c>
      <c r="L9058">
        <v>1.1625621987923144E-2</v>
      </c>
    </row>
    <row r="9059" spans="1:12" x14ac:dyDescent="0.3">
      <c r="A9059" t="s">
        <v>1902</v>
      </c>
      <c r="B9059" t="s">
        <v>1884</v>
      </c>
      <c r="C9059" t="s">
        <v>1885</v>
      </c>
      <c r="D9059" t="s">
        <v>1899</v>
      </c>
      <c r="E9059" t="s">
        <v>1891</v>
      </c>
      <c r="F9059" t="s">
        <v>74</v>
      </c>
      <c r="G9059" t="s">
        <v>1888</v>
      </c>
      <c r="J9059" t="s">
        <v>143</v>
      </c>
      <c r="K9059" s="1">
        <v>2011</v>
      </c>
      <c r="L9059">
        <v>1.2582660800686372E-2</v>
      </c>
    </row>
    <row r="9060" spans="1:12" x14ac:dyDescent="0.3">
      <c r="A9060" t="s">
        <v>1902</v>
      </c>
      <c r="B9060" t="s">
        <v>1884</v>
      </c>
      <c r="C9060" t="s">
        <v>1885</v>
      </c>
      <c r="D9060" t="s">
        <v>1899</v>
      </c>
      <c r="E9060" t="s">
        <v>1891</v>
      </c>
      <c r="F9060" t="s">
        <v>74</v>
      </c>
      <c r="G9060" t="s">
        <v>1888</v>
      </c>
      <c r="J9060" t="s">
        <v>143</v>
      </c>
      <c r="K9060" s="1">
        <v>2012</v>
      </c>
      <c r="L9060">
        <v>1.4033601452953475E-2</v>
      </c>
    </row>
    <row r="9061" spans="1:12" x14ac:dyDescent="0.3">
      <c r="A9061" t="s">
        <v>1902</v>
      </c>
      <c r="B9061" t="s">
        <v>1884</v>
      </c>
      <c r="C9061" t="s">
        <v>1885</v>
      </c>
      <c r="D9061" t="s">
        <v>1899</v>
      </c>
      <c r="E9061" t="s">
        <v>1891</v>
      </c>
      <c r="F9061" t="s">
        <v>74</v>
      </c>
      <c r="G9061" t="s">
        <v>1888</v>
      </c>
      <c r="J9061" t="s">
        <v>143</v>
      </c>
      <c r="K9061" s="1">
        <v>2013</v>
      </c>
      <c r="L9061">
        <v>1.0772708675715184E-2</v>
      </c>
    </row>
    <row r="9062" spans="1:12" x14ac:dyDescent="0.3">
      <c r="A9062" t="s">
        <v>1902</v>
      </c>
      <c r="B9062" t="s">
        <v>1884</v>
      </c>
      <c r="C9062" t="s">
        <v>1885</v>
      </c>
      <c r="D9062" t="s">
        <v>1899</v>
      </c>
      <c r="E9062" t="s">
        <v>1891</v>
      </c>
      <c r="F9062" t="s">
        <v>74</v>
      </c>
      <c r="G9062" t="s">
        <v>1888</v>
      </c>
      <c r="J9062" t="s">
        <v>143</v>
      </c>
      <c r="K9062" s="1">
        <v>2014</v>
      </c>
      <c r="L9062">
        <v>1.0773325169770495E-2</v>
      </c>
    </row>
    <row r="9063" spans="1:12" x14ac:dyDescent="0.3">
      <c r="A9063" t="s">
        <v>1902</v>
      </c>
      <c r="B9063" t="s">
        <v>1884</v>
      </c>
      <c r="C9063" t="s">
        <v>1885</v>
      </c>
      <c r="D9063" t="s">
        <v>1899</v>
      </c>
      <c r="E9063" t="s">
        <v>1891</v>
      </c>
      <c r="F9063" t="s">
        <v>74</v>
      </c>
      <c r="G9063" t="s">
        <v>1888</v>
      </c>
      <c r="J9063" t="s">
        <v>143</v>
      </c>
      <c r="K9063" s="1">
        <v>2015</v>
      </c>
      <c r="L9063">
        <v>9.7449279195485575E-3</v>
      </c>
    </row>
    <row r="9064" spans="1:12" x14ac:dyDescent="0.3">
      <c r="A9064" t="s">
        <v>1902</v>
      </c>
      <c r="B9064" t="s">
        <v>1884</v>
      </c>
      <c r="C9064" t="s">
        <v>1885</v>
      </c>
      <c r="D9064" t="s">
        <v>1899</v>
      </c>
      <c r="E9064" t="s">
        <v>1891</v>
      </c>
      <c r="F9064" t="s">
        <v>74</v>
      </c>
      <c r="G9064" t="s">
        <v>1888</v>
      </c>
      <c r="J9064" t="s">
        <v>143</v>
      </c>
      <c r="K9064" s="1">
        <v>2016</v>
      </c>
      <c r="L9064">
        <v>1.5938959996194456E-2</v>
      </c>
    </row>
    <row r="9065" spans="1:12" x14ac:dyDescent="0.3">
      <c r="A9065" t="s">
        <v>1902</v>
      </c>
      <c r="B9065" t="s">
        <v>1884</v>
      </c>
      <c r="C9065" t="s">
        <v>1885</v>
      </c>
      <c r="D9065" t="s">
        <v>1899</v>
      </c>
      <c r="E9065" t="s">
        <v>1891</v>
      </c>
      <c r="F9065" t="s">
        <v>74</v>
      </c>
      <c r="G9065" t="s">
        <v>1888</v>
      </c>
      <c r="J9065" t="s">
        <v>143</v>
      </c>
      <c r="K9065" s="1">
        <v>2017</v>
      </c>
      <c r="L9065">
        <v>1.6735478525862126E-2</v>
      </c>
    </row>
    <row r="9066" spans="1:12" x14ac:dyDescent="0.3">
      <c r="A9066" t="s">
        <v>1902</v>
      </c>
      <c r="B9066" t="s">
        <v>1884</v>
      </c>
      <c r="C9066" t="s">
        <v>1885</v>
      </c>
      <c r="D9066" t="s">
        <v>1899</v>
      </c>
      <c r="E9066" t="s">
        <v>1891</v>
      </c>
      <c r="F9066" t="s">
        <v>74</v>
      </c>
      <c r="G9066" t="s">
        <v>1888</v>
      </c>
      <c r="J9066" t="s">
        <v>143</v>
      </c>
      <c r="K9066" s="1">
        <v>2018</v>
      </c>
      <c r="L9066">
        <v>1.7065269618952328E-2</v>
      </c>
    </row>
    <row r="9067" spans="1:12" x14ac:dyDescent="0.3">
      <c r="A9067" t="s">
        <v>1902</v>
      </c>
      <c r="B9067" t="s">
        <v>1884</v>
      </c>
      <c r="C9067" t="s">
        <v>1885</v>
      </c>
      <c r="D9067" t="s">
        <v>1899</v>
      </c>
      <c r="E9067" t="s">
        <v>1891</v>
      </c>
      <c r="F9067" t="s">
        <v>74</v>
      </c>
      <c r="G9067" t="s">
        <v>1888</v>
      </c>
      <c r="J9067" t="s">
        <v>143</v>
      </c>
      <c r="K9067" s="1">
        <v>2019</v>
      </c>
      <c r="L9067">
        <v>1.93240668590474E-2</v>
      </c>
    </row>
    <row r="9068" spans="1:12" x14ac:dyDescent="0.3">
      <c r="A9068" t="s">
        <v>1902</v>
      </c>
      <c r="B9068" t="s">
        <v>1884</v>
      </c>
      <c r="C9068" t="s">
        <v>1885</v>
      </c>
      <c r="D9068" t="s">
        <v>1899</v>
      </c>
      <c r="E9068" t="s">
        <v>1891</v>
      </c>
      <c r="F9068" t="s">
        <v>74</v>
      </c>
      <c r="G9068" t="s">
        <v>1888</v>
      </c>
      <c r="J9068" t="s">
        <v>143</v>
      </c>
      <c r="K9068" s="1">
        <v>2020</v>
      </c>
      <c r="L9068">
        <v>1.0951411504541054E-2</v>
      </c>
    </row>
    <row r="9069" spans="1:12" x14ac:dyDescent="0.3">
      <c r="A9069" t="s">
        <v>1901</v>
      </c>
      <c r="B9069" t="s">
        <v>1884</v>
      </c>
      <c r="C9069" t="s">
        <v>1885</v>
      </c>
      <c r="D9069" t="s">
        <v>1899</v>
      </c>
      <c r="E9069" t="s">
        <v>1890</v>
      </c>
      <c r="F9069" t="s">
        <v>74</v>
      </c>
      <c r="G9069" t="s">
        <v>1888</v>
      </c>
      <c r="J9069" t="s">
        <v>143</v>
      </c>
      <c r="K9069" s="1">
        <v>2009</v>
      </c>
      <c r="L9069">
        <v>9.3009361133286908E-2</v>
      </c>
    </row>
    <row r="9070" spans="1:12" x14ac:dyDescent="0.3">
      <c r="A9070" t="s">
        <v>1901</v>
      </c>
      <c r="B9070" t="s">
        <v>1884</v>
      </c>
      <c r="C9070" t="s">
        <v>1885</v>
      </c>
      <c r="D9070" t="s">
        <v>1899</v>
      </c>
      <c r="E9070" t="s">
        <v>1890</v>
      </c>
      <c r="F9070" t="s">
        <v>74</v>
      </c>
      <c r="G9070" t="s">
        <v>1888</v>
      </c>
      <c r="J9070" t="s">
        <v>143</v>
      </c>
      <c r="K9070" s="1">
        <v>2010</v>
      </c>
      <c r="L9070">
        <v>8.8817327699702339E-2</v>
      </c>
    </row>
    <row r="9071" spans="1:12" x14ac:dyDescent="0.3">
      <c r="A9071" t="s">
        <v>1901</v>
      </c>
      <c r="B9071" t="s">
        <v>1884</v>
      </c>
      <c r="C9071" t="s">
        <v>1885</v>
      </c>
      <c r="D9071" t="s">
        <v>1899</v>
      </c>
      <c r="E9071" t="s">
        <v>1890</v>
      </c>
      <c r="F9071" t="s">
        <v>74</v>
      </c>
      <c r="G9071" t="s">
        <v>1888</v>
      </c>
      <c r="J9071" t="s">
        <v>143</v>
      </c>
      <c r="K9071" s="1">
        <v>2011</v>
      </c>
      <c r="L9071">
        <v>8.2592184648037553E-2</v>
      </c>
    </row>
    <row r="9072" spans="1:12" x14ac:dyDescent="0.3">
      <c r="A9072" t="s">
        <v>1901</v>
      </c>
      <c r="B9072" t="s">
        <v>1884</v>
      </c>
      <c r="C9072" t="s">
        <v>1885</v>
      </c>
      <c r="D9072" t="s">
        <v>1899</v>
      </c>
      <c r="E9072" t="s">
        <v>1890</v>
      </c>
      <c r="F9072" t="s">
        <v>74</v>
      </c>
      <c r="G9072" t="s">
        <v>1888</v>
      </c>
      <c r="J9072" t="s">
        <v>143</v>
      </c>
      <c r="K9072" s="1">
        <v>2012</v>
      </c>
      <c r="L9072">
        <v>8.3135247182483191E-2</v>
      </c>
    </row>
    <row r="9073" spans="1:12" x14ac:dyDescent="0.3">
      <c r="A9073" t="s">
        <v>1901</v>
      </c>
      <c r="B9073" t="s">
        <v>1884</v>
      </c>
      <c r="C9073" t="s">
        <v>1885</v>
      </c>
      <c r="D9073" t="s">
        <v>1899</v>
      </c>
      <c r="E9073" t="s">
        <v>1890</v>
      </c>
      <c r="F9073" t="s">
        <v>74</v>
      </c>
      <c r="G9073" t="s">
        <v>1888</v>
      </c>
      <c r="J9073" t="s">
        <v>143</v>
      </c>
      <c r="K9073" s="1">
        <v>2013</v>
      </c>
      <c r="L9073">
        <v>8.658864205202095E-2</v>
      </c>
    </row>
    <row r="9074" spans="1:12" x14ac:dyDescent="0.3">
      <c r="A9074" t="s">
        <v>1901</v>
      </c>
      <c r="B9074" t="s">
        <v>1884</v>
      </c>
      <c r="C9074" t="s">
        <v>1885</v>
      </c>
      <c r="D9074" t="s">
        <v>1899</v>
      </c>
      <c r="E9074" t="s">
        <v>1890</v>
      </c>
      <c r="F9074" t="s">
        <v>74</v>
      </c>
      <c r="G9074" t="s">
        <v>1888</v>
      </c>
      <c r="J9074" t="s">
        <v>143</v>
      </c>
      <c r="K9074" s="1">
        <v>2014</v>
      </c>
      <c r="L9074">
        <v>9.0840055631458111E-2</v>
      </c>
    </row>
    <row r="9075" spans="1:12" x14ac:dyDescent="0.3">
      <c r="A9075" t="s">
        <v>1901</v>
      </c>
      <c r="B9075" t="s">
        <v>1884</v>
      </c>
      <c r="C9075" t="s">
        <v>1885</v>
      </c>
      <c r="D9075" t="s">
        <v>1899</v>
      </c>
      <c r="E9075" t="s">
        <v>1890</v>
      </c>
      <c r="F9075" t="s">
        <v>74</v>
      </c>
      <c r="G9075" t="s">
        <v>1888</v>
      </c>
      <c r="J9075" t="s">
        <v>143</v>
      </c>
      <c r="K9075" s="1">
        <v>2015</v>
      </c>
      <c r="L9075">
        <v>8.5923571641987134E-2</v>
      </c>
    </row>
    <row r="9076" spans="1:12" x14ac:dyDescent="0.3">
      <c r="A9076" t="s">
        <v>1901</v>
      </c>
      <c r="B9076" t="s">
        <v>1884</v>
      </c>
      <c r="C9076" t="s">
        <v>1885</v>
      </c>
      <c r="D9076" t="s">
        <v>1899</v>
      </c>
      <c r="E9076" t="s">
        <v>1890</v>
      </c>
      <c r="F9076" t="s">
        <v>74</v>
      </c>
      <c r="G9076" t="s">
        <v>1888</v>
      </c>
      <c r="J9076" t="s">
        <v>143</v>
      </c>
      <c r="K9076" s="1">
        <v>2016</v>
      </c>
      <c r="L9076">
        <v>8.693912697023623E-2</v>
      </c>
    </row>
    <row r="9077" spans="1:12" x14ac:dyDescent="0.3">
      <c r="A9077" t="s">
        <v>1901</v>
      </c>
      <c r="B9077" t="s">
        <v>1884</v>
      </c>
      <c r="C9077" t="s">
        <v>1885</v>
      </c>
      <c r="D9077" t="s">
        <v>1899</v>
      </c>
      <c r="E9077" t="s">
        <v>1890</v>
      </c>
      <c r="F9077" t="s">
        <v>74</v>
      </c>
      <c r="G9077" t="s">
        <v>1888</v>
      </c>
      <c r="J9077" t="s">
        <v>143</v>
      </c>
      <c r="K9077" s="1">
        <v>2017</v>
      </c>
      <c r="L9077">
        <v>8.5184785741665631E-2</v>
      </c>
    </row>
    <row r="9078" spans="1:12" x14ac:dyDescent="0.3">
      <c r="A9078" t="s">
        <v>1901</v>
      </c>
      <c r="B9078" t="s">
        <v>1884</v>
      </c>
      <c r="C9078" t="s">
        <v>1885</v>
      </c>
      <c r="D9078" t="s">
        <v>1899</v>
      </c>
      <c r="E9078" t="s">
        <v>1890</v>
      </c>
      <c r="F9078" t="s">
        <v>74</v>
      </c>
      <c r="G9078" t="s">
        <v>1888</v>
      </c>
      <c r="J9078" t="s">
        <v>143</v>
      </c>
      <c r="K9078" s="1">
        <v>2018</v>
      </c>
      <c r="L9078">
        <v>7.9537705052355578E-2</v>
      </c>
    </row>
    <row r="9079" spans="1:12" x14ac:dyDescent="0.3">
      <c r="A9079" t="s">
        <v>1901</v>
      </c>
      <c r="B9079" t="s">
        <v>1884</v>
      </c>
      <c r="C9079" t="s">
        <v>1885</v>
      </c>
      <c r="D9079" t="s">
        <v>1899</v>
      </c>
      <c r="E9079" t="s">
        <v>1890</v>
      </c>
      <c r="F9079" t="s">
        <v>74</v>
      </c>
      <c r="G9079" t="s">
        <v>1888</v>
      </c>
      <c r="J9079" t="s">
        <v>143</v>
      </c>
      <c r="K9079" s="1">
        <v>2019</v>
      </c>
      <c r="L9079">
        <v>8.103513881582744E-2</v>
      </c>
    </row>
    <row r="9080" spans="1:12" x14ac:dyDescent="0.3">
      <c r="A9080" t="s">
        <v>1901</v>
      </c>
      <c r="B9080" t="s">
        <v>1884</v>
      </c>
      <c r="C9080" t="s">
        <v>1885</v>
      </c>
      <c r="D9080" t="s">
        <v>1899</v>
      </c>
      <c r="E9080" t="s">
        <v>1890</v>
      </c>
      <c r="F9080" t="s">
        <v>74</v>
      </c>
      <c r="G9080" t="s">
        <v>1888</v>
      </c>
      <c r="J9080" t="s">
        <v>143</v>
      </c>
      <c r="K9080" s="1">
        <v>2020</v>
      </c>
      <c r="L9080">
        <v>8.9191190534303369E-2</v>
      </c>
    </row>
    <row r="9081" spans="1:12" x14ac:dyDescent="0.3">
      <c r="A9081" t="s">
        <v>1903</v>
      </c>
      <c r="B9081" t="s">
        <v>1884</v>
      </c>
      <c r="C9081" t="s">
        <v>1885</v>
      </c>
      <c r="D9081" t="s">
        <v>1899</v>
      </c>
      <c r="E9081" t="s">
        <v>1892</v>
      </c>
      <c r="F9081" t="s">
        <v>74</v>
      </c>
      <c r="G9081" t="s">
        <v>1888</v>
      </c>
      <c r="J9081" t="s">
        <v>143</v>
      </c>
      <c r="K9081" s="1">
        <v>2009</v>
      </c>
      <c r="L9081">
        <v>1.2224687715507969E-2</v>
      </c>
    </row>
    <row r="9082" spans="1:12" x14ac:dyDescent="0.3">
      <c r="A9082" t="s">
        <v>1903</v>
      </c>
      <c r="B9082" t="s">
        <v>1884</v>
      </c>
      <c r="C9082" t="s">
        <v>1885</v>
      </c>
      <c r="D9082" t="s">
        <v>1899</v>
      </c>
      <c r="E9082" t="s">
        <v>1892</v>
      </c>
      <c r="F9082" t="s">
        <v>74</v>
      </c>
      <c r="G9082" t="s">
        <v>1888</v>
      </c>
      <c r="J9082" t="s">
        <v>143</v>
      </c>
      <c r="K9082" s="1">
        <v>2010</v>
      </c>
      <c r="L9082">
        <v>1.5212471237351853E-2</v>
      </c>
    </row>
    <row r="9083" spans="1:12" x14ac:dyDescent="0.3">
      <c r="A9083" t="s">
        <v>1903</v>
      </c>
      <c r="B9083" t="s">
        <v>1884</v>
      </c>
      <c r="C9083" t="s">
        <v>1885</v>
      </c>
      <c r="D9083" t="s">
        <v>1899</v>
      </c>
      <c r="E9083" t="s">
        <v>1892</v>
      </c>
      <c r="F9083" t="s">
        <v>74</v>
      </c>
      <c r="G9083" t="s">
        <v>1888</v>
      </c>
      <c r="J9083" t="s">
        <v>143</v>
      </c>
      <c r="K9083" s="1">
        <v>2011</v>
      </c>
      <c r="L9083">
        <v>1.3781966756674752E-2</v>
      </c>
    </row>
    <row r="9084" spans="1:12" x14ac:dyDescent="0.3">
      <c r="A9084" t="s">
        <v>1903</v>
      </c>
      <c r="B9084" t="s">
        <v>1884</v>
      </c>
      <c r="C9084" t="s">
        <v>1885</v>
      </c>
      <c r="D9084" t="s">
        <v>1899</v>
      </c>
      <c r="E9084" t="s">
        <v>1892</v>
      </c>
      <c r="F9084" t="s">
        <v>74</v>
      </c>
      <c r="G9084" t="s">
        <v>1888</v>
      </c>
      <c r="J9084" t="s">
        <v>143</v>
      </c>
      <c r="K9084" s="1">
        <v>2012</v>
      </c>
      <c r="L9084">
        <v>1.3805008427466011E-2</v>
      </c>
    </row>
    <row r="9085" spans="1:12" x14ac:dyDescent="0.3">
      <c r="A9085" t="s">
        <v>1903</v>
      </c>
      <c r="B9085" t="s">
        <v>1884</v>
      </c>
      <c r="C9085" t="s">
        <v>1885</v>
      </c>
      <c r="D9085" t="s">
        <v>1899</v>
      </c>
      <c r="E9085" t="s">
        <v>1892</v>
      </c>
      <c r="F9085" t="s">
        <v>74</v>
      </c>
      <c r="G9085" t="s">
        <v>1888</v>
      </c>
      <c r="J9085" t="s">
        <v>143</v>
      </c>
      <c r="K9085" s="1">
        <v>2013</v>
      </c>
      <c r="L9085">
        <v>1.321816208963178E-2</v>
      </c>
    </row>
    <row r="9086" spans="1:12" x14ac:dyDescent="0.3">
      <c r="A9086" t="s">
        <v>1903</v>
      </c>
      <c r="B9086" t="s">
        <v>1884</v>
      </c>
      <c r="C9086" t="s">
        <v>1885</v>
      </c>
      <c r="D9086" t="s">
        <v>1899</v>
      </c>
      <c r="E9086" t="s">
        <v>1892</v>
      </c>
      <c r="F9086" t="s">
        <v>74</v>
      </c>
      <c r="G9086" t="s">
        <v>1888</v>
      </c>
      <c r="J9086" t="s">
        <v>143</v>
      </c>
      <c r="K9086" s="1">
        <v>2014</v>
      </c>
      <c r="L9086">
        <v>1.3797909158437463E-2</v>
      </c>
    </row>
    <row r="9087" spans="1:12" x14ac:dyDescent="0.3">
      <c r="A9087" t="s">
        <v>1903</v>
      </c>
      <c r="B9087" t="s">
        <v>1884</v>
      </c>
      <c r="C9087" t="s">
        <v>1885</v>
      </c>
      <c r="D9087" t="s">
        <v>1899</v>
      </c>
      <c r="E9087" t="s">
        <v>1892</v>
      </c>
      <c r="F9087" t="s">
        <v>74</v>
      </c>
      <c r="G9087" t="s">
        <v>1888</v>
      </c>
      <c r="J9087" t="s">
        <v>143</v>
      </c>
      <c r="K9087" s="1">
        <v>2015</v>
      </c>
      <c r="L9087">
        <v>1.1718187794669769E-2</v>
      </c>
    </row>
    <row r="9088" spans="1:12" x14ac:dyDescent="0.3">
      <c r="A9088" t="s">
        <v>1903</v>
      </c>
      <c r="B9088" t="s">
        <v>1884</v>
      </c>
      <c r="C9088" t="s">
        <v>1885</v>
      </c>
      <c r="D9088" t="s">
        <v>1899</v>
      </c>
      <c r="E9088" t="s">
        <v>1892</v>
      </c>
      <c r="F9088" t="s">
        <v>74</v>
      </c>
      <c r="G9088" t="s">
        <v>1888</v>
      </c>
      <c r="J9088" t="s">
        <v>143</v>
      </c>
      <c r="K9088" s="1">
        <v>2016</v>
      </c>
      <c r="L9088">
        <v>1.0651141314846136E-2</v>
      </c>
    </row>
    <row r="9089" spans="1:12" x14ac:dyDescent="0.3">
      <c r="A9089" t="s">
        <v>1903</v>
      </c>
      <c r="B9089" t="s">
        <v>1884</v>
      </c>
      <c r="C9089" t="s">
        <v>1885</v>
      </c>
      <c r="D9089" t="s">
        <v>1899</v>
      </c>
      <c r="E9089" t="s">
        <v>1892</v>
      </c>
      <c r="F9089" t="s">
        <v>74</v>
      </c>
      <c r="G9089" t="s">
        <v>1888</v>
      </c>
      <c r="J9089" t="s">
        <v>143</v>
      </c>
      <c r="K9089" s="1">
        <v>2017</v>
      </c>
      <c r="L9089">
        <v>1.0442218346042132E-2</v>
      </c>
    </row>
    <row r="9090" spans="1:12" x14ac:dyDescent="0.3">
      <c r="A9090" t="s">
        <v>1903</v>
      </c>
      <c r="B9090" t="s">
        <v>1884</v>
      </c>
      <c r="C9090" t="s">
        <v>1885</v>
      </c>
      <c r="D9090" t="s">
        <v>1899</v>
      </c>
      <c r="E9090" t="s">
        <v>1892</v>
      </c>
      <c r="F9090" t="s">
        <v>74</v>
      </c>
      <c r="G9090" t="s">
        <v>1888</v>
      </c>
      <c r="J9090" t="s">
        <v>143</v>
      </c>
      <c r="K9090" s="1">
        <v>2018</v>
      </c>
      <c r="L9090">
        <v>1.0131617536730374E-2</v>
      </c>
    </row>
    <row r="9091" spans="1:12" x14ac:dyDescent="0.3">
      <c r="A9091" t="s">
        <v>1903</v>
      </c>
      <c r="B9091" t="s">
        <v>1884</v>
      </c>
      <c r="C9091" t="s">
        <v>1885</v>
      </c>
      <c r="D9091" t="s">
        <v>1899</v>
      </c>
      <c r="E9091" t="s">
        <v>1892</v>
      </c>
      <c r="F9091" t="s">
        <v>74</v>
      </c>
      <c r="G9091" t="s">
        <v>1888</v>
      </c>
      <c r="J9091" t="s">
        <v>143</v>
      </c>
      <c r="K9091" s="1">
        <v>2019</v>
      </c>
      <c r="L9091">
        <v>9.5966957753397062E-3</v>
      </c>
    </row>
    <row r="9092" spans="1:12" x14ac:dyDescent="0.3">
      <c r="A9092" t="s">
        <v>1903</v>
      </c>
      <c r="B9092" t="s">
        <v>1884</v>
      </c>
      <c r="C9092" t="s">
        <v>1885</v>
      </c>
      <c r="D9092" t="s">
        <v>1899</v>
      </c>
      <c r="E9092" t="s">
        <v>1892</v>
      </c>
      <c r="F9092" t="s">
        <v>74</v>
      </c>
      <c r="G9092" t="s">
        <v>1888</v>
      </c>
      <c r="J9092" t="s">
        <v>143</v>
      </c>
      <c r="K9092" s="1">
        <v>2020</v>
      </c>
      <c r="L9092">
        <v>9.1761891898894422E-3</v>
      </c>
    </row>
    <row r="9093" spans="1:12" x14ac:dyDescent="0.3">
      <c r="A9093" t="s">
        <v>1900</v>
      </c>
      <c r="B9093" t="s">
        <v>1884</v>
      </c>
      <c r="C9093" t="s">
        <v>1885</v>
      </c>
      <c r="D9093" t="s">
        <v>1899</v>
      </c>
      <c r="E9093" t="s">
        <v>1889</v>
      </c>
      <c r="F9093" t="s">
        <v>74</v>
      </c>
      <c r="G9093" t="s">
        <v>1888</v>
      </c>
      <c r="J9093" t="s">
        <v>143</v>
      </c>
      <c r="K9093" s="1">
        <v>2009</v>
      </c>
      <c r="L9093">
        <v>0.52856227066889283</v>
      </c>
    </row>
    <row r="9094" spans="1:12" x14ac:dyDescent="0.3">
      <c r="A9094" t="s">
        <v>1900</v>
      </c>
      <c r="B9094" t="s">
        <v>1884</v>
      </c>
      <c r="C9094" t="s">
        <v>1885</v>
      </c>
      <c r="D9094" t="s">
        <v>1899</v>
      </c>
      <c r="E9094" t="s">
        <v>1889</v>
      </c>
      <c r="F9094" t="s">
        <v>74</v>
      </c>
      <c r="G9094" t="s">
        <v>1888</v>
      </c>
      <c r="J9094" t="s">
        <v>143</v>
      </c>
      <c r="K9094" s="1">
        <v>2010</v>
      </c>
      <c r="L9094">
        <v>0.47803561823722551</v>
      </c>
    </row>
    <row r="9095" spans="1:12" x14ac:dyDescent="0.3">
      <c r="A9095" t="s">
        <v>1900</v>
      </c>
      <c r="B9095" t="s">
        <v>1884</v>
      </c>
      <c r="C9095" t="s">
        <v>1885</v>
      </c>
      <c r="D9095" t="s">
        <v>1899</v>
      </c>
      <c r="E9095" t="s">
        <v>1889</v>
      </c>
      <c r="F9095" t="s">
        <v>74</v>
      </c>
      <c r="G9095" t="s">
        <v>1888</v>
      </c>
      <c r="J9095" t="s">
        <v>143</v>
      </c>
      <c r="K9095" s="1">
        <v>2011</v>
      </c>
      <c r="L9095">
        <v>0.44752594749469654</v>
      </c>
    </row>
    <row r="9096" spans="1:12" x14ac:dyDescent="0.3">
      <c r="A9096" t="s">
        <v>1900</v>
      </c>
      <c r="B9096" t="s">
        <v>1884</v>
      </c>
      <c r="C9096" t="s">
        <v>1885</v>
      </c>
      <c r="D9096" t="s">
        <v>1899</v>
      </c>
      <c r="E9096" t="s">
        <v>1889</v>
      </c>
      <c r="F9096" t="s">
        <v>74</v>
      </c>
      <c r="G9096" t="s">
        <v>1888</v>
      </c>
      <c r="J9096" t="s">
        <v>143</v>
      </c>
      <c r="K9096" s="1">
        <v>2012</v>
      </c>
      <c r="L9096">
        <v>0.4590797111482644</v>
      </c>
    </row>
    <row r="9097" spans="1:12" x14ac:dyDescent="0.3">
      <c r="A9097" t="s">
        <v>1900</v>
      </c>
      <c r="B9097" t="s">
        <v>1884</v>
      </c>
      <c r="C9097" t="s">
        <v>1885</v>
      </c>
      <c r="D9097" t="s">
        <v>1899</v>
      </c>
      <c r="E9097" t="s">
        <v>1889</v>
      </c>
      <c r="F9097" t="s">
        <v>74</v>
      </c>
      <c r="G9097" t="s">
        <v>1888</v>
      </c>
      <c r="J9097" t="s">
        <v>143</v>
      </c>
      <c r="K9097" s="1">
        <v>2013</v>
      </c>
      <c r="L9097">
        <v>0.48679749840661529</v>
      </c>
    </row>
    <row r="9098" spans="1:12" x14ac:dyDescent="0.3">
      <c r="A9098" t="s">
        <v>1900</v>
      </c>
      <c r="B9098" t="s">
        <v>1884</v>
      </c>
      <c r="C9098" t="s">
        <v>1885</v>
      </c>
      <c r="D9098" t="s">
        <v>1899</v>
      </c>
      <c r="E9098" t="s">
        <v>1889</v>
      </c>
      <c r="F9098" t="s">
        <v>74</v>
      </c>
      <c r="G9098" t="s">
        <v>1888</v>
      </c>
      <c r="J9098" t="s">
        <v>143</v>
      </c>
      <c r="K9098" s="1">
        <v>2014</v>
      </c>
      <c r="L9098">
        <v>0.49502083304611977</v>
      </c>
    </row>
    <row r="9099" spans="1:12" x14ac:dyDescent="0.3">
      <c r="A9099" t="s">
        <v>1900</v>
      </c>
      <c r="B9099" t="s">
        <v>1884</v>
      </c>
      <c r="C9099" t="s">
        <v>1885</v>
      </c>
      <c r="D9099" t="s">
        <v>1899</v>
      </c>
      <c r="E9099" t="s">
        <v>1889</v>
      </c>
      <c r="F9099" t="s">
        <v>74</v>
      </c>
      <c r="G9099" t="s">
        <v>1888</v>
      </c>
      <c r="J9099" t="s">
        <v>143</v>
      </c>
      <c r="K9099" s="1">
        <v>2015</v>
      </c>
      <c r="L9099">
        <v>0.47715456602536072</v>
      </c>
    </row>
    <row r="9100" spans="1:12" x14ac:dyDescent="0.3">
      <c r="A9100" t="s">
        <v>1900</v>
      </c>
      <c r="B9100" t="s">
        <v>1884</v>
      </c>
      <c r="C9100" t="s">
        <v>1885</v>
      </c>
      <c r="D9100" t="s">
        <v>1899</v>
      </c>
      <c r="E9100" t="s">
        <v>1889</v>
      </c>
      <c r="F9100" t="s">
        <v>74</v>
      </c>
      <c r="G9100" t="s">
        <v>1888</v>
      </c>
      <c r="J9100" t="s">
        <v>143</v>
      </c>
      <c r="K9100" s="1">
        <v>2016</v>
      </c>
      <c r="L9100">
        <v>0.4852697355042172</v>
      </c>
    </row>
    <row r="9101" spans="1:12" x14ac:dyDescent="0.3">
      <c r="A9101" t="s">
        <v>1900</v>
      </c>
      <c r="B9101" t="s">
        <v>1884</v>
      </c>
      <c r="C9101" t="s">
        <v>1885</v>
      </c>
      <c r="D9101" t="s">
        <v>1899</v>
      </c>
      <c r="E9101" t="s">
        <v>1889</v>
      </c>
      <c r="F9101" t="s">
        <v>74</v>
      </c>
      <c r="G9101" t="s">
        <v>1888</v>
      </c>
      <c r="J9101" t="s">
        <v>143</v>
      </c>
      <c r="K9101" s="1">
        <v>2017</v>
      </c>
      <c r="L9101">
        <v>0.48973274657855115</v>
      </c>
    </row>
    <row r="9102" spans="1:12" x14ac:dyDescent="0.3">
      <c r="A9102" t="s">
        <v>1900</v>
      </c>
      <c r="B9102" t="s">
        <v>1884</v>
      </c>
      <c r="C9102" t="s">
        <v>1885</v>
      </c>
      <c r="D9102" t="s">
        <v>1899</v>
      </c>
      <c r="E9102" t="s">
        <v>1889</v>
      </c>
      <c r="F9102" t="s">
        <v>74</v>
      </c>
      <c r="G9102" t="s">
        <v>1888</v>
      </c>
      <c r="J9102" t="s">
        <v>143</v>
      </c>
      <c r="K9102" s="1">
        <v>2018</v>
      </c>
      <c r="L9102">
        <v>0.47260342299187313</v>
      </c>
    </row>
    <row r="9103" spans="1:12" x14ac:dyDescent="0.3">
      <c r="A9103" t="s">
        <v>1900</v>
      </c>
      <c r="B9103" t="s">
        <v>1884</v>
      </c>
      <c r="C9103" t="s">
        <v>1885</v>
      </c>
      <c r="D9103" t="s">
        <v>1899</v>
      </c>
      <c r="E9103" t="s">
        <v>1889</v>
      </c>
      <c r="F9103" t="s">
        <v>74</v>
      </c>
      <c r="G9103" t="s">
        <v>1888</v>
      </c>
      <c r="J9103" t="s">
        <v>143</v>
      </c>
      <c r="K9103" s="1">
        <v>2019</v>
      </c>
      <c r="L9103">
        <v>0.47303790168778109</v>
      </c>
    </row>
    <row r="9104" spans="1:12" x14ac:dyDescent="0.3">
      <c r="A9104" t="s">
        <v>1900</v>
      </c>
      <c r="B9104" t="s">
        <v>1884</v>
      </c>
      <c r="C9104" t="s">
        <v>1885</v>
      </c>
      <c r="D9104" t="s">
        <v>1899</v>
      </c>
      <c r="E9104" t="s">
        <v>1889</v>
      </c>
      <c r="F9104" t="s">
        <v>74</v>
      </c>
      <c r="G9104" t="s">
        <v>1888</v>
      </c>
      <c r="J9104" t="s">
        <v>143</v>
      </c>
      <c r="K9104" s="1">
        <v>2020</v>
      </c>
      <c r="L9104">
        <v>0.49615004963806758</v>
      </c>
    </row>
    <row r="9105" spans="1:12" x14ac:dyDescent="0.3">
      <c r="A9105" t="s">
        <v>1898</v>
      </c>
      <c r="B9105" t="s">
        <v>1884</v>
      </c>
      <c r="C9105" t="s">
        <v>1885</v>
      </c>
      <c r="D9105" t="s">
        <v>1899</v>
      </c>
      <c r="E9105" t="s">
        <v>1883</v>
      </c>
      <c r="F9105" t="s">
        <v>74</v>
      </c>
      <c r="G9105" t="s">
        <v>1888</v>
      </c>
      <c r="J9105" t="s">
        <v>143</v>
      </c>
      <c r="K9105" s="1">
        <v>2009</v>
      </c>
      <c r="L9105">
        <v>0.3422576776433689</v>
      </c>
    </row>
    <row r="9106" spans="1:12" x14ac:dyDescent="0.3">
      <c r="A9106" t="s">
        <v>1898</v>
      </c>
      <c r="B9106" t="s">
        <v>1884</v>
      </c>
      <c r="C9106" t="s">
        <v>1885</v>
      </c>
      <c r="D9106" t="s">
        <v>1899</v>
      </c>
      <c r="E9106" t="s">
        <v>1883</v>
      </c>
      <c r="F9106" t="s">
        <v>74</v>
      </c>
      <c r="G9106" t="s">
        <v>1888</v>
      </c>
      <c r="J9106" t="s">
        <v>143</v>
      </c>
      <c r="K9106" s="1">
        <v>2010</v>
      </c>
      <c r="L9106">
        <v>0.40310738543929558</v>
      </c>
    </row>
    <row r="9107" spans="1:12" x14ac:dyDescent="0.3">
      <c r="A9107" t="s">
        <v>1898</v>
      </c>
      <c r="B9107" t="s">
        <v>1884</v>
      </c>
      <c r="C9107" t="s">
        <v>1885</v>
      </c>
      <c r="D9107" t="s">
        <v>1899</v>
      </c>
      <c r="E9107" t="s">
        <v>1883</v>
      </c>
      <c r="F9107" t="s">
        <v>74</v>
      </c>
      <c r="G9107" t="s">
        <v>1888</v>
      </c>
      <c r="J9107" t="s">
        <v>143</v>
      </c>
      <c r="K9107" s="1">
        <v>2011</v>
      </c>
      <c r="L9107">
        <v>0.4269160482216654</v>
      </c>
    </row>
    <row r="9108" spans="1:12" x14ac:dyDescent="0.3">
      <c r="A9108" t="s">
        <v>1898</v>
      </c>
      <c r="B9108" t="s">
        <v>1884</v>
      </c>
      <c r="C9108" t="s">
        <v>1885</v>
      </c>
      <c r="D9108" t="s">
        <v>1899</v>
      </c>
      <c r="E9108" t="s">
        <v>1883</v>
      </c>
      <c r="F9108" t="s">
        <v>74</v>
      </c>
      <c r="G9108" t="s">
        <v>1888</v>
      </c>
      <c r="J9108" t="s">
        <v>143</v>
      </c>
      <c r="K9108" s="1">
        <v>2012</v>
      </c>
      <c r="L9108">
        <v>0.41843113113173119</v>
      </c>
    </row>
    <row r="9109" spans="1:12" x14ac:dyDescent="0.3">
      <c r="A9109" t="s">
        <v>1898</v>
      </c>
      <c r="B9109" t="s">
        <v>1884</v>
      </c>
      <c r="C9109" t="s">
        <v>1885</v>
      </c>
      <c r="D9109" t="s">
        <v>1899</v>
      </c>
      <c r="E9109" t="s">
        <v>1883</v>
      </c>
      <c r="F9109" t="s">
        <v>74</v>
      </c>
      <c r="G9109" t="s">
        <v>1888</v>
      </c>
      <c r="J9109" t="s">
        <v>143</v>
      </c>
      <c r="K9109" s="1">
        <v>2013</v>
      </c>
      <c r="L9109">
        <v>0.39586965461952872</v>
      </c>
    </row>
    <row r="9110" spans="1:12" x14ac:dyDescent="0.3">
      <c r="A9110" t="s">
        <v>1898</v>
      </c>
      <c r="B9110" t="s">
        <v>1884</v>
      </c>
      <c r="C9110" t="s">
        <v>1885</v>
      </c>
      <c r="D9110" t="s">
        <v>1899</v>
      </c>
      <c r="E9110" t="s">
        <v>1883</v>
      </c>
      <c r="F9110" t="s">
        <v>74</v>
      </c>
      <c r="G9110" t="s">
        <v>1888</v>
      </c>
      <c r="J9110" t="s">
        <v>143</v>
      </c>
      <c r="K9110" s="1">
        <v>2014</v>
      </c>
      <c r="L9110">
        <v>0.37610151989100077</v>
      </c>
    </row>
    <row r="9111" spans="1:12" x14ac:dyDescent="0.3">
      <c r="A9111" t="s">
        <v>1898</v>
      </c>
      <c r="B9111" t="s">
        <v>1884</v>
      </c>
      <c r="C9111" t="s">
        <v>1885</v>
      </c>
      <c r="D9111" t="s">
        <v>1899</v>
      </c>
      <c r="E9111" t="s">
        <v>1883</v>
      </c>
      <c r="F9111" t="s">
        <v>74</v>
      </c>
      <c r="G9111" t="s">
        <v>1888</v>
      </c>
      <c r="J9111" t="s">
        <v>143</v>
      </c>
      <c r="K9111" s="1">
        <v>2015</v>
      </c>
      <c r="L9111">
        <v>0.42239586355502146</v>
      </c>
    </row>
    <row r="9112" spans="1:12" x14ac:dyDescent="0.3">
      <c r="A9112" t="s">
        <v>1898</v>
      </c>
      <c r="B9112" t="s">
        <v>1884</v>
      </c>
      <c r="C9112" t="s">
        <v>1885</v>
      </c>
      <c r="D9112" t="s">
        <v>1899</v>
      </c>
      <c r="E9112" t="s">
        <v>1883</v>
      </c>
      <c r="F9112" t="s">
        <v>74</v>
      </c>
      <c r="G9112" t="s">
        <v>1888</v>
      </c>
      <c r="J9112" t="s">
        <v>143</v>
      </c>
      <c r="K9112" s="1">
        <v>2016</v>
      </c>
      <c r="L9112">
        <v>0.39554610797936285</v>
      </c>
    </row>
    <row r="9113" spans="1:12" x14ac:dyDescent="0.3">
      <c r="A9113" t="s">
        <v>1898</v>
      </c>
      <c r="B9113" t="s">
        <v>1884</v>
      </c>
      <c r="C9113" t="s">
        <v>1885</v>
      </c>
      <c r="D9113" t="s">
        <v>1899</v>
      </c>
      <c r="E9113" t="s">
        <v>1883</v>
      </c>
      <c r="F9113" t="s">
        <v>74</v>
      </c>
      <c r="G9113" t="s">
        <v>1888</v>
      </c>
      <c r="J9113" t="s">
        <v>143</v>
      </c>
      <c r="K9113" s="1">
        <v>2017</v>
      </c>
      <c r="L9113">
        <v>0.40227749368379445</v>
      </c>
    </row>
    <row r="9114" spans="1:12" x14ac:dyDescent="0.3">
      <c r="A9114" t="s">
        <v>1898</v>
      </c>
      <c r="B9114" t="s">
        <v>1884</v>
      </c>
      <c r="C9114" t="s">
        <v>1885</v>
      </c>
      <c r="D9114" t="s">
        <v>1899</v>
      </c>
      <c r="E9114" t="s">
        <v>1883</v>
      </c>
      <c r="F9114" t="s">
        <v>74</v>
      </c>
      <c r="G9114" t="s">
        <v>1888</v>
      </c>
      <c r="J9114" t="s">
        <v>143</v>
      </c>
      <c r="K9114" s="1">
        <v>2018</v>
      </c>
      <c r="L9114">
        <v>0.42132590062034236</v>
      </c>
    </row>
    <row r="9115" spans="1:12" x14ac:dyDescent="0.3">
      <c r="A9115" t="s">
        <v>1898</v>
      </c>
      <c r="B9115" t="s">
        <v>1884</v>
      </c>
      <c r="C9115" t="s">
        <v>1885</v>
      </c>
      <c r="D9115" t="s">
        <v>1899</v>
      </c>
      <c r="E9115" t="s">
        <v>1883</v>
      </c>
      <c r="F9115" t="s">
        <v>74</v>
      </c>
      <c r="G9115" t="s">
        <v>1888</v>
      </c>
      <c r="J9115" t="s">
        <v>143</v>
      </c>
      <c r="K9115" s="1">
        <v>2019</v>
      </c>
      <c r="L9115">
        <v>0.41374293460611294</v>
      </c>
    </row>
    <row r="9116" spans="1:12" x14ac:dyDescent="0.3">
      <c r="A9116" t="s">
        <v>1898</v>
      </c>
      <c r="B9116" t="s">
        <v>1884</v>
      </c>
      <c r="C9116" t="s">
        <v>1885</v>
      </c>
      <c r="D9116" t="s">
        <v>1899</v>
      </c>
      <c r="E9116" t="s">
        <v>1883</v>
      </c>
      <c r="F9116" t="s">
        <v>74</v>
      </c>
      <c r="G9116" t="s">
        <v>1888</v>
      </c>
      <c r="J9116" t="s">
        <v>143</v>
      </c>
      <c r="K9116" s="1">
        <v>2020</v>
      </c>
      <c r="L9116">
        <v>0.39110724384771178</v>
      </c>
    </row>
    <row r="9117" spans="1:12" x14ac:dyDescent="0.3">
      <c r="A9117" t="s">
        <v>1904</v>
      </c>
      <c r="B9117" t="s">
        <v>1884</v>
      </c>
      <c r="C9117" t="s">
        <v>1885</v>
      </c>
      <c r="D9117" t="s">
        <v>1899</v>
      </c>
      <c r="E9117" t="s">
        <v>1893</v>
      </c>
      <c r="F9117" t="s">
        <v>74</v>
      </c>
      <c r="G9117" t="s">
        <v>1888</v>
      </c>
      <c r="J9117" t="s">
        <v>143</v>
      </c>
      <c r="K9117" s="1">
        <v>2009</v>
      </c>
      <c r="L9117">
        <v>2.664067743684791E-2</v>
      </c>
    </row>
    <row r="9118" spans="1:12" x14ac:dyDescent="0.3">
      <c r="A9118" t="s">
        <v>1904</v>
      </c>
      <c r="B9118" t="s">
        <v>1884</v>
      </c>
      <c r="C9118" t="s">
        <v>1885</v>
      </c>
      <c r="D9118" t="s">
        <v>1899</v>
      </c>
      <c r="E9118" t="s">
        <v>1893</v>
      </c>
      <c r="F9118" t="s">
        <v>74</v>
      </c>
      <c r="G9118" t="s">
        <v>1888</v>
      </c>
      <c r="J9118" t="s">
        <v>143</v>
      </c>
      <c r="K9118" s="1">
        <v>2010</v>
      </c>
      <c r="L9118">
        <v>1.1575509272206104E-2</v>
      </c>
    </row>
    <row r="9119" spans="1:12" x14ac:dyDescent="0.3">
      <c r="A9119" t="s">
        <v>1904</v>
      </c>
      <c r="B9119" t="s">
        <v>1884</v>
      </c>
      <c r="C9119" t="s">
        <v>1885</v>
      </c>
      <c r="D9119" t="s">
        <v>1899</v>
      </c>
      <c r="E9119" t="s">
        <v>1893</v>
      </c>
      <c r="F9119" t="s">
        <v>74</v>
      </c>
      <c r="G9119" t="s">
        <v>1888</v>
      </c>
      <c r="J9119" t="s">
        <v>143</v>
      </c>
      <c r="K9119" s="1">
        <v>2011</v>
      </c>
      <c r="L9119">
        <v>1.5968403608101762E-2</v>
      </c>
    </row>
    <row r="9120" spans="1:12" x14ac:dyDescent="0.3">
      <c r="A9120" t="s">
        <v>1904</v>
      </c>
      <c r="B9120" t="s">
        <v>1884</v>
      </c>
      <c r="C9120" t="s">
        <v>1885</v>
      </c>
      <c r="D9120" t="s">
        <v>1899</v>
      </c>
      <c r="E9120" t="s">
        <v>1893</v>
      </c>
      <c r="F9120" t="s">
        <v>74</v>
      </c>
      <c r="G9120" t="s">
        <v>1888</v>
      </c>
      <c r="J9120" t="s">
        <v>143</v>
      </c>
      <c r="K9120" s="1">
        <v>2012</v>
      </c>
      <c r="L9120">
        <v>2.1942553724636795E-2</v>
      </c>
    </row>
    <row r="9121" spans="1:12" x14ac:dyDescent="0.3">
      <c r="A9121" t="s">
        <v>1904</v>
      </c>
      <c r="B9121" t="s">
        <v>1884</v>
      </c>
      <c r="C9121" t="s">
        <v>1885</v>
      </c>
      <c r="D9121" t="s">
        <v>1899</v>
      </c>
      <c r="E9121" t="s">
        <v>1893</v>
      </c>
      <c r="F9121" t="s">
        <v>74</v>
      </c>
      <c r="G9121" t="s">
        <v>1888</v>
      </c>
      <c r="J9121" t="s">
        <v>143</v>
      </c>
      <c r="K9121" s="1">
        <v>2013</v>
      </c>
      <c r="L9121">
        <v>1.6500825576894342E-2</v>
      </c>
    </row>
    <row r="9122" spans="1:12" x14ac:dyDescent="0.3">
      <c r="A9122" t="s">
        <v>1904</v>
      </c>
      <c r="B9122" t="s">
        <v>1884</v>
      </c>
      <c r="C9122" t="s">
        <v>1885</v>
      </c>
      <c r="D9122" t="s">
        <v>1899</v>
      </c>
      <c r="E9122" t="s">
        <v>1893</v>
      </c>
      <c r="F9122" t="s">
        <v>74</v>
      </c>
      <c r="G9122" t="s">
        <v>1888</v>
      </c>
      <c r="J9122" t="s">
        <v>143</v>
      </c>
      <c r="K9122" s="1">
        <v>2014</v>
      </c>
      <c r="L9122">
        <v>1.4753657989057319E-2</v>
      </c>
    </row>
    <row r="9123" spans="1:12" x14ac:dyDescent="0.3">
      <c r="A9123" t="s">
        <v>1904</v>
      </c>
      <c r="B9123" t="s">
        <v>1884</v>
      </c>
      <c r="C9123" t="s">
        <v>1885</v>
      </c>
      <c r="D9123" t="s">
        <v>1899</v>
      </c>
      <c r="E9123" t="s">
        <v>1893</v>
      </c>
      <c r="F9123" t="s">
        <v>74</v>
      </c>
      <c r="G9123" t="s">
        <v>1888</v>
      </c>
      <c r="J9123" t="s">
        <v>143</v>
      </c>
      <c r="K9123" s="1">
        <v>2015</v>
      </c>
      <c r="L9123">
        <v>1.9416197869897754E-2</v>
      </c>
    </row>
    <row r="9124" spans="1:12" x14ac:dyDescent="0.3">
      <c r="A9124" t="s">
        <v>1904</v>
      </c>
      <c r="B9124" t="s">
        <v>1884</v>
      </c>
      <c r="C9124" t="s">
        <v>1885</v>
      </c>
      <c r="D9124" t="s">
        <v>1899</v>
      </c>
      <c r="E9124" t="s">
        <v>1893</v>
      </c>
      <c r="F9124" t="s">
        <v>74</v>
      </c>
      <c r="G9124" t="s">
        <v>1888</v>
      </c>
      <c r="J9124" t="s">
        <v>143</v>
      </c>
      <c r="K9124" s="1">
        <v>2016</v>
      </c>
      <c r="L9124">
        <v>2.2109586351265847E-2</v>
      </c>
    </row>
    <row r="9125" spans="1:12" x14ac:dyDescent="0.3">
      <c r="A9125" t="s">
        <v>1904</v>
      </c>
      <c r="B9125" t="s">
        <v>1884</v>
      </c>
      <c r="C9125" t="s">
        <v>1885</v>
      </c>
      <c r="D9125" t="s">
        <v>1899</v>
      </c>
      <c r="E9125" t="s">
        <v>1893</v>
      </c>
      <c r="F9125" t="s">
        <v>74</v>
      </c>
      <c r="G9125" t="s">
        <v>1888</v>
      </c>
      <c r="J9125" t="s">
        <v>143</v>
      </c>
      <c r="K9125" s="1">
        <v>2017</v>
      </c>
      <c r="L9125">
        <v>2.4267220278487333E-2</v>
      </c>
    </row>
    <row r="9126" spans="1:12" x14ac:dyDescent="0.3">
      <c r="A9126" t="s">
        <v>1904</v>
      </c>
      <c r="B9126" t="s">
        <v>1884</v>
      </c>
      <c r="C9126" t="s">
        <v>1885</v>
      </c>
      <c r="D9126" t="s">
        <v>1899</v>
      </c>
      <c r="E9126" t="s">
        <v>1893</v>
      </c>
      <c r="F9126" t="s">
        <v>74</v>
      </c>
      <c r="G9126" t="s">
        <v>1888</v>
      </c>
      <c r="J9126" t="s">
        <v>143</v>
      </c>
      <c r="K9126" s="1">
        <v>2018</v>
      </c>
      <c r="L9126">
        <v>2.4915766414245047E-2</v>
      </c>
    </row>
    <row r="9127" spans="1:12" x14ac:dyDescent="0.3">
      <c r="A9127" t="s">
        <v>1904</v>
      </c>
      <c r="B9127" t="s">
        <v>1884</v>
      </c>
      <c r="C9127" t="s">
        <v>1885</v>
      </c>
      <c r="D9127" t="s">
        <v>1899</v>
      </c>
      <c r="E9127" t="s">
        <v>1893</v>
      </c>
      <c r="F9127" t="s">
        <v>74</v>
      </c>
      <c r="G9127" t="s">
        <v>1888</v>
      </c>
      <c r="J9127" t="s">
        <v>143</v>
      </c>
      <c r="K9127" s="1">
        <v>2019</v>
      </c>
      <c r="L9127">
        <v>2.0712528999103891E-2</v>
      </c>
    </row>
    <row r="9128" spans="1:12" x14ac:dyDescent="0.3">
      <c r="A9128" t="s">
        <v>1904</v>
      </c>
      <c r="B9128" t="s">
        <v>1884</v>
      </c>
      <c r="C9128" t="s">
        <v>1885</v>
      </c>
      <c r="D9128" t="s">
        <v>1899</v>
      </c>
      <c r="E9128" t="s">
        <v>1893</v>
      </c>
      <c r="F9128" t="s">
        <v>74</v>
      </c>
      <c r="G9128" t="s">
        <v>1888</v>
      </c>
      <c r="J9128" t="s">
        <v>143</v>
      </c>
      <c r="K9128" s="1">
        <v>2020</v>
      </c>
      <c r="L9128">
        <v>1.4458242562494207E-2</v>
      </c>
    </row>
    <row r="9129" spans="1:12" x14ac:dyDescent="0.3">
      <c r="A9129" t="s">
        <v>1891</v>
      </c>
      <c r="B9129" t="s">
        <v>1884</v>
      </c>
      <c r="C9129" t="s">
        <v>1885</v>
      </c>
      <c r="D9129" t="s">
        <v>1886</v>
      </c>
      <c r="E9129" t="s">
        <v>1891</v>
      </c>
      <c r="F9129" t="s">
        <v>1887</v>
      </c>
      <c r="G9129" t="s">
        <v>1888</v>
      </c>
      <c r="J9129" t="s">
        <v>143</v>
      </c>
      <c r="K9129" s="1">
        <v>2009</v>
      </c>
      <c r="L9129">
        <v>63235.629506787009</v>
      </c>
    </row>
    <row r="9130" spans="1:12" x14ac:dyDescent="0.3">
      <c r="A9130" t="s">
        <v>1891</v>
      </c>
      <c r="B9130" t="s">
        <v>1884</v>
      </c>
      <c r="C9130" t="s">
        <v>1885</v>
      </c>
      <c r="D9130" t="s">
        <v>1886</v>
      </c>
      <c r="E9130" t="s">
        <v>1891</v>
      </c>
      <c r="F9130" t="s">
        <v>1887</v>
      </c>
      <c r="G9130" t="s">
        <v>1888</v>
      </c>
      <c r="J9130" t="s">
        <v>143</v>
      </c>
      <c r="K9130" s="1">
        <v>2010</v>
      </c>
      <c r="L9130">
        <v>204351.85794640888</v>
      </c>
    </row>
    <row r="9131" spans="1:12" x14ac:dyDescent="0.3">
      <c r="A9131" t="s">
        <v>1891</v>
      </c>
      <c r="B9131" t="s">
        <v>1884</v>
      </c>
      <c r="C9131" t="s">
        <v>1885</v>
      </c>
      <c r="D9131" t="s">
        <v>1886</v>
      </c>
      <c r="E9131" t="s">
        <v>1891</v>
      </c>
      <c r="F9131" t="s">
        <v>1887</v>
      </c>
      <c r="G9131" t="s">
        <v>1888</v>
      </c>
      <c r="J9131" t="s">
        <v>143</v>
      </c>
      <c r="K9131" s="1">
        <v>2011</v>
      </c>
      <c r="L9131">
        <v>265509.26117084327</v>
      </c>
    </row>
    <row r="9132" spans="1:12" x14ac:dyDescent="0.3">
      <c r="A9132" t="s">
        <v>1891</v>
      </c>
      <c r="B9132" t="s">
        <v>1884</v>
      </c>
      <c r="C9132" t="s">
        <v>1885</v>
      </c>
      <c r="D9132" t="s">
        <v>1886</v>
      </c>
      <c r="E9132" t="s">
        <v>1891</v>
      </c>
      <c r="F9132" t="s">
        <v>1887</v>
      </c>
      <c r="G9132" t="s">
        <v>1888</v>
      </c>
      <c r="J9132" t="s">
        <v>143</v>
      </c>
      <c r="K9132" s="1">
        <v>2012</v>
      </c>
      <c r="L9132">
        <v>319545.52103617491</v>
      </c>
    </row>
    <row r="9133" spans="1:12" x14ac:dyDescent="0.3">
      <c r="A9133" t="s">
        <v>1891</v>
      </c>
      <c r="B9133" t="s">
        <v>1884</v>
      </c>
      <c r="C9133" t="s">
        <v>1885</v>
      </c>
      <c r="D9133" t="s">
        <v>1886</v>
      </c>
      <c r="E9133" t="s">
        <v>1891</v>
      </c>
      <c r="F9133" t="s">
        <v>1887</v>
      </c>
      <c r="G9133" t="s">
        <v>1888</v>
      </c>
      <c r="J9133" t="s">
        <v>143</v>
      </c>
      <c r="K9133" s="1">
        <v>2013</v>
      </c>
      <c r="L9133">
        <v>247266.44256599998</v>
      </c>
    </row>
    <row r="9134" spans="1:12" x14ac:dyDescent="0.3">
      <c r="A9134" t="s">
        <v>1891</v>
      </c>
      <c r="B9134" t="s">
        <v>1884</v>
      </c>
      <c r="C9134" t="s">
        <v>1885</v>
      </c>
      <c r="D9134" t="s">
        <v>1886</v>
      </c>
      <c r="E9134" t="s">
        <v>1891</v>
      </c>
      <c r="F9134" t="s">
        <v>1887</v>
      </c>
      <c r="G9134" t="s">
        <v>1888</v>
      </c>
      <c r="J9134" t="s">
        <v>143</v>
      </c>
      <c r="K9134" s="1">
        <v>2014</v>
      </c>
      <c r="L9134">
        <v>263785.467833</v>
      </c>
    </row>
    <row r="9135" spans="1:12" x14ac:dyDescent="0.3">
      <c r="A9135" t="s">
        <v>1891</v>
      </c>
      <c r="B9135" t="s">
        <v>1884</v>
      </c>
      <c r="C9135" t="s">
        <v>1885</v>
      </c>
      <c r="D9135" t="s">
        <v>1886</v>
      </c>
      <c r="E9135" t="s">
        <v>1891</v>
      </c>
      <c r="F9135" t="s">
        <v>1887</v>
      </c>
      <c r="G9135" t="s">
        <v>1888</v>
      </c>
      <c r="J9135" t="s">
        <v>143</v>
      </c>
      <c r="K9135" s="1">
        <v>2015</v>
      </c>
      <c r="L9135">
        <v>269718.32099299988</v>
      </c>
    </row>
    <row r="9136" spans="1:12" x14ac:dyDescent="0.3">
      <c r="A9136" t="s">
        <v>1891</v>
      </c>
      <c r="B9136" t="s">
        <v>1884</v>
      </c>
      <c r="C9136" t="s">
        <v>1885</v>
      </c>
      <c r="D9136" t="s">
        <v>1886</v>
      </c>
      <c r="E9136" t="s">
        <v>1891</v>
      </c>
      <c r="F9136" t="s">
        <v>1887</v>
      </c>
      <c r="G9136" t="s">
        <v>1888</v>
      </c>
      <c r="J9136" t="s">
        <v>143</v>
      </c>
      <c r="K9136" s="1">
        <v>2016</v>
      </c>
      <c r="L9136">
        <v>462200.62220000004</v>
      </c>
    </row>
    <row r="9137" spans="1:12" x14ac:dyDescent="0.3">
      <c r="A9137" t="s">
        <v>1891</v>
      </c>
      <c r="B9137" t="s">
        <v>1884</v>
      </c>
      <c r="C9137" t="s">
        <v>1885</v>
      </c>
      <c r="D9137" t="s">
        <v>1886</v>
      </c>
      <c r="E9137" t="s">
        <v>1891</v>
      </c>
      <c r="F9137" t="s">
        <v>1887</v>
      </c>
      <c r="G9137" t="s">
        <v>1888</v>
      </c>
      <c r="J9137" t="s">
        <v>143</v>
      </c>
      <c r="K9137" s="1">
        <v>2017</v>
      </c>
      <c r="L9137">
        <v>514684.02860643825</v>
      </c>
    </row>
    <row r="9138" spans="1:12" x14ac:dyDescent="0.3">
      <c r="A9138" t="s">
        <v>1891</v>
      </c>
      <c r="B9138" t="s">
        <v>1884</v>
      </c>
      <c r="C9138" t="s">
        <v>1885</v>
      </c>
      <c r="D9138" t="s">
        <v>1886</v>
      </c>
      <c r="E9138" t="s">
        <v>1891</v>
      </c>
      <c r="F9138" t="s">
        <v>1887</v>
      </c>
      <c r="G9138" t="s">
        <v>1888</v>
      </c>
      <c r="J9138" t="s">
        <v>143</v>
      </c>
      <c r="K9138" s="1">
        <v>2018</v>
      </c>
      <c r="L9138">
        <v>585409.97931300011</v>
      </c>
    </row>
    <row r="9139" spans="1:12" x14ac:dyDescent="0.3">
      <c r="A9139" t="s">
        <v>1891</v>
      </c>
      <c r="B9139" t="s">
        <v>1884</v>
      </c>
      <c r="C9139" t="s">
        <v>1885</v>
      </c>
      <c r="D9139" t="s">
        <v>1886</v>
      </c>
      <c r="E9139" t="s">
        <v>1891</v>
      </c>
      <c r="F9139" t="s">
        <v>1887</v>
      </c>
      <c r="G9139" t="s">
        <v>1888</v>
      </c>
      <c r="J9139" t="s">
        <v>143</v>
      </c>
      <c r="K9139" s="1">
        <v>2019</v>
      </c>
      <c r="L9139">
        <v>668211.20531500003</v>
      </c>
    </row>
    <row r="9140" spans="1:12" x14ac:dyDescent="0.3">
      <c r="A9140" t="s">
        <v>1891</v>
      </c>
      <c r="B9140" t="s">
        <v>1884</v>
      </c>
      <c r="C9140" t="s">
        <v>1885</v>
      </c>
      <c r="D9140" t="s">
        <v>1886</v>
      </c>
      <c r="E9140" t="s">
        <v>1891</v>
      </c>
      <c r="F9140" t="s">
        <v>1887</v>
      </c>
      <c r="G9140" t="s">
        <v>1888</v>
      </c>
      <c r="J9140" t="s">
        <v>143</v>
      </c>
      <c r="K9140" s="1">
        <v>2020</v>
      </c>
      <c r="L9140">
        <v>350537</v>
      </c>
    </row>
    <row r="9141" spans="1:12" x14ac:dyDescent="0.3">
      <c r="A9141" t="s">
        <v>1890</v>
      </c>
      <c r="B9141" t="s">
        <v>1884</v>
      </c>
      <c r="C9141" t="s">
        <v>1885</v>
      </c>
      <c r="D9141" t="s">
        <v>1886</v>
      </c>
      <c r="E9141" t="s">
        <v>1890</v>
      </c>
      <c r="F9141" t="s">
        <v>1887</v>
      </c>
      <c r="G9141" t="s">
        <v>1888</v>
      </c>
      <c r="J9141" t="s">
        <v>143</v>
      </c>
      <c r="K9141" s="1">
        <v>2009</v>
      </c>
      <c r="L9141">
        <v>1241354.672176372</v>
      </c>
    </row>
    <row r="9142" spans="1:12" x14ac:dyDescent="0.3">
      <c r="A9142" t="s">
        <v>1890</v>
      </c>
      <c r="B9142" t="s">
        <v>1884</v>
      </c>
      <c r="C9142" t="s">
        <v>1885</v>
      </c>
      <c r="D9142" t="s">
        <v>1886</v>
      </c>
      <c r="E9142" t="s">
        <v>1890</v>
      </c>
      <c r="F9142" t="s">
        <v>1887</v>
      </c>
      <c r="G9142" t="s">
        <v>1888</v>
      </c>
      <c r="J9142" t="s">
        <v>143</v>
      </c>
      <c r="K9142" s="1">
        <v>2010</v>
      </c>
      <c r="L9142">
        <v>1561205.5812690002</v>
      </c>
    </row>
    <row r="9143" spans="1:12" x14ac:dyDescent="0.3">
      <c r="A9143" t="s">
        <v>1890</v>
      </c>
      <c r="B9143" t="s">
        <v>1884</v>
      </c>
      <c r="C9143" t="s">
        <v>1885</v>
      </c>
      <c r="D9143" t="s">
        <v>1886</v>
      </c>
      <c r="E9143" t="s">
        <v>1890</v>
      </c>
      <c r="F9143" t="s">
        <v>1887</v>
      </c>
      <c r="G9143" t="s">
        <v>1888</v>
      </c>
      <c r="J9143" t="s">
        <v>143</v>
      </c>
      <c r="K9143" s="1">
        <v>2011</v>
      </c>
      <c r="L9143">
        <v>1742794.3319579998</v>
      </c>
    </row>
    <row r="9144" spans="1:12" x14ac:dyDescent="0.3">
      <c r="A9144" t="s">
        <v>1890</v>
      </c>
      <c r="B9144" t="s">
        <v>1884</v>
      </c>
      <c r="C9144" t="s">
        <v>1885</v>
      </c>
      <c r="D9144" t="s">
        <v>1886</v>
      </c>
      <c r="E9144" t="s">
        <v>1890</v>
      </c>
      <c r="F9144" t="s">
        <v>1887</v>
      </c>
      <c r="G9144" t="s">
        <v>1888</v>
      </c>
      <c r="J9144" t="s">
        <v>143</v>
      </c>
      <c r="K9144" s="1">
        <v>2012</v>
      </c>
      <c r="L9144">
        <v>1892992.0424529996</v>
      </c>
    </row>
    <row r="9145" spans="1:12" x14ac:dyDescent="0.3">
      <c r="A9145" t="s">
        <v>1890</v>
      </c>
      <c r="B9145" t="s">
        <v>1884</v>
      </c>
      <c r="C9145" t="s">
        <v>1885</v>
      </c>
      <c r="D9145" t="s">
        <v>1886</v>
      </c>
      <c r="E9145" t="s">
        <v>1890</v>
      </c>
      <c r="F9145" t="s">
        <v>1887</v>
      </c>
      <c r="G9145" t="s">
        <v>1888</v>
      </c>
      <c r="J9145" t="s">
        <v>143</v>
      </c>
      <c r="K9145" s="1">
        <v>2013</v>
      </c>
      <c r="L9145">
        <v>1987472.8010689996</v>
      </c>
    </row>
    <row r="9146" spans="1:12" x14ac:dyDescent="0.3">
      <c r="A9146" t="s">
        <v>1890</v>
      </c>
      <c r="B9146" t="s">
        <v>1884</v>
      </c>
      <c r="C9146" t="s">
        <v>1885</v>
      </c>
      <c r="D9146" t="s">
        <v>1886</v>
      </c>
      <c r="E9146" t="s">
        <v>1890</v>
      </c>
      <c r="F9146" t="s">
        <v>1887</v>
      </c>
      <c r="G9146" t="s">
        <v>1888</v>
      </c>
      <c r="J9146" t="s">
        <v>143</v>
      </c>
      <c r="K9146" s="1">
        <v>2014</v>
      </c>
      <c r="L9146">
        <v>2224223.8301649992</v>
      </c>
    </row>
    <row r="9147" spans="1:12" x14ac:dyDescent="0.3">
      <c r="A9147" t="s">
        <v>1890</v>
      </c>
      <c r="B9147" t="s">
        <v>1884</v>
      </c>
      <c r="C9147" t="s">
        <v>1885</v>
      </c>
      <c r="D9147" t="s">
        <v>1886</v>
      </c>
      <c r="E9147" t="s">
        <v>1890</v>
      </c>
      <c r="F9147" t="s">
        <v>1887</v>
      </c>
      <c r="G9147" t="s">
        <v>1888</v>
      </c>
      <c r="J9147" t="s">
        <v>143</v>
      </c>
      <c r="K9147" s="1">
        <v>2015</v>
      </c>
      <c r="L9147">
        <v>2378176.7980560004</v>
      </c>
    </row>
    <row r="9148" spans="1:12" x14ac:dyDescent="0.3">
      <c r="A9148" t="s">
        <v>1890</v>
      </c>
      <c r="B9148" t="s">
        <v>1884</v>
      </c>
      <c r="C9148" t="s">
        <v>1885</v>
      </c>
      <c r="D9148" t="s">
        <v>1886</v>
      </c>
      <c r="E9148" t="s">
        <v>1890</v>
      </c>
      <c r="F9148" t="s">
        <v>1887</v>
      </c>
      <c r="G9148" t="s">
        <v>1888</v>
      </c>
      <c r="J9148" t="s">
        <v>143</v>
      </c>
      <c r="K9148" s="1">
        <v>2016</v>
      </c>
      <c r="L9148">
        <v>2521075.314121</v>
      </c>
    </row>
    <row r="9149" spans="1:12" x14ac:dyDescent="0.3">
      <c r="A9149" t="s">
        <v>1890</v>
      </c>
      <c r="B9149" t="s">
        <v>1884</v>
      </c>
      <c r="C9149" t="s">
        <v>1885</v>
      </c>
      <c r="D9149" t="s">
        <v>1886</v>
      </c>
      <c r="E9149" t="s">
        <v>1890</v>
      </c>
      <c r="F9149" t="s">
        <v>1887</v>
      </c>
      <c r="G9149" t="s">
        <v>1888</v>
      </c>
      <c r="J9149" t="s">
        <v>143</v>
      </c>
      <c r="K9149" s="1">
        <v>2017</v>
      </c>
      <c r="L9149">
        <v>2619778.6118720002</v>
      </c>
    </row>
    <row r="9150" spans="1:12" x14ac:dyDescent="0.3">
      <c r="A9150" t="s">
        <v>1890</v>
      </c>
      <c r="B9150" t="s">
        <v>1884</v>
      </c>
      <c r="C9150" t="s">
        <v>1885</v>
      </c>
      <c r="D9150" t="s">
        <v>1886</v>
      </c>
      <c r="E9150" t="s">
        <v>1890</v>
      </c>
      <c r="F9150" t="s">
        <v>1887</v>
      </c>
      <c r="G9150" t="s">
        <v>1888</v>
      </c>
      <c r="J9150" t="s">
        <v>143</v>
      </c>
      <c r="K9150" s="1">
        <v>2018</v>
      </c>
      <c r="L9150">
        <v>2728475.2780930004</v>
      </c>
    </row>
    <row r="9151" spans="1:12" x14ac:dyDescent="0.3">
      <c r="A9151" t="s">
        <v>1890</v>
      </c>
      <c r="B9151" t="s">
        <v>1884</v>
      </c>
      <c r="C9151" t="s">
        <v>1885</v>
      </c>
      <c r="D9151" t="s">
        <v>1886</v>
      </c>
      <c r="E9151" t="s">
        <v>1890</v>
      </c>
      <c r="F9151" t="s">
        <v>1887</v>
      </c>
      <c r="G9151" t="s">
        <v>1888</v>
      </c>
      <c r="J9151" t="s">
        <v>143</v>
      </c>
      <c r="K9151" s="1">
        <v>2019</v>
      </c>
      <c r="L9151">
        <v>2802132.086168</v>
      </c>
    </row>
    <row r="9152" spans="1:12" x14ac:dyDescent="0.3">
      <c r="A9152" t="s">
        <v>1890</v>
      </c>
      <c r="B9152" t="s">
        <v>1884</v>
      </c>
      <c r="C9152" t="s">
        <v>1885</v>
      </c>
      <c r="D9152" t="s">
        <v>1886</v>
      </c>
      <c r="E9152" t="s">
        <v>1890</v>
      </c>
      <c r="F9152" t="s">
        <v>1887</v>
      </c>
      <c r="G9152" t="s">
        <v>1888</v>
      </c>
      <c r="J9152" t="s">
        <v>143</v>
      </c>
      <c r="K9152" s="1">
        <v>2020</v>
      </c>
      <c r="L9152">
        <v>2854866</v>
      </c>
    </row>
    <row r="9153" spans="1:12" x14ac:dyDescent="0.3">
      <c r="A9153" t="s">
        <v>1892</v>
      </c>
      <c r="B9153" t="s">
        <v>1884</v>
      </c>
      <c r="C9153" t="s">
        <v>1885</v>
      </c>
      <c r="D9153" t="s">
        <v>1886</v>
      </c>
      <c r="E9153" t="s">
        <v>1892</v>
      </c>
      <c r="F9153" t="s">
        <v>1887</v>
      </c>
      <c r="G9153" t="s">
        <v>1888</v>
      </c>
      <c r="J9153" t="s">
        <v>143</v>
      </c>
      <c r="K9153" s="1">
        <v>2009</v>
      </c>
      <c r="L9153">
        <v>163157.4825011018</v>
      </c>
    </row>
    <row r="9154" spans="1:12" x14ac:dyDescent="0.3">
      <c r="A9154" t="s">
        <v>1892</v>
      </c>
      <c r="B9154" t="s">
        <v>1884</v>
      </c>
      <c r="C9154" t="s">
        <v>1885</v>
      </c>
      <c r="D9154" t="s">
        <v>1886</v>
      </c>
      <c r="E9154" t="s">
        <v>1892</v>
      </c>
      <c r="F9154" t="s">
        <v>1887</v>
      </c>
      <c r="G9154" t="s">
        <v>1888</v>
      </c>
      <c r="J9154" t="s">
        <v>143</v>
      </c>
      <c r="K9154" s="1">
        <v>2010</v>
      </c>
      <c r="L9154">
        <v>267400.46808149398</v>
      </c>
    </row>
    <row r="9155" spans="1:12" x14ac:dyDescent="0.3">
      <c r="A9155" t="s">
        <v>1892</v>
      </c>
      <c r="B9155" t="s">
        <v>1884</v>
      </c>
      <c r="C9155" t="s">
        <v>1885</v>
      </c>
      <c r="D9155" t="s">
        <v>1886</v>
      </c>
      <c r="E9155" t="s">
        <v>1892</v>
      </c>
      <c r="F9155" t="s">
        <v>1887</v>
      </c>
      <c r="G9155" t="s">
        <v>1888</v>
      </c>
      <c r="J9155" t="s">
        <v>143</v>
      </c>
      <c r="K9155" s="1">
        <v>2011</v>
      </c>
      <c r="L9155">
        <v>290816.05782826385</v>
      </c>
    </row>
    <row r="9156" spans="1:12" x14ac:dyDescent="0.3">
      <c r="A9156" t="s">
        <v>1892</v>
      </c>
      <c r="B9156" t="s">
        <v>1884</v>
      </c>
      <c r="C9156" t="s">
        <v>1885</v>
      </c>
      <c r="D9156" t="s">
        <v>1886</v>
      </c>
      <c r="E9156" t="s">
        <v>1892</v>
      </c>
      <c r="F9156" t="s">
        <v>1887</v>
      </c>
      <c r="G9156" t="s">
        <v>1888</v>
      </c>
      <c r="J9156" t="s">
        <v>143</v>
      </c>
      <c r="K9156" s="1">
        <v>2012</v>
      </c>
      <c r="L9156">
        <v>314340.45107038546</v>
      </c>
    </row>
    <row r="9157" spans="1:12" x14ac:dyDescent="0.3">
      <c r="A9157" t="s">
        <v>1892</v>
      </c>
      <c r="B9157" t="s">
        <v>1884</v>
      </c>
      <c r="C9157" t="s">
        <v>1885</v>
      </c>
      <c r="D9157" t="s">
        <v>1886</v>
      </c>
      <c r="E9157" t="s">
        <v>1892</v>
      </c>
      <c r="F9157" t="s">
        <v>1887</v>
      </c>
      <c r="G9157" t="s">
        <v>1888</v>
      </c>
      <c r="J9157" t="s">
        <v>143</v>
      </c>
      <c r="K9157" s="1">
        <v>2013</v>
      </c>
      <c r="L9157">
        <v>303397.03927313618</v>
      </c>
    </row>
    <row r="9158" spans="1:12" x14ac:dyDescent="0.3">
      <c r="A9158" t="s">
        <v>1892</v>
      </c>
      <c r="B9158" t="s">
        <v>1884</v>
      </c>
      <c r="C9158" t="s">
        <v>1885</v>
      </c>
      <c r="D9158" t="s">
        <v>1886</v>
      </c>
      <c r="E9158" t="s">
        <v>1892</v>
      </c>
      <c r="F9158" t="s">
        <v>1887</v>
      </c>
      <c r="G9158" t="s">
        <v>1888</v>
      </c>
      <c r="J9158" t="s">
        <v>143</v>
      </c>
      <c r="K9158" s="1">
        <v>2014</v>
      </c>
      <c r="L9158">
        <v>337842.57553911721</v>
      </c>
    </row>
    <row r="9159" spans="1:12" x14ac:dyDescent="0.3">
      <c r="A9159" t="s">
        <v>1892</v>
      </c>
      <c r="B9159" t="s">
        <v>1884</v>
      </c>
      <c r="C9159" t="s">
        <v>1885</v>
      </c>
      <c r="D9159" t="s">
        <v>1886</v>
      </c>
      <c r="E9159" t="s">
        <v>1892</v>
      </c>
      <c r="F9159" t="s">
        <v>1887</v>
      </c>
      <c r="G9159" t="s">
        <v>1888</v>
      </c>
      <c r="J9159" t="s">
        <v>143</v>
      </c>
      <c r="K9159" s="1">
        <v>2015</v>
      </c>
      <c r="L9159">
        <v>324333.84455504647</v>
      </c>
    </row>
    <row r="9160" spans="1:12" x14ac:dyDescent="0.3">
      <c r="A9160" t="s">
        <v>1892</v>
      </c>
      <c r="B9160" t="s">
        <v>1884</v>
      </c>
      <c r="C9160" t="s">
        <v>1885</v>
      </c>
      <c r="D9160" t="s">
        <v>1886</v>
      </c>
      <c r="E9160" t="s">
        <v>1892</v>
      </c>
      <c r="F9160" t="s">
        <v>1887</v>
      </c>
      <c r="G9160" t="s">
        <v>1888</v>
      </c>
      <c r="J9160" t="s">
        <v>143</v>
      </c>
      <c r="K9160" s="1">
        <v>2016</v>
      </c>
      <c r="L9160">
        <v>308863.5735353753</v>
      </c>
    </row>
    <row r="9161" spans="1:12" x14ac:dyDescent="0.3">
      <c r="A9161" t="s">
        <v>1892</v>
      </c>
      <c r="B9161" t="s">
        <v>1884</v>
      </c>
      <c r="C9161" t="s">
        <v>1885</v>
      </c>
      <c r="D9161" t="s">
        <v>1886</v>
      </c>
      <c r="E9161" t="s">
        <v>1892</v>
      </c>
      <c r="F9161" t="s">
        <v>1887</v>
      </c>
      <c r="G9161" t="s">
        <v>1888</v>
      </c>
      <c r="J9161" t="s">
        <v>143</v>
      </c>
      <c r="K9161" s="1">
        <v>2017</v>
      </c>
      <c r="L9161">
        <v>321140.6831076651</v>
      </c>
    </row>
    <row r="9162" spans="1:12" x14ac:dyDescent="0.3">
      <c r="A9162" t="s">
        <v>1892</v>
      </c>
      <c r="B9162" t="s">
        <v>1884</v>
      </c>
      <c r="C9162" t="s">
        <v>1885</v>
      </c>
      <c r="D9162" t="s">
        <v>1886</v>
      </c>
      <c r="E9162" t="s">
        <v>1892</v>
      </c>
      <c r="F9162" t="s">
        <v>1887</v>
      </c>
      <c r="G9162" t="s">
        <v>1888</v>
      </c>
      <c r="J9162" t="s">
        <v>143</v>
      </c>
      <c r="K9162" s="1">
        <v>2018</v>
      </c>
      <c r="L9162">
        <v>347556.77144400624</v>
      </c>
    </row>
    <row r="9163" spans="1:12" x14ac:dyDescent="0.3">
      <c r="A9163" t="s">
        <v>1892</v>
      </c>
      <c r="B9163" t="s">
        <v>1884</v>
      </c>
      <c r="C9163" t="s">
        <v>1885</v>
      </c>
      <c r="D9163" t="s">
        <v>1886</v>
      </c>
      <c r="E9163" t="s">
        <v>1892</v>
      </c>
      <c r="F9163" t="s">
        <v>1887</v>
      </c>
      <c r="G9163" t="s">
        <v>1888</v>
      </c>
      <c r="J9163" t="s">
        <v>143</v>
      </c>
      <c r="K9163" s="1">
        <v>2019</v>
      </c>
      <c r="L9163">
        <v>331846.27738331218</v>
      </c>
    </row>
    <row r="9164" spans="1:12" x14ac:dyDescent="0.3">
      <c r="A9164" t="s">
        <v>1892</v>
      </c>
      <c r="B9164" t="s">
        <v>1884</v>
      </c>
      <c r="C9164" t="s">
        <v>1885</v>
      </c>
      <c r="D9164" t="s">
        <v>1886</v>
      </c>
      <c r="E9164" t="s">
        <v>1892</v>
      </c>
      <c r="F9164" t="s">
        <v>1887</v>
      </c>
      <c r="G9164" t="s">
        <v>1888</v>
      </c>
      <c r="J9164" t="s">
        <v>143</v>
      </c>
      <c r="K9164" s="1">
        <v>2020</v>
      </c>
      <c r="L9164">
        <v>293715</v>
      </c>
    </row>
    <row r="9165" spans="1:12" x14ac:dyDescent="0.3">
      <c r="A9165" t="s">
        <v>1889</v>
      </c>
      <c r="B9165" t="s">
        <v>1884</v>
      </c>
      <c r="C9165" t="s">
        <v>1885</v>
      </c>
      <c r="D9165" t="s">
        <v>1886</v>
      </c>
      <c r="E9165" t="s">
        <v>1889</v>
      </c>
      <c r="F9165" t="s">
        <v>1887</v>
      </c>
      <c r="G9165" t="s">
        <v>1888</v>
      </c>
      <c r="J9165" t="s">
        <v>143</v>
      </c>
      <c r="K9165" s="1">
        <v>2009</v>
      </c>
      <c r="L9165">
        <v>7054486.0886713509</v>
      </c>
    </row>
    <row r="9166" spans="1:12" x14ac:dyDescent="0.3">
      <c r="A9166" t="s">
        <v>1889</v>
      </c>
      <c r="B9166" t="s">
        <v>1884</v>
      </c>
      <c r="C9166" t="s">
        <v>1885</v>
      </c>
      <c r="D9166" t="s">
        <v>1886</v>
      </c>
      <c r="E9166" t="s">
        <v>1889</v>
      </c>
      <c r="F9166" t="s">
        <v>1887</v>
      </c>
      <c r="G9166" t="s">
        <v>1888</v>
      </c>
      <c r="J9166" t="s">
        <v>143</v>
      </c>
      <c r="K9166" s="1">
        <v>2010</v>
      </c>
      <c r="L9166">
        <v>8402773.3615299333</v>
      </c>
    </row>
    <row r="9167" spans="1:12" x14ac:dyDescent="0.3">
      <c r="A9167" t="s">
        <v>1889</v>
      </c>
      <c r="B9167" t="s">
        <v>1884</v>
      </c>
      <c r="C9167" t="s">
        <v>1885</v>
      </c>
      <c r="D9167" t="s">
        <v>1886</v>
      </c>
      <c r="E9167" t="s">
        <v>1889</v>
      </c>
      <c r="F9167" t="s">
        <v>1887</v>
      </c>
      <c r="G9167" t="s">
        <v>1888</v>
      </c>
      <c r="J9167" t="s">
        <v>143</v>
      </c>
      <c r="K9167" s="1">
        <v>2011</v>
      </c>
      <c r="L9167">
        <v>9443335.2020120285</v>
      </c>
    </row>
    <row r="9168" spans="1:12" x14ac:dyDescent="0.3">
      <c r="A9168" t="s">
        <v>1889</v>
      </c>
      <c r="B9168" t="s">
        <v>1884</v>
      </c>
      <c r="C9168" t="s">
        <v>1885</v>
      </c>
      <c r="D9168" t="s">
        <v>1886</v>
      </c>
      <c r="E9168" t="s">
        <v>1889</v>
      </c>
      <c r="F9168" t="s">
        <v>1887</v>
      </c>
      <c r="G9168" t="s">
        <v>1888</v>
      </c>
      <c r="J9168" t="s">
        <v>143</v>
      </c>
      <c r="K9168" s="1">
        <v>2012</v>
      </c>
      <c r="L9168">
        <v>10453258.629853379</v>
      </c>
    </row>
    <row r="9169" spans="1:12" x14ac:dyDescent="0.3">
      <c r="A9169" t="s">
        <v>1889</v>
      </c>
      <c r="B9169" t="s">
        <v>1884</v>
      </c>
      <c r="C9169" t="s">
        <v>1885</v>
      </c>
      <c r="D9169" t="s">
        <v>1886</v>
      </c>
      <c r="E9169" t="s">
        <v>1889</v>
      </c>
      <c r="F9169" t="s">
        <v>1887</v>
      </c>
      <c r="G9169" t="s">
        <v>1888</v>
      </c>
      <c r="J9169" t="s">
        <v>143</v>
      </c>
      <c r="K9169" s="1">
        <v>2013</v>
      </c>
      <c r="L9169">
        <v>11173483.782437911</v>
      </c>
    </row>
    <row r="9170" spans="1:12" x14ac:dyDescent="0.3">
      <c r="A9170" t="s">
        <v>1889</v>
      </c>
      <c r="B9170" t="s">
        <v>1884</v>
      </c>
      <c r="C9170" t="s">
        <v>1885</v>
      </c>
      <c r="D9170" t="s">
        <v>1886</v>
      </c>
      <c r="E9170" t="s">
        <v>1889</v>
      </c>
      <c r="F9170" t="s">
        <v>1887</v>
      </c>
      <c r="G9170" t="s">
        <v>1888</v>
      </c>
      <c r="J9170" t="s">
        <v>143</v>
      </c>
      <c r="K9170" s="1">
        <v>2014</v>
      </c>
      <c r="L9170">
        <v>12120612.714684619</v>
      </c>
    </row>
    <row r="9171" spans="1:12" x14ac:dyDescent="0.3">
      <c r="A9171" t="s">
        <v>1889</v>
      </c>
      <c r="B9171" t="s">
        <v>1884</v>
      </c>
      <c r="C9171" t="s">
        <v>1885</v>
      </c>
      <c r="D9171" t="s">
        <v>1886</v>
      </c>
      <c r="E9171" t="s">
        <v>1889</v>
      </c>
      <c r="F9171" t="s">
        <v>1887</v>
      </c>
      <c r="G9171" t="s">
        <v>1888</v>
      </c>
      <c r="J9171" t="s">
        <v>143</v>
      </c>
      <c r="K9171" s="1">
        <v>2015</v>
      </c>
      <c r="L9171">
        <v>13206596.23806287</v>
      </c>
    </row>
    <row r="9172" spans="1:12" x14ac:dyDescent="0.3">
      <c r="A9172" t="s">
        <v>1889</v>
      </c>
      <c r="B9172" t="s">
        <v>1884</v>
      </c>
      <c r="C9172" t="s">
        <v>1885</v>
      </c>
      <c r="D9172" t="s">
        <v>1886</v>
      </c>
      <c r="E9172" t="s">
        <v>1889</v>
      </c>
      <c r="F9172" t="s">
        <v>1887</v>
      </c>
      <c r="G9172" t="s">
        <v>1888</v>
      </c>
      <c r="J9172" t="s">
        <v>143</v>
      </c>
      <c r="K9172" s="1">
        <v>2016</v>
      </c>
      <c r="L9172">
        <v>14071932.782216031</v>
      </c>
    </row>
    <row r="9173" spans="1:12" x14ac:dyDescent="0.3">
      <c r="A9173" t="s">
        <v>1889</v>
      </c>
      <c r="B9173" t="s">
        <v>1884</v>
      </c>
      <c r="C9173" t="s">
        <v>1885</v>
      </c>
      <c r="D9173" t="s">
        <v>1886</v>
      </c>
      <c r="E9173" t="s">
        <v>1889</v>
      </c>
      <c r="F9173" t="s">
        <v>1887</v>
      </c>
      <c r="G9173" t="s">
        <v>1888</v>
      </c>
      <c r="J9173" t="s">
        <v>143</v>
      </c>
      <c r="K9173" s="1">
        <v>2017</v>
      </c>
      <c r="L9173">
        <v>15061273.722172214</v>
      </c>
    </row>
    <row r="9174" spans="1:12" x14ac:dyDescent="0.3">
      <c r="A9174" t="s">
        <v>1889</v>
      </c>
      <c r="B9174" t="s">
        <v>1884</v>
      </c>
      <c r="C9174" t="s">
        <v>1885</v>
      </c>
      <c r="D9174" t="s">
        <v>1886</v>
      </c>
      <c r="E9174" t="s">
        <v>1889</v>
      </c>
      <c r="F9174" t="s">
        <v>1887</v>
      </c>
      <c r="G9174" t="s">
        <v>1888</v>
      </c>
      <c r="J9174" t="s">
        <v>143</v>
      </c>
      <c r="K9174" s="1">
        <v>2018</v>
      </c>
      <c r="L9174">
        <v>16212270.081550028</v>
      </c>
    </row>
    <row r="9175" spans="1:12" x14ac:dyDescent="0.3">
      <c r="A9175" t="s">
        <v>1889</v>
      </c>
      <c r="B9175" t="s">
        <v>1884</v>
      </c>
      <c r="C9175" t="s">
        <v>1885</v>
      </c>
      <c r="D9175" t="s">
        <v>1886</v>
      </c>
      <c r="E9175" t="s">
        <v>1889</v>
      </c>
      <c r="F9175" t="s">
        <v>1887</v>
      </c>
      <c r="G9175" t="s">
        <v>1888</v>
      </c>
      <c r="J9175" t="s">
        <v>143</v>
      </c>
      <c r="K9175" s="1">
        <v>2019</v>
      </c>
      <c r="L9175">
        <v>16357282.799323363</v>
      </c>
    </row>
    <row r="9176" spans="1:12" x14ac:dyDescent="0.3">
      <c r="A9176" t="s">
        <v>1889</v>
      </c>
      <c r="B9176" t="s">
        <v>1884</v>
      </c>
      <c r="C9176" t="s">
        <v>1885</v>
      </c>
      <c r="D9176" t="s">
        <v>1886</v>
      </c>
      <c r="E9176" t="s">
        <v>1889</v>
      </c>
      <c r="F9176" t="s">
        <v>1887</v>
      </c>
      <c r="G9176" t="s">
        <v>1888</v>
      </c>
      <c r="J9176" t="s">
        <v>143</v>
      </c>
      <c r="K9176" s="1">
        <v>2020</v>
      </c>
      <c r="L9176">
        <v>15880962</v>
      </c>
    </row>
    <row r="9177" spans="1:12" x14ac:dyDescent="0.3">
      <c r="A9177" t="s">
        <v>1883</v>
      </c>
      <c r="B9177" t="s">
        <v>1884</v>
      </c>
      <c r="C9177" t="s">
        <v>1885</v>
      </c>
      <c r="D9177" t="s">
        <v>1886</v>
      </c>
      <c r="E9177" t="s">
        <v>1883</v>
      </c>
      <c r="F9177" t="s">
        <v>1887</v>
      </c>
      <c r="G9177" t="s">
        <v>1888</v>
      </c>
      <c r="J9177" t="s">
        <v>143</v>
      </c>
      <c r="K9177" s="1">
        <v>2009</v>
      </c>
      <c r="L9177">
        <v>4567961.3541477956</v>
      </c>
    </row>
    <row r="9178" spans="1:12" x14ac:dyDescent="0.3">
      <c r="A9178" t="s">
        <v>1883</v>
      </c>
      <c r="B9178" t="s">
        <v>1884</v>
      </c>
      <c r="C9178" t="s">
        <v>1885</v>
      </c>
      <c r="D9178" t="s">
        <v>1886</v>
      </c>
      <c r="E9178" t="s">
        <v>1883</v>
      </c>
      <c r="F9178" t="s">
        <v>1887</v>
      </c>
      <c r="G9178" t="s">
        <v>1888</v>
      </c>
      <c r="J9178" t="s">
        <v>143</v>
      </c>
      <c r="K9178" s="1">
        <v>2010</v>
      </c>
      <c r="L9178">
        <v>7085706.3176501254</v>
      </c>
    </row>
    <row r="9179" spans="1:12" x14ac:dyDescent="0.3">
      <c r="A9179" t="s">
        <v>1883</v>
      </c>
      <c r="B9179" t="s">
        <v>1884</v>
      </c>
      <c r="C9179" t="s">
        <v>1885</v>
      </c>
      <c r="D9179" t="s">
        <v>1886</v>
      </c>
      <c r="E9179" t="s">
        <v>1883</v>
      </c>
      <c r="F9179" t="s">
        <v>1887</v>
      </c>
      <c r="G9179" t="s">
        <v>1888</v>
      </c>
      <c r="J9179" t="s">
        <v>143</v>
      </c>
      <c r="K9179" s="1">
        <v>2011</v>
      </c>
      <c r="L9179">
        <v>9008441.5642140917</v>
      </c>
    </row>
    <row r="9180" spans="1:12" x14ac:dyDescent="0.3">
      <c r="A9180" t="s">
        <v>1883</v>
      </c>
      <c r="B9180" t="s">
        <v>1884</v>
      </c>
      <c r="C9180" t="s">
        <v>1885</v>
      </c>
      <c r="D9180" t="s">
        <v>1886</v>
      </c>
      <c r="E9180" t="s">
        <v>1883</v>
      </c>
      <c r="F9180" t="s">
        <v>1887</v>
      </c>
      <c r="G9180" t="s">
        <v>1888</v>
      </c>
      <c r="J9180" t="s">
        <v>143</v>
      </c>
      <c r="K9180" s="1">
        <v>2012</v>
      </c>
      <c r="L9180">
        <v>9527689.2580632102</v>
      </c>
    </row>
    <row r="9181" spans="1:12" x14ac:dyDescent="0.3">
      <c r="A9181" t="s">
        <v>1883</v>
      </c>
      <c r="B9181" t="s">
        <v>1884</v>
      </c>
      <c r="C9181" t="s">
        <v>1885</v>
      </c>
      <c r="D9181" t="s">
        <v>1886</v>
      </c>
      <c r="E9181" t="s">
        <v>1883</v>
      </c>
      <c r="F9181" t="s">
        <v>1887</v>
      </c>
      <c r="G9181" t="s">
        <v>1888</v>
      </c>
      <c r="J9181" t="s">
        <v>143</v>
      </c>
      <c r="K9181" s="1">
        <v>2013</v>
      </c>
      <c r="L9181">
        <v>9086413.098524034</v>
      </c>
    </row>
    <row r="9182" spans="1:12" x14ac:dyDescent="0.3">
      <c r="A9182" t="s">
        <v>1883</v>
      </c>
      <c r="B9182" t="s">
        <v>1884</v>
      </c>
      <c r="C9182" t="s">
        <v>1885</v>
      </c>
      <c r="D9182" t="s">
        <v>1886</v>
      </c>
      <c r="E9182" t="s">
        <v>1883</v>
      </c>
      <c r="F9182" t="s">
        <v>1887</v>
      </c>
      <c r="G9182" t="s">
        <v>1888</v>
      </c>
      <c r="J9182" t="s">
        <v>143</v>
      </c>
      <c r="K9182" s="1">
        <v>2014</v>
      </c>
      <c r="L9182">
        <v>9208866.6974918265</v>
      </c>
    </row>
    <row r="9183" spans="1:12" x14ac:dyDescent="0.3">
      <c r="A9183" t="s">
        <v>1883</v>
      </c>
      <c r="B9183" t="s">
        <v>1884</v>
      </c>
      <c r="C9183" t="s">
        <v>1885</v>
      </c>
      <c r="D9183" t="s">
        <v>1886</v>
      </c>
      <c r="E9183" t="s">
        <v>1883</v>
      </c>
      <c r="F9183" t="s">
        <v>1887</v>
      </c>
      <c r="G9183" t="s">
        <v>1888</v>
      </c>
      <c r="J9183" t="s">
        <v>143</v>
      </c>
      <c r="K9183" s="1">
        <v>2015</v>
      </c>
      <c r="L9183">
        <v>11690994.951733463</v>
      </c>
    </row>
    <row r="9184" spans="1:12" x14ac:dyDescent="0.3">
      <c r="A9184" t="s">
        <v>1883</v>
      </c>
      <c r="B9184" t="s">
        <v>1884</v>
      </c>
      <c r="C9184" t="s">
        <v>1885</v>
      </c>
      <c r="D9184" t="s">
        <v>1886</v>
      </c>
      <c r="E9184" t="s">
        <v>1883</v>
      </c>
      <c r="F9184" t="s">
        <v>1887</v>
      </c>
      <c r="G9184" t="s">
        <v>1888</v>
      </c>
      <c r="J9184" t="s">
        <v>143</v>
      </c>
      <c r="K9184" s="1">
        <v>2016</v>
      </c>
      <c r="L9184">
        <v>11470112.05627594</v>
      </c>
    </row>
    <row r="9185" spans="1:12" x14ac:dyDescent="0.3">
      <c r="A9185" t="s">
        <v>1883</v>
      </c>
      <c r="B9185" t="s">
        <v>1884</v>
      </c>
      <c r="C9185" t="s">
        <v>1885</v>
      </c>
      <c r="D9185" t="s">
        <v>1886</v>
      </c>
      <c r="E9185" t="s">
        <v>1883</v>
      </c>
      <c r="F9185" t="s">
        <v>1887</v>
      </c>
      <c r="G9185" t="s">
        <v>1888</v>
      </c>
      <c r="J9185" t="s">
        <v>143</v>
      </c>
      <c r="K9185" s="1">
        <v>2017</v>
      </c>
      <c r="L9185">
        <v>12371669.011251677</v>
      </c>
    </row>
    <row r="9186" spans="1:12" x14ac:dyDescent="0.3">
      <c r="A9186" t="s">
        <v>1883</v>
      </c>
      <c r="B9186" t="s">
        <v>1884</v>
      </c>
      <c r="C9186" t="s">
        <v>1885</v>
      </c>
      <c r="D9186" t="s">
        <v>1886</v>
      </c>
      <c r="E9186" t="s">
        <v>1883</v>
      </c>
      <c r="F9186" t="s">
        <v>1887</v>
      </c>
      <c r="G9186" t="s">
        <v>1888</v>
      </c>
      <c r="J9186" t="s">
        <v>143</v>
      </c>
      <c r="K9186" s="1">
        <v>2018</v>
      </c>
      <c r="L9186">
        <v>14453237.02898097</v>
      </c>
    </row>
    <row r="9187" spans="1:12" x14ac:dyDescent="0.3">
      <c r="A9187" t="s">
        <v>1883</v>
      </c>
      <c r="B9187" t="s">
        <v>1884</v>
      </c>
      <c r="C9187" t="s">
        <v>1885</v>
      </c>
      <c r="D9187" t="s">
        <v>1886</v>
      </c>
      <c r="E9187" t="s">
        <v>1883</v>
      </c>
      <c r="F9187" t="s">
        <v>1887</v>
      </c>
      <c r="G9187" t="s">
        <v>1888</v>
      </c>
      <c r="J9187" t="s">
        <v>143</v>
      </c>
      <c r="K9187" s="1">
        <v>2019</v>
      </c>
      <c r="L9187">
        <v>14306908.946254015</v>
      </c>
    </row>
    <row r="9188" spans="1:12" x14ac:dyDescent="0.3">
      <c r="A9188" t="s">
        <v>1883</v>
      </c>
      <c r="B9188" t="s">
        <v>1884</v>
      </c>
      <c r="C9188" t="s">
        <v>1885</v>
      </c>
      <c r="D9188" t="s">
        <v>1886</v>
      </c>
      <c r="E9188" t="s">
        <v>1883</v>
      </c>
      <c r="F9188" t="s">
        <v>1887</v>
      </c>
      <c r="G9188" t="s">
        <v>1888</v>
      </c>
      <c r="J9188" t="s">
        <v>143</v>
      </c>
      <c r="K9188" s="1">
        <v>2020</v>
      </c>
      <c r="L9188">
        <v>12518711.389832918</v>
      </c>
    </row>
    <row r="9189" spans="1:12" x14ac:dyDescent="0.3">
      <c r="A9189" t="s">
        <v>1893</v>
      </c>
      <c r="B9189" t="s">
        <v>1884</v>
      </c>
      <c r="C9189" t="s">
        <v>1885</v>
      </c>
      <c r="D9189" t="s">
        <v>1886</v>
      </c>
      <c r="E9189" t="s">
        <v>1893</v>
      </c>
      <c r="F9189" t="s">
        <v>1887</v>
      </c>
      <c r="G9189" t="s">
        <v>1888</v>
      </c>
      <c r="J9189" t="s">
        <v>143</v>
      </c>
      <c r="K9189" s="1">
        <v>2009</v>
      </c>
      <c r="L9189">
        <v>355561.30053170823</v>
      </c>
    </row>
    <row r="9190" spans="1:12" x14ac:dyDescent="0.3">
      <c r="A9190" t="s">
        <v>1893</v>
      </c>
      <c r="B9190" t="s">
        <v>1884</v>
      </c>
      <c r="C9190" t="s">
        <v>1885</v>
      </c>
      <c r="D9190" t="s">
        <v>1886</v>
      </c>
      <c r="E9190" t="s">
        <v>1893</v>
      </c>
      <c r="F9190" t="s">
        <v>1887</v>
      </c>
      <c r="G9190" t="s">
        <v>1888</v>
      </c>
      <c r="J9190" t="s">
        <v>143</v>
      </c>
      <c r="K9190" s="1">
        <v>2010</v>
      </c>
      <c r="L9190">
        <v>203470.99096362249</v>
      </c>
    </row>
    <row r="9191" spans="1:12" x14ac:dyDescent="0.3">
      <c r="A9191" t="s">
        <v>1893</v>
      </c>
      <c r="B9191" t="s">
        <v>1884</v>
      </c>
      <c r="C9191" t="s">
        <v>1885</v>
      </c>
      <c r="D9191" t="s">
        <v>1886</v>
      </c>
      <c r="E9191" t="s">
        <v>1893</v>
      </c>
      <c r="F9191" t="s">
        <v>1887</v>
      </c>
      <c r="G9191" t="s">
        <v>1888</v>
      </c>
      <c r="J9191" t="s">
        <v>143</v>
      </c>
      <c r="K9191" s="1">
        <v>2011</v>
      </c>
      <c r="L9191">
        <v>336952.50243363885</v>
      </c>
    </row>
    <row r="9192" spans="1:12" x14ac:dyDescent="0.3">
      <c r="A9192" t="s">
        <v>1893</v>
      </c>
      <c r="B9192" t="s">
        <v>1884</v>
      </c>
      <c r="C9192" t="s">
        <v>1885</v>
      </c>
      <c r="D9192" t="s">
        <v>1886</v>
      </c>
      <c r="E9192" t="s">
        <v>1893</v>
      </c>
      <c r="F9192" t="s">
        <v>1887</v>
      </c>
      <c r="G9192" t="s">
        <v>1888</v>
      </c>
      <c r="J9192" t="s">
        <v>143</v>
      </c>
      <c r="K9192" s="1">
        <v>2012</v>
      </c>
      <c r="L9192">
        <v>499632.5986817641</v>
      </c>
    </row>
    <row r="9193" spans="1:12" x14ac:dyDescent="0.3">
      <c r="A9193" t="s">
        <v>1893</v>
      </c>
      <c r="B9193" t="s">
        <v>1884</v>
      </c>
      <c r="C9193" t="s">
        <v>1885</v>
      </c>
      <c r="D9193" t="s">
        <v>1886</v>
      </c>
      <c r="E9193" t="s">
        <v>1893</v>
      </c>
      <c r="F9193" t="s">
        <v>1887</v>
      </c>
      <c r="G9193" t="s">
        <v>1888</v>
      </c>
      <c r="J9193" t="s">
        <v>143</v>
      </c>
      <c r="K9193" s="1">
        <v>2013</v>
      </c>
      <c r="L9193">
        <v>378744.15456889314</v>
      </c>
    </row>
    <row r="9194" spans="1:12" x14ac:dyDescent="0.3">
      <c r="A9194" t="s">
        <v>1893</v>
      </c>
      <c r="B9194" t="s">
        <v>1884</v>
      </c>
      <c r="C9194" t="s">
        <v>1885</v>
      </c>
      <c r="D9194" t="s">
        <v>1886</v>
      </c>
      <c r="E9194" t="s">
        <v>1893</v>
      </c>
      <c r="F9194" t="s">
        <v>1887</v>
      </c>
      <c r="G9194" t="s">
        <v>1888</v>
      </c>
      <c r="J9194" t="s">
        <v>143</v>
      </c>
      <c r="K9194" s="1">
        <v>2014</v>
      </c>
      <c r="L9194">
        <v>361244.13897872443</v>
      </c>
    </row>
    <row r="9195" spans="1:12" x14ac:dyDescent="0.3">
      <c r="A9195" t="s">
        <v>1893</v>
      </c>
      <c r="B9195" t="s">
        <v>1884</v>
      </c>
      <c r="C9195" t="s">
        <v>1885</v>
      </c>
      <c r="D9195" t="s">
        <v>1886</v>
      </c>
      <c r="E9195" t="s">
        <v>1893</v>
      </c>
      <c r="F9195" t="s">
        <v>1887</v>
      </c>
      <c r="G9195" t="s">
        <v>1888</v>
      </c>
      <c r="J9195" t="s">
        <v>143</v>
      </c>
      <c r="K9195" s="1">
        <v>2015</v>
      </c>
      <c r="L9195">
        <v>537397.95027435024</v>
      </c>
    </row>
    <row r="9196" spans="1:12" x14ac:dyDescent="0.3">
      <c r="A9196" t="s">
        <v>1893</v>
      </c>
      <c r="B9196" t="s">
        <v>1884</v>
      </c>
      <c r="C9196" t="s">
        <v>1885</v>
      </c>
      <c r="D9196" t="s">
        <v>1886</v>
      </c>
      <c r="E9196" t="s">
        <v>1893</v>
      </c>
      <c r="F9196" t="s">
        <v>1887</v>
      </c>
      <c r="G9196" t="s">
        <v>1888</v>
      </c>
      <c r="J9196" t="s">
        <v>143</v>
      </c>
      <c r="K9196" s="1">
        <v>2016</v>
      </c>
      <c r="L9196">
        <v>641137.47512884031</v>
      </c>
    </row>
    <row r="9197" spans="1:12" x14ac:dyDescent="0.3">
      <c r="A9197" t="s">
        <v>1893</v>
      </c>
      <c r="B9197" t="s">
        <v>1884</v>
      </c>
      <c r="C9197" t="s">
        <v>1885</v>
      </c>
      <c r="D9197" t="s">
        <v>1886</v>
      </c>
      <c r="E9197" t="s">
        <v>1893</v>
      </c>
      <c r="F9197" t="s">
        <v>1887</v>
      </c>
      <c r="G9197" t="s">
        <v>1888</v>
      </c>
      <c r="J9197" t="s">
        <v>143</v>
      </c>
      <c r="K9197" s="1">
        <v>2017</v>
      </c>
      <c r="L9197">
        <v>746315.71942866186</v>
      </c>
    </row>
    <row r="9198" spans="1:12" x14ac:dyDescent="0.3">
      <c r="A9198" t="s">
        <v>1893</v>
      </c>
      <c r="B9198" t="s">
        <v>1884</v>
      </c>
      <c r="C9198" t="s">
        <v>1885</v>
      </c>
      <c r="D9198" t="s">
        <v>1886</v>
      </c>
      <c r="E9198" t="s">
        <v>1893</v>
      </c>
      <c r="F9198" t="s">
        <v>1887</v>
      </c>
      <c r="G9198" t="s">
        <v>1888</v>
      </c>
      <c r="J9198" t="s">
        <v>143</v>
      </c>
      <c r="K9198" s="1">
        <v>2018</v>
      </c>
      <c r="L9198">
        <v>854714.78780106117</v>
      </c>
    </row>
    <row r="9199" spans="1:12" x14ac:dyDescent="0.3">
      <c r="A9199" t="s">
        <v>1893</v>
      </c>
      <c r="B9199" t="s">
        <v>1884</v>
      </c>
      <c r="C9199" t="s">
        <v>1885</v>
      </c>
      <c r="D9199" t="s">
        <v>1886</v>
      </c>
      <c r="E9199" t="s">
        <v>1893</v>
      </c>
      <c r="F9199" t="s">
        <v>1887</v>
      </c>
      <c r="G9199" t="s">
        <v>1888</v>
      </c>
      <c r="J9199" t="s">
        <v>143</v>
      </c>
      <c r="K9199" s="1">
        <v>2019</v>
      </c>
      <c r="L9199">
        <v>716223.1464301286</v>
      </c>
    </row>
    <row r="9200" spans="1:12" x14ac:dyDescent="0.3">
      <c r="A9200" t="s">
        <v>1893</v>
      </c>
      <c r="B9200" t="s">
        <v>1884</v>
      </c>
      <c r="C9200" t="s">
        <v>1885</v>
      </c>
      <c r="D9200" t="s">
        <v>1886</v>
      </c>
      <c r="E9200" t="s">
        <v>1893</v>
      </c>
      <c r="F9200" t="s">
        <v>1887</v>
      </c>
      <c r="G9200" t="s">
        <v>1888</v>
      </c>
      <c r="J9200" t="s">
        <v>143</v>
      </c>
      <c r="K9200" s="1">
        <v>2020</v>
      </c>
      <c r="L9200">
        <v>462785</v>
      </c>
    </row>
    <row r="9201" spans="1:12" x14ac:dyDescent="0.3">
      <c r="A9201" t="s">
        <v>1883</v>
      </c>
      <c r="B9201" t="s">
        <v>1884</v>
      </c>
      <c r="C9201" t="s">
        <v>1885</v>
      </c>
      <c r="D9201" t="s">
        <v>1923</v>
      </c>
      <c r="F9201" t="s">
        <v>1887</v>
      </c>
      <c r="G9201" t="s">
        <v>1888</v>
      </c>
      <c r="J9201" t="s">
        <v>143</v>
      </c>
      <c r="K9201" s="1">
        <v>2009</v>
      </c>
      <c r="L9201">
        <v>1870768.5085488958</v>
      </c>
    </row>
    <row r="9202" spans="1:12" x14ac:dyDescent="0.3">
      <c r="A9202" t="s">
        <v>1883</v>
      </c>
      <c r="B9202" t="s">
        <v>1884</v>
      </c>
      <c r="C9202" t="s">
        <v>1885</v>
      </c>
      <c r="D9202" t="s">
        <v>1923</v>
      </c>
      <c r="F9202" t="s">
        <v>1887</v>
      </c>
      <c r="G9202" t="s">
        <v>1888</v>
      </c>
      <c r="J9202" t="s">
        <v>143</v>
      </c>
      <c r="K9202" s="1">
        <v>2010</v>
      </c>
      <c r="L9202">
        <v>1832380.9187472127</v>
      </c>
    </row>
    <row r="9203" spans="1:12" x14ac:dyDescent="0.3">
      <c r="A9203" t="s">
        <v>1883</v>
      </c>
      <c r="B9203" t="s">
        <v>1884</v>
      </c>
      <c r="C9203" t="s">
        <v>1885</v>
      </c>
      <c r="D9203" t="s">
        <v>1923</v>
      </c>
      <c r="F9203" t="s">
        <v>1887</v>
      </c>
      <c r="G9203" t="s">
        <v>1888</v>
      </c>
      <c r="J9203" t="s">
        <v>143</v>
      </c>
      <c r="K9203" s="1">
        <v>2011</v>
      </c>
      <c r="L9203">
        <v>1860030.8639474595</v>
      </c>
    </row>
    <row r="9204" spans="1:12" x14ac:dyDescent="0.3">
      <c r="A9204" t="s">
        <v>1883</v>
      </c>
      <c r="B9204" t="s">
        <v>1884</v>
      </c>
      <c r="C9204" t="s">
        <v>1885</v>
      </c>
      <c r="D9204" t="s">
        <v>1923</v>
      </c>
      <c r="F9204" t="s">
        <v>1887</v>
      </c>
      <c r="G9204" t="s">
        <v>1888</v>
      </c>
      <c r="J9204" t="s">
        <v>143</v>
      </c>
      <c r="K9204" s="1">
        <v>2012</v>
      </c>
      <c r="L9204">
        <v>1774043.7465922439</v>
      </c>
    </row>
    <row r="9205" spans="1:12" x14ac:dyDescent="0.3">
      <c r="A9205" t="s">
        <v>1883</v>
      </c>
      <c r="B9205" t="s">
        <v>1884</v>
      </c>
      <c r="C9205" t="s">
        <v>1885</v>
      </c>
      <c r="D9205" t="s">
        <v>1923</v>
      </c>
      <c r="F9205" t="s">
        <v>1887</v>
      </c>
      <c r="G9205" t="s">
        <v>1888</v>
      </c>
      <c r="J9205" t="s">
        <v>143</v>
      </c>
      <c r="K9205" s="1">
        <v>2013</v>
      </c>
      <c r="L9205">
        <v>1568530.6877962374</v>
      </c>
    </row>
    <row r="9206" spans="1:12" x14ac:dyDescent="0.3">
      <c r="A9206" t="s">
        <v>1883</v>
      </c>
      <c r="B9206" t="s">
        <v>1884</v>
      </c>
      <c r="C9206" t="s">
        <v>1885</v>
      </c>
      <c r="D9206" t="s">
        <v>1923</v>
      </c>
      <c r="F9206" t="s">
        <v>1887</v>
      </c>
      <c r="G9206" t="s">
        <v>1888</v>
      </c>
      <c r="J9206" t="s">
        <v>143</v>
      </c>
      <c r="K9206" s="1">
        <v>2014</v>
      </c>
      <c r="L9206">
        <v>1793788.1391272806</v>
      </c>
    </row>
    <row r="9207" spans="1:12" x14ac:dyDescent="0.3">
      <c r="A9207" t="s">
        <v>1883</v>
      </c>
      <c r="B9207" t="s">
        <v>1884</v>
      </c>
      <c r="C9207" t="s">
        <v>1885</v>
      </c>
      <c r="D9207" t="s">
        <v>1923</v>
      </c>
      <c r="F9207" t="s">
        <v>1887</v>
      </c>
      <c r="G9207" t="s">
        <v>1888</v>
      </c>
      <c r="J9207" t="s">
        <v>143</v>
      </c>
      <c r="K9207" s="1">
        <v>2015</v>
      </c>
      <c r="L9207">
        <v>1899934.2775760256</v>
      </c>
    </row>
    <row r="9208" spans="1:12" x14ac:dyDescent="0.3">
      <c r="A9208" t="s">
        <v>1883</v>
      </c>
      <c r="B9208" t="s">
        <v>1884</v>
      </c>
      <c r="C9208" t="s">
        <v>1885</v>
      </c>
      <c r="D9208" t="s">
        <v>1923</v>
      </c>
      <c r="F9208" t="s">
        <v>1887</v>
      </c>
      <c r="G9208" t="s">
        <v>1888</v>
      </c>
      <c r="J9208" t="s">
        <v>143</v>
      </c>
      <c r="K9208" s="1">
        <v>2016</v>
      </c>
      <c r="L9208">
        <v>1601412.0260563241</v>
      </c>
    </row>
    <row r="9209" spans="1:12" x14ac:dyDescent="0.3">
      <c r="A9209" t="s">
        <v>1883</v>
      </c>
      <c r="B9209" t="s">
        <v>1884</v>
      </c>
      <c r="C9209" t="s">
        <v>1885</v>
      </c>
      <c r="D9209" t="s">
        <v>1923</v>
      </c>
      <c r="F9209" t="s">
        <v>1887</v>
      </c>
      <c r="G9209" t="s">
        <v>1888</v>
      </c>
      <c r="J9209" t="s">
        <v>143</v>
      </c>
      <c r="K9209" s="1">
        <v>2017</v>
      </c>
      <c r="L9209">
        <v>1734044.68826953</v>
      </c>
    </row>
    <row r="9210" spans="1:12" x14ac:dyDescent="0.3">
      <c r="A9210" t="s">
        <v>1883</v>
      </c>
      <c r="B9210" t="s">
        <v>1884</v>
      </c>
      <c r="C9210" t="s">
        <v>1885</v>
      </c>
      <c r="D9210" t="s">
        <v>1923</v>
      </c>
      <c r="F9210" t="s">
        <v>1887</v>
      </c>
      <c r="G9210" t="s">
        <v>1888</v>
      </c>
      <c r="J9210" t="s">
        <v>143</v>
      </c>
      <c r="K9210" s="1">
        <v>2018</v>
      </c>
      <c r="L9210">
        <v>2556851.3703907323</v>
      </c>
    </row>
    <row r="9211" spans="1:12" x14ac:dyDescent="0.3">
      <c r="A9211" t="s">
        <v>1883</v>
      </c>
      <c r="B9211" t="s">
        <v>1884</v>
      </c>
      <c r="C9211" t="s">
        <v>1885</v>
      </c>
      <c r="D9211" t="s">
        <v>1923</v>
      </c>
      <c r="F9211" t="s">
        <v>1887</v>
      </c>
      <c r="G9211" t="s">
        <v>1888</v>
      </c>
      <c r="J9211" t="s">
        <v>143</v>
      </c>
      <c r="K9211" s="1">
        <v>2019</v>
      </c>
      <c r="L9211">
        <v>2453890.5705624684</v>
      </c>
    </row>
    <row r="9212" spans="1:12" x14ac:dyDescent="0.3">
      <c r="A9212" t="s">
        <v>1883</v>
      </c>
      <c r="B9212" t="s">
        <v>1884</v>
      </c>
      <c r="C9212" t="s">
        <v>1885</v>
      </c>
      <c r="D9212" t="s">
        <v>1923</v>
      </c>
      <c r="F9212" t="s">
        <v>1887</v>
      </c>
      <c r="G9212" t="s">
        <v>1888</v>
      </c>
      <c r="J9212" t="s">
        <v>143</v>
      </c>
      <c r="K9212" s="1">
        <v>2020</v>
      </c>
      <c r="L9212">
        <v>2305007.1976694884</v>
      </c>
    </row>
    <row r="9213" spans="1:12" x14ac:dyDescent="0.3">
      <c r="A9213" t="s">
        <v>1889</v>
      </c>
      <c r="B9213" t="s">
        <v>1884</v>
      </c>
      <c r="C9213" t="s">
        <v>1885</v>
      </c>
      <c r="D9213" t="s">
        <v>1916</v>
      </c>
      <c r="F9213" t="s">
        <v>1887</v>
      </c>
      <c r="G9213" t="s">
        <v>1888</v>
      </c>
      <c r="J9213" t="s">
        <v>143</v>
      </c>
      <c r="K9213" s="1">
        <v>2009</v>
      </c>
      <c r="L9213">
        <v>-221159.57924699996</v>
      </c>
    </row>
    <row r="9214" spans="1:12" x14ac:dyDescent="0.3">
      <c r="A9214" t="s">
        <v>1889</v>
      </c>
      <c r="B9214" t="s">
        <v>1884</v>
      </c>
      <c r="C9214" t="s">
        <v>1885</v>
      </c>
      <c r="D9214" t="s">
        <v>1916</v>
      </c>
      <c r="F9214" t="s">
        <v>1887</v>
      </c>
      <c r="G9214" t="s">
        <v>1888</v>
      </c>
      <c r="J9214" t="s">
        <v>143</v>
      </c>
      <c r="K9214" s="1">
        <v>2010</v>
      </c>
      <c r="L9214">
        <v>-211898.35348799996</v>
      </c>
    </row>
    <row r="9215" spans="1:12" x14ac:dyDescent="0.3">
      <c r="A9215" t="s">
        <v>1889</v>
      </c>
      <c r="B9215" t="s">
        <v>1884</v>
      </c>
      <c r="C9215" t="s">
        <v>1885</v>
      </c>
      <c r="D9215" t="s">
        <v>1916</v>
      </c>
      <c r="F9215" t="s">
        <v>1887</v>
      </c>
      <c r="G9215" t="s">
        <v>1888</v>
      </c>
      <c r="J9215" t="s">
        <v>143</v>
      </c>
      <c r="K9215" s="1">
        <v>2011</v>
      </c>
      <c r="L9215">
        <v>-248938.55046699999</v>
      </c>
    </row>
    <row r="9216" spans="1:12" x14ac:dyDescent="0.3">
      <c r="A9216" t="s">
        <v>1889</v>
      </c>
      <c r="B9216" t="s">
        <v>1884</v>
      </c>
      <c r="C9216" t="s">
        <v>1885</v>
      </c>
      <c r="D9216" t="s">
        <v>1916</v>
      </c>
      <c r="F9216" t="s">
        <v>1887</v>
      </c>
      <c r="G9216" t="s">
        <v>1888</v>
      </c>
      <c r="J9216" t="s">
        <v>143</v>
      </c>
      <c r="K9216" s="1">
        <v>2012</v>
      </c>
      <c r="L9216">
        <v>-314084.19210899994</v>
      </c>
    </row>
    <row r="9217" spans="1:12" x14ac:dyDescent="0.3">
      <c r="A9217" t="s">
        <v>1889</v>
      </c>
      <c r="B9217" t="s">
        <v>1884</v>
      </c>
      <c r="C9217" t="s">
        <v>1885</v>
      </c>
      <c r="D9217" t="s">
        <v>1916</v>
      </c>
      <c r="F9217" t="s">
        <v>1887</v>
      </c>
      <c r="G9217" t="s">
        <v>1888</v>
      </c>
      <c r="J9217" t="s">
        <v>143</v>
      </c>
      <c r="K9217" s="1">
        <v>2013</v>
      </c>
      <c r="L9217">
        <v>-329976.30564499996</v>
      </c>
    </row>
    <row r="9218" spans="1:12" x14ac:dyDescent="0.3">
      <c r="A9218" t="s">
        <v>1889</v>
      </c>
      <c r="B9218" t="s">
        <v>1884</v>
      </c>
      <c r="C9218" t="s">
        <v>1885</v>
      </c>
      <c r="D9218" t="s">
        <v>1916</v>
      </c>
      <c r="F9218" t="s">
        <v>1887</v>
      </c>
      <c r="G9218" t="s">
        <v>1888</v>
      </c>
      <c r="J9218" t="s">
        <v>143</v>
      </c>
      <c r="K9218" s="1">
        <v>2014</v>
      </c>
      <c r="L9218">
        <v>-350916.046523</v>
      </c>
    </row>
    <row r="9219" spans="1:12" x14ac:dyDescent="0.3">
      <c r="A9219" t="s">
        <v>1889</v>
      </c>
      <c r="B9219" t="s">
        <v>1884</v>
      </c>
      <c r="C9219" t="s">
        <v>1885</v>
      </c>
      <c r="D9219" t="s">
        <v>1916</v>
      </c>
      <c r="F9219" t="s">
        <v>1887</v>
      </c>
      <c r="G9219" t="s">
        <v>1888</v>
      </c>
      <c r="J9219" t="s">
        <v>143</v>
      </c>
      <c r="K9219" s="1">
        <v>2015</v>
      </c>
      <c r="L9219">
        <v>-395197.51979799999</v>
      </c>
    </row>
    <row r="9220" spans="1:12" x14ac:dyDescent="0.3">
      <c r="A9220" t="s">
        <v>1889</v>
      </c>
      <c r="B9220" t="s">
        <v>1884</v>
      </c>
      <c r="C9220" t="s">
        <v>1885</v>
      </c>
      <c r="D9220" t="s">
        <v>1916</v>
      </c>
      <c r="F9220" t="s">
        <v>1887</v>
      </c>
      <c r="G9220" t="s">
        <v>1888</v>
      </c>
      <c r="J9220" t="s">
        <v>143</v>
      </c>
      <c r="K9220" s="1">
        <v>2016</v>
      </c>
      <c r="L9220">
        <v>-432414.67628400004</v>
      </c>
    </row>
    <row r="9221" spans="1:12" x14ac:dyDescent="0.3">
      <c r="A9221" t="s">
        <v>1889</v>
      </c>
      <c r="B9221" t="s">
        <v>1884</v>
      </c>
      <c r="C9221" t="s">
        <v>1885</v>
      </c>
      <c r="D9221" t="s">
        <v>1916</v>
      </c>
      <c r="F9221" t="s">
        <v>1887</v>
      </c>
      <c r="G9221" t="s">
        <v>1888</v>
      </c>
      <c r="J9221" t="s">
        <v>143</v>
      </c>
      <c r="K9221" s="1">
        <v>2017</v>
      </c>
      <c r="L9221">
        <v>-342327.72805900004</v>
      </c>
    </row>
    <row r="9222" spans="1:12" x14ac:dyDescent="0.3">
      <c r="A9222" t="s">
        <v>1889</v>
      </c>
      <c r="B9222" t="s">
        <v>1884</v>
      </c>
      <c r="C9222" t="s">
        <v>1885</v>
      </c>
      <c r="D9222" t="s">
        <v>1916</v>
      </c>
      <c r="F9222" t="s">
        <v>1887</v>
      </c>
      <c r="G9222" t="s">
        <v>1888</v>
      </c>
      <c r="J9222" t="s">
        <v>143</v>
      </c>
      <c r="K9222" s="1">
        <v>2018</v>
      </c>
      <c r="L9222">
        <v>-390787.74156299996</v>
      </c>
    </row>
    <row r="9223" spans="1:12" x14ac:dyDescent="0.3">
      <c r="A9223" t="s">
        <v>1889</v>
      </c>
      <c r="B9223" t="s">
        <v>1884</v>
      </c>
      <c r="C9223" t="s">
        <v>1885</v>
      </c>
      <c r="D9223" t="s">
        <v>1916</v>
      </c>
      <c r="F9223" t="s">
        <v>1887</v>
      </c>
      <c r="G9223" t="s">
        <v>1888</v>
      </c>
      <c r="J9223" t="s">
        <v>143</v>
      </c>
      <c r="K9223" s="1">
        <v>2019</v>
      </c>
      <c r="L9223">
        <v>-415811.70233400003</v>
      </c>
    </row>
    <row r="9224" spans="1:12" x14ac:dyDescent="0.3">
      <c r="A9224" t="s">
        <v>1889</v>
      </c>
      <c r="B9224" t="s">
        <v>1884</v>
      </c>
      <c r="C9224" t="s">
        <v>1885</v>
      </c>
      <c r="D9224" t="s">
        <v>1916</v>
      </c>
      <c r="F9224" t="s">
        <v>1887</v>
      </c>
      <c r="G9224" t="s">
        <v>1888</v>
      </c>
      <c r="J9224" t="s">
        <v>143</v>
      </c>
      <c r="K9224" s="1">
        <v>2020</v>
      </c>
      <c r="L9224">
        <v>-314552</v>
      </c>
    </row>
    <row r="9225" spans="1:12" x14ac:dyDescent="0.3">
      <c r="A9225" t="s">
        <v>1890</v>
      </c>
      <c r="B9225" t="s">
        <v>1884</v>
      </c>
      <c r="C9225" t="s">
        <v>1885</v>
      </c>
      <c r="D9225" t="s">
        <v>1917</v>
      </c>
      <c r="F9225" t="s">
        <v>1887</v>
      </c>
      <c r="G9225" t="s">
        <v>1888</v>
      </c>
      <c r="J9225" t="s">
        <v>143</v>
      </c>
      <c r="K9225" s="1">
        <v>2009</v>
      </c>
      <c r="L9225">
        <v>0</v>
      </c>
    </row>
    <row r="9226" spans="1:12" x14ac:dyDescent="0.3">
      <c r="A9226" t="s">
        <v>1890</v>
      </c>
      <c r="B9226" t="s">
        <v>1884</v>
      </c>
      <c r="C9226" t="s">
        <v>1885</v>
      </c>
      <c r="D9226" t="s">
        <v>1917</v>
      </c>
      <c r="F9226" t="s">
        <v>1887</v>
      </c>
      <c r="G9226" t="s">
        <v>1888</v>
      </c>
      <c r="J9226" t="s">
        <v>143</v>
      </c>
      <c r="K9226" s="1">
        <v>2010</v>
      </c>
      <c r="L9226">
        <v>0</v>
      </c>
    </row>
    <row r="9227" spans="1:12" x14ac:dyDescent="0.3">
      <c r="A9227" t="s">
        <v>1890</v>
      </c>
      <c r="B9227" t="s">
        <v>1884</v>
      </c>
      <c r="C9227" t="s">
        <v>1885</v>
      </c>
      <c r="D9227" t="s">
        <v>1917</v>
      </c>
      <c r="F9227" t="s">
        <v>1887</v>
      </c>
      <c r="G9227" t="s">
        <v>1888</v>
      </c>
      <c r="J9227" t="s">
        <v>143</v>
      </c>
      <c r="K9227" s="1">
        <v>2011</v>
      </c>
      <c r="L9227">
        <v>0</v>
      </c>
    </row>
    <row r="9228" spans="1:12" x14ac:dyDescent="0.3">
      <c r="A9228" t="s">
        <v>1890</v>
      </c>
      <c r="B9228" t="s">
        <v>1884</v>
      </c>
      <c r="C9228" t="s">
        <v>1885</v>
      </c>
      <c r="D9228" t="s">
        <v>1917</v>
      </c>
      <c r="F9228" t="s">
        <v>1887</v>
      </c>
      <c r="G9228" t="s">
        <v>1888</v>
      </c>
      <c r="J9228" t="s">
        <v>143</v>
      </c>
      <c r="K9228" s="1">
        <v>2012</v>
      </c>
      <c r="L9228">
        <v>0</v>
      </c>
    </row>
    <row r="9229" spans="1:12" x14ac:dyDescent="0.3">
      <c r="A9229" t="s">
        <v>1890</v>
      </c>
      <c r="B9229" t="s">
        <v>1884</v>
      </c>
      <c r="C9229" t="s">
        <v>1885</v>
      </c>
      <c r="D9229" t="s">
        <v>1917</v>
      </c>
      <c r="F9229" t="s">
        <v>1887</v>
      </c>
      <c r="G9229" t="s">
        <v>1888</v>
      </c>
      <c r="J9229" t="s">
        <v>143</v>
      </c>
      <c r="K9229" s="1">
        <v>2013</v>
      </c>
      <c r="L9229">
        <v>0</v>
      </c>
    </row>
    <row r="9230" spans="1:12" x14ac:dyDescent="0.3">
      <c r="A9230" t="s">
        <v>1890</v>
      </c>
      <c r="B9230" t="s">
        <v>1884</v>
      </c>
      <c r="C9230" t="s">
        <v>1885</v>
      </c>
      <c r="D9230" t="s">
        <v>1917</v>
      </c>
      <c r="F9230" t="s">
        <v>1887</v>
      </c>
      <c r="G9230" t="s">
        <v>1888</v>
      </c>
      <c r="J9230" t="s">
        <v>143</v>
      </c>
      <c r="K9230" s="1">
        <v>2014</v>
      </c>
      <c r="L9230">
        <v>5889.8777129999999</v>
      </c>
    </row>
    <row r="9231" spans="1:12" x14ac:dyDescent="0.3">
      <c r="A9231" t="s">
        <v>1890</v>
      </c>
      <c r="B9231" t="s">
        <v>1884</v>
      </c>
      <c r="C9231" t="s">
        <v>1885</v>
      </c>
      <c r="D9231" t="s">
        <v>1917</v>
      </c>
      <c r="F9231" t="s">
        <v>1887</v>
      </c>
      <c r="G9231" t="s">
        <v>1888</v>
      </c>
      <c r="J9231" t="s">
        <v>143</v>
      </c>
      <c r="K9231" s="1">
        <v>2015</v>
      </c>
      <c r="L9231">
        <v>8558.2505540000002</v>
      </c>
    </row>
    <row r="9232" spans="1:12" x14ac:dyDescent="0.3">
      <c r="A9232" t="s">
        <v>1890</v>
      </c>
      <c r="B9232" t="s">
        <v>1884</v>
      </c>
      <c r="C9232" t="s">
        <v>1885</v>
      </c>
      <c r="D9232" t="s">
        <v>1917</v>
      </c>
      <c r="F9232" t="s">
        <v>1887</v>
      </c>
      <c r="G9232" t="s">
        <v>1888</v>
      </c>
      <c r="J9232" t="s">
        <v>143</v>
      </c>
      <c r="K9232" s="1">
        <v>2016</v>
      </c>
      <c r="L9232">
        <v>9997.6997289999999</v>
      </c>
    </row>
    <row r="9233" spans="1:12" x14ac:dyDescent="0.3">
      <c r="A9233" t="s">
        <v>1890</v>
      </c>
      <c r="B9233" t="s">
        <v>1884</v>
      </c>
      <c r="C9233" t="s">
        <v>1885</v>
      </c>
      <c r="D9233" t="s">
        <v>1917</v>
      </c>
      <c r="F9233" t="s">
        <v>1887</v>
      </c>
      <c r="G9233" t="s">
        <v>1888</v>
      </c>
      <c r="J9233" t="s">
        <v>143</v>
      </c>
      <c r="K9233" s="1">
        <v>2017</v>
      </c>
      <c r="L9233">
        <v>11748.694207999999</v>
      </c>
    </row>
    <row r="9234" spans="1:12" x14ac:dyDescent="0.3">
      <c r="A9234" t="s">
        <v>1890</v>
      </c>
      <c r="B9234" t="s">
        <v>1884</v>
      </c>
      <c r="C9234" t="s">
        <v>1885</v>
      </c>
      <c r="D9234" t="s">
        <v>1917</v>
      </c>
      <c r="F9234" t="s">
        <v>1887</v>
      </c>
      <c r="G9234" t="s">
        <v>1888</v>
      </c>
      <c r="J9234" t="s">
        <v>143</v>
      </c>
      <c r="K9234" s="1">
        <v>2018</v>
      </c>
      <c r="L9234">
        <v>19623.207383999998</v>
      </c>
    </row>
    <row r="9235" spans="1:12" x14ac:dyDescent="0.3">
      <c r="A9235" t="s">
        <v>1890</v>
      </c>
      <c r="B9235" t="s">
        <v>1884</v>
      </c>
      <c r="C9235" t="s">
        <v>1885</v>
      </c>
      <c r="D9235" t="s">
        <v>1917</v>
      </c>
      <c r="F9235" t="s">
        <v>1887</v>
      </c>
      <c r="G9235" t="s">
        <v>1888</v>
      </c>
      <c r="J9235" t="s">
        <v>143</v>
      </c>
      <c r="K9235" s="1">
        <v>2019</v>
      </c>
      <c r="L9235">
        <v>17662.456110000003</v>
      </c>
    </row>
    <row r="9236" spans="1:12" x14ac:dyDescent="0.3">
      <c r="A9236" t="s">
        <v>1890</v>
      </c>
      <c r="B9236" t="s">
        <v>1884</v>
      </c>
      <c r="C9236" t="s">
        <v>1885</v>
      </c>
      <c r="D9236" t="s">
        <v>1917</v>
      </c>
      <c r="F9236" t="s">
        <v>1887</v>
      </c>
      <c r="G9236" t="s">
        <v>1888</v>
      </c>
      <c r="J9236" t="s">
        <v>143</v>
      </c>
      <c r="K9236" s="1">
        <v>2020</v>
      </c>
      <c r="L9236">
        <v>33104</v>
      </c>
    </row>
    <row r="9237" spans="1:12" x14ac:dyDescent="0.3">
      <c r="A9237" t="s">
        <v>1889</v>
      </c>
      <c r="B9237" t="s">
        <v>1884</v>
      </c>
      <c r="C9237" t="s">
        <v>1885</v>
      </c>
      <c r="D9237" t="s">
        <v>1930</v>
      </c>
      <c r="F9237" t="s">
        <v>1887</v>
      </c>
      <c r="G9237" t="s">
        <v>1888</v>
      </c>
      <c r="J9237" t="s">
        <v>143</v>
      </c>
      <c r="K9237" s="1">
        <v>2009</v>
      </c>
      <c r="L9237">
        <v>-3383926.6931379996</v>
      </c>
    </row>
    <row r="9238" spans="1:12" x14ac:dyDescent="0.3">
      <c r="A9238" t="s">
        <v>1889</v>
      </c>
      <c r="B9238" t="s">
        <v>1884</v>
      </c>
      <c r="C9238" t="s">
        <v>1885</v>
      </c>
      <c r="D9238" t="s">
        <v>1930</v>
      </c>
      <c r="F9238" t="s">
        <v>1887</v>
      </c>
      <c r="G9238" t="s">
        <v>1888</v>
      </c>
      <c r="J9238" t="s">
        <v>143</v>
      </c>
      <c r="K9238" s="1">
        <v>2010</v>
      </c>
      <c r="L9238">
        <v>-3572233.5933760004</v>
      </c>
    </row>
    <row r="9239" spans="1:12" x14ac:dyDescent="0.3">
      <c r="A9239" t="s">
        <v>1889</v>
      </c>
      <c r="B9239" t="s">
        <v>1884</v>
      </c>
      <c r="C9239" t="s">
        <v>1885</v>
      </c>
      <c r="D9239" t="s">
        <v>1930</v>
      </c>
      <c r="F9239" t="s">
        <v>1887</v>
      </c>
      <c r="G9239" t="s">
        <v>1888</v>
      </c>
      <c r="J9239" t="s">
        <v>143</v>
      </c>
      <c r="K9239" s="1">
        <v>2011</v>
      </c>
      <c r="L9239">
        <v>-4290499.6406579996</v>
      </c>
    </row>
    <row r="9240" spans="1:12" x14ac:dyDescent="0.3">
      <c r="A9240" t="s">
        <v>1889</v>
      </c>
      <c r="B9240" t="s">
        <v>1884</v>
      </c>
      <c r="C9240" t="s">
        <v>1885</v>
      </c>
      <c r="D9240" t="s">
        <v>1930</v>
      </c>
      <c r="F9240" t="s">
        <v>1887</v>
      </c>
      <c r="G9240" t="s">
        <v>1888</v>
      </c>
      <c r="J9240" t="s">
        <v>143</v>
      </c>
      <c r="K9240" s="1">
        <v>2012</v>
      </c>
      <c r="L9240">
        <v>-4994651.6097109988</v>
      </c>
    </row>
    <row r="9241" spans="1:12" x14ac:dyDescent="0.3">
      <c r="A9241" t="s">
        <v>1889</v>
      </c>
      <c r="B9241" t="s">
        <v>1884</v>
      </c>
      <c r="C9241" t="s">
        <v>1885</v>
      </c>
      <c r="D9241" t="s">
        <v>1930</v>
      </c>
      <c r="F9241" t="s">
        <v>1887</v>
      </c>
      <c r="G9241" t="s">
        <v>1888</v>
      </c>
      <c r="J9241" t="s">
        <v>143</v>
      </c>
      <c r="K9241" s="1">
        <v>2013</v>
      </c>
      <c r="L9241">
        <v>-5178116.3556999993</v>
      </c>
    </row>
    <row r="9242" spans="1:12" x14ac:dyDescent="0.3">
      <c r="A9242" t="s">
        <v>1889</v>
      </c>
      <c r="B9242" t="s">
        <v>1884</v>
      </c>
      <c r="C9242" t="s">
        <v>1885</v>
      </c>
      <c r="D9242" t="s">
        <v>1930</v>
      </c>
      <c r="F9242" t="s">
        <v>1887</v>
      </c>
      <c r="G9242" t="s">
        <v>1888</v>
      </c>
      <c r="J9242" t="s">
        <v>143</v>
      </c>
      <c r="K9242" s="1">
        <v>2014</v>
      </c>
      <c r="L9242">
        <v>-5390090.7352860002</v>
      </c>
    </row>
    <row r="9243" spans="1:12" x14ac:dyDescent="0.3">
      <c r="A9243" t="s">
        <v>1889</v>
      </c>
      <c r="B9243" t="s">
        <v>1884</v>
      </c>
      <c r="C9243" t="s">
        <v>1885</v>
      </c>
      <c r="D9243" t="s">
        <v>1930</v>
      </c>
      <c r="F9243" t="s">
        <v>1887</v>
      </c>
      <c r="G9243" t="s">
        <v>1888</v>
      </c>
      <c r="J9243" t="s">
        <v>143</v>
      </c>
      <c r="K9243" s="1">
        <v>2015</v>
      </c>
      <c r="L9243">
        <v>-5342880.6407829998</v>
      </c>
    </row>
    <row r="9244" spans="1:12" x14ac:dyDescent="0.3">
      <c r="A9244" t="s">
        <v>1889</v>
      </c>
      <c r="B9244" t="s">
        <v>1884</v>
      </c>
      <c r="C9244" t="s">
        <v>1885</v>
      </c>
      <c r="D9244" t="s">
        <v>1930</v>
      </c>
      <c r="F9244" t="s">
        <v>1887</v>
      </c>
      <c r="G9244" t="s">
        <v>1888</v>
      </c>
      <c r="J9244" t="s">
        <v>143</v>
      </c>
      <c r="K9244" s="1">
        <v>2016</v>
      </c>
      <c r="L9244">
        <v>-5097477.0468570003</v>
      </c>
    </row>
    <row r="9245" spans="1:12" x14ac:dyDescent="0.3">
      <c r="A9245" t="s">
        <v>1889</v>
      </c>
      <c r="B9245" t="s">
        <v>1884</v>
      </c>
      <c r="C9245" t="s">
        <v>1885</v>
      </c>
      <c r="D9245" t="s">
        <v>1930</v>
      </c>
      <c r="F9245" t="s">
        <v>1887</v>
      </c>
      <c r="G9245" t="s">
        <v>1888</v>
      </c>
      <c r="J9245" t="s">
        <v>143</v>
      </c>
      <c r="K9245" s="1">
        <v>2017</v>
      </c>
      <c r="L9245">
        <v>-5074350.3162389994</v>
      </c>
    </row>
    <row r="9246" spans="1:12" x14ac:dyDescent="0.3">
      <c r="A9246" t="s">
        <v>1889</v>
      </c>
      <c r="B9246" t="s">
        <v>1884</v>
      </c>
      <c r="C9246" t="s">
        <v>1885</v>
      </c>
      <c r="D9246" t="s">
        <v>1930</v>
      </c>
      <c r="F9246" t="s">
        <v>1887</v>
      </c>
      <c r="G9246" t="s">
        <v>1888</v>
      </c>
      <c r="J9246" t="s">
        <v>143</v>
      </c>
      <c r="K9246" s="1">
        <v>2018</v>
      </c>
      <c r="L9246">
        <v>-5659934.7683463711</v>
      </c>
    </row>
    <row r="9247" spans="1:12" x14ac:dyDescent="0.3">
      <c r="A9247" t="s">
        <v>1889</v>
      </c>
      <c r="B9247" t="s">
        <v>1884</v>
      </c>
      <c r="C9247" t="s">
        <v>1885</v>
      </c>
      <c r="D9247" t="s">
        <v>1930</v>
      </c>
      <c r="F9247" t="s">
        <v>1887</v>
      </c>
      <c r="G9247" t="s">
        <v>1888</v>
      </c>
      <c r="J9247" t="s">
        <v>143</v>
      </c>
      <c r="K9247" s="1">
        <v>2019</v>
      </c>
      <c r="L9247">
        <v>-6808426.7699529994</v>
      </c>
    </row>
    <row r="9248" spans="1:12" x14ac:dyDescent="0.3">
      <c r="A9248" t="s">
        <v>1889</v>
      </c>
      <c r="B9248" t="s">
        <v>1884</v>
      </c>
      <c r="C9248" t="s">
        <v>1885</v>
      </c>
      <c r="D9248" t="s">
        <v>1930</v>
      </c>
      <c r="F9248" t="s">
        <v>1887</v>
      </c>
      <c r="G9248" t="s">
        <v>1888</v>
      </c>
      <c r="J9248" t="s">
        <v>143</v>
      </c>
      <c r="K9248" s="1">
        <v>2020</v>
      </c>
      <c r="L9248">
        <v>-7096752</v>
      </c>
    </row>
    <row r="9249" spans="1:12" x14ac:dyDescent="0.3">
      <c r="A9249" t="s">
        <v>1883</v>
      </c>
      <c r="B9249" t="s">
        <v>1884</v>
      </c>
      <c r="C9249" t="s">
        <v>1885</v>
      </c>
      <c r="D9249" t="s">
        <v>1924</v>
      </c>
      <c r="F9249" t="s">
        <v>1887</v>
      </c>
      <c r="G9249" t="s">
        <v>1888</v>
      </c>
      <c r="J9249" t="s">
        <v>143</v>
      </c>
      <c r="K9249" s="1">
        <v>2009</v>
      </c>
      <c r="L9249">
        <v>283601.66452045005</v>
      </c>
    </row>
    <row r="9250" spans="1:12" x14ac:dyDescent="0.3">
      <c r="A9250" t="s">
        <v>1883</v>
      </c>
      <c r="B9250" t="s">
        <v>1884</v>
      </c>
      <c r="C9250" t="s">
        <v>1885</v>
      </c>
      <c r="D9250" t="s">
        <v>1924</v>
      </c>
      <c r="F9250" t="s">
        <v>1887</v>
      </c>
      <c r="G9250" t="s">
        <v>1888</v>
      </c>
      <c r="J9250" t="s">
        <v>143</v>
      </c>
      <c r="K9250" s="1">
        <v>2010</v>
      </c>
      <c r="L9250">
        <v>171025.09033113674</v>
      </c>
    </row>
    <row r="9251" spans="1:12" x14ac:dyDescent="0.3">
      <c r="A9251" t="s">
        <v>1883</v>
      </c>
      <c r="B9251" t="s">
        <v>1884</v>
      </c>
      <c r="C9251" t="s">
        <v>1885</v>
      </c>
      <c r="D9251" t="s">
        <v>1924</v>
      </c>
      <c r="F9251" t="s">
        <v>1887</v>
      </c>
      <c r="G9251" t="s">
        <v>1888</v>
      </c>
      <c r="J9251" t="s">
        <v>143</v>
      </c>
      <c r="K9251" s="1">
        <v>2011</v>
      </c>
      <c r="L9251">
        <v>415914.34152335505</v>
      </c>
    </row>
    <row r="9252" spans="1:12" x14ac:dyDescent="0.3">
      <c r="A9252" t="s">
        <v>1883</v>
      </c>
      <c r="B9252" t="s">
        <v>1884</v>
      </c>
      <c r="C9252" t="s">
        <v>1885</v>
      </c>
      <c r="D9252" t="s">
        <v>1924</v>
      </c>
      <c r="F9252" t="s">
        <v>1887</v>
      </c>
      <c r="G9252" t="s">
        <v>1888</v>
      </c>
      <c r="J9252" t="s">
        <v>143</v>
      </c>
      <c r="K9252" s="1">
        <v>2012</v>
      </c>
      <c r="L9252">
        <v>450642.05567081703</v>
      </c>
    </row>
    <row r="9253" spans="1:12" x14ac:dyDescent="0.3">
      <c r="A9253" t="s">
        <v>1883</v>
      </c>
      <c r="B9253" t="s">
        <v>1884</v>
      </c>
      <c r="C9253" t="s">
        <v>1885</v>
      </c>
      <c r="D9253" t="s">
        <v>1924</v>
      </c>
      <c r="F9253" t="s">
        <v>1887</v>
      </c>
      <c r="G9253" t="s">
        <v>1888</v>
      </c>
      <c r="J9253" t="s">
        <v>143</v>
      </c>
      <c r="K9253" s="1">
        <v>2013</v>
      </c>
      <c r="L9253">
        <v>304704.57656475913</v>
      </c>
    </row>
    <row r="9254" spans="1:12" x14ac:dyDescent="0.3">
      <c r="A9254" t="s">
        <v>1883</v>
      </c>
      <c r="B9254" t="s">
        <v>1884</v>
      </c>
      <c r="C9254" t="s">
        <v>1885</v>
      </c>
      <c r="D9254" t="s">
        <v>1924</v>
      </c>
      <c r="F9254" t="s">
        <v>1887</v>
      </c>
      <c r="G9254" t="s">
        <v>1888</v>
      </c>
      <c r="J9254" t="s">
        <v>143</v>
      </c>
      <c r="K9254" s="1">
        <v>2014</v>
      </c>
      <c r="L9254">
        <v>265865.38703245745</v>
      </c>
    </row>
    <row r="9255" spans="1:12" x14ac:dyDescent="0.3">
      <c r="A9255" t="s">
        <v>1883</v>
      </c>
      <c r="B9255" t="s">
        <v>1884</v>
      </c>
      <c r="C9255" t="s">
        <v>1885</v>
      </c>
      <c r="D9255" t="s">
        <v>1924</v>
      </c>
      <c r="F9255" t="s">
        <v>1887</v>
      </c>
      <c r="G9255" t="s">
        <v>1888</v>
      </c>
      <c r="J9255" t="s">
        <v>143</v>
      </c>
      <c r="K9255" s="1">
        <v>2015</v>
      </c>
      <c r="L9255">
        <v>222890.06886029785</v>
      </c>
    </row>
    <row r="9256" spans="1:12" x14ac:dyDescent="0.3">
      <c r="A9256" t="s">
        <v>1883</v>
      </c>
      <c r="B9256" t="s">
        <v>1884</v>
      </c>
      <c r="C9256" t="s">
        <v>1885</v>
      </c>
      <c r="D9256" t="s">
        <v>1924</v>
      </c>
      <c r="F9256" t="s">
        <v>1887</v>
      </c>
      <c r="G9256" t="s">
        <v>1888</v>
      </c>
      <c r="J9256" t="s">
        <v>143</v>
      </c>
      <c r="K9256" s="1">
        <v>2016</v>
      </c>
      <c r="L9256">
        <v>88342.141611223458</v>
      </c>
    </row>
    <row r="9257" spans="1:12" x14ac:dyDescent="0.3">
      <c r="A9257" t="s">
        <v>1883</v>
      </c>
      <c r="B9257" t="s">
        <v>1884</v>
      </c>
      <c r="C9257" t="s">
        <v>1885</v>
      </c>
      <c r="D9257" t="s">
        <v>1924</v>
      </c>
      <c r="F9257" t="s">
        <v>1887</v>
      </c>
      <c r="G9257" t="s">
        <v>1888</v>
      </c>
      <c r="J9257" t="s">
        <v>143</v>
      </c>
      <c r="K9257" s="1">
        <v>2017</v>
      </c>
      <c r="L9257">
        <v>86290.858751749925</v>
      </c>
    </row>
    <row r="9258" spans="1:12" x14ac:dyDescent="0.3">
      <c r="A9258" t="s">
        <v>1883</v>
      </c>
      <c r="B9258" t="s">
        <v>1884</v>
      </c>
      <c r="C9258" t="s">
        <v>1885</v>
      </c>
      <c r="D9258" t="s">
        <v>1924</v>
      </c>
      <c r="F9258" t="s">
        <v>1887</v>
      </c>
      <c r="G9258" t="s">
        <v>1888</v>
      </c>
      <c r="J9258" t="s">
        <v>143</v>
      </c>
      <c r="K9258" s="1">
        <v>2018</v>
      </c>
      <c r="L9258">
        <v>146588.44447160326</v>
      </c>
    </row>
    <row r="9259" spans="1:12" x14ac:dyDescent="0.3">
      <c r="A9259" t="s">
        <v>1883</v>
      </c>
      <c r="B9259" t="s">
        <v>1884</v>
      </c>
      <c r="C9259" t="s">
        <v>1885</v>
      </c>
      <c r="D9259" t="s">
        <v>1924</v>
      </c>
      <c r="F9259" t="s">
        <v>1887</v>
      </c>
      <c r="G9259" t="s">
        <v>1888</v>
      </c>
      <c r="J9259" t="s">
        <v>143</v>
      </c>
      <c r="K9259" s="1">
        <v>2019</v>
      </c>
      <c r="L9259">
        <v>232869.53524329135</v>
      </c>
    </row>
    <row r="9260" spans="1:12" x14ac:dyDescent="0.3">
      <c r="A9260" t="s">
        <v>1883</v>
      </c>
      <c r="B9260" t="s">
        <v>1884</v>
      </c>
      <c r="C9260" t="s">
        <v>1885</v>
      </c>
      <c r="D9260" t="s">
        <v>1924</v>
      </c>
      <c r="F9260" t="s">
        <v>1887</v>
      </c>
      <c r="G9260" t="s">
        <v>1888</v>
      </c>
      <c r="J9260" t="s">
        <v>143</v>
      </c>
      <c r="K9260" s="1">
        <v>2020</v>
      </c>
      <c r="L9260">
        <v>199401.91214685873</v>
      </c>
    </row>
    <row r="9261" spans="1:12" x14ac:dyDescent="0.3">
      <c r="A9261" t="s">
        <v>1883</v>
      </c>
      <c r="B9261" t="s">
        <v>1884</v>
      </c>
      <c r="C9261" t="s">
        <v>1885</v>
      </c>
      <c r="D9261" t="s">
        <v>1925</v>
      </c>
      <c r="F9261" t="s">
        <v>1887</v>
      </c>
      <c r="G9261" t="s">
        <v>1888</v>
      </c>
      <c r="J9261" t="s">
        <v>143</v>
      </c>
      <c r="K9261" s="1">
        <v>2009</v>
      </c>
      <c r="L9261">
        <v>-57955.12882699992</v>
      </c>
    </row>
    <row r="9262" spans="1:12" x14ac:dyDescent="0.3">
      <c r="A9262" t="s">
        <v>1883</v>
      </c>
      <c r="B9262" t="s">
        <v>1884</v>
      </c>
      <c r="C9262" t="s">
        <v>1885</v>
      </c>
      <c r="D9262" t="s">
        <v>1925</v>
      </c>
      <c r="F9262" t="s">
        <v>1887</v>
      </c>
      <c r="G9262" t="s">
        <v>1888</v>
      </c>
      <c r="J9262" t="s">
        <v>143</v>
      </c>
      <c r="K9262" s="1">
        <v>2010</v>
      </c>
      <c r="L9262">
        <v>-35552.64081099999</v>
      </c>
    </row>
    <row r="9263" spans="1:12" x14ac:dyDescent="0.3">
      <c r="A9263" t="s">
        <v>1883</v>
      </c>
      <c r="B9263" t="s">
        <v>1884</v>
      </c>
      <c r="C9263" t="s">
        <v>1885</v>
      </c>
      <c r="D9263" t="s">
        <v>1925</v>
      </c>
      <c r="F9263" t="s">
        <v>1887</v>
      </c>
      <c r="G9263" t="s">
        <v>1888</v>
      </c>
      <c r="J9263" t="s">
        <v>143</v>
      </c>
      <c r="K9263" s="1">
        <v>2011</v>
      </c>
      <c r="L9263">
        <v>-99464.466517999987</v>
      </c>
    </row>
    <row r="9264" spans="1:12" x14ac:dyDescent="0.3">
      <c r="A9264" t="s">
        <v>1883</v>
      </c>
      <c r="B9264" t="s">
        <v>1884</v>
      </c>
      <c r="C9264" t="s">
        <v>1885</v>
      </c>
      <c r="D9264" t="s">
        <v>1925</v>
      </c>
      <c r="F9264" t="s">
        <v>1887</v>
      </c>
      <c r="G9264" t="s">
        <v>1888</v>
      </c>
      <c r="J9264" t="s">
        <v>143</v>
      </c>
      <c r="K9264" s="1">
        <v>2012</v>
      </c>
      <c r="L9264">
        <v>-142540.1945420001</v>
      </c>
    </row>
    <row r="9265" spans="1:12" x14ac:dyDescent="0.3">
      <c r="A9265" t="s">
        <v>1883</v>
      </c>
      <c r="B9265" t="s">
        <v>1884</v>
      </c>
      <c r="C9265" t="s">
        <v>1885</v>
      </c>
      <c r="D9265" t="s">
        <v>1925</v>
      </c>
      <c r="F9265" t="s">
        <v>1887</v>
      </c>
      <c r="G9265" t="s">
        <v>1888</v>
      </c>
      <c r="J9265" t="s">
        <v>143</v>
      </c>
      <c r="K9265" s="1">
        <v>2013</v>
      </c>
      <c r="L9265">
        <v>-169470.9350670001</v>
      </c>
    </row>
    <row r="9266" spans="1:12" x14ac:dyDescent="0.3">
      <c r="A9266" t="s">
        <v>1883</v>
      </c>
      <c r="B9266" t="s">
        <v>1884</v>
      </c>
      <c r="C9266" t="s">
        <v>1885</v>
      </c>
      <c r="D9266" t="s">
        <v>1925</v>
      </c>
      <c r="F9266" t="s">
        <v>1887</v>
      </c>
      <c r="G9266" t="s">
        <v>1888</v>
      </c>
      <c r="J9266" t="s">
        <v>143</v>
      </c>
      <c r="K9266" s="1">
        <v>2014</v>
      </c>
      <c r="L9266">
        <v>-215910.44326400009</v>
      </c>
    </row>
    <row r="9267" spans="1:12" x14ac:dyDescent="0.3">
      <c r="A9267" t="s">
        <v>1883</v>
      </c>
      <c r="B9267" t="s">
        <v>1884</v>
      </c>
      <c r="C9267" t="s">
        <v>1885</v>
      </c>
      <c r="D9267" t="s">
        <v>1925</v>
      </c>
      <c r="F9267" t="s">
        <v>1887</v>
      </c>
      <c r="G9267" t="s">
        <v>1888</v>
      </c>
      <c r="J9267" t="s">
        <v>143</v>
      </c>
      <c r="K9267" s="1">
        <v>2015</v>
      </c>
      <c r="L9267">
        <v>-286542.56012689811</v>
      </c>
    </row>
    <row r="9268" spans="1:12" x14ac:dyDescent="0.3">
      <c r="A9268" t="s">
        <v>1883</v>
      </c>
      <c r="B9268" t="s">
        <v>1884</v>
      </c>
      <c r="C9268" t="s">
        <v>1885</v>
      </c>
      <c r="D9268" t="s">
        <v>1925</v>
      </c>
      <c r="F9268" t="s">
        <v>1887</v>
      </c>
      <c r="G9268" t="s">
        <v>1888</v>
      </c>
      <c r="J9268" t="s">
        <v>143</v>
      </c>
      <c r="K9268" s="1">
        <v>2016</v>
      </c>
      <c r="L9268">
        <v>-464730.47350902797</v>
      </c>
    </row>
    <row r="9269" spans="1:12" x14ac:dyDescent="0.3">
      <c r="A9269" t="s">
        <v>1883</v>
      </c>
      <c r="B9269" t="s">
        <v>1884</v>
      </c>
      <c r="C9269" t="s">
        <v>1885</v>
      </c>
      <c r="D9269" t="s">
        <v>1925</v>
      </c>
      <c r="F9269" t="s">
        <v>1887</v>
      </c>
      <c r="G9269" t="s">
        <v>1888</v>
      </c>
      <c r="J9269" t="s">
        <v>143</v>
      </c>
      <c r="K9269" s="1">
        <v>2017</v>
      </c>
      <c r="L9269">
        <v>-191810.01379974396</v>
      </c>
    </row>
    <row r="9270" spans="1:12" x14ac:dyDescent="0.3">
      <c r="A9270" t="s">
        <v>1883</v>
      </c>
      <c r="B9270" t="s">
        <v>1884</v>
      </c>
      <c r="C9270" t="s">
        <v>1885</v>
      </c>
      <c r="D9270" t="s">
        <v>1925</v>
      </c>
      <c r="F9270" t="s">
        <v>1887</v>
      </c>
      <c r="G9270" t="s">
        <v>1888</v>
      </c>
      <c r="J9270" t="s">
        <v>143</v>
      </c>
      <c r="K9270" s="1">
        <v>2018</v>
      </c>
      <c r="L9270">
        <v>-381865.00237899984</v>
      </c>
    </row>
    <row r="9271" spans="1:12" x14ac:dyDescent="0.3">
      <c r="A9271" t="s">
        <v>1883</v>
      </c>
      <c r="B9271" t="s">
        <v>1884</v>
      </c>
      <c r="C9271" t="s">
        <v>1885</v>
      </c>
      <c r="D9271" t="s">
        <v>1925</v>
      </c>
      <c r="F9271" t="s">
        <v>1887</v>
      </c>
      <c r="G9271" t="s">
        <v>1888</v>
      </c>
      <c r="J9271" t="s">
        <v>143</v>
      </c>
      <c r="K9271" s="1">
        <v>2019</v>
      </c>
      <c r="L9271">
        <v>-363021.63708400028</v>
      </c>
    </row>
    <row r="9272" spans="1:12" x14ac:dyDescent="0.3">
      <c r="A9272" t="s">
        <v>1883</v>
      </c>
      <c r="B9272" t="s">
        <v>1884</v>
      </c>
      <c r="C9272" t="s">
        <v>1885</v>
      </c>
      <c r="D9272" t="s">
        <v>1925</v>
      </c>
      <c r="F9272" t="s">
        <v>1887</v>
      </c>
      <c r="G9272" t="s">
        <v>1888</v>
      </c>
      <c r="J9272" t="s">
        <v>143</v>
      </c>
      <c r="K9272" s="1">
        <v>2020</v>
      </c>
      <c r="L9272">
        <v>-151548.01085499994</v>
      </c>
    </row>
    <row r="9273" spans="1:12" x14ac:dyDescent="0.3">
      <c r="A9273" t="s">
        <v>1893</v>
      </c>
      <c r="B9273" t="s">
        <v>1884</v>
      </c>
      <c r="C9273" t="s">
        <v>1885</v>
      </c>
      <c r="D9273" t="s">
        <v>1919</v>
      </c>
      <c r="F9273" t="s">
        <v>1887</v>
      </c>
      <c r="G9273" t="s">
        <v>1888</v>
      </c>
      <c r="J9273" t="s">
        <v>143</v>
      </c>
      <c r="K9273" s="1">
        <v>2009</v>
      </c>
      <c r="L9273">
        <v>200202.81321699996</v>
      </c>
    </row>
    <row r="9274" spans="1:12" x14ac:dyDescent="0.3">
      <c r="A9274" t="s">
        <v>1893</v>
      </c>
      <c r="B9274" t="s">
        <v>1884</v>
      </c>
      <c r="C9274" t="s">
        <v>1885</v>
      </c>
      <c r="D9274" t="s">
        <v>1919</v>
      </c>
      <c r="F9274" t="s">
        <v>1887</v>
      </c>
      <c r="G9274" t="s">
        <v>1888</v>
      </c>
      <c r="J9274" t="s">
        <v>143</v>
      </c>
      <c r="K9274" s="1">
        <v>2010</v>
      </c>
      <c r="L9274">
        <v>39338.448119999994</v>
      </c>
    </row>
    <row r="9275" spans="1:12" x14ac:dyDescent="0.3">
      <c r="A9275" t="s">
        <v>1893</v>
      </c>
      <c r="B9275" t="s">
        <v>1884</v>
      </c>
      <c r="C9275" t="s">
        <v>1885</v>
      </c>
      <c r="D9275" t="s">
        <v>1919</v>
      </c>
      <c r="F9275" t="s">
        <v>1887</v>
      </c>
      <c r="G9275" t="s">
        <v>1888</v>
      </c>
      <c r="J9275" t="s">
        <v>143</v>
      </c>
      <c r="K9275" s="1">
        <v>2011</v>
      </c>
      <c r="L9275">
        <v>30875.874180000003</v>
      </c>
    </row>
    <row r="9276" spans="1:12" x14ac:dyDescent="0.3">
      <c r="A9276" t="s">
        <v>1893</v>
      </c>
      <c r="B9276" t="s">
        <v>1884</v>
      </c>
      <c r="C9276" t="s">
        <v>1885</v>
      </c>
      <c r="D9276" t="s">
        <v>1919</v>
      </c>
      <c r="F9276" t="s">
        <v>1887</v>
      </c>
      <c r="G9276" t="s">
        <v>1888</v>
      </c>
      <c r="J9276" t="s">
        <v>143</v>
      </c>
      <c r="K9276" s="1">
        <v>2012</v>
      </c>
      <c r="L9276">
        <v>66719.433476000006</v>
      </c>
    </row>
    <row r="9277" spans="1:12" x14ac:dyDescent="0.3">
      <c r="A9277" t="s">
        <v>1893</v>
      </c>
      <c r="B9277" t="s">
        <v>1884</v>
      </c>
      <c r="C9277" t="s">
        <v>1885</v>
      </c>
      <c r="D9277" t="s">
        <v>1919</v>
      </c>
      <c r="F9277" t="s">
        <v>1887</v>
      </c>
      <c r="G9277" t="s">
        <v>1888</v>
      </c>
      <c r="J9277" t="s">
        <v>143</v>
      </c>
      <c r="K9277" s="1">
        <v>2013</v>
      </c>
      <c r="L9277">
        <v>45550.353355999992</v>
      </c>
    </row>
    <row r="9278" spans="1:12" x14ac:dyDescent="0.3">
      <c r="A9278" t="s">
        <v>1893</v>
      </c>
      <c r="B9278" t="s">
        <v>1884</v>
      </c>
      <c r="C9278" t="s">
        <v>1885</v>
      </c>
      <c r="D9278" t="s">
        <v>1919</v>
      </c>
      <c r="F9278" t="s">
        <v>1887</v>
      </c>
      <c r="G9278" t="s">
        <v>1888</v>
      </c>
      <c r="J9278" t="s">
        <v>143</v>
      </c>
      <c r="K9278" s="1">
        <v>2014</v>
      </c>
      <c r="L9278">
        <v>31340.122338000001</v>
      </c>
    </row>
    <row r="9279" spans="1:12" x14ac:dyDescent="0.3">
      <c r="A9279" t="s">
        <v>1893</v>
      </c>
      <c r="B9279" t="s">
        <v>1884</v>
      </c>
      <c r="C9279" t="s">
        <v>1885</v>
      </c>
      <c r="D9279" t="s">
        <v>1919</v>
      </c>
      <c r="F9279" t="s">
        <v>1887</v>
      </c>
      <c r="G9279" t="s">
        <v>1888</v>
      </c>
      <c r="J9279" t="s">
        <v>143</v>
      </c>
      <c r="K9279" s="1">
        <v>2015</v>
      </c>
      <c r="L9279">
        <v>92235.63468399999</v>
      </c>
    </row>
    <row r="9280" spans="1:12" x14ac:dyDescent="0.3">
      <c r="A9280" t="s">
        <v>1893</v>
      </c>
      <c r="B9280" t="s">
        <v>1884</v>
      </c>
      <c r="C9280" t="s">
        <v>1885</v>
      </c>
      <c r="D9280" t="s">
        <v>1919</v>
      </c>
      <c r="F9280" t="s">
        <v>1887</v>
      </c>
      <c r="G9280" t="s">
        <v>1888</v>
      </c>
      <c r="J9280" t="s">
        <v>143</v>
      </c>
      <c r="K9280" s="1">
        <v>2016</v>
      </c>
      <c r="L9280">
        <v>100490.10172799981</v>
      </c>
    </row>
    <row r="9281" spans="1:12" x14ac:dyDescent="0.3">
      <c r="A9281" t="s">
        <v>1893</v>
      </c>
      <c r="B9281" t="s">
        <v>1884</v>
      </c>
      <c r="C9281" t="s">
        <v>1885</v>
      </c>
      <c r="D9281" t="s">
        <v>1919</v>
      </c>
      <c r="F9281" t="s">
        <v>1887</v>
      </c>
      <c r="G9281" t="s">
        <v>1888</v>
      </c>
      <c r="J9281" t="s">
        <v>143</v>
      </c>
      <c r="K9281" s="1">
        <v>2017</v>
      </c>
      <c r="L9281">
        <v>202376.20380800002</v>
      </c>
    </row>
    <row r="9282" spans="1:12" x14ac:dyDescent="0.3">
      <c r="A9282" t="s">
        <v>1893</v>
      </c>
      <c r="B9282" t="s">
        <v>1884</v>
      </c>
      <c r="C9282" t="s">
        <v>1885</v>
      </c>
      <c r="D9282" t="s">
        <v>1919</v>
      </c>
      <c r="F9282" t="s">
        <v>1887</v>
      </c>
      <c r="G9282" t="s">
        <v>1888</v>
      </c>
      <c r="J9282" t="s">
        <v>143</v>
      </c>
      <c r="K9282" s="1">
        <v>2018</v>
      </c>
      <c r="L9282">
        <v>125684.718163</v>
      </c>
    </row>
    <row r="9283" spans="1:12" x14ac:dyDescent="0.3">
      <c r="A9283" t="s">
        <v>1893</v>
      </c>
      <c r="B9283" t="s">
        <v>1884</v>
      </c>
      <c r="C9283" t="s">
        <v>1885</v>
      </c>
      <c r="D9283" t="s">
        <v>1919</v>
      </c>
      <c r="F9283" t="s">
        <v>1887</v>
      </c>
      <c r="G9283" t="s">
        <v>1888</v>
      </c>
      <c r="J9283" t="s">
        <v>143</v>
      </c>
      <c r="K9283" s="1">
        <v>2019</v>
      </c>
      <c r="L9283">
        <v>62823.954852000003</v>
      </c>
    </row>
    <row r="9284" spans="1:12" x14ac:dyDescent="0.3">
      <c r="A9284" t="s">
        <v>1893</v>
      </c>
      <c r="B9284" t="s">
        <v>1884</v>
      </c>
      <c r="C9284" t="s">
        <v>1885</v>
      </c>
      <c r="D9284" t="s">
        <v>1919</v>
      </c>
      <c r="F9284" t="s">
        <v>1887</v>
      </c>
      <c r="G9284" t="s">
        <v>1888</v>
      </c>
      <c r="J9284" t="s">
        <v>143</v>
      </c>
      <c r="K9284" s="1">
        <v>2020</v>
      </c>
      <c r="L9284">
        <v>155432</v>
      </c>
    </row>
    <row r="9285" spans="1:12" x14ac:dyDescent="0.3">
      <c r="A9285" t="s">
        <v>1893</v>
      </c>
      <c r="B9285" t="s">
        <v>1884</v>
      </c>
      <c r="C9285" t="s">
        <v>1885</v>
      </c>
      <c r="D9285" t="s">
        <v>1919</v>
      </c>
      <c r="F9285" t="s">
        <v>1887</v>
      </c>
      <c r="G9285" t="s">
        <v>1888</v>
      </c>
      <c r="J9285" t="s">
        <v>143</v>
      </c>
      <c r="K9285" s="1">
        <v>2009</v>
      </c>
      <c r="L9285">
        <v>1029.7912559999677</v>
      </c>
    </row>
    <row r="9286" spans="1:12" x14ac:dyDescent="0.3">
      <c r="A9286" t="s">
        <v>1893</v>
      </c>
      <c r="B9286" t="s">
        <v>1884</v>
      </c>
      <c r="C9286" t="s">
        <v>1885</v>
      </c>
      <c r="D9286" t="s">
        <v>1919</v>
      </c>
      <c r="F9286" t="s">
        <v>1887</v>
      </c>
      <c r="G9286" t="s">
        <v>1888</v>
      </c>
      <c r="J9286" t="s">
        <v>143</v>
      </c>
      <c r="K9286" s="1">
        <v>2010</v>
      </c>
      <c r="L9286">
        <v>4042.4021170000001</v>
      </c>
    </row>
    <row r="9287" spans="1:12" x14ac:dyDescent="0.3">
      <c r="A9287" t="s">
        <v>1893</v>
      </c>
      <c r="B9287" t="s">
        <v>1884</v>
      </c>
      <c r="C9287" t="s">
        <v>1885</v>
      </c>
      <c r="D9287" t="s">
        <v>1919</v>
      </c>
      <c r="F9287" t="s">
        <v>1887</v>
      </c>
      <c r="G9287" t="s">
        <v>1888</v>
      </c>
      <c r="J9287" t="s">
        <v>143</v>
      </c>
      <c r="K9287" s="1">
        <v>2011</v>
      </c>
      <c r="L9287">
        <v>950.13202999999999</v>
      </c>
    </row>
    <row r="9288" spans="1:12" x14ac:dyDescent="0.3">
      <c r="A9288" t="s">
        <v>1893</v>
      </c>
      <c r="B9288" t="s">
        <v>1884</v>
      </c>
      <c r="C9288" t="s">
        <v>1885</v>
      </c>
      <c r="D9288" t="s">
        <v>1919</v>
      </c>
      <c r="F9288" t="s">
        <v>1887</v>
      </c>
      <c r="G9288" t="s">
        <v>1888</v>
      </c>
      <c r="J9288" t="s">
        <v>143</v>
      </c>
      <c r="K9288" s="1">
        <v>2012</v>
      </c>
      <c r="L9288">
        <v>570.14827600000001</v>
      </c>
    </row>
    <row r="9289" spans="1:12" x14ac:dyDescent="0.3">
      <c r="A9289" t="s">
        <v>1893</v>
      </c>
      <c r="B9289" t="s">
        <v>1884</v>
      </c>
      <c r="C9289" t="s">
        <v>1885</v>
      </c>
      <c r="D9289" t="s">
        <v>1919</v>
      </c>
      <c r="F9289" t="s">
        <v>1887</v>
      </c>
      <c r="G9289" t="s">
        <v>1888</v>
      </c>
      <c r="J9289" t="s">
        <v>143</v>
      </c>
      <c r="K9289" s="1">
        <v>2013</v>
      </c>
      <c r="L9289">
        <v>854.08035600000005</v>
      </c>
    </row>
    <row r="9290" spans="1:12" x14ac:dyDescent="0.3">
      <c r="A9290" t="s">
        <v>1893</v>
      </c>
      <c r="B9290" t="s">
        <v>1884</v>
      </c>
      <c r="C9290" t="s">
        <v>1885</v>
      </c>
      <c r="D9290" t="s">
        <v>1919</v>
      </c>
      <c r="F9290" t="s">
        <v>1887</v>
      </c>
      <c r="G9290" t="s">
        <v>1888</v>
      </c>
      <c r="J9290" t="s">
        <v>143</v>
      </c>
      <c r="K9290" s="1">
        <v>2014</v>
      </c>
      <c r="L9290">
        <v>3132.4330380000029</v>
      </c>
    </row>
    <row r="9291" spans="1:12" x14ac:dyDescent="0.3">
      <c r="A9291" t="s">
        <v>1893</v>
      </c>
      <c r="B9291" t="s">
        <v>1884</v>
      </c>
      <c r="C9291" t="s">
        <v>1885</v>
      </c>
      <c r="D9291" t="s">
        <v>1919</v>
      </c>
      <c r="F9291" t="s">
        <v>1887</v>
      </c>
      <c r="G9291" t="s">
        <v>1888</v>
      </c>
      <c r="J9291" t="s">
        <v>143</v>
      </c>
      <c r="K9291" s="1">
        <v>2015</v>
      </c>
      <c r="L9291">
        <v>8870.1227839999992</v>
      </c>
    </row>
    <row r="9292" spans="1:12" x14ac:dyDescent="0.3">
      <c r="A9292" t="s">
        <v>1893</v>
      </c>
      <c r="B9292" t="s">
        <v>1884</v>
      </c>
      <c r="C9292" t="s">
        <v>1885</v>
      </c>
      <c r="D9292" t="s">
        <v>1919</v>
      </c>
      <c r="F9292" t="s">
        <v>1887</v>
      </c>
      <c r="G9292" t="s">
        <v>1888</v>
      </c>
      <c r="J9292" t="s">
        <v>143</v>
      </c>
      <c r="K9292" s="1">
        <v>2016</v>
      </c>
      <c r="L9292">
        <v>6036.999307999853</v>
      </c>
    </row>
    <row r="9293" spans="1:12" x14ac:dyDescent="0.3">
      <c r="A9293" t="s">
        <v>1893</v>
      </c>
      <c r="B9293" t="s">
        <v>1884</v>
      </c>
      <c r="C9293" t="s">
        <v>1885</v>
      </c>
      <c r="D9293" t="s">
        <v>1919</v>
      </c>
      <c r="F9293" t="s">
        <v>1887</v>
      </c>
      <c r="G9293" t="s">
        <v>1888</v>
      </c>
      <c r="J9293" t="s">
        <v>143</v>
      </c>
      <c r="K9293" s="1">
        <v>2017</v>
      </c>
      <c r="L9293">
        <v>14299.232008000021</v>
      </c>
    </row>
    <row r="9294" spans="1:12" x14ac:dyDescent="0.3">
      <c r="A9294" t="s">
        <v>1893</v>
      </c>
      <c r="B9294" t="s">
        <v>1884</v>
      </c>
      <c r="C9294" t="s">
        <v>1885</v>
      </c>
      <c r="D9294" t="s">
        <v>1919</v>
      </c>
      <c r="F9294" t="s">
        <v>1887</v>
      </c>
      <c r="G9294" t="s">
        <v>1888</v>
      </c>
      <c r="J9294" t="s">
        <v>143</v>
      </c>
      <c r="K9294" s="1">
        <v>2018</v>
      </c>
      <c r="L9294">
        <v>7647.4181629999948</v>
      </c>
    </row>
    <row r="9295" spans="1:12" x14ac:dyDescent="0.3">
      <c r="A9295" t="s">
        <v>1893</v>
      </c>
      <c r="B9295" t="s">
        <v>1884</v>
      </c>
      <c r="C9295" t="s">
        <v>1885</v>
      </c>
      <c r="D9295" t="s">
        <v>1919</v>
      </c>
      <c r="F9295" t="s">
        <v>1887</v>
      </c>
      <c r="G9295" t="s">
        <v>1888</v>
      </c>
      <c r="J9295" t="s">
        <v>143</v>
      </c>
      <c r="K9295" s="1">
        <v>2019</v>
      </c>
      <c r="L9295">
        <v>12385.810143000002</v>
      </c>
    </row>
    <row r="9296" spans="1:12" x14ac:dyDescent="0.3">
      <c r="A9296" t="s">
        <v>1893</v>
      </c>
      <c r="B9296" t="s">
        <v>1884</v>
      </c>
      <c r="C9296" t="s">
        <v>1885</v>
      </c>
      <c r="D9296" t="s">
        <v>1919</v>
      </c>
      <c r="F9296" t="s">
        <v>1887</v>
      </c>
      <c r="G9296" t="s">
        <v>1888</v>
      </c>
      <c r="J9296" t="s">
        <v>143</v>
      </c>
      <c r="K9296" s="1">
        <v>2020</v>
      </c>
      <c r="L9296">
        <v>26740</v>
      </c>
    </row>
    <row r="9297" spans="1:12" x14ac:dyDescent="0.3">
      <c r="A9297" t="s">
        <v>1893</v>
      </c>
      <c r="B9297" t="s">
        <v>1884</v>
      </c>
      <c r="C9297" t="s">
        <v>1885</v>
      </c>
      <c r="D9297" t="s">
        <v>1919</v>
      </c>
      <c r="F9297" t="s">
        <v>1887</v>
      </c>
      <c r="G9297" t="s">
        <v>1888</v>
      </c>
      <c r="J9297" t="s">
        <v>143</v>
      </c>
      <c r="K9297" s="1">
        <v>2009</v>
      </c>
      <c r="L9297">
        <v>199173.02196099999</v>
      </c>
    </row>
    <row r="9298" spans="1:12" x14ac:dyDescent="0.3">
      <c r="A9298" t="s">
        <v>1893</v>
      </c>
      <c r="B9298" t="s">
        <v>1884</v>
      </c>
      <c r="C9298" t="s">
        <v>1885</v>
      </c>
      <c r="D9298" t="s">
        <v>1919</v>
      </c>
      <c r="F9298" t="s">
        <v>1887</v>
      </c>
      <c r="G9298" t="s">
        <v>1888</v>
      </c>
      <c r="J9298" t="s">
        <v>143</v>
      </c>
      <c r="K9298" s="1">
        <v>2010</v>
      </c>
      <c r="L9298">
        <v>35296.046002999996</v>
      </c>
    </row>
    <row r="9299" spans="1:12" x14ac:dyDescent="0.3">
      <c r="A9299" t="s">
        <v>1893</v>
      </c>
      <c r="B9299" t="s">
        <v>1884</v>
      </c>
      <c r="C9299" t="s">
        <v>1885</v>
      </c>
      <c r="D9299" t="s">
        <v>1919</v>
      </c>
      <c r="F9299" t="s">
        <v>1887</v>
      </c>
      <c r="G9299" t="s">
        <v>1888</v>
      </c>
      <c r="J9299" t="s">
        <v>143</v>
      </c>
      <c r="K9299" s="1">
        <v>2011</v>
      </c>
      <c r="L9299">
        <v>29925.742150000002</v>
      </c>
    </row>
    <row r="9300" spans="1:12" x14ac:dyDescent="0.3">
      <c r="A9300" t="s">
        <v>1893</v>
      </c>
      <c r="B9300" t="s">
        <v>1884</v>
      </c>
      <c r="C9300" t="s">
        <v>1885</v>
      </c>
      <c r="D9300" t="s">
        <v>1919</v>
      </c>
      <c r="F9300" t="s">
        <v>1887</v>
      </c>
      <c r="G9300" t="s">
        <v>1888</v>
      </c>
      <c r="J9300" t="s">
        <v>143</v>
      </c>
      <c r="K9300" s="1">
        <v>2012</v>
      </c>
      <c r="L9300">
        <v>66149.285199999998</v>
      </c>
    </row>
    <row r="9301" spans="1:12" x14ac:dyDescent="0.3">
      <c r="A9301" t="s">
        <v>1893</v>
      </c>
      <c r="B9301" t="s">
        <v>1884</v>
      </c>
      <c r="C9301" t="s">
        <v>1885</v>
      </c>
      <c r="D9301" t="s">
        <v>1919</v>
      </c>
      <c r="F9301" t="s">
        <v>1887</v>
      </c>
      <c r="G9301" t="s">
        <v>1888</v>
      </c>
      <c r="J9301" t="s">
        <v>143</v>
      </c>
      <c r="K9301" s="1">
        <v>2013</v>
      </c>
      <c r="L9301">
        <v>44696.272999999994</v>
      </c>
    </row>
    <row r="9302" spans="1:12" x14ac:dyDescent="0.3">
      <c r="A9302" t="s">
        <v>1893</v>
      </c>
      <c r="B9302" t="s">
        <v>1884</v>
      </c>
      <c r="C9302" t="s">
        <v>1885</v>
      </c>
      <c r="D9302" t="s">
        <v>1919</v>
      </c>
      <c r="F9302" t="s">
        <v>1887</v>
      </c>
      <c r="G9302" t="s">
        <v>1888</v>
      </c>
      <c r="J9302" t="s">
        <v>143</v>
      </c>
      <c r="K9302" s="1">
        <v>2014</v>
      </c>
      <c r="L9302">
        <v>28207.689299999998</v>
      </c>
    </row>
    <row r="9303" spans="1:12" x14ac:dyDescent="0.3">
      <c r="A9303" t="s">
        <v>1893</v>
      </c>
      <c r="B9303" t="s">
        <v>1884</v>
      </c>
      <c r="C9303" t="s">
        <v>1885</v>
      </c>
      <c r="D9303" t="s">
        <v>1919</v>
      </c>
      <c r="F9303" t="s">
        <v>1887</v>
      </c>
      <c r="G9303" t="s">
        <v>1888</v>
      </c>
      <c r="J9303" t="s">
        <v>143</v>
      </c>
      <c r="K9303" s="1">
        <v>2015</v>
      </c>
      <c r="L9303">
        <v>83365.511899999998</v>
      </c>
    </row>
    <row r="9304" spans="1:12" x14ac:dyDescent="0.3">
      <c r="A9304" t="s">
        <v>1893</v>
      </c>
      <c r="B9304" t="s">
        <v>1884</v>
      </c>
      <c r="C9304" t="s">
        <v>1885</v>
      </c>
      <c r="D9304" t="s">
        <v>1919</v>
      </c>
      <c r="F9304" t="s">
        <v>1887</v>
      </c>
      <c r="G9304" t="s">
        <v>1888</v>
      </c>
      <c r="J9304" t="s">
        <v>143</v>
      </c>
      <c r="K9304" s="1">
        <v>2016</v>
      </c>
      <c r="L9304">
        <v>94453.102419999952</v>
      </c>
    </row>
    <row r="9305" spans="1:12" x14ac:dyDescent="0.3">
      <c r="A9305" t="s">
        <v>1893</v>
      </c>
      <c r="B9305" t="s">
        <v>1884</v>
      </c>
      <c r="C9305" t="s">
        <v>1885</v>
      </c>
      <c r="D9305" t="s">
        <v>1919</v>
      </c>
      <c r="F9305" t="s">
        <v>1887</v>
      </c>
      <c r="G9305" t="s">
        <v>1888</v>
      </c>
      <c r="J9305" t="s">
        <v>143</v>
      </c>
      <c r="K9305" s="1">
        <v>2017</v>
      </c>
      <c r="L9305">
        <v>188076.9718</v>
      </c>
    </row>
    <row r="9306" spans="1:12" x14ac:dyDescent="0.3">
      <c r="A9306" t="s">
        <v>1893</v>
      </c>
      <c r="B9306" t="s">
        <v>1884</v>
      </c>
      <c r="C9306" t="s">
        <v>1885</v>
      </c>
      <c r="D9306" t="s">
        <v>1919</v>
      </c>
      <c r="F9306" t="s">
        <v>1887</v>
      </c>
      <c r="G9306" t="s">
        <v>1888</v>
      </c>
      <c r="J9306" t="s">
        <v>143</v>
      </c>
      <c r="K9306" s="1">
        <v>2018</v>
      </c>
      <c r="L9306">
        <v>118037.3</v>
      </c>
    </row>
    <row r="9307" spans="1:12" x14ac:dyDescent="0.3">
      <c r="A9307" t="s">
        <v>1893</v>
      </c>
      <c r="B9307" t="s">
        <v>1884</v>
      </c>
      <c r="C9307" t="s">
        <v>1885</v>
      </c>
      <c r="D9307" t="s">
        <v>1919</v>
      </c>
      <c r="F9307" t="s">
        <v>1887</v>
      </c>
      <c r="G9307" t="s">
        <v>1888</v>
      </c>
      <c r="J9307" t="s">
        <v>143</v>
      </c>
      <c r="K9307" s="1">
        <v>2019</v>
      </c>
      <c r="L9307">
        <v>50438.144709</v>
      </c>
    </row>
    <row r="9308" spans="1:12" x14ac:dyDescent="0.3">
      <c r="A9308" t="s">
        <v>1893</v>
      </c>
      <c r="B9308" t="s">
        <v>1884</v>
      </c>
      <c r="C9308" t="s">
        <v>1885</v>
      </c>
      <c r="D9308" t="s">
        <v>1919</v>
      </c>
      <c r="F9308" t="s">
        <v>1887</v>
      </c>
      <c r="G9308" t="s">
        <v>1888</v>
      </c>
      <c r="J9308" t="s">
        <v>143</v>
      </c>
      <c r="K9308" s="1">
        <v>2020</v>
      </c>
      <c r="L9308">
        <v>128692</v>
      </c>
    </row>
    <row r="9309" spans="1:12" x14ac:dyDescent="0.3">
      <c r="A9309" t="s">
        <v>1893</v>
      </c>
      <c r="B9309" t="s">
        <v>1884</v>
      </c>
      <c r="C9309" t="s">
        <v>1885</v>
      </c>
      <c r="D9309" t="s">
        <v>1920</v>
      </c>
      <c r="F9309" t="s">
        <v>1887</v>
      </c>
      <c r="G9309" t="s">
        <v>1888</v>
      </c>
      <c r="J9309" t="s">
        <v>143</v>
      </c>
      <c r="K9309" s="1">
        <v>2009</v>
      </c>
      <c r="L9309">
        <v>56204.551387999993</v>
      </c>
    </row>
    <row r="9310" spans="1:12" x14ac:dyDescent="0.3">
      <c r="A9310" t="s">
        <v>1893</v>
      </c>
      <c r="B9310" t="s">
        <v>1884</v>
      </c>
      <c r="C9310" t="s">
        <v>1885</v>
      </c>
      <c r="D9310" t="s">
        <v>1920</v>
      </c>
      <c r="F9310" t="s">
        <v>1887</v>
      </c>
      <c r="G9310" t="s">
        <v>1888</v>
      </c>
      <c r="J9310" t="s">
        <v>143</v>
      </c>
      <c r="K9310" s="1">
        <v>2010</v>
      </c>
      <c r="L9310">
        <v>65702.843571999998</v>
      </c>
    </row>
    <row r="9311" spans="1:12" x14ac:dyDescent="0.3">
      <c r="A9311" t="s">
        <v>1893</v>
      </c>
      <c r="B9311" t="s">
        <v>1884</v>
      </c>
      <c r="C9311" t="s">
        <v>1885</v>
      </c>
      <c r="D9311" t="s">
        <v>1920</v>
      </c>
      <c r="F9311" t="s">
        <v>1887</v>
      </c>
      <c r="G9311" t="s">
        <v>1888</v>
      </c>
      <c r="J9311" t="s">
        <v>143</v>
      </c>
      <c r="K9311" s="1">
        <v>2011</v>
      </c>
      <c r="L9311">
        <v>88505.639689000003</v>
      </c>
    </row>
    <row r="9312" spans="1:12" x14ac:dyDescent="0.3">
      <c r="A9312" t="s">
        <v>1893</v>
      </c>
      <c r="B9312" t="s">
        <v>1884</v>
      </c>
      <c r="C9312" t="s">
        <v>1885</v>
      </c>
      <c r="D9312" t="s">
        <v>1920</v>
      </c>
      <c r="F9312" t="s">
        <v>1887</v>
      </c>
      <c r="G9312" t="s">
        <v>1888</v>
      </c>
      <c r="J9312" t="s">
        <v>143</v>
      </c>
      <c r="K9312" s="1">
        <v>2012</v>
      </c>
      <c r="L9312">
        <v>95730.807242999988</v>
      </c>
    </row>
    <row r="9313" spans="1:12" x14ac:dyDescent="0.3">
      <c r="A9313" t="s">
        <v>1893</v>
      </c>
      <c r="B9313" t="s">
        <v>1884</v>
      </c>
      <c r="C9313" t="s">
        <v>1885</v>
      </c>
      <c r="D9313" t="s">
        <v>1920</v>
      </c>
      <c r="F9313" t="s">
        <v>1887</v>
      </c>
      <c r="G9313" t="s">
        <v>1888</v>
      </c>
      <c r="J9313" t="s">
        <v>143</v>
      </c>
      <c r="K9313" s="1">
        <v>2013</v>
      </c>
      <c r="L9313">
        <v>86573.477058000004</v>
      </c>
    </row>
    <row r="9314" spans="1:12" x14ac:dyDescent="0.3">
      <c r="A9314" t="s">
        <v>1893</v>
      </c>
      <c r="B9314" t="s">
        <v>1884</v>
      </c>
      <c r="C9314" t="s">
        <v>1885</v>
      </c>
      <c r="D9314" t="s">
        <v>1920</v>
      </c>
      <c r="F9314" t="s">
        <v>1887</v>
      </c>
      <c r="G9314" t="s">
        <v>1888</v>
      </c>
      <c r="J9314" t="s">
        <v>143</v>
      </c>
      <c r="K9314" s="1">
        <v>2014</v>
      </c>
      <c r="L9314">
        <v>89652.301521999994</v>
      </c>
    </row>
    <row r="9315" spans="1:12" x14ac:dyDescent="0.3">
      <c r="A9315" t="s">
        <v>1893</v>
      </c>
      <c r="B9315" t="s">
        <v>1884</v>
      </c>
      <c r="C9315" t="s">
        <v>1885</v>
      </c>
      <c r="D9315" t="s">
        <v>1920</v>
      </c>
      <c r="F9315" t="s">
        <v>1887</v>
      </c>
      <c r="G9315" t="s">
        <v>1888</v>
      </c>
      <c r="J9315" t="s">
        <v>143</v>
      </c>
      <c r="K9315" s="1">
        <v>2015</v>
      </c>
      <c r="L9315">
        <v>99730.598612999995</v>
      </c>
    </row>
    <row r="9316" spans="1:12" x14ac:dyDescent="0.3">
      <c r="A9316" t="s">
        <v>1893</v>
      </c>
      <c r="B9316" t="s">
        <v>1884</v>
      </c>
      <c r="C9316" t="s">
        <v>1885</v>
      </c>
      <c r="D9316" t="s">
        <v>1920</v>
      </c>
      <c r="F9316" t="s">
        <v>1887</v>
      </c>
      <c r="G9316" t="s">
        <v>1888</v>
      </c>
      <c r="J9316" t="s">
        <v>143</v>
      </c>
      <c r="K9316" s="1">
        <v>2016</v>
      </c>
      <c r="L9316">
        <v>104712.882216</v>
      </c>
    </row>
    <row r="9317" spans="1:12" x14ac:dyDescent="0.3">
      <c r="A9317" t="s">
        <v>1893</v>
      </c>
      <c r="B9317" t="s">
        <v>1884</v>
      </c>
      <c r="C9317" t="s">
        <v>1885</v>
      </c>
      <c r="D9317" t="s">
        <v>1920</v>
      </c>
      <c r="F9317" t="s">
        <v>1887</v>
      </c>
      <c r="G9317" t="s">
        <v>1888</v>
      </c>
      <c r="J9317" t="s">
        <v>143</v>
      </c>
      <c r="K9317" s="1">
        <v>2017</v>
      </c>
      <c r="L9317">
        <v>102380.27182299999</v>
      </c>
    </row>
    <row r="9318" spans="1:12" x14ac:dyDescent="0.3">
      <c r="A9318" t="s">
        <v>1893</v>
      </c>
      <c r="B9318" t="s">
        <v>1884</v>
      </c>
      <c r="C9318" t="s">
        <v>1885</v>
      </c>
      <c r="D9318" t="s">
        <v>1920</v>
      </c>
      <c r="F9318" t="s">
        <v>1887</v>
      </c>
      <c r="G9318" t="s">
        <v>1888</v>
      </c>
      <c r="J9318" t="s">
        <v>143</v>
      </c>
      <c r="K9318" s="1">
        <v>2018</v>
      </c>
      <c r="L9318">
        <v>110127.234092</v>
      </c>
    </row>
    <row r="9319" spans="1:12" x14ac:dyDescent="0.3">
      <c r="A9319" t="s">
        <v>1893</v>
      </c>
      <c r="B9319" t="s">
        <v>1884</v>
      </c>
      <c r="C9319" t="s">
        <v>1885</v>
      </c>
      <c r="D9319" t="s">
        <v>1920</v>
      </c>
      <c r="F9319" t="s">
        <v>1887</v>
      </c>
      <c r="G9319" t="s">
        <v>1888</v>
      </c>
      <c r="J9319" t="s">
        <v>143</v>
      </c>
      <c r="K9319" s="1">
        <v>2019</v>
      </c>
      <c r="L9319">
        <v>113133.702542</v>
      </c>
    </row>
    <row r="9320" spans="1:12" x14ac:dyDescent="0.3">
      <c r="A9320" t="s">
        <v>1893</v>
      </c>
      <c r="B9320" t="s">
        <v>1884</v>
      </c>
      <c r="C9320" t="s">
        <v>1885</v>
      </c>
      <c r="D9320" t="s">
        <v>1920</v>
      </c>
      <c r="F9320" t="s">
        <v>1887</v>
      </c>
      <c r="G9320" t="s">
        <v>1888</v>
      </c>
      <c r="J9320" t="s">
        <v>143</v>
      </c>
      <c r="K9320" s="1">
        <v>2020</v>
      </c>
      <c r="L9320">
        <v>52138</v>
      </c>
    </row>
    <row r="9321" spans="1:12" x14ac:dyDescent="0.3">
      <c r="A9321" t="s">
        <v>1893</v>
      </c>
      <c r="B9321" t="s">
        <v>1884</v>
      </c>
      <c r="C9321" t="s">
        <v>1885</v>
      </c>
      <c r="D9321" t="s">
        <v>1920</v>
      </c>
      <c r="F9321" t="s">
        <v>1887</v>
      </c>
      <c r="G9321" t="s">
        <v>1888</v>
      </c>
      <c r="J9321" t="s">
        <v>143</v>
      </c>
      <c r="K9321" s="1">
        <v>2009</v>
      </c>
      <c r="L9321">
        <v>3675.3788589999999</v>
      </c>
    </row>
    <row r="9322" spans="1:12" x14ac:dyDescent="0.3">
      <c r="A9322" t="s">
        <v>1893</v>
      </c>
      <c r="B9322" t="s">
        <v>1884</v>
      </c>
      <c r="C9322" t="s">
        <v>1885</v>
      </c>
      <c r="D9322" t="s">
        <v>1920</v>
      </c>
      <c r="F9322" t="s">
        <v>1887</v>
      </c>
      <c r="G9322" t="s">
        <v>1888</v>
      </c>
      <c r="J9322" t="s">
        <v>143</v>
      </c>
      <c r="K9322" s="1">
        <v>2010</v>
      </c>
      <c r="L9322">
        <v>3800.1896940000001</v>
      </c>
    </row>
    <row r="9323" spans="1:12" x14ac:dyDescent="0.3">
      <c r="A9323" t="s">
        <v>1893</v>
      </c>
      <c r="B9323" t="s">
        <v>1884</v>
      </c>
      <c r="C9323" t="s">
        <v>1885</v>
      </c>
      <c r="D9323" t="s">
        <v>1920</v>
      </c>
      <c r="F9323" t="s">
        <v>1887</v>
      </c>
      <c r="G9323" t="s">
        <v>1888</v>
      </c>
      <c r="J9323" t="s">
        <v>143</v>
      </c>
      <c r="K9323" s="1">
        <v>2011</v>
      </c>
      <c r="L9323">
        <v>4148.3498760000002</v>
      </c>
    </row>
    <row r="9324" spans="1:12" x14ac:dyDescent="0.3">
      <c r="A9324" t="s">
        <v>1893</v>
      </c>
      <c r="B9324" t="s">
        <v>1884</v>
      </c>
      <c r="C9324" t="s">
        <v>1885</v>
      </c>
      <c r="D9324" t="s">
        <v>1920</v>
      </c>
      <c r="F9324" t="s">
        <v>1887</v>
      </c>
      <c r="G9324" t="s">
        <v>1888</v>
      </c>
      <c r="J9324" t="s">
        <v>143</v>
      </c>
      <c r="K9324" s="1">
        <v>2012</v>
      </c>
      <c r="L9324">
        <v>4383.9585630000001</v>
      </c>
    </row>
    <row r="9325" spans="1:12" x14ac:dyDescent="0.3">
      <c r="A9325" t="s">
        <v>1893</v>
      </c>
      <c r="B9325" t="s">
        <v>1884</v>
      </c>
      <c r="C9325" t="s">
        <v>1885</v>
      </c>
      <c r="D9325" t="s">
        <v>1920</v>
      </c>
      <c r="F9325" t="s">
        <v>1887</v>
      </c>
      <c r="G9325" t="s">
        <v>1888</v>
      </c>
      <c r="J9325" t="s">
        <v>143</v>
      </c>
      <c r="K9325" s="1">
        <v>2013</v>
      </c>
      <c r="L9325">
        <v>4785.5582880000002</v>
      </c>
    </row>
    <row r="9326" spans="1:12" x14ac:dyDescent="0.3">
      <c r="A9326" t="s">
        <v>1893</v>
      </c>
      <c r="B9326" t="s">
        <v>1884</v>
      </c>
      <c r="C9326" t="s">
        <v>1885</v>
      </c>
      <c r="D9326" t="s">
        <v>1920</v>
      </c>
      <c r="F9326" t="s">
        <v>1887</v>
      </c>
      <c r="G9326" t="s">
        <v>1888</v>
      </c>
      <c r="J9326" t="s">
        <v>143</v>
      </c>
      <c r="K9326" s="1">
        <v>2014</v>
      </c>
      <c r="L9326">
        <v>5093.0183589999997</v>
      </c>
    </row>
    <row r="9327" spans="1:12" x14ac:dyDescent="0.3">
      <c r="A9327" t="s">
        <v>1893</v>
      </c>
      <c r="B9327" t="s">
        <v>1884</v>
      </c>
      <c r="C9327" t="s">
        <v>1885</v>
      </c>
      <c r="D9327" t="s">
        <v>1920</v>
      </c>
      <c r="F9327" t="s">
        <v>1887</v>
      </c>
      <c r="G9327" t="s">
        <v>1888</v>
      </c>
      <c r="J9327" t="s">
        <v>143</v>
      </c>
      <c r="K9327" s="1">
        <v>2015</v>
      </c>
      <c r="L9327">
        <v>5591.3556940000008</v>
      </c>
    </row>
    <row r="9328" spans="1:12" x14ac:dyDescent="0.3">
      <c r="A9328" t="s">
        <v>1893</v>
      </c>
      <c r="B9328" t="s">
        <v>1884</v>
      </c>
      <c r="C9328" t="s">
        <v>1885</v>
      </c>
      <c r="D9328" t="s">
        <v>1920</v>
      </c>
      <c r="F9328" t="s">
        <v>1887</v>
      </c>
      <c r="G9328" t="s">
        <v>1888</v>
      </c>
      <c r="J9328" t="s">
        <v>143</v>
      </c>
      <c r="K9328" s="1">
        <v>2016</v>
      </c>
      <c r="L9328">
        <v>5843.3926409999995</v>
      </c>
    </row>
    <row r="9329" spans="1:12" x14ac:dyDescent="0.3">
      <c r="A9329" t="s">
        <v>1893</v>
      </c>
      <c r="B9329" t="s">
        <v>1884</v>
      </c>
      <c r="C9329" t="s">
        <v>1885</v>
      </c>
      <c r="D9329" t="s">
        <v>1920</v>
      </c>
      <c r="F9329" t="s">
        <v>1887</v>
      </c>
      <c r="G9329" t="s">
        <v>1888</v>
      </c>
      <c r="J9329" t="s">
        <v>143</v>
      </c>
      <c r="K9329" s="1">
        <v>2017</v>
      </c>
      <c r="L9329">
        <v>5840.2513879999997</v>
      </c>
    </row>
    <row r="9330" spans="1:12" x14ac:dyDescent="0.3">
      <c r="A9330" t="s">
        <v>1893</v>
      </c>
      <c r="B9330" t="s">
        <v>1884</v>
      </c>
      <c r="C9330" t="s">
        <v>1885</v>
      </c>
      <c r="D9330" t="s">
        <v>1920</v>
      </c>
      <c r="F9330" t="s">
        <v>1887</v>
      </c>
      <c r="G9330" t="s">
        <v>1888</v>
      </c>
      <c r="J9330" t="s">
        <v>143</v>
      </c>
      <c r="K9330" s="1">
        <v>2018</v>
      </c>
      <c r="L9330">
        <v>5931.2149909999998</v>
      </c>
    </row>
    <row r="9331" spans="1:12" x14ac:dyDescent="0.3">
      <c r="A9331" t="s">
        <v>1893</v>
      </c>
      <c r="B9331" t="s">
        <v>1884</v>
      </c>
      <c r="C9331" t="s">
        <v>1885</v>
      </c>
      <c r="D9331" t="s">
        <v>1920</v>
      </c>
      <c r="F9331" t="s">
        <v>1887</v>
      </c>
      <c r="G9331" t="s">
        <v>1888</v>
      </c>
      <c r="J9331" t="s">
        <v>143</v>
      </c>
      <c r="K9331" s="1">
        <v>2019</v>
      </c>
      <c r="L9331">
        <v>6060.1827279999998</v>
      </c>
    </row>
    <row r="9332" spans="1:12" x14ac:dyDescent="0.3">
      <c r="A9332" t="s">
        <v>1893</v>
      </c>
      <c r="B9332" t="s">
        <v>1884</v>
      </c>
      <c r="C9332" t="s">
        <v>1885</v>
      </c>
      <c r="D9332" t="s">
        <v>1920</v>
      </c>
      <c r="F9332" t="s">
        <v>1887</v>
      </c>
      <c r="G9332" t="s">
        <v>1888</v>
      </c>
      <c r="J9332" t="s">
        <v>143</v>
      </c>
      <c r="K9332" s="1">
        <v>2020</v>
      </c>
      <c r="L9332">
        <v>3616</v>
      </c>
    </row>
    <row r="9333" spans="1:12" x14ac:dyDescent="0.3">
      <c r="A9333" t="s">
        <v>1893</v>
      </c>
      <c r="B9333" t="s">
        <v>1884</v>
      </c>
      <c r="C9333" t="s">
        <v>1885</v>
      </c>
      <c r="D9333" t="s">
        <v>1920</v>
      </c>
      <c r="F9333" t="s">
        <v>1887</v>
      </c>
      <c r="G9333" t="s">
        <v>1888</v>
      </c>
      <c r="J9333" t="s">
        <v>143</v>
      </c>
      <c r="K9333" s="1">
        <v>2009</v>
      </c>
      <c r="L9333">
        <v>11362.008603</v>
      </c>
    </row>
    <row r="9334" spans="1:12" x14ac:dyDescent="0.3">
      <c r="A9334" t="s">
        <v>1893</v>
      </c>
      <c r="B9334" t="s">
        <v>1884</v>
      </c>
      <c r="C9334" t="s">
        <v>1885</v>
      </c>
      <c r="D9334" t="s">
        <v>1920</v>
      </c>
      <c r="F9334" t="s">
        <v>1887</v>
      </c>
      <c r="G9334" t="s">
        <v>1888</v>
      </c>
      <c r="J9334" t="s">
        <v>143</v>
      </c>
      <c r="K9334" s="1">
        <v>2010</v>
      </c>
      <c r="L9334">
        <v>13227.325314</v>
      </c>
    </row>
    <row r="9335" spans="1:12" x14ac:dyDescent="0.3">
      <c r="A9335" t="s">
        <v>1893</v>
      </c>
      <c r="B9335" t="s">
        <v>1884</v>
      </c>
      <c r="C9335" t="s">
        <v>1885</v>
      </c>
      <c r="D9335" t="s">
        <v>1920</v>
      </c>
      <c r="F9335" t="s">
        <v>1887</v>
      </c>
      <c r="G9335" t="s">
        <v>1888</v>
      </c>
      <c r="J9335" t="s">
        <v>143</v>
      </c>
      <c r="K9335" s="1">
        <v>2011</v>
      </c>
      <c r="L9335">
        <v>18683.780334999999</v>
      </c>
    </row>
    <row r="9336" spans="1:12" x14ac:dyDescent="0.3">
      <c r="A9336" t="s">
        <v>1893</v>
      </c>
      <c r="B9336" t="s">
        <v>1884</v>
      </c>
      <c r="C9336" t="s">
        <v>1885</v>
      </c>
      <c r="D9336" t="s">
        <v>1920</v>
      </c>
      <c r="F9336" t="s">
        <v>1887</v>
      </c>
      <c r="G9336" t="s">
        <v>1888</v>
      </c>
      <c r="J9336" t="s">
        <v>143</v>
      </c>
      <c r="K9336" s="1">
        <v>2012</v>
      </c>
      <c r="L9336">
        <v>20768.359127</v>
      </c>
    </row>
    <row r="9337" spans="1:12" x14ac:dyDescent="0.3">
      <c r="A9337" t="s">
        <v>1893</v>
      </c>
      <c r="B9337" t="s">
        <v>1884</v>
      </c>
      <c r="C9337" t="s">
        <v>1885</v>
      </c>
      <c r="D9337" t="s">
        <v>1920</v>
      </c>
      <c r="F9337" t="s">
        <v>1887</v>
      </c>
      <c r="G9337" t="s">
        <v>1888</v>
      </c>
      <c r="J9337" t="s">
        <v>143</v>
      </c>
      <c r="K9337" s="1">
        <v>2013</v>
      </c>
      <c r="L9337">
        <v>17910.443345</v>
      </c>
    </row>
    <row r="9338" spans="1:12" x14ac:dyDescent="0.3">
      <c r="A9338" t="s">
        <v>1893</v>
      </c>
      <c r="B9338" t="s">
        <v>1884</v>
      </c>
      <c r="C9338" t="s">
        <v>1885</v>
      </c>
      <c r="D9338" t="s">
        <v>1920</v>
      </c>
      <c r="F9338" t="s">
        <v>1887</v>
      </c>
      <c r="G9338" t="s">
        <v>1888</v>
      </c>
      <c r="J9338" t="s">
        <v>143</v>
      </c>
      <c r="K9338" s="1">
        <v>2014</v>
      </c>
      <c r="L9338">
        <v>16378.911131000001</v>
      </c>
    </row>
    <row r="9339" spans="1:12" x14ac:dyDescent="0.3">
      <c r="A9339" t="s">
        <v>1893</v>
      </c>
      <c r="B9339" t="s">
        <v>1884</v>
      </c>
      <c r="C9339" t="s">
        <v>1885</v>
      </c>
      <c r="D9339" t="s">
        <v>1920</v>
      </c>
      <c r="F9339" t="s">
        <v>1887</v>
      </c>
      <c r="G9339" t="s">
        <v>1888</v>
      </c>
      <c r="J9339" t="s">
        <v>143</v>
      </c>
      <c r="K9339" s="1">
        <v>2015</v>
      </c>
      <c r="L9339">
        <v>17636.070280999997</v>
      </c>
    </row>
    <row r="9340" spans="1:12" x14ac:dyDescent="0.3">
      <c r="A9340" t="s">
        <v>1893</v>
      </c>
      <c r="B9340" t="s">
        <v>1884</v>
      </c>
      <c r="C9340" t="s">
        <v>1885</v>
      </c>
      <c r="D9340" t="s">
        <v>1920</v>
      </c>
      <c r="F9340" t="s">
        <v>1887</v>
      </c>
      <c r="G9340" t="s">
        <v>1888</v>
      </c>
      <c r="J9340" t="s">
        <v>143</v>
      </c>
      <c r="K9340" s="1">
        <v>2016</v>
      </c>
      <c r="L9340">
        <v>18782.846250000002</v>
      </c>
    </row>
    <row r="9341" spans="1:12" x14ac:dyDescent="0.3">
      <c r="A9341" t="s">
        <v>1893</v>
      </c>
      <c r="B9341" t="s">
        <v>1884</v>
      </c>
      <c r="C9341" t="s">
        <v>1885</v>
      </c>
      <c r="D9341" t="s">
        <v>1920</v>
      </c>
      <c r="F9341" t="s">
        <v>1887</v>
      </c>
      <c r="G9341" t="s">
        <v>1888</v>
      </c>
      <c r="J9341" t="s">
        <v>143</v>
      </c>
      <c r="K9341" s="1">
        <v>2017</v>
      </c>
      <c r="L9341">
        <v>19075.026967000002</v>
      </c>
    </row>
    <row r="9342" spans="1:12" x14ac:dyDescent="0.3">
      <c r="A9342" t="s">
        <v>1893</v>
      </c>
      <c r="B9342" t="s">
        <v>1884</v>
      </c>
      <c r="C9342" t="s">
        <v>1885</v>
      </c>
      <c r="D9342" t="s">
        <v>1920</v>
      </c>
      <c r="F9342" t="s">
        <v>1887</v>
      </c>
      <c r="G9342" t="s">
        <v>1888</v>
      </c>
      <c r="J9342" t="s">
        <v>143</v>
      </c>
      <c r="K9342" s="1">
        <v>2018</v>
      </c>
      <c r="L9342">
        <v>20108.432392999999</v>
      </c>
    </row>
    <row r="9343" spans="1:12" x14ac:dyDescent="0.3">
      <c r="A9343" t="s">
        <v>1893</v>
      </c>
      <c r="B9343" t="s">
        <v>1884</v>
      </c>
      <c r="C9343" t="s">
        <v>1885</v>
      </c>
      <c r="D9343" t="s">
        <v>1920</v>
      </c>
      <c r="F9343" t="s">
        <v>1887</v>
      </c>
      <c r="G9343" t="s">
        <v>1888</v>
      </c>
      <c r="J9343" t="s">
        <v>143</v>
      </c>
      <c r="K9343" s="1">
        <v>2019</v>
      </c>
      <c r="L9343">
        <v>21175.175310000002</v>
      </c>
    </row>
    <row r="9344" spans="1:12" x14ac:dyDescent="0.3">
      <c r="A9344" t="s">
        <v>1893</v>
      </c>
      <c r="B9344" t="s">
        <v>1884</v>
      </c>
      <c r="C9344" t="s">
        <v>1885</v>
      </c>
      <c r="D9344" t="s">
        <v>1920</v>
      </c>
      <c r="F9344" t="s">
        <v>1887</v>
      </c>
      <c r="G9344" t="s">
        <v>1888</v>
      </c>
      <c r="J9344" t="s">
        <v>143</v>
      </c>
      <c r="K9344" s="1">
        <v>2020</v>
      </c>
      <c r="L9344">
        <v>6729</v>
      </c>
    </row>
    <row r="9345" spans="1:12" x14ac:dyDescent="0.3">
      <c r="A9345" t="s">
        <v>1893</v>
      </c>
      <c r="B9345" t="s">
        <v>1884</v>
      </c>
      <c r="C9345" t="s">
        <v>1885</v>
      </c>
      <c r="D9345" t="s">
        <v>1920</v>
      </c>
      <c r="F9345" t="s">
        <v>1887</v>
      </c>
      <c r="G9345" t="s">
        <v>1888</v>
      </c>
      <c r="J9345" t="s">
        <v>143</v>
      </c>
      <c r="K9345" s="1">
        <v>2009</v>
      </c>
      <c r="L9345">
        <v>19001.477512000001</v>
      </c>
    </row>
    <row r="9346" spans="1:12" x14ac:dyDescent="0.3">
      <c r="A9346" t="s">
        <v>1893</v>
      </c>
      <c r="B9346" t="s">
        <v>1884</v>
      </c>
      <c r="C9346" t="s">
        <v>1885</v>
      </c>
      <c r="D9346" t="s">
        <v>1920</v>
      </c>
      <c r="F9346" t="s">
        <v>1887</v>
      </c>
      <c r="G9346" t="s">
        <v>1888</v>
      </c>
      <c r="J9346" t="s">
        <v>143</v>
      </c>
      <c r="K9346" s="1">
        <v>2010</v>
      </c>
      <c r="L9346">
        <v>25445.851308000001</v>
      </c>
    </row>
    <row r="9347" spans="1:12" x14ac:dyDescent="0.3">
      <c r="A9347" t="s">
        <v>1893</v>
      </c>
      <c r="B9347" t="s">
        <v>1884</v>
      </c>
      <c r="C9347" t="s">
        <v>1885</v>
      </c>
      <c r="D9347" t="s">
        <v>1920</v>
      </c>
      <c r="F9347" t="s">
        <v>1887</v>
      </c>
      <c r="G9347" t="s">
        <v>1888</v>
      </c>
      <c r="J9347" t="s">
        <v>143</v>
      </c>
      <c r="K9347" s="1">
        <v>2011</v>
      </c>
      <c r="L9347">
        <v>40852.027446</v>
      </c>
    </row>
    <row r="9348" spans="1:12" x14ac:dyDescent="0.3">
      <c r="A9348" t="s">
        <v>1893</v>
      </c>
      <c r="B9348" t="s">
        <v>1884</v>
      </c>
      <c r="C9348" t="s">
        <v>1885</v>
      </c>
      <c r="D9348" t="s">
        <v>1920</v>
      </c>
      <c r="F9348" t="s">
        <v>1887</v>
      </c>
      <c r="G9348" t="s">
        <v>1888</v>
      </c>
      <c r="J9348" t="s">
        <v>143</v>
      </c>
      <c r="K9348" s="1">
        <v>2012</v>
      </c>
      <c r="L9348">
        <v>47750.568983000005</v>
      </c>
    </row>
    <row r="9349" spans="1:12" x14ac:dyDescent="0.3">
      <c r="A9349" t="s">
        <v>1893</v>
      </c>
      <c r="B9349" t="s">
        <v>1884</v>
      </c>
      <c r="C9349" t="s">
        <v>1885</v>
      </c>
      <c r="D9349" t="s">
        <v>1920</v>
      </c>
      <c r="F9349" t="s">
        <v>1887</v>
      </c>
      <c r="G9349" t="s">
        <v>1888</v>
      </c>
      <c r="J9349" t="s">
        <v>143</v>
      </c>
      <c r="K9349" s="1">
        <v>2013</v>
      </c>
      <c r="L9349">
        <v>40214.667199000003</v>
      </c>
    </row>
    <row r="9350" spans="1:12" x14ac:dyDescent="0.3">
      <c r="A9350" t="s">
        <v>1893</v>
      </c>
      <c r="B9350" t="s">
        <v>1884</v>
      </c>
      <c r="C9350" t="s">
        <v>1885</v>
      </c>
      <c r="D9350" t="s">
        <v>1920</v>
      </c>
      <c r="F9350" t="s">
        <v>1887</v>
      </c>
      <c r="G9350" t="s">
        <v>1888</v>
      </c>
      <c r="J9350" t="s">
        <v>143</v>
      </c>
      <c r="K9350" s="1">
        <v>2014</v>
      </c>
      <c r="L9350">
        <v>42082.804015000002</v>
      </c>
    </row>
    <row r="9351" spans="1:12" x14ac:dyDescent="0.3">
      <c r="A9351" t="s">
        <v>1893</v>
      </c>
      <c r="B9351" t="s">
        <v>1884</v>
      </c>
      <c r="C9351" t="s">
        <v>1885</v>
      </c>
      <c r="D9351" t="s">
        <v>1920</v>
      </c>
      <c r="F9351" t="s">
        <v>1887</v>
      </c>
      <c r="G9351" t="s">
        <v>1888</v>
      </c>
      <c r="J9351" t="s">
        <v>143</v>
      </c>
      <c r="K9351" s="1">
        <v>2015</v>
      </c>
      <c r="L9351">
        <v>48289.618042999995</v>
      </c>
    </row>
    <row r="9352" spans="1:12" x14ac:dyDescent="0.3">
      <c r="A9352" t="s">
        <v>1893</v>
      </c>
      <c r="B9352" t="s">
        <v>1884</v>
      </c>
      <c r="C9352" t="s">
        <v>1885</v>
      </c>
      <c r="D9352" t="s">
        <v>1920</v>
      </c>
      <c r="F9352" t="s">
        <v>1887</v>
      </c>
      <c r="G9352" t="s">
        <v>1888</v>
      </c>
      <c r="J9352" t="s">
        <v>143</v>
      </c>
      <c r="K9352" s="1">
        <v>2016</v>
      </c>
      <c r="L9352">
        <v>50546.256379999992</v>
      </c>
    </row>
    <row r="9353" spans="1:12" x14ac:dyDescent="0.3">
      <c r="A9353" t="s">
        <v>1893</v>
      </c>
      <c r="B9353" t="s">
        <v>1884</v>
      </c>
      <c r="C9353" t="s">
        <v>1885</v>
      </c>
      <c r="D9353" t="s">
        <v>1920</v>
      </c>
      <c r="F9353" t="s">
        <v>1887</v>
      </c>
      <c r="G9353" t="s">
        <v>1888</v>
      </c>
      <c r="J9353" t="s">
        <v>143</v>
      </c>
      <c r="K9353" s="1">
        <v>2017</v>
      </c>
      <c r="L9353">
        <v>50536.377782999989</v>
      </c>
    </row>
    <row r="9354" spans="1:12" x14ac:dyDescent="0.3">
      <c r="A9354" t="s">
        <v>1893</v>
      </c>
      <c r="B9354" t="s">
        <v>1884</v>
      </c>
      <c r="C9354" t="s">
        <v>1885</v>
      </c>
      <c r="D9354" t="s">
        <v>1920</v>
      </c>
      <c r="F9354" t="s">
        <v>1887</v>
      </c>
      <c r="G9354" t="s">
        <v>1888</v>
      </c>
      <c r="J9354" t="s">
        <v>143</v>
      </c>
      <c r="K9354" s="1">
        <v>2018</v>
      </c>
      <c r="L9354">
        <v>54219.728747999994</v>
      </c>
    </row>
    <row r="9355" spans="1:12" x14ac:dyDescent="0.3">
      <c r="A9355" t="s">
        <v>1893</v>
      </c>
      <c r="B9355" t="s">
        <v>1884</v>
      </c>
      <c r="C9355" t="s">
        <v>1885</v>
      </c>
      <c r="D9355" t="s">
        <v>1920</v>
      </c>
      <c r="F9355" t="s">
        <v>1887</v>
      </c>
      <c r="G9355" t="s">
        <v>1888</v>
      </c>
      <c r="J9355" t="s">
        <v>143</v>
      </c>
      <c r="K9355" s="1">
        <v>2019</v>
      </c>
      <c r="L9355">
        <v>54170.023352000004</v>
      </c>
    </row>
    <row r="9356" spans="1:12" x14ac:dyDescent="0.3">
      <c r="A9356" t="s">
        <v>1893</v>
      </c>
      <c r="B9356" t="s">
        <v>1884</v>
      </c>
      <c r="C9356" t="s">
        <v>1885</v>
      </c>
      <c r="D9356" t="s">
        <v>1920</v>
      </c>
      <c r="F9356" t="s">
        <v>1887</v>
      </c>
      <c r="G9356" t="s">
        <v>1888</v>
      </c>
      <c r="J9356" t="s">
        <v>143</v>
      </c>
      <c r="K9356" s="1">
        <v>2020</v>
      </c>
      <c r="L9356">
        <v>16700</v>
      </c>
    </row>
    <row r="9357" spans="1:12" x14ac:dyDescent="0.3">
      <c r="A9357" t="s">
        <v>1893</v>
      </c>
      <c r="B9357" t="s">
        <v>1884</v>
      </c>
      <c r="C9357" t="s">
        <v>1885</v>
      </c>
      <c r="D9357" t="s">
        <v>1920</v>
      </c>
      <c r="F9357" t="s">
        <v>1887</v>
      </c>
      <c r="G9357" t="s">
        <v>1888</v>
      </c>
      <c r="J9357" t="s">
        <v>143</v>
      </c>
      <c r="K9357" s="1">
        <v>2009</v>
      </c>
      <c r="L9357">
        <v>22165.686414</v>
      </c>
    </row>
    <row r="9358" spans="1:12" x14ac:dyDescent="0.3">
      <c r="A9358" t="s">
        <v>1893</v>
      </c>
      <c r="B9358" t="s">
        <v>1884</v>
      </c>
      <c r="C9358" t="s">
        <v>1885</v>
      </c>
      <c r="D9358" t="s">
        <v>1920</v>
      </c>
      <c r="F9358" t="s">
        <v>1887</v>
      </c>
      <c r="G9358" t="s">
        <v>1888</v>
      </c>
      <c r="J9358" t="s">
        <v>143</v>
      </c>
      <c r="K9358" s="1">
        <v>2010</v>
      </c>
      <c r="L9358">
        <v>23229.477255999998</v>
      </c>
    </row>
    <row r="9359" spans="1:12" x14ac:dyDescent="0.3">
      <c r="A9359" t="s">
        <v>1893</v>
      </c>
      <c r="B9359" t="s">
        <v>1884</v>
      </c>
      <c r="C9359" t="s">
        <v>1885</v>
      </c>
      <c r="D9359" t="s">
        <v>1920</v>
      </c>
      <c r="F9359" t="s">
        <v>1887</v>
      </c>
      <c r="G9359" t="s">
        <v>1888</v>
      </c>
      <c r="J9359" t="s">
        <v>143</v>
      </c>
      <c r="K9359" s="1">
        <v>2011</v>
      </c>
      <c r="L9359">
        <v>24821.482032</v>
      </c>
    </row>
    <row r="9360" spans="1:12" x14ac:dyDescent="0.3">
      <c r="A9360" t="s">
        <v>1893</v>
      </c>
      <c r="B9360" t="s">
        <v>1884</v>
      </c>
      <c r="C9360" t="s">
        <v>1885</v>
      </c>
      <c r="D9360" t="s">
        <v>1920</v>
      </c>
      <c r="F9360" t="s">
        <v>1887</v>
      </c>
      <c r="G9360" t="s">
        <v>1888</v>
      </c>
      <c r="J9360" t="s">
        <v>143</v>
      </c>
      <c r="K9360" s="1">
        <v>2012</v>
      </c>
      <c r="L9360">
        <v>22827.920569999995</v>
      </c>
    </row>
    <row r="9361" spans="1:12" x14ac:dyDescent="0.3">
      <c r="A9361" t="s">
        <v>1893</v>
      </c>
      <c r="B9361" t="s">
        <v>1884</v>
      </c>
      <c r="C9361" t="s">
        <v>1885</v>
      </c>
      <c r="D9361" t="s">
        <v>1920</v>
      </c>
      <c r="F9361" t="s">
        <v>1887</v>
      </c>
      <c r="G9361" t="s">
        <v>1888</v>
      </c>
      <c r="J9361" t="s">
        <v>143</v>
      </c>
      <c r="K9361" s="1">
        <v>2013</v>
      </c>
      <c r="L9361">
        <v>23662.808226000001</v>
      </c>
    </row>
    <row r="9362" spans="1:12" x14ac:dyDescent="0.3">
      <c r="A9362" t="s">
        <v>1893</v>
      </c>
      <c r="B9362" t="s">
        <v>1884</v>
      </c>
      <c r="C9362" t="s">
        <v>1885</v>
      </c>
      <c r="D9362" t="s">
        <v>1920</v>
      </c>
      <c r="F9362" t="s">
        <v>1887</v>
      </c>
      <c r="G9362" t="s">
        <v>1888</v>
      </c>
      <c r="J9362" t="s">
        <v>143</v>
      </c>
      <c r="K9362" s="1">
        <v>2014</v>
      </c>
      <c r="L9362">
        <v>26097.568016999998</v>
      </c>
    </row>
    <row r="9363" spans="1:12" x14ac:dyDescent="0.3">
      <c r="A9363" t="s">
        <v>1893</v>
      </c>
      <c r="B9363" t="s">
        <v>1884</v>
      </c>
      <c r="C9363" t="s">
        <v>1885</v>
      </c>
      <c r="D9363" t="s">
        <v>1920</v>
      </c>
      <c r="F9363" t="s">
        <v>1887</v>
      </c>
      <c r="G9363" t="s">
        <v>1888</v>
      </c>
      <c r="J9363" t="s">
        <v>143</v>
      </c>
      <c r="K9363" s="1">
        <v>2015</v>
      </c>
      <c r="L9363">
        <v>28213.554595000001</v>
      </c>
    </row>
    <row r="9364" spans="1:12" x14ac:dyDescent="0.3">
      <c r="A9364" t="s">
        <v>1893</v>
      </c>
      <c r="B9364" t="s">
        <v>1884</v>
      </c>
      <c r="C9364" t="s">
        <v>1885</v>
      </c>
      <c r="D9364" t="s">
        <v>1920</v>
      </c>
      <c r="F9364" t="s">
        <v>1887</v>
      </c>
      <c r="G9364" t="s">
        <v>1888</v>
      </c>
      <c r="J9364" t="s">
        <v>143</v>
      </c>
      <c r="K9364" s="1">
        <v>2016</v>
      </c>
      <c r="L9364">
        <v>29540.386944999998</v>
      </c>
    </row>
    <row r="9365" spans="1:12" x14ac:dyDescent="0.3">
      <c r="A9365" t="s">
        <v>1893</v>
      </c>
      <c r="B9365" t="s">
        <v>1884</v>
      </c>
      <c r="C9365" t="s">
        <v>1885</v>
      </c>
      <c r="D9365" t="s">
        <v>1920</v>
      </c>
      <c r="F9365" t="s">
        <v>1887</v>
      </c>
      <c r="G9365" t="s">
        <v>1888</v>
      </c>
      <c r="J9365" t="s">
        <v>143</v>
      </c>
      <c r="K9365" s="1">
        <v>2017</v>
      </c>
      <c r="L9365">
        <v>26928.615685000001</v>
      </c>
    </row>
    <row r="9366" spans="1:12" x14ac:dyDescent="0.3">
      <c r="A9366" t="s">
        <v>1893</v>
      </c>
      <c r="B9366" t="s">
        <v>1884</v>
      </c>
      <c r="C9366" t="s">
        <v>1885</v>
      </c>
      <c r="D9366" t="s">
        <v>1920</v>
      </c>
      <c r="F9366" t="s">
        <v>1887</v>
      </c>
      <c r="G9366" t="s">
        <v>1888</v>
      </c>
      <c r="J9366" t="s">
        <v>143</v>
      </c>
      <c r="K9366" s="1">
        <v>2018</v>
      </c>
      <c r="L9366">
        <v>29867.857959999998</v>
      </c>
    </row>
    <row r="9367" spans="1:12" x14ac:dyDescent="0.3">
      <c r="A9367" t="s">
        <v>1893</v>
      </c>
      <c r="B9367" t="s">
        <v>1884</v>
      </c>
      <c r="C9367" t="s">
        <v>1885</v>
      </c>
      <c r="D9367" t="s">
        <v>1920</v>
      </c>
      <c r="F9367" t="s">
        <v>1887</v>
      </c>
      <c r="G9367" t="s">
        <v>1888</v>
      </c>
      <c r="J9367" t="s">
        <v>143</v>
      </c>
      <c r="K9367" s="1">
        <v>2019</v>
      </c>
      <c r="L9367">
        <v>31728.321151999997</v>
      </c>
    </row>
    <row r="9368" spans="1:12" x14ac:dyDescent="0.3">
      <c r="A9368" t="s">
        <v>1893</v>
      </c>
      <c r="B9368" t="s">
        <v>1884</v>
      </c>
      <c r="C9368" t="s">
        <v>1885</v>
      </c>
      <c r="D9368" t="s">
        <v>1920</v>
      </c>
      <c r="F9368" t="s">
        <v>1887</v>
      </c>
      <c r="G9368" t="s">
        <v>1888</v>
      </c>
      <c r="J9368" t="s">
        <v>143</v>
      </c>
      <c r="K9368" s="1">
        <v>2020</v>
      </c>
      <c r="L9368">
        <v>25093</v>
      </c>
    </row>
    <row r="9369" spans="1:12" x14ac:dyDescent="0.3">
      <c r="A9369" t="s">
        <v>1893</v>
      </c>
      <c r="B9369" t="s">
        <v>1884</v>
      </c>
      <c r="C9369" t="s">
        <v>1885</v>
      </c>
      <c r="D9369" t="s">
        <v>1921</v>
      </c>
      <c r="F9369" t="s">
        <v>1887</v>
      </c>
      <c r="G9369" t="s">
        <v>1888</v>
      </c>
      <c r="J9369" t="s">
        <v>143</v>
      </c>
      <c r="K9369" s="1">
        <v>2009</v>
      </c>
      <c r="L9369">
        <v>62573.55154863435</v>
      </c>
    </row>
    <row r="9370" spans="1:12" x14ac:dyDescent="0.3">
      <c r="A9370" t="s">
        <v>1893</v>
      </c>
      <c r="B9370" t="s">
        <v>1884</v>
      </c>
      <c r="C9370" t="s">
        <v>1885</v>
      </c>
      <c r="D9370" t="s">
        <v>1921</v>
      </c>
      <c r="F9370" t="s">
        <v>1887</v>
      </c>
      <c r="G9370" t="s">
        <v>1888</v>
      </c>
      <c r="J9370" t="s">
        <v>143</v>
      </c>
      <c r="K9370" s="1">
        <v>2010</v>
      </c>
      <c r="L9370">
        <v>74010.833693374647</v>
      </c>
    </row>
    <row r="9371" spans="1:12" x14ac:dyDescent="0.3">
      <c r="A9371" t="s">
        <v>1893</v>
      </c>
      <c r="B9371" t="s">
        <v>1884</v>
      </c>
      <c r="C9371" t="s">
        <v>1885</v>
      </c>
      <c r="D9371" t="s">
        <v>1921</v>
      </c>
      <c r="F9371" t="s">
        <v>1887</v>
      </c>
      <c r="G9371" t="s">
        <v>1888</v>
      </c>
      <c r="J9371" t="s">
        <v>143</v>
      </c>
      <c r="K9371" s="1">
        <v>2011</v>
      </c>
      <c r="L9371">
        <v>94046.009467977958</v>
      </c>
    </row>
    <row r="9372" spans="1:12" x14ac:dyDescent="0.3">
      <c r="A9372" t="s">
        <v>1893</v>
      </c>
      <c r="B9372" t="s">
        <v>1884</v>
      </c>
      <c r="C9372" t="s">
        <v>1885</v>
      </c>
      <c r="D9372" t="s">
        <v>1921</v>
      </c>
      <c r="F9372" t="s">
        <v>1887</v>
      </c>
      <c r="G9372" t="s">
        <v>1888</v>
      </c>
      <c r="J9372" t="s">
        <v>143</v>
      </c>
      <c r="K9372" s="1">
        <v>2012</v>
      </c>
      <c r="L9372">
        <v>131808.54193825158</v>
      </c>
    </row>
    <row r="9373" spans="1:12" x14ac:dyDescent="0.3">
      <c r="A9373" t="s">
        <v>1893</v>
      </c>
      <c r="B9373" t="s">
        <v>1884</v>
      </c>
      <c r="C9373" t="s">
        <v>1885</v>
      </c>
      <c r="D9373" t="s">
        <v>1921</v>
      </c>
      <c r="F9373" t="s">
        <v>1887</v>
      </c>
      <c r="G9373" t="s">
        <v>1888</v>
      </c>
      <c r="J9373" t="s">
        <v>143</v>
      </c>
      <c r="K9373" s="1">
        <v>2013</v>
      </c>
      <c r="L9373">
        <v>112138.36192582798</v>
      </c>
    </row>
    <row r="9374" spans="1:12" x14ac:dyDescent="0.3">
      <c r="A9374" t="s">
        <v>1893</v>
      </c>
      <c r="B9374" t="s">
        <v>1884</v>
      </c>
      <c r="C9374" t="s">
        <v>1885</v>
      </c>
      <c r="D9374" t="s">
        <v>1921</v>
      </c>
      <c r="F9374" t="s">
        <v>1887</v>
      </c>
      <c r="G9374" t="s">
        <v>1888</v>
      </c>
      <c r="J9374" t="s">
        <v>143</v>
      </c>
      <c r="K9374" s="1">
        <v>2014</v>
      </c>
      <c r="L9374">
        <v>132542.75732830699</v>
      </c>
    </row>
    <row r="9375" spans="1:12" x14ac:dyDescent="0.3">
      <c r="A9375" t="s">
        <v>1893</v>
      </c>
      <c r="B9375" t="s">
        <v>1884</v>
      </c>
      <c r="C9375" t="s">
        <v>1885</v>
      </c>
      <c r="D9375" t="s">
        <v>1921</v>
      </c>
      <c r="F9375" t="s">
        <v>1887</v>
      </c>
      <c r="G9375" t="s">
        <v>1888</v>
      </c>
      <c r="J9375" t="s">
        <v>143</v>
      </c>
      <c r="K9375" s="1">
        <v>2015</v>
      </c>
      <c r="L9375">
        <v>175603.34007290256</v>
      </c>
    </row>
    <row r="9376" spans="1:12" x14ac:dyDescent="0.3">
      <c r="A9376" t="s">
        <v>1893</v>
      </c>
      <c r="B9376" t="s">
        <v>1884</v>
      </c>
      <c r="C9376" t="s">
        <v>1885</v>
      </c>
      <c r="D9376" t="s">
        <v>1921</v>
      </c>
      <c r="F9376" t="s">
        <v>1887</v>
      </c>
      <c r="G9376" t="s">
        <v>1888</v>
      </c>
      <c r="J9376" t="s">
        <v>143</v>
      </c>
      <c r="K9376" s="1">
        <v>2016</v>
      </c>
      <c r="L9376">
        <v>208112.28615830527</v>
      </c>
    </row>
    <row r="9377" spans="1:12" x14ac:dyDescent="0.3">
      <c r="A9377" t="s">
        <v>1893</v>
      </c>
      <c r="B9377" t="s">
        <v>1884</v>
      </c>
      <c r="C9377" t="s">
        <v>1885</v>
      </c>
      <c r="D9377" t="s">
        <v>1921</v>
      </c>
      <c r="F9377" t="s">
        <v>1887</v>
      </c>
      <c r="G9377" t="s">
        <v>1888</v>
      </c>
      <c r="J9377" t="s">
        <v>143</v>
      </c>
      <c r="K9377" s="1">
        <v>2017</v>
      </c>
      <c r="L9377">
        <v>209550.32986939681</v>
      </c>
    </row>
    <row r="9378" spans="1:12" x14ac:dyDescent="0.3">
      <c r="A9378" t="s">
        <v>1893</v>
      </c>
      <c r="B9378" t="s">
        <v>1884</v>
      </c>
      <c r="C9378" t="s">
        <v>1885</v>
      </c>
      <c r="D9378" t="s">
        <v>1921</v>
      </c>
      <c r="F9378" t="s">
        <v>1887</v>
      </c>
      <c r="G9378" t="s">
        <v>1888</v>
      </c>
      <c r="J9378" t="s">
        <v>143</v>
      </c>
      <c r="K9378" s="1">
        <v>2018</v>
      </c>
      <c r="L9378">
        <v>266918.61642932182</v>
      </c>
    </row>
    <row r="9379" spans="1:12" x14ac:dyDescent="0.3">
      <c r="A9379" t="s">
        <v>1893</v>
      </c>
      <c r="B9379" t="s">
        <v>1884</v>
      </c>
      <c r="C9379" t="s">
        <v>1885</v>
      </c>
      <c r="D9379" t="s">
        <v>1921</v>
      </c>
      <c r="F9379" t="s">
        <v>1887</v>
      </c>
      <c r="G9379" t="s">
        <v>1888</v>
      </c>
      <c r="J9379" t="s">
        <v>143</v>
      </c>
      <c r="K9379" s="1">
        <v>2019</v>
      </c>
      <c r="L9379">
        <v>214226.60092767113</v>
      </c>
    </row>
    <row r="9380" spans="1:12" x14ac:dyDescent="0.3">
      <c r="A9380" t="s">
        <v>1893</v>
      </c>
      <c r="B9380" t="s">
        <v>1884</v>
      </c>
      <c r="C9380" t="s">
        <v>1885</v>
      </c>
      <c r="D9380" t="s">
        <v>1921</v>
      </c>
      <c r="F9380" t="s">
        <v>1887</v>
      </c>
      <c r="G9380" t="s">
        <v>1888</v>
      </c>
      <c r="J9380" t="s">
        <v>143</v>
      </c>
      <c r="K9380" s="1">
        <v>2020</v>
      </c>
      <c r="L9380">
        <v>205888</v>
      </c>
    </row>
    <row r="9381" spans="1:12" x14ac:dyDescent="0.3">
      <c r="A9381" t="s">
        <v>1893</v>
      </c>
      <c r="B9381" t="s">
        <v>1884</v>
      </c>
      <c r="C9381" t="s">
        <v>1885</v>
      </c>
      <c r="D9381" t="s">
        <v>1922</v>
      </c>
      <c r="F9381" t="s">
        <v>1887</v>
      </c>
      <c r="G9381" t="s">
        <v>1888</v>
      </c>
      <c r="J9381" t="s">
        <v>143</v>
      </c>
      <c r="K9381" s="1">
        <v>2009</v>
      </c>
      <c r="L9381">
        <v>32689.738673999997</v>
      </c>
    </row>
    <row r="9382" spans="1:12" x14ac:dyDescent="0.3">
      <c r="A9382" t="s">
        <v>1893</v>
      </c>
      <c r="B9382" t="s">
        <v>1884</v>
      </c>
      <c r="C9382" t="s">
        <v>1885</v>
      </c>
      <c r="D9382" t="s">
        <v>1922</v>
      </c>
      <c r="F9382" t="s">
        <v>1887</v>
      </c>
      <c r="G9382" t="s">
        <v>1888</v>
      </c>
      <c r="J9382" t="s">
        <v>143</v>
      </c>
      <c r="K9382" s="1">
        <v>2010</v>
      </c>
      <c r="L9382">
        <v>36213.387235000002</v>
      </c>
    </row>
    <row r="9383" spans="1:12" x14ac:dyDescent="0.3">
      <c r="A9383" t="s">
        <v>1893</v>
      </c>
      <c r="B9383" t="s">
        <v>1884</v>
      </c>
      <c r="C9383" t="s">
        <v>1885</v>
      </c>
      <c r="D9383" t="s">
        <v>1922</v>
      </c>
      <c r="F9383" t="s">
        <v>1887</v>
      </c>
      <c r="G9383" t="s">
        <v>1888</v>
      </c>
      <c r="J9383" t="s">
        <v>143</v>
      </c>
      <c r="K9383" s="1">
        <v>2011</v>
      </c>
      <c r="L9383">
        <v>42944.492697000009</v>
      </c>
    </row>
    <row r="9384" spans="1:12" x14ac:dyDescent="0.3">
      <c r="A9384" t="s">
        <v>1893</v>
      </c>
      <c r="B9384" t="s">
        <v>1884</v>
      </c>
      <c r="C9384" t="s">
        <v>1885</v>
      </c>
      <c r="D9384" t="s">
        <v>1922</v>
      </c>
      <c r="F9384" t="s">
        <v>1887</v>
      </c>
      <c r="G9384" t="s">
        <v>1888</v>
      </c>
      <c r="J9384" t="s">
        <v>143</v>
      </c>
      <c r="K9384" s="1">
        <v>2012</v>
      </c>
      <c r="L9384">
        <v>47899.284580000007</v>
      </c>
    </row>
    <row r="9385" spans="1:12" x14ac:dyDescent="0.3">
      <c r="A9385" t="s">
        <v>1893</v>
      </c>
      <c r="B9385" t="s">
        <v>1884</v>
      </c>
      <c r="C9385" t="s">
        <v>1885</v>
      </c>
      <c r="D9385" t="s">
        <v>1922</v>
      </c>
      <c r="F9385" t="s">
        <v>1887</v>
      </c>
      <c r="G9385" t="s">
        <v>1888</v>
      </c>
      <c r="J9385" t="s">
        <v>143</v>
      </c>
      <c r="K9385" s="1">
        <v>2013</v>
      </c>
      <c r="L9385">
        <v>50094.203966000001</v>
      </c>
    </row>
    <row r="9386" spans="1:12" x14ac:dyDescent="0.3">
      <c r="A9386" t="s">
        <v>1893</v>
      </c>
      <c r="B9386" t="s">
        <v>1884</v>
      </c>
      <c r="C9386" t="s">
        <v>1885</v>
      </c>
      <c r="D9386" t="s">
        <v>1922</v>
      </c>
      <c r="F9386" t="s">
        <v>1887</v>
      </c>
      <c r="G9386" t="s">
        <v>1888</v>
      </c>
      <c r="J9386" t="s">
        <v>143</v>
      </c>
      <c r="K9386" s="1">
        <v>2014</v>
      </c>
      <c r="L9386">
        <v>50477.746165000004</v>
      </c>
    </row>
    <row r="9387" spans="1:12" x14ac:dyDescent="0.3">
      <c r="A9387" t="s">
        <v>1893</v>
      </c>
      <c r="B9387" t="s">
        <v>1884</v>
      </c>
      <c r="C9387" t="s">
        <v>1885</v>
      </c>
      <c r="D9387" t="s">
        <v>1922</v>
      </c>
      <c r="F9387" t="s">
        <v>1887</v>
      </c>
      <c r="G9387" t="s">
        <v>1888</v>
      </c>
      <c r="J9387" t="s">
        <v>143</v>
      </c>
      <c r="K9387" s="1">
        <v>2015</v>
      </c>
      <c r="L9387">
        <v>51766.537873000001</v>
      </c>
    </row>
    <row r="9388" spans="1:12" x14ac:dyDescent="0.3">
      <c r="A9388" t="s">
        <v>1893</v>
      </c>
      <c r="B9388" t="s">
        <v>1884</v>
      </c>
      <c r="C9388" t="s">
        <v>1885</v>
      </c>
      <c r="D9388" t="s">
        <v>1922</v>
      </c>
      <c r="F9388" t="s">
        <v>1887</v>
      </c>
      <c r="G9388" t="s">
        <v>1888</v>
      </c>
      <c r="J9388" t="s">
        <v>143</v>
      </c>
      <c r="K9388" s="1">
        <v>2016</v>
      </c>
      <c r="L9388">
        <v>51641.224044999995</v>
      </c>
    </row>
    <row r="9389" spans="1:12" x14ac:dyDescent="0.3">
      <c r="A9389" t="s">
        <v>1893</v>
      </c>
      <c r="B9389" t="s">
        <v>1884</v>
      </c>
      <c r="C9389" t="s">
        <v>1885</v>
      </c>
      <c r="D9389" t="s">
        <v>1922</v>
      </c>
      <c r="F9389" t="s">
        <v>1887</v>
      </c>
      <c r="G9389" t="s">
        <v>1888</v>
      </c>
      <c r="J9389" t="s">
        <v>143</v>
      </c>
      <c r="K9389" s="1">
        <v>2017</v>
      </c>
      <c r="L9389">
        <v>52253.763498000008</v>
      </c>
    </row>
    <row r="9390" spans="1:12" x14ac:dyDescent="0.3">
      <c r="A9390" t="s">
        <v>1893</v>
      </c>
      <c r="B9390" t="s">
        <v>1884</v>
      </c>
      <c r="C9390" t="s">
        <v>1885</v>
      </c>
      <c r="D9390" t="s">
        <v>1922</v>
      </c>
      <c r="F9390" t="s">
        <v>1887</v>
      </c>
      <c r="G9390" t="s">
        <v>1888</v>
      </c>
      <c r="J9390" t="s">
        <v>143</v>
      </c>
      <c r="K9390" s="1">
        <v>2018</v>
      </c>
      <c r="L9390">
        <v>53854.274333000016</v>
      </c>
    </row>
    <row r="9391" spans="1:12" x14ac:dyDescent="0.3">
      <c r="A9391" t="s">
        <v>1893</v>
      </c>
      <c r="B9391" t="s">
        <v>1884</v>
      </c>
      <c r="C9391" t="s">
        <v>1885</v>
      </c>
      <c r="D9391" t="s">
        <v>1922</v>
      </c>
      <c r="F9391" t="s">
        <v>1887</v>
      </c>
      <c r="G9391" t="s">
        <v>1888</v>
      </c>
      <c r="J9391" t="s">
        <v>143</v>
      </c>
      <c r="K9391" s="1">
        <v>2019</v>
      </c>
      <c r="L9391">
        <v>54695.632885999999</v>
      </c>
    </row>
    <row r="9392" spans="1:12" x14ac:dyDescent="0.3">
      <c r="A9392" t="s">
        <v>1893</v>
      </c>
      <c r="B9392" t="s">
        <v>1884</v>
      </c>
      <c r="C9392" t="s">
        <v>1885</v>
      </c>
      <c r="D9392" t="s">
        <v>1922</v>
      </c>
      <c r="F9392" t="s">
        <v>1887</v>
      </c>
      <c r="G9392" t="s">
        <v>1888</v>
      </c>
      <c r="J9392" t="s">
        <v>143</v>
      </c>
      <c r="K9392" s="1">
        <v>2020</v>
      </c>
      <c r="L9392">
        <v>54932</v>
      </c>
    </row>
    <row r="9393" spans="1:12" x14ac:dyDescent="0.3">
      <c r="A9393" t="s">
        <v>1883</v>
      </c>
      <c r="B9393" t="s">
        <v>1884</v>
      </c>
      <c r="C9393" t="s">
        <v>1885</v>
      </c>
      <c r="D9393" t="s">
        <v>1926</v>
      </c>
      <c r="F9393" t="s">
        <v>1887</v>
      </c>
      <c r="G9393" t="s">
        <v>1888</v>
      </c>
      <c r="J9393" t="s">
        <v>143</v>
      </c>
      <c r="K9393" s="1">
        <v>2009</v>
      </c>
      <c r="L9393">
        <v>3171875.0425793524</v>
      </c>
    </row>
    <row r="9394" spans="1:12" x14ac:dyDescent="0.3">
      <c r="A9394" t="s">
        <v>1883</v>
      </c>
      <c r="B9394" t="s">
        <v>1884</v>
      </c>
      <c r="C9394" t="s">
        <v>1885</v>
      </c>
      <c r="D9394" t="s">
        <v>1926</v>
      </c>
      <c r="F9394" t="s">
        <v>1887</v>
      </c>
      <c r="G9394" t="s">
        <v>1888</v>
      </c>
      <c r="J9394" t="s">
        <v>143</v>
      </c>
      <c r="K9394" s="1">
        <v>2010</v>
      </c>
      <c r="L9394">
        <v>2778520.6393969115</v>
      </c>
    </row>
    <row r="9395" spans="1:12" x14ac:dyDescent="0.3">
      <c r="A9395" t="s">
        <v>1883</v>
      </c>
      <c r="B9395" t="s">
        <v>1884</v>
      </c>
      <c r="C9395" t="s">
        <v>1885</v>
      </c>
      <c r="D9395" t="s">
        <v>1926</v>
      </c>
      <c r="F9395" t="s">
        <v>1887</v>
      </c>
      <c r="G9395" t="s">
        <v>1888</v>
      </c>
      <c r="J9395" t="s">
        <v>143</v>
      </c>
      <c r="K9395" s="1">
        <v>2011</v>
      </c>
      <c r="L9395">
        <v>4081149.0712886504</v>
      </c>
    </row>
    <row r="9396" spans="1:12" x14ac:dyDescent="0.3">
      <c r="A9396" t="s">
        <v>1883</v>
      </c>
      <c r="B9396" t="s">
        <v>1884</v>
      </c>
      <c r="C9396" t="s">
        <v>1885</v>
      </c>
      <c r="D9396" t="s">
        <v>1926</v>
      </c>
      <c r="F9396" t="s">
        <v>1887</v>
      </c>
      <c r="G9396" t="s">
        <v>1888</v>
      </c>
      <c r="J9396" t="s">
        <v>143</v>
      </c>
      <c r="K9396" s="1">
        <v>2012</v>
      </c>
      <c r="L9396">
        <v>5776403.2168999985</v>
      </c>
    </row>
    <row r="9397" spans="1:12" x14ac:dyDescent="0.3">
      <c r="A9397" t="s">
        <v>1883</v>
      </c>
      <c r="B9397" t="s">
        <v>1884</v>
      </c>
      <c r="C9397" t="s">
        <v>1885</v>
      </c>
      <c r="D9397" t="s">
        <v>1926</v>
      </c>
      <c r="F9397" t="s">
        <v>1887</v>
      </c>
      <c r="G9397" t="s">
        <v>1888</v>
      </c>
      <c r="J9397" t="s">
        <v>143</v>
      </c>
      <c r="K9397" s="1">
        <v>2013</v>
      </c>
      <c r="L9397">
        <v>5065470.9908839678</v>
      </c>
    </row>
    <row r="9398" spans="1:12" x14ac:dyDescent="0.3">
      <c r="A9398" t="s">
        <v>1883</v>
      </c>
      <c r="B9398" t="s">
        <v>1884</v>
      </c>
      <c r="C9398" t="s">
        <v>1885</v>
      </c>
      <c r="D9398" t="s">
        <v>1926</v>
      </c>
      <c r="F9398" t="s">
        <v>1887</v>
      </c>
      <c r="G9398" t="s">
        <v>1888</v>
      </c>
      <c r="J9398" t="s">
        <v>143</v>
      </c>
      <c r="K9398" s="1">
        <v>2014</v>
      </c>
      <c r="L9398">
        <v>5327974.8128731893</v>
      </c>
    </row>
    <row r="9399" spans="1:12" x14ac:dyDescent="0.3">
      <c r="A9399" t="s">
        <v>1883</v>
      </c>
      <c r="B9399" t="s">
        <v>1884</v>
      </c>
      <c r="C9399" t="s">
        <v>1885</v>
      </c>
      <c r="D9399" t="s">
        <v>1926</v>
      </c>
      <c r="F9399" t="s">
        <v>1887</v>
      </c>
      <c r="G9399" t="s">
        <v>1888</v>
      </c>
      <c r="J9399" t="s">
        <v>143</v>
      </c>
      <c r="K9399" s="1">
        <v>2015</v>
      </c>
      <c r="L9399">
        <v>6100611.8071057228</v>
      </c>
    </row>
    <row r="9400" spans="1:12" x14ac:dyDescent="0.3">
      <c r="A9400" t="s">
        <v>1883</v>
      </c>
      <c r="B9400" t="s">
        <v>1884</v>
      </c>
      <c r="C9400" t="s">
        <v>1885</v>
      </c>
      <c r="D9400" t="s">
        <v>1926</v>
      </c>
      <c r="F9400" t="s">
        <v>1887</v>
      </c>
      <c r="G9400" t="s">
        <v>1888</v>
      </c>
      <c r="J9400" t="s">
        <v>143</v>
      </c>
      <c r="K9400" s="1">
        <v>2016</v>
      </c>
      <c r="L9400">
        <v>6416631.559878041</v>
      </c>
    </row>
    <row r="9401" spans="1:12" x14ac:dyDescent="0.3">
      <c r="A9401" t="s">
        <v>1883</v>
      </c>
      <c r="B9401" t="s">
        <v>1884</v>
      </c>
      <c r="C9401" t="s">
        <v>1885</v>
      </c>
      <c r="D9401" t="s">
        <v>1926</v>
      </c>
      <c r="F9401" t="s">
        <v>1887</v>
      </c>
      <c r="G9401" t="s">
        <v>1888</v>
      </c>
      <c r="J9401" t="s">
        <v>143</v>
      </c>
      <c r="K9401" s="1">
        <v>2017</v>
      </c>
      <c r="L9401">
        <v>6721165.8862408902</v>
      </c>
    </row>
    <row r="9402" spans="1:12" x14ac:dyDescent="0.3">
      <c r="A9402" t="s">
        <v>1883</v>
      </c>
      <c r="B9402" t="s">
        <v>1884</v>
      </c>
      <c r="C9402" t="s">
        <v>1885</v>
      </c>
      <c r="D9402" t="s">
        <v>1926</v>
      </c>
      <c r="F9402" t="s">
        <v>1887</v>
      </c>
      <c r="G9402" t="s">
        <v>1888</v>
      </c>
      <c r="J9402" t="s">
        <v>143</v>
      </c>
      <c r="K9402" s="1">
        <v>2018</v>
      </c>
      <c r="L9402">
        <v>7854189.8067028793</v>
      </c>
    </row>
    <row r="9403" spans="1:12" x14ac:dyDescent="0.3">
      <c r="A9403" t="s">
        <v>1883</v>
      </c>
      <c r="B9403" t="s">
        <v>1884</v>
      </c>
      <c r="C9403" t="s">
        <v>1885</v>
      </c>
      <c r="D9403" t="s">
        <v>1926</v>
      </c>
      <c r="F9403" t="s">
        <v>1887</v>
      </c>
      <c r="G9403" t="s">
        <v>1888</v>
      </c>
      <c r="J9403" t="s">
        <v>143</v>
      </c>
      <c r="K9403" s="1">
        <v>2019</v>
      </c>
      <c r="L9403">
        <v>8976127.2540055942</v>
      </c>
    </row>
    <row r="9404" spans="1:12" x14ac:dyDescent="0.3">
      <c r="A9404" t="s">
        <v>1883</v>
      </c>
      <c r="B9404" t="s">
        <v>1884</v>
      </c>
      <c r="C9404" t="s">
        <v>1885</v>
      </c>
      <c r="D9404" t="s">
        <v>1926</v>
      </c>
      <c r="F9404" t="s">
        <v>1887</v>
      </c>
      <c r="G9404" t="s">
        <v>1888</v>
      </c>
      <c r="J9404" t="s">
        <v>143</v>
      </c>
      <c r="K9404" s="1">
        <v>2020</v>
      </c>
      <c r="L9404">
        <v>8456219.6472679563</v>
      </c>
    </row>
    <row r="9405" spans="1:12" x14ac:dyDescent="0.3">
      <c r="A9405" t="s">
        <v>1883</v>
      </c>
      <c r="B9405" t="s">
        <v>1884</v>
      </c>
      <c r="C9405" t="s">
        <v>1885</v>
      </c>
      <c r="D9405" t="s">
        <v>1927</v>
      </c>
      <c r="F9405" t="s">
        <v>1887</v>
      </c>
      <c r="G9405" t="s">
        <v>1888</v>
      </c>
      <c r="J9405" t="s">
        <v>143</v>
      </c>
      <c r="K9405" s="1">
        <v>2009</v>
      </c>
      <c r="L9405">
        <v>1239785.5388973302</v>
      </c>
    </row>
    <row r="9406" spans="1:12" x14ac:dyDescent="0.3">
      <c r="A9406" t="s">
        <v>1883</v>
      </c>
      <c r="B9406" t="s">
        <v>1884</v>
      </c>
      <c r="C9406" t="s">
        <v>1885</v>
      </c>
      <c r="D9406" t="s">
        <v>1927</v>
      </c>
      <c r="F9406" t="s">
        <v>1887</v>
      </c>
      <c r="G9406" t="s">
        <v>1888</v>
      </c>
      <c r="J9406" t="s">
        <v>143</v>
      </c>
      <c r="K9406" s="1">
        <v>2010</v>
      </c>
      <c r="L9406">
        <v>1449099.0799839797</v>
      </c>
    </row>
    <row r="9407" spans="1:12" x14ac:dyDescent="0.3">
      <c r="A9407" t="s">
        <v>1883</v>
      </c>
      <c r="B9407" t="s">
        <v>1884</v>
      </c>
      <c r="C9407" t="s">
        <v>1885</v>
      </c>
      <c r="D9407" t="s">
        <v>1927</v>
      </c>
      <c r="F9407" t="s">
        <v>1887</v>
      </c>
      <c r="G9407" t="s">
        <v>1888</v>
      </c>
      <c r="J9407" t="s">
        <v>143</v>
      </c>
      <c r="K9407" s="1">
        <v>2011</v>
      </c>
      <c r="L9407">
        <v>1663293.4517069999</v>
      </c>
    </row>
    <row r="9408" spans="1:12" x14ac:dyDescent="0.3">
      <c r="A9408" t="s">
        <v>1883</v>
      </c>
      <c r="B9408" t="s">
        <v>1884</v>
      </c>
      <c r="C9408" t="s">
        <v>1885</v>
      </c>
      <c r="D9408" t="s">
        <v>1927</v>
      </c>
      <c r="F9408" t="s">
        <v>1887</v>
      </c>
      <c r="G9408" t="s">
        <v>1888</v>
      </c>
      <c r="J9408" t="s">
        <v>143</v>
      </c>
      <c r="K9408" s="1">
        <v>2012</v>
      </c>
      <c r="L9408">
        <v>1917675.246786</v>
      </c>
    </row>
    <row r="9409" spans="1:12" x14ac:dyDescent="0.3">
      <c r="A9409" t="s">
        <v>1883</v>
      </c>
      <c r="B9409" t="s">
        <v>1884</v>
      </c>
      <c r="C9409" t="s">
        <v>1885</v>
      </c>
      <c r="D9409" t="s">
        <v>1927</v>
      </c>
      <c r="F9409" t="s">
        <v>1887</v>
      </c>
      <c r="G9409" t="s">
        <v>1888</v>
      </c>
      <c r="J9409" t="s">
        <v>143</v>
      </c>
      <c r="K9409" s="1">
        <v>2013</v>
      </c>
      <c r="L9409">
        <v>1981699.4016100001</v>
      </c>
    </row>
    <row r="9410" spans="1:12" x14ac:dyDescent="0.3">
      <c r="A9410" t="s">
        <v>1883</v>
      </c>
      <c r="B9410" t="s">
        <v>1884</v>
      </c>
      <c r="C9410" t="s">
        <v>1885</v>
      </c>
      <c r="D9410" t="s">
        <v>1927</v>
      </c>
      <c r="F9410" t="s">
        <v>1887</v>
      </c>
      <c r="G9410" t="s">
        <v>1888</v>
      </c>
      <c r="J9410" t="s">
        <v>143</v>
      </c>
      <c r="K9410" s="1">
        <v>2014</v>
      </c>
      <c r="L9410">
        <v>2139886.5059170006</v>
      </c>
    </row>
    <row r="9411" spans="1:12" x14ac:dyDescent="0.3">
      <c r="A9411" t="s">
        <v>1883</v>
      </c>
      <c r="B9411" t="s">
        <v>1884</v>
      </c>
      <c r="C9411" t="s">
        <v>1885</v>
      </c>
      <c r="D9411" t="s">
        <v>1927</v>
      </c>
      <c r="F9411" t="s">
        <v>1887</v>
      </c>
      <c r="G9411" t="s">
        <v>1888</v>
      </c>
      <c r="J9411" t="s">
        <v>143</v>
      </c>
      <c r="K9411" s="1">
        <v>2015</v>
      </c>
      <c r="L9411">
        <v>2349804.4125910001</v>
      </c>
    </row>
    <row r="9412" spans="1:12" x14ac:dyDescent="0.3">
      <c r="A9412" t="s">
        <v>1883</v>
      </c>
      <c r="B9412" t="s">
        <v>1884</v>
      </c>
      <c r="C9412" t="s">
        <v>1885</v>
      </c>
      <c r="D9412" t="s">
        <v>1927</v>
      </c>
      <c r="F9412" t="s">
        <v>1887</v>
      </c>
      <c r="G9412" t="s">
        <v>1888</v>
      </c>
      <c r="J9412" t="s">
        <v>143</v>
      </c>
      <c r="K9412" s="1">
        <v>2016</v>
      </c>
      <c r="L9412">
        <v>2458249.0413280004</v>
      </c>
    </row>
    <row r="9413" spans="1:12" x14ac:dyDescent="0.3">
      <c r="A9413" t="s">
        <v>1883</v>
      </c>
      <c r="B9413" t="s">
        <v>1884</v>
      </c>
      <c r="C9413" t="s">
        <v>1885</v>
      </c>
      <c r="D9413" t="s">
        <v>1927</v>
      </c>
      <c r="F9413" t="s">
        <v>1887</v>
      </c>
      <c r="G9413" t="s">
        <v>1888</v>
      </c>
      <c r="J9413" t="s">
        <v>143</v>
      </c>
      <c r="K9413" s="1">
        <v>2017</v>
      </c>
      <c r="L9413">
        <v>2585642.0195835517</v>
      </c>
    </row>
    <row r="9414" spans="1:12" x14ac:dyDescent="0.3">
      <c r="A9414" t="s">
        <v>1883</v>
      </c>
      <c r="B9414" t="s">
        <v>1884</v>
      </c>
      <c r="C9414" t="s">
        <v>1885</v>
      </c>
      <c r="D9414" t="s">
        <v>1927</v>
      </c>
      <c r="F9414" t="s">
        <v>1887</v>
      </c>
      <c r="G9414" t="s">
        <v>1888</v>
      </c>
      <c r="J9414" t="s">
        <v>143</v>
      </c>
      <c r="K9414" s="1">
        <v>2018</v>
      </c>
      <c r="L9414">
        <v>2848205.0407009996</v>
      </c>
    </row>
    <row r="9415" spans="1:12" x14ac:dyDescent="0.3">
      <c r="A9415" t="s">
        <v>1883</v>
      </c>
      <c r="B9415" t="s">
        <v>1884</v>
      </c>
      <c r="C9415" t="s">
        <v>1885</v>
      </c>
      <c r="D9415" t="s">
        <v>1927</v>
      </c>
      <c r="F9415" t="s">
        <v>1887</v>
      </c>
      <c r="G9415" t="s">
        <v>1888</v>
      </c>
      <c r="J9415" t="s">
        <v>143</v>
      </c>
      <c r="K9415" s="1">
        <v>2019</v>
      </c>
      <c r="L9415">
        <v>3015793.4985059998</v>
      </c>
    </row>
    <row r="9416" spans="1:12" x14ac:dyDescent="0.3">
      <c r="A9416" t="s">
        <v>1883</v>
      </c>
      <c r="B9416" t="s">
        <v>1884</v>
      </c>
      <c r="C9416" t="s">
        <v>1885</v>
      </c>
      <c r="D9416" t="s">
        <v>1927</v>
      </c>
      <c r="F9416" t="s">
        <v>1887</v>
      </c>
      <c r="G9416" t="s">
        <v>1888</v>
      </c>
      <c r="J9416" t="s">
        <v>143</v>
      </c>
      <c r="K9416" s="1">
        <v>2020</v>
      </c>
      <c r="L9416">
        <v>3050937.082396999</v>
      </c>
    </row>
    <row r="9417" spans="1:12" x14ac:dyDescent="0.3">
      <c r="A9417" t="s">
        <v>1890</v>
      </c>
      <c r="B9417" t="s">
        <v>1884</v>
      </c>
      <c r="C9417" t="s">
        <v>1885</v>
      </c>
      <c r="D9417" t="s">
        <v>1918</v>
      </c>
      <c r="F9417" t="s">
        <v>1887</v>
      </c>
      <c r="G9417" t="s">
        <v>1888</v>
      </c>
      <c r="J9417" t="s">
        <v>143</v>
      </c>
      <c r="K9417" s="1">
        <v>2009</v>
      </c>
      <c r="L9417">
        <v>556651.08128200006</v>
      </c>
    </row>
    <row r="9418" spans="1:12" x14ac:dyDescent="0.3">
      <c r="A9418" t="s">
        <v>1890</v>
      </c>
      <c r="B9418" t="s">
        <v>1884</v>
      </c>
      <c r="C9418" t="s">
        <v>1885</v>
      </c>
      <c r="D9418" t="s">
        <v>1918</v>
      </c>
      <c r="F9418" t="s">
        <v>1887</v>
      </c>
      <c r="G9418" t="s">
        <v>1888</v>
      </c>
      <c r="J9418" t="s">
        <v>143</v>
      </c>
      <c r="K9418" s="1">
        <v>2010</v>
      </c>
      <c r="L9418">
        <v>647637.31511300011</v>
      </c>
    </row>
    <row r="9419" spans="1:12" x14ac:dyDescent="0.3">
      <c r="A9419" t="s">
        <v>1890</v>
      </c>
      <c r="B9419" t="s">
        <v>1884</v>
      </c>
      <c r="C9419" t="s">
        <v>1885</v>
      </c>
      <c r="D9419" t="s">
        <v>1918</v>
      </c>
      <c r="F9419" t="s">
        <v>1887</v>
      </c>
      <c r="G9419" t="s">
        <v>1888</v>
      </c>
      <c r="J9419" t="s">
        <v>143</v>
      </c>
      <c r="K9419" s="1">
        <v>2011</v>
      </c>
      <c r="L9419">
        <v>741654.21009800001</v>
      </c>
    </row>
    <row r="9420" spans="1:12" x14ac:dyDescent="0.3">
      <c r="A9420" t="s">
        <v>1890</v>
      </c>
      <c r="B9420" t="s">
        <v>1884</v>
      </c>
      <c r="C9420" t="s">
        <v>1885</v>
      </c>
      <c r="D9420" t="s">
        <v>1918</v>
      </c>
      <c r="F9420" t="s">
        <v>1887</v>
      </c>
      <c r="G9420" t="s">
        <v>1888</v>
      </c>
      <c r="J9420" t="s">
        <v>143</v>
      </c>
      <c r="K9420" s="1">
        <v>2012</v>
      </c>
      <c r="L9420">
        <v>783995.39363900002</v>
      </c>
    </row>
    <row r="9421" spans="1:12" x14ac:dyDescent="0.3">
      <c r="A9421" t="s">
        <v>1890</v>
      </c>
      <c r="B9421" t="s">
        <v>1884</v>
      </c>
      <c r="C9421" t="s">
        <v>1885</v>
      </c>
      <c r="D9421" t="s">
        <v>1918</v>
      </c>
      <c r="F9421" t="s">
        <v>1887</v>
      </c>
      <c r="G9421" t="s">
        <v>1888</v>
      </c>
      <c r="J9421" t="s">
        <v>143</v>
      </c>
      <c r="K9421" s="1">
        <v>2013</v>
      </c>
      <c r="L9421">
        <v>815991.21874099982</v>
      </c>
    </row>
    <row r="9422" spans="1:12" x14ac:dyDescent="0.3">
      <c r="A9422" t="s">
        <v>1890</v>
      </c>
      <c r="B9422" t="s">
        <v>1884</v>
      </c>
      <c r="C9422" t="s">
        <v>1885</v>
      </c>
      <c r="D9422" t="s">
        <v>1918</v>
      </c>
      <c r="F9422" t="s">
        <v>1887</v>
      </c>
      <c r="G9422" t="s">
        <v>1888</v>
      </c>
      <c r="J9422" t="s">
        <v>143</v>
      </c>
      <c r="K9422" s="1">
        <v>2014</v>
      </c>
      <c r="L9422">
        <v>856594.75242899999</v>
      </c>
    </row>
    <row r="9423" spans="1:12" x14ac:dyDescent="0.3">
      <c r="A9423" t="s">
        <v>1890</v>
      </c>
      <c r="B9423" t="s">
        <v>1884</v>
      </c>
      <c r="C9423" t="s">
        <v>1885</v>
      </c>
      <c r="D9423" t="s">
        <v>1918</v>
      </c>
      <c r="F9423" t="s">
        <v>1887</v>
      </c>
      <c r="G9423" t="s">
        <v>1888</v>
      </c>
      <c r="J9423" t="s">
        <v>143</v>
      </c>
      <c r="K9423" s="1">
        <v>2015</v>
      </c>
      <c r="L9423">
        <v>981421.542059</v>
      </c>
    </row>
    <row r="9424" spans="1:12" x14ac:dyDescent="0.3">
      <c r="A9424" t="s">
        <v>1890</v>
      </c>
      <c r="B9424" t="s">
        <v>1884</v>
      </c>
      <c r="C9424" t="s">
        <v>1885</v>
      </c>
      <c r="D9424" t="s">
        <v>1918</v>
      </c>
      <c r="F9424" t="s">
        <v>1887</v>
      </c>
      <c r="G9424" t="s">
        <v>1888</v>
      </c>
      <c r="J9424" t="s">
        <v>143</v>
      </c>
      <c r="K9424" s="1">
        <v>2016</v>
      </c>
      <c r="L9424">
        <v>1009033.6927489999</v>
      </c>
    </row>
    <row r="9425" spans="1:12" x14ac:dyDescent="0.3">
      <c r="A9425" t="s">
        <v>1890</v>
      </c>
      <c r="B9425" t="s">
        <v>1884</v>
      </c>
      <c r="C9425" t="s">
        <v>1885</v>
      </c>
      <c r="D9425" t="s">
        <v>1918</v>
      </c>
      <c r="F9425" t="s">
        <v>1887</v>
      </c>
      <c r="G9425" t="s">
        <v>1888</v>
      </c>
      <c r="J9425" t="s">
        <v>143</v>
      </c>
      <c r="K9425" s="1">
        <v>2017</v>
      </c>
      <c r="L9425">
        <v>978696.03177899995</v>
      </c>
    </row>
    <row r="9426" spans="1:12" x14ac:dyDescent="0.3">
      <c r="A9426" t="s">
        <v>1890</v>
      </c>
      <c r="B9426" t="s">
        <v>1884</v>
      </c>
      <c r="C9426" t="s">
        <v>1885</v>
      </c>
      <c r="D9426" t="s">
        <v>1918</v>
      </c>
      <c r="F9426" t="s">
        <v>1887</v>
      </c>
      <c r="G9426" t="s">
        <v>1888</v>
      </c>
      <c r="J9426" t="s">
        <v>143</v>
      </c>
      <c r="K9426" s="1">
        <v>2018</v>
      </c>
      <c r="L9426">
        <v>981456.08128200017</v>
      </c>
    </row>
    <row r="9427" spans="1:12" x14ac:dyDescent="0.3">
      <c r="A9427" t="s">
        <v>1890</v>
      </c>
      <c r="B9427" t="s">
        <v>1884</v>
      </c>
      <c r="C9427" t="s">
        <v>1885</v>
      </c>
      <c r="D9427" t="s">
        <v>1918</v>
      </c>
      <c r="F9427" t="s">
        <v>1887</v>
      </c>
      <c r="G9427" t="s">
        <v>1888</v>
      </c>
      <c r="J9427" t="s">
        <v>143</v>
      </c>
      <c r="K9427" s="1">
        <v>2019</v>
      </c>
      <c r="L9427">
        <v>973335.95245800004</v>
      </c>
    </row>
    <row r="9428" spans="1:12" x14ac:dyDescent="0.3">
      <c r="A9428" t="s">
        <v>1890</v>
      </c>
      <c r="B9428" t="s">
        <v>1884</v>
      </c>
      <c r="C9428" t="s">
        <v>1885</v>
      </c>
      <c r="D9428" t="s">
        <v>1918</v>
      </c>
      <c r="F9428" t="s">
        <v>1887</v>
      </c>
      <c r="G9428" t="s">
        <v>1888</v>
      </c>
      <c r="J9428" t="s">
        <v>143</v>
      </c>
      <c r="K9428" s="1">
        <v>2020</v>
      </c>
      <c r="L9428">
        <v>1021916</v>
      </c>
    </row>
    <row r="9429" spans="1:12" x14ac:dyDescent="0.3">
      <c r="A9429" t="s">
        <v>1890</v>
      </c>
      <c r="B9429" t="s">
        <v>1884</v>
      </c>
      <c r="C9429" t="s">
        <v>1885</v>
      </c>
      <c r="D9429" t="s">
        <v>1918</v>
      </c>
      <c r="F9429" t="s">
        <v>1887</v>
      </c>
      <c r="G9429" t="s">
        <v>1888</v>
      </c>
      <c r="J9429" t="s">
        <v>143</v>
      </c>
      <c r="K9429" s="1">
        <v>2009</v>
      </c>
      <c r="L9429">
        <v>12667.800194000001</v>
      </c>
    </row>
    <row r="9430" spans="1:12" x14ac:dyDescent="0.3">
      <c r="A9430" t="s">
        <v>1890</v>
      </c>
      <c r="B9430" t="s">
        <v>1884</v>
      </c>
      <c r="C9430" t="s">
        <v>1885</v>
      </c>
      <c r="D9430" t="s">
        <v>1918</v>
      </c>
      <c r="F9430" t="s">
        <v>1887</v>
      </c>
      <c r="G9430" t="s">
        <v>1888</v>
      </c>
      <c r="J9430" t="s">
        <v>143</v>
      </c>
      <c r="K9430" s="1">
        <v>2010</v>
      </c>
      <c r="L9430">
        <v>12358.979006999996</v>
      </c>
    </row>
    <row r="9431" spans="1:12" x14ac:dyDescent="0.3">
      <c r="A9431" t="s">
        <v>1890</v>
      </c>
      <c r="B9431" t="s">
        <v>1884</v>
      </c>
      <c r="C9431" t="s">
        <v>1885</v>
      </c>
      <c r="D9431" t="s">
        <v>1918</v>
      </c>
      <c r="F9431" t="s">
        <v>1887</v>
      </c>
      <c r="G9431" t="s">
        <v>1888</v>
      </c>
      <c r="J9431" t="s">
        <v>143</v>
      </c>
      <c r="K9431" s="1">
        <v>2011</v>
      </c>
      <c r="L9431">
        <v>20394.495870999999</v>
      </c>
    </row>
    <row r="9432" spans="1:12" x14ac:dyDescent="0.3">
      <c r="A9432" t="s">
        <v>1890</v>
      </c>
      <c r="B9432" t="s">
        <v>1884</v>
      </c>
      <c r="C9432" t="s">
        <v>1885</v>
      </c>
      <c r="D9432" t="s">
        <v>1918</v>
      </c>
      <c r="F9432" t="s">
        <v>1887</v>
      </c>
      <c r="G9432" t="s">
        <v>1888</v>
      </c>
      <c r="J9432" t="s">
        <v>143</v>
      </c>
      <c r="K9432" s="1">
        <v>2012</v>
      </c>
      <c r="L9432">
        <v>26047.550856000002</v>
      </c>
    </row>
    <row r="9433" spans="1:12" x14ac:dyDescent="0.3">
      <c r="A9433" t="s">
        <v>1890</v>
      </c>
      <c r="B9433" t="s">
        <v>1884</v>
      </c>
      <c r="C9433" t="s">
        <v>1885</v>
      </c>
      <c r="D9433" t="s">
        <v>1918</v>
      </c>
      <c r="F9433" t="s">
        <v>1887</v>
      </c>
      <c r="G9433" t="s">
        <v>1888</v>
      </c>
      <c r="J9433" t="s">
        <v>143</v>
      </c>
      <c r="K9433" s="1">
        <v>2013</v>
      </c>
      <c r="L9433">
        <v>45752.330138999998</v>
      </c>
    </row>
    <row r="9434" spans="1:12" x14ac:dyDescent="0.3">
      <c r="A9434" t="s">
        <v>1890</v>
      </c>
      <c r="B9434" t="s">
        <v>1884</v>
      </c>
      <c r="C9434" t="s">
        <v>1885</v>
      </c>
      <c r="D9434" t="s">
        <v>1918</v>
      </c>
      <c r="F9434" t="s">
        <v>1887</v>
      </c>
      <c r="G9434" t="s">
        <v>1888</v>
      </c>
      <c r="J9434" t="s">
        <v>143</v>
      </c>
      <c r="K9434" s="1">
        <v>2014</v>
      </c>
      <c r="L9434">
        <v>26561.811082</v>
      </c>
    </row>
    <row r="9435" spans="1:12" x14ac:dyDescent="0.3">
      <c r="A9435" t="s">
        <v>1890</v>
      </c>
      <c r="B9435" t="s">
        <v>1884</v>
      </c>
      <c r="C9435" t="s">
        <v>1885</v>
      </c>
      <c r="D9435" t="s">
        <v>1918</v>
      </c>
      <c r="F9435" t="s">
        <v>1887</v>
      </c>
      <c r="G9435" t="s">
        <v>1888</v>
      </c>
      <c r="J9435" t="s">
        <v>143</v>
      </c>
      <c r="K9435" s="1">
        <v>2015</v>
      </c>
      <c r="L9435">
        <v>26767.511108000002</v>
      </c>
    </row>
    <row r="9436" spans="1:12" x14ac:dyDescent="0.3">
      <c r="A9436" t="s">
        <v>1890</v>
      </c>
      <c r="B9436" t="s">
        <v>1884</v>
      </c>
      <c r="C9436" t="s">
        <v>1885</v>
      </c>
      <c r="D9436" t="s">
        <v>1918</v>
      </c>
      <c r="F9436" t="s">
        <v>1887</v>
      </c>
      <c r="G9436" t="s">
        <v>1888</v>
      </c>
      <c r="J9436" t="s">
        <v>143</v>
      </c>
      <c r="K9436" s="1">
        <v>2016</v>
      </c>
      <c r="L9436">
        <v>26006.530792000001</v>
      </c>
    </row>
    <row r="9437" spans="1:12" x14ac:dyDescent="0.3">
      <c r="A9437" t="s">
        <v>1890</v>
      </c>
      <c r="B9437" t="s">
        <v>1884</v>
      </c>
      <c r="C9437" t="s">
        <v>1885</v>
      </c>
      <c r="D9437" t="s">
        <v>1918</v>
      </c>
      <c r="F9437" t="s">
        <v>1887</v>
      </c>
      <c r="G9437" t="s">
        <v>1888</v>
      </c>
      <c r="J9437" t="s">
        <v>143</v>
      </c>
      <c r="K9437" s="1">
        <v>2017</v>
      </c>
      <c r="L9437">
        <v>26461.078486999999</v>
      </c>
    </row>
    <row r="9438" spans="1:12" x14ac:dyDescent="0.3">
      <c r="A9438" t="s">
        <v>1890</v>
      </c>
      <c r="B9438" t="s">
        <v>1884</v>
      </c>
      <c r="C9438" t="s">
        <v>1885</v>
      </c>
      <c r="D9438" t="s">
        <v>1918</v>
      </c>
      <c r="F9438" t="s">
        <v>1887</v>
      </c>
      <c r="G9438" t="s">
        <v>1888</v>
      </c>
      <c r="J9438" t="s">
        <v>143</v>
      </c>
      <c r="K9438" s="1">
        <v>2018</v>
      </c>
      <c r="L9438">
        <v>28121.786883000004</v>
      </c>
    </row>
    <row r="9439" spans="1:12" x14ac:dyDescent="0.3">
      <c r="A9439" t="s">
        <v>1890</v>
      </c>
      <c r="B9439" t="s">
        <v>1884</v>
      </c>
      <c r="C9439" t="s">
        <v>1885</v>
      </c>
      <c r="D9439" t="s">
        <v>1918</v>
      </c>
      <c r="F9439" t="s">
        <v>1887</v>
      </c>
      <c r="G9439" t="s">
        <v>1888</v>
      </c>
      <c r="J9439" t="s">
        <v>143</v>
      </c>
      <c r="K9439" s="1">
        <v>2019</v>
      </c>
      <c r="L9439">
        <v>31950.333168000001</v>
      </c>
    </row>
    <row r="9440" spans="1:12" x14ac:dyDescent="0.3">
      <c r="A9440" t="s">
        <v>1890</v>
      </c>
      <c r="B9440" t="s">
        <v>1884</v>
      </c>
      <c r="C9440" t="s">
        <v>1885</v>
      </c>
      <c r="D9440" t="s">
        <v>1918</v>
      </c>
      <c r="F9440" t="s">
        <v>1887</v>
      </c>
      <c r="G9440" t="s">
        <v>1888</v>
      </c>
      <c r="J9440" t="s">
        <v>143</v>
      </c>
      <c r="K9440" s="1">
        <v>2020</v>
      </c>
      <c r="L9440">
        <v>47581</v>
      </c>
    </row>
    <row r="9441" spans="1:12" x14ac:dyDescent="0.3">
      <c r="A9441" t="s">
        <v>1890</v>
      </c>
      <c r="B9441" t="s">
        <v>1884</v>
      </c>
      <c r="C9441" t="s">
        <v>1885</v>
      </c>
      <c r="D9441" t="s">
        <v>1918</v>
      </c>
      <c r="F9441" t="s">
        <v>1887</v>
      </c>
      <c r="G9441" t="s">
        <v>1888</v>
      </c>
      <c r="J9441" t="s">
        <v>143</v>
      </c>
      <c r="K9441" s="1">
        <v>2009</v>
      </c>
      <c r="L9441">
        <v>543983.28108800005</v>
      </c>
    </row>
    <row r="9442" spans="1:12" x14ac:dyDescent="0.3">
      <c r="A9442" t="s">
        <v>1890</v>
      </c>
      <c r="B9442" t="s">
        <v>1884</v>
      </c>
      <c r="C9442" t="s">
        <v>1885</v>
      </c>
      <c r="D9442" t="s">
        <v>1918</v>
      </c>
      <c r="F9442" t="s">
        <v>1887</v>
      </c>
      <c r="G9442" t="s">
        <v>1888</v>
      </c>
      <c r="J9442" t="s">
        <v>143</v>
      </c>
      <c r="K9442" s="1">
        <v>2010</v>
      </c>
      <c r="L9442">
        <v>635278.33610600012</v>
      </c>
    </row>
    <row r="9443" spans="1:12" x14ac:dyDescent="0.3">
      <c r="A9443" t="s">
        <v>1890</v>
      </c>
      <c r="B9443" t="s">
        <v>1884</v>
      </c>
      <c r="C9443" t="s">
        <v>1885</v>
      </c>
      <c r="D9443" t="s">
        <v>1918</v>
      </c>
      <c r="F9443" t="s">
        <v>1887</v>
      </c>
      <c r="G9443" t="s">
        <v>1888</v>
      </c>
      <c r="J9443" t="s">
        <v>143</v>
      </c>
      <c r="K9443" s="1">
        <v>2011</v>
      </c>
      <c r="L9443">
        <v>721259.71422700002</v>
      </c>
    </row>
    <row r="9444" spans="1:12" x14ac:dyDescent="0.3">
      <c r="A9444" t="s">
        <v>1890</v>
      </c>
      <c r="B9444" t="s">
        <v>1884</v>
      </c>
      <c r="C9444" t="s">
        <v>1885</v>
      </c>
      <c r="D9444" t="s">
        <v>1918</v>
      </c>
      <c r="F9444" t="s">
        <v>1887</v>
      </c>
      <c r="G9444" t="s">
        <v>1888</v>
      </c>
      <c r="J9444" t="s">
        <v>143</v>
      </c>
      <c r="K9444" s="1">
        <v>2012</v>
      </c>
      <c r="L9444">
        <v>757947.84278299997</v>
      </c>
    </row>
    <row r="9445" spans="1:12" x14ac:dyDescent="0.3">
      <c r="A9445" t="s">
        <v>1890</v>
      </c>
      <c r="B9445" t="s">
        <v>1884</v>
      </c>
      <c r="C9445" t="s">
        <v>1885</v>
      </c>
      <c r="D9445" t="s">
        <v>1918</v>
      </c>
      <c r="F9445" t="s">
        <v>1887</v>
      </c>
      <c r="G9445" t="s">
        <v>1888</v>
      </c>
      <c r="J9445" t="s">
        <v>143</v>
      </c>
      <c r="K9445" s="1">
        <v>2013</v>
      </c>
      <c r="L9445">
        <v>770238.88860199985</v>
      </c>
    </row>
    <row r="9446" spans="1:12" x14ac:dyDescent="0.3">
      <c r="A9446" t="s">
        <v>1890</v>
      </c>
      <c r="B9446" t="s">
        <v>1884</v>
      </c>
      <c r="C9446" t="s">
        <v>1885</v>
      </c>
      <c r="D9446" t="s">
        <v>1918</v>
      </c>
      <c r="F9446" t="s">
        <v>1887</v>
      </c>
      <c r="G9446" t="s">
        <v>1888</v>
      </c>
      <c r="J9446" t="s">
        <v>143</v>
      </c>
      <c r="K9446" s="1">
        <v>2014</v>
      </c>
      <c r="L9446">
        <v>830032.94134699996</v>
      </c>
    </row>
    <row r="9447" spans="1:12" x14ac:dyDescent="0.3">
      <c r="A9447" t="s">
        <v>1890</v>
      </c>
      <c r="B9447" t="s">
        <v>1884</v>
      </c>
      <c r="C9447" t="s">
        <v>1885</v>
      </c>
      <c r="D9447" t="s">
        <v>1918</v>
      </c>
      <c r="F9447" t="s">
        <v>1887</v>
      </c>
      <c r="G9447" t="s">
        <v>1888</v>
      </c>
      <c r="J9447" t="s">
        <v>143</v>
      </c>
      <c r="K9447" s="1">
        <v>2015</v>
      </c>
      <c r="L9447">
        <v>954654.03095100005</v>
      </c>
    </row>
    <row r="9448" spans="1:12" x14ac:dyDescent="0.3">
      <c r="A9448" t="s">
        <v>1890</v>
      </c>
      <c r="B9448" t="s">
        <v>1884</v>
      </c>
      <c r="C9448" t="s">
        <v>1885</v>
      </c>
      <c r="D9448" t="s">
        <v>1918</v>
      </c>
      <c r="F9448" t="s">
        <v>1887</v>
      </c>
      <c r="G9448" t="s">
        <v>1888</v>
      </c>
      <c r="J9448" t="s">
        <v>143</v>
      </c>
      <c r="K9448" s="1">
        <v>2016</v>
      </c>
      <c r="L9448">
        <v>983027.16195699992</v>
      </c>
    </row>
    <row r="9449" spans="1:12" x14ac:dyDescent="0.3">
      <c r="A9449" t="s">
        <v>1890</v>
      </c>
      <c r="B9449" t="s">
        <v>1884</v>
      </c>
      <c r="C9449" t="s">
        <v>1885</v>
      </c>
      <c r="D9449" t="s">
        <v>1918</v>
      </c>
      <c r="F9449" t="s">
        <v>1887</v>
      </c>
      <c r="G9449" t="s">
        <v>1888</v>
      </c>
      <c r="J9449" t="s">
        <v>143</v>
      </c>
      <c r="K9449" s="1">
        <v>2017</v>
      </c>
      <c r="L9449">
        <v>952234.95329199999</v>
      </c>
    </row>
    <row r="9450" spans="1:12" x14ac:dyDescent="0.3">
      <c r="A9450" t="s">
        <v>1890</v>
      </c>
      <c r="B9450" t="s">
        <v>1884</v>
      </c>
      <c r="C9450" t="s">
        <v>1885</v>
      </c>
      <c r="D9450" t="s">
        <v>1918</v>
      </c>
      <c r="F9450" t="s">
        <v>1887</v>
      </c>
      <c r="G9450" t="s">
        <v>1888</v>
      </c>
      <c r="J9450" t="s">
        <v>143</v>
      </c>
      <c r="K9450" s="1">
        <v>2018</v>
      </c>
      <c r="L9450">
        <v>953334.29439900012</v>
      </c>
    </row>
    <row r="9451" spans="1:12" x14ac:dyDescent="0.3">
      <c r="A9451" t="s">
        <v>1890</v>
      </c>
      <c r="B9451" t="s">
        <v>1884</v>
      </c>
      <c r="C9451" t="s">
        <v>1885</v>
      </c>
      <c r="D9451" t="s">
        <v>1918</v>
      </c>
      <c r="F9451" t="s">
        <v>1887</v>
      </c>
      <c r="G9451" t="s">
        <v>1888</v>
      </c>
      <c r="J9451" t="s">
        <v>143</v>
      </c>
      <c r="K9451" s="1">
        <v>2019</v>
      </c>
      <c r="L9451">
        <v>941385.61929000006</v>
      </c>
    </row>
    <row r="9452" spans="1:12" x14ac:dyDescent="0.3">
      <c r="A9452" t="s">
        <v>1890</v>
      </c>
      <c r="B9452" t="s">
        <v>1884</v>
      </c>
      <c r="C9452" t="s">
        <v>1885</v>
      </c>
      <c r="D9452" t="s">
        <v>1918</v>
      </c>
      <c r="F9452" t="s">
        <v>1887</v>
      </c>
      <c r="G9452" t="s">
        <v>1888</v>
      </c>
      <c r="J9452" t="s">
        <v>143</v>
      </c>
      <c r="K9452" s="1">
        <v>2020</v>
      </c>
      <c r="L9452">
        <v>974335</v>
      </c>
    </row>
    <row r="9453" spans="1:12" x14ac:dyDescent="0.3">
      <c r="A9453" t="s">
        <v>1883</v>
      </c>
      <c r="B9453" t="s">
        <v>1884</v>
      </c>
      <c r="C9453" t="s">
        <v>1885</v>
      </c>
      <c r="D9453" t="s">
        <v>1928</v>
      </c>
      <c r="F9453" t="s">
        <v>1887</v>
      </c>
      <c r="G9453" t="s">
        <v>1888</v>
      </c>
      <c r="J9453" t="s">
        <v>143</v>
      </c>
      <c r="K9453" s="1">
        <v>2009</v>
      </c>
      <c r="L9453">
        <v>44974.106870999989</v>
      </c>
    </row>
    <row r="9454" spans="1:12" x14ac:dyDescent="0.3">
      <c r="A9454" t="s">
        <v>1883</v>
      </c>
      <c r="B9454" t="s">
        <v>1884</v>
      </c>
      <c r="C9454" t="s">
        <v>1885</v>
      </c>
      <c r="D9454" t="s">
        <v>1928</v>
      </c>
      <c r="F9454" t="s">
        <v>1887</v>
      </c>
      <c r="G9454" t="s">
        <v>1888</v>
      </c>
      <c r="J9454" t="s">
        <v>143</v>
      </c>
      <c r="K9454" s="1">
        <v>2010</v>
      </c>
      <c r="L9454">
        <v>194197.79362369244</v>
      </c>
    </row>
    <row r="9455" spans="1:12" x14ac:dyDescent="0.3">
      <c r="A9455" t="s">
        <v>1883</v>
      </c>
      <c r="B9455" t="s">
        <v>1884</v>
      </c>
      <c r="C9455" t="s">
        <v>1885</v>
      </c>
      <c r="D9455" t="s">
        <v>1928</v>
      </c>
      <c r="F9455" t="s">
        <v>1887</v>
      </c>
      <c r="G9455" t="s">
        <v>1888</v>
      </c>
      <c r="J9455" t="s">
        <v>143</v>
      </c>
      <c r="K9455" s="1">
        <v>2011</v>
      </c>
      <c r="L9455">
        <v>116722.9850321464</v>
      </c>
    </row>
    <row r="9456" spans="1:12" x14ac:dyDescent="0.3">
      <c r="A9456" t="s">
        <v>1883</v>
      </c>
      <c r="B9456" t="s">
        <v>1884</v>
      </c>
      <c r="C9456" t="s">
        <v>1885</v>
      </c>
      <c r="D9456" t="s">
        <v>1928</v>
      </c>
      <c r="F9456" t="s">
        <v>1887</v>
      </c>
      <c r="G9456" t="s">
        <v>1888</v>
      </c>
      <c r="J9456" t="s">
        <v>143</v>
      </c>
      <c r="K9456" s="1">
        <v>2012</v>
      </c>
      <c r="L9456">
        <v>87033.537508526701</v>
      </c>
    </row>
    <row r="9457" spans="1:12" x14ac:dyDescent="0.3">
      <c r="A9457" t="s">
        <v>1883</v>
      </c>
      <c r="B9457" t="s">
        <v>1884</v>
      </c>
      <c r="C9457" t="s">
        <v>1885</v>
      </c>
      <c r="D9457" t="s">
        <v>1928</v>
      </c>
      <c r="F9457" t="s">
        <v>1887</v>
      </c>
      <c r="G9457" t="s">
        <v>1888</v>
      </c>
      <c r="J9457" t="s">
        <v>143</v>
      </c>
      <c r="K9457" s="1">
        <v>2013</v>
      </c>
      <c r="L9457">
        <v>144866.64625660598</v>
      </c>
    </row>
    <row r="9458" spans="1:12" x14ac:dyDescent="0.3">
      <c r="A9458" t="s">
        <v>1883</v>
      </c>
      <c r="B9458" t="s">
        <v>1884</v>
      </c>
      <c r="C9458" t="s">
        <v>1885</v>
      </c>
      <c r="D9458" t="s">
        <v>1928</v>
      </c>
      <c r="F9458" t="s">
        <v>1887</v>
      </c>
      <c r="G9458" t="s">
        <v>1888</v>
      </c>
      <c r="J9458" t="s">
        <v>143</v>
      </c>
      <c r="K9458" s="1">
        <v>2014</v>
      </c>
      <c r="L9458">
        <v>100864.18790690316</v>
      </c>
    </row>
    <row r="9459" spans="1:12" x14ac:dyDescent="0.3">
      <c r="A9459" t="s">
        <v>1883</v>
      </c>
      <c r="B9459" t="s">
        <v>1884</v>
      </c>
      <c r="C9459" t="s">
        <v>1885</v>
      </c>
      <c r="D9459" t="s">
        <v>1928</v>
      </c>
      <c r="F9459" t="s">
        <v>1887</v>
      </c>
      <c r="G9459" t="s">
        <v>1888</v>
      </c>
      <c r="J9459" t="s">
        <v>143</v>
      </c>
      <c r="K9459" s="1">
        <v>2015</v>
      </c>
      <c r="L9459">
        <v>132378.48238617548</v>
      </c>
    </row>
    <row r="9460" spans="1:12" x14ac:dyDescent="0.3">
      <c r="A9460" t="s">
        <v>1883</v>
      </c>
      <c r="B9460" t="s">
        <v>1884</v>
      </c>
      <c r="C9460" t="s">
        <v>1885</v>
      </c>
      <c r="D9460" t="s">
        <v>1928</v>
      </c>
      <c r="F9460" t="s">
        <v>1887</v>
      </c>
      <c r="G9460" t="s">
        <v>1888</v>
      </c>
      <c r="J9460" t="s">
        <v>143</v>
      </c>
      <c r="K9460" s="1">
        <v>2016</v>
      </c>
      <c r="L9460">
        <v>88350.320056616009</v>
      </c>
    </row>
    <row r="9461" spans="1:12" x14ac:dyDescent="0.3">
      <c r="A9461" t="s">
        <v>1883</v>
      </c>
      <c r="B9461" t="s">
        <v>1884</v>
      </c>
      <c r="C9461" t="s">
        <v>1885</v>
      </c>
      <c r="D9461" t="s">
        <v>1928</v>
      </c>
      <c r="F9461" t="s">
        <v>1887</v>
      </c>
      <c r="G9461" t="s">
        <v>1888</v>
      </c>
      <c r="J9461" t="s">
        <v>143</v>
      </c>
      <c r="K9461" s="1">
        <v>2017</v>
      </c>
      <c r="L9461">
        <v>193070.86376691292</v>
      </c>
    </row>
    <row r="9462" spans="1:12" x14ac:dyDescent="0.3">
      <c r="A9462" t="s">
        <v>1883</v>
      </c>
      <c r="B9462" t="s">
        <v>1884</v>
      </c>
      <c r="C9462" t="s">
        <v>1885</v>
      </c>
      <c r="D9462" t="s">
        <v>1928</v>
      </c>
      <c r="F9462" t="s">
        <v>1887</v>
      </c>
      <c r="G9462" t="s">
        <v>1888</v>
      </c>
      <c r="J9462" t="s">
        <v>143</v>
      </c>
      <c r="K9462" s="1">
        <v>2018</v>
      </c>
      <c r="L9462">
        <v>184448.21069194912</v>
      </c>
    </row>
    <row r="9463" spans="1:12" x14ac:dyDescent="0.3">
      <c r="A9463" t="s">
        <v>1883</v>
      </c>
      <c r="B9463" t="s">
        <v>1884</v>
      </c>
      <c r="C9463" t="s">
        <v>1885</v>
      </c>
      <c r="D9463" t="s">
        <v>1928</v>
      </c>
      <c r="F9463" t="s">
        <v>1887</v>
      </c>
      <c r="G9463" t="s">
        <v>1888</v>
      </c>
      <c r="J9463" t="s">
        <v>143</v>
      </c>
      <c r="K9463" s="1">
        <v>2019</v>
      </c>
      <c r="L9463">
        <v>122091.78819647482</v>
      </c>
    </row>
    <row r="9464" spans="1:12" x14ac:dyDescent="0.3">
      <c r="A9464" t="s">
        <v>1883</v>
      </c>
      <c r="B9464" t="s">
        <v>1884</v>
      </c>
      <c r="C9464" t="s">
        <v>1885</v>
      </c>
      <c r="D9464" t="s">
        <v>1928</v>
      </c>
      <c r="F9464" t="s">
        <v>1887</v>
      </c>
      <c r="G9464" t="s">
        <v>1888</v>
      </c>
      <c r="J9464" t="s">
        <v>143</v>
      </c>
      <c r="K9464" s="1">
        <v>2020</v>
      </c>
      <c r="L9464">
        <v>203376.85150218636</v>
      </c>
    </row>
    <row r="9465" spans="1:12" x14ac:dyDescent="0.3">
      <c r="A9465" t="s">
        <v>1883</v>
      </c>
      <c r="B9465" t="s">
        <v>1884</v>
      </c>
      <c r="C9465" t="s">
        <v>1885</v>
      </c>
      <c r="D9465" t="s">
        <v>1929</v>
      </c>
      <c r="F9465" t="s">
        <v>1887</v>
      </c>
      <c r="G9465" t="s">
        <v>1888</v>
      </c>
      <c r="J9465" t="s">
        <v>143</v>
      </c>
      <c r="K9465" s="1">
        <v>2009</v>
      </c>
      <c r="L9465">
        <v>-316.63599756977487</v>
      </c>
    </row>
    <row r="9466" spans="1:12" x14ac:dyDescent="0.3">
      <c r="A9466" t="s">
        <v>1883</v>
      </c>
      <c r="B9466" t="s">
        <v>1884</v>
      </c>
      <c r="C9466" t="s">
        <v>1885</v>
      </c>
      <c r="D9466" t="s">
        <v>1929</v>
      </c>
      <c r="F9466" t="s">
        <v>1887</v>
      </c>
      <c r="G9466" t="s">
        <v>1888</v>
      </c>
      <c r="J9466" t="s">
        <v>143</v>
      </c>
      <c r="K9466" s="1">
        <v>2010</v>
      </c>
      <c r="L9466">
        <v>4512.0750850000004</v>
      </c>
    </row>
    <row r="9467" spans="1:12" x14ac:dyDescent="0.3">
      <c r="A9467" t="s">
        <v>1883</v>
      </c>
      <c r="B9467" t="s">
        <v>1884</v>
      </c>
      <c r="C9467" t="s">
        <v>1885</v>
      </c>
      <c r="D9467" t="s">
        <v>1929</v>
      </c>
      <c r="F9467" t="s">
        <v>1887</v>
      </c>
      <c r="G9467" t="s">
        <v>1888</v>
      </c>
      <c r="J9467" t="s">
        <v>143</v>
      </c>
      <c r="K9467" s="1">
        <v>2011</v>
      </c>
      <c r="L9467">
        <v>2388.1891240000004</v>
      </c>
    </row>
    <row r="9468" spans="1:12" x14ac:dyDescent="0.3">
      <c r="A9468" t="s">
        <v>1883</v>
      </c>
      <c r="B9468" t="s">
        <v>1884</v>
      </c>
      <c r="C9468" t="s">
        <v>1885</v>
      </c>
      <c r="D9468" t="s">
        <v>1929</v>
      </c>
      <c r="F9468" t="s">
        <v>1887</v>
      </c>
      <c r="G9468" t="s">
        <v>1888</v>
      </c>
      <c r="J9468" t="s">
        <v>143</v>
      </c>
      <c r="K9468" s="1">
        <v>2012</v>
      </c>
      <c r="L9468">
        <v>18142.949570999997</v>
      </c>
    </row>
    <row r="9469" spans="1:12" x14ac:dyDescent="0.3">
      <c r="A9469" t="s">
        <v>1883</v>
      </c>
      <c r="B9469" t="s">
        <v>1884</v>
      </c>
      <c r="C9469" t="s">
        <v>1885</v>
      </c>
      <c r="D9469" t="s">
        <v>1929</v>
      </c>
      <c r="F9469" t="s">
        <v>1887</v>
      </c>
      <c r="G9469" t="s">
        <v>1888</v>
      </c>
      <c r="J9469" t="s">
        <v>143</v>
      </c>
      <c r="K9469" s="1">
        <v>2013</v>
      </c>
      <c r="L9469">
        <v>11371.073500999999</v>
      </c>
    </row>
    <row r="9470" spans="1:12" x14ac:dyDescent="0.3">
      <c r="A9470" t="s">
        <v>1883</v>
      </c>
      <c r="B9470" t="s">
        <v>1884</v>
      </c>
      <c r="C9470" t="s">
        <v>1885</v>
      </c>
      <c r="D9470" t="s">
        <v>1929</v>
      </c>
      <c r="F9470" t="s">
        <v>1887</v>
      </c>
      <c r="G9470" t="s">
        <v>1888</v>
      </c>
      <c r="J9470" t="s">
        <v>143</v>
      </c>
      <c r="K9470" s="1">
        <v>2014</v>
      </c>
      <c r="L9470">
        <v>28521.59944934128</v>
      </c>
    </row>
    <row r="9471" spans="1:12" x14ac:dyDescent="0.3">
      <c r="A9471" t="s">
        <v>1883</v>
      </c>
      <c r="B9471" t="s">
        <v>1884</v>
      </c>
      <c r="C9471" t="s">
        <v>1885</v>
      </c>
      <c r="D9471" t="s">
        <v>1929</v>
      </c>
      <c r="F9471" t="s">
        <v>1887</v>
      </c>
      <c r="G9471" t="s">
        <v>1888</v>
      </c>
      <c r="J9471" t="s">
        <v>143</v>
      </c>
      <c r="K9471" s="1">
        <v>2015</v>
      </c>
      <c r="L9471">
        <v>47038.829854960553</v>
      </c>
    </row>
    <row r="9472" spans="1:12" x14ac:dyDescent="0.3">
      <c r="A9472" t="s">
        <v>1883</v>
      </c>
      <c r="B9472" t="s">
        <v>1884</v>
      </c>
      <c r="C9472" t="s">
        <v>1885</v>
      </c>
      <c r="D9472" t="s">
        <v>1929</v>
      </c>
      <c r="F9472" t="s">
        <v>1887</v>
      </c>
      <c r="G9472" t="s">
        <v>1888</v>
      </c>
      <c r="J9472" t="s">
        <v>143</v>
      </c>
      <c r="K9472" s="1">
        <v>2016</v>
      </c>
      <c r="L9472">
        <v>33166.786411824716</v>
      </c>
    </row>
    <row r="9473" spans="1:12" x14ac:dyDescent="0.3">
      <c r="A9473" t="s">
        <v>1883</v>
      </c>
      <c r="B9473" t="s">
        <v>1884</v>
      </c>
      <c r="C9473" t="s">
        <v>1885</v>
      </c>
      <c r="D9473" t="s">
        <v>1929</v>
      </c>
      <c r="F9473" t="s">
        <v>1887</v>
      </c>
      <c r="G9473" t="s">
        <v>1888</v>
      </c>
      <c r="J9473" t="s">
        <v>143</v>
      </c>
      <c r="K9473" s="1">
        <v>2017</v>
      </c>
      <c r="L9473">
        <v>32001.186946203703</v>
      </c>
    </row>
    <row r="9474" spans="1:12" x14ac:dyDescent="0.3">
      <c r="A9474" t="s">
        <v>1883</v>
      </c>
      <c r="B9474" t="s">
        <v>1884</v>
      </c>
      <c r="C9474" t="s">
        <v>1885</v>
      </c>
      <c r="D9474" t="s">
        <v>1929</v>
      </c>
      <c r="F9474" t="s">
        <v>1887</v>
      </c>
      <c r="G9474" t="s">
        <v>1888</v>
      </c>
      <c r="J9474" t="s">
        <v>143</v>
      </c>
      <c r="K9474" s="1">
        <v>2018</v>
      </c>
      <c r="L9474">
        <v>393866.25005882216</v>
      </c>
    </row>
    <row r="9475" spans="1:12" x14ac:dyDescent="0.3">
      <c r="A9475" t="s">
        <v>1883</v>
      </c>
      <c r="B9475" t="s">
        <v>1884</v>
      </c>
      <c r="C9475" t="s">
        <v>1885</v>
      </c>
      <c r="D9475" t="s">
        <v>1929</v>
      </c>
      <c r="F9475" t="s">
        <v>1887</v>
      </c>
      <c r="G9475" t="s">
        <v>1888</v>
      </c>
      <c r="J9475" t="s">
        <v>143</v>
      </c>
      <c r="K9475" s="1">
        <v>2019</v>
      </c>
      <c r="L9475">
        <v>32298.191577347745</v>
      </c>
    </row>
    <row r="9476" spans="1:12" x14ac:dyDescent="0.3">
      <c r="A9476" t="s">
        <v>1883</v>
      </c>
      <c r="B9476" t="s">
        <v>1884</v>
      </c>
      <c r="C9476" t="s">
        <v>1885</v>
      </c>
      <c r="D9476" t="s">
        <v>1929</v>
      </c>
      <c r="F9476" t="s">
        <v>1887</v>
      </c>
      <c r="G9476" t="s">
        <v>1888</v>
      </c>
      <c r="J9476" t="s">
        <v>143</v>
      </c>
      <c r="K9476" s="1">
        <v>2020</v>
      </c>
      <c r="L9476">
        <v>-1137.6575819787452</v>
      </c>
    </row>
    <row r="9477" spans="1:12" x14ac:dyDescent="0.3">
      <c r="A9477" t="s">
        <v>432</v>
      </c>
      <c r="B9477" t="s">
        <v>244</v>
      </c>
      <c r="C9477" t="s">
        <v>433</v>
      </c>
      <c r="D9477" t="s">
        <v>434</v>
      </c>
      <c r="E9477" t="s">
        <v>435</v>
      </c>
      <c r="F9477" t="s">
        <v>365</v>
      </c>
      <c r="G9477" t="s">
        <v>436</v>
      </c>
      <c r="J9477" t="s">
        <v>437</v>
      </c>
      <c r="K9477" s="1">
        <v>2018</v>
      </c>
      <c r="L9477">
        <v>57934.291112888073</v>
      </c>
    </row>
    <row r="9478" spans="1:12" x14ac:dyDescent="0.3">
      <c r="A9478" t="s">
        <v>432</v>
      </c>
      <c r="B9478" t="s">
        <v>244</v>
      </c>
      <c r="C9478" t="s">
        <v>433</v>
      </c>
      <c r="D9478" t="s">
        <v>434</v>
      </c>
      <c r="E9478" t="s">
        <v>435</v>
      </c>
      <c r="F9478" t="s">
        <v>365</v>
      </c>
      <c r="G9478" t="s">
        <v>436</v>
      </c>
      <c r="J9478" t="s">
        <v>437</v>
      </c>
      <c r="K9478" s="1">
        <v>2019</v>
      </c>
      <c r="L9478">
        <v>6877.3828351890024</v>
      </c>
    </row>
    <row r="9479" spans="1:12" x14ac:dyDescent="0.3">
      <c r="A9479" t="s">
        <v>432</v>
      </c>
      <c r="B9479" t="s">
        <v>244</v>
      </c>
      <c r="C9479" t="s">
        <v>433</v>
      </c>
      <c r="D9479" t="s">
        <v>434</v>
      </c>
      <c r="E9479" t="s">
        <v>435</v>
      </c>
      <c r="F9479" t="s">
        <v>365</v>
      </c>
      <c r="G9479" t="s">
        <v>436</v>
      </c>
      <c r="J9479" t="s">
        <v>437</v>
      </c>
      <c r="K9479" s="1">
        <v>2020</v>
      </c>
      <c r="L9479">
        <v>17114.357269496046</v>
      </c>
    </row>
    <row r="9480" spans="1:12" x14ac:dyDescent="0.3">
      <c r="A9480" t="s">
        <v>432</v>
      </c>
      <c r="B9480" t="s">
        <v>244</v>
      </c>
      <c r="C9480" t="s">
        <v>433</v>
      </c>
      <c r="D9480" t="s">
        <v>434</v>
      </c>
      <c r="E9480" t="s">
        <v>435</v>
      </c>
      <c r="F9480" t="s">
        <v>365</v>
      </c>
      <c r="G9480" t="s">
        <v>436</v>
      </c>
      <c r="J9480" t="s">
        <v>437</v>
      </c>
      <c r="K9480" s="1">
        <v>2021</v>
      </c>
      <c r="L9480">
        <v>13748.511442310974</v>
      </c>
    </row>
    <row r="9481" spans="1:12" x14ac:dyDescent="0.3">
      <c r="A9481" t="s">
        <v>438</v>
      </c>
      <c r="B9481" t="s">
        <v>244</v>
      </c>
      <c r="C9481" t="s">
        <v>433</v>
      </c>
      <c r="D9481" t="s">
        <v>434</v>
      </c>
      <c r="E9481" t="s">
        <v>439</v>
      </c>
      <c r="F9481" t="s">
        <v>365</v>
      </c>
      <c r="G9481" t="s">
        <v>440</v>
      </c>
      <c r="J9481" t="s">
        <v>437</v>
      </c>
      <c r="K9481" s="1">
        <v>2018</v>
      </c>
      <c r="L9481">
        <v>25976.224842120049</v>
      </c>
    </row>
    <row r="9482" spans="1:12" x14ac:dyDescent="0.3">
      <c r="A9482" t="s">
        <v>438</v>
      </c>
      <c r="B9482" t="s">
        <v>244</v>
      </c>
      <c r="C9482" t="s">
        <v>433</v>
      </c>
      <c r="D9482" t="s">
        <v>434</v>
      </c>
      <c r="E9482" t="s">
        <v>439</v>
      </c>
      <c r="F9482" t="s">
        <v>365</v>
      </c>
      <c r="G9482" t="s">
        <v>440</v>
      </c>
      <c r="J9482" t="s">
        <v>437</v>
      </c>
      <c r="K9482" s="1">
        <v>2019</v>
      </c>
      <c r="L9482">
        <v>68185.366234019923</v>
      </c>
    </row>
    <row r="9483" spans="1:12" x14ac:dyDescent="0.3">
      <c r="A9483" t="s">
        <v>438</v>
      </c>
      <c r="B9483" t="s">
        <v>244</v>
      </c>
      <c r="C9483" t="s">
        <v>433</v>
      </c>
      <c r="D9483" t="s">
        <v>434</v>
      </c>
      <c r="E9483" t="s">
        <v>439</v>
      </c>
      <c r="F9483" t="s">
        <v>365</v>
      </c>
      <c r="G9483" t="s">
        <v>440</v>
      </c>
      <c r="J9483" t="s">
        <v>437</v>
      </c>
      <c r="K9483" s="1">
        <v>2020</v>
      </c>
      <c r="L9483">
        <v>29048.38764346996</v>
      </c>
    </row>
    <row r="9484" spans="1:12" x14ac:dyDescent="0.3">
      <c r="A9484" t="s">
        <v>450</v>
      </c>
      <c r="B9484" t="s">
        <v>244</v>
      </c>
      <c r="C9484" t="s">
        <v>433</v>
      </c>
      <c r="D9484" t="s">
        <v>451</v>
      </c>
      <c r="E9484" t="s">
        <v>435</v>
      </c>
      <c r="F9484" t="s">
        <v>365</v>
      </c>
      <c r="G9484" t="s">
        <v>452</v>
      </c>
      <c r="J9484" t="s">
        <v>437</v>
      </c>
      <c r="K9484" s="1">
        <v>2017</v>
      </c>
      <c r="L9484">
        <v>56062.061193076006</v>
      </c>
    </row>
    <row r="9485" spans="1:12" x14ac:dyDescent="0.3">
      <c r="A9485" t="s">
        <v>450</v>
      </c>
      <c r="B9485" t="s">
        <v>244</v>
      </c>
      <c r="C9485" t="s">
        <v>433</v>
      </c>
      <c r="D9485" t="s">
        <v>451</v>
      </c>
      <c r="E9485" t="s">
        <v>435</v>
      </c>
      <c r="F9485" t="s">
        <v>365</v>
      </c>
      <c r="G9485" t="s">
        <v>452</v>
      </c>
      <c r="J9485" t="s">
        <v>437</v>
      </c>
      <c r="K9485" s="1">
        <v>2018</v>
      </c>
      <c r="L9485">
        <v>108892.7924623242</v>
      </c>
    </row>
    <row r="9486" spans="1:12" x14ac:dyDescent="0.3">
      <c r="A9486" t="s">
        <v>450</v>
      </c>
      <c r="B9486" t="s">
        <v>244</v>
      </c>
      <c r="C9486" t="s">
        <v>433</v>
      </c>
      <c r="D9486" t="s">
        <v>451</v>
      </c>
      <c r="E9486" t="s">
        <v>435</v>
      </c>
      <c r="F9486" t="s">
        <v>365</v>
      </c>
      <c r="G9486" t="s">
        <v>452</v>
      </c>
      <c r="J9486" t="s">
        <v>437</v>
      </c>
      <c r="K9486" s="1">
        <v>2019</v>
      </c>
      <c r="L9486">
        <v>91083.13435337889</v>
      </c>
    </row>
    <row r="9487" spans="1:12" x14ac:dyDescent="0.3">
      <c r="A9487" t="s">
        <v>450</v>
      </c>
      <c r="B9487" t="s">
        <v>244</v>
      </c>
      <c r="C9487" t="s">
        <v>433</v>
      </c>
      <c r="D9487" t="s">
        <v>451</v>
      </c>
      <c r="E9487" t="s">
        <v>435</v>
      </c>
      <c r="F9487" t="s">
        <v>365</v>
      </c>
      <c r="G9487" t="s">
        <v>452</v>
      </c>
      <c r="J9487" t="s">
        <v>437</v>
      </c>
      <c r="K9487" s="1">
        <v>2020</v>
      </c>
      <c r="L9487">
        <v>101728.72091648303</v>
      </c>
    </row>
    <row r="9488" spans="1:12" x14ac:dyDescent="0.3">
      <c r="A9488" t="s">
        <v>450</v>
      </c>
      <c r="B9488" t="s">
        <v>244</v>
      </c>
      <c r="C9488" t="s">
        <v>433</v>
      </c>
      <c r="D9488" t="s">
        <v>451</v>
      </c>
      <c r="E9488" t="s">
        <v>435</v>
      </c>
      <c r="F9488" t="s">
        <v>365</v>
      </c>
      <c r="G9488" t="s">
        <v>452</v>
      </c>
      <c r="J9488" t="s">
        <v>437</v>
      </c>
      <c r="K9488" s="1">
        <v>2021</v>
      </c>
      <c r="L9488">
        <v>105649.23104378299</v>
      </c>
    </row>
    <row r="9489" spans="1:12" x14ac:dyDescent="0.3">
      <c r="A9489" t="s">
        <v>453</v>
      </c>
      <c r="B9489" t="s">
        <v>244</v>
      </c>
      <c r="C9489" t="s">
        <v>433</v>
      </c>
      <c r="D9489" t="s">
        <v>451</v>
      </c>
      <c r="E9489" t="s">
        <v>439</v>
      </c>
      <c r="F9489" t="s">
        <v>365</v>
      </c>
      <c r="G9489" t="s">
        <v>454</v>
      </c>
      <c r="J9489" t="s">
        <v>437</v>
      </c>
      <c r="K9489" s="1">
        <v>2017</v>
      </c>
      <c r="L9489">
        <v>171131.94035613493</v>
      </c>
    </row>
    <row r="9490" spans="1:12" x14ac:dyDescent="0.3">
      <c r="A9490" t="s">
        <v>453</v>
      </c>
      <c r="B9490" t="s">
        <v>244</v>
      </c>
      <c r="C9490" t="s">
        <v>433</v>
      </c>
      <c r="D9490" t="s">
        <v>451</v>
      </c>
      <c r="E9490" t="s">
        <v>439</v>
      </c>
      <c r="F9490" t="s">
        <v>365</v>
      </c>
      <c r="G9490" t="s">
        <v>454</v>
      </c>
      <c r="J9490" t="s">
        <v>437</v>
      </c>
      <c r="K9490" s="1">
        <v>2018</v>
      </c>
      <c r="L9490">
        <v>156258.54217234883</v>
      </c>
    </row>
    <row r="9491" spans="1:12" x14ac:dyDescent="0.3">
      <c r="A9491" t="s">
        <v>453</v>
      </c>
      <c r="B9491" t="s">
        <v>244</v>
      </c>
      <c r="C9491" t="s">
        <v>433</v>
      </c>
      <c r="D9491" t="s">
        <v>451</v>
      </c>
      <c r="E9491" t="s">
        <v>439</v>
      </c>
      <c r="F9491" t="s">
        <v>365</v>
      </c>
      <c r="G9491" t="s">
        <v>454</v>
      </c>
      <c r="J9491" t="s">
        <v>437</v>
      </c>
      <c r="K9491" s="1">
        <v>2019</v>
      </c>
      <c r="L9491">
        <v>201553.1272493664</v>
      </c>
    </row>
    <row r="9492" spans="1:12" x14ac:dyDescent="0.3">
      <c r="A9492" t="s">
        <v>453</v>
      </c>
      <c r="B9492" t="s">
        <v>244</v>
      </c>
      <c r="C9492" t="s">
        <v>433</v>
      </c>
      <c r="D9492" t="s">
        <v>451</v>
      </c>
      <c r="E9492" t="s">
        <v>439</v>
      </c>
      <c r="F9492" t="s">
        <v>365</v>
      </c>
      <c r="G9492" t="s">
        <v>454</v>
      </c>
      <c r="J9492" t="s">
        <v>437</v>
      </c>
      <c r="K9492" s="1">
        <v>2020</v>
      </c>
      <c r="L9492">
        <v>264427.94898466812</v>
      </c>
    </row>
    <row r="9493" spans="1:12" x14ac:dyDescent="0.3">
      <c r="A9493" t="s">
        <v>441</v>
      </c>
      <c r="B9493" t="s">
        <v>244</v>
      </c>
      <c r="C9493" t="s">
        <v>433</v>
      </c>
      <c r="D9493" t="s">
        <v>442</v>
      </c>
      <c r="E9493" t="s">
        <v>435</v>
      </c>
      <c r="F9493" t="s">
        <v>365</v>
      </c>
      <c r="G9493" t="s">
        <v>436</v>
      </c>
      <c r="J9493" t="s">
        <v>437</v>
      </c>
      <c r="K9493" s="1">
        <v>2018</v>
      </c>
      <c r="L9493">
        <v>5103.559843572003</v>
      </c>
    </row>
    <row r="9494" spans="1:12" x14ac:dyDescent="0.3">
      <c r="A9494" t="s">
        <v>441</v>
      </c>
      <c r="B9494" t="s">
        <v>244</v>
      </c>
      <c r="C9494" t="s">
        <v>433</v>
      </c>
      <c r="D9494" t="s">
        <v>442</v>
      </c>
      <c r="E9494" t="s">
        <v>435</v>
      </c>
      <c r="F9494" t="s">
        <v>365</v>
      </c>
      <c r="G9494" t="s">
        <v>436</v>
      </c>
      <c r="J9494" t="s">
        <v>437</v>
      </c>
      <c r="K9494" s="1">
        <v>2019</v>
      </c>
      <c r="L9494">
        <v>24687.040944788045</v>
      </c>
    </row>
    <row r="9495" spans="1:12" x14ac:dyDescent="0.3">
      <c r="A9495" t="s">
        <v>441</v>
      </c>
      <c r="B9495" t="s">
        <v>244</v>
      </c>
      <c r="C9495" t="s">
        <v>433</v>
      </c>
      <c r="D9495" t="s">
        <v>442</v>
      </c>
      <c r="E9495" t="s">
        <v>435</v>
      </c>
      <c r="F9495" t="s">
        <v>365</v>
      </c>
      <c r="G9495" t="s">
        <v>436</v>
      </c>
      <c r="J9495" t="s">
        <v>437</v>
      </c>
      <c r="K9495" s="1">
        <v>2020</v>
      </c>
      <c r="L9495">
        <v>6468.7707061150068</v>
      </c>
    </row>
    <row r="9496" spans="1:12" x14ac:dyDescent="0.3">
      <c r="A9496" t="s">
        <v>441</v>
      </c>
      <c r="B9496" t="s">
        <v>244</v>
      </c>
      <c r="C9496" t="s">
        <v>433</v>
      </c>
      <c r="D9496" t="s">
        <v>442</v>
      </c>
      <c r="E9496" t="s">
        <v>435</v>
      </c>
      <c r="F9496" t="s">
        <v>365</v>
      </c>
      <c r="G9496" t="s">
        <v>436</v>
      </c>
      <c r="J9496" t="s">
        <v>437</v>
      </c>
      <c r="K9496" s="1">
        <v>2021</v>
      </c>
      <c r="L9496">
        <v>9828.0013147360241</v>
      </c>
    </row>
    <row r="9497" spans="1:12" x14ac:dyDescent="0.3">
      <c r="A9497" t="s">
        <v>443</v>
      </c>
      <c r="B9497" t="s">
        <v>244</v>
      </c>
      <c r="C9497" t="s">
        <v>433</v>
      </c>
      <c r="D9497" t="s">
        <v>442</v>
      </c>
      <c r="E9497" t="s">
        <v>439</v>
      </c>
      <c r="F9497" t="s">
        <v>365</v>
      </c>
      <c r="G9497" t="s">
        <v>440</v>
      </c>
      <c r="J9497" t="s">
        <v>437</v>
      </c>
      <c r="K9497" s="1">
        <v>2018</v>
      </c>
      <c r="L9497">
        <v>40849.623022186082</v>
      </c>
    </row>
    <row r="9498" spans="1:12" x14ac:dyDescent="0.3">
      <c r="A9498" t="s">
        <v>443</v>
      </c>
      <c r="B9498" t="s">
        <v>244</v>
      </c>
      <c r="C9498" t="s">
        <v>433</v>
      </c>
      <c r="D9498" t="s">
        <v>442</v>
      </c>
      <c r="E9498" t="s">
        <v>439</v>
      </c>
      <c r="F9498" t="s">
        <v>365</v>
      </c>
      <c r="G9498" t="s">
        <v>440</v>
      </c>
      <c r="J9498" t="s">
        <v>437</v>
      </c>
      <c r="K9498" s="1">
        <v>2019</v>
      </c>
      <c r="L9498">
        <v>22890.781158730089</v>
      </c>
    </row>
    <row r="9499" spans="1:12" x14ac:dyDescent="0.3">
      <c r="A9499" t="s">
        <v>443</v>
      </c>
      <c r="B9499" t="s">
        <v>244</v>
      </c>
      <c r="C9499" t="s">
        <v>433</v>
      </c>
      <c r="D9499" t="s">
        <v>442</v>
      </c>
      <c r="E9499" t="s">
        <v>439</v>
      </c>
      <c r="F9499" t="s">
        <v>365</v>
      </c>
      <c r="G9499" t="s">
        <v>440</v>
      </c>
      <c r="J9499" t="s">
        <v>437</v>
      </c>
      <c r="K9499" s="1">
        <v>2020</v>
      </c>
      <c r="L9499">
        <v>19672.24912201599</v>
      </c>
    </row>
    <row r="9500" spans="1:12" x14ac:dyDescent="0.3">
      <c r="A9500" t="s">
        <v>444</v>
      </c>
      <c r="B9500" t="s">
        <v>244</v>
      </c>
      <c r="C9500" t="s">
        <v>433</v>
      </c>
      <c r="D9500" t="s">
        <v>445</v>
      </c>
      <c r="E9500" t="s">
        <v>435</v>
      </c>
      <c r="F9500" t="s">
        <v>365</v>
      </c>
      <c r="G9500" t="s">
        <v>436</v>
      </c>
      <c r="J9500" t="s">
        <v>437</v>
      </c>
      <c r="K9500" s="1">
        <v>2018</v>
      </c>
      <c r="L9500">
        <v>50958.50135029995</v>
      </c>
    </row>
    <row r="9501" spans="1:12" x14ac:dyDescent="0.3">
      <c r="A9501" t="s">
        <v>444</v>
      </c>
      <c r="B9501" t="s">
        <v>244</v>
      </c>
      <c r="C9501" t="s">
        <v>433</v>
      </c>
      <c r="D9501" t="s">
        <v>445</v>
      </c>
      <c r="E9501" t="s">
        <v>435</v>
      </c>
      <c r="F9501" t="s">
        <v>365</v>
      </c>
      <c r="G9501" t="s">
        <v>436</v>
      </c>
      <c r="J9501" t="s">
        <v>437</v>
      </c>
      <c r="K9501" s="1">
        <v>2019</v>
      </c>
      <c r="L9501">
        <v>84205.75151994593</v>
      </c>
    </row>
    <row r="9502" spans="1:12" x14ac:dyDescent="0.3">
      <c r="A9502" t="s">
        <v>444</v>
      </c>
      <c r="B9502" t="s">
        <v>244</v>
      </c>
      <c r="C9502" t="s">
        <v>433</v>
      </c>
      <c r="D9502" t="s">
        <v>445</v>
      </c>
      <c r="E9502" t="s">
        <v>435</v>
      </c>
      <c r="F9502" t="s">
        <v>365</v>
      </c>
      <c r="G9502" t="s">
        <v>436</v>
      </c>
      <c r="J9502" t="s">
        <v>437</v>
      </c>
      <c r="K9502" s="1">
        <v>2020</v>
      </c>
      <c r="L9502">
        <v>84614.363648583108</v>
      </c>
    </row>
    <row r="9503" spans="1:12" x14ac:dyDescent="0.3">
      <c r="A9503" t="s">
        <v>444</v>
      </c>
      <c r="B9503" t="s">
        <v>244</v>
      </c>
      <c r="C9503" t="s">
        <v>433</v>
      </c>
      <c r="D9503" t="s">
        <v>445</v>
      </c>
      <c r="E9503" t="s">
        <v>435</v>
      </c>
      <c r="F9503" t="s">
        <v>365</v>
      </c>
      <c r="G9503" t="s">
        <v>436</v>
      </c>
      <c r="J9503" t="s">
        <v>437</v>
      </c>
      <c r="K9503" s="1">
        <v>2021</v>
      </c>
      <c r="L9503">
        <v>91900.719601312929</v>
      </c>
    </row>
    <row r="9504" spans="1:12" x14ac:dyDescent="0.3">
      <c r="A9504" t="s">
        <v>446</v>
      </c>
      <c r="B9504" t="s">
        <v>244</v>
      </c>
      <c r="C9504" t="s">
        <v>433</v>
      </c>
      <c r="D9504" t="s">
        <v>445</v>
      </c>
      <c r="E9504" t="s">
        <v>439</v>
      </c>
      <c r="F9504" t="s">
        <v>365</v>
      </c>
      <c r="G9504" t="s">
        <v>440</v>
      </c>
      <c r="J9504" t="s">
        <v>437</v>
      </c>
      <c r="K9504" s="1">
        <v>2018</v>
      </c>
      <c r="L9504">
        <v>130282.31732920818</v>
      </c>
    </row>
    <row r="9505" spans="1:12" x14ac:dyDescent="0.3">
      <c r="A9505" t="s">
        <v>446</v>
      </c>
      <c r="B9505" t="s">
        <v>244</v>
      </c>
      <c r="C9505" t="s">
        <v>433</v>
      </c>
      <c r="D9505" t="s">
        <v>445</v>
      </c>
      <c r="E9505" t="s">
        <v>439</v>
      </c>
      <c r="F9505" t="s">
        <v>365</v>
      </c>
      <c r="G9505" t="s">
        <v>440</v>
      </c>
      <c r="J9505" t="s">
        <v>437</v>
      </c>
      <c r="K9505" s="1">
        <v>2019</v>
      </c>
      <c r="L9505">
        <v>133367.76101434592</v>
      </c>
    </row>
    <row r="9506" spans="1:12" x14ac:dyDescent="0.3">
      <c r="A9506" t="s">
        <v>446</v>
      </c>
      <c r="B9506" t="s">
        <v>244</v>
      </c>
      <c r="C9506" t="s">
        <v>433</v>
      </c>
      <c r="D9506" t="s">
        <v>445</v>
      </c>
      <c r="E9506" t="s">
        <v>439</v>
      </c>
      <c r="F9506" t="s">
        <v>365</v>
      </c>
      <c r="G9506" t="s">
        <v>440</v>
      </c>
      <c r="J9506" t="s">
        <v>437</v>
      </c>
      <c r="K9506" s="1">
        <v>2020</v>
      </c>
      <c r="L9506">
        <v>235379.56134748465</v>
      </c>
    </row>
    <row r="9507" spans="1:12" x14ac:dyDescent="0.3">
      <c r="A9507" t="s">
        <v>447</v>
      </c>
      <c r="B9507" t="s">
        <v>244</v>
      </c>
      <c r="C9507" t="s">
        <v>433</v>
      </c>
      <c r="D9507" t="s">
        <v>448</v>
      </c>
      <c r="E9507" t="s">
        <v>435</v>
      </c>
      <c r="F9507" t="s">
        <v>365</v>
      </c>
      <c r="G9507" t="s">
        <v>436</v>
      </c>
      <c r="J9507" t="s">
        <v>437</v>
      </c>
      <c r="K9507" s="1">
        <v>2018</v>
      </c>
      <c r="L9507">
        <v>210891.08032853817</v>
      </c>
    </row>
    <row r="9508" spans="1:12" x14ac:dyDescent="0.3">
      <c r="A9508" t="s">
        <v>447</v>
      </c>
      <c r="B9508" t="s">
        <v>244</v>
      </c>
      <c r="C9508" t="s">
        <v>433</v>
      </c>
      <c r="D9508" t="s">
        <v>448</v>
      </c>
      <c r="E9508" t="s">
        <v>435</v>
      </c>
      <c r="F9508" t="s">
        <v>365</v>
      </c>
      <c r="G9508" t="s">
        <v>436</v>
      </c>
      <c r="J9508" t="s">
        <v>437</v>
      </c>
      <c r="K9508" s="1">
        <v>2019</v>
      </c>
      <c r="L9508">
        <v>209117.25733571529</v>
      </c>
    </row>
    <row r="9509" spans="1:12" x14ac:dyDescent="0.3">
      <c r="A9509" t="s">
        <v>447</v>
      </c>
      <c r="B9509" t="s">
        <v>244</v>
      </c>
      <c r="C9509" t="s">
        <v>433</v>
      </c>
      <c r="D9509" t="s">
        <v>448</v>
      </c>
      <c r="E9509" t="s">
        <v>435</v>
      </c>
      <c r="F9509" t="s">
        <v>365</v>
      </c>
      <c r="G9509" t="s">
        <v>436</v>
      </c>
      <c r="J9509" t="s">
        <v>437</v>
      </c>
      <c r="K9509" s="1">
        <v>2020</v>
      </c>
      <c r="L9509">
        <v>216689.94101068482</v>
      </c>
    </row>
    <row r="9510" spans="1:12" x14ac:dyDescent="0.3">
      <c r="A9510" t="s">
        <v>447</v>
      </c>
      <c r="B9510" t="s">
        <v>244</v>
      </c>
      <c r="C9510" t="s">
        <v>433</v>
      </c>
      <c r="D9510" t="s">
        <v>448</v>
      </c>
      <c r="E9510" t="s">
        <v>435</v>
      </c>
      <c r="F9510" t="s">
        <v>365</v>
      </c>
      <c r="G9510" t="s">
        <v>436</v>
      </c>
      <c r="J9510" t="s">
        <v>437</v>
      </c>
      <c r="K9510" s="1">
        <v>2021</v>
      </c>
      <c r="L9510">
        <v>209410.20027351304</v>
      </c>
    </row>
    <row r="9511" spans="1:12" x14ac:dyDescent="0.3">
      <c r="A9511" t="s">
        <v>449</v>
      </c>
      <c r="B9511" t="s">
        <v>244</v>
      </c>
      <c r="C9511" t="s">
        <v>433</v>
      </c>
      <c r="D9511" t="s">
        <v>448</v>
      </c>
      <c r="E9511" t="s">
        <v>439</v>
      </c>
      <c r="F9511" t="s">
        <v>365</v>
      </c>
      <c r="G9511" t="s">
        <v>440</v>
      </c>
      <c r="J9511" t="s">
        <v>437</v>
      </c>
      <c r="K9511" s="1">
        <v>2018</v>
      </c>
      <c r="L9511">
        <v>127779.26743905396</v>
      </c>
    </row>
    <row r="9512" spans="1:12" x14ac:dyDescent="0.3">
      <c r="A9512" t="s">
        <v>449</v>
      </c>
      <c r="B9512" t="s">
        <v>244</v>
      </c>
      <c r="C9512" t="s">
        <v>433</v>
      </c>
      <c r="D9512" t="s">
        <v>448</v>
      </c>
      <c r="E9512" t="s">
        <v>439</v>
      </c>
      <c r="F9512" t="s">
        <v>365</v>
      </c>
      <c r="G9512" t="s">
        <v>440</v>
      </c>
      <c r="J9512" t="s">
        <v>437</v>
      </c>
      <c r="K9512" s="1">
        <v>2019</v>
      </c>
      <c r="L9512">
        <v>100443.52422614199</v>
      </c>
    </row>
    <row r="9513" spans="1:12" x14ac:dyDescent="0.3">
      <c r="A9513" t="s">
        <v>449</v>
      </c>
      <c r="B9513" t="s">
        <v>244</v>
      </c>
      <c r="C9513" t="s">
        <v>433</v>
      </c>
      <c r="D9513" t="s">
        <v>448</v>
      </c>
      <c r="E9513" t="s">
        <v>439</v>
      </c>
      <c r="F9513" t="s">
        <v>365</v>
      </c>
      <c r="G9513" t="s">
        <v>440</v>
      </c>
      <c r="J9513" t="s">
        <v>437</v>
      </c>
      <c r="K9513" s="1">
        <v>2020</v>
      </c>
      <c r="L9513">
        <v>40787.234523657949</v>
      </c>
    </row>
    <row r="9514" spans="1:12" x14ac:dyDescent="0.3">
      <c r="A9514" t="s">
        <v>274</v>
      </c>
      <c r="B9514" t="s">
        <v>244</v>
      </c>
      <c r="C9514" t="s">
        <v>245</v>
      </c>
      <c r="D9514" t="s">
        <v>275</v>
      </c>
      <c r="E9514" t="s">
        <v>276</v>
      </c>
      <c r="F9514" t="s">
        <v>248</v>
      </c>
      <c r="G9514" t="s">
        <v>235</v>
      </c>
      <c r="J9514" t="s">
        <v>277</v>
      </c>
      <c r="K9514" s="1">
        <v>2000</v>
      </c>
      <c r="L9514">
        <v>14241968</v>
      </c>
    </row>
    <row r="9515" spans="1:12" x14ac:dyDescent="0.3">
      <c r="A9515" t="s">
        <v>274</v>
      </c>
      <c r="B9515" t="s">
        <v>244</v>
      </c>
      <c r="C9515" t="s">
        <v>245</v>
      </c>
      <c r="D9515" t="s">
        <v>275</v>
      </c>
      <c r="E9515" t="s">
        <v>276</v>
      </c>
      <c r="F9515" t="s">
        <v>248</v>
      </c>
      <c r="G9515" t="s">
        <v>235</v>
      </c>
      <c r="J9515" t="s">
        <v>277</v>
      </c>
      <c r="K9515" s="1">
        <v>2001</v>
      </c>
      <c r="L9515">
        <v>9263234</v>
      </c>
    </row>
    <row r="9516" spans="1:12" x14ac:dyDescent="0.3">
      <c r="A9516" t="s">
        <v>274</v>
      </c>
      <c r="B9516" t="s">
        <v>244</v>
      </c>
      <c r="C9516" t="s">
        <v>245</v>
      </c>
      <c r="D9516" t="s">
        <v>275</v>
      </c>
      <c r="E9516" t="s">
        <v>276</v>
      </c>
      <c r="F9516" t="s">
        <v>248</v>
      </c>
      <c r="G9516" t="s">
        <v>235</v>
      </c>
      <c r="J9516" t="s">
        <v>277</v>
      </c>
      <c r="K9516" s="1">
        <v>2002</v>
      </c>
      <c r="L9516">
        <v>9379840</v>
      </c>
    </row>
    <row r="9517" spans="1:12" x14ac:dyDescent="0.3">
      <c r="A9517" t="s">
        <v>274</v>
      </c>
      <c r="B9517" t="s">
        <v>244</v>
      </c>
      <c r="C9517" t="s">
        <v>245</v>
      </c>
      <c r="D9517" t="s">
        <v>275</v>
      </c>
      <c r="E9517" t="s">
        <v>276</v>
      </c>
      <c r="F9517" t="s">
        <v>248</v>
      </c>
      <c r="G9517" t="s">
        <v>235</v>
      </c>
      <c r="J9517" t="s">
        <v>277</v>
      </c>
      <c r="K9517" s="1">
        <v>2003</v>
      </c>
      <c r="L9517">
        <v>9244272</v>
      </c>
    </row>
    <row r="9518" spans="1:12" x14ac:dyDescent="0.3">
      <c r="A9518" t="s">
        <v>274</v>
      </c>
      <c r="B9518" t="s">
        <v>244</v>
      </c>
      <c r="C9518" t="s">
        <v>245</v>
      </c>
      <c r="D9518" t="s">
        <v>275</v>
      </c>
      <c r="E9518" t="s">
        <v>276</v>
      </c>
      <c r="F9518" t="s">
        <v>248</v>
      </c>
      <c r="G9518" t="s">
        <v>235</v>
      </c>
      <c r="J9518" t="s">
        <v>277</v>
      </c>
      <c r="K9518" s="1">
        <v>2004</v>
      </c>
      <c r="L9518">
        <v>10281184</v>
      </c>
    </row>
    <row r="9519" spans="1:12" x14ac:dyDescent="0.3">
      <c r="A9519" t="s">
        <v>274</v>
      </c>
      <c r="B9519" t="s">
        <v>244</v>
      </c>
      <c r="C9519" t="s">
        <v>245</v>
      </c>
      <c r="D9519" t="s">
        <v>275</v>
      </c>
      <c r="E9519" t="s">
        <v>276</v>
      </c>
      <c r="F9519" t="s">
        <v>248</v>
      </c>
      <c r="G9519" t="s">
        <v>235</v>
      </c>
      <c r="J9519" t="s">
        <v>277</v>
      </c>
      <c r="K9519" s="1">
        <v>2005</v>
      </c>
      <c r="L9519">
        <v>10251872</v>
      </c>
    </row>
    <row r="9520" spans="1:12" x14ac:dyDescent="0.3">
      <c r="A9520" t="s">
        <v>274</v>
      </c>
      <c r="B9520" t="s">
        <v>244</v>
      </c>
      <c r="C9520" t="s">
        <v>245</v>
      </c>
      <c r="D9520" t="s">
        <v>275</v>
      </c>
      <c r="E9520" t="s">
        <v>276</v>
      </c>
      <c r="F9520" t="s">
        <v>248</v>
      </c>
      <c r="G9520" t="s">
        <v>235</v>
      </c>
      <c r="J9520" t="s">
        <v>277</v>
      </c>
      <c r="K9520" s="1">
        <v>2006</v>
      </c>
      <c r="L9520">
        <v>12538208</v>
      </c>
    </row>
    <row r="9521" spans="1:12" x14ac:dyDescent="0.3">
      <c r="A9521" t="s">
        <v>274</v>
      </c>
      <c r="B9521" t="s">
        <v>244</v>
      </c>
      <c r="C9521" t="s">
        <v>245</v>
      </c>
      <c r="D9521" t="s">
        <v>275</v>
      </c>
      <c r="E9521" t="s">
        <v>276</v>
      </c>
      <c r="F9521" t="s">
        <v>248</v>
      </c>
      <c r="G9521" t="s">
        <v>235</v>
      </c>
      <c r="J9521" t="s">
        <v>277</v>
      </c>
      <c r="K9521" s="1">
        <v>2007</v>
      </c>
      <c r="L9521">
        <v>13007200</v>
      </c>
    </row>
    <row r="9522" spans="1:12" x14ac:dyDescent="0.3">
      <c r="A9522" t="s">
        <v>274</v>
      </c>
      <c r="B9522" t="s">
        <v>244</v>
      </c>
      <c r="C9522" t="s">
        <v>245</v>
      </c>
      <c r="D9522" t="s">
        <v>275</v>
      </c>
      <c r="E9522" t="s">
        <v>276</v>
      </c>
      <c r="F9522" t="s">
        <v>248</v>
      </c>
      <c r="G9522" t="s">
        <v>235</v>
      </c>
      <c r="J9522" t="s">
        <v>277</v>
      </c>
      <c r="K9522" s="1">
        <v>2008</v>
      </c>
      <c r="L9522">
        <v>16733488</v>
      </c>
    </row>
    <row r="9523" spans="1:12" x14ac:dyDescent="0.3">
      <c r="A9523" t="s">
        <v>274</v>
      </c>
      <c r="B9523" t="s">
        <v>244</v>
      </c>
      <c r="C9523" t="s">
        <v>245</v>
      </c>
      <c r="D9523" t="s">
        <v>275</v>
      </c>
      <c r="E9523" t="s">
        <v>276</v>
      </c>
      <c r="F9523" t="s">
        <v>248</v>
      </c>
      <c r="G9523" t="s">
        <v>235</v>
      </c>
      <c r="J9523" t="s">
        <v>277</v>
      </c>
      <c r="K9523" s="1">
        <v>2009</v>
      </c>
      <c r="L9523">
        <v>13431481</v>
      </c>
    </row>
    <row r="9524" spans="1:12" x14ac:dyDescent="0.3">
      <c r="A9524" t="s">
        <v>274</v>
      </c>
      <c r="B9524" t="s">
        <v>244</v>
      </c>
      <c r="C9524" t="s">
        <v>245</v>
      </c>
      <c r="D9524" t="s">
        <v>275</v>
      </c>
      <c r="E9524" t="s">
        <v>276</v>
      </c>
      <c r="F9524" t="s">
        <v>248</v>
      </c>
      <c r="G9524" t="s">
        <v>235</v>
      </c>
      <c r="J9524" t="s">
        <v>277</v>
      </c>
      <c r="K9524" s="1">
        <v>2010</v>
      </c>
      <c r="L9524">
        <v>16525485</v>
      </c>
    </row>
    <row r="9525" spans="1:12" x14ac:dyDescent="0.3">
      <c r="A9525" t="s">
        <v>274</v>
      </c>
      <c r="B9525" t="s">
        <v>244</v>
      </c>
      <c r="C9525" t="s">
        <v>245</v>
      </c>
      <c r="D9525" t="s">
        <v>275</v>
      </c>
      <c r="E9525" t="s">
        <v>276</v>
      </c>
      <c r="F9525" t="s">
        <v>248</v>
      </c>
      <c r="G9525" t="s">
        <v>235</v>
      </c>
      <c r="J9525" t="s">
        <v>277</v>
      </c>
      <c r="K9525" s="1">
        <v>2011</v>
      </c>
      <c r="L9525">
        <v>20848160</v>
      </c>
    </row>
    <row r="9526" spans="1:12" x14ac:dyDescent="0.3">
      <c r="A9526" t="s">
        <v>274</v>
      </c>
      <c r="B9526" t="s">
        <v>244</v>
      </c>
      <c r="C9526" t="s">
        <v>245</v>
      </c>
      <c r="D9526" t="s">
        <v>275</v>
      </c>
      <c r="E9526" t="s">
        <v>276</v>
      </c>
      <c r="F9526" t="s">
        <v>248</v>
      </c>
      <c r="G9526" t="s">
        <v>235</v>
      </c>
      <c r="J9526" t="s">
        <v>277</v>
      </c>
      <c r="K9526" s="1">
        <v>2012</v>
      </c>
      <c r="L9526">
        <v>23476319</v>
      </c>
    </row>
    <row r="9527" spans="1:12" x14ac:dyDescent="0.3">
      <c r="A9527" t="s">
        <v>274</v>
      </c>
      <c r="B9527" t="s">
        <v>244</v>
      </c>
      <c r="C9527" t="s">
        <v>245</v>
      </c>
      <c r="D9527" t="s">
        <v>275</v>
      </c>
      <c r="E9527" t="s">
        <v>276</v>
      </c>
      <c r="F9527" t="s">
        <v>248</v>
      </c>
      <c r="G9527" t="s">
        <v>235</v>
      </c>
      <c r="J9527" t="s">
        <v>277</v>
      </c>
      <c r="K9527" s="1">
        <v>2013</v>
      </c>
      <c r="L9527">
        <v>25396312</v>
      </c>
    </row>
    <row r="9528" spans="1:12" x14ac:dyDescent="0.3">
      <c r="A9528" t="s">
        <v>274</v>
      </c>
      <c r="B9528" t="s">
        <v>244</v>
      </c>
      <c r="C9528" t="s">
        <v>245</v>
      </c>
      <c r="D9528" t="s">
        <v>275</v>
      </c>
      <c r="E9528" t="s">
        <v>276</v>
      </c>
      <c r="F9528" t="s">
        <v>248</v>
      </c>
      <c r="G9528" t="s">
        <v>235</v>
      </c>
      <c r="J9528" t="s">
        <v>277</v>
      </c>
      <c r="K9528" s="1">
        <v>2014</v>
      </c>
      <c r="L9528">
        <v>24388728</v>
      </c>
    </row>
    <row r="9529" spans="1:12" x14ac:dyDescent="0.3">
      <c r="A9529" t="s">
        <v>274</v>
      </c>
      <c r="B9529" t="s">
        <v>244</v>
      </c>
      <c r="C9529" t="s">
        <v>245</v>
      </c>
      <c r="D9529" t="s">
        <v>275</v>
      </c>
      <c r="E9529" t="s">
        <v>276</v>
      </c>
      <c r="F9529" t="s">
        <v>248</v>
      </c>
      <c r="G9529" t="s">
        <v>235</v>
      </c>
      <c r="J9529" t="s">
        <v>277</v>
      </c>
      <c r="K9529" s="1">
        <v>2015</v>
      </c>
      <c r="L9529">
        <v>27167352</v>
      </c>
    </row>
    <row r="9530" spans="1:12" x14ac:dyDescent="0.3">
      <c r="A9530" t="s">
        <v>274</v>
      </c>
      <c r="B9530" t="s">
        <v>244</v>
      </c>
      <c r="C9530" t="s">
        <v>245</v>
      </c>
      <c r="D9530" t="s">
        <v>275</v>
      </c>
      <c r="E9530" t="s">
        <v>276</v>
      </c>
      <c r="F9530" t="s">
        <v>248</v>
      </c>
      <c r="G9530" t="s">
        <v>235</v>
      </c>
      <c r="J9530" t="s">
        <v>277</v>
      </c>
      <c r="K9530" s="1">
        <v>2016</v>
      </c>
      <c r="L9530">
        <v>27007344</v>
      </c>
    </row>
    <row r="9531" spans="1:12" x14ac:dyDescent="0.3">
      <c r="A9531" t="s">
        <v>274</v>
      </c>
      <c r="B9531" t="s">
        <v>244</v>
      </c>
      <c r="C9531" t="s">
        <v>245</v>
      </c>
      <c r="D9531" t="s">
        <v>275</v>
      </c>
      <c r="E9531" t="s">
        <v>276</v>
      </c>
      <c r="F9531" t="s">
        <v>248</v>
      </c>
      <c r="G9531" t="s">
        <v>235</v>
      </c>
      <c r="J9531" t="s">
        <v>277</v>
      </c>
      <c r="K9531" s="1">
        <v>2017</v>
      </c>
      <c r="L9531">
        <v>27740144</v>
      </c>
    </row>
    <row r="9532" spans="1:12" x14ac:dyDescent="0.3">
      <c r="A9532" t="s">
        <v>274</v>
      </c>
      <c r="B9532" t="s">
        <v>244</v>
      </c>
      <c r="C9532" t="s">
        <v>245</v>
      </c>
      <c r="D9532" t="s">
        <v>275</v>
      </c>
      <c r="E9532" t="s">
        <v>276</v>
      </c>
      <c r="F9532" t="s">
        <v>248</v>
      </c>
      <c r="G9532" t="s">
        <v>235</v>
      </c>
      <c r="J9532" t="s">
        <v>277</v>
      </c>
      <c r="K9532" s="1">
        <v>2018</v>
      </c>
      <c r="L9532">
        <v>26772689</v>
      </c>
    </row>
    <row r="9533" spans="1:12" x14ac:dyDescent="0.3">
      <c r="A9533" t="s">
        <v>274</v>
      </c>
      <c r="B9533" t="s">
        <v>244</v>
      </c>
      <c r="C9533" t="s">
        <v>245</v>
      </c>
      <c r="D9533" t="s">
        <v>275</v>
      </c>
      <c r="E9533" t="s">
        <v>276</v>
      </c>
      <c r="F9533" t="s">
        <v>248</v>
      </c>
      <c r="G9533" t="s">
        <v>235</v>
      </c>
      <c r="J9533" t="s">
        <v>277</v>
      </c>
      <c r="K9533" s="1">
        <v>2019</v>
      </c>
      <c r="L9533">
        <v>24444998</v>
      </c>
    </row>
    <row r="9534" spans="1:12" x14ac:dyDescent="0.3">
      <c r="A9534" t="s">
        <v>262</v>
      </c>
      <c r="B9534" t="s">
        <v>244</v>
      </c>
      <c r="C9534" t="s">
        <v>245</v>
      </c>
      <c r="D9534" t="s">
        <v>263</v>
      </c>
      <c r="E9534" t="s">
        <v>264</v>
      </c>
      <c r="F9534" t="s">
        <v>248</v>
      </c>
      <c r="G9534" t="s">
        <v>249</v>
      </c>
      <c r="J9534" t="s">
        <v>250</v>
      </c>
      <c r="K9534" s="1">
        <v>2000</v>
      </c>
      <c r="L9534">
        <v>13089.040548425</v>
      </c>
    </row>
    <row r="9535" spans="1:12" x14ac:dyDescent="0.3">
      <c r="A9535" t="s">
        <v>262</v>
      </c>
      <c r="B9535" t="s">
        <v>244</v>
      </c>
      <c r="C9535" t="s">
        <v>245</v>
      </c>
      <c r="D9535" t="s">
        <v>263</v>
      </c>
      <c r="E9535" t="s">
        <v>264</v>
      </c>
      <c r="F9535" t="s">
        <v>248</v>
      </c>
      <c r="G9535" t="s">
        <v>249</v>
      </c>
      <c r="J9535" t="s">
        <v>250</v>
      </c>
      <c r="K9535" s="1">
        <v>2001</v>
      </c>
      <c r="L9535">
        <v>13348.882386650001</v>
      </c>
    </row>
    <row r="9536" spans="1:12" x14ac:dyDescent="0.3">
      <c r="A9536" t="s">
        <v>262</v>
      </c>
      <c r="B9536" t="s">
        <v>244</v>
      </c>
      <c r="C9536" t="s">
        <v>245</v>
      </c>
      <c r="D9536" t="s">
        <v>263</v>
      </c>
      <c r="E9536" t="s">
        <v>264</v>
      </c>
      <c r="F9536" t="s">
        <v>248</v>
      </c>
      <c r="G9536" t="s">
        <v>249</v>
      </c>
      <c r="J9536" t="s">
        <v>250</v>
      </c>
      <c r="K9536" s="1">
        <v>2002</v>
      </c>
      <c r="L9536">
        <v>14076.615330050001</v>
      </c>
    </row>
    <row r="9537" spans="1:12" x14ac:dyDescent="0.3">
      <c r="A9537" t="s">
        <v>262</v>
      </c>
      <c r="B9537" t="s">
        <v>244</v>
      </c>
      <c r="C9537" t="s">
        <v>245</v>
      </c>
      <c r="D9537" t="s">
        <v>263</v>
      </c>
      <c r="E9537" t="s">
        <v>264</v>
      </c>
      <c r="F9537" t="s">
        <v>248</v>
      </c>
      <c r="G9537" t="s">
        <v>249</v>
      </c>
      <c r="J9537" t="s">
        <v>250</v>
      </c>
      <c r="K9537" s="1">
        <v>2003</v>
      </c>
      <c r="L9537">
        <v>13520.399942724998</v>
      </c>
    </row>
    <row r="9538" spans="1:12" x14ac:dyDescent="0.3">
      <c r="A9538" t="s">
        <v>262</v>
      </c>
      <c r="B9538" t="s">
        <v>244</v>
      </c>
      <c r="C9538" t="s">
        <v>245</v>
      </c>
      <c r="D9538" t="s">
        <v>263</v>
      </c>
      <c r="E9538" t="s">
        <v>264</v>
      </c>
      <c r="F9538" t="s">
        <v>248</v>
      </c>
      <c r="G9538" t="s">
        <v>249</v>
      </c>
      <c r="J9538" t="s">
        <v>250</v>
      </c>
      <c r="K9538" s="1">
        <v>2004</v>
      </c>
      <c r="L9538">
        <v>14064.922602849996</v>
      </c>
    </row>
    <row r="9539" spans="1:12" x14ac:dyDescent="0.3">
      <c r="A9539" t="s">
        <v>262</v>
      </c>
      <c r="B9539" t="s">
        <v>244</v>
      </c>
      <c r="C9539" t="s">
        <v>245</v>
      </c>
      <c r="D9539" t="s">
        <v>263</v>
      </c>
      <c r="E9539" t="s">
        <v>264</v>
      </c>
      <c r="F9539" t="s">
        <v>248</v>
      </c>
      <c r="G9539" t="s">
        <v>249</v>
      </c>
      <c r="J9539" t="s">
        <v>250</v>
      </c>
      <c r="K9539" s="1">
        <v>2005</v>
      </c>
      <c r="L9539">
        <v>14420.661774900003</v>
      </c>
    </row>
    <row r="9540" spans="1:12" x14ac:dyDescent="0.3">
      <c r="A9540" t="s">
        <v>262</v>
      </c>
      <c r="B9540" t="s">
        <v>244</v>
      </c>
      <c r="C9540" t="s">
        <v>245</v>
      </c>
      <c r="D9540" t="s">
        <v>263</v>
      </c>
      <c r="E9540" t="s">
        <v>264</v>
      </c>
      <c r="F9540" t="s">
        <v>248</v>
      </c>
      <c r="G9540" t="s">
        <v>249</v>
      </c>
      <c r="J9540" t="s">
        <v>250</v>
      </c>
      <c r="K9540" s="1">
        <v>2006</v>
      </c>
      <c r="L9540">
        <v>14817.681185874997</v>
      </c>
    </row>
    <row r="9541" spans="1:12" x14ac:dyDescent="0.3">
      <c r="A9541" t="s">
        <v>262</v>
      </c>
      <c r="B9541" t="s">
        <v>244</v>
      </c>
      <c r="C9541" t="s">
        <v>245</v>
      </c>
      <c r="D9541" t="s">
        <v>263</v>
      </c>
      <c r="E9541" t="s">
        <v>264</v>
      </c>
      <c r="F9541" t="s">
        <v>248</v>
      </c>
      <c r="G9541" t="s">
        <v>249</v>
      </c>
      <c r="J9541" t="s">
        <v>250</v>
      </c>
      <c r="K9541" s="1">
        <v>2007</v>
      </c>
      <c r="L9541">
        <v>14466.562291449998</v>
      </c>
    </row>
    <row r="9542" spans="1:12" x14ac:dyDescent="0.3">
      <c r="A9542" t="s">
        <v>262</v>
      </c>
      <c r="B9542" t="s">
        <v>244</v>
      </c>
      <c r="C9542" t="s">
        <v>245</v>
      </c>
      <c r="D9542" t="s">
        <v>263</v>
      </c>
      <c r="E9542" t="s">
        <v>264</v>
      </c>
      <c r="F9542" t="s">
        <v>248</v>
      </c>
      <c r="G9542" t="s">
        <v>249</v>
      </c>
      <c r="J9542" t="s">
        <v>250</v>
      </c>
      <c r="K9542" s="1">
        <v>2008</v>
      </c>
      <c r="L9542">
        <v>13740.084535400001</v>
      </c>
    </row>
    <row r="9543" spans="1:12" x14ac:dyDescent="0.3">
      <c r="A9543" t="s">
        <v>262</v>
      </c>
      <c r="B9543" t="s">
        <v>244</v>
      </c>
      <c r="C9543" t="s">
        <v>245</v>
      </c>
      <c r="D9543" t="s">
        <v>263</v>
      </c>
      <c r="E9543" t="s">
        <v>264</v>
      </c>
      <c r="F9543" t="s">
        <v>248</v>
      </c>
      <c r="G9543" t="s">
        <v>249</v>
      </c>
      <c r="J9543" t="s">
        <v>250</v>
      </c>
      <c r="K9543" s="1">
        <v>2009</v>
      </c>
      <c r="L9543">
        <v>13208.882828450001</v>
      </c>
    </row>
    <row r="9544" spans="1:12" x14ac:dyDescent="0.3">
      <c r="A9544" t="s">
        <v>262</v>
      </c>
      <c r="B9544" t="s">
        <v>244</v>
      </c>
      <c r="C9544" t="s">
        <v>245</v>
      </c>
      <c r="D9544" t="s">
        <v>263</v>
      </c>
      <c r="E9544" t="s">
        <v>264</v>
      </c>
      <c r="F9544" t="s">
        <v>248</v>
      </c>
      <c r="G9544" t="s">
        <v>249</v>
      </c>
      <c r="J9544" t="s">
        <v>250</v>
      </c>
      <c r="K9544" s="1">
        <v>2010</v>
      </c>
      <c r="L9544">
        <v>13111.240353174997</v>
      </c>
    </row>
    <row r="9545" spans="1:12" x14ac:dyDescent="0.3">
      <c r="A9545" t="s">
        <v>262</v>
      </c>
      <c r="B9545" t="s">
        <v>244</v>
      </c>
      <c r="C9545" t="s">
        <v>245</v>
      </c>
      <c r="D9545" t="s">
        <v>263</v>
      </c>
      <c r="E9545" t="s">
        <v>264</v>
      </c>
      <c r="F9545" t="s">
        <v>248</v>
      </c>
      <c r="G9545" t="s">
        <v>249</v>
      </c>
      <c r="J9545" t="s">
        <v>250</v>
      </c>
      <c r="K9545" s="1">
        <v>2011</v>
      </c>
      <c r="L9545">
        <v>12985.823890424999</v>
      </c>
    </row>
    <row r="9546" spans="1:12" x14ac:dyDescent="0.3">
      <c r="A9546" t="s">
        <v>262</v>
      </c>
      <c r="B9546" t="s">
        <v>244</v>
      </c>
      <c r="C9546" t="s">
        <v>245</v>
      </c>
      <c r="D9546" t="s">
        <v>263</v>
      </c>
      <c r="E9546" t="s">
        <v>264</v>
      </c>
      <c r="F9546" t="s">
        <v>248</v>
      </c>
      <c r="G9546" t="s">
        <v>249</v>
      </c>
      <c r="J9546" t="s">
        <v>250</v>
      </c>
      <c r="K9546" s="1">
        <v>2012</v>
      </c>
      <c r="L9546">
        <v>13447.012513499998</v>
      </c>
    </row>
    <row r="9547" spans="1:12" x14ac:dyDescent="0.3">
      <c r="A9547" t="s">
        <v>262</v>
      </c>
      <c r="B9547" t="s">
        <v>244</v>
      </c>
      <c r="C9547" t="s">
        <v>245</v>
      </c>
      <c r="D9547" t="s">
        <v>263</v>
      </c>
      <c r="E9547" t="s">
        <v>264</v>
      </c>
      <c r="F9547" t="s">
        <v>248</v>
      </c>
      <c r="G9547" t="s">
        <v>249</v>
      </c>
      <c r="J9547" t="s">
        <v>250</v>
      </c>
      <c r="K9547" s="1">
        <v>2013</v>
      </c>
      <c r="L9547">
        <v>13879.570388849999</v>
      </c>
    </row>
    <row r="9548" spans="1:12" x14ac:dyDescent="0.3">
      <c r="A9548" t="s">
        <v>262</v>
      </c>
      <c r="B9548" t="s">
        <v>244</v>
      </c>
      <c r="C9548" t="s">
        <v>245</v>
      </c>
      <c r="D9548" t="s">
        <v>263</v>
      </c>
      <c r="E9548" t="s">
        <v>264</v>
      </c>
      <c r="F9548" t="s">
        <v>248</v>
      </c>
      <c r="G9548" t="s">
        <v>249</v>
      </c>
      <c r="J9548" t="s">
        <v>250</v>
      </c>
      <c r="K9548" s="1">
        <v>2014</v>
      </c>
      <c r="L9548">
        <v>14229.118979849996</v>
      </c>
    </row>
    <row r="9549" spans="1:12" x14ac:dyDescent="0.3">
      <c r="A9549" t="s">
        <v>262</v>
      </c>
      <c r="B9549" t="s">
        <v>244</v>
      </c>
      <c r="C9549" t="s">
        <v>245</v>
      </c>
      <c r="D9549" t="s">
        <v>263</v>
      </c>
      <c r="E9549" t="s">
        <v>264</v>
      </c>
      <c r="F9549" t="s">
        <v>248</v>
      </c>
      <c r="G9549" t="s">
        <v>249</v>
      </c>
      <c r="J9549" t="s">
        <v>250</v>
      </c>
      <c r="K9549" s="1">
        <v>2015</v>
      </c>
      <c r="L9549">
        <v>14934.101111525</v>
      </c>
    </row>
    <row r="9550" spans="1:12" x14ac:dyDescent="0.3">
      <c r="A9550" t="s">
        <v>262</v>
      </c>
      <c r="B9550" t="s">
        <v>244</v>
      </c>
      <c r="C9550" t="s">
        <v>245</v>
      </c>
      <c r="D9550" t="s">
        <v>263</v>
      </c>
      <c r="E9550" t="s">
        <v>264</v>
      </c>
      <c r="F9550" t="s">
        <v>248</v>
      </c>
      <c r="G9550" t="s">
        <v>249</v>
      </c>
      <c r="J9550" t="s">
        <v>250</v>
      </c>
      <c r="K9550" s="1">
        <v>2016</v>
      </c>
      <c r="L9550">
        <v>14340.767073800002</v>
      </c>
    </row>
    <row r="9551" spans="1:12" x14ac:dyDescent="0.3">
      <c r="A9551" t="s">
        <v>262</v>
      </c>
      <c r="B9551" t="s">
        <v>244</v>
      </c>
      <c r="C9551" t="s">
        <v>245</v>
      </c>
      <c r="D9551" t="s">
        <v>263</v>
      </c>
      <c r="E9551" t="s">
        <v>264</v>
      </c>
      <c r="F9551" t="s">
        <v>248</v>
      </c>
      <c r="G9551" t="s">
        <v>249</v>
      </c>
      <c r="J9551" t="s">
        <v>250</v>
      </c>
      <c r="K9551" s="1">
        <v>2017</v>
      </c>
      <c r="L9551">
        <v>15947.846236174999</v>
      </c>
    </row>
    <row r="9552" spans="1:12" x14ac:dyDescent="0.3">
      <c r="A9552" t="s">
        <v>262</v>
      </c>
      <c r="B9552" t="s">
        <v>244</v>
      </c>
      <c r="C9552" t="s">
        <v>245</v>
      </c>
      <c r="D9552" t="s">
        <v>263</v>
      </c>
      <c r="E9552" t="s">
        <v>264</v>
      </c>
      <c r="F9552" t="s">
        <v>248</v>
      </c>
      <c r="G9552" t="s">
        <v>249</v>
      </c>
      <c r="J9552" t="s">
        <v>250</v>
      </c>
      <c r="K9552" s="1">
        <v>2018</v>
      </c>
      <c r="L9552">
        <v>14874.6325966</v>
      </c>
    </row>
    <row r="9553" spans="1:12" x14ac:dyDescent="0.3">
      <c r="A9553" t="s">
        <v>259</v>
      </c>
      <c r="B9553" t="s">
        <v>244</v>
      </c>
      <c r="C9553" t="s">
        <v>245</v>
      </c>
      <c r="D9553" t="s">
        <v>260</v>
      </c>
      <c r="E9553" t="s">
        <v>261</v>
      </c>
      <c r="F9553" t="s">
        <v>248</v>
      </c>
      <c r="G9553" t="s">
        <v>249</v>
      </c>
      <c r="J9553" t="s">
        <v>250</v>
      </c>
      <c r="K9553" s="1">
        <v>2000</v>
      </c>
      <c r="L9553">
        <v>119821.179672</v>
      </c>
    </row>
    <row r="9554" spans="1:12" x14ac:dyDescent="0.3">
      <c r="A9554" t="s">
        <v>259</v>
      </c>
      <c r="B9554" t="s">
        <v>244</v>
      </c>
      <c r="C9554" t="s">
        <v>245</v>
      </c>
      <c r="D9554" t="s">
        <v>260</v>
      </c>
      <c r="E9554" t="s">
        <v>261</v>
      </c>
      <c r="F9554" t="s">
        <v>248</v>
      </c>
      <c r="G9554" t="s">
        <v>249</v>
      </c>
      <c r="J9554" t="s">
        <v>250</v>
      </c>
      <c r="K9554" s="1">
        <v>2001</v>
      </c>
      <c r="L9554">
        <v>118533.93946699999</v>
      </c>
    </row>
    <row r="9555" spans="1:12" x14ac:dyDescent="0.3">
      <c r="A9555" t="s">
        <v>259</v>
      </c>
      <c r="B9555" t="s">
        <v>244</v>
      </c>
      <c r="C9555" t="s">
        <v>245</v>
      </c>
      <c r="D9555" t="s">
        <v>260</v>
      </c>
      <c r="E9555" t="s">
        <v>261</v>
      </c>
      <c r="F9555" t="s">
        <v>248</v>
      </c>
      <c r="G9555" t="s">
        <v>249</v>
      </c>
      <c r="J9555" t="s">
        <v>250</v>
      </c>
      <c r="K9555" s="1">
        <v>2002</v>
      </c>
      <c r="L9555">
        <v>134270.51995300001</v>
      </c>
    </row>
    <row r="9556" spans="1:12" x14ac:dyDescent="0.3">
      <c r="A9556" t="s">
        <v>259</v>
      </c>
      <c r="B9556" t="s">
        <v>244</v>
      </c>
      <c r="C9556" t="s">
        <v>245</v>
      </c>
      <c r="D9556" t="s">
        <v>260</v>
      </c>
      <c r="E9556" t="s">
        <v>261</v>
      </c>
      <c r="F9556" t="s">
        <v>248</v>
      </c>
      <c r="G9556" t="s">
        <v>249</v>
      </c>
      <c r="J9556" t="s">
        <v>250</v>
      </c>
      <c r="K9556" s="1">
        <v>2003</v>
      </c>
      <c r="L9556">
        <v>120694.52434699997</v>
      </c>
    </row>
    <row r="9557" spans="1:12" x14ac:dyDescent="0.3">
      <c r="A9557" t="s">
        <v>259</v>
      </c>
      <c r="B9557" t="s">
        <v>244</v>
      </c>
      <c r="C9557" t="s">
        <v>245</v>
      </c>
      <c r="D9557" t="s">
        <v>260</v>
      </c>
      <c r="E9557" t="s">
        <v>261</v>
      </c>
      <c r="F9557" t="s">
        <v>248</v>
      </c>
      <c r="G9557" t="s">
        <v>249</v>
      </c>
      <c r="J9557" t="s">
        <v>250</v>
      </c>
      <c r="K9557" s="1">
        <v>2004</v>
      </c>
      <c r="L9557">
        <v>134375.64944899999</v>
      </c>
    </row>
    <row r="9558" spans="1:12" x14ac:dyDescent="0.3">
      <c r="A9558" t="s">
        <v>259</v>
      </c>
      <c r="B9558" t="s">
        <v>244</v>
      </c>
      <c r="C9558" t="s">
        <v>245</v>
      </c>
      <c r="D9558" t="s">
        <v>260</v>
      </c>
      <c r="E9558" t="s">
        <v>261</v>
      </c>
      <c r="F9558" t="s">
        <v>248</v>
      </c>
      <c r="G9558" t="s">
        <v>249</v>
      </c>
      <c r="J9558" t="s">
        <v>250</v>
      </c>
      <c r="K9558" s="1">
        <v>2005</v>
      </c>
      <c r="L9558">
        <v>138259.564323</v>
      </c>
    </row>
    <row r="9559" spans="1:12" x14ac:dyDescent="0.3">
      <c r="A9559" t="s">
        <v>259</v>
      </c>
      <c r="B9559" t="s">
        <v>244</v>
      </c>
      <c r="C9559" t="s">
        <v>245</v>
      </c>
      <c r="D9559" t="s">
        <v>260</v>
      </c>
      <c r="E9559" t="s">
        <v>261</v>
      </c>
      <c r="F9559" t="s">
        <v>248</v>
      </c>
      <c r="G9559" t="s">
        <v>249</v>
      </c>
      <c r="J9559" t="s">
        <v>250</v>
      </c>
      <c r="K9559" s="1">
        <v>2006</v>
      </c>
      <c r="L9559">
        <v>139497.31041999999</v>
      </c>
    </row>
    <row r="9560" spans="1:12" x14ac:dyDescent="0.3">
      <c r="A9560" t="s">
        <v>259</v>
      </c>
      <c r="B9560" t="s">
        <v>244</v>
      </c>
      <c r="C9560" t="s">
        <v>245</v>
      </c>
      <c r="D9560" t="s">
        <v>260</v>
      </c>
      <c r="E9560" t="s">
        <v>261</v>
      </c>
      <c r="F9560" t="s">
        <v>248</v>
      </c>
      <c r="G9560" t="s">
        <v>249</v>
      </c>
      <c r="J9560" t="s">
        <v>250</v>
      </c>
      <c r="K9560" s="1">
        <v>2007</v>
      </c>
      <c r="L9560">
        <v>164839.979589</v>
      </c>
    </row>
    <row r="9561" spans="1:12" x14ac:dyDescent="0.3">
      <c r="A9561" t="s">
        <v>259</v>
      </c>
      <c r="B9561" t="s">
        <v>244</v>
      </c>
      <c r="C9561" t="s">
        <v>245</v>
      </c>
      <c r="D9561" t="s">
        <v>260</v>
      </c>
      <c r="E9561" t="s">
        <v>261</v>
      </c>
      <c r="F9561" t="s">
        <v>248</v>
      </c>
      <c r="G9561" t="s">
        <v>249</v>
      </c>
      <c r="J9561" t="s">
        <v>250</v>
      </c>
      <c r="K9561" s="1">
        <v>2008</v>
      </c>
      <c r="L9561">
        <v>164915.63504099997</v>
      </c>
    </row>
    <row r="9562" spans="1:12" x14ac:dyDescent="0.3">
      <c r="A9562" t="s">
        <v>259</v>
      </c>
      <c r="B9562" t="s">
        <v>244</v>
      </c>
      <c r="C9562" t="s">
        <v>245</v>
      </c>
      <c r="D9562" t="s">
        <v>260</v>
      </c>
      <c r="E9562" t="s">
        <v>261</v>
      </c>
      <c r="F9562" t="s">
        <v>248</v>
      </c>
      <c r="G9562" t="s">
        <v>249</v>
      </c>
      <c r="J9562" t="s">
        <v>250</v>
      </c>
      <c r="K9562" s="1">
        <v>2009</v>
      </c>
      <c r="L9562">
        <v>159765.13753499999</v>
      </c>
    </row>
    <row r="9563" spans="1:12" x14ac:dyDescent="0.3">
      <c r="A9563" t="s">
        <v>259</v>
      </c>
      <c r="B9563" t="s">
        <v>244</v>
      </c>
      <c r="C9563" t="s">
        <v>245</v>
      </c>
      <c r="D9563" t="s">
        <v>260</v>
      </c>
      <c r="E9563" t="s">
        <v>261</v>
      </c>
      <c r="F9563" t="s">
        <v>248</v>
      </c>
      <c r="G9563" t="s">
        <v>249</v>
      </c>
      <c r="J9563" t="s">
        <v>250</v>
      </c>
      <c r="K9563" s="1">
        <v>2010</v>
      </c>
      <c r="L9563">
        <v>151230.77938200001</v>
      </c>
    </row>
    <row r="9564" spans="1:12" x14ac:dyDescent="0.3">
      <c r="A9564" t="s">
        <v>259</v>
      </c>
      <c r="B9564" t="s">
        <v>244</v>
      </c>
      <c r="C9564" t="s">
        <v>245</v>
      </c>
      <c r="D9564" t="s">
        <v>260</v>
      </c>
      <c r="E9564" t="s">
        <v>261</v>
      </c>
      <c r="F9564" t="s">
        <v>248</v>
      </c>
      <c r="G9564" t="s">
        <v>249</v>
      </c>
      <c r="J9564" t="s">
        <v>250</v>
      </c>
      <c r="K9564" s="1">
        <v>2011</v>
      </c>
      <c r="L9564">
        <v>163465.34595199997</v>
      </c>
    </row>
    <row r="9565" spans="1:12" x14ac:dyDescent="0.3">
      <c r="A9565" t="s">
        <v>259</v>
      </c>
      <c r="B9565" t="s">
        <v>244</v>
      </c>
      <c r="C9565" t="s">
        <v>245</v>
      </c>
      <c r="D9565" t="s">
        <v>260</v>
      </c>
      <c r="E9565" t="s">
        <v>261</v>
      </c>
      <c r="F9565" t="s">
        <v>248</v>
      </c>
      <c r="G9565" t="s">
        <v>249</v>
      </c>
      <c r="J9565" t="s">
        <v>250</v>
      </c>
      <c r="K9565" s="1">
        <v>2012</v>
      </c>
      <c r="L9565">
        <v>177168.91389300002</v>
      </c>
    </row>
    <row r="9566" spans="1:12" x14ac:dyDescent="0.3">
      <c r="A9566" t="s">
        <v>259</v>
      </c>
      <c r="B9566" t="s">
        <v>244</v>
      </c>
      <c r="C9566" t="s">
        <v>245</v>
      </c>
      <c r="D9566" t="s">
        <v>260</v>
      </c>
      <c r="E9566" t="s">
        <v>261</v>
      </c>
      <c r="F9566" t="s">
        <v>248</v>
      </c>
      <c r="G9566" t="s">
        <v>249</v>
      </c>
      <c r="J9566" t="s">
        <v>250</v>
      </c>
      <c r="K9566" s="1">
        <v>2013</v>
      </c>
      <c r="L9566">
        <v>169077.16285299999</v>
      </c>
    </row>
    <row r="9567" spans="1:12" x14ac:dyDescent="0.3">
      <c r="A9567" t="s">
        <v>259</v>
      </c>
      <c r="B9567" t="s">
        <v>244</v>
      </c>
      <c r="C9567" t="s">
        <v>245</v>
      </c>
      <c r="D9567" t="s">
        <v>260</v>
      </c>
      <c r="E9567" t="s">
        <v>261</v>
      </c>
      <c r="F9567" t="s">
        <v>248</v>
      </c>
      <c r="G9567" t="s">
        <v>249</v>
      </c>
      <c r="J9567" t="s">
        <v>250</v>
      </c>
      <c r="K9567" s="1">
        <v>2014</v>
      </c>
      <c r="L9567">
        <v>176700.78493200001</v>
      </c>
    </row>
    <row r="9568" spans="1:12" x14ac:dyDescent="0.3">
      <c r="A9568" t="s">
        <v>259</v>
      </c>
      <c r="B9568" t="s">
        <v>244</v>
      </c>
      <c r="C9568" t="s">
        <v>245</v>
      </c>
      <c r="D9568" t="s">
        <v>260</v>
      </c>
      <c r="E9568" t="s">
        <v>261</v>
      </c>
      <c r="F9568" t="s">
        <v>248</v>
      </c>
      <c r="G9568" t="s">
        <v>249</v>
      </c>
      <c r="J9568" t="s">
        <v>250</v>
      </c>
      <c r="K9568" s="1">
        <v>2015</v>
      </c>
      <c r="L9568">
        <v>191983.05779399999</v>
      </c>
    </row>
    <row r="9569" spans="1:12" x14ac:dyDescent="0.3">
      <c r="A9569" t="s">
        <v>259</v>
      </c>
      <c r="B9569" t="s">
        <v>244</v>
      </c>
      <c r="C9569" t="s">
        <v>245</v>
      </c>
      <c r="D9569" t="s">
        <v>260</v>
      </c>
      <c r="E9569" t="s">
        <v>261</v>
      </c>
      <c r="F9569" t="s">
        <v>248</v>
      </c>
      <c r="G9569" t="s">
        <v>249</v>
      </c>
      <c r="J9569" t="s">
        <v>250</v>
      </c>
      <c r="K9569" s="1">
        <v>2016</v>
      </c>
      <c r="L9569">
        <v>179512.47871599998</v>
      </c>
    </row>
    <row r="9570" spans="1:12" x14ac:dyDescent="0.3">
      <c r="A9570" t="s">
        <v>259</v>
      </c>
      <c r="B9570" t="s">
        <v>244</v>
      </c>
      <c r="C9570" t="s">
        <v>245</v>
      </c>
      <c r="D9570" t="s">
        <v>260</v>
      </c>
      <c r="E9570" t="s">
        <v>261</v>
      </c>
      <c r="F9570" t="s">
        <v>248</v>
      </c>
      <c r="G9570" t="s">
        <v>249</v>
      </c>
      <c r="J9570" t="s">
        <v>250</v>
      </c>
      <c r="K9570" s="1">
        <v>2017</v>
      </c>
      <c r="L9570">
        <v>236062.39537099999</v>
      </c>
    </row>
    <row r="9571" spans="1:12" x14ac:dyDescent="0.3">
      <c r="A9571" t="s">
        <v>259</v>
      </c>
      <c r="B9571" t="s">
        <v>244</v>
      </c>
      <c r="C9571" t="s">
        <v>245</v>
      </c>
      <c r="D9571" t="s">
        <v>260</v>
      </c>
      <c r="E9571" t="s">
        <v>261</v>
      </c>
      <c r="F9571" t="s">
        <v>248</v>
      </c>
      <c r="G9571" t="s">
        <v>249</v>
      </c>
      <c r="J9571" t="s">
        <v>250</v>
      </c>
      <c r="K9571" s="1">
        <v>2018</v>
      </c>
      <c r="L9571">
        <v>187372.47765999995</v>
      </c>
    </row>
    <row r="9572" spans="1:12" x14ac:dyDescent="0.3">
      <c r="A9572" t="s">
        <v>278</v>
      </c>
      <c r="B9572" t="s">
        <v>244</v>
      </c>
      <c r="C9572" t="s">
        <v>245</v>
      </c>
      <c r="D9572" t="s">
        <v>279</v>
      </c>
      <c r="E9572" t="s">
        <v>280</v>
      </c>
      <c r="F9572" t="s">
        <v>248</v>
      </c>
      <c r="G9572" t="s">
        <v>235</v>
      </c>
      <c r="J9572" t="s">
        <v>277</v>
      </c>
      <c r="K9572" s="1">
        <v>2000</v>
      </c>
      <c r="L9572">
        <v>11918992</v>
      </c>
    </row>
    <row r="9573" spans="1:12" x14ac:dyDescent="0.3">
      <c r="A9573" t="s">
        <v>278</v>
      </c>
      <c r="B9573" t="s">
        <v>244</v>
      </c>
      <c r="C9573" t="s">
        <v>245</v>
      </c>
      <c r="D9573" t="s">
        <v>279</v>
      </c>
      <c r="E9573" t="s">
        <v>280</v>
      </c>
      <c r="F9573" t="s">
        <v>248</v>
      </c>
      <c r="G9573" t="s">
        <v>235</v>
      </c>
      <c r="J9573" t="s">
        <v>277</v>
      </c>
      <c r="K9573" s="1">
        <v>2001</v>
      </c>
      <c r="L9573">
        <v>13517432</v>
      </c>
    </row>
    <row r="9574" spans="1:12" x14ac:dyDescent="0.3">
      <c r="A9574" t="s">
        <v>278</v>
      </c>
      <c r="B9574" t="s">
        <v>244</v>
      </c>
      <c r="C9574" t="s">
        <v>245</v>
      </c>
      <c r="D9574" t="s">
        <v>279</v>
      </c>
      <c r="E9574" t="s">
        <v>280</v>
      </c>
      <c r="F9574" t="s">
        <v>248</v>
      </c>
      <c r="G9574" t="s">
        <v>235</v>
      </c>
      <c r="J9574" t="s">
        <v>277</v>
      </c>
      <c r="K9574" s="1">
        <v>2002</v>
      </c>
      <c r="L9574">
        <v>13505504</v>
      </c>
    </row>
    <row r="9575" spans="1:12" x14ac:dyDescent="0.3">
      <c r="A9575" t="s">
        <v>278</v>
      </c>
      <c r="B9575" t="s">
        <v>244</v>
      </c>
      <c r="C9575" t="s">
        <v>245</v>
      </c>
      <c r="D9575" t="s">
        <v>279</v>
      </c>
      <c r="E9575" t="s">
        <v>280</v>
      </c>
      <c r="F9575" t="s">
        <v>248</v>
      </c>
      <c r="G9575" t="s">
        <v>235</v>
      </c>
      <c r="J9575" t="s">
        <v>277</v>
      </c>
      <c r="K9575" s="1">
        <v>2003</v>
      </c>
      <c r="L9575">
        <v>14736608</v>
      </c>
    </row>
    <row r="9576" spans="1:12" x14ac:dyDescent="0.3">
      <c r="A9576" t="s">
        <v>278</v>
      </c>
      <c r="B9576" t="s">
        <v>244</v>
      </c>
      <c r="C9576" t="s">
        <v>245</v>
      </c>
      <c r="D9576" t="s">
        <v>279</v>
      </c>
      <c r="E9576" t="s">
        <v>280</v>
      </c>
      <c r="F9576" t="s">
        <v>248</v>
      </c>
      <c r="G9576" t="s">
        <v>235</v>
      </c>
      <c r="J9576" t="s">
        <v>277</v>
      </c>
      <c r="K9576" s="1">
        <v>2004</v>
      </c>
      <c r="L9576">
        <v>16048320</v>
      </c>
    </row>
    <row r="9577" spans="1:12" x14ac:dyDescent="0.3">
      <c r="A9577" t="s">
        <v>278</v>
      </c>
      <c r="B9577" t="s">
        <v>244</v>
      </c>
      <c r="C9577" t="s">
        <v>245</v>
      </c>
      <c r="D9577" t="s">
        <v>279</v>
      </c>
      <c r="E9577" t="s">
        <v>280</v>
      </c>
      <c r="F9577" t="s">
        <v>248</v>
      </c>
      <c r="G9577" t="s">
        <v>235</v>
      </c>
      <c r="J9577" t="s">
        <v>277</v>
      </c>
      <c r="K9577" s="1">
        <v>2005</v>
      </c>
      <c r="L9577">
        <v>15557344</v>
      </c>
    </row>
    <row r="9578" spans="1:12" x14ac:dyDescent="0.3">
      <c r="A9578" t="s">
        <v>278</v>
      </c>
      <c r="B9578" t="s">
        <v>244</v>
      </c>
      <c r="C9578" t="s">
        <v>245</v>
      </c>
      <c r="D9578" t="s">
        <v>279</v>
      </c>
      <c r="E9578" t="s">
        <v>280</v>
      </c>
      <c r="F9578" t="s">
        <v>248</v>
      </c>
      <c r="G9578" t="s">
        <v>235</v>
      </c>
      <c r="J9578" t="s">
        <v>277</v>
      </c>
      <c r="K9578" s="1">
        <v>2006</v>
      </c>
      <c r="L9578">
        <v>14333568</v>
      </c>
    </row>
    <row r="9579" spans="1:12" x14ac:dyDescent="0.3">
      <c r="A9579" t="s">
        <v>278</v>
      </c>
      <c r="B9579" t="s">
        <v>244</v>
      </c>
      <c r="C9579" t="s">
        <v>245</v>
      </c>
      <c r="D9579" t="s">
        <v>279</v>
      </c>
      <c r="E9579" t="s">
        <v>280</v>
      </c>
      <c r="F9579" t="s">
        <v>248</v>
      </c>
      <c r="G9579" t="s">
        <v>235</v>
      </c>
      <c r="J9579" t="s">
        <v>277</v>
      </c>
      <c r="K9579" s="1">
        <v>2007</v>
      </c>
      <c r="L9579">
        <v>8764288</v>
      </c>
    </row>
    <row r="9580" spans="1:12" x14ac:dyDescent="0.3">
      <c r="A9580" t="s">
        <v>278</v>
      </c>
      <c r="B9580" t="s">
        <v>244</v>
      </c>
      <c r="C9580" t="s">
        <v>245</v>
      </c>
      <c r="D9580" t="s">
        <v>279</v>
      </c>
      <c r="E9580" t="s">
        <v>280</v>
      </c>
      <c r="F9580" t="s">
        <v>248</v>
      </c>
      <c r="G9580" t="s">
        <v>235</v>
      </c>
      <c r="J9580" t="s">
        <v>277</v>
      </c>
      <c r="K9580" s="1">
        <v>2008</v>
      </c>
      <c r="L9580">
        <v>4825488</v>
      </c>
    </row>
    <row r="9581" spans="1:12" x14ac:dyDescent="0.3">
      <c r="A9581" t="s">
        <v>278</v>
      </c>
      <c r="B9581" t="s">
        <v>244</v>
      </c>
      <c r="C9581" t="s">
        <v>245</v>
      </c>
      <c r="D9581" t="s">
        <v>279</v>
      </c>
      <c r="E9581" t="s">
        <v>280</v>
      </c>
      <c r="F9581" t="s">
        <v>248</v>
      </c>
      <c r="G9581" t="s">
        <v>235</v>
      </c>
      <c r="J9581" t="s">
        <v>277</v>
      </c>
      <c r="K9581" s="1">
        <v>2009</v>
      </c>
      <c r="L9581">
        <v>6378671</v>
      </c>
    </row>
    <row r="9582" spans="1:12" x14ac:dyDescent="0.3">
      <c r="A9582" t="s">
        <v>278</v>
      </c>
      <c r="B9582" t="s">
        <v>244</v>
      </c>
      <c r="C9582" t="s">
        <v>245</v>
      </c>
      <c r="D9582" t="s">
        <v>279</v>
      </c>
      <c r="E9582" t="s">
        <v>280</v>
      </c>
      <c r="F9582" t="s">
        <v>248</v>
      </c>
      <c r="G9582" t="s">
        <v>235</v>
      </c>
      <c r="J9582" t="s">
        <v>277</v>
      </c>
      <c r="K9582" s="1">
        <v>2010</v>
      </c>
      <c r="L9582">
        <v>10226747</v>
      </c>
    </row>
    <row r="9583" spans="1:12" x14ac:dyDescent="0.3">
      <c r="A9583" t="s">
        <v>278</v>
      </c>
      <c r="B9583" t="s">
        <v>244</v>
      </c>
      <c r="C9583" t="s">
        <v>245</v>
      </c>
      <c r="D9583" t="s">
        <v>279</v>
      </c>
      <c r="E9583" t="s">
        <v>280</v>
      </c>
      <c r="F9583" t="s">
        <v>248</v>
      </c>
      <c r="G9583" t="s">
        <v>235</v>
      </c>
      <c r="J9583" t="s">
        <v>277</v>
      </c>
      <c r="K9583" s="1">
        <v>2011</v>
      </c>
      <c r="L9583">
        <v>10449728</v>
      </c>
    </row>
    <row r="9584" spans="1:12" x14ac:dyDescent="0.3">
      <c r="A9584" t="s">
        <v>278</v>
      </c>
      <c r="B9584" t="s">
        <v>244</v>
      </c>
      <c r="C9584" t="s">
        <v>245</v>
      </c>
      <c r="D9584" t="s">
        <v>279</v>
      </c>
      <c r="E9584" t="s">
        <v>280</v>
      </c>
      <c r="F9584" t="s">
        <v>248</v>
      </c>
      <c r="G9584" t="s">
        <v>235</v>
      </c>
      <c r="J9584" t="s">
        <v>277</v>
      </c>
      <c r="K9584" s="1">
        <v>2012</v>
      </c>
      <c r="L9584">
        <v>9808976</v>
      </c>
    </row>
    <row r="9585" spans="1:12" x14ac:dyDescent="0.3">
      <c r="A9585" t="s">
        <v>278</v>
      </c>
      <c r="B9585" t="s">
        <v>244</v>
      </c>
      <c r="C9585" t="s">
        <v>245</v>
      </c>
      <c r="D9585" t="s">
        <v>279</v>
      </c>
      <c r="E9585" t="s">
        <v>280</v>
      </c>
      <c r="F9585" t="s">
        <v>248</v>
      </c>
      <c r="G9585" t="s">
        <v>235</v>
      </c>
      <c r="J9585" t="s">
        <v>277</v>
      </c>
      <c r="K9585" s="1">
        <v>2013</v>
      </c>
      <c r="L9585">
        <v>9292317</v>
      </c>
    </row>
    <row r="9586" spans="1:12" x14ac:dyDescent="0.3">
      <c r="A9586" t="s">
        <v>278</v>
      </c>
      <c r="B9586" t="s">
        <v>244</v>
      </c>
      <c r="C9586" t="s">
        <v>245</v>
      </c>
      <c r="D9586" t="s">
        <v>279</v>
      </c>
      <c r="E9586" t="s">
        <v>280</v>
      </c>
      <c r="F9586" t="s">
        <v>248</v>
      </c>
      <c r="G9586" t="s">
        <v>235</v>
      </c>
      <c r="J9586" t="s">
        <v>277</v>
      </c>
      <c r="K9586" s="1">
        <v>2014</v>
      </c>
      <c r="L9586">
        <v>8295685</v>
      </c>
    </row>
    <row r="9587" spans="1:12" x14ac:dyDescent="0.3">
      <c r="A9587" t="s">
        <v>278</v>
      </c>
      <c r="B9587" t="s">
        <v>244</v>
      </c>
      <c r="C9587" t="s">
        <v>245</v>
      </c>
      <c r="D9587" t="s">
        <v>279</v>
      </c>
      <c r="E9587" t="s">
        <v>280</v>
      </c>
      <c r="F9587" t="s">
        <v>248</v>
      </c>
      <c r="G9587" t="s">
        <v>235</v>
      </c>
      <c r="J9587" t="s">
        <v>277</v>
      </c>
      <c r="K9587" s="1">
        <v>2015</v>
      </c>
      <c r="L9587">
        <v>9111963</v>
      </c>
    </row>
    <row r="9588" spans="1:12" x14ac:dyDescent="0.3">
      <c r="A9588" t="s">
        <v>278</v>
      </c>
      <c r="B9588" t="s">
        <v>244</v>
      </c>
      <c r="C9588" t="s">
        <v>245</v>
      </c>
      <c r="D9588" t="s">
        <v>279</v>
      </c>
      <c r="E9588" t="s">
        <v>280</v>
      </c>
      <c r="F9588" t="s">
        <v>248</v>
      </c>
      <c r="G9588" t="s">
        <v>235</v>
      </c>
      <c r="J9588" t="s">
        <v>277</v>
      </c>
      <c r="K9588" s="1">
        <v>2016</v>
      </c>
      <c r="L9588">
        <v>9951424</v>
      </c>
    </row>
    <row r="9589" spans="1:12" x14ac:dyDescent="0.3">
      <c r="A9589" t="s">
        <v>278</v>
      </c>
      <c r="B9589" t="s">
        <v>244</v>
      </c>
      <c r="C9589" t="s">
        <v>245</v>
      </c>
      <c r="D9589" t="s">
        <v>279</v>
      </c>
      <c r="E9589" t="s">
        <v>280</v>
      </c>
      <c r="F9589" t="s">
        <v>248</v>
      </c>
      <c r="G9589" t="s">
        <v>235</v>
      </c>
      <c r="J9589" t="s">
        <v>277</v>
      </c>
      <c r="K9589" s="1">
        <v>2017</v>
      </c>
      <c r="L9589">
        <v>9944096</v>
      </c>
    </row>
    <row r="9590" spans="1:12" x14ac:dyDescent="0.3">
      <c r="A9590" t="s">
        <v>278</v>
      </c>
      <c r="B9590" t="s">
        <v>244</v>
      </c>
      <c r="C9590" t="s">
        <v>245</v>
      </c>
      <c r="D9590" t="s">
        <v>279</v>
      </c>
      <c r="E9590" t="s">
        <v>280</v>
      </c>
      <c r="F9590" t="s">
        <v>248</v>
      </c>
      <c r="G9590" t="s">
        <v>235</v>
      </c>
      <c r="J9590" t="s">
        <v>277</v>
      </c>
      <c r="K9590" s="1">
        <v>2018</v>
      </c>
      <c r="L9590">
        <v>11359416</v>
      </c>
    </row>
    <row r="9591" spans="1:12" x14ac:dyDescent="0.3">
      <c r="A9591" t="s">
        <v>278</v>
      </c>
      <c r="B9591" t="s">
        <v>244</v>
      </c>
      <c r="C9591" t="s">
        <v>245</v>
      </c>
      <c r="D9591" t="s">
        <v>279</v>
      </c>
      <c r="E9591" t="s">
        <v>280</v>
      </c>
      <c r="F9591" t="s">
        <v>248</v>
      </c>
      <c r="G9591" t="s">
        <v>235</v>
      </c>
      <c r="J9591" t="s">
        <v>277</v>
      </c>
      <c r="K9591" s="1">
        <v>2019</v>
      </c>
      <c r="L9591">
        <v>11479202</v>
      </c>
    </row>
    <row r="9592" spans="1:12" x14ac:dyDescent="0.3">
      <c r="A9592" t="s">
        <v>268</v>
      </c>
      <c r="B9592" t="s">
        <v>244</v>
      </c>
      <c r="C9592" t="s">
        <v>245</v>
      </c>
      <c r="D9592" t="s">
        <v>269</v>
      </c>
      <c r="E9592" t="s">
        <v>270</v>
      </c>
      <c r="F9592" t="s">
        <v>248</v>
      </c>
      <c r="G9592" t="s">
        <v>249</v>
      </c>
      <c r="J9592" t="s">
        <v>250</v>
      </c>
      <c r="K9592" s="1">
        <v>2000</v>
      </c>
      <c r="L9592">
        <v>144.41893079999997</v>
      </c>
    </row>
    <row r="9593" spans="1:12" x14ac:dyDescent="0.3">
      <c r="A9593" t="s">
        <v>268</v>
      </c>
      <c r="B9593" t="s">
        <v>244</v>
      </c>
      <c r="C9593" t="s">
        <v>245</v>
      </c>
      <c r="D9593" t="s">
        <v>269</v>
      </c>
      <c r="E9593" t="s">
        <v>270</v>
      </c>
      <c r="F9593" t="s">
        <v>248</v>
      </c>
      <c r="G9593" t="s">
        <v>249</v>
      </c>
      <c r="J9593" t="s">
        <v>250</v>
      </c>
      <c r="K9593" s="1">
        <v>2001</v>
      </c>
      <c r="L9593">
        <v>235.235878066</v>
      </c>
    </row>
    <row r="9594" spans="1:12" x14ac:dyDescent="0.3">
      <c r="A9594" t="s">
        <v>268</v>
      </c>
      <c r="B9594" t="s">
        <v>244</v>
      </c>
      <c r="C9594" t="s">
        <v>245</v>
      </c>
      <c r="D9594" t="s">
        <v>269</v>
      </c>
      <c r="E9594" t="s">
        <v>270</v>
      </c>
      <c r="F9594" t="s">
        <v>248</v>
      </c>
      <c r="G9594" t="s">
        <v>249</v>
      </c>
      <c r="J9594" t="s">
        <v>250</v>
      </c>
      <c r="K9594" s="1">
        <v>2002</v>
      </c>
      <c r="L9594">
        <v>245.59819779400001</v>
      </c>
    </row>
    <row r="9595" spans="1:12" x14ac:dyDescent="0.3">
      <c r="A9595" t="s">
        <v>268</v>
      </c>
      <c r="B9595" t="s">
        <v>244</v>
      </c>
      <c r="C9595" t="s">
        <v>245</v>
      </c>
      <c r="D9595" t="s">
        <v>269</v>
      </c>
      <c r="E9595" t="s">
        <v>270</v>
      </c>
      <c r="F9595" t="s">
        <v>248</v>
      </c>
      <c r="G9595" t="s">
        <v>249</v>
      </c>
      <c r="J9595" t="s">
        <v>250</v>
      </c>
      <c r="K9595" s="1">
        <v>2003</v>
      </c>
      <c r="L9595">
        <v>307.13384426699997</v>
      </c>
    </row>
    <row r="9596" spans="1:12" x14ac:dyDescent="0.3">
      <c r="A9596" t="s">
        <v>268</v>
      </c>
      <c r="B9596" t="s">
        <v>244</v>
      </c>
      <c r="C9596" t="s">
        <v>245</v>
      </c>
      <c r="D9596" t="s">
        <v>269</v>
      </c>
      <c r="E9596" t="s">
        <v>270</v>
      </c>
      <c r="F9596" t="s">
        <v>248</v>
      </c>
      <c r="G9596" t="s">
        <v>249</v>
      </c>
      <c r="J9596" t="s">
        <v>250</v>
      </c>
      <c r="K9596" s="1">
        <v>2004</v>
      </c>
      <c r="L9596">
        <v>386.98860367600003</v>
      </c>
    </row>
    <row r="9597" spans="1:12" x14ac:dyDescent="0.3">
      <c r="A9597" t="s">
        <v>268</v>
      </c>
      <c r="B9597" t="s">
        <v>244</v>
      </c>
      <c r="C9597" t="s">
        <v>245</v>
      </c>
      <c r="D9597" t="s">
        <v>269</v>
      </c>
      <c r="E9597" t="s">
        <v>270</v>
      </c>
      <c r="F9597" t="s">
        <v>248</v>
      </c>
      <c r="G9597" t="s">
        <v>249</v>
      </c>
      <c r="J9597" t="s">
        <v>250</v>
      </c>
      <c r="K9597" s="1">
        <v>2005</v>
      </c>
      <c r="L9597">
        <v>480.29804353999998</v>
      </c>
    </row>
    <row r="9598" spans="1:12" x14ac:dyDescent="0.3">
      <c r="A9598" t="s">
        <v>268</v>
      </c>
      <c r="B9598" t="s">
        <v>244</v>
      </c>
      <c r="C9598" t="s">
        <v>245</v>
      </c>
      <c r="D9598" t="s">
        <v>269</v>
      </c>
      <c r="E9598" t="s">
        <v>270</v>
      </c>
      <c r="F9598" t="s">
        <v>248</v>
      </c>
      <c r="G9598" t="s">
        <v>249</v>
      </c>
      <c r="J9598" t="s">
        <v>250</v>
      </c>
      <c r="K9598" s="1">
        <v>2006</v>
      </c>
      <c r="L9598">
        <v>587.18021868299991</v>
      </c>
    </row>
    <row r="9599" spans="1:12" x14ac:dyDescent="0.3">
      <c r="A9599" t="s">
        <v>268</v>
      </c>
      <c r="B9599" t="s">
        <v>244</v>
      </c>
      <c r="C9599" t="s">
        <v>245</v>
      </c>
      <c r="D9599" t="s">
        <v>269</v>
      </c>
      <c r="E9599" t="s">
        <v>270</v>
      </c>
      <c r="F9599" t="s">
        <v>248</v>
      </c>
      <c r="G9599" t="s">
        <v>249</v>
      </c>
      <c r="J9599" t="s">
        <v>250</v>
      </c>
      <c r="K9599" s="1">
        <v>2007</v>
      </c>
      <c r="L9599">
        <v>736.61680572199987</v>
      </c>
    </row>
    <row r="9600" spans="1:12" x14ac:dyDescent="0.3">
      <c r="A9600" t="s">
        <v>268</v>
      </c>
      <c r="B9600" t="s">
        <v>244</v>
      </c>
      <c r="C9600" t="s">
        <v>245</v>
      </c>
      <c r="D9600" t="s">
        <v>269</v>
      </c>
      <c r="E9600" t="s">
        <v>270</v>
      </c>
      <c r="F9600" t="s">
        <v>248</v>
      </c>
      <c r="G9600" t="s">
        <v>249</v>
      </c>
      <c r="J9600" t="s">
        <v>250</v>
      </c>
      <c r="K9600" s="1">
        <v>2008</v>
      </c>
      <c r="L9600">
        <v>920.0071328790001</v>
      </c>
    </row>
    <row r="9601" spans="1:12" x14ac:dyDescent="0.3">
      <c r="A9601" t="s">
        <v>268</v>
      </c>
      <c r="B9601" t="s">
        <v>244</v>
      </c>
      <c r="C9601" t="s">
        <v>245</v>
      </c>
      <c r="D9601" t="s">
        <v>269</v>
      </c>
      <c r="E9601" t="s">
        <v>270</v>
      </c>
      <c r="F9601" t="s">
        <v>248</v>
      </c>
      <c r="G9601" t="s">
        <v>249</v>
      </c>
      <c r="J9601" t="s">
        <v>250</v>
      </c>
      <c r="K9601" s="1">
        <v>2009</v>
      </c>
      <c r="L9601">
        <v>1016.20766708</v>
      </c>
    </row>
    <row r="9602" spans="1:12" x14ac:dyDescent="0.3">
      <c r="A9602" t="s">
        <v>268</v>
      </c>
      <c r="B9602" t="s">
        <v>244</v>
      </c>
      <c r="C9602" t="s">
        <v>245</v>
      </c>
      <c r="D9602" t="s">
        <v>269</v>
      </c>
      <c r="E9602" t="s">
        <v>270</v>
      </c>
      <c r="F9602" t="s">
        <v>248</v>
      </c>
      <c r="G9602" t="s">
        <v>249</v>
      </c>
      <c r="J9602" t="s">
        <v>250</v>
      </c>
      <c r="K9602" s="1">
        <v>2010</v>
      </c>
      <c r="L9602">
        <v>1245.8099583599999</v>
      </c>
    </row>
    <row r="9603" spans="1:12" x14ac:dyDescent="0.3">
      <c r="A9603" t="s">
        <v>268</v>
      </c>
      <c r="B9603" t="s">
        <v>244</v>
      </c>
      <c r="C9603" t="s">
        <v>245</v>
      </c>
      <c r="D9603" t="s">
        <v>269</v>
      </c>
      <c r="E9603" t="s">
        <v>270</v>
      </c>
      <c r="F9603" t="s">
        <v>248</v>
      </c>
      <c r="G9603" t="s">
        <v>249</v>
      </c>
      <c r="J9603" t="s">
        <v>250</v>
      </c>
      <c r="K9603" s="1">
        <v>2011</v>
      </c>
      <c r="L9603">
        <v>1564.18959683</v>
      </c>
    </row>
    <row r="9604" spans="1:12" x14ac:dyDescent="0.3">
      <c r="A9604" t="s">
        <v>268</v>
      </c>
      <c r="B9604" t="s">
        <v>244</v>
      </c>
      <c r="C9604" t="s">
        <v>245</v>
      </c>
      <c r="D9604" t="s">
        <v>269</v>
      </c>
      <c r="E9604" t="s">
        <v>270</v>
      </c>
      <c r="F9604" t="s">
        <v>248</v>
      </c>
      <c r="G9604" t="s">
        <v>249</v>
      </c>
      <c r="J9604" t="s">
        <v>250</v>
      </c>
      <c r="K9604" s="1">
        <v>2012</v>
      </c>
      <c r="L9604">
        <v>1856.3990885499998</v>
      </c>
    </row>
    <row r="9605" spans="1:12" x14ac:dyDescent="0.3">
      <c r="A9605" t="s">
        <v>268</v>
      </c>
      <c r="B9605" t="s">
        <v>244</v>
      </c>
      <c r="C9605" t="s">
        <v>245</v>
      </c>
      <c r="D9605" t="s">
        <v>269</v>
      </c>
      <c r="E9605" t="s">
        <v>270</v>
      </c>
      <c r="F9605" t="s">
        <v>248</v>
      </c>
      <c r="G9605" t="s">
        <v>249</v>
      </c>
      <c r="J9605" t="s">
        <v>250</v>
      </c>
      <c r="K9605" s="1">
        <v>2013</v>
      </c>
      <c r="L9605">
        <v>2057.8555183799999</v>
      </c>
    </row>
    <row r="9606" spans="1:12" x14ac:dyDescent="0.3">
      <c r="A9606" t="s">
        <v>268</v>
      </c>
      <c r="B9606" t="s">
        <v>244</v>
      </c>
      <c r="C9606" t="s">
        <v>245</v>
      </c>
      <c r="D9606" t="s">
        <v>269</v>
      </c>
      <c r="E9606" t="s">
        <v>270</v>
      </c>
      <c r="F9606" t="s">
        <v>248</v>
      </c>
      <c r="G9606" t="s">
        <v>249</v>
      </c>
      <c r="J9606" t="s">
        <v>250</v>
      </c>
      <c r="K9606" s="1">
        <v>2014</v>
      </c>
      <c r="L9606">
        <v>2379.2239995899999</v>
      </c>
    </row>
    <row r="9607" spans="1:12" x14ac:dyDescent="0.3">
      <c r="A9607" t="s">
        <v>268</v>
      </c>
      <c r="B9607" t="s">
        <v>244</v>
      </c>
      <c r="C9607" t="s">
        <v>245</v>
      </c>
      <c r="D9607" t="s">
        <v>269</v>
      </c>
      <c r="E9607" t="s">
        <v>270</v>
      </c>
      <c r="F9607" t="s">
        <v>248</v>
      </c>
      <c r="G9607" t="s">
        <v>249</v>
      </c>
      <c r="J9607" t="s">
        <v>250</v>
      </c>
      <c r="K9607" s="1">
        <v>2015</v>
      </c>
      <c r="L9607">
        <v>2617.0645989200002</v>
      </c>
    </row>
    <row r="9608" spans="1:12" x14ac:dyDescent="0.3">
      <c r="A9608" t="s">
        <v>268</v>
      </c>
      <c r="B9608" t="s">
        <v>244</v>
      </c>
      <c r="C9608" t="s">
        <v>245</v>
      </c>
      <c r="D9608" t="s">
        <v>269</v>
      </c>
      <c r="E9608" t="s">
        <v>270</v>
      </c>
      <c r="F9608" t="s">
        <v>248</v>
      </c>
      <c r="G9608" t="s">
        <v>249</v>
      </c>
      <c r="J9608" t="s">
        <v>250</v>
      </c>
      <c r="K9608" s="1">
        <v>2016</v>
      </c>
      <c r="L9608">
        <v>2979.2259850699998</v>
      </c>
    </row>
    <row r="9609" spans="1:12" x14ac:dyDescent="0.3">
      <c r="A9609" t="s">
        <v>268</v>
      </c>
      <c r="B9609" t="s">
        <v>244</v>
      </c>
      <c r="C9609" t="s">
        <v>245</v>
      </c>
      <c r="D9609" t="s">
        <v>269</v>
      </c>
      <c r="E9609" t="s">
        <v>270</v>
      </c>
      <c r="F9609" t="s">
        <v>248</v>
      </c>
      <c r="G9609" t="s">
        <v>249</v>
      </c>
      <c r="J9609" t="s">
        <v>250</v>
      </c>
      <c r="K9609" s="1">
        <v>2017</v>
      </c>
      <c r="L9609">
        <v>3286.7597650100001</v>
      </c>
    </row>
    <row r="9610" spans="1:12" x14ac:dyDescent="0.3">
      <c r="A9610" t="s">
        <v>268</v>
      </c>
      <c r="B9610" t="s">
        <v>244</v>
      </c>
      <c r="C9610" t="s">
        <v>245</v>
      </c>
      <c r="D9610" t="s">
        <v>269</v>
      </c>
      <c r="E9610" t="s">
        <v>270</v>
      </c>
      <c r="F9610" t="s">
        <v>248</v>
      </c>
      <c r="G9610" t="s">
        <v>249</v>
      </c>
      <c r="J9610" t="s">
        <v>250</v>
      </c>
      <c r="K9610" s="1">
        <v>2018</v>
      </c>
      <c r="L9610">
        <v>3830.5975333799997</v>
      </c>
    </row>
    <row r="9611" spans="1:12" x14ac:dyDescent="0.3">
      <c r="A9611" t="s">
        <v>265</v>
      </c>
      <c r="B9611" t="s">
        <v>244</v>
      </c>
      <c r="C9611" t="s">
        <v>245</v>
      </c>
      <c r="D9611" t="s">
        <v>266</v>
      </c>
      <c r="E9611" t="s">
        <v>267</v>
      </c>
      <c r="F9611" t="s">
        <v>248</v>
      </c>
      <c r="G9611" t="s">
        <v>249</v>
      </c>
      <c r="J9611" t="s">
        <v>250</v>
      </c>
      <c r="K9611" s="1">
        <v>2000</v>
      </c>
      <c r="L9611">
        <v>6497.7559181779989</v>
      </c>
    </row>
    <row r="9612" spans="1:12" x14ac:dyDescent="0.3">
      <c r="A9612" t="s">
        <v>265</v>
      </c>
      <c r="B9612" t="s">
        <v>244</v>
      </c>
      <c r="C9612" t="s">
        <v>245</v>
      </c>
      <c r="D9612" t="s">
        <v>266</v>
      </c>
      <c r="E9612" t="s">
        <v>267</v>
      </c>
      <c r="F9612" t="s">
        <v>248</v>
      </c>
      <c r="G9612" t="s">
        <v>249</v>
      </c>
      <c r="J9612" t="s">
        <v>250</v>
      </c>
      <c r="K9612" s="1">
        <v>2001</v>
      </c>
      <c r="L9612">
        <v>6590.6400102099988</v>
      </c>
    </row>
    <row r="9613" spans="1:12" x14ac:dyDescent="0.3">
      <c r="A9613" t="s">
        <v>265</v>
      </c>
      <c r="B9613" t="s">
        <v>244</v>
      </c>
      <c r="C9613" t="s">
        <v>245</v>
      </c>
      <c r="D9613" t="s">
        <v>266</v>
      </c>
      <c r="E9613" t="s">
        <v>267</v>
      </c>
      <c r="F9613" t="s">
        <v>248</v>
      </c>
      <c r="G9613" t="s">
        <v>249</v>
      </c>
      <c r="J9613" t="s">
        <v>250</v>
      </c>
      <c r="K9613" s="1">
        <v>2002</v>
      </c>
      <c r="L9613">
        <v>7092.0760889000003</v>
      </c>
    </row>
    <row r="9614" spans="1:12" x14ac:dyDescent="0.3">
      <c r="A9614" t="s">
        <v>265</v>
      </c>
      <c r="B9614" t="s">
        <v>244</v>
      </c>
      <c r="C9614" t="s">
        <v>245</v>
      </c>
      <c r="D9614" t="s">
        <v>266</v>
      </c>
      <c r="E9614" t="s">
        <v>267</v>
      </c>
      <c r="F9614" t="s">
        <v>248</v>
      </c>
      <c r="G9614" t="s">
        <v>249</v>
      </c>
      <c r="J9614" t="s">
        <v>250</v>
      </c>
      <c r="K9614" s="1">
        <v>2003</v>
      </c>
      <c r="L9614">
        <v>6630.099881359999</v>
      </c>
    </row>
    <row r="9615" spans="1:12" x14ac:dyDescent="0.3">
      <c r="A9615" t="s">
        <v>265</v>
      </c>
      <c r="B9615" t="s">
        <v>244</v>
      </c>
      <c r="C9615" t="s">
        <v>245</v>
      </c>
      <c r="D9615" t="s">
        <v>266</v>
      </c>
      <c r="E9615" t="s">
        <v>267</v>
      </c>
      <c r="F9615" t="s">
        <v>248</v>
      </c>
      <c r="G9615" t="s">
        <v>249</v>
      </c>
      <c r="J9615" t="s">
        <v>250</v>
      </c>
      <c r="K9615" s="1">
        <v>2004</v>
      </c>
      <c r="L9615">
        <v>7097.8069146819989</v>
      </c>
    </row>
    <row r="9616" spans="1:12" x14ac:dyDescent="0.3">
      <c r="A9616" t="s">
        <v>265</v>
      </c>
      <c r="B9616" t="s">
        <v>244</v>
      </c>
      <c r="C9616" t="s">
        <v>245</v>
      </c>
      <c r="D9616" t="s">
        <v>266</v>
      </c>
      <c r="E9616" t="s">
        <v>267</v>
      </c>
      <c r="F9616" t="s">
        <v>248</v>
      </c>
      <c r="G9616" t="s">
        <v>249</v>
      </c>
      <c r="J9616" t="s">
        <v>250</v>
      </c>
      <c r="K9616" s="1">
        <v>2005</v>
      </c>
      <c r="L9616">
        <v>7049.0535311980011</v>
      </c>
    </row>
    <row r="9617" spans="1:12" x14ac:dyDescent="0.3">
      <c r="A9617" t="s">
        <v>265</v>
      </c>
      <c r="B9617" t="s">
        <v>244</v>
      </c>
      <c r="C9617" t="s">
        <v>245</v>
      </c>
      <c r="D9617" t="s">
        <v>266</v>
      </c>
      <c r="E9617" t="s">
        <v>267</v>
      </c>
      <c r="F9617" t="s">
        <v>248</v>
      </c>
      <c r="G9617" t="s">
        <v>249</v>
      </c>
      <c r="J9617" t="s">
        <v>250</v>
      </c>
      <c r="K9617" s="1">
        <v>2006</v>
      </c>
      <c r="L9617">
        <v>7103.3948759859995</v>
      </c>
    </row>
    <row r="9618" spans="1:12" x14ac:dyDescent="0.3">
      <c r="A9618" t="s">
        <v>265</v>
      </c>
      <c r="B9618" t="s">
        <v>244</v>
      </c>
      <c r="C9618" t="s">
        <v>245</v>
      </c>
      <c r="D9618" t="s">
        <v>266</v>
      </c>
      <c r="E9618" t="s">
        <v>267</v>
      </c>
      <c r="F9618" t="s">
        <v>248</v>
      </c>
      <c r="G9618" t="s">
        <v>249</v>
      </c>
      <c r="J9618" t="s">
        <v>250</v>
      </c>
      <c r="K9618" s="1">
        <v>2007</v>
      </c>
      <c r="L9618">
        <v>7506.3329193160007</v>
      </c>
    </row>
    <row r="9619" spans="1:12" x14ac:dyDescent="0.3">
      <c r="A9619" t="s">
        <v>265</v>
      </c>
      <c r="B9619" t="s">
        <v>244</v>
      </c>
      <c r="C9619" t="s">
        <v>245</v>
      </c>
      <c r="D9619" t="s">
        <v>266</v>
      </c>
      <c r="E9619" t="s">
        <v>267</v>
      </c>
      <c r="F9619" t="s">
        <v>248</v>
      </c>
      <c r="G9619" t="s">
        <v>249</v>
      </c>
      <c r="J9619" t="s">
        <v>250</v>
      </c>
      <c r="K9619" s="1">
        <v>2008</v>
      </c>
      <c r="L9619">
        <v>6758.3609441580002</v>
      </c>
    </row>
    <row r="9620" spans="1:12" x14ac:dyDescent="0.3">
      <c r="A9620" t="s">
        <v>265</v>
      </c>
      <c r="B9620" t="s">
        <v>244</v>
      </c>
      <c r="C9620" t="s">
        <v>245</v>
      </c>
      <c r="D9620" t="s">
        <v>266</v>
      </c>
      <c r="E9620" t="s">
        <v>267</v>
      </c>
      <c r="F9620" t="s">
        <v>248</v>
      </c>
      <c r="G9620" t="s">
        <v>249</v>
      </c>
      <c r="J9620" t="s">
        <v>250</v>
      </c>
      <c r="K9620" s="1">
        <v>2009</v>
      </c>
      <c r="L9620">
        <v>6815.7113722560007</v>
      </c>
    </row>
    <row r="9621" spans="1:12" x14ac:dyDescent="0.3">
      <c r="A9621" t="s">
        <v>265</v>
      </c>
      <c r="B9621" t="s">
        <v>244</v>
      </c>
      <c r="C9621" t="s">
        <v>245</v>
      </c>
      <c r="D9621" t="s">
        <v>266</v>
      </c>
      <c r="E9621" t="s">
        <v>267</v>
      </c>
      <c r="F9621" t="s">
        <v>248</v>
      </c>
      <c r="G9621" t="s">
        <v>249</v>
      </c>
      <c r="J9621" t="s">
        <v>250</v>
      </c>
      <c r="K9621" s="1">
        <v>2010</v>
      </c>
      <c r="L9621">
        <v>6605.3268144539998</v>
      </c>
    </row>
    <row r="9622" spans="1:12" x14ac:dyDescent="0.3">
      <c r="A9622" t="s">
        <v>265</v>
      </c>
      <c r="B9622" t="s">
        <v>244</v>
      </c>
      <c r="C9622" t="s">
        <v>245</v>
      </c>
      <c r="D9622" t="s">
        <v>266</v>
      </c>
      <c r="E9622" t="s">
        <v>267</v>
      </c>
      <c r="F9622" t="s">
        <v>248</v>
      </c>
      <c r="G9622" t="s">
        <v>249</v>
      </c>
      <c r="J9622" t="s">
        <v>250</v>
      </c>
      <c r="K9622" s="1">
        <v>2011</v>
      </c>
      <c r="L9622">
        <v>6107.5736298539987</v>
      </c>
    </row>
    <row r="9623" spans="1:12" x14ac:dyDescent="0.3">
      <c r="A9623" t="s">
        <v>265</v>
      </c>
      <c r="B9623" t="s">
        <v>244</v>
      </c>
      <c r="C9623" t="s">
        <v>245</v>
      </c>
      <c r="D9623" t="s">
        <v>266</v>
      </c>
      <c r="E9623" t="s">
        <v>267</v>
      </c>
      <c r="F9623" t="s">
        <v>248</v>
      </c>
      <c r="G9623" t="s">
        <v>249</v>
      </c>
      <c r="J9623" t="s">
        <v>250</v>
      </c>
      <c r="K9623" s="1">
        <v>2012</v>
      </c>
      <c r="L9623">
        <v>6435.1424340039994</v>
      </c>
    </row>
    <row r="9624" spans="1:12" x14ac:dyDescent="0.3">
      <c r="A9624" t="s">
        <v>265</v>
      </c>
      <c r="B9624" t="s">
        <v>244</v>
      </c>
      <c r="C9624" t="s">
        <v>245</v>
      </c>
      <c r="D9624" t="s">
        <v>266</v>
      </c>
      <c r="E9624" t="s">
        <v>267</v>
      </c>
      <c r="F9624" t="s">
        <v>248</v>
      </c>
      <c r="G9624" t="s">
        <v>249</v>
      </c>
      <c r="J9624" t="s">
        <v>250</v>
      </c>
      <c r="K9624" s="1">
        <v>2013</v>
      </c>
      <c r="L9624">
        <v>6464.8000555640001</v>
      </c>
    </row>
    <row r="9625" spans="1:12" x14ac:dyDescent="0.3">
      <c r="A9625" t="s">
        <v>265</v>
      </c>
      <c r="B9625" t="s">
        <v>244</v>
      </c>
      <c r="C9625" t="s">
        <v>245</v>
      </c>
      <c r="D9625" t="s">
        <v>266</v>
      </c>
      <c r="E9625" t="s">
        <v>267</v>
      </c>
      <c r="F9625" t="s">
        <v>248</v>
      </c>
      <c r="G9625" t="s">
        <v>249</v>
      </c>
      <c r="J9625" t="s">
        <v>250</v>
      </c>
      <c r="K9625" s="1">
        <v>2014</v>
      </c>
      <c r="L9625">
        <v>6625.0380885240002</v>
      </c>
    </row>
    <row r="9626" spans="1:12" x14ac:dyDescent="0.3">
      <c r="A9626" t="s">
        <v>265</v>
      </c>
      <c r="B9626" t="s">
        <v>244</v>
      </c>
      <c r="C9626" t="s">
        <v>245</v>
      </c>
      <c r="D9626" t="s">
        <v>266</v>
      </c>
      <c r="E9626" t="s">
        <v>267</v>
      </c>
      <c r="F9626" t="s">
        <v>248</v>
      </c>
      <c r="G9626" t="s">
        <v>249</v>
      </c>
      <c r="J9626" t="s">
        <v>250</v>
      </c>
      <c r="K9626" s="1">
        <v>2015</v>
      </c>
      <c r="L9626">
        <v>6814.4953096500012</v>
      </c>
    </row>
    <row r="9627" spans="1:12" x14ac:dyDescent="0.3">
      <c r="A9627" t="s">
        <v>265</v>
      </c>
      <c r="B9627" t="s">
        <v>244</v>
      </c>
      <c r="C9627" t="s">
        <v>245</v>
      </c>
      <c r="D9627" t="s">
        <v>266</v>
      </c>
      <c r="E9627" t="s">
        <v>267</v>
      </c>
      <c r="F9627" t="s">
        <v>248</v>
      </c>
      <c r="G9627" t="s">
        <v>249</v>
      </c>
      <c r="J9627" t="s">
        <v>250</v>
      </c>
      <c r="K9627" s="1">
        <v>2016</v>
      </c>
      <c r="L9627">
        <v>6451.714253340002</v>
      </c>
    </row>
    <row r="9628" spans="1:12" x14ac:dyDescent="0.3">
      <c r="A9628" t="s">
        <v>265</v>
      </c>
      <c r="B9628" t="s">
        <v>244</v>
      </c>
      <c r="C9628" t="s">
        <v>245</v>
      </c>
      <c r="D9628" t="s">
        <v>266</v>
      </c>
      <c r="E9628" t="s">
        <v>267</v>
      </c>
      <c r="F9628" t="s">
        <v>248</v>
      </c>
      <c r="G9628" t="s">
        <v>249</v>
      </c>
      <c r="J9628" t="s">
        <v>250</v>
      </c>
      <c r="K9628" s="1">
        <v>2017</v>
      </c>
      <c r="L9628">
        <v>7479.9850386299986</v>
      </c>
    </row>
    <row r="9629" spans="1:12" x14ac:dyDescent="0.3">
      <c r="A9629" t="s">
        <v>265</v>
      </c>
      <c r="B9629" t="s">
        <v>244</v>
      </c>
      <c r="C9629" t="s">
        <v>245</v>
      </c>
      <c r="D9629" t="s">
        <v>266</v>
      </c>
      <c r="E9629" t="s">
        <v>267</v>
      </c>
      <c r="F9629" t="s">
        <v>248</v>
      </c>
      <c r="G9629" t="s">
        <v>249</v>
      </c>
      <c r="J9629" t="s">
        <v>250</v>
      </c>
      <c r="K9629" s="1">
        <v>2018</v>
      </c>
      <c r="L9629">
        <v>6496.9412788560003</v>
      </c>
    </row>
    <row r="9630" spans="1:12" x14ac:dyDescent="0.3">
      <c r="A9630" t="s">
        <v>281</v>
      </c>
      <c r="B9630" t="s">
        <v>244</v>
      </c>
      <c r="C9630" t="s">
        <v>245</v>
      </c>
      <c r="D9630" t="s">
        <v>282</v>
      </c>
      <c r="E9630" t="s">
        <v>283</v>
      </c>
      <c r="F9630" t="s">
        <v>248</v>
      </c>
      <c r="G9630" t="s">
        <v>235</v>
      </c>
      <c r="J9630" t="s">
        <v>277</v>
      </c>
      <c r="K9630" s="1">
        <v>2000</v>
      </c>
      <c r="L9630">
        <v>30627376</v>
      </c>
    </row>
    <row r="9631" spans="1:12" x14ac:dyDescent="0.3">
      <c r="A9631" t="s">
        <v>281</v>
      </c>
      <c r="B9631" t="s">
        <v>244</v>
      </c>
      <c r="C9631" t="s">
        <v>245</v>
      </c>
      <c r="D9631" t="s">
        <v>282</v>
      </c>
      <c r="E9631" t="s">
        <v>283</v>
      </c>
      <c r="F9631" t="s">
        <v>248</v>
      </c>
      <c r="G9631" t="s">
        <v>235</v>
      </c>
      <c r="J9631" t="s">
        <v>277</v>
      </c>
      <c r="K9631" s="1">
        <v>2001</v>
      </c>
      <c r="L9631">
        <v>28467588</v>
      </c>
    </row>
    <row r="9632" spans="1:12" x14ac:dyDescent="0.3">
      <c r="A9632" t="s">
        <v>281</v>
      </c>
      <c r="B9632" t="s">
        <v>244</v>
      </c>
      <c r="C9632" t="s">
        <v>245</v>
      </c>
      <c r="D9632" t="s">
        <v>282</v>
      </c>
      <c r="E9632" t="s">
        <v>283</v>
      </c>
      <c r="F9632" t="s">
        <v>248</v>
      </c>
      <c r="G9632" t="s">
        <v>235</v>
      </c>
      <c r="J9632" t="s">
        <v>277</v>
      </c>
      <c r="K9632" s="1">
        <v>2002</v>
      </c>
      <c r="L9632">
        <v>30323264</v>
      </c>
    </row>
    <row r="9633" spans="1:12" x14ac:dyDescent="0.3">
      <c r="A9633" t="s">
        <v>281</v>
      </c>
      <c r="B9633" t="s">
        <v>244</v>
      </c>
      <c r="C9633" t="s">
        <v>245</v>
      </c>
      <c r="D9633" t="s">
        <v>282</v>
      </c>
      <c r="E9633" t="s">
        <v>283</v>
      </c>
      <c r="F9633" t="s">
        <v>248</v>
      </c>
      <c r="G9633" t="s">
        <v>235</v>
      </c>
      <c r="J9633" t="s">
        <v>277</v>
      </c>
      <c r="K9633" s="1">
        <v>2003</v>
      </c>
      <c r="L9633">
        <v>29586800</v>
      </c>
    </row>
    <row r="9634" spans="1:12" x14ac:dyDescent="0.3">
      <c r="A9634" t="s">
        <v>281</v>
      </c>
      <c r="B9634" t="s">
        <v>244</v>
      </c>
      <c r="C9634" t="s">
        <v>245</v>
      </c>
      <c r="D9634" t="s">
        <v>282</v>
      </c>
      <c r="E9634" t="s">
        <v>283</v>
      </c>
      <c r="F9634" t="s">
        <v>248</v>
      </c>
      <c r="G9634" t="s">
        <v>235</v>
      </c>
      <c r="J9634" t="s">
        <v>277</v>
      </c>
      <c r="K9634" s="1">
        <v>2004</v>
      </c>
      <c r="L9634">
        <v>31323536</v>
      </c>
    </row>
    <row r="9635" spans="1:12" x14ac:dyDescent="0.3">
      <c r="A9635" t="s">
        <v>281</v>
      </c>
      <c r="B9635" t="s">
        <v>244</v>
      </c>
      <c r="C9635" t="s">
        <v>245</v>
      </c>
      <c r="D9635" t="s">
        <v>282</v>
      </c>
      <c r="E9635" t="s">
        <v>283</v>
      </c>
      <c r="F9635" t="s">
        <v>248</v>
      </c>
      <c r="G9635" t="s">
        <v>235</v>
      </c>
      <c r="J9635" t="s">
        <v>277</v>
      </c>
      <c r="K9635" s="1">
        <v>2005</v>
      </c>
      <c r="L9635">
        <v>33826048</v>
      </c>
    </row>
    <row r="9636" spans="1:12" x14ac:dyDescent="0.3">
      <c r="A9636" t="s">
        <v>281</v>
      </c>
      <c r="B9636" t="s">
        <v>244</v>
      </c>
      <c r="C9636" t="s">
        <v>245</v>
      </c>
      <c r="D9636" t="s">
        <v>282</v>
      </c>
      <c r="E9636" t="s">
        <v>283</v>
      </c>
      <c r="F9636" t="s">
        <v>248</v>
      </c>
      <c r="G9636" t="s">
        <v>235</v>
      </c>
      <c r="J9636" t="s">
        <v>277</v>
      </c>
      <c r="K9636" s="1">
        <v>2006</v>
      </c>
      <c r="L9636">
        <v>35734992</v>
      </c>
    </row>
    <row r="9637" spans="1:12" x14ac:dyDescent="0.3">
      <c r="A9637" t="s">
        <v>281</v>
      </c>
      <c r="B9637" t="s">
        <v>244</v>
      </c>
      <c r="C9637" t="s">
        <v>245</v>
      </c>
      <c r="D9637" t="s">
        <v>282</v>
      </c>
      <c r="E9637" t="s">
        <v>283</v>
      </c>
      <c r="F9637" t="s">
        <v>248</v>
      </c>
      <c r="G9637" t="s">
        <v>235</v>
      </c>
      <c r="J9637" t="s">
        <v>277</v>
      </c>
      <c r="K9637" s="1">
        <v>2007</v>
      </c>
      <c r="L9637">
        <v>47225296</v>
      </c>
    </row>
    <row r="9638" spans="1:12" x14ac:dyDescent="0.3">
      <c r="A9638" t="s">
        <v>281</v>
      </c>
      <c r="B9638" t="s">
        <v>244</v>
      </c>
      <c r="C9638" t="s">
        <v>245</v>
      </c>
      <c r="D9638" t="s">
        <v>282</v>
      </c>
      <c r="E9638" t="s">
        <v>283</v>
      </c>
      <c r="F9638" t="s">
        <v>248</v>
      </c>
      <c r="G9638" t="s">
        <v>235</v>
      </c>
      <c r="J9638" t="s">
        <v>277</v>
      </c>
      <c r="K9638" s="1">
        <v>2008</v>
      </c>
      <c r="L9638">
        <v>47551392</v>
      </c>
    </row>
    <row r="9639" spans="1:12" x14ac:dyDescent="0.3">
      <c r="A9639" t="s">
        <v>281</v>
      </c>
      <c r="B9639" t="s">
        <v>244</v>
      </c>
      <c r="C9639" t="s">
        <v>245</v>
      </c>
      <c r="D9639" t="s">
        <v>282</v>
      </c>
      <c r="E9639" t="s">
        <v>283</v>
      </c>
      <c r="F9639" t="s">
        <v>248</v>
      </c>
      <c r="G9639" t="s">
        <v>235</v>
      </c>
      <c r="J9639" t="s">
        <v>277</v>
      </c>
      <c r="K9639" s="1">
        <v>2009</v>
      </c>
      <c r="L9639">
        <v>44929147</v>
      </c>
    </row>
    <row r="9640" spans="1:12" x14ac:dyDescent="0.3">
      <c r="A9640" t="s">
        <v>281</v>
      </c>
      <c r="B9640" t="s">
        <v>244</v>
      </c>
      <c r="C9640" t="s">
        <v>245</v>
      </c>
      <c r="D9640" t="s">
        <v>282</v>
      </c>
      <c r="E9640" t="s">
        <v>283</v>
      </c>
      <c r="F9640" t="s">
        <v>248</v>
      </c>
      <c r="G9640" t="s">
        <v>235</v>
      </c>
      <c r="J9640" t="s">
        <v>277</v>
      </c>
      <c r="K9640" s="1">
        <v>2010</v>
      </c>
      <c r="L9640">
        <v>43460925</v>
      </c>
    </row>
    <row r="9641" spans="1:12" x14ac:dyDescent="0.3">
      <c r="A9641" t="s">
        <v>281</v>
      </c>
      <c r="B9641" t="s">
        <v>244</v>
      </c>
      <c r="C9641" t="s">
        <v>245</v>
      </c>
      <c r="D9641" t="s">
        <v>282</v>
      </c>
      <c r="E9641" t="s">
        <v>283</v>
      </c>
      <c r="F9641" t="s">
        <v>248</v>
      </c>
      <c r="G9641" t="s">
        <v>235</v>
      </c>
      <c r="J9641" t="s">
        <v>277</v>
      </c>
      <c r="K9641" s="1">
        <v>2011</v>
      </c>
      <c r="L9641">
        <v>45627792</v>
      </c>
    </row>
    <row r="9642" spans="1:12" x14ac:dyDescent="0.3">
      <c r="A9642" t="s">
        <v>281</v>
      </c>
      <c r="B9642" t="s">
        <v>244</v>
      </c>
      <c r="C9642" t="s">
        <v>245</v>
      </c>
      <c r="D9642" t="s">
        <v>282</v>
      </c>
      <c r="E9642" t="s">
        <v>283</v>
      </c>
      <c r="F9642" t="s">
        <v>248</v>
      </c>
      <c r="G9642" t="s">
        <v>235</v>
      </c>
      <c r="J9642" t="s">
        <v>277</v>
      </c>
      <c r="K9642" s="1">
        <v>2012</v>
      </c>
      <c r="L9642">
        <v>45164525</v>
      </c>
    </row>
    <row r="9643" spans="1:12" x14ac:dyDescent="0.3">
      <c r="A9643" t="s">
        <v>281</v>
      </c>
      <c r="B9643" t="s">
        <v>244</v>
      </c>
      <c r="C9643" t="s">
        <v>245</v>
      </c>
      <c r="D9643" t="s">
        <v>282</v>
      </c>
      <c r="E9643" t="s">
        <v>283</v>
      </c>
      <c r="F9643" t="s">
        <v>248</v>
      </c>
      <c r="G9643" t="s">
        <v>235</v>
      </c>
      <c r="J9643" t="s">
        <v>277</v>
      </c>
      <c r="K9643" s="1">
        <v>2013</v>
      </c>
      <c r="L9643">
        <v>45915623</v>
      </c>
    </row>
    <row r="9644" spans="1:12" x14ac:dyDescent="0.3">
      <c r="A9644" t="s">
        <v>281</v>
      </c>
      <c r="B9644" t="s">
        <v>244</v>
      </c>
      <c r="C9644" t="s">
        <v>245</v>
      </c>
      <c r="D9644" t="s">
        <v>282</v>
      </c>
      <c r="E9644" t="s">
        <v>283</v>
      </c>
      <c r="F9644" t="s">
        <v>248</v>
      </c>
      <c r="G9644" t="s">
        <v>235</v>
      </c>
      <c r="J9644" t="s">
        <v>277</v>
      </c>
      <c r="K9644" s="1">
        <v>2014</v>
      </c>
      <c r="L9644">
        <v>43819832</v>
      </c>
    </row>
    <row r="9645" spans="1:12" x14ac:dyDescent="0.3">
      <c r="A9645" t="s">
        <v>281</v>
      </c>
      <c r="B9645" t="s">
        <v>244</v>
      </c>
      <c r="C9645" t="s">
        <v>245</v>
      </c>
      <c r="D9645" t="s">
        <v>282</v>
      </c>
      <c r="E9645" t="s">
        <v>283</v>
      </c>
      <c r="F9645" t="s">
        <v>248</v>
      </c>
      <c r="G9645" t="s">
        <v>235</v>
      </c>
      <c r="J9645" t="s">
        <v>277</v>
      </c>
      <c r="K9645" s="1">
        <v>2015</v>
      </c>
      <c r="L9645">
        <v>44350748</v>
      </c>
    </row>
    <row r="9646" spans="1:12" x14ac:dyDescent="0.3">
      <c r="A9646" t="s">
        <v>281</v>
      </c>
      <c r="B9646" t="s">
        <v>244</v>
      </c>
      <c r="C9646" t="s">
        <v>245</v>
      </c>
      <c r="D9646" t="s">
        <v>282</v>
      </c>
      <c r="E9646" t="s">
        <v>283</v>
      </c>
      <c r="F9646" t="s">
        <v>248</v>
      </c>
      <c r="G9646" t="s">
        <v>235</v>
      </c>
      <c r="J9646" t="s">
        <v>277</v>
      </c>
      <c r="K9646" s="1">
        <v>2016</v>
      </c>
      <c r="L9646">
        <v>46063808</v>
      </c>
    </row>
    <row r="9647" spans="1:12" x14ac:dyDescent="0.3">
      <c r="A9647" t="s">
        <v>281</v>
      </c>
      <c r="B9647" t="s">
        <v>244</v>
      </c>
      <c r="C9647" t="s">
        <v>245</v>
      </c>
      <c r="D9647" t="s">
        <v>282</v>
      </c>
      <c r="E9647" t="s">
        <v>283</v>
      </c>
      <c r="F9647" t="s">
        <v>248</v>
      </c>
      <c r="G9647" t="s">
        <v>235</v>
      </c>
      <c r="J9647" t="s">
        <v>277</v>
      </c>
      <c r="K9647" s="1">
        <v>2017</v>
      </c>
      <c r="L9647">
        <v>45466576</v>
      </c>
    </row>
    <row r="9648" spans="1:12" x14ac:dyDescent="0.3">
      <c r="A9648" t="s">
        <v>281</v>
      </c>
      <c r="B9648" t="s">
        <v>244</v>
      </c>
      <c r="C9648" t="s">
        <v>245</v>
      </c>
      <c r="D9648" t="s">
        <v>282</v>
      </c>
      <c r="E9648" t="s">
        <v>283</v>
      </c>
      <c r="F9648" t="s">
        <v>248</v>
      </c>
      <c r="G9648" t="s">
        <v>235</v>
      </c>
      <c r="J9648" t="s">
        <v>277</v>
      </c>
      <c r="K9648" s="1">
        <v>2018</v>
      </c>
      <c r="L9648">
        <v>46785697</v>
      </c>
    </row>
    <row r="9649" spans="1:12" x14ac:dyDescent="0.3">
      <c r="A9649" t="s">
        <v>281</v>
      </c>
      <c r="B9649" t="s">
        <v>244</v>
      </c>
      <c r="C9649" t="s">
        <v>245</v>
      </c>
      <c r="D9649" t="s">
        <v>282</v>
      </c>
      <c r="E9649" t="s">
        <v>283</v>
      </c>
      <c r="F9649" t="s">
        <v>248</v>
      </c>
      <c r="G9649" t="s">
        <v>235</v>
      </c>
      <c r="J9649" t="s">
        <v>277</v>
      </c>
      <c r="K9649" s="1">
        <v>2019</v>
      </c>
      <c r="L9649">
        <v>47431109</v>
      </c>
    </row>
    <row r="9650" spans="1:12" x14ac:dyDescent="0.3">
      <c r="A9650" t="s">
        <v>243</v>
      </c>
      <c r="B9650" t="s">
        <v>244</v>
      </c>
      <c r="C9650" t="s">
        <v>245</v>
      </c>
      <c r="D9650" t="s">
        <v>246</v>
      </c>
      <c r="E9650" t="s">
        <v>247</v>
      </c>
      <c r="F9650" t="s">
        <v>248</v>
      </c>
      <c r="G9650" t="s">
        <v>249</v>
      </c>
      <c r="J9650" t="s">
        <v>250</v>
      </c>
      <c r="K9650" s="1">
        <v>2000</v>
      </c>
      <c r="L9650">
        <v>14418.817997176</v>
      </c>
    </row>
    <row r="9651" spans="1:12" x14ac:dyDescent="0.3">
      <c r="A9651" t="s">
        <v>243</v>
      </c>
      <c r="B9651" t="s">
        <v>244</v>
      </c>
      <c r="C9651" t="s">
        <v>245</v>
      </c>
      <c r="D9651" t="s">
        <v>246</v>
      </c>
      <c r="E9651" t="s">
        <v>247</v>
      </c>
      <c r="F9651" t="s">
        <v>248</v>
      </c>
      <c r="G9651" t="s">
        <v>249</v>
      </c>
      <c r="J9651" t="s">
        <v>250</v>
      </c>
      <c r="K9651" s="1">
        <v>2001</v>
      </c>
      <c r="L9651">
        <v>14213.041423953</v>
      </c>
    </row>
    <row r="9652" spans="1:12" x14ac:dyDescent="0.3">
      <c r="A9652" t="s">
        <v>243</v>
      </c>
      <c r="B9652" t="s">
        <v>244</v>
      </c>
      <c r="C9652" t="s">
        <v>245</v>
      </c>
      <c r="D9652" t="s">
        <v>246</v>
      </c>
      <c r="E9652" t="s">
        <v>247</v>
      </c>
      <c r="F9652" t="s">
        <v>248</v>
      </c>
      <c r="G9652" t="s">
        <v>249</v>
      </c>
      <c r="J9652" t="s">
        <v>250</v>
      </c>
      <c r="K9652" s="1">
        <v>2002</v>
      </c>
      <c r="L9652">
        <v>14391.307409906003</v>
      </c>
    </row>
    <row r="9653" spans="1:12" x14ac:dyDescent="0.3">
      <c r="A9653" t="s">
        <v>243</v>
      </c>
      <c r="B9653" t="s">
        <v>244</v>
      </c>
      <c r="C9653" t="s">
        <v>245</v>
      </c>
      <c r="D9653" t="s">
        <v>246</v>
      </c>
      <c r="E9653" t="s">
        <v>247</v>
      </c>
      <c r="F9653" t="s">
        <v>248</v>
      </c>
      <c r="G9653" t="s">
        <v>249</v>
      </c>
      <c r="J9653" t="s">
        <v>250</v>
      </c>
      <c r="K9653" s="1">
        <v>2003</v>
      </c>
      <c r="L9653">
        <v>14121.302803823999</v>
      </c>
    </row>
    <row r="9654" spans="1:12" x14ac:dyDescent="0.3">
      <c r="A9654" t="s">
        <v>243</v>
      </c>
      <c r="B9654" t="s">
        <v>244</v>
      </c>
      <c r="C9654" t="s">
        <v>245</v>
      </c>
      <c r="D9654" t="s">
        <v>246</v>
      </c>
      <c r="E9654" t="s">
        <v>247</v>
      </c>
      <c r="F9654" t="s">
        <v>248</v>
      </c>
      <c r="G9654" t="s">
        <v>249</v>
      </c>
      <c r="J9654" t="s">
        <v>250</v>
      </c>
      <c r="K9654" s="1">
        <v>2004</v>
      </c>
      <c r="L9654">
        <v>14546.047724452003</v>
      </c>
    </row>
    <row r="9655" spans="1:12" x14ac:dyDescent="0.3">
      <c r="A9655" t="s">
        <v>243</v>
      </c>
      <c r="B9655" t="s">
        <v>244</v>
      </c>
      <c r="C9655" t="s">
        <v>245</v>
      </c>
      <c r="D9655" t="s">
        <v>246</v>
      </c>
      <c r="E9655" t="s">
        <v>247</v>
      </c>
      <c r="F9655" t="s">
        <v>248</v>
      </c>
      <c r="G9655" t="s">
        <v>249</v>
      </c>
      <c r="J9655" t="s">
        <v>250</v>
      </c>
      <c r="K9655" s="1">
        <v>2005</v>
      </c>
      <c r="L9655">
        <v>14315.847229862002</v>
      </c>
    </row>
    <row r="9656" spans="1:12" x14ac:dyDescent="0.3">
      <c r="A9656" t="s">
        <v>243</v>
      </c>
      <c r="B9656" t="s">
        <v>244</v>
      </c>
      <c r="C9656" t="s">
        <v>245</v>
      </c>
      <c r="D9656" t="s">
        <v>246</v>
      </c>
      <c r="E9656" t="s">
        <v>247</v>
      </c>
      <c r="F9656" t="s">
        <v>248</v>
      </c>
      <c r="G9656" t="s">
        <v>249</v>
      </c>
      <c r="J9656" t="s">
        <v>250</v>
      </c>
      <c r="K9656" s="1">
        <v>2006</v>
      </c>
      <c r="L9656">
        <v>14478.234998074002</v>
      </c>
    </row>
    <row r="9657" spans="1:12" x14ac:dyDescent="0.3">
      <c r="A9657" t="s">
        <v>243</v>
      </c>
      <c r="B9657" t="s">
        <v>244</v>
      </c>
      <c r="C9657" t="s">
        <v>245</v>
      </c>
      <c r="D9657" t="s">
        <v>246</v>
      </c>
      <c r="E9657" t="s">
        <v>247</v>
      </c>
      <c r="F9657" t="s">
        <v>248</v>
      </c>
      <c r="G9657" t="s">
        <v>249</v>
      </c>
      <c r="J9657" t="s">
        <v>250</v>
      </c>
      <c r="K9657" s="1">
        <v>2007</v>
      </c>
      <c r="L9657">
        <v>14609.859961683</v>
      </c>
    </row>
    <row r="9658" spans="1:12" x14ac:dyDescent="0.3">
      <c r="A9658" t="s">
        <v>243</v>
      </c>
      <c r="B9658" t="s">
        <v>244</v>
      </c>
      <c r="C9658" t="s">
        <v>245</v>
      </c>
      <c r="D9658" t="s">
        <v>246</v>
      </c>
      <c r="E9658" t="s">
        <v>247</v>
      </c>
      <c r="F9658" t="s">
        <v>248</v>
      </c>
      <c r="G9658" t="s">
        <v>249</v>
      </c>
      <c r="J9658" t="s">
        <v>250</v>
      </c>
      <c r="K9658" s="1">
        <v>2008</v>
      </c>
      <c r="L9658">
        <v>14372.133839728001</v>
      </c>
    </row>
    <row r="9659" spans="1:12" x14ac:dyDescent="0.3">
      <c r="A9659" t="s">
        <v>243</v>
      </c>
      <c r="B9659" t="s">
        <v>244</v>
      </c>
      <c r="C9659" t="s">
        <v>245</v>
      </c>
      <c r="D9659" t="s">
        <v>246</v>
      </c>
      <c r="E9659" t="s">
        <v>247</v>
      </c>
      <c r="F9659" t="s">
        <v>248</v>
      </c>
      <c r="G9659" t="s">
        <v>249</v>
      </c>
      <c r="J9659" t="s">
        <v>250</v>
      </c>
      <c r="K9659" s="1">
        <v>2009</v>
      </c>
      <c r="L9659">
        <v>13895.567522980997</v>
      </c>
    </row>
    <row r="9660" spans="1:12" x14ac:dyDescent="0.3">
      <c r="A9660" t="s">
        <v>243</v>
      </c>
      <c r="B9660" t="s">
        <v>244</v>
      </c>
      <c r="C9660" t="s">
        <v>245</v>
      </c>
      <c r="D9660" t="s">
        <v>246</v>
      </c>
      <c r="E9660" t="s">
        <v>247</v>
      </c>
      <c r="F9660" t="s">
        <v>248</v>
      </c>
      <c r="G9660" t="s">
        <v>249</v>
      </c>
      <c r="J9660" t="s">
        <v>250</v>
      </c>
      <c r="K9660" s="1">
        <v>2010</v>
      </c>
      <c r="L9660">
        <v>13695.102894681999</v>
      </c>
    </row>
    <row r="9661" spans="1:12" x14ac:dyDescent="0.3">
      <c r="A9661" t="s">
        <v>243</v>
      </c>
      <c r="B9661" t="s">
        <v>244</v>
      </c>
      <c r="C9661" t="s">
        <v>245</v>
      </c>
      <c r="D9661" t="s">
        <v>246</v>
      </c>
      <c r="E9661" t="s">
        <v>247</v>
      </c>
      <c r="F9661" t="s">
        <v>248</v>
      </c>
      <c r="G9661" t="s">
        <v>249</v>
      </c>
      <c r="J9661" t="s">
        <v>250</v>
      </c>
      <c r="K9661" s="1">
        <v>2011</v>
      </c>
      <c r="L9661">
        <v>13092.415656604</v>
      </c>
    </row>
    <row r="9662" spans="1:12" x14ac:dyDescent="0.3">
      <c r="A9662" t="s">
        <v>243</v>
      </c>
      <c r="B9662" t="s">
        <v>244</v>
      </c>
      <c r="C9662" t="s">
        <v>245</v>
      </c>
      <c r="D9662" t="s">
        <v>246</v>
      </c>
      <c r="E9662" t="s">
        <v>247</v>
      </c>
      <c r="F9662" t="s">
        <v>248</v>
      </c>
      <c r="G9662" t="s">
        <v>249</v>
      </c>
      <c r="J9662" t="s">
        <v>250</v>
      </c>
      <c r="K9662" s="1">
        <v>2012</v>
      </c>
      <c r="L9662">
        <v>13206.638526702001</v>
      </c>
    </row>
    <row r="9663" spans="1:12" x14ac:dyDescent="0.3">
      <c r="A9663" t="s">
        <v>243</v>
      </c>
      <c r="B9663" t="s">
        <v>244</v>
      </c>
      <c r="C9663" t="s">
        <v>245</v>
      </c>
      <c r="D9663" t="s">
        <v>246</v>
      </c>
      <c r="E9663" t="s">
        <v>247</v>
      </c>
      <c r="F9663" t="s">
        <v>248</v>
      </c>
      <c r="G9663" t="s">
        <v>249</v>
      </c>
      <c r="J9663" t="s">
        <v>250</v>
      </c>
      <c r="K9663" s="1">
        <v>2013</v>
      </c>
      <c r="L9663">
        <v>13410.955173649998</v>
      </c>
    </row>
    <row r="9664" spans="1:12" x14ac:dyDescent="0.3">
      <c r="A9664" t="s">
        <v>243</v>
      </c>
      <c r="B9664" t="s">
        <v>244</v>
      </c>
      <c r="C9664" t="s">
        <v>245</v>
      </c>
      <c r="D9664" t="s">
        <v>246</v>
      </c>
      <c r="E9664" t="s">
        <v>247</v>
      </c>
      <c r="F9664" t="s">
        <v>248</v>
      </c>
      <c r="G9664" t="s">
        <v>249</v>
      </c>
      <c r="J9664" t="s">
        <v>250</v>
      </c>
      <c r="K9664" s="1">
        <v>2014</v>
      </c>
      <c r="L9664">
        <v>12983.520368875999</v>
      </c>
    </row>
    <row r="9665" spans="1:12" x14ac:dyDescent="0.3">
      <c r="A9665" t="s">
        <v>243</v>
      </c>
      <c r="B9665" t="s">
        <v>244</v>
      </c>
      <c r="C9665" t="s">
        <v>245</v>
      </c>
      <c r="D9665" t="s">
        <v>246</v>
      </c>
      <c r="E9665" t="s">
        <v>247</v>
      </c>
      <c r="F9665" t="s">
        <v>248</v>
      </c>
      <c r="G9665" t="s">
        <v>249</v>
      </c>
      <c r="J9665" t="s">
        <v>250</v>
      </c>
      <c r="K9665" s="1">
        <v>2015</v>
      </c>
      <c r="L9665">
        <v>12833.719137645998</v>
      </c>
    </row>
    <row r="9666" spans="1:12" x14ac:dyDescent="0.3">
      <c r="A9666" t="s">
        <v>243</v>
      </c>
      <c r="B9666" t="s">
        <v>244</v>
      </c>
      <c r="C9666" t="s">
        <v>245</v>
      </c>
      <c r="D9666" t="s">
        <v>246</v>
      </c>
      <c r="E9666" t="s">
        <v>247</v>
      </c>
      <c r="F9666" t="s">
        <v>248</v>
      </c>
      <c r="G9666" t="s">
        <v>249</v>
      </c>
      <c r="J9666" t="s">
        <v>250</v>
      </c>
      <c r="K9666" s="1">
        <v>2016</v>
      </c>
      <c r="L9666">
        <v>12606.797514444999</v>
      </c>
    </row>
    <row r="9667" spans="1:12" x14ac:dyDescent="0.3">
      <c r="A9667" t="s">
        <v>243</v>
      </c>
      <c r="B9667" t="s">
        <v>244</v>
      </c>
      <c r="C9667" t="s">
        <v>245</v>
      </c>
      <c r="D9667" t="s">
        <v>246</v>
      </c>
      <c r="E9667" t="s">
        <v>247</v>
      </c>
      <c r="F9667" t="s">
        <v>248</v>
      </c>
      <c r="G9667" t="s">
        <v>249</v>
      </c>
      <c r="J9667" t="s">
        <v>250</v>
      </c>
      <c r="K9667" s="1">
        <v>2017</v>
      </c>
      <c r="L9667">
        <v>12439.967644303999</v>
      </c>
    </row>
    <row r="9668" spans="1:12" x14ac:dyDescent="0.3">
      <c r="A9668" t="s">
        <v>243</v>
      </c>
      <c r="B9668" t="s">
        <v>244</v>
      </c>
      <c r="C9668" t="s">
        <v>245</v>
      </c>
      <c r="D9668" t="s">
        <v>246</v>
      </c>
      <c r="E9668" t="s">
        <v>247</v>
      </c>
      <c r="F9668" t="s">
        <v>248</v>
      </c>
      <c r="G9668" t="s">
        <v>249</v>
      </c>
      <c r="J9668" t="s">
        <v>250</v>
      </c>
      <c r="K9668" s="1">
        <v>2018</v>
      </c>
      <c r="L9668">
        <v>12502.072940019998</v>
      </c>
    </row>
    <row r="9669" spans="1:12" x14ac:dyDescent="0.3">
      <c r="A9669" t="s">
        <v>251</v>
      </c>
      <c r="B9669" t="s">
        <v>244</v>
      </c>
      <c r="C9669" t="s">
        <v>245</v>
      </c>
      <c r="D9669" t="s">
        <v>246</v>
      </c>
      <c r="E9669" t="s">
        <v>252</v>
      </c>
      <c r="F9669" t="s">
        <v>248</v>
      </c>
      <c r="G9669" t="s">
        <v>249</v>
      </c>
      <c r="J9669" t="s">
        <v>250</v>
      </c>
      <c r="K9669" s="1">
        <v>2000</v>
      </c>
      <c r="L9669">
        <v>100809.586015828</v>
      </c>
    </row>
    <row r="9670" spans="1:12" x14ac:dyDescent="0.3">
      <c r="A9670" t="s">
        <v>251</v>
      </c>
      <c r="B9670" t="s">
        <v>244</v>
      </c>
      <c r="C9670" t="s">
        <v>245</v>
      </c>
      <c r="D9670" t="s">
        <v>246</v>
      </c>
      <c r="E9670" t="s">
        <v>252</v>
      </c>
      <c r="F9670" t="s">
        <v>248</v>
      </c>
      <c r="G9670" t="s">
        <v>249</v>
      </c>
      <c r="J9670" t="s">
        <v>250</v>
      </c>
      <c r="K9670" s="1">
        <v>2001</v>
      </c>
      <c r="L9670">
        <v>96606.010631353012</v>
      </c>
    </row>
    <row r="9671" spans="1:12" x14ac:dyDescent="0.3">
      <c r="A9671" t="s">
        <v>251</v>
      </c>
      <c r="B9671" t="s">
        <v>244</v>
      </c>
      <c r="C9671" t="s">
        <v>245</v>
      </c>
      <c r="D9671" t="s">
        <v>246</v>
      </c>
      <c r="E9671" t="s">
        <v>252</v>
      </c>
      <c r="F9671" t="s">
        <v>248</v>
      </c>
      <c r="G9671" t="s">
        <v>249</v>
      </c>
      <c r="J9671" t="s">
        <v>250</v>
      </c>
      <c r="K9671" s="1">
        <v>2002</v>
      </c>
      <c r="L9671">
        <v>98058.33907111299</v>
      </c>
    </row>
    <row r="9672" spans="1:12" x14ac:dyDescent="0.3">
      <c r="A9672" t="s">
        <v>251</v>
      </c>
      <c r="B9672" t="s">
        <v>244</v>
      </c>
      <c r="C9672" t="s">
        <v>245</v>
      </c>
      <c r="D9672" t="s">
        <v>246</v>
      </c>
      <c r="E9672" t="s">
        <v>252</v>
      </c>
      <c r="F9672" t="s">
        <v>248</v>
      </c>
      <c r="G9672" t="s">
        <v>249</v>
      </c>
      <c r="J9672" t="s">
        <v>250</v>
      </c>
      <c r="K9672" s="1">
        <v>2003</v>
      </c>
      <c r="L9672">
        <v>99415.389446248999</v>
      </c>
    </row>
    <row r="9673" spans="1:12" x14ac:dyDescent="0.3">
      <c r="A9673" t="s">
        <v>251</v>
      </c>
      <c r="B9673" t="s">
        <v>244</v>
      </c>
      <c r="C9673" t="s">
        <v>245</v>
      </c>
      <c r="D9673" t="s">
        <v>246</v>
      </c>
      <c r="E9673" t="s">
        <v>252</v>
      </c>
      <c r="F9673" t="s">
        <v>248</v>
      </c>
      <c r="G9673" t="s">
        <v>249</v>
      </c>
      <c r="J9673" t="s">
        <v>250</v>
      </c>
      <c r="K9673" s="1">
        <v>2004</v>
      </c>
      <c r="L9673">
        <v>109336.65078560999</v>
      </c>
    </row>
    <row r="9674" spans="1:12" x14ac:dyDescent="0.3">
      <c r="A9674" t="s">
        <v>251</v>
      </c>
      <c r="B9674" t="s">
        <v>244</v>
      </c>
      <c r="C9674" t="s">
        <v>245</v>
      </c>
      <c r="D9674" t="s">
        <v>246</v>
      </c>
      <c r="E9674" t="s">
        <v>252</v>
      </c>
      <c r="F9674" t="s">
        <v>248</v>
      </c>
      <c r="G9674" t="s">
        <v>249</v>
      </c>
      <c r="J9674" t="s">
        <v>250</v>
      </c>
      <c r="K9674" s="1">
        <v>2005</v>
      </c>
      <c r="L9674">
        <v>110608.447311</v>
      </c>
    </row>
    <row r="9675" spans="1:12" x14ac:dyDescent="0.3">
      <c r="A9675" t="s">
        <v>251</v>
      </c>
      <c r="B9675" t="s">
        <v>244</v>
      </c>
      <c r="C9675" t="s">
        <v>245</v>
      </c>
      <c r="D9675" t="s">
        <v>246</v>
      </c>
      <c r="E9675" t="s">
        <v>252</v>
      </c>
      <c r="F9675" t="s">
        <v>248</v>
      </c>
      <c r="G9675" t="s">
        <v>249</v>
      </c>
      <c r="J9675" t="s">
        <v>250</v>
      </c>
      <c r="K9675" s="1">
        <v>2006</v>
      </c>
      <c r="L9675">
        <v>113490.51157469201</v>
      </c>
    </row>
    <row r="9676" spans="1:12" x14ac:dyDescent="0.3">
      <c r="A9676" t="s">
        <v>251</v>
      </c>
      <c r="B9676" t="s">
        <v>244</v>
      </c>
      <c r="C9676" t="s">
        <v>245</v>
      </c>
      <c r="D9676" t="s">
        <v>246</v>
      </c>
      <c r="E9676" t="s">
        <v>252</v>
      </c>
      <c r="F9676" t="s">
        <v>248</v>
      </c>
      <c r="G9676" t="s">
        <v>249</v>
      </c>
      <c r="J9676" t="s">
        <v>250</v>
      </c>
      <c r="K9676" s="1">
        <v>2007</v>
      </c>
      <c r="L9676">
        <v>132508.33245315403</v>
      </c>
    </row>
    <row r="9677" spans="1:12" x14ac:dyDescent="0.3">
      <c r="A9677" t="s">
        <v>251</v>
      </c>
      <c r="B9677" t="s">
        <v>244</v>
      </c>
      <c r="C9677" t="s">
        <v>245</v>
      </c>
      <c r="D9677" t="s">
        <v>246</v>
      </c>
      <c r="E9677" t="s">
        <v>252</v>
      </c>
      <c r="F9677" t="s">
        <v>248</v>
      </c>
      <c r="G9677" t="s">
        <v>249</v>
      </c>
      <c r="J9677" t="s">
        <v>250</v>
      </c>
      <c r="K9677" s="1">
        <v>2008</v>
      </c>
      <c r="L9677">
        <v>135669.16914893099</v>
      </c>
    </row>
    <row r="9678" spans="1:12" x14ac:dyDescent="0.3">
      <c r="A9678" t="s">
        <v>251</v>
      </c>
      <c r="B9678" t="s">
        <v>244</v>
      </c>
      <c r="C9678" t="s">
        <v>245</v>
      </c>
      <c r="D9678" t="s">
        <v>246</v>
      </c>
      <c r="E9678" t="s">
        <v>252</v>
      </c>
      <c r="F9678" t="s">
        <v>248</v>
      </c>
      <c r="G9678" t="s">
        <v>249</v>
      </c>
      <c r="J9678" t="s">
        <v>250</v>
      </c>
      <c r="K9678" s="1">
        <v>2009</v>
      </c>
      <c r="L9678">
        <v>130986.98363560699</v>
      </c>
    </row>
    <row r="9679" spans="1:12" x14ac:dyDescent="0.3">
      <c r="A9679" t="s">
        <v>251</v>
      </c>
      <c r="B9679" t="s">
        <v>244</v>
      </c>
      <c r="C9679" t="s">
        <v>245</v>
      </c>
      <c r="D9679" t="s">
        <v>246</v>
      </c>
      <c r="E9679" t="s">
        <v>252</v>
      </c>
      <c r="F9679" t="s">
        <v>248</v>
      </c>
      <c r="G9679" t="s">
        <v>249</v>
      </c>
      <c r="J9679" t="s">
        <v>250</v>
      </c>
      <c r="K9679" s="1">
        <v>2010</v>
      </c>
      <c r="L9679">
        <v>130617.90490731501</v>
      </c>
    </row>
    <row r="9680" spans="1:12" x14ac:dyDescent="0.3">
      <c r="A9680" t="s">
        <v>251</v>
      </c>
      <c r="B9680" t="s">
        <v>244</v>
      </c>
      <c r="C9680" t="s">
        <v>245</v>
      </c>
      <c r="D9680" t="s">
        <v>246</v>
      </c>
      <c r="E9680" t="s">
        <v>252</v>
      </c>
      <c r="F9680" t="s">
        <v>248</v>
      </c>
      <c r="G9680" t="s">
        <v>249</v>
      </c>
      <c r="J9680" t="s">
        <v>250</v>
      </c>
      <c r="K9680" s="1">
        <v>2011</v>
      </c>
      <c r="L9680">
        <v>148034.19712339001</v>
      </c>
    </row>
    <row r="9681" spans="1:12" x14ac:dyDescent="0.3">
      <c r="A9681" t="s">
        <v>251</v>
      </c>
      <c r="B9681" t="s">
        <v>244</v>
      </c>
      <c r="C9681" t="s">
        <v>245</v>
      </c>
      <c r="D9681" t="s">
        <v>246</v>
      </c>
      <c r="E9681" t="s">
        <v>252</v>
      </c>
      <c r="F9681" t="s">
        <v>248</v>
      </c>
      <c r="G9681" t="s">
        <v>249</v>
      </c>
      <c r="J9681" t="s">
        <v>250</v>
      </c>
      <c r="K9681" s="1">
        <v>2012</v>
      </c>
      <c r="L9681">
        <v>158423.97964749101</v>
      </c>
    </row>
    <row r="9682" spans="1:12" x14ac:dyDescent="0.3">
      <c r="A9682" t="s">
        <v>251</v>
      </c>
      <c r="B9682" t="s">
        <v>244</v>
      </c>
      <c r="C9682" t="s">
        <v>245</v>
      </c>
      <c r="D9682" t="s">
        <v>246</v>
      </c>
      <c r="E9682" t="s">
        <v>252</v>
      </c>
      <c r="F9682" t="s">
        <v>248</v>
      </c>
      <c r="G9682" t="s">
        <v>249</v>
      </c>
      <c r="J9682" t="s">
        <v>250</v>
      </c>
      <c r="K9682" s="1">
        <v>2013</v>
      </c>
      <c r="L9682">
        <v>157091.848709863</v>
      </c>
    </row>
    <row r="9683" spans="1:12" x14ac:dyDescent="0.3">
      <c r="A9683" t="s">
        <v>251</v>
      </c>
      <c r="B9683" t="s">
        <v>244</v>
      </c>
      <c r="C9683" t="s">
        <v>245</v>
      </c>
      <c r="D9683" t="s">
        <v>246</v>
      </c>
      <c r="E9683" t="s">
        <v>252</v>
      </c>
      <c r="F9683" t="s">
        <v>248</v>
      </c>
      <c r="G9683" t="s">
        <v>249</v>
      </c>
      <c r="J9683" t="s">
        <v>250</v>
      </c>
      <c r="K9683" s="1">
        <v>2014</v>
      </c>
      <c r="L9683">
        <v>150273.39088676599</v>
      </c>
    </row>
    <row r="9684" spans="1:12" x14ac:dyDescent="0.3">
      <c r="A9684" t="s">
        <v>251</v>
      </c>
      <c r="B9684" t="s">
        <v>244</v>
      </c>
      <c r="C9684" t="s">
        <v>245</v>
      </c>
      <c r="D9684" t="s">
        <v>246</v>
      </c>
      <c r="E9684" t="s">
        <v>252</v>
      </c>
      <c r="F9684" t="s">
        <v>248</v>
      </c>
      <c r="G9684" t="s">
        <v>249</v>
      </c>
      <c r="J9684" t="s">
        <v>250</v>
      </c>
      <c r="K9684" s="1">
        <v>2015</v>
      </c>
      <c r="L9684">
        <v>162964.715917236</v>
      </c>
    </row>
    <row r="9685" spans="1:12" x14ac:dyDescent="0.3">
      <c r="A9685" t="s">
        <v>251</v>
      </c>
      <c r="B9685" t="s">
        <v>244</v>
      </c>
      <c r="C9685" t="s">
        <v>245</v>
      </c>
      <c r="D9685" t="s">
        <v>246</v>
      </c>
      <c r="E9685" t="s">
        <v>252</v>
      </c>
      <c r="F9685" t="s">
        <v>248</v>
      </c>
      <c r="G9685" t="s">
        <v>249</v>
      </c>
      <c r="J9685" t="s">
        <v>250</v>
      </c>
      <c r="K9685" s="1">
        <v>2016</v>
      </c>
      <c r="L9685">
        <v>169588.95398326599</v>
      </c>
    </row>
    <row r="9686" spans="1:12" x14ac:dyDescent="0.3">
      <c r="A9686" t="s">
        <v>251</v>
      </c>
      <c r="B9686" t="s">
        <v>244</v>
      </c>
      <c r="C9686" t="s">
        <v>245</v>
      </c>
      <c r="D9686" t="s">
        <v>246</v>
      </c>
      <c r="E9686" t="s">
        <v>252</v>
      </c>
      <c r="F9686" t="s">
        <v>248</v>
      </c>
      <c r="G9686" t="s">
        <v>249</v>
      </c>
      <c r="J9686" t="s">
        <v>250</v>
      </c>
      <c r="K9686" s="1">
        <v>2017</v>
      </c>
      <c r="L9686">
        <v>171058.575687968</v>
      </c>
    </row>
    <row r="9687" spans="1:12" x14ac:dyDescent="0.3">
      <c r="A9687" t="s">
        <v>251</v>
      </c>
      <c r="B9687" t="s">
        <v>244</v>
      </c>
      <c r="C9687" t="s">
        <v>245</v>
      </c>
      <c r="D9687" t="s">
        <v>246</v>
      </c>
      <c r="E9687" t="s">
        <v>252</v>
      </c>
      <c r="F9687" t="s">
        <v>248</v>
      </c>
      <c r="G9687" t="s">
        <v>249</v>
      </c>
      <c r="J9687" t="s">
        <v>250</v>
      </c>
      <c r="K9687" s="1">
        <v>2018</v>
      </c>
      <c r="L9687">
        <v>171171.421624301</v>
      </c>
    </row>
    <row r="9688" spans="1:12" x14ac:dyDescent="0.3">
      <c r="A9688" t="s">
        <v>253</v>
      </c>
      <c r="B9688" t="s">
        <v>244</v>
      </c>
      <c r="C9688" t="s">
        <v>245</v>
      </c>
      <c r="D9688" t="s">
        <v>246</v>
      </c>
      <c r="E9688" t="s">
        <v>254</v>
      </c>
      <c r="F9688" t="s">
        <v>248</v>
      </c>
      <c r="G9688" t="s">
        <v>249</v>
      </c>
      <c r="J9688" t="s">
        <v>250</v>
      </c>
      <c r="K9688" s="1">
        <v>2000</v>
      </c>
      <c r="L9688">
        <v>8951.7895055006011</v>
      </c>
    </row>
    <row r="9689" spans="1:12" x14ac:dyDescent="0.3">
      <c r="A9689" t="s">
        <v>253</v>
      </c>
      <c r="B9689" t="s">
        <v>244</v>
      </c>
      <c r="C9689" t="s">
        <v>245</v>
      </c>
      <c r="D9689" t="s">
        <v>246</v>
      </c>
      <c r="E9689" t="s">
        <v>254</v>
      </c>
      <c r="F9689" t="s">
        <v>248</v>
      </c>
      <c r="G9689" t="s">
        <v>249</v>
      </c>
      <c r="J9689" t="s">
        <v>250</v>
      </c>
      <c r="K9689" s="1">
        <v>2001</v>
      </c>
      <c r="L9689">
        <v>8715.1499434765992</v>
      </c>
    </row>
    <row r="9690" spans="1:12" x14ac:dyDescent="0.3">
      <c r="A9690" t="s">
        <v>253</v>
      </c>
      <c r="B9690" t="s">
        <v>244</v>
      </c>
      <c r="C9690" t="s">
        <v>245</v>
      </c>
      <c r="D9690" t="s">
        <v>246</v>
      </c>
      <c r="E9690" t="s">
        <v>254</v>
      </c>
      <c r="F9690" t="s">
        <v>248</v>
      </c>
      <c r="G9690" t="s">
        <v>249</v>
      </c>
      <c r="J9690" t="s">
        <v>250</v>
      </c>
      <c r="K9690" s="1">
        <v>2002</v>
      </c>
      <c r="L9690">
        <v>9155.5931425946001</v>
      </c>
    </row>
    <row r="9691" spans="1:12" x14ac:dyDescent="0.3">
      <c r="A9691" t="s">
        <v>253</v>
      </c>
      <c r="B9691" t="s">
        <v>244</v>
      </c>
      <c r="C9691" t="s">
        <v>245</v>
      </c>
      <c r="D9691" t="s">
        <v>246</v>
      </c>
      <c r="E9691" t="s">
        <v>254</v>
      </c>
      <c r="F9691" t="s">
        <v>248</v>
      </c>
      <c r="G9691" t="s">
        <v>249</v>
      </c>
      <c r="J9691" t="s">
        <v>250</v>
      </c>
      <c r="K9691" s="1">
        <v>2003</v>
      </c>
      <c r="L9691">
        <v>9345.1708431962998</v>
      </c>
    </row>
    <row r="9692" spans="1:12" x14ac:dyDescent="0.3">
      <c r="A9692" t="s">
        <v>253</v>
      </c>
      <c r="B9692" t="s">
        <v>244</v>
      </c>
      <c r="C9692" t="s">
        <v>245</v>
      </c>
      <c r="D9692" t="s">
        <v>246</v>
      </c>
      <c r="E9692" t="s">
        <v>254</v>
      </c>
      <c r="F9692" t="s">
        <v>248</v>
      </c>
      <c r="G9692" t="s">
        <v>249</v>
      </c>
      <c r="J9692" t="s">
        <v>250</v>
      </c>
      <c r="K9692" s="1">
        <v>2004</v>
      </c>
      <c r="L9692">
        <v>9859.8313442210965</v>
      </c>
    </row>
    <row r="9693" spans="1:12" x14ac:dyDescent="0.3">
      <c r="A9693" t="s">
        <v>253</v>
      </c>
      <c r="B9693" t="s">
        <v>244</v>
      </c>
      <c r="C9693" t="s">
        <v>245</v>
      </c>
      <c r="D9693" t="s">
        <v>246</v>
      </c>
      <c r="E9693" t="s">
        <v>254</v>
      </c>
      <c r="F9693" t="s">
        <v>248</v>
      </c>
      <c r="G9693" t="s">
        <v>249</v>
      </c>
      <c r="J9693" t="s">
        <v>250</v>
      </c>
      <c r="K9693" s="1">
        <v>2005</v>
      </c>
      <c r="L9693">
        <v>10583.347058273299</v>
      </c>
    </row>
    <row r="9694" spans="1:12" x14ac:dyDescent="0.3">
      <c r="A9694" t="s">
        <v>253</v>
      </c>
      <c r="B9694" t="s">
        <v>244</v>
      </c>
      <c r="C9694" t="s">
        <v>245</v>
      </c>
      <c r="D9694" t="s">
        <v>246</v>
      </c>
      <c r="E9694" t="s">
        <v>254</v>
      </c>
      <c r="F9694" t="s">
        <v>248</v>
      </c>
      <c r="G9694" t="s">
        <v>249</v>
      </c>
      <c r="J9694" t="s">
        <v>250</v>
      </c>
      <c r="K9694" s="1">
        <v>2006</v>
      </c>
      <c r="L9694">
        <v>11511.821124165201</v>
      </c>
    </row>
    <row r="9695" spans="1:12" x14ac:dyDescent="0.3">
      <c r="A9695" t="s">
        <v>253</v>
      </c>
      <c r="B9695" t="s">
        <v>244</v>
      </c>
      <c r="C9695" t="s">
        <v>245</v>
      </c>
      <c r="D9695" t="s">
        <v>246</v>
      </c>
      <c r="E9695" t="s">
        <v>254</v>
      </c>
      <c r="F9695" t="s">
        <v>248</v>
      </c>
      <c r="G9695" t="s">
        <v>249</v>
      </c>
      <c r="J9695" t="s">
        <v>250</v>
      </c>
      <c r="K9695" s="1">
        <v>2007</v>
      </c>
      <c r="L9695">
        <v>10343.374751246301</v>
      </c>
    </row>
    <row r="9696" spans="1:12" x14ac:dyDescent="0.3">
      <c r="A9696" t="s">
        <v>253</v>
      </c>
      <c r="B9696" t="s">
        <v>244</v>
      </c>
      <c r="C9696" t="s">
        <v>245</v>
      </c>
      <c r="D9696" t="s">
        <v>246</v>
      </c>
      <c r="E9696" t="s">
        <v>254</v>
      </c>
      <c r="F9696" t="s">
        <v>248</v>
      </c>
      <c r="G9696" t="s">
        <v>249</v>
      </c>
      <c r="J9696" t="s">
        <v>250</v>
      </c>
      <c r="K9696" s="1">
        <v>2008</v>
      </c>
      <c r="L9696">
        <v>8830.4137727890011</v>
      </c>
    </row>
    <row r="9697" spans="1:12" x14ac:dyDescent="0.3">
      <c r="A9697" t="s">
        <v>253</v>
      </c>
      <c r="B9697" t="s">
        <v>244</v>
      </c>
      <c r="C9697" t="s">
        <v>245</v>
      </c>
      <c r="D9697" t="s">
        <v>246</v>
      </c>
      <c r="E9697" t="s">
        <v>254</v>
      </c>
      <c r="F9697" t="s">
        <v>248</v>
      </c>
      <c r="G9697" t="s">
        <v>249</v>
      </c>
      <c r="J9697" t="s">
        <v>250</v>
      </c>
      <c r="K9697" s="1">
        <v>2009</v>
      </c>
      <c r="L9697">
        <v>8197.8935993082996</v>
      </c>
    </row>
    <row r="9698" spans="1:12" x14ac:dyDescent="0.3">
      <c r="A9698" t="s">
        <v>253</v>
      </c>
      <c r="B9698" t="s">
        <v>244</v>
      </c>
      <c r="C9698" t="s">
        <v>245</v>
      </c>
      <c r="D9698" t="s">
        <v>246</v>
      </c>
      <c r="E9698" t="s">
        <v>254</v>
      </c>
      <c r="F9698" t="s">
        <v>248</v>
      </c>
      <c r="G9698" t="s">
        <v>249</v>
      </c>
      <c r="J9698" t="s">
        <v>250</v>
      </c>
      <c r="K9698" s="1">
        <v>2010</v>
      </c>
      <c r="L9698">
        <v>8341.3155745981003</v>
      </c>
    </row>
    <row r="9699" spans="1:12" x14ac:dyDescent="0.3">
      <c r="A9699" t="s">
        <v>253</v>
      </c>
      <c r="B9699" t="s">
        <v>244</v>
      </c>
      <c r="C9699" t="s">
        <v>245</v>
      </c>
      <c r="D9699" t="s">
        <v>246</v>
      </c>
      <c r="E9699" t="s">
        <v>254</v>
      </c>
      <c r="F9699" t="s">
        <v>248</v>
      </c>
      <c r="G9699" t="s">
        <v>249</v>
      </c>
      <c r="J9699" t="s">
        <v>250</v>
      </c>
      <c r="K9699" s="1">
        <v>2011</v>
      </c>
      <c r="L9699">
        <v>8874.1654492153993</v>
      </c>
    </row>
    <row r="9700" spans="1:12" x14ac:dyDescent="0.3">
      <c r="A9700" t="s">
        <v>253</v>
      </c>
      <c r="B9700" t="s">
        <v>244</v>
      </c>
      <c r="C9700" t="s">
        <v>245</v>
      </c>
      <c r="D9700" t="s">
        <v>246</v>
      </c>
      <c r="E9700" t="s">
        <v>254</v>
      </c>
      <c r="F9700" t="s">
        <v>248</v>
      </c>
      <c r="G9700" t="s">
        <v>249</v>
      </c>
      <c r="J9700" t="s">
        <v>250</v>
      </c>
      <c r="K9700" s="1">
        <v>2012</v>
      </c>
      <c r="L9700">
        <v>9813.6296754038012</v>
      </c>
    </row>
    <row r="9701" spans="1:12" x14ac:dyDescent="0.3">
      <c r="A9701" t="s">
        <v>253</v>
      </c>
      <c r="B9701" t="s">
        <v>244</v>
      </c>
      <c r="C9701" t="s">
        <v>245</v>
      </c>
      <c r="D9701" t="s">
        <v>246</v>
      </c>
      <c r="E9701" t="s">
        <v>254</v>
      </c>
      <c r="F9701" t="s">
        <v>248</v>
      </c>
      <c r="G9701" t="s">
        <v>249</v>
      </c>
      <c r="J9701" t="s">
        <v>250</v>
      </c>
      <c r="K9701" s="1">
        <v>2013</v>
      </c>
      <c r="L9701">
        <v>9818.3779476544314</v>
      </c>
    </row>
    <row r="9702" spans="1:12" x14ac:dyDescent="0.3">
      <c r="A9702" t="s">
        <v>253</v>
      </c>
      <c r="B9702" t="s">
        <v>244</v>
      </c>
      <c r="C9702" t="s">
        <v>245</v>
      </c>
      <c r="D9702" t="s">
        <v>246</v>
      </c>
      <c r="E9702" t="s">
        <v>254</v>
      </c>
      <c r="F9702" t="s">
        <v>248</v>
      </c>
      <c r="G9702" t="s">
        <v>249</v>
      </c>
      <c r="J9702" t="s">
        <v>250</v>
      </c>
      <c r="K9702" s="1">
        <v>2014</v>
      </c>
      <c r="L9702">
        <v>9934.6293434815907</v>
      </c>
    </row>
    <row r="9703" spans="1:12" x14ac:dyDescent="0.3">
      <c r="A9703" t="s">
        <v>253</v>
      </c>
      <c r="B9703" t="s">
        <v>244</v>
      </c>
      <c r="C9703" t="s">
        <v>245</v>
      </c>
      <c r="D9703" t="s">
        <v>246</v>
      </c>
      <c r="E9703" t="s">
        <v>254</v>
      </c>
      <c r="F9703" t="s">
        <v>248</v>
      </c>
      <c r="G9703" t="s">
        <v>249</v>
      </c>
      <c r="J9703" t="s">
        <v>250</v>
      </c>
      <c r="K9703" s="1">
        <v>2015</v>
      </c>
      <c r="L9703">
        <v>10534.951011465</v>
      </c>
    </row>
    <row r="9704" spans="1:12" x14ac:dyDescent="0.3">
      <c r="A9704" t="s">
        <v>253</v>
      </c>
      <c r="B9704" t="s">
        <v>244</v>
      </c>
      <c r="C9704" t="s">
        <v>245</v>
      </c>
      <c r="D9704" t="s">
        <v>246</v>
      </c>
      <c r="E9704" t="s">
        <v>254</v>
      </c>
      <c r="F9704" t="s">
        <v>248</v>
      </c>
      <c r="G9704" t="s">
        <v>249</v>
      </c>
      <c r="J9704" t="s">
        <v>250</v>
      </c>
      <c r="K9704" s="1">
        <v>2016</v>
      </c>
      <c r="L9704">
        <v>11742.26307314497</v>
      </c>
    </row>
    <row r="9705" spans="1:12" x14ac:dyDescent="0.3">
      <c r="A9705" t="s">
        <v>253</v>
      </c>
      <c r="B9705" t="s">
        <v>244</v>
      </c>
      <c r="C9705" t="s">
        <v>245</v>
      </c>
      <c r="D9705" t="s">
        <v>246</v>
      </c>
      <c r="E9705" t="s">
        <v>254</v>
      </c>
      <c r="F9705" t="s">
        <v>248</v>
      </c>
      <c r="G9705" t="s">
        <v>249</v>
      </c>
      <c r="J9705" t="s">
        <v>250</v>
      </c>
      <c r="K9705" s="1">
        <v>2017</v>
      </c>
      <c r="L9705">
        <v>11902.32348260123</v>
      </c>
    </row>
    <row r="9706" spans="1:12" x14ac:dyDescent="0.3">
      <c r="A9706" t="s">
        <v>253</v>
      </c>
      <c r="B9706" t="s">
        <v>244</v>
      </c>
      <c r="C9706" t="s">
        <v>245</v>
      </c>
      <c r="D9706" t="s">
        <v>246</v>
      </c>
      <c r="E9706" t="s">
        <v>254</v>
      </c>
      <c r="F9706" t="s">
        <v>248</v>
      </c>
      <c r="G9706" t="s">
        <v>249</v>
      </c>
      <c r="J9706" t="s">
        <v>250</v>
      </c>
      <c r="K9706" s="1">
        <v>2018</v>
      </c>
      <c r="L9706">
        <v>13114.034316905829</v>
      </c>
    </row>
    <row r="9707" spans="1:12" x14ac:dyDescent="0.3">
      <c r="A9707" t="s">
        <v>255</v>
      </c>
      <c r="B9707" t="s">
        <v>244</v>
      </c>
      <c r="C9707" t="s">
        <v>245</v>
      </c>
      <c r="D9707" t="s">
        <v>246</v>
      </c>
      <c r="E9707" t="s">
        <v>256</v>
      </c>
      <c r="F9707" t="s">
        <v>248</v>
      </c>
      <c r="G9707" t="s">
        <v>249</v>
      </c>
      <c r="J9707" t="s">
        <v>250</v>
      </c>
      <c r="K9707" s="1">
        <v>2000</v>
      </c>
      <c r="L9707">
        <v>2870.3829502829994</v>
      </c>
    </row>
    <row r="9708" spans="1:12" x14ac:dyDescent="0.3">
      <c r="A9708" t="s">
        <v>255</v>
      </c>
      <c r="B9708" t="s">
        <v>244</v>
      </c>
      <c r="C9708" t="s">
        <v>245</v>
      </c>
      <c r="D9708" t="s">
        <v>246</v>
      </c>
      <c r="E9708" t="s">
        <v>256</v>
      </c>
      <c r="F9708" t="s">
        <v>248</v>
      </c>
      <c r="G9708" t="s">
        <v>249</v>
      </c>
      <c r="J9708" t="s">
        <v>250</v>
      </c>
      <c r="K9708" s="1">
        <v>2001</v>
      </c>
      <c r="L9708">
        <v>3357.6994167910007</v>
      </c>
    </row>
    <row r="9709" spans="1:12" x14ac:dyDescent="0.3">
      <c r="A9709" t="s">
        <v>255</v>
      </c>
      <c r="B9709" t="s">
        <v>244</v>
      </c>
      <c r="C9709" t="s">
        <v>245</v>
      </c>
      <c r="D9709" t="s">
        <v>246</v>
      </c>
      <c r="E9709" t="s">
        <v>256</v>
      </c>
      <c r="F9709" t="s">
        <v>248</v>
      </c>
      <c r="G9709" t="s">
        <v>249</v>
      </c>
      <c r="J9709" t="s">
        <v>250</v>
      </c>
      <c r="K9709" s="1">
        <v>2002</v>
      </c>
      <c r="L9709">
        <v>3571.9155655130007</v>
      </c>
    </row>
    <row r="9710" spans="1:12" x14ac:dyDescent="0.3">
      <c r="A9710" t="s">
        <v>255</v>
      </c>
      <c r="B9710" t="s">
        <v>244</v>
      </c>
      <c r="C9710" t="s">
        <v>245</v>
      </c>
      <c r="D9710" t="s">
        <v>246</v>
      </c>
      <c r="E9710" t="s">
        <v>256</v>
      </c>
      <c r="F9710" t="s">
        <v>248</v>
      </c>
      <c r="G9710" t="s">
        <v>249</v>
      </c>
      <c r="J9710" t="s">
        <v>250</v>
      </c>
      <c r="K9710" s="1">
        <v>2003</v>
      </c>
      <c r="L9710">
        <v>3836.4064299520001</v>
      </c>
    </row>
    <row r="9711" spans="1:12" x14ac:dyDescent="0.3">
      <c r="A9711" t="s">
        <v>255</v>
      </c>
      <c r="B9711" t="s">
        <v>244</v>
      </c>
      <c r="C9711" t="s">
        <v>245</v>
      </c>
      <c r="D9711" t="s">
        <v>246</v>
      </c>
      <c r="E9711" t="s">
        <v>256</v>
      </c>
      <c r="F9711" t="s">
        <v>248</v>
      </c>
      <c r="G9711" t="s">
        <v>249</v>
      </c>
      <c r="J9711" t="s">
        <v>250</v>
      </c>
      <c r="K9711" s="1">
        <v>2004</v>
      </c>
      <c r="L9711">
        <v>4216.685544942</v>
      </c>
    </row>
    <row r="9712" spans="1:12" x14ac:dyDescent="0.3">
      <c r="A9712" t="s">
        <v>255</v>
      </c>
      <c r="B9712" t="s">
        <v>244</v>
      </c>
      <c r="C9712" t="s">
        <v>245</v>
      </c>
      <c r="D9712" t="s">
        <v>246</v>
      </c>
      <c r="E9712" t="s">
        <v>256</v>
      </c>
      <c r="F9712" t="s">
        <v>248</v>
      </c>
      <c r="G9712" t="s">
        <v>249</v>
      </c>
      <c r="J9712" t="s">
        <v>250</v>
      </c>
      <c r="K9712" s="1">
        <v>2005</v>
      </c>
      <c r="L9712">
        <v>4443.9007822550002</v>
      </c>
    </row>
    <row r="9713" spans="1:12" x14ac:dyDescent="0.3">
      <c r="A9713" t="s">
        <v>255</v>
      </c>
      <c r="B9713" t="s">
        <v>244</v>
      </c>
      <c r="C9713" t="s">
        <v>245</v>
      </c>
      <c r="D9713" t="s">
        <v>246</v>
      </c>
      <c r="E9713" t="s">
        <v>256</v>
      </c>
      <c r="F9713" t="s">
        <v>248</v>
      </c>
      <c r="G9713" t="s">
        <v>249</v>
      </c>
      <c r="J9713" t="s">
        <v>250</v>
      </c>
      <c r="K9713" s="1">
        <v>2006</v>
      </c>
      <c r="L9713">
        <v>4974.5203832230009</v>
      </c>
    </row>
    <row r="9714" spans="1:12" x14ac:dyDescent="0.3">
      <c r="A9714" t="s">
        <v>255</v>
      </c>
      <c r="B9714" t="s">
        <v>244</v>
      </c>
      <c r="C9714" t="s">
        <v>245</v>
      </c>
      <c r="D9714" t="s">
        <v>246</v>
      </c>
      <c r="E9714" t="s">
        <v>256</v>
      </c>
      <c r="F9714" t="s">
        <v>248</v>
      </c>
      <c r="G9714" t="s">
        <v>249</v>
      </c>
      <c r="J9714" t="s">
        <v>250</v>
      </c>
      <c r="K9714" s="1">
        <v>2007</v>
      </c>
      <c r="L9714">
        <v>4709.2516916650011</v>
      </c>
    </row>
    <row r="9715" spans="1:12" x14ac:dyDescent="0.3">
      <c r="A9715" t="s">
        <v>255</v>
      </c>
      <c r="B9715" t="s">
        <v>244</v>
      </c>
      <c r="C9715" t="s">
        <v>245</v>
      </c>
      <c r="D9715" t="s">
        <v>246</v>
      </c>
      <c r="E9715" t="s">
        <v>256</v>
      </c>
      <c r="F9715" t="s">
        <v>248</v>
      </c>
      <c r="G9715" t="s">
        <v>249</v>
      </c>
      <c r="J9715" t="s">
        <v>250</v>
      </c>
      <c r="K9715" s="1">
        <v>2008</v>
      </c>
      <c r="L9715">
        <v>4408.9657094899994</v>
      </c>
    </row>
    <row r="9716" spans="1:12" x14ac:dyDescent="0.3">
      <c r="A9716" t="s">
        <v>255</v>
      </c>
      <c r="B9716" t="s">
        <v>244</v>
      </c>
      <c r="C9716" t="s">
        <v>245</v>
      </c>
      <c r="D9716" t="s">
        <v>246</v>
      </c>
      <c r="E9716" t="s">
        <v>256</v>
      </c>
      <c r="F9716" t="s">
        <v>248</v>
      </c>
      <c r="G9716" t="s">
        <v>249</v>
      </c>
      <c r="J9716" t="s">
        <v>250</v>
      </c>
      <c r="K9716" s="1">
        <v>2009</v>
      </c>
      <c r="L9716">
        <v>4042.5302034020001</v>
      </c>
    </row>
    <row r="9717" spans="1:12" x14ac:dyDescent="0.3">
      <c r="A9717" t="s">
        <v>255</v>
      </c>
      <c r="B9717" t="s">
        <v>244</v>
      </c>
      <c r="C9717" t="s">
        <v>245</v>
      </c>
      <c r="D9717" t="s">
        <v>246</v>
      </c>
      <c r="E9717" t="s">
        <v>256</v>
      </c>
      <c r="F9717" t="s">
        <v>248</v>
      </c>
      <c r="G9717" t="s">
        <v>249</v>
      </c>
      <c r="J9717" t="s">
        <v>250</v>
      </c>
      <c r="K9717" s="1">
        <v>2010</v>
      </c>
      <c r="L9717">
        <v>4324.1017815980003</v>
      </c>
    </row>
    <row r="9718" spans="1:12" x14ac:dyDescent="0.3">
      <c r="A9718" t="s">
        <v>255</v>
      </c>
      <c r="B9718" t="s">
        <v>244</v>
      </c>
      <c r="C9718" t="s">
        <v>245</v>
      </c>
      <c r="D9718" t="s">
        <v>246</v>
      </c>
      <c r="E9718" t="s">
        <v>256</v>
      </c>
      <c r="F9718" t="s">
        <v>248</v>
      </c>
      <c r="G9718" t="s">
        <v>249</v>
      </c>
      <c r="J9718" t="s">
        <v>250</v>
      </c>
      <c r="K9718" s="1">
        <v>2011</v>
      </c>
      <c r="L9718">
        <v>4602.9768662010001</v>
      </c>
    </row>
    <row r="9719" spans="1:12" x14ac:dyDescent="0.3">
      <c r="A9719" t="s">
        <v>255</v>
      </c>
      <c r="B9719" t="s">
        <v>244</v>
      </c>
      <c r="C9719" t="s">
        <v>245</v>
      </c>
      <c r="D9719" t="s">
        <v>246</v>
      </c>
      <c r="E9719" t="s">
        <v>256</v>
      </c>
      <c r="F9719" t="s">
        <v>248</v>
      </c>
      <c r="G9719" t="s">
        <v>249</v>
      </c>
      <c r="J9719" t="s">
        <v>250</v>
      </c>
      <c r="K9719" s="1">
        <v>2012</v>
      </c>
      <c r="L9719">
        <v>4603.8511229560008</v>
      </c>
    </row>
    <row r="9720" spans="1:12" x14ac:dyDescent="0.3">
      <c r="A9720" t="s">
        <v>255</v>
      </c>
      <c r="B9720" t="s">
        <v>244</v>
      </c>
      <c r="C9720" t="s">
        <v>245</v>
      </c>
      <c r="D9720" t="s">
        <v>246</v>
      </c>
      <c r="E9720" t="s">
        <v>256</v>
      </c>
      <c r="F9720" t="s">
        <v>248</v>
      </c>
      <c r="G9720" t="s">
        <v>249</v>
      </c>
      <c r="J9720" t="s">
        <v>250</v>
      </c>
      <c r="K9720" s="1">
        <v>2013</v>
      </c>
      <c r="L9720">
        <v>5328.2137891490011</v>
      </c>
    </row>
    <row r="9721" spans="1:12" x14ac:dyDescent="0.3">
      <c r="A9721" t="s">
        <v>255</v>
      </c>
      <c r="B9721" t="s">
        <v>244</v>
      </c>
      <c r="C9721" t="s">
        <v>245</v>
      </c>
      <c r="D9721" t="s">
        <v>246</v>
      </c>
      <c r="E9721" t="s">
        <v>256</v>
      </c>
      <c r="F9721" t="s">
        <v>248</v>
      </c>
      <c r="G9721" t="s">
        <v>249</v>
      </c>
      <c r="J9721" t="s">
        <v>250</v>
      </c>
      <c r="K9721" s="1">
        <v>2014</v>
      </c>
      <c r="L9721">
        <v>5685.9450499300001</v>
      </c>
    </row>
    <row r="9722" spans="1:12" x14ac:dyDescent="0.3">
      <c r="A9722" t="s">
        <v>255</v>
      </c>
      <c r="B9722" t="s">
        <v>244</v>
      </c>
      <c r="C9722" t="s">
        <v>245</v>
      </c>
      <c r="D9722" t="s">
        <v>246</v>
      </c>
      <c r="E9722" t="s">
        <v>256</v>
      </c>
      <c r="F9722" t="s">
        <v>248</v>
      </c>
      <c r="G9722" t="s">
        <v>249</v>
      </c>
      <c r="J9722" t="s">
        <v>250</v>
      </c>
      <c r="K9722" s="1">
        <v>2015</v>
      </c>
      <c r="L9722">
        <v>6353.9706796190003</v>
      </c>
    </row>
    <row r="9723" spans="1:12" x14ac:dyDescent="0.3">
      <c r="A9723" t="s">
        <v>255</v>
      </c>
      <c r="B9723" t="s">
        <v>244</v>
      </c>
      <c r="C9723" t="s">
        <v>245</v>
      </c>
      <c r="D9723" t="s">
        <v>246</v>
      </c>
      <c r="E9723" t="s">
        <v>256</v>
      </c>
      <c r="F9723" t="s">
        <v>248</v>
      </c>
      <c r="G9723" t="s">
        <v>249</v>
      </c>
      <c r="J9723" t="s">
        <v>250</v>
      </c>
      <c r="K9723" s="1">
        <v>2016</v>
      </c>
      <c r="L9723">
        <v>6381.2225634380002</v>
      </c>
    </row>
    <row r="9724" spans="1:12" x14ac:dyDescent="0.3">
      <c r="A9724" t="s">
        <v>255</v>
      </c>
      <c r="B9724" t="s">
        <v>244</v>
      </c>
      <c r="C9724" t="s">
        <v>245</v>
      </c>
      <c r="D9724" t="s">
        <v>246</v>
      </c>
      <c r="E9724" t="s">
        <v>256</v>
      </c>
      <c r="F9724" t="s">
        <v>248</v>
      </c>
      <c r="G9724" t="s">
        <v>249</v>
      </c>
      <c r="J9724" t="s">
        <v>250</v>
      </c>
      <c r="K9724" s="1">
        <v>2017</v>
      </c>
      <c r="L9724">
        <v>6807.6178612900003</v>
      </c>
    </row>
    <row r="9725" spans="1:12" x14ac:dyDescent="0.3">
      <c r="A9725" t="s">
        <v>255</v>
      </c>
      <c r="B9725" t="s">
        <v>244</v>
      </c>
      <c r="C9725" t="s">
        <v>245</v>
      </c>
      <c r="D9725" t="s">
        <v>246</v>
      </c>
      <c r="E9725" t="s">
        <v>256</v>
      </c>
      <c r="F9725" t="s">
        <v>248</v>
      </c>
      <c r="G9725" t="s">
        <v>249</v>
      </c>
      <c r="J9725" t="s">
        <v>250</v>
      </c>
      <c r="K9725" s="1">
        <v>2018</v>
      </c>
      <c r="L9725">
        <v>7270.7517634379992</v>
      </c>
    </row>
    <row r="9726" spans="1:12" x14ac:dyDescent="0.3">
      <c r="A9726" t="s">
        <v>257</v>
      </c>
      <c r="B9726" t="s">
        <v>244</v>
      </c>
      <c r="C9726" t="s">
        <v>245</v>
      </c>
      <c r="D9726" t="s">
        <v>246</v>
      </c>
      <c r="E9726" t="s">
        <v>258</v>
      </c>
      <c r="F9726" t="s">
        <v>248</v>
      </c>
      <c r="G9726" t="s">
        <v>249</v>
      </c>
      <c r="J9726" t="s">
        <v>250</v>
      </c>
      <c r="K9726" s="1">
        <v>2000</v>
      </c>
      <c r="L9726">
        <v>-146817.76062570134</v>
      </c>
    </row>
    <row r="9727" spans="1:12" x14ac:dyDescent="0.3">
      <c r="A9727" t="s">
        <v>257</v>
      </c>
      <c r="B9727" t="s">
        <v>244</v>
      </c>
      <c r="C9727" t="s">
        <v>245</v>
      </c>
      <c r="D9727" t="s">
        <v>246</v>
      </c>
      <c r="E9727" t="s">
        <v>258</v>
      </c>
      <c r="F9727" t="s">
        <v>248</v>
      </c>
      <c r="G9727" t="s">
        <v>249</v>
      </c>
      <c r="J9727" t="s">
        <v>250</v>
      </c>
      <c r="K9727" s="1">
        <v>2001</v>
      </c>
      <c r="L9727">
        <v>-150202.04578383919</v>
      </c>
    </row>
    <row r="9728" spans="1:12" x14ac:dyDescent="0.3">
      <c r="A9728" t="s">
        <v>257</v>
      </c>
      <c r="B9728" t="s">
        <v>244</v>
      </c>
      <c r="C9728" t="s">
        <v>245</v>
      </c>
      <c r="D9728" t="s">
        <v>246</v>
      </c>
      <c r="E9728" t="s">
        <v>258</v>
      </c>
      <c r="F9728" t="s">
        <v>248</v>
      </c>
      <c r="G9728" t="s">
        <v>249</v>
      </c>
      <c r="J9728" t="s">
        <v>250</v>
      </c>
      <c r="K9728" s="1">
        <v>2002</v>
      </c>
      <c r="L9728">
        <v>-125175.39514588956</v>
      </c>
    </row>
    <row r="9729" spans="1:12" x14ac:dyDescent="0.3">
      <c r="A9729" t="s">
        <v>257</v>
      </c>
      <c r="B9729" t="s">
        <v>244</v>
      </c>
      <c r="C9729" t="s">
        <v>245</v>
      </c>
      <c r="D9729" t="s">
        <v>246</v>
      </c>
      <c r="E9729" t="s">
        <v>258</v>
      </c>
      <c r="F9729" t="s">
        <v>248</v>
      </c>
      <c r="G9729" t="s">
        <v>249</v>
      </c>
      <c r="J9729" t="s">
        <v>250</v>
      </c>
      <c r="K9729" s="1">
        <v>2003</v>
      </c>
      <c r="L9729">
        <v>-156977.21588618381</v>
      </c>
    </row>
    <row r="9730" spans="1:12" x14ac:dyDescent="0.3">
      <c r="A9730" t="s">
        <v>257</v>
      </c>
      <c r="B9730" t="s">
        <v>244</v>
      </c>
      <c r="C9730" t="s">
        <v>245</v>
      </c>
      <c r="D9730" t="s">
        <v>246</v>
      </c>
      <c r="E9730" t="s">
        <v>258</v>
      </c>
      <c r="F9730" t="s">
        <v>248</v>
      </c>
      <c r="G9730" t="s">
        <v>249</v>
      </c>
      <c r="J9730" t="s">
        <v>250</v>
      </c>
      <c r="K9730" s="1">
        <v>2004</v>
      </c>
      <c r="L9730">
        <v>-146454.24502239161</v>
      </c>
    </row>
    <row r="9731" spans="1:12" x14ac:dyDescent="0.3">
      <c r="A9731" t="s">
        <v>257</v>
      </c>
      <c r="B9731" t="s">
        <v>244</v>
      </c>
      <c r="C9731" t="s">
        <v>245</v>
      </c>
      <c r="D9731" t="s">
        <v>246</v>
      </c>
      <c r="E9731" t="s">
        <v>258</v>
      </c>
      <c r="F9731" t="s">
        <v>248</v>
      </c>
      <c r="G9731" t="s">
        <v>249</v>
      </c>
      <c r="J9731" t="s">
        <v>250</v>
      </c>
      <c r="K9731" s="1">
        <v>2005</v>
      </c>
      <c r="L9731">
        <v>-145388.2552336721</v>
      </c>
    </row>
    <row r="9732" spans="1:12" x14ac:dyDescent="0.3">
      <c r="A9732" t="s">
        <v>257</v>
      </c>
      <c r="B9732" t="s">
        <v>244</v>
      </c>
      <c r="C9732" t="s">
        <v>245</v>
      </c>
      <c r="D9732" t="s">
        <v>246</v>
      </c>
      <c r="E9732" t="s">
        <v>258</v>
      </c>
      <c r="F9732" t="s">
        <v>248</v>
      </c>
      <c r="G9732" t="s">
        <v>249</v>
      </c>
      <c r="J9732" t="s">
        <v>250</v>
      </c>
      <c r="K9732" s="1">
        <v>2006</v>
      </c>
      <c r="L9732">
        <v>-153470.38167601475</v>
      </c>
    </row>
    <row r="9733" spans="1:12" x14ac:dyDescent="0.3">
      <c r="A9733" t="s">
        <v>257</v>
      </c>
      <c r="B9733" t="s">
        <v>244</v>
      </c>
      <c r="C9733" t="s">
        <v>245</v>
      </c>
      <c r="D9733" t="s">
        <v>246</v>
      </c>
      <c r="E9733" t="s">
        <v>258</v>
      </c>
      <c r="F9733" t="s">
        <v>248</v>
      </c>
      <c r="G9733" t="s">
        <v>249</v>
      </c>
      <c r="J9733" t="s">
        <v>250</v>
      </c>
      <c r="K9733" s="1">
        <v>2007</v>
      </c>
      <c r="L9733">
        <v>-126643.27492470402</v>
      </c>
    </row>
    <row r="9734" spans="1:12" x14ac:dyDescent="0.3">
      <c r="A9734" t="s">
        <v>257</v>
      </c>
      <c r="B9734" t="s">
        <v>244</v>
      </c>
      <c r="C9734" t="s">
        <v>245</v>
      </c>
      <c r="D9734" t="s">
        <v>246</v>
      </c>
      <c r="E9734" t="s">
        <v>258</v>
      </c>
      <c r="F9734" t="s">
        <v>248</v>
      </c>
      <c r="G9734" t="s">
        <v>249</v>
      </c>
      <c r="J9734" t="s">
        <v>250</v>
      </c>
      <c r="K9734" s="1">
        <v>2008</v>
      </c>
      <c r="L9734">
        <v>-128260.77815212798</v>
      </c>
    </row>
    <row r="9735" spans="1:12" x14ac:dyDescent="0.3">
      <c r="A9735" t="s">
        <v>257</v>
      </c>
      <c r="B9735" t="s">
        <v>244</v>
      </c>
      <c r="C9735" t="s">
        <v>245</v>
      </c>
      <c r="D9735" t="s">
        <v>246</v>
      </c>
      <c r="E9735" t="s">
        <v>258</v>
      </c>
      <c r="F9735" t="s">
        <v>248</v>
      </c>
      <c r="G9735" t="s">
        <v>249</v>
      </c>
      <c r="J9735" t="s">
        <v>250</v>
      </c>
      <c r="K9735" s="1">
        <v>2009</v>
      </c>
      <c r="L9735">
        <v>-133636.45674432401</v>
      </c>
    </row>
    <row r="9736" spans="1:12" x14ac:dyDescent="0.3">
      <c r="A9736" t="s">
        <v>257</v>
      </c>
      <c r="B9736" t="s">
        <v>244</v>
      </c>
      <c r="C9736" t="s">
        <v>245</v>
      </c>
      <c r="D9736" t="s">
        <v>246</v>
      </c>
      <c r="E9736" t="s">
        <v>258</v>
      </c>
      <c r="F9736" t="s">
        <v>248</v>
      </c>
      <c r="G9736" t="s">
        <v>249</v>
      </c>
      <c r="J9736" t="s">
        <v>250</v>
      </c>
      <c r="K9736" s="1">
        <v>2010</v>
      </c>
      <c r="L9736">
        <v>-154197.08044831289</v>
      </c>
    </row>
    <row r="9737" spans="1:12" x14ac:dyDescent="0.3">
      <c r="A9737" t="s">
        <v>257</v>
      </c>
      <c r="B9737" t="s">
        <v>244</v>
      </c>
      <c r="C9737" t="s">
        <v>245</v>
      </c>
      <c r="D9737" t="s">
        <v>246</v>
      </c>
      <c r="E9737" t="s">
        <v>258</v>
      </c>
      <c r="F9737" t="s">
        <v>248</v>
      </c>
      <c r="G9737" t="s">
        <v>249</v>
      </c>
      <c r="J9737" t="s">
        <v>250</v>
      </c>
      <c r="K9737" s="1">
        <v>2011</v>
      </c>
      <c r="L9737">
        <v>-153055.63594377207</v>
      </c>
    </row>
    <row r="9738" spans="1:12" x14ac:dyDescent="0.3">
      <c r="A9738" t="s">
        <v>257</v>
      </c>
      <c r="B9738" t="s">
        <v>244</v>
      </c>
      <c r="C9738" t="s">
        <v>245</v>
      </c>
      <c r="D9738" t="s">
        <v>246</v>
      </c>
      <c r="E9738" t="s">
        <v>258</v>
      </c>
      <c r="F9738" t="s">
        <v>248</v>
      </c>
      <c r="G9738" t="s">
        <v>249</v>
      </c>
      <c r="J9738" t="s">
        <v>250</v>
      </c>
      <c r="K9738" s="1">
        <v>2012</v>
      </c>
      <c r="L9738">
        <v>-137171.1377674446</v>
      </c>
    </row>
    <row r="9739" spans="1:12" x14ac:dyDescent="0.3">
      <c r="A9739" t="s">
        <v>257</v>
      </c>
      <c r="B9739" t="s">
        <v>244</v>
      </c>
      <c r="C9739" t="s">
        <v>245</v>
      </c>
      <c r="D9739" t="s">
        <v>246</v>
      </c>
      <c r="E9739" t="s">
        <v>258</v>
      </c>
      <c r="F9739" t="s">
        <v>248</v>
      </c>
      <c r="G9739" t="s">
        <v>249</v>
      </c>
      <c r="J9739" t="s">
        <v>250</v>
      </c>
      <c r="K9739" s="1">
        <v>2013</v>
      </c>
      <c r="L9739">
        <v>-155183.18386744603</v>
      </c>
    </row>
    <row r="9740" spans="1:12" x14ac:dyDescent="0.3">
      <c r="A9740" t="s">
        <v>257</v>
      </c>
      <c r="B9740" t="s">
        <v>244</v>
      </c>
      <c r="C9740" t="s">
        <v>245</v>
      </c>
      <c r="D9740" t="s">
        <v>246</v>
      </c>
      <c r="E9740" t="s">
        <v>258</v>
      </c>
      <c r="F9740" t="s">
        <v>248</v>
      </c>
      <c r="G9740" t="s">
        <v>249</v>
      </c>
      <c r="J9740" t="s">
        <v>250</v>
      </c>
      <c r="K9740" s="1">
        <v>2014</v>
      </c>
      <c r="L9740">
        <v>-132566.97496705316</v>
      </c>
    </row>
    <row r="9741" spans="1:12" x14ac:dyDescent="0.3">
      <c r="A9741" t="s">
        <v>257</v>
      </c>
      <c r="B9741" t="s">
        <v>244</v>
      </c>
      <c r="C9741" t="s">
        <v>245</v>
      </c>
      <c r="D9741" t="s">
        <v>246</v>
      </c>
      <c r="E9741" t="s">
        <v>258</v>
      </c>
      <c r="F9741" t="s">
        <v>248</v>
      </c>
      <c r="G9741" t="s">
        <v>249</v>
      </c>
      <c r="J9741" t="s">
        <v>250</v>
      </c>
      <c r="K9741" s="1">
        <v>2015</v>
      </c>
      <c r="L9741">
        <v>-114159.80715313506</v>
      </c>
    </row>
    <row r="9742" spans="1:12" x14ac:dyDescent="0.3">
      <c r="A9742" t="s">
        <v>257</v>
      </c>
      <c r="B9742" t="s">
        <v>244</v>
      </c>
      <c r="C9742" t="s">
        <v>245</v>
      </c>
      <c r="D9742" t="s">
        <v>246</v>
      </c>
      <c r="E9742" t="s">
        <v>258</v>
      </c>
      <c r="F9742" t="s">
        <v>248</v>
      </c>
      <c r="G9742" t="s">
        <v>249</v>
      </c>
      <c r="J9742" t="s">
        <v>250</v>
      </c>
      <c r="K9742" s="1">
        <v>2016</v>
      </c>
      <c r="L9742">
        <v>-149600.08381150893</v>
      </c>
    </row>
    <row r="9743" spans="1:12" x14ac:dyDescent="0.3">
      <c r="A9743" t="s">
        <v>257</v>
      </c>
      <c r="B9743" t="s">
        <v>244</v>
      </c>
      <c r="C9743" t="s">
        <v>245</v>
      </c>
      <c r="D9743" t="s">
        <v>246</v>
      </c>
      <c r="E9743" t="s">
        <v>258</v>
      </c>
      <c r="F9743" t="s">
        <v>248</v>
      </c>
      <c r="G9743" t="s">
        <v>249</v>
      </c>
      <c r="J9743" t="s">
        <v>250</v>
      </c>
      <c r="K9743" s="1">
        <v>2017</v>
      </c>
      <c r="L9743">
        <v>-25962.607540582743</v>
      </c>
    </row>
    <row r="9744" spans="1:12" x14ac:dyDescent="0.3">
      <c r="A9744" t="s">
        <v>257</v>
      </c>
      <c r="B9744" t="s">
        <v>244</v>
      </c>
      <c r="C9744" t="s">
        <v>245</v>
      </c>
      <c r="D9744" t="s">
        <v>246</v>
      </c>
      <c r="E9744" t="s">
        <v>258</v>
      </c>
      <c r="F9744" t="s">
        <v>248</v>
      </c>
      <c r="G9744" t="s">
        <v>249</v>
      </c>
      <c r="J9744" t="s">
        <v>250</v>
      </c>
      <c r="K9744" s="1">
        <v>2018</v>
      </c>
      <c r="L9744">
        <v>-128171.63281316556</v>
      </c>
    </row>
    <row r="9745" spans="1:12" x14ac:dyDescent="0.3">
      <c r="A9745" t="s">
        <v>271</v>
      </c>
      <c r="B9745" t="s">
        <v>244</v>
      </c>
      <c r="C9745" t="s">
        <v>245</v>
      </c>
      <c r="D9745" t="s">
        <v>272</v>
      </c>
      <c r="E9745" t="s">
        <v>273</v>
      </c>
      <c r="F9745" t="s">
        <v>248</v>
      </c>
      <c r="G9745" t="s">
        <v>249</v>
      </c>
      <c r="J9745" t="s">
        <v>250</v>
      </c>
      <c r="K9745" s="1">
        <v>2000</v>
      </c>
      <c r="L9745">
        <v>43.798690559999997</v>
      </c>
    </row>
    <row r="9746" spans="1:12" x14ac:dyDescent="0.3">
      <c r="A9746" t="s">
        <v>271</v>
      </c>
      <c r="B9746" t="s">
        <v>244</v>
      </c>
      <c r="C9746" t="s">
        <v>245</v>
      </c>
      <c r="D9746" t="s">
        <v>272</v>
      </c>
      <c r="E9746" t="s">
        <v>273</v>
      </c>
      <c r="F9746" t="s">
        <v>248</v>
      </c>
      <c r="G9746" t="s">
        <v>249</v>
      </c>
      <c r="J9746" t="s">
        <v>250</v>
      </c>
      <c r="K9746" s="1">
        <v>2001</v>
      </c>
      <c r="L9746">
        <v>35.184321597999997</v>
      </c>
    </row>
    <row r="9747" spans="1:12" x14ac:dyDescent="0.3">
      <c r="A9747" t="s">
        <v>271</v>
      </c>
      <c r="B9747" t="s">
        <v>244</v>
      </c>
      <c r="C9747" t="s">
        <v>245</v>
      </c>
      <c r="D9747" t="s">
        <v>272</v>
      </c>
      <c r="E9747" t="s">
        <v>273</v>
      </c>
      <c r="F9747" t="s">
        <v>248</v>
      </c>
      <c r="G9747" t="s">
        <v>249</v>
      </c>
      <c r="J9747" t="s">
        <v>250</v>
      </c>
      <c r="K9747" s="1">
        <v>2002</v>
      </c>
      <c r="L9747">
        <v>39.396466564999997</v>
      </c>
    </row>
    <row r="9748" spans="1:12" x14ac:dyDescent="0.3">
      <c r="A9748" t="s">
        <v>271</v>
      </c>
      <c r="B9748" t="s">
        <v>244</v>
      </c>
      <c r="C9748" t="s">
        <v>245</v>
      </c>
      <c r="D9748" t="s">
        <v>272</v>
      </c>
      <c r="E9748" t="s">
        <v>273</v>
      </c>
      <c r="F9748" t="s">
        <v>248</v>
      </c>
      <c r="G9748" t="s">
        <v>249</v>
      </c>
      <c r="J9748" t="s">
        <v>250</v>
      </c>
      <c r="K9748" s="1">
        <v>2003</v>
      </c>
      <c r="L9748">
        <v>52.646923685999994</v>
      </c>
    </row>
    <row r="9749" spans="1:12" x14ac:dyDescent="0.3">
      <c r="A9749" t="s">
        <v>271</v>
      </c>
      <c r="B9749" t="s">
        <v>244</v>
      </c>
      <c r="C9749" t="s">
        <v>245</v>
      </c>
      <c r="D9749" t="s">
        <v>272</v>
      </c>
      <c r="E9749" t="s">
        <v>273</v>
      </c>
      <c r="F9749" t="s">
        <v>248</v>
      </c>
      <c r="G9749" t="s">
        <v>249</v>
      </c>
      <c r="J9749" t="s">
        <v>250</v>
      </c>
      <c r="K9749" s="1">
        <v>2004</v>
      </c>
      <c r="L9749">
        <v>49.476930237999994</v>
      </c>
    </row>
    <row r="9750" spans="1:12" x14ac:dyDescent="0.3">
      <c r="A9750" t="s">
        <v>271</v>
      </c>
      <c r="B9750" t="s">
        <v>244</v>
      </c>
      <c r="C9750" t="s">
        <v>245</v>
      </c>
      <c r="D9750" t="s">
        <v>272</v>
      </c>
      <c r="E9750" t="s">
        <v>273</v>
      </c>
      <c r="F9750" t="s">
        <v>248</v>
      </c>
      <c r="G9750" t="s">
        <v>249</v>
      </c>
      <c r="J9750" t="s">
        <v>250</v>
      </c>
      <c r="K9750" s="1">
        <v>2005</v>
      </c>
      <c r="L9750">
        <v>47.684923198</v>
      </c>
    </row>
    <row r="9751" spans="1:12" x14ac:dyDescent="0.3">
      <c r="A9751" t="s">
        <v>271</v>
      </c>
      <c r="B9751" t="s">
        <v>244</v>
      </c>
      <c r="C9751" t="s">
        <v>245</v>
      </c>
      <c r="D9751" t="s">
        <v>272</v>
      </c>
      <c r="E9751" t="s">
        <v>273</v>
      </c>
      <c r="F9751" t="s">
        <v>248</v>
      </c>
      <c r="G9751" t="s">
        <v>249</v>
      </c>
      <c r="J9751" t="s">
        <v>250</v>
      </c>
      <c r="K9751" s="1">
        <v>2006</v>
      </c>
      <c r="L9751">
        <v>51.994168798000004</v>
      </c>
    </row>
    <row r="9752" spans="1:12" x14ac:dyDescent="0.3">
      <c r="A9752" t="s">
        <v>271</v>
      </c>
      <c r="B9752" t="s">
        <v>244</v>
      </c>
      <c r="C9752" t="s">
        <v>245</v>
      </c>
      <c r="D9752" t="s">
        <v>272</v>
      </c>
      <c r="E9752" t="s">
        <v>273</v>
      </c>
      <c r="F9752" t="s">
        <v>248</v>
      </c>
      <c r="G9752" t="s">
        <v>249</v>
      </c>
      <c r="J9752" t="s">
        <v>250</v>
      </c>
      <c r="K9752" s="1">
        <v>2007</v>
      </c>
      <c r="L9752">
        <v>54.974931352999995</v>
      </c>
    </row>
    <row r="9753" spans="1:12" x14ac:dyDescent="0.3">
      <c r="A9753" t="s">
        <v>271</v>
      </c>
      <c r="B9753" t="s">
        <v>244</v>
      </c>
      <c r="C9753" t="s">
        <v>245</v>
      </c>
      <c r="D9753" t="s">
        <v>272</v>
      </c>
      <c r="E9753" t="s">
        <v>273</v>
      </c>
      <c r="F9753" t="s">
        <v>248</v>
      </c>
      <c r="G9753" t="s">
        <v>249</v>
      </c>
      <c r="J9753" t="s">
        <v>250</v>
      </c>
      <c r="K9753" s="1">
        <v>2008</v>
      </c>
      <c r="L9753">
        <v>57.009557763000004</v>
      </c>
    </row>
    <row r="9754" spans="1:12" x14ac:dyDescent="0.3">
      <c r="A9754" t="s">
        <v>271</v>
      </c>
      <c r="B9754" t="s">
        <v>244</v>
      </c>
      <c r="C9754" t="s">
        <v>245</v>
      </c>
      <c r="D9754" t="s">
        <v>272</v>
      </c>
      <c r="E9754" t="s">
        <v>273</v>
      </c>
      <c r="F9754" t="s">
        <v>248</v>
      </c>
      <c r="G9754" t="s">
        <v>249</v>
      </c>
      <c r="J9754" t="s">
        <v>250</v>
      </c>
      <c r="K9754" s="1">
        <v>2009</v>
      </c>
      <c r="L9754">
        <v>66.653456156999994</v>
      </c>
    </row>
    <row r="9755" spans="1:12" x14ac:dyDescent="0.3">
      <c r="A9755" t="s">
        <v>271</v>
      </c>
      <c r="B9755" t="s">
        <v>244</v>
      </c>
      <c r="C9755" t="s">
        <v>245</v>
      </c>
      <c r="D9755" t="s">
        <v>272</v>
      </c>
      <c r="E9755" t="s">
        <v>273</v>
      </c>
      <c r="F9755" t="s">
        <v>248</v>
      </c>
      <c r="G9755" t="s">
        <v>249</v>
      </c>
      <c r="J9755" t="s">
        <v>250</v>
      </c>
      <c r="K9755" s="1">
        <v>2010</v>
      </c>
      <c r="L9755">
        <v>98.276855517000001</v>
      </c>
    </row>
    <row r="9756" spans="1:12" x14ac:dyDescent="0.3">
      <c r="A9756" t="s">
        <v>271</v>
      </c>
      <c r="B9756" t="s">
        <v>244</v>
      </c>
      <c r="C9756" t="s">
        <v>245</v>
      </c>
      <c r="D9756" t="s">
        <v>272</v>
      </c>
      <c r="E9756" t="s">
        <v>273</v>
      </c>
      <c r="F9756" t="s">
        <v>248</v>
      </c>
      <c r="G9756" t="s">
        <v>249</v>
      </c>
      <c r="J9756" t="s">
        <v>250</v>
      </c>
      <c r="K9756" s="1">
        <v>2011</v>
      </c>
      <c r="L9756">
        <v>63.853178395</v>
      </c>
    </row>
    <row r="9757" spans="1:12" x14ac:dyDescent="0.3">
      <c r="A9757" t="s">
        <v>271</v>
      </c>
      <c r="B9757" t="s">
        <v>244</v>
      </c>
      <c r="C9757" t="s">
        <v>245</v>
      </c>
      <c r="D9757" t="s">
        <v>272</v>
      </c>
      <c r="E9757" t="s">
        <v>273</v>
      </c>
      <c r="F9757" t="s">
        <v>248</v>
      </c>
      <c r="G9757" t="s">
        <v>249</v>
      </c>
      <c r="J9757" t="s">
        <v>250</v>
      </c>
      <c r="K9757" s="1">
        <v>2012</v>
      </c>
      <c r="L9757">
        <v>70.049762397000009</v>
      </c>
    </row>
    <row r="9758" spans="1:12" x14ac:dyDescent="0.3">
      <c r="A9758" t="s">
        <v>271</v>
      </c>
      <c r="B9758" t="s">
        <v>244</v>
      </c>
      <c r="C9758" t="s">
        <v>245</v>
      </c>
      <c r="D9758" t="s">
        <v>272</v>
      </c>
      <c r="E9758" t="s">
        <v>273</v>
      </c>
      <c r="F9758" t="s">
        <v>248</v>
      </c>
      <c r="G9758" t="s">
        <v>249</v>
      </c>
      <c r="J9758" t="s">
        <v>250</v>
      </c>
      <c r="K9758" s="1">
        <v>2013</v>
      </c>
      <c r="L9758">
        <v>77.304457927999991</v>
      </c>
    </row>
    <row r="9759" spans="1:12" x14ac:dyDescent="0.3">
      <c r="A9759" t="s">
        <v>271</v>
      </c>
      <c r="B9759" t="s">
        <v>244</v>
      </c>
      <c r="C9759" t="s">
        <v>245</v>
      </c>
      <c r="D9759" t="s">
        <v>272</v>
      </c>
      <c r="E9759" t="s">
        <v>273</v>
      </c>
      <c r="F9759" t="s">
        <v>248</v>
      </c>
      <c r="G9759" t="s">
        <v>249</v>
      </c>
      <c r="J9759" t="s">
        <v>250</v>
      </c>
      <c r="K9759" s="1">
        <v>2014</v>
      </c>
      <c r="L9759">
        <v>84.540995515999995</v>
      </c>
    </row>
    <row r="9760" spans="1:12" x14ac:dyDescent="0.3">
      <c r="A9760" t="s">
        <v>271</v>
      </c>
      <c r="B9760" t="s">
        <v>244</v>
      </c>
      <c r="C9760" t="s">
        <v>245</v>
      </c>
      <c r="D9760" t="s">
        <v>272</v>
      </c>
      <c r="E9760" t="s">
        <v>273</v>
      </c>
      <c r="F9760" t="s">
        <v>248</v>
      </c>
      <c r="G9760" t="s">
        <v>249</v>
      </c>
      <c r="J9760" t="s">
        <v>250</v>
      </c>
      <c r="K9760" s="1">
        <v>2015</v>
      </c>
      <c r="L9760">
        <v>94.898980792999993</v>
      </c>
    </row>
    <row r="9761" spans="1:12" x14ac:dyDescent="0.3">
      <c r="A9761" t="s">
        <v>271</v>
      </c>
      <c r="B9761" t="s">
        <v>244</v>
      </c>
      <c r="C9761" t="s">
        <v>245</v>
      </c>
      <c r="D9761" t="s">
        <v>272</v>
      </c>
      <c r="E9761" t="s">
        <v>273</v>
      </c>
      <c r="F9761" t="s">
        <v>248</v>
      </c>
      <c r="G9761" t="s">
        <v>249</v>
      </c>
      <c r="J9761" t="s">
        <v>250</v>
      </c>
      <c r="K9761" s="1">
        <v>2016</v>
      </c>
      <c r="L9761">
        <v>86.814401756999999</v>
      </c>
    </row>
    <row r="9762" spans="1:12" x14ac:dyDescent="0.3">
      <c r="A9762" t="s">
        <v>271</v>
      </c>
      <c r="B9762" t="s">
        <v>244</v>
      </c>
      <c r="C9762" t="s">
        <v>245</v>
      </c>
      <c r="D9762" t="s">
        <v>272</v>
      </c>
      <c r="E9762" t="s">
        <v>273</v>
      </c>
      <c r="F9762" t="s">
        <v>248</v>
      </c>
      <c r="G9762" t="s">
        <v>249</v>
      </c>
      <c r="J9762" t="s">
        <v>250</v>
      </c>
      <c r="K9762" s="1">
        <v>2017</v>
      </c>
      <c r="L9762">
        <v>106.38092400400001</v>
      </c>
    </row>
    <row r="9763" spans="1:12" x14ac:dyDescent="0.3">
      <c r="A9763" t="s">
        <v>271</v>
      </c>
      <c r="B9763" t="s">
        <v>244</v>
      </c>
      <c r="C9763" t="s">
        <v>245</v>
      </c>
      <c r="D9763" t="s">
        <v>272</v>
      </c>
      <c r="E9763" t="s">
        <v>273</v>
      </c>
      <c r="F9763" t="s">
        <v>248</v>
      </c>
      <c r="G9763" t="s">
        <v>249</v>
      </c>
      <c r="J9763" t="s">
        <v>250</v>
      </c>
      <c r="K9763" s="1">
        <v>2018</v>
      </c>
      <c r="L9763">
        <v>111.42624480200001</v>
      </c>
    </row>
    <row r="9764" spans="1:12" x14ac:dyDescent="0.3">
      <c r="A9764" t="s">
        <v>480</v>
      </c>
      <c r="B9764" t="s">
        <v>456</v>
      </c>
      <c r="C9764" t="s">
        <v>457</v>
      </c>
      <c r="D9764" t="s">
        <v>481</v>
      </c>
      <c r="E9764" t="s">
        <v>459</v>
      </c>
      <c r="F9764" t="s">
        <v>460</v>
      </c>
      <c r="G9764" t="s">
        <v>461</v>
      </c>
      <c r="J9764" t="s">
        <v>462</v>
      </c>
      <c r="K9764" s="1">
        <v>2000</v>
      </c>
      <c r="L9764">
        <v>1</v>
      </c>
    </row>
    <row r="9765" spans="1:12" x14ac:dyDescent="0.3">
      <c r="A9765" t="s">
        <v>480</v>
      </c>
      <c r="B9765" t="s">
        <v>456</v>
      </c>
      <c r="C9765" t="s">
        <v>457</v>
      </c>
      <c r="D9765" t="s">
        <v>481</v>
      </c>
      <c r="E9765" t="s">
        <v>459</v>
      </c>
      <c r="F9765" t="s">
        <v>460</v>
      </c>
      <c r="G9765" t="s">
        <v>461</v>
      </c>
      <c r="J9765" t="s">
        <v>462</v>
      </c>
      <c r="K9765" s="1">
        <v>2001</v>
      </c>
      <c r="L9765">
        <v>1</v>
      </c>
    </row>
    <row r="9766" spans="1:12" x14ac:dyDescent="0.3">
      <c r="A9766" t="s">
        <v>480</v>
      </c>
      <c r="B9766" t="s">
        <v>456</v>
      </c>
      <c r="C9766" t="s">
        <v>457</v>
      </c>
      <c r="D9766" t="s">
        <v>481</v>
      </c>
      <c r="E9766" t="s">
        <v>459</v>
      </c>
      <c r="F9766" t="s">
        <v>460</v>
      </c>
      <c r="G9766" t="s">
        <v>461</v>
      </c>
      <c r="J9766" t="s">
        <v>462</v>
      </c>
      <c r="K9766" s="1">
        <v>2007</v>
      </c>
      <c r="L9766">
        <v>1</v>
      </c>
    </row>
    <row r="9767" spans="1:12" x14ac:dyDescent="0.3">
      <c r="A9767" t="s">
        <v>480</v>
      </c>
      <c r="B9767" t="s">
        <v>456</v>
      </c>
      <c r="C9767" t="s">
        <v>457</v>
      </c>
      <c r="D9767" t="s">
        <v>481</v>
      </c>
      <c r="E9767" t="s">
        <v>459</v>
      </c>
      <c r="F9767" t="s">
        <v>460</v>
      </c>
      <c r="G9767" t="s">
        <v>461</v>
      </c>
      <c r="J9767" t="s">
        <v>462</v>
      </c>
      <c r="K9767" s="1">
        <v>2009</v>
      </c>
      <c r="L9767">
        <v>1</v>
      </c>
    </row>
    <row r="9768" spans="1:12" x14ac:dyDescent="0.3">
      <c r="A9768" t="s">
        <v>480</v>
      </c>
      <c r="B9768" t="s">
        <v>456</v>
      </c>
      <c r="C9768" t="s">
        <v>457</v>
      </c>
      <c r="D9768" t="s">
        <v>481</v>
      </c>
      <c r="E9768" t="s">
        <v>459</v>
      </c>
      <c r="F9768" t="s">
        <v>460</v>
      </c>
      <c r="G9768" t="s">
        <v>461</v>
      </c>
      <c r="J9768" t="s">
        <v>462</v>
      </c>
      <c r="K9768" s="1">
        <v>2011</v>
      </c>
      <c r="L9768">
        <v>1</v>
      </c>
    </row>
    <row r="9769" spans="1:12" x14ac:dyDescent="0.3">
      <c r="A9769" t="s">
        <v>482</v>
      </c>
      <c r="B9769" t="s">
        <v>456</v>
      </c>
      <c r="C9769" t="s">
        <v>457</v>
      </c>
      <c r="D9769" t="s">
        <v>481</v>
      </c>
      <c r="E9769" t="s">
        <v>464</v>
      </c>
      <c r="F9769" t="s">
        <v>460</v>
      </c>
      <c r="G9769" t="s">
        <v>461</v>
      </c>
      <c r="J9769" t="s">
        <v>462</v>
      </c>
      <c r="K9769" s="1">
        <v>2004</v>
      </c>
      <c r="L9769">
        <v>1</v>
      </c>
    </row>
    <row r="9770" spans="1:12" x14ac:dyDescent="0.3">
      <c r="A9770" t="s">
        <v>482</v>
      </c>
      <c r="B9770" t="s">
        <v>456</v>
      </c>
      <c r="C9770" t="s">
        <v>457</v>
      </c>
      <c r="D9770" t="s">
        <v>481</v>
      </c>
      <c r="E9770" t="s">
        <v>464</v>
      </c>
      <c r="F9770" t="s">
        <v>460</v>
      </c>
      <c r="G9770" t="s">
        <v>461</v>
      </c>
      <c r="J9770" t="s">
        <v>462</v>
      </c>
      <c r="K9770" s="1">
        <v>2005</v>
      </c>
      <c r="L9770">
        <v>1</v>
      </c>
    </row>
    <row r="9771" spans="1:12" x14ac:dyDescent="0.3">
      <c r="A9771" t="s">
        <v>482</v>
      </c>
      <c r="B9771" t="s">
        <v>456</v>
      </c>
      <c r="C9771" t="s">
        <v>457</v>
      </c>
      <c r="D9771" t="s">
        <v>481</v>
      </c>
      <c r="E9771" t="s">
        <v>464</v>
      </c>
      <c r="F9771" t="s">
        <v>460</v>
      </c>
      <c r="G9771" t="s">
        <v>461</v>
      </c>
      <c r="J9771" t="s">
        <v>462</v>
      </c>
      <c r="K9771" s="1">
        <v>2007</v>
      </c>
      <c r="L9771">
        <v>3</v>
      </c>
    </row>
    <row r="9772" spans="1:12" x14ac:dyDescent="0.3">
      <c r="A9772" t="s">
        <v>482</v>
      </c>
      <c r="B9772" t="s">
        <v>456</v>
      </c>
      <c r="C9772" t="s">
        <v>457</v>
      </c>
      <c r="D9772" t="s">
        <v>481</v>
      </c>
      <c r="E9772" t="s">
        <v>464</v>
      </c>
      <c r="F9772" t="s">
        <v>460</v>
      </c>
      <c r="G9772" t="s">
        <v>461</v>
      </c>
      <c r="J9772" t="s">
        <v>462</v>
      </c>
      <c r="K9772" s="1">
        <v>2008</v>
      </c>
      <c r="L9772">
        <v>2</v>
      </c>
    </row>
    <row r="9773" spans="1:12" x14ac:dyDescent="0.3">
      <c r="A9773" t="s">
        <v>482</v>
      </c>
      <c r="B9773" t="s">
        <v>456</v>
      </c>
      <c r="C9773" t="s">
        <v>457</v>
      </c>
      <c r="D9773" t="s">
        <v>481</v>
      </c>
      <c r="E9773" t="s">
        <v>464</v>
      </c>
      <c r="F9773" t="s">
        <v>460</v>
      </c>
      <c r="G9773" t="s">
        <v>461</v>
      </c>
      <c r="J9773" t="s">
        <v>462</v>
      </c>
      <c r="K9773" s="1">
        <v>2009</v>
      </c>
      <c r="L9773">
        <v>1</v>
      </c>
    </row>
    <row r="9774" spans="1:12" x14ac:dyDescent="0.3">
      <c r="A9774" t="s">
        <v>482</v>
      </c>
      <c r="B9774" t="s">
        <v>456</v>
      </c>
      <c r="C9774" t="s">
        <v>457</v>
      </c>
      <c r="D9774" t="s">
        <v>481</v>
      </c>
      <c r="E9774" t="s">
        <v>464</v>
      </c>
      <c r="F9774" t="s">
        <v>460</v>
      </c>
      <c r="G9774" t="s">
        <v>461</v>
      </c>
      <c r="J9774" t="s">
        <v>462</v>
      </c>
      <c r="K9774" s="1">
        <v>2012</v>
      </c>
      <c r="L9774">
        <v>1</v>
      </c>
    </row>
    <row r="9775" spans="1:12" x14ac:dyDescent="0.3">
      <c r="A9775" t="s">
        <v>482</v>
      </c>
      <c r="B9775" t="s">
        <v>456</v>
      </c>
      <c r="C9775" t="s">
        <v>457</v>
      </c>
      <c r="D9775" t="s">
        <v>481</v>
      </c>
      <c r="E9775" t="s">
        <v>464</v>
      </c>
      <c r="F9775" t="s">
        <v>460</v>
      </c>
      <c r="G9775" t="s">
        <v>461</v>
      </c>
      <c r="J9775" t="s">
        <v>462</v>
      </c>
      <c r="K9775" s="1">
        <v>2018</v>
      </c>
      <c r="L9775">
        <v>1</v>
      </c>
    </row>
    <row r="9776" spans="1:12" x14ac:dyDescent="0.3">
      <c r="A9776" t="s">
        <v>483</v>
      </c>
      <c r="B9776" t="s">
        <v>456</v>
      </c>
      <c r="C9776" t="s">
        <v>457</v>
      </c>
      <c r="D9776" t="s">
        <v>481</v>
      </c>
      <c r="E9776" t="s">
        <v>466</v>
      </c>
      <c r="F9776" t="s">
        <v>460</v>
      </c>
      <c r="G9776" t="s">
        <v>461</v>
      </c>
      <c r="J9776" t="s">
        <v>462</v>
      </c>
      <c r="K9776" s="1">
        <v>2005</v>
      </c>
      <c r="L9776">
        <v>2</v>
      </c>
    </row>
    <row r="9777" spans="1:12" x14ac:dyDescent="0.3">
      <c r="A9777" t="s">
        <v>483</v>
      </c>
      <c r="B9777" t="s">
        <v>456</v>
      </c>
      <c r="C9777" t="s">
        <v>457</v>
      </c>
      <c r="D9777" t="s">
        <v>481</v>
      </c>
      <c r="E9777" t="s">
        <v>466</v>
      </c>
      <c r="F9777" t="s">
        <v>460</v>
      </c>
      <c r="G9777" t="s">
        <v>461</v>
      </c>
      <c r="J9777" t="s">
        <v>462</v>
      </c>
      <c r="K9777" s="1">
        <v>2006</v>
      </c>
      <c r="L9777">
        <v>2</v>
      </c>
    </row>
    <row r="9778" spans="1:12" x14ac:dyDescent="0.3">
      <c r="A9778" t="s">
        <v>483</v>
      </c>
      <c r="B9778" t="s">
        <v>456</v>
      </c>
      <c r="C9778" t="s">
        <v>457</v>
      </c>
      <c r="D9778" t="s">
        <v>481</v>
      </c>
      <c r="E9778" t="s">
        <v>466</v>
      </c>
      <c r="F9778" t="s">
        <v>460</v>
      </c>
      <c r="G9778" t="s">
        <v>461</v>
      </c>
      <c r="J9778" t="s">
        <v>462</v>
      </c>
      <c r="K9778" s="1">
        <v>2007</v>
      </c>
      <c r="L9778">
        <v>3</v>
      </c>
    </row>
    <row r="9779" spans="1:12" x14ac:dyDescent="0.3">
      <c r="A9779" t="s">
        <v>483</v>
      </c>
      <c r="B9779" t="s">
        <v>456</v>
      </c>
      <c r="C9779" t="s">
        <v>457</v>
      </c>
      <c r="D9779" t="s">
        <v>481</v>
      </c>
      <c r="E9779" t="s">
        <v>466</v>
      </c>
      <c r="F9779" t="s">
        <v>460</v>
      </c>
      <c r="G9779" t="s">
        <v>461</v>
      </c>
      <c r="J9779" t="s">
        <v>462</v>
      </c>
      <c r="K9779" s="1">
        <v>2013</v>
      </c>
      <c r="L9779">
        <v>1</v>
      </c>
    </row>
    <row r="9780" spans="1:12" x14ac:dyDescent="0.3">
      <c r="A9780" t="s">
        <v>483</v>
      </c>
      <c r="B9780" t="s">
        <v>456</v>
      </c>
      <c r="C9780" t="s">
        <v>457</v>
      </c>
      <c r="D9780" t="s">
        <v>481</v>
      </c>
      <c r="E9780" t="s">
        <v>466</v>
      </c>
      <c r="F9780" t="s">
        <v>460</v>
      </c>
      <c r="G9780" t="s">
        <v>461</v>
      </c>
      <c r="J9780" t="s">
        <v>462</v>
      </c>
      <c r="K9780" s="1">
        <v>2019</v>
      </c>
      <c r="L9780">
        <v>3</v>
      </c>
    </row>
    <row r="9781" spans="1:12" x14ac:dyDescent="0.3">
      <c r="A9781" t="s">
        <v>484</v>
      </c>
      <c r="B9781" t="s">
        <v>456</v>
      </c>
      <c r="C9781" t="s">
        <v>457</v>
      </c>
      <c r="D9781" t="s">
        <v>481</v>
      </c>
      <c r="E9781" t="s">
        <v>468</v>
      </c>
      <c r="F9781" t="s">
        <v>460</v>
      </c>
      <c r="G9781" t="s">
        <v>461</v>
      </c>
      <c r="J9781" t="s">
        <v>462</v>
      </c>
      <c r="K9781" s="1">
        <v>2002</v>
      </c>
      <c r="L9781">
        <v>6</v>
      </c>
    </row>
    <row r="9782" spans="1:12" x14ac:dyDescent="0.3">
      <c r="A9782" t="s">
        <v>484</v>
      </c>
      <c r="B9782" t="s">
        <v>456</v>
      </c>
      <c r="C9782" t="s">
        <v>457</v>
      </c>
      <c r="D9782" t="s">
        <v>481</v>
      </c>
      <c r="E9782" t="s">
        <v>468</v>
      </c>
      <c r="F9782" t="s">
        <v>460</v>
      </c>
      <c r="G9782" t="s">
        <v>461</v>
      </c>
      <c r="J9782" t="s">
        <v>462</v>
      </c>
      <c r="K9782" s="1">
        <v>2005</v>
      </c>
      <c r="L9782">
        <v>1</v>
      </c>
    </row>
    <row r="9783" spans="1:12" x14ac:dyDescent="0.3">
      <c r="A9783" t="s">
        <v>484</v>
      </c>
      <c r="B9783" t="s">
        <v>456</v>
      </c>
      <c r="C9783" t="s">
        <v>457</v>
      </c>
      <c r="D9783" t="s">
        <v>481</v>
      </c>
      <c r="E9783" t="s">
        <v>468</v>
      </c>
      <c r="F9783" t="s">
        <v>460</v>
      </c>
      <c r="G9783" t="s">
        <v>461</v>
      </c>
      <c r="J9783" t="s">
        <v>462</v>
      </c>
      <c r="K9783" s="1">
        <v>2010</v>
      </c>
      <c r="L9783">
        <v>1</v>
      </c>
    </row>
    <row r="9784" spans="1:12" x14ac:dyDescent="0.3">
      <c r="A9784" t="s">
        <v>484</v>
      </c>
      <c r="B9784" t="s">
        <v>456</v>
      </c>
      <c r="C9784" t="s">
        <v>457</v>
      </c>
      <c r="D9784" t="s">
        <v>481</v>
      </c>
      <c r="E9784" t="s">
        <v>468</v>
      </c>
      <c r="F9784" t="s">
        <v>460</v>
      </c>
      <c r="G9784" t="s">
        <v>461</v>
      </c>
      <c r="J9784" t="s">
        <v>462</v>
      </c>
      <c r="K9784" s="1">
        <v>2012</v>
      </c>
      <c r="L9784">
        <v>11</v>
      </c>
    </row>
    <row r="9785" spans="1:12" x14ac:dyDescent="0.3">
      <c r="A9785" t="s">
        <v>484</v>
      </c>
      <c r="B9785" t="s">
        <v>456</v>
      </c>
      <c r="C9785" t="s">
        <v>457</v>
      </c>
      <c r="D9785" t="s">
        <v>481</v>
      </c>
      <c r="E9785" t="s">
        <v>468</v>
      </c>
      <c r="F9785" t="s">
        <v>460</v>
      </c>
      <c r="G9785" t="s">
        <v>461</v>
      </c>
      <c r="J9785" t="s">
        <v>462</v>
      </c>
      <c r="K9785" s="1">
        <v>2015</v>
      </c>
      <c r="L9785">
        <v>1</v>
      </c>
    </row>
    <row r="9786" spans="1:12" x14ac:dyDescent="0.3">
      <c r="A9786" t="s">
        <v>485</v>
      </c>
      <c r="B9786" t="s">
        <v>456</v>
      </c>
      <c r="C9786" t="s">
        <v>457</v>
      </c>
      <c r="D9786" t="s">
        <v>481</v>
      </c>
      <c r="E9786" t="s">
        <v>470</v>
      </c>
      <c r="F9786" t="s">
        <v>460</v>
      </c>
      <c r="G9786" t="s">
        <v>461</v>
      </c>
      <c r="J9786" t="s">
        <v>462</v>
      </c>
      <c r="K9786" s="1">
        <v>2000</v>
      </c>
      <c r="L9786">
        <v>1</v>
      </c>
    </row>
    <row r="9787" spans="1:12" x14ac:dyDescent="0.3">
      <c r="A9787" t="s">
        <v>485</v>
      </c>
      <c r="B9787" t="s">
        <v>456</v>
      </c>
      <c r="C9787" t="s">
        <v>457</v>
      </c>
      <c r="D9787" t="s">
        <v>481</v>
      </c>
      <c r="E9787" t="s">
        <v>470</v>
      </c>
      <c r="F9787" t="s">
        <v>460</v>
      </c>
      <c r="G9787" t="s">
        <v>461</v>
      </c>
      <c r="J9787" t="s">
        <v>462</v>
      </c>
      <c r="K9787" s="1">
        <v>2001</v>
      </c>
      <c r="L9787">
        <v>1</v>
      </c>
    </row>
    <row r="9788" spans="1:12" x14ac:dyDescent="0.3">
      <c r="A9788" t="s">
        <v>485</v>
      </c>
      <c r="B9788" t="s">
        <v>456</v>
      </c>
      <c r="C9788" t="s">
        <v>457</v>
      </c>
      <c r="D9788" t="s">
        <v>481</v>
      </c>
      <c r="E9788" t="s">
        <v>470</v>
      </c>
      <c r="F9788" t="s">
        <v>460</v>
      </c>
      <c r="G9788" t="s">
        <v>461</v>
      </c>
      <c r="J9788" t="s">
        <v>462</v>
      </c>
      <c r="K9788" s="1">
        <v>2002</v>
      </c>
      <c r="L9788">
        <v>6</v>
      </c>
    </row>
    <row r="9789" spans="1:12" x14ac:dyDescent="0.3">
      <c r="A9789" t="s">
        <v>485</v>
      </c>
      <c r="B9789" t="s">
        <v>456</v>
      </c>
      <c r="C9789" t="s">
        <v>457</v>
      </c>
      <c r="D9789" t="s">
        <v>481</v>
      </c>
      <c r="E9789" t="s">
        <v>470</v>
      </c>
      <c r="F9789" t="s">
        <v>460</v>
      </c>
      <c r="G9789" t="s">
        <v>461</v>
      </c>
      <c r="J9789" t="s">
        <v>462</v>
      </c>
      <c r="K9789" s="1">
        <v>2004</v>
      </c>
      <c r="L9789">
        <v>1</v>
      </c>
    </row>
    <row r="9790" spans="1:12" x14ac:dyDescent="0.3">
      <c r="A9790" t="s">
        <v>485</v>
      </c>
      <c r="B9790" t="s">
        <v>456</v>
      </c>
      <c r="C9790" t="s">
        <v>457</v>
      </c>
      <c r="D9790" t="s">
        <v>481</v>
      </c>
      <c r="E9790" t="s">
        <v>470</v>
      </c>
      <c r="F9790" t="s">
        <v>460</v>
      </c>
      <c r="G9790" t="s">
        <v>461</v>
      </c>
      <c r="J9790" t="s">
        <v>462</v>
      </c>
      <c r="K9790" s="1">
        <v>2005</v>
      </c>
      <c r="L9790">
        <v>4</v>
      </c>
    </row>
    <row r="9791" spans="1:12" x14ac:dyDescent="0.3">
      <c r="A9791" t="s">
        <v>485</v>
      </c>
      <c r="B9791" t="s">
        <v>456</v>
      </c>
      <c r="C9791" t="s">
        <v>457</v>
      </c>
      <c r="D9791" t="s">
        <v>481</v>
      </c>
      <c r="E9791" t="s">
        <v>470</v>
      </c>
      <c r="F9791" t="s">
        <v>460</v>
      </c>
      <c r="G9791" t="s">
        <v>461</v>
      </c>
      <c r="J9791" t="s">
        <v>462</v>
      </c>
      <c r="K9791" s="1">
        <v>2006</v>
      </c>
      <c r="L9791">
        <v>2</v>
      </c>
    </row>
    <row r="9792" spans="1:12" x14ac:dyDescent="0.3">
      <c r="A9792" t="s">
        <v>485</v>
      </c>
      <c r="B9792" t="s">
        <v>456</v>
      </c>
      <c r="C9792" t="s">
        <v>457</v>
      </c>
      <c r="D9792" t="s">
        <v>481</v>
      </c>
      <c r="E9792" t="s">
        <v>470</v>
      </c>
      <c r="F9792" t="s">
        <v>460</v>
      </c>
      <c r="G9792" t="s">
        <v>461</v>
      </c>
      <c r="J9792" t="s">
        <v>462</v>
      </c>
      <c r="K9792" s="1">
        <v>2007</v>
      </c>
      <c r="L9792">
        <v>7</v>
      </c>
    </row>
    <row r="9793" spans="1:12" x14ac:dyDescent="0.3">
      <c r="A9793" t="s">
        <v>485</v>
      </c>
      <c r="B9793" t="s">
        <v>456</v>
      </c>
      <c r="C9793" t="s">
        <v>457</v>
      </c>
      <c r="D9793" t="s">
        <v>481</v>
      </c>
      <c r="E9793" t="s">
        <v>470</v>
      </c>
      <c r="F9793" t="s">
        <v>460</v>
      </c>
      <c r="G9793" t="s">
        <v>461</v>
      </c>
      <c r="J9793" t="s">
        <v>462</v>
      </c>
      <c r="K9793" s="1">
        <v>2008</v>
      </c>
      <c r="L9793">
        <v>2</v>
      </c>
    </row>
    <row r="9794" spans="1:12" x14ac:dyDescent="0.3">
      <c r="A9794" t="s">
        <v>485</v>
      </c>
      <c r="B9794" t="s">
        <v>456</v>
      </c>
      <c r="C9794" t="s">
        <v>457</v>
      </c>
      <c r="D9794" t="s">
        <v>481</v>
      </c>
      <c r="E9794" t="s">
        <v>470</v>
      </c>
      <c r="F9794" t="s">
        <v>460</v>
      </c>
      <c r="G9794" t="s">
        <v>461</v>
      </c>
      <c r="J9794" t="s">
        <v>462</v>
      </c>
      <c r="K9794" s="1">
        <v>2009</v>
      </c>
      <c r="L9794">
        <v>2</v>
      </c>
    </row>
    <row r="9795" spans="1:12" x14ac:dyDescent="0.3">
      <c r="A9795" t="s">
        <v>485</v>
      </c>
      <c r="B9795" t="s">
        <v>456</v>
      </c>
      <c r="C9795" t="s">
        <v>457</v>
      </c>
      <c r="D9795" t="s">
        <v>481</v>
      </c>
      <c r="E9795" t="s">
        <v>470</v>
      </c>
      <c r="F9795" t="s">
        <v>460</v>
      </c>
      <c r="G9795" t="s">
        <v>461</v>
      </c>
      <c r="J9795" t="s">
        <v>462</v>
      </c>
      <c r="K9795" s="1">
        <v>2010</v>
      </c>
      <c r="L9795">
        <v>1</v>
      </c>
    </row>
    <row r="9796" spans="1:12" x14ac:dyDescent="0.3">
      <c r="A9796" t="s">
        <v>485</v>
      </c>
      <c r="B9796" t="s">
        <v>456</v>
      </c>
      <c r="C9796" t="s">
        <v>457</v>
      </c>
      <c r="D9796" t="s">
        <v>481</v>
      </c>
      <c r="E9796" t="s">
        <v>470</v>
      </c>
      <c r="F9796" t="s">
        <v>460</v>
      </c>
      <c r="G9796" t="s">
        <v>461</v>
      </c>
      <c r="J9796" t="s">
        <v>462</v>
      </c>
      <c r="K9796" s="1">
        <v>2011</v>
      </c>
      <c r="L9796">
        <v>1</v>
      </c>
    </row>
    <row r="9797" spans="1:12" x14ac:dyDescent="0.3">
      <c r="A9797" t="s">
        <v>485</v>
      </c>
      <c r="B9797" t="s">
        <v>456</v>
      </c>
      <c r="C9797" t="s">
        <v>457</v>
      </c>
      <c r="D9797" t="s">
        <v>481</v>
      </c>
      <c r="E9797" t="s">
        <v>470</v>
      </c>
      <c r="F9797" t="s">
        <v>460</v>
      </c>
      <c r="G9797" t="s">
        <v>461</v>
      </c>
      <c r="J9797" t="s">
        <v>462</v>
      </c>
      <c r="K9797" s="1">
        <v>2012</v>
      </c>
      <c r="L9797">
        <v>12</v>
      </c>
    </row>
    <row r="9798" spans="1:12" x14ac:dyDescent="0.3">
      <c r="A9798" t="s">
        <v>485</v>
      </c>
      <c r="B9798" t="s">
        <v>456</v>
      </c>
      <c r="C9798" t="s">
        <v>457</v>
      </c>
      <c r="D9798" t="s">
        <v>481</v>
      </c>
      <c r="E9798" t="s">
        <v>470</v>
      </c>
      <c r="F9798" t="s">
        <v>460</v>
      </c>
      <c r="G9798" t="s">
        <v>461</v>
      </c>
      <c r="J9798" t="s">
        <v>462</v>
      </c>
      <c r="K9798" s="1">
        <v>2013</v>
      </c>
      <c r="L9798">
        <v>1</v>
      </c>
    </row>
    <row r="9799" spans="1:12" x14ac:dyDescent="0.3">
      <c r="A9799" t="s">
        <v>485</v>
      </c>
      <c r="B9799" t="s">
        <v>456</v>
      </c>
      <c r="C9799" t="s">
        <v>457</v>
      </c>
      <c r="D9799" t="s">
        <v>481</v>
      </c>
      <c r="E9799" t="s">
        <v>470</v>
      </c>
      <c r="F9799" t="s">
        <v>460</v>
      </c>
      <c r="G9799" t="s">
        <v>461</v>
      </c>
      <c r="J9799" t="s">
        <v>462</v>
      </c>
      <c r="K9799" s="1">
        <v>2015</v>
      </c>
      <c r="L9799">
        <v>1</v>
      </c>
    </row>
    <row r="9800" spans="1:12" x14ac:dyDescent="0.3">
      <c r="A9800" t="s">
        <v>485</v>
      </c>
      <c r="B9800" t="s">
        <v>456</v>
      </c>
      <c r="C9800" t="s">
        <v>457</v>
      </c>
      <c r="D9800" t="s">
        <v>481</v>
      </c>
      <c r="E9800" t="s">
        <v>470</v>
      </c>
      <c r="F9800" t="s">
        <v>460</v>
      </c>
      <c r="G9800" t="s">
        <v>461</v>
      </c>
      <c r="J9800" t="s">
        <v>462</v>
      </c>
      <c r="K9800" s="1">
        <v>2018</v>
      </c>
      <c r="L9800">
        <v>1</v>
      </c>
    </row>
    <row r="9801" spans="1:12" x14ac:dyDescent="0.3">
      <c r="A9801" t="s">
        <v>485</v>
      </c>
      <c r="B9801" t="s">
        <v>456</v>
      </c>
      <c r="C9801" t="s">
        <v>457</v>
      </c>
      <c r="D9801" t="s">
        <v>481</v>
      </c>
      <c r="E9801" t="s">
        <v>470</v>
      </c>
      <c r="F9801" t="s">
        <v>460</v>
      </c>
      <c r="G9801" t="s">
        <v>461</v>
      </c>
      <c r="J9801" t="s">
        <v>462</v>
      </c>
      <c r="K9801" s="1">
        <v>2019</v>
      </c>
      <c r="L9801">
        <v>3</v>
      </c>
    </row>
    <row r="9802" spans="1:12" x14ac:dyDescent="0.3">
      <c r="A9802" t="s">
        <v>486</v>
      </c>
      <c r="B9802" t="s">
        <v>456</v>
      </c>
      <c r="C9802" t="s">
        <v>457</v>
      </c>
      <c r="D9802" t="s">
        <v>487</v>
      </c>
      <c r="E9802" t="s">
        <v>464</v>
      </c>
      <c r="F9802" t="s">
        <v>460</v>
      </c>
      <c r="G9802" t="s">
        <v>461</v>
      </c>
      <c r="J9802" t="s">
        <v>462</v>
      </c>
      <c r="K9802" s="1">
        <v>2001</v>
      </c>
      <c r="L9802">
        <v>1</v>
      </c>
    </row>
    <row r="9803" spans="1:12" x14ac:dyDescent="0.3">
      <c r="A9803" t="s">
        <v>488</v>
      </c>
      <c r="B9803" t="s">
        <v>456</v>
      </c>
      <c r="C9803" t="s">
        <v>457</v>
      </c>
      <c r="D9803" t="s">
        <v>487</v>
      </c>
      <c r="E9803" t="s">
        <v>466</v>
      </c>
      <c r="F9803" t="s">
        <v>460</v>
      </c>
      <c r="G9803" t="s">
        <v>461</v>
      </c>
      <c r="J9803" t="s">
        <v>462</v>
      </c>
      <c r="K9803" s="1">
        <v>2009</v>
      </c>
      <c r="L9803">
        <v>1</v>
      </c>
    </row>
    <row r="9804" spans="1:12" x14ac:dyDescent="0.3">
      <c r="A9804" t="s">
        <v>488</v>
      </c>
      <c r="B9804" t="s">
        <v>456</v>
      </c>
      <c r="C9804" t="s">
        <v>457</v>
      </c>
      <c r="D9804" t="s">
        <v>487</v>
      </c>
      <c r="E9804" t="s">
        <v>466</v>
      </c>
      <c r="F9804" t="s">
        <v>460</v>
      </c>
      <c r="G9804" t="s">
        <v>461</v>
      </c>
      <c r="J9804" t="s">
        <v>462</v>
      </c>
      <c r="K9804" s="1">
        <v>2015</v>
      </c>
      <c r="L9804">
        <v>1</v>
      </c>
    </row>
    <row r="9805" spans="1:12" x14ac:dyDescent="0.3">
      <c r="A9805" t="s">
        <v>489</v>
      </c>
      <c r="B9805" t="s">
        <v>456</v>
      </c>
      <c r="C9805" t="s">
        <v>457</v>
      </c>
      <c r="D9805" t="s">
        <v>487</v>
      </c>
      <c r="E9805" t="s">
        <v>468</v>
      </c>
      <c r="F9805" t="s">
        <v>460</v>
      </c>
      <c r="G9805" t="s">
        <v>461</v>
      </c>
      <c r="J9805" t="s">
        <v>462</v>
      </c>
      <c r="K9805" s="1">
        <v>2011</v>
      </c>
      <c r="L9805">
        <v>1</v>
      </c>
    </row>
    <row r="9806" spans="1:12" x14ac:dyDescent="0.3">
      <c r="A9806" t="s">
        <v>490</v>
      </c>
      <c r="B9806" t="s">
        <v>456</v>
      </c>
      <c r="C9806" t="s">
        <v>457</v>
      </c>
      <c r="D9806" t="s">
        <v>487</v>
      </c>
      <c r="E9806" t="s">
        <v>470</v>
      </c>
      <c r="F9806" t="s">
        <v>460</v>
      </c>
      <c r="G9806" t="s">
        <v>461</v>
      </c>
      <c r="J9806" t="s">
        <v>462</v>
      </c>
      <c r="K9806" s="1">
        <v>2001</v>
      </c>
      <c r="L9806">
        <v>1</v>
      </c>
    </row>
    <row r="9807" spans="1:12" x14ac:dyDescent="0.3">
      <c r="A9807" t="s">
        <v>490</v>
      </c>
      <c r="B9807" t="s">
        <v>456</v>
      </c>
      <c r="C9807" t="s">
        <v>457</v>
      </c>
      <c r="D9807" t="s">
        <v>487</v>
      </c>
      <c r="E9807" t="s">
        <v>470</v>
      </c>
      <c r="F9807" t="s">
        <v>460</v>
      </c>
      <c r="G9807" t="s">
        <v>461</v>
      </c>
      <c r="J9807" t="s">
        <v>462</v>
      </c>
      <c r="K9807" s="1">
        <v>2009</v>
      </c>
      <c r="L9807">
        <v>1</v>
      </c>
    </row>
    <row r="9808" spans="1:12" x14ac:dyDescent="0.3">
      <c r="A9808" t="s">
        <v>490</v>
      </c>
      <c r="B9808" t="s">
        <v>456</v>
      </c>
      <c r="C9808" t="s">
        <v>457</v>
      </c>
      <c r="D9808" t="s">
        <v>487</v>
      </c>
      <c r="E9808" t="s">
        <v>470</v>
      </c>
      <c r="F9808" t="s">
        <v>460</v>
      </c>
      <c r="G9808" t="s">
        <v>461</v>
      </c>
      <c r="J9808" t="s">
        <v>462</v>
      </c>
      <c r="K9808" s="1">
        <v>2011</v>
      </c>
      <c r="L9808">
        <v>1</v>
      </c>
    </row>
    <row r="9809" spans="1:12" x14ac:dyDescent="0.3">
      <c r="A9809" t="s">
        <v>490</v>
      </c>
      <c r="B9809" t="s">
        <v>456</v>
      </c>
      <c r="C9809" t="s">
        <v>457</v>
      </c>
      <c r="D9809" t="s">
        <v>487</v>
      </c>
      <c r="E9809" t="s">
        <v>470</v>
      </c>
      <c r="F9809" t="s">
        <v>460</v>
      </c>
      <c r="G9809" t="s">
        <v>461</v>
      </c>
      <c r="J9809" t="s">
        <v>462</v>
      </c>
      <c r="K9809" s="1">
        <v>2015</v>
      </c>
      <c r="L9809">
        <v>1</v>
      </c>
    </row>
    <row r="9810" spans="1:12" x14ac:dyDescent="0.3">
      <c r="A9810" t="s">
        <v>491</v>
      </c>
      <c r="B9810" t="s">
        <v>456</v>
      </c>
      <c r="C9810" t="s">
        <v>457</v>
      </c>
      <c r="D9810" t="s">
        <v>492</v>
      </c>
      <c r="E9810" t="s">
        <v>466</v>
      </c>
      <c r="F9810" t="s">
        <v>460</v>
      </c>
      <c r="G9810" t="s">
        <v>461</v>
      </c>
      <c r="J9810" t="s">
        <v>462</v>
      </c>
      <c r="K9810" s="1">
        <v>2000</v>
      </c>
      <c r="L9810">
        <v>1</v>
      </c>
    </row>
    <row r="9811" spans="1:12" x14ac:dyDescent="0.3">
      <c r="A9811" t="s">
        <v>491</v>
      </c>
      <c r="B9811" t="s">
        <v>456</v>
      </c>
      <c r="C9811" t="s">
        <v>457</v>
      </c>
      <c r="D9811" t="s">
        <v>492</v>
      </c>
      <c r="E9811" t="s">
        <v>466</v>
      </c>
      <c r="F9811" t="s">
        <v>460</v>
      </c>
      <c r="G9811" t="s">
        <v>461</v>
      </c>
      <c r="J9811" t="s">
        <v>462</v>
      </c>
      <c r="K9811" s="1">
        <v>2004</v>
      </c>
      <c r="L9811">
        <v>1</v>
      </c>
    </row>
    <row r="9812" spans="1:12" x14ac:dyDescent="0.3">
      <c r="A9812" t="s">
        <v>491</v>
      </c>
      <c r="B9812" t="s">
        <v>456</v>
      </c>
      <c r="C9812" t="s">
        <v>457</v>
      </c>
      <c r="D9812" t="s">
        <v>492</v>
      </c>
      <c r="E9812" t="s">
        <v>466</v>
      </c>
      <c r="F9812" t="s">
        <v>460</v>
      </c>
      <c r="G9812" t="s">
        <v>461</v>
      </c>
      <c r="J9812" t="s">
        <v>462</v>
      </c>
      <c r="K9812" s="1">
        <v>2007</v>
      </c>
      <c r="L9812">
        <v>1</v>
      </c>
    </row>
    <row r="9813" spans="1:12" x14ac:dyDescent="0.3">
      <c r="A9813" t="s">
        <v>493</v>
      </c>
      <c r="B9813" t="s">
        <v>456</v>
      </c>
      <c r="C9813" t="s">
        <v>457</v>
      </c>
      <c r="D9813" t="s">
        <v>492</v>
      </c>
      <c r="E9813" t="s">
        <v>468</v>
      </c>
      <c r="F9813" t="s">
        <v>460</v>
      </c>
      <c r="G9813" t="s">
        <v>461</v>
      </c>
      <c r="J9813" t="s">
        <v>462</v>
      </c>
      <c r="K9813" s="1">
        <v>2003</v>
      </c>
      <c r="L9813">
        <v>1</v>
      </c>
    </row>
    <row r="9814" spans="1:12" x14ac:dyDescent="0.3">
      <c r="A9814" t="s">
        <v>493</v>
      </c>
      <c r="B9814" t="s">
        <v>456</v>
      </c>
      <c r="C9814" t="s">
        <v>457</v>
      </c>
      <c r="D9814" t="s">
        <v>492</v>
      </c>
      <c r="E9814" t="s">
        <v>468</v>
      </c>
      <c r="F9814" t="s">
        <v>460</v>
      </c>
      <c r="G9814" t="s">
        <v>461</v>
      </c>
      <c r="J9814" t="s">
        <v>462</v>
      </c>
      <c r="K9814" s="1">
        <v>2004</v>
      </c>
      <c r="L9814">
        <v>3</v>
      </c>
    </row>
    <row r="9815" spans="1:12" x14ac:dyDescent="0.3">
      <c r="A9815" t="s">
        <v>494</v>
      </c>
      <c r="B9815" t="s">
        <v>456</v>
      </c>
      <c r="C9815" t="s">
        <v>457</v>
      </c>
      <c r="D9815" t="s">
        <v>492</v>
      </c>
      <c r="E9815" t="s">
        <v>470</v>
      </c>
      <c r="F9815" t="s">
        <v>460</v>
      </c>
      <c r="G9815" t="s">
        <v>461</v>
      </c>
      <c r="J9815" t="s">
        <v>462</v>
      </c>
      <c r="K9815" s="1">
        <v>2000</v>
      </c>
      <c r="L9815">
        <v>2</v>
      </c>
    </row>
    <row r="9816" spans="1:12" x14ac:dyDescent="0.3">
      <c r="A9816" t="s">
        <v>494</v>
      </c>
      <c r="B9816" t="s">
        <v>456</v>
      </c>
      <c r="C9816" t="s">
        <v>457</v>
      </c>
      <c r="D9816" t="s">
        <v>492</v>
      </c>
      <c r="E9816" t="s">
        <v>470</v>
      </c>
      <c r="F9816" t="s">
        <v>460</v>
      </c>
      <c r="G9816" t="s">
        <v>461</v>
      </c>
      <c r="J9816" t="s">
        <v>462</v>
      </c>
      <c r="K9816" s="1">
        <v>2003</v>
      </c>
      <c r="L9816">
        <v>1</v>
      </c>
    </row>
    <row r="9817" spans="1:12" x14ac:dyDescent="0.3">
      <c r="A9817" t="s">
        <v>494</v>
      </c>
      <c r="B9817" t="s">
        <v>456</v>
      </c>
      <c r="C9817" t="s">
        <v>457</v>
      </c>
      <c r="D9817" t="s">
        <v>492</v>
      </c>
      <c r="E9817" t="s">
        <v>470</v>
      </c>
      <c r="F9817" t="s">
        <v>460</v>
      </c>
      <c r="G9817" t="s">
        <v>461</v>
      </c>
      <c r="J9817" t="s">
        <v>462</v>
      </c>
      <c r="K9817" s="1">
        <v>2004</v>
      </c>
      <c r="L9817">
        <v>4</v>
      </c>
    </row>
    <row r="9818" spans="1:12" x14ac:dyDescent="0.3">
      <c r="A9818" t="s">
        <v>494</v>
      </c>
      <c r="B9818" t="s">
        <v>456</v>
      </c>
      <c r="C9818" t="s">
        <v>457</v>
      </c>
      <c r="D9818" t="s">
        <v>492</v>
      </c>
      <c r="E9818" t="s">
        <v>470</v>
      </c>
      <c r="F9818" t="s">
        <v>460</v>
      </c>
      <c r="G9818" t="s">
        <v>461</v>
      </c>
      <c r="J9818" t="s">
        <v>462</v>
      </c>
      <c r="K9818" s="1">
        <v>2007</v>
      </c>
      <c r="L9818">
        <v>1</v>
      </c>
    </row>
    <row r="9819" spans="1:12" x14ac:dyDescent="0.3">
      <c r="A9819" t="s">
        <v>495</v>
      </c>
      <c r="B9819" t="s">
        <v>456</v>
      </c>
      <c r="C9819" t="s">
        <v>457</v>
      </c>
      <c r="D9819" t="s">
        <v>496</v>
      </c>
      <c r="E9819" t="s">
        <v>459</v>
      </c>
      <c r="F9819" t="s">
        <v>460</v>
      </c>
      <c r="G9819" t="s">
        <v>461</v>
      </c>
      <c r="J9819" t="s">
        <v>462</v>
      </c>
      <c r="K9819" s="1">
        <v>2002</v>
      </c>
      <c r="L9819">
        <v>1</v>
      </c>
    </row>
    <row r="9820" spans="1:12" x14ac:dyDescent="0.3">
      <c r="A9820" t="s">
        <v>495</v>
      </c>
      <c r="B9820" t="s">
        <v>456</v>
      </c>
      <c r="C9820" t="s">
        <v>457</v>
      </c>
      <c r="D9820" t="s">
        <v>496</v>
      </c>
      <c r="E9820" t="s">
        <v>459</v>
      </c>
      <c r="F9820" t="s">
        <v>460</v>
      </c>
      <c r="G9820" t="s">
        <v>461</v>
      </c>
      <c r="J9820" t="s">
        <v>462</v>
      </c>
      <c r="K9820" s="1">
        <v>2005</v>
      </c>
      <c r="L9820">
        <v>1</v>
      </c>
    </row>
    <row r="9821" spans="1:12" x14ac:dyDescent="0.3">
      <c r="A9821" t="s">
        <v>495</v>
      </c>
      <c r="B9821" t="s">
        <v>456</v>
      </c>
      <c r="C9821" t="s">
        <v>457</v>
      </c>
      <c r="D9821" t="s">
        <v>496</v>
      </c>
      <c r="E9821" t="s">
        <v>459</v>
      </c>
      <c r="F9821" t="s">
        <v>460</v>
      </c>
      <c r="G9821" t="s">
        <v>461</v>
      </c>
      <c r="J9821" t="s">
        <v>462</v>
      </c>
      <c r="K9821" s="1">
        <v>2007</v>
      </c>
      <c r="L9821">
        <v>2</v>
      </c>
    </row>
    <row r="9822" spans="1:12" x14ac:dyDescent="0.3">
      <c r="A9822" t="s">
        <v>495</v>
      </c>
      <c r="B9822" t="s">
        <v>456</v>
      </c>
      <c r="C9822" t="s">
        <v>457</v>
      </c>
      <c r="D9822" t="s">
        <v>496</v>
      </c>
      <c r="E9822" t="s">
        <v>459</v>
      </c>
      <c r="F9822" t="s">
        <v>460</v>
      </c>
      <c r="G9822" t="s">
        <v>461</v>
      </c>
      <c r="J9822" t="s">
        <v>462</v>
      </c>
      <c r="K9822" s="1">
        <v>2009</v>
      </c>
      <c r="L9822">
        <v>3</v>
      </c>
    </row>
    <row r="9823" spans="1:12" x14ac:dyDescent="0.3">
      <c r="A9823" t="s">
        <v>497</v>
      </c>
      <c r="B9823" t="s">
        <v>456</v>
      </c>
      <c r="C9823" t="s">
        <v>457</v>
      </c>
      <c r="D9823" t="s">
        <v>496</v>
      </c>
      <c r="E9823" t="s">
        <v>464</v>
      </c>
      <c r="F9823" t="s">
        <v>460</v>
      </c>
      <c r="G9823" t="s">
        <v>461</v>
      </c>
      <c r="J9823" t="s">
        <v>462</v>
      </c>
      <c r="K9823" s="1">
        <v>2000</v>
      </c>
      <c r="L9823">
        <v>1</v>
      </c>
    </row>
    <row r="9824" spans="1:12" x14ac:dyDescent="0.3">
      <c r="A9824" t="s">
        <v>497</v>
      </c>
      <c r="B9824" t="s">
        <v>456</v>
      </c>
      <c r="C9824" t="s">
        <v>457</v>
      </c>
      <c r="D9824" t="s">
        <v>496</v>
      </c>
      <c r="E9824" t="s">
        <v>464</v>
      </c>
      <c r="F9824" t="s">
        <v>460</v>
      </c>
      <c r="G9824" t="s">
        <v>461</v>
      </c>
      <c r="J9824" t="s">
        <v>462</v>
      </c>
      <c r="K9824" s="1">
        <v>2003</v>
      </c>
      <c r="L9824">
        <v>3</v>
      </c>
    </row>
    <row r="9825" spans="1:12" x14ac:dyDescent="0.3">
      <c r="A9825" t="s">
        <v>497</v>
      </c>
      <c r="B9825" t="s">
        <v>456</v>
      </c>
      <c r="C9825" t="s">
        <v>457</v>
      </c>
      <c r="D9825" t="s">
        <v>496</v>
      </c>
      <c r="E9825" t="s">
        <v>464</v>
      </c>
      <c r="F9825" t="s">
        <v>460</v>
      </c>
      <c r="G9825" t="s">
        <v>461</v>
      </c>
      <c r="J9825" t="s">
        <v>462</v>
      </c>
      <c r="K9825" s="1">
        <v>2004</v>
      </c>
      <c r="L9825">
        <v>1</v>
      </c>
    </row>
    <row r="9826" spans="1:12" x14ac:dyDescent="0.3">
      <c r="A9826" t="s">
        <v>497</v>
      </c>
      <c r="B9826" t="s">
        <v>456</v>
      </c>
      <c r="C9826" t="s">
        <v>457</v>
      </c>
      <c r="D9826" t="s">
        <v>496</v>
      </c>
      <c r="E9826" t="s">
        <v>464</v>
      </c>
      <c r="F9826" t="s">
        <v>460</v>
      </c>
      <c r="G9826" t="s">
        <v>461</v>
      </c>
      <c r="J9826" t="s">
        <v>462</v>
      </c>
      <c r="K9826" s="1">
        <v>2006</v>
      </c>
      <c r="L9826">
        <v>3</v>
      </c>
    </row>
    <row r="9827" spans="1:12" x14ac:dyDescent="0.3">
      <c r="A9827" t="s">
        <v>497</v>
      </c>
      <c r="B9827" t="s">
        <v>456</v>
      </c>
      <c r="C9827" t="s">
        <v>457</v>
      </c>
      <c r="D9827" t="s">
        <v>496</v>
      </c>
      <c r="E9827" t="s">
        <v>464</v>
      </c>
      <c r="F9827" t="s">
        <v>460</v>
      </c>
      <c r="G9827" t="s">
        <v>461</v>
      </c>
      <c r="J9827" t="s">
        <v>462</v>
      </c>
      <c r="K9827" s="1">
        <v>2008</v>
      </c>
      <c r="L9827">
        <v>5</v>
      </c>
    </row>
    <row r="9828" spans="1:12" x14ac:dyDescent="0.3">
      <c r="A9828" t="s">
        <v>497</v>
      </c>
      <c r="B9828" t="s">
        <v>456</v>
      </c>
      <c r="C9828" t="s">
        <v>457</v>
      </c>
      <c r="D9828" t="s">
        <v>496</v>
      </c>
      <c r="E9828" t="s">
        <v>464</v>
      </c>
      <c r="F9828" t="s">
        <v>460</v>
      </c>
      <c r="G9828" t="s">
        <v>461</v>
      </c>
      <c r="J9828" t="s">
        <v>462</v>
      </c>
      <c r="K9828" s="1">
        <v>2009</v>
      </c>
      <c r="L9828">
        <v>2</v>
      </c>
    </row>
    <row r="9829" spans="1:12" x14ac:dyDescent="0.3">
      <c r="A9829" t="s">
        <v>497</v>
      </c>
      <c r="B9829" t="s">
        <v>456</v>
      </c>
      <c r="C9829" t="s">
        <v>457</v>
      </c>
      <c r="D9829" t="s">
        <v>496</v>
      </c>
      <c r="E9829" t="s">
        <v>464</v>
      </c>
      <c r="F9829" t="s">
        <v>460</v>
      </c>
      <c r="G9829" t="s">
        <v>461</v>
      </c>
      <c r="J9829" t="s">
        <v>462</v>
      </c>
      <c r="K9829" s="1">
        <v>2010</v>
      </c>
      <c r="L9829">
        <v>2</v>
      </c>
    </row>
    <row r="9830" spans="1:12" x14ac:dyDescent="0.3">
      <c r="A9830" t="s">
        <v>497</v>
      </c>
      <c r="B9830" t="s">
        <v>456</v>
      </c>
      <c r="C9830" t="s">
        <v>457</v>
      </c>
      <c r="D9830" t="s">
        <v>496</v>
      </c>
      <c r="E9830" t="s">
        <v>464</v>
      </c>
      <c r="F9830" t="s">
        <v>460</v>
      </c>
      <c r="G9830" t="s">
        <v>461</v>
      </c>
      <c r="J9830" t="s">
        <v>462</v>
      </c>
      <c r="K9830" s="1">
        <v>2011</v>
      </c>
      <c r="L9830">
        <v>1</v>
      </c>
    </row>
    <row r="9831" spans="1:12" x14ac:dyDescent="0.3">
      <c r="A9831" t="s">
        <v>497</v>
      </c>
      <c r="B9831" t="s">
        <v>456</v>
      </c>
      <c r="C9831" t="s">
        <v>457</v>
      </c>
      <c r="D9831" t="s">
        <v>496</v>
      </c>
      <c r="E9831" t="s">
        <v>464</v>
      </c>
      <c r="F9831" t="s">
        <v>460</v>
      </c>
      <c r="G9831" t="s">
        <v>461</v>
      </c>
      <c r="J9831" t="s">
        <v>462</v>
      </c>
      <c r="K9831" s="1">
        <v>2012</v>
      </c>
      <c r="L9831">
        <v>2</v>
      </c>
    </row>
    <row r="9832" spans="1:12" x14ac:dyDescent="0.3">
      <c r="A9832" t="s">
        <v>497</v>
      </c>
      <c r="B9832" t="s">
        <v>456</v>
      </c>
      <c r="C9832" t="s">
        <v>457</v>
      </c>
      <c r="D9832" t="s">
        <v>496</v>
      </c>
      <c r="E9832" t="s">
        <v>464</v>
      </c>
      <c r="F9832" t="s">
        <v>460</v>
      </c>
      <c r="G9832" t="s">
        <v>461</v>
      </c>
      <c r="J9832" t="s">
        <v>462</v>
      </c>
      <c r="K9832" s="1">
        <v>2013</v>
      </c>
      <c r="L9832">
        <v>4</v>
      </c>
    </row>
    <row r="9833" spans="1:12" x14ac:dyDescent="0.3">
      <c r="A9833" t="s">
        <v>497</v>
      </c>
      <c r="B9833" t="s">
        <v>456</v>
      </c>
      <c r="C9833" t="s">
        <v>457</v>
      </c>
      <c r="D9833" t="s">
        <v>496</v>
      </c>
      <c r="E9833" t="s">
        <v>464</v>
      </c>
      <c r="F9833" t="s">
        <v>460</v>
      </c>
      <c r="G9833" t="s">
        <v>461</v>
      </c>
      <c r="J9833" t="s">
        <v>462</v>
      </c>
      <c r="K9833" s="1">
        <v>2015</v>
      </c>
      <c r="L9833">
        <v>3</v>
      </c>
    </row>
    <row r="9834" spans="1:12" x14ac:dyDescent="0.3">
      <c r="A9834" t="s">
        <v>497</v>
      </c>
      <c r="B9834" t="s">
        <v>456</v>
      </c>
      <c r="C9834" t="s">
        <v>457</v>
      </c>
      <c r="D9834" t="s">
        <v>496</v>
      </c>
      <c r="E9834" t="s">
        <v>464</v>
      </c>
      <c r="F9834" t="s">
        <v>460</v>
      </c>
      <c r="G9834" t="s">
        <v>461</v>
      </c>
      <c r="J9834" t="s">
        <v>462</v>
      </c>
      <c r="K9834" s="1">
        <v>2016</v>
      </c>
      <c r="L9834">
        <v>1</v>
      </c>
    </row>
    <row r="9835" spans="1:12" x14ac:dyDescent="0.3">
      <c r="A9835" t="s">
        <v>497</v>
      </c>
      <c r="B9835" t="s">
        <v>456</v>
      </c>
      <c r="C9835" t="s">
        <v>457</v>
      </c>
      <c r="D9835" t="s">
        <v>496</v>
      </c>
      <c r="E9835" t="s">
        <v>464</v>
      </c>
      <c r="F9835" t="s">
        <v>460</v>
      </c>
      <c r="G9835" t="s">
        <v>461</v>
      </c>
      <c r="J9835" t="s">
        <v>462</v>
      </c>
      <c r="K9835" s="1">
        <v>2018</v>
      </c>
      <c r="L9835">
        <v>1</v>
      </c>
    </row>
    <row r="9836" spans="1:12" x14ac:dyDescent="0.3">
      <c r="A9836" t="s">
        <v>497</v>
      </c>
      <c r="B9836" t="s">
        <v>456</v>
      </c>
      <c r="C9836" t="s">
        <v>457</v>
      </c>
      <c r="D9836" t="s">
        <v>496</v>
      </c>
      <c r="E9836" t="s">
        <v>464</v>
      </c>
      <c r="F9836" t="s">
        <v>460</v>
      </c>
      <c r="G9836" t="s">
        <v>461</v>
      </c>
      <c r="J9836" t="s">
        <v>462</v>
      </c>
      <c r="K9836" s="1">
        <v>2019</v>
      </c>
      <c r="L9836">
        <v>2</v>
      </c>
    </row>
    <row r="9837" spans="1:12" x14ac:dyDescent="0.3">
      <c r="A9837" t="s">
        <v>497</v>
      </c>
      <c r="B9837" t="s">
        <v>456</v>
      </c>
      <c r="C9837" t="s">
        <v>457</v>
      </c>
      <c r="D9837" t="s">
        <v>496</v>
      </c>
      <c r="E9837" t="s">
        <v>464</v>
      </c>
      <c r="F9837" t="s">
        <v>460</v>
      </c>
      <c r="G9837" t="s">
        <v>461</v>
      </c>
      <c r="J9837" t="s">
        <v>462</v>
      </c>
      <c r="K9837" s="1">
        <v>2020</v>
      </c>
      <c r="L9837">
        <v>1</v>
      </c>
    </row>
    <row r="9838" spans="1:12" x14ac:dyDescent="0.3">
      <c r="A9838" t="s">
        <v>498</v>
      </c>
      <c r="B9838" t="s">
        <v>456</v>
      </c>
      <c r="C9838" t="s">
        <v>457</v>
      </c>
      <c r="D9838" t="s">
        <v>496</v>
      </c>
      <c r="E9838" t="s">
        <v>466</v>
      </c>
      <c r="F9838" t="s">
        <v>460</v>
      </c>
      <c r="G9838" t="s">
        <v>461</v>
      </c>
      <c r="J9838" t="s">
        <v>462</v>
      </c>
      <c r="K9838" s="1">
        <v>2001</v>
      </c>
      <c r="L9838">
        <v>3</v>
      </c>
    </row>
    <row r="9839" spans="1:12" x14ac:dyDescent="0.3">
      <c r="A9839" t="s">
        <v>498</v>
      </c>
      <c r="B9839" t="s">
        <v>456</v>
      </c>
      <c r="C9839" t="s">
        <v>457</v>
      </c>
      <c r="D9839" t="s">
        <v>496</v>
      </c>
      <c r="E9839" t="s">
        <v>466</v>
      </c>
      <c r="F9839" t="s">
        <v>460</v>
      </c>
      <c r="G9839" t="s">
        <v>461</v>
      </c>
      <c r="J9839" t="s">
        <v>462</v>
      </c>
      <c r="K9839" s="1">
        <v>2003</v>
      </c>
      <c r="L9839">
        <v>1</v>
      </c>
    </row>
    <row r="9840" spans="1:12" x14ac:dyDescent="0.3">
      <c r="A9840" t="s">
        <v>498</v>
      </c>
      <c r="B9840" t="s">
        <v>456</v>
      </c>
      <c r="C9840" t="s">
        <v>457</v>
      </c>
      <c r="D9840" t="s">
        <v>496</v>
      </c>
      <c r="E9840" t="s">
        <v>466</v>
      </c>
      <c r="F9840" t="s">
        <v>460</v>
      </c>
      <c r="G9840" t="s">
        <v>461</v>
      </c>
      <c r="J9840" t="s">
        <v>462</v>
      </c>
      <c r="K9840" s="1">
        <v>2004</v>
      </c>
      <c r="L9840">
        <v>1</v>
      </c>
    </row>
    <row r="9841" spans="1:12" x14ac:dyDescent="0.3">
      <c r="A9841" t="s">
        <v>498</v>
      </c>
      <c r="B9841" t="s">
        <v>456</v>
      </c>
      <c r="C9841" t="s">
        <v>457</v>
      </c>
      <c r="D9841" t="s">
        <v>496</v>
      </c>
      <c r="E9841" t="s">
        <v>466</v>
      </c>
      <c r="F9841" t="s">
        <v>460</v>
      </c>
      <c r="G9841" t="s">
        <v>461</v>
      </c>
      <c r="J9841" t="s">
        <v>462</v>
      </c>
      <c r="K9841" s="1">
        <v>2007</v>
      </c>
      <c r="L9841">
        <v>1</v>
      </c>
    </row>
    <row r="9842" spans="1:12" x14ac:dyDescent="0.3">
      <c r="A9842" t="s">
        <v>498</v>
      </c>
      <c r="B9842" t="s">
        <v>456</v>
      </c>
      <c r="C9842" t="s">
        <v>457</v>
      </c>
      <c r="D9842" t="s">
        <v>496</v>
      </c>
      <c r="E9842" t="s">
        <v>466</v>
      </c>
      <c r="F9842" t="s">
        <v>460</v>
      </c>
      <c r="G9842" t="s">
        <v>461</v>
      </c>
      <c r="J9842" t="s">
        <v>462</v>
      </c>
      <c r="K9842" s="1">
        <v>2008</v>
      </c>
      <c r="L9842">
        <v>1</v>
      </c>
    </row>
    <row r="9843" spans="1:12" x14ac:dyDescent="0.3">
      <c r="A9843" t="s">
        <v>498</v>
      </c>
      <c r="B9843" t="s">
        <v>456</v>
      </c>
      <c r="C9843" t="s">
        <v>457</v>
      </c>
      <c r="D9843" t="s">
        <v>496</v>
      </c>
      <c r="E9843" t="s">
        <v>466</v>
      </c>
      <c r="F9843" t="s">
        <v>460</v>
      </c>
      <c r="G9843" t="s">
        <v>461</v>
      </c>
      <c r="J9843" t="s">
        <v>462</v>
      </c>
      <c r="K9843" s="1">
        <v>2009</v>
      </c>
      <c r="L9843">
        <v>3</v>
      </c>
    </row>
    <row r="9844" spans="1:12" x14ac:dyDescent="0.3">
      <c r="A9844" t="s">
        <v>498</v>
      </c>
      <c r="B9844" t="s">
        <v>456</v>
      </c>
      <c r="C9844" t="s">
        <v>457</v>
      </c>
      <c r="D9844" t="s">
        <v>496</v>
      </c>
      <c r="E9844" t="s">
        <v>466</v>
      </c>
      <c r="F9844" t="s">
        <v>460</v>
      </c>
      <c r="G9844" t="s">
        <v>461</v>
      </c>
      <c r="J9844" t="s">
        <v>462</v>
      </c>
      <c r="K9844" s="1">
        <v>2011</v>
      </c>
      <c r="L9844">
        <v>2</v>
      </c>
    </row>
    <row r="9845" spans="1:12" x14ac:dyDescent="0.3">
      <c r="A9845" t="s">
        <v>498</v>
      </c>
      <c r="B9845" t="s">
        <v>456</v>
      </c>
      <c r="C9845" t="s">
        <v>457</v>
      </c>
      <c r="D9845" t="s">
        <v>496</v>
      </c>
      <c r="E9845" t="s">
        <v>466</v>
      </c>
      <c r="F9845" t="s">
        <v>460</v>
      </c>
      <c r="G9845" t="s">
        <v>461</v>
      </c>
      <c r="J9845" t="s">
        <v>462</v>
      </c>
      <c r="K9845" s="1">
        <v>2013</v>
      </c>
      <c r="L9845">
        <v>1</v>
      </c>
    </row>
    <row r="9846" spans="1:12" x14ac:dyDescent="0.3">
      <c r="A9846" t="s">
        <v>498</v>
      </c>
      <c r="B9846" t="s">
        <v>456</v>
      </c>
      <c r="C9846" t="s">
        <v>457</v>
      </c>
      <c r="D9846" t="s">
        <v>496</v>
      </c>
      <c r="E9846" t="s">
        <v>466</v>
      </c>
      <c r="F9846" t="s">
        <v>460</v>
      </c>
      <c r="G9846" t="s">
        <v>461</v>
      </c>
      <c r="J9846" t="s">
        <v>462</v>
      </c>
      <c r="K9846" s="1">
        <v>2014</v>
      </c>
      <c r="L9846">
        <v>1</v>
      </c>
    </row>
    <row r="9847" spans="1:12" x14ac:dyDescent="0.3">
      <c r="A9847" t="s">
        <v>498</v>
      </c>
      <c r="B9847" t="s">
        <v>456</v>
      </c>
      <c r="C9847" t="s">
        <v>457</v>
      </c>
      <c r="D9847" t="s">
        <v>496</v>
      </c>
      <c r="E9847" t="s">
        <v>466</v>
      </c>
      <c r="F9847" t="s">
        <v>460</v>
      </c>
      <c r="G9847" t="s">
        <v>461</v>
      </c>
      <c r="J9847" t="s">
        <v>462</v>
      </c>
      <c r="K9847" s="1">
        <v>2016</v>
      </c>
      <c r="L9847">
        <v>1</v>
      </c>
    </row>
    <row r="9848" spans="1:12" x14ac:dyDescent="0.3">
      <c r="A9848" t="s">
        <v>498</v>
      </c>
      <c r="B9848" t="s">
        <v>456</v>
      </c>
      <c r="C9848" t="s">
        <v>457</v>
      </c>
      <c r="D9848" t="s">
        <v>496</v>
      </c>
      <c r="E9848" t="s">
        <v>466</v>
      </c>
      <c r="F9848" t="s">
        <v>460</v>
      </c>
      <c r="G9848" t="s">
        <v>461</v>
      </c>
      <c r="J9848" t="s">
        <v>462</v>
      </c>
      <c r="K9848" s="1">
        <v>2017</v>
      </c>
      <c r="L9848">
        <v>1</v>
      </c>
    </row>
    <row r="9849" spans="1:12" x14ac:dyDescent="0.3">
      <c r="A9849" t="s">
        <v>498</v>
      </c>
      <c r="B9849" t="s">
        <v>456</v>
      </c>
      <c r="C9849" t="s">
        <v>457</v>
      </c>
      <c r="D9849" t="s">
        <v>496</v>
      </c>
      <c r="E9849" t="s">
        <v>466</v>
      </c>
      <c r="F9849" t="s">
        <v>460</v>
      </c>
      <c r="G9849" t="s">
        <v>461</v>
      </c>
      <c r="J9849" t="s">
        <v>462</v>
      </c>
      <c r="K9849" s="1">
        <v>2018</v>
      </c>
      <c r="L9849">
        <v>1</v>
      </c>
    </row>
    <row r="9850" spans="1:12" x14ac:dyDescent="0.3">
      <c r="A9850" t="s">
        <v>499</v>
      </c>
      <c r="B9850" t="s">
        <v>456</v>
      </c>
      <c r="C9850" t="s">
        <v>457</v>
      </c>
      <c r="D9850" t="s">
        <v>496</v>
      </c>
      <c r="E9850" t="s">
        <v>468</v>
      </c>
      <c r="F9850" t="s">
        <v>460</v>
      </c>
      <c r="G9850" t="s">
        <v>461</v>
      </c>
      <c r="J9850" t="s">
        <v>462</v>
      </c>
      <c r="K9850" s="1">
        <v>2004</v>
      </c>
      <c r="L9850">
        <v>1</v>
      </c>
    </row>
    <row r="9851" spans="1:12" x14ac:dyDescent="0.3">
      <c r="A9851" t="s">
        <v>500</v>
      </c>
      <c r="B9851" t="s">
        <v>456</v>
      </c>
      <c r="C9851" t="s">
        <v>457</v>
      </c>
      <c r="D9851" t="s">
        <v>496</v>
      </c>
      <c r="E9851" t="s">
        <v>470</v>
      </c>
      <c r="F9851" t="s">
        <v>460</v>
      </c>
      <c r="G9851" t="s">
        <v>461</v>
      </c>
      <c r="J9851" t="s">
        <v>462</v>
      </c>
      <c r="K9851" s="1">
        <v>2000</v>
      </c>
      <c r="L9851">
        <v>1</v>
      </c>
    </row>
    <row r="9852" spans="1:12" x14ac:dyDescent="0.3">
      <c r="A9852" t="s">
        <v>500</v>
      </c>
      <c r="B9852" t="s">
        <v>456</v>
      </c>
      <c r="C9852" t="s">
        <v>457</v>
      </c>
      <c r="D9852" t="s">
        <v>496</v>
      </c>
      <c r="E9852" t="s">
        <v>470</v>
      </c>
      <c r="F9852" t="s">
        <v>460</v>
      </c>
      <c r="G9852" t="s">
        <v>461</v>
      </c>
      <c r="J9852" t="s">
        <v>462</v>
      </c>
      <c r="K9852" s="1">
        <v>2001</v>
      </c>
      <c r="L9852">
        <v>3</v>
      </c>
    </row>
    <row r="9853" spans="1:12" x14ac:dyDescent="0.3">
      <c r="A9853" t="s">
        <v>500</v>
      </c>
      <c r="B9853" t="s">
        <v>456</v>
      </c>
      <c r="C9853" t="s">
        <v>457</v>
      </c>
      <c r="D9853" t="s">
        <v>496</v>
      </c>
      <c r="E9853" t="s">
        <v>470</v>
      </c>
      <c r="F9853" t="s">
        <v>460</v>
      </c>
      <c r="G9853" t="s">
        <v>461</v>
      </c>
      <c r="J9853" t="s">
        <v>462</v>
      </c>
      <c r="K9853" s="1">
        <v>2002</v>
      </c>
      <c r="L9853">
        <v>1</v>
      </c>
    </row>
    <row r="9854" spans="1:12" x14ac:dyDescent="0.3">
      <c r="A9854" t="s">
        <v>500</v>
      </c>
      <c r="B9854" t="s">
        <v>456</v>
      </c>
      <c r="C9854" t="s">
        <v>457</v>
      </c>
      <c r="D9854" t="s">
        <v>496</v>
      </c>
      <c r="E9854" t="s">
        <v>470</v>
      </c>
      <c r="F9854" t="s">
        <v>460</v>
      </c>
      <c r="G9854" t="s">
        <v>461</v>
      </c>
      <c r="J9854" t="s">
        <v>462</v>
      </c>
      <c r="K9854" s="1">
        <v>2003</v>
      </c>
      <c r="L9854">
        <v>4</v>
      </c>
    </row>
    <row r="9855" spans="1:12" x14ac:dyDescent="0.3">
      <c r="A9855" t="s">
        <v>500</v>
      </c>
      <c r="B9855" t="s">
        <v>456</v>
      </c>
      <c r="C9855" t="s">
        <v>457</v>
      </c>
      <c r="D9855" t="s">
        <v>496</v>
      </c>
      <c r="E9855" t="s">
        <v>470</v>
      </c>
      <c r="F9855" t="s">
        <v>460</v>
      </c>
      <c r="G9855" t="s">
        <v>461</v>
      </c>
      <c r="J9855" t="s">
        <v>462</v>
      </c>
      <c r="K9855" s="1">
        <v>2004</v>
      </c>
      <c r="L9855">
        <v>3</v>
      </c>
    </row>
    <row r="9856" spans="1:12" x14ac:dyDescent="0.3">
      <c r="A9856" t="s">
        <v>500</v>
      </c>
      <c r="B9856" t="s">
        <v>456</v>
      </c>
      <c r="C9856" t="s">
        <v>457</v>
      </c>
      <c r="D9856" t="s">
        <v>496</v>
      </c>
      <c r="E9856" t="s">
        <v>470</v>
      </c>
      <c r="F9856" t="s">
        <v>460</v>
      </c>
      <c r="G9856" t="s">
        <v>461</v>
      </c>
      <c r="J9856" t="s">
        <v>462</v>
      </c>
      <c r="K9856" s="1">
        <v>2005</v>
      </c>
      <c r="L9856">
        <v>1</v>
      </c>
    </row>
    <row r="9857" spans="1:12" x14ac:dyDescent="0.3">
      <c r="A9857" t="s">
        <v>500</v>
      </c>
      <c r="B9857" t="s">
        <v>456</v>
      </c>
      <c r="C9857" t="s">
        <v>457</v>
      </c>
      <c r="D9857" t="s">
        <v>496</v>
      </c>
      <c r="E9857" t="s">
        <v>470</v>
      </c>
      <c r="F9857" t="s">
        <v>460</v>
      </c>
      <c r="G9857" t="s">
        <v>461</v>
      </c>
      <c r="J9857" t="s">
        <v>462</v>
      </c>
      <c r="K9857" s="1">
        <v>2006</v>
      </c>
      <c r="L9857">
        <v>3</v>
      </c>
    </row>
    <row r="9858" spans="1:12" x14ac:dyDescent="0.3">
      <c r="A9858" t="s">
        <v>500</v>
      </c>
      <c r="B9858" t="s">
        <v>456</v>
      </c>
      <c r="C9858" t="s">
        <v>457</v>
      </c>
      <c r="D9858" t="s">
        <v>496</v>
      </c>
      <c r="E9858" t="s">
        <v>470</v>
      </c>
      <c r="F9858" t="s">
        <v>460</v>
      </c>
      <c r="G9858" t="s">
        <v>461</v>
      </c>
      <c r="J9858" t="s">
        <v>462</v>
      </c>
      <c r="K9858" s="1">
        <v>2007</v>
      </c>
      <c r="L9858">
        <v>3</v>
      </c>
    </row>
    <row r="9859" spans="1:12" x14ac:dyDescent="0.3">
      <c r="A9859" t="s">
        <v>500</v>
      </c>
      <c r="B9859" t="s">
        <v>456</v>
      </c>
      <c r="C9859" t="s">
        <v>457</v>
      </c>
      <c r="D9859" t="s">
        <v>496</v>
      </c>
      <c r="E9859" t="s">
        <v>470</v>
      </c>
      <c r="F9859" t="s">
        <v>460</v>
      </c>
      <c r="G9859" t="s">
        <v>461</v>
      </c>
      <c r="J9859" t="s">
        <v>462</v>
      </c>
      <c r="K9859" s="1">
        <v>2008</v>
      </c>
      <c r="L9859">
        <v>6</v>
      </c>
    </row>
    <row r="9860" spans="1:12" x14ac:dyDescent="0.3">
      <c r="A9860" t="s">
        <v>500</v>
      </c>
      <c r="B9860" t="s">
        <v>456</v>
      </c>
      <c r="C9860" t="s">
        <v>457</v>
      </c>
      <c r="D9860" t="s">
        <v>496</v>
      </c>
      <c r="E9860" t="s">
        <v>470</v>
      </c>
      <c r="F9860" t="s">
        <v>460</v>
      </c>
      <c r="G9860" t="s">
        <v>461</v>
      </c>
      <c r="J9860" t="s">
        <v>462</v>
      </c>
      <c r="K9860" s="1">
        <v>2009</v>
      </c>
      <c r="L9860">
        <v>8</v>
      </c>
    </row>
    <row r="9861" spans="1:12" x14ac:dyDescent="0.3">
      <c r="A9861" t="s">
        <v>500</v>
      </c>
      <c r="B9861" t="s">
        <v>456</v>
      </c>
      <c r="C9861" t="s">
        <v>457</v>
      </c>
      <c r="D9861" t="s">
        <v>496</v>
      </c>
      <c r="E9861" t="s">
        <v>470</v>
      </c>
      <c r="F9861" t="s">
        <v>460</v>
      </c>
      <c r="G9861" t="s">
        <v>461</v>
      </c>
      <c r="J9861" t="s">
        <v>462</v>
      </c>
      <c r="K9861" s="1">
        <v>2010</v>
      </c>
      <c r="L9861">
        <v>2</v>
      </c>
    </row>
    <row r="9862" spans="1:12" x14ac:dyDescent="0.3">
      <c r="A9862" t="s">
        <v>500</v>
      </c>
      <c r="B9862" t="s">
        <v>456</v>
      </c>
      <c r="C9862" t="s">
        <v>457</v>
      </c>
      <c r="D9862" t="s">
        <v>496</v>
      </c>
      <c r="E9862" t="s">
        <v>470</v>
      </c>
      <c r="F9862" t="s">
        <v>460</v>
      </c>
      <c r="G9862" t="s">
        <v>461</v>
      </c>
      <c r="J9862" t="s">
        <v>462</v>
      </c>
      <c r="K9862" s="1">
        <v>2011</v>
      </c>
      <c r="L9862">
        <v>3</v>
      </c>
    </row>
    <row r="9863" spans="1:12" x14ac:dyDescent="0.3">
      <c r="A9863" t="s">
        <v>500</v>
      </c>
      <c r="B9863" t="s">
        <v>456</v>
      </c>
      <c r="C9863" t="s">
        <v>457</v>
      </c>
      <c r="D9863" t="s">
        <v>496</v>
      </c>
      <c r="E9863" t="s">
        <v>470</v>
      </c>
      <c r="F9863" t="s">
        <v>460</v>
      </c>
      <c r="G9863" t="s">
        <v>461</v>
      </c>
      <c r="J9863" t="s">
        <v>462</v>
      </c>
      <c r="K9863" s="1">
        <v>2012</v>
      </c>
      <c r="L9863">
        <v>2</v>
      </c>
    </row>
    <row r="9864" spans="1:12" x14ac:dyDescent="0.3">
      <c r="A9864" t="s">
        <v>500</v>
      </c>
      <c r="B9864" t="s">
        <v>456</v>
      </c>
      <c r="C9864" t="s">
        <v>457</v>
      </c>
      <c r="D9864" t="s">
        <v>496</v>
      </c>
      <c r="E9864" t="s">
        <v>470</v>
      </c>
      <c r="F9864" t="s">
        <v>460</v>
      </c>
      <c r="G9864" t="s">
        <v>461</v>
      </c>
      <c r="J9864" t="s">
        <v>462</v>
      </c>
      <c r="K9864" s="1">
        <v>2013</v>
      </c>
      <c r="L9864">
        <v>5</v>
      </c>
    </row>
    <row r="9865" spans="1:12" x14ac:dyDescent="0.3">
      <c r="A9865" t="s">
        <v>500</v>
      </c>
      <c r="B9865" t="s">
        <v>456</v>
      </c>
      <c r="C9865" t="s">
        <v>457</v>
      </c>
      <c r="D9865" t="s">
        <v>496</v>
      </c>
      <c r="E9865" t="s">
        <v>470</v>
      </c>
      <c r="F9865" t="s">
        <v>460</v>
      </c>
      <c r="G9865" t="s">
        <v>461</v>
      </c>
      <c r="J9865" t="s">
        <v>462</v>
      </c>
      <c r="K9865" s="1">
        <v>2014</v>
      </c>
      <c r="L9865">
        <v>1</v>
      </c>
    </row>
    <row r="9866" spans="1:12" x14ac:dyDescent="0.3">
      <c r="A9866" t="s">
        <v>500</v>
      </c>
      <c r="B9866" t="s">
        <v>456</v>
      </c>
      <c r="C9866" t="s">
        <v>457</v>
      </c>
      <c r="D9866" t="s">
        <v>496</v>
      </c>
      <c r="E9866" t="s">
        <v>470</v>
      </c>
      <c r="F9866" t="s">
        <v>460</v>
      </c>
      <c r="G9866" t="s">
        <v>461</v>
      </c>
      <c r="J9866" t="s">
        <v>462</v>
      </c>
      <c r="K9866" s="1">
        <v>2015</v>
      </c>
      <c r="L9866">
        <v>3</v>
      </c>
    </row>
    <row r="9867" spans="1:12" x14ac:dyDescent="0.3">
      <c r="A9867" t="s">
        <v>500</v>
      </c>
      <c r="B9867" t="s">
        <v>456</v>
      </c>
      <c r="C9867" t="s">
        <v>457</v>
      </c>
      <c r="D9867" t="s">
        <v>496</v>
      </c>
      <c r="E9867" t="s">
        <v>470</v>
      </c>
      <c r="F9867" t="s">
        <v>460</v>
      </c>
      <c r="G9867" t="s">
        <v>461</v>
      </c>
      <c r="J9867" t="s">
        <v>462</v>
      </c>
      <c r="K9867" s="1">
        <v>2016</v>
      </c>
      <c r="L9867">
        <v>2</v>
      </c>
    </row>
    <row r="9868" spans="1:12" x14ac:dyDescent="0.3">
      <c r="A9868" t="s">
        <v>500</v>
      </c>
      <c r="B9868" t="s">
        <v>456</v>
      </c>
      <c r="C9868" t="s">
        <v>457</v>
      </c>
      <c r="D9868" t="s">
        <v>496</v>
      </c>
      <c r="E9868" t="s">
        <v>470</v>
      </c>
      <c r="F9868" t="s">
        <v>460</v>
      </c>
      <c r="G9868" t="s">
        <v>461</v>
      </c>
      <c r="J9868" t="s">
        <v>462</v>
      </c>
      <c r="K9868" s="1">
        <v>2017</v>
      </c>
      <c r="L9868">
        <v>1</v>
      </c>
    </row>
    <row r="9869" spans="1:12" x14ac:dyDescent="0.3">
      <c r="A9869" t="s">
        <v>500</v>
      </c>
      <c r="B9869" t="s">
        <v>456</v>
      </c>
      <c r="C9869" t="s">
        <v>457</v>
      </c>
      <c r="D9869" t="s">
        <v>496</v>
      </c>
      <c r="E9869" t="s">
        <v>470</v>
      </c>
      <c r="F9869" t="s">
        <v>460</v>
      </c>
      <c r="G9869" t="s">
        <v>461</v>
      </c>
      <c r="J9869" t="s">
        <v>462</v>
      </c>
      <c r="K9869" s="1">
        <v>2018</v>
      </c>
      <c r="L9869">
        <v>2</v>
      </c>
    </row>
    <row r="9870" spans="1:12" x14ac:dyDescent="0.3">
      <c r="A9870" t="s">
        <v>500</v>
      </c>
      <c r="B9870" t="s">
        <v>456</v>
      </c>
      <c r="C9870" t="s">
        <v>457</v>
      </c>
      <c r="D9870" t="s">
        <v>496</v>
      </c>
      <c r="E9870" t="s">
        <v>470</v>
      </c>
      <c r="F9870" t="s">
        <v>460</v>
      </c>
      <c r="G9870" t="s">
        <v>461</v>
      </c>
      <c r="J9870" t="s">
        <v>462</v>
      </c>
      <c r="K9870" s="1">
        <v>2019</v>
      </c>
      <c r="L9870">
        <v>2</v>
      </c>
    </row>
    <row r="9871" spans="1:12" x14ac:dyDescent="0.3">
      <c r="A9871" t="s">
        <v>500</v>
      </c>
      <c r="B9871" t="s">
        <v>456</v>
      </c>
      <c r="C9871" t="s">
        <v>457</v>
      </c>
      <c r="D9871" t="s">
        <v>496</v>
      </c>
      <c r="E9871" t="s">
        <v>470</v>
      </c>
      <c r="F9871" t="s">
        <v>460</v>
      </c>
      <c r="G9871" t="s">
        <v>461</v>
      </c>
      <c r="J9871" t="s">
        <v>462</v>
      </c>
      <c r="K9871" s="1">
        <v>2020</v>
      </c>
      <c r="L9871">
        <v>1</v>
      </c>
    </row>
    <row r="9872" spans="1:12" x14ac:dyDescent="0.3">
      <c r="A9872" t="s">
        <v>501</v>
      </c>
      <c r="B9872" t="s">
        <v>456</v>
      </c>
      <c r="C9872" t="s">
        <v>457</v>
      </c>
      <c r="D9872" t="s">
        <v>502</v>
      </c>
      <c r="E9872" t="s">
        <v>459</v>
      </c>
      <c r="F9872" t="s">
        <v>460</v>
      </c>
      <c r="G9872" t="s">
        <v>461</v>
      </c>
      <c r="J9872" t="s">
        <v>462</v>
      </c>
      <c r="K9872" s="1">
        <v>2002</v>
      </c>
      <c r="L9872">
        <v>1</v>
      </c>
    </row>
    <row r="9873" spans="1:12" x14ac:dyDescent="0.3">
      <c r="A9873" t="s">
        <v>501</v>
      </c>
      <c r="B9873" t="s">
        <v>456</v>
      </c>
      <c r="C9873" t="s">
        <v>457</v>
      </c>
      <c r="D9873" t="s">
        <v>502</v>
      </c>
      <c r="E9873" t="s">
        <v>459</v>
      </c>
      <c r="F9873" t="s">
        <v>460</v>
      </c>
      <c r="G9873" t="s">
        <v>461</v>
      </c>
      <c r="J9873" t="s">
        <v>462</v>
      </c>
      <c r="K9873" s="1">
        <v>2003</v>
      </c>
      <c r="L9873">
        <v>1</v>
      </c>
    </row>
    <row r="9874" spans="1:12" x14ac:dyDescent="0.3">
      <c r="A9874" t="s">
        <v>501</v>
      </c>
      <c r="B9874" t="s">
        <v>456</v>
      </c>
      <c r="C9874" t="s">
        <v>457</v>
      </c>
      <c r="D9874" t="s">
        <v>502</v>
      </c>
      <c r="E9874" t="s">
        <v>459</v>
      </c>
      <c r="F9874" t="s">
        <v>460</v>
      </c>
      <c r="G9874" t="s">
        <v>461</v>
      </c>
      <c r="J9874" t="s">
        <v>462</v>
      </c>
      <c r="K9874" s="1">
        <v>2004</v>
      </c>
      <c r="L9874">
        <v>1</v>
      </c>
    </row>
    <row r="9875" spans="1:12" x14ac:dyDescent="0.3">
      <c r="A9875" t="s">
        <v>501</v>
      </c>
      <c r="B9875" t="s">
        <v>456</v>
      </c>
      <c r="C9875" t="s">
        <v>457</v>
      </c>
      <c r="D9875" t="s">
        <v>502</v>
      </c>
      <c r="E9875" t="s">
        <v>459</v>
      </c>
      <c r="F9875" t="s">
        <v>460</v>
      </c>
      <c r="G9875" t="s">
        <v>461</v>
      </c>
      <c r="J9875" t="s">
        <v>462</v>
      </c>
      <c r="K9875" s="1">
        <v>2009</v>
      </c>
      <c r="L9875">
        <v>1</v>
      </c>
    </row>
    <row r="9876" spans="1:12" x14ac:dyDescent="0.3">
      <c r="A9876" t="s">
        <v>501</v>
      </c>
      <c r="B9876" t="s">
        <v>456</v>
      </c>
      <c r="C9876" t="s">
        <v>457</v>
      </c>
      <c r="D9876" t="s">
        <v>502</v>
      </c>
      <c r="E9876" t="s">
        <v>459</v>
      </c>
      <c r="F9876" t="s">
        <v>460</v>
      </c>
      <c r="G9876" t="s">
        <v>461</v>
      </c>
      <c r="J9876" t="s">
        <v>462</v>
      </c>
      <c r="K9876" s="1">
        <v>2017</v>
      </c>
      <c r="L9876">
        <v>2</v>
      </c>
    </row>
    <row r="9877" spans="1:12" x14ac:dyDescent="0.3">
      <c r="A9877" t="s">
        <v>501</v>
      </c>
      <c r="B9877" t="s">
        <v>456</v>
      </c>
      <c r="C9877" t="s">
        <v>457</v>
      </c>
      <c r="D9877" t="s">
        <v>502</v>
      </c>
      <c r="E9877" t="s">
        <v>459</v>
      </c>
      <c r="F9877" t="s">
        <v>460</v>
      </c>
      <c r="G9877" t="s">
        <v>461</v>
      </c>
      <c r="J9877" t="s">
        <v>462</v>
      </c>
      <c r="K9877" s="1">
        <v>2019</v>
      </c>
      <c r="L9877">
        <v>1</v>
      </c>
    </row>
    <row r="9878" spans="1:12" x14ac:dyDescent="0.3">
      <c r="A9878" t="s">
        <v>503</v>
      </c>
      <c r="B9878" t="s">
        <v>456</v>
      </c>
      <c r="C9878" t="s">
        <v>457</v>
      </c>
      <c r="D9878" t="s">
        <v>502</v>
      </c>
      <c r="E9878" t="s">
        <v>464</v>
      </c>
      <c r="F9878" t="s">
        <v>460</v>
      </c>
      <c r="G9878" t="s">
        <v>461</v>
      </c>
      <c r="J9878" t="s">
        <v>462</v>
      </c>
      <c r="K9878" s="1">
        <v>2003</v>
      </c>
      <c r="L9878">
        <v>3</v>
      </c>
    </row>
    <row r="9879" spans="1:12" x14ac:dyDescent="0.3">
      <c r="A9879" t="s">
        <v>503</v>
      </c>
      <c r="B9879" t="s">
        <v>456</v>
      </c>
      <c r="C9879" t="s">
        <v>457</v>
      </c>
      <c r="D9879" t="s">
        <v>502</v>
      </c>
      <c r="E9879" t="s">
        <v>464</v>
      </c>
      <c r="F9879" t="s">
        <v>460</v>
      </c>
      <c r="G9879" t="s">
        <v>461</v>
      </c>
      <c r="J9879" t="s">
        <v>462</v>
      </c>
      <c r="K9879" s="1">
        <v>2004</v>
      </c>
      <c r="L9879">
        <v>1</v>
      </c>
    </row>
    <row r="9880" spans="1:12" x14ac:dyDescent="0.3">
      <c r="A9880" t="s">
        <v>503</v>
      </c>
      <c r="B9880" t="s">
        <v>456</v>
      </c>
      <c r="C9880" t="s">
        <v>457</v>
      </c>
      <c r="D9880" t="s">
        <v>502</v>
      </c>
      <c r="E9880" t="s">
        <v>464</v>
      </c>
      <c r="F9880" t="s">
        <v>460</v>
      </c>
      <c r="G9880" t="s">
        <v>461</v>
      </c>
      <c r="J9880" t="s">
        <v>462</v>
      </c>
      <c r="K9880" s="1">
        <v>2005</v>
      </c>
      <c r="L9880">
        <v>2</v>
      </c>
    </row>
    <row r="9881" spans="1:12" x14ac:dyDescent="0.3">
      <c r="A9881" t="s">
        <v>503</v>
      </c>
      <c r="B9881" t="s">
        <v>456</v>
      </c>
      <c r="C9881" t="s">
        <v>457</v>
      </c>
      <c r="D9881" t="s">
        <v>502</v>
      </c>
      <c r="E9881" t="s">
        <v>464</v>
      </c>
      <c r="F9881" t="s">
        <v>460</v>
      </c>
      <c r="G9881" t="s">
        <v>461</v>
      </c>
      <c r="J9881" t="s">
        <v>462</v>
      </c>
      <c r="K9881" s="1">
        <v>2006</v>
      </c>
      <c r="L9881">
        <v>1</v>
      </c>
    </row>
    <row r="9882" spans="1:12" x14ac:dyDescent="0.3">
      <c r="A9882" t="s">
        <v>503</v>
      </c>
      <c r="B9882" t="s">
        <v>456</v>
      </c>
      <c r="C9882" t="s">
        <v>457</v>
      </c>
      <c r="D9882" t="s">
        <v>502</v>
      </c>
      <c r="E9882" t="s">
        <v>464</v>
      </c>
      <c r="F9882" t="s">
        <v>460</v>
      </c>
      <c r="G9882" t="s">
        <v>461</v>
      </c>
      <c r="J9882" t="s">
        <v>462</v>
      </c>
      <c r="K9882" s="1">
        <v>2007</v>
      </c>
      <c r="L9882">
        <v>1</v>
      </c>
    </row>
    <row r="9883" spans="1:12" x14ac:dyDescent="0.3">
      <c r="A9883" t="s">
        <v>503</v>
      </c>
      <c r="B9883" t="s">
        <v>456</v>
      </c>
      <c r="C9883" t="s">
        <v>457</v>
      </c>
      <c r="D9883" t="s">
        <v>502</v>
      </c>
      <c r="E9883" t="s">
        <v>464</v>
      </c>
      <c r="F9883" t="s">
        <v>460</v>
      </c>
      <c r="G9883" t="s">
        <v>461</v>
      </c>
      <c r="J9883" t="s">
        <v>462</v>
      </c>
      <c r="K9883" s="1">
        <v>2009</v>
      </c>
      <c r="L9883">
        <v>4</v>
      </c>
    </row>
    <row r="9884" spans="1:12" x14ac:dyDescent="0.3">
      <c r="A9884" t="s">
        <v>503</v>
      </c>
      <c r="B9884" t="s">
        <v>456</v>
      </c>
      <c r="C9884" t="s">
        <v>457</v>
      </c>
      <c r="D9884" t="s">
        <v>502</v>
      </c>
      <c r="E9884" t="s">
        <v>464</v>
      </c>
      <c r="F9884" t="s">
        <v>460</v>
      </c>
      <c r="G9884" t="s">
        <v>461</v>
      </c>
      <c r="J9884" t="s">
        <v>462</v>
      </c>
      <c r="K9884" s="1">
        <v>2012</v>
      </c>
      <c r="L9884">
        <v>2</v>
      </c>
    </row>
    <row r="9885" spans="1:12" x14ac:dyDescent="0.3">
      <c r="A9885" t="s">
        <v>503</v>
      </c>
      <c r="B9885" t="s">
        <v>456</v>
      </c>
      <c r="C9885" t="s">
        <v>457</v>
      </c>
      <c r="D9885" t="s">
        <v>502</v>
      </c>
      <c r="E9885" t="s">
        <v>464</v>
      </c>
      <c r="F9885" t="s">
        <v>460</v>
      </c>
      <c r="G9885" t="s">
        <v>461</v>
      </c>
      <c r="J9885" t="s">
        <v>462</v>
      </c>
      <c r="K9885" s="1">
        <v>2014</v>
      </c>
      <c r="L9885">
        <v>6</v>
      </c>
    </row>
    <row r="9886" spans="1:12" x14ac:dyDescent="0.3">
      <c r="A9886" t="s">
        <v>503</v>
      </c>
      <c r="B9886" t="s">
        <v>456</v>
      </c>
      <c r="C9886" t="s">
        <v>457</v>
      </c>
      <c r="D9886" t="s">
        <v>502</v>
      </c>
      <c r="E9886" t="s">
        <v>464</v>
      </c>
      <c r="F9886" t="s">
        <v>460</v>
      </c>
      <c r="G9886" t="s">
        <v>461</v>
      </c>
      <c r="J9886" t="s">
        <v>462</v>
      </c>
      <c r="K9886" s="1">
        <v>2016</v>
      </c>
      <c r="L9886">
        <v>2</v>
      </c>
    </row>
    <row r="9887" spans="1:12" x14ac:dyDescent="0.3">
      <c r="A9887" t="s">
        <v>503</v>
      </c>
      <c r="B9887" t="s">
        <v>456</v>
      </c>
      <c r="C9887" t="s">
        <v>457</v>
      </c>
      <c r="D9887" t="s">
        <v>502</v>
      </c>
      <c r="E9887" t="s">
        <v>464</v>
      </c>
      <c r="F9887" t="s">
        <v>460</v>
      </c>
      <c r="G9887" t="s">
        <v>461</v>
      </c>
      <c r="J9887" t="s">
        <v>462</v>
      </c>
      <c r="K9887" s="1">
        <v>2018</v>
      </c>
      <c r="L9887">
        <v>1</v>
      </c>
    </row>
    <row r="9888" spans="1:12" x14ac:dyDescent="0.3">
      <c r="A9888" t="s">
        <v>503</v>
      </c>
      <c r="B9888" t="s">
        <v>456</v>
      </c>
      <c r="C9888" t="s">
        <v>457</v>
      </c>
      <c r="D9888" t="s">
        <v>502</v>
      </c>
      <c r="E9888" t="s">
        <v>464</v>
      </c>
      <c r="F9888" t="s">
        <v>460</v>
      </c>
      <c r="G9888" t="s">
        <v>461</v>
      </c>
      <c r="J9888" t="s">
        <v>462</v>
      </c>
      <c r="K9888" s="1">
        <v>2019</v>
      </c>
      <c r="L9888">
        <v>1</v>
      </c>
    </row>
    <row r="9889" spans="1:12" x14ac:dyDescent="0.3">
      <c r="A9889" t="s">
        <v>504</v>
      </c>
      <c r="B9889" t="s">
        <v>456</v>
      </c>
      <c r="C9889" t="s">
        <v>457</v>
      </c>
      <c r="D9889" t="s">
        <v>502</v>
      </c>
      <c r="E9889" t="s">
        <v>466</v>
      </c>
      <c r="F9889" t="s">
        <v>460</v>
      </c>
      <c r="G9889" t="s">
        <v>461</v>
      </c>
      <c r="J9889" t="s">
        <v>462</v>
      </c>
      <c r="K9889" s="1">
        <v>2000</v>
      </c>
      <c r="L9889">
        <v>1</v>
      </c>
    </row>
    <row r="9890" spans="1:12" x14ac:dyDescent="0.3">
      <c r="A9890" t="s">
        <v>504</v>
      </c>
      <c r="B9890" t="s">
        <v>456</v>
      </c>
      <c r="C9890" t="s">
        <v>457</v>
      </c>
      <c r="D9890" t="s">
        <v>502</v>
      </c>
      <c r="E9890" t="s">
        <v>466</v>
      </c>
      <c r="F9890" t="s">
        <v>460</v>
      </c>
      <c r="G9890" t="s">
        <v>461</v>
      </c>
      <c r="J9890" t="s">
        <v>462</v>
      </c>
      <c r="K9890" s="1">
        <v>2002</v>
      </c>
      <c r="L9890">
        <v>1</v>
      </c>
    </row>
    <row r="9891" spans="1:12" x14ac:dyDescent="0.3">
      <c r="A9891" t="s">
        <v>504</v>
      </c>
      <c r="B9891" t="s">
        <v>456</v>
      </c>
      <c r="C9891" t="s">
        <v>457</v>
      </c>
      <c r="D9891" t="s">
        <v>502</v>
      </c>
      <c r="E9891" t="s">
        <v>466</v>
      </c>
      <c r="F9891" t="s">
        <v>460</v>
      </c>
      <c r="G9891" t="s">
        <v>461</v>
      </c>
      <c r="J9891" t="s">
        <v>462</v>
      </c>
      <c r="K9891" s="1">
        <v>2004</v>
      </c>
      <c r="L9891">
        <v>1</v>
      </c>
    </row>
    <row r="9892" spans="1:12" x14ac:dyDescent="0.3">
      <c r="A9892" t="s">
        <v>504</v>
      </c>
      <c r="B9892" t="s">
        <v>456</v>
      </c>
      <c r="C9892" t="s">
        <v>457</v>
      </c>
      <c r="D9892" t="s">
        <v>502</v>
      </c>
      <c r="E9892" t="s">
        <v>466</v>
      </c>
      <c r="F9892" t="s">
        <v>460</v>
      </c>
      <c r="G9892" t="s">
        <v>461</v>
      </c>
      <c r="J9892" t="s">
        <v>462</v>
      </c>
      <c r="K9892" s="1">
        <v>2005</v>
      </c>
      <c r="L9892">
        <v>2</v>
      </c>
    </row>
    <row r="9893" spans="1:12" x14ac:dyDescent="0.3">
      <c r="A9893" t="s">
        <v>504</v>
      </c>
      <c r="B9893" t="s">
        <v>456</v>
      </c>
      <c r="C9893" t="s">
        <v>457</v>
      </c>
      <c r="D9893" t="s">
        <v>502</v>
      </c>
      <c r="E9893" t="s">
        <v>466</v>
      </c>
      <c r="F9893" t="s">
        <v>460</v>
      </c>
      <c r="G9893" t="s">
        <v>461</v>
      </c>
      <c r="J9893" t="s">
        <v>462</v>
      </c>
      <c r="K9893" s="1">
        <v>2007</v>
      </c>
      <c r="L9893">
        <v>1</v>
      </c>
    </row>
    <row r="9894" spans="1:12" x14ac:dyDescent="0.3">
      <c r="A9894" t="s">
        <v>504</v>
      </c>
      <c r="B9894" t="s">
        <v>456</v>
      </c>
      <c r="C9894" t="s">
        <v>457</v>
      </c>
      <c r="D9894" t="s">
        <v>502</v>
      </c>
      <c r="E9894" t="s">
        <v>466</v>
      </c>
      <c r="F9894" t="s">
        <v>460</v>
      </c>
      <c r="G9894" t="s">
        <v>461</v>
      </c>
      <c r="J9894" t="s">
        <v>462</v>
      </c>
      <c r="K9894" s="1">
        <v>2009</v>
      </c>
      <c r="L9894">
        <v>2</v>
      </c>
    </row>
    <row r="9895" spans="1:12" x14ac:dyDescent="0.3">
      <c r="A9895" t="s">
        <v>504</v>
      </c>
      <c r="B9895" t="s">
        <v>456</v>
      </c>
      <c r="C9895" t="s">
        <v>457</v>
      </c>
      <c r="D9895" t="s">
        <v>502</v>
      </c>
      <c r="E9895" t="s">
        <v>466</v>
      </c>
      <c r="F9895" t="s">
        <v>460</v>
      </c>
      <c r="G9895" t="s">
        <v>461</v>
      </c>
      <c r="J9895" t="s">
        <v>462</v>
      </c>
      <c r="K9895" s="1">
        <v>2012</v>
      </c>
      <c r="L9895">
        <v>1</v>
      </c>
    </row>
    <row r="9896" spans="1:12" x14ac:dyDescent="0.3">
      <c r="A9896" t="s">
        <v>504</v>
      </c>
      <c r="B9896" t="s">
        <v>456</v>
      </c>
      <c r="C9896" t="s">
        <v>457</v>
      </c>
      <c r="D9896" t="s">
        <v>502</v>
      </c>
      <c r="E9896" t="s">
        <v>466</v>
      </c>
      <c r="F9896" t="s">
        <v>460</v>
      </c>
      <c r="G9896" t="s">
        <v>461</v>
      </c>
      <c r="J9896" t="s">
        <v>462</v>
      </c>
      <c r="K9896" s="1">
        <v>2014</v>
      </c>
      <c r="L9896">
        <v>1</v>
      </c>
    </row>
    <row r="9897" spans="1:12" x14ac:dyDescent="0.3">
      <c r="A9897" t="s">
        <v>504</v>
      </c>
      <c r="B9897" t="s">
        <v>456</v>
      </c>
      <c r="C9897" t="s">
        <v>457</v>
      </c>
      <c r="D9897" t="s">
        <v>502</v>
      </c>
      <c r="E9897" t="s">
        <v>466</v>
      </c>
      <c r="F9897" t="s">
        <v>460</v>
      </c>
      <c r="G9897" t="s">
        <v>461</v>
      </c>
      <c r="J9897" t="s">
        <v>462</v>
      </c>
      <c r="K9897" s="1">
        <v>2015</v>
      </c>
      <c r="L9897">
        <v>1</v>
      </c>
    </row>
    <row r="9898" spans="1:12" x14ac:dyDescent="0.3">
      <c r="A9898" t="s">
        <v>504</v>
      </c>
      <c r="B9898" t="s">
        <v>456</v>
      </c>
      <c r="C9898" t="s">
        <v>457</v>
      </c>
      <c r="D9898" t="s">
        <v>502</v>
      </c>
      <c r="E9898" t="s">
        <v>466</v>
      </c>
      <c r="F9898" t="s">
        <v>460</v>
      </c>
      <c r="G9898" t="s">
        <v>461</v>
      </c>
      <c r="J9898" t="s">
        <v>462</v>
      </c>
      <c r="K9898" s="1">
        <v>2016</v>
      </c>
      <c r="L9898">
        <v>2</v>
      </c>
    </row>
    <row r="9899" spans="1:12" x14ac:dyDescent="0.3">
      <c r="A9899" t="s">
        <v>504</v>
      </c>
      <c r="B9899" t="s">
        <v>456</v>
      </c>
      <c r="C9899" t="s">
        <v>457</v>
      </c>
      <c r="D9899" t="s">
        <v>502</v>
      </c>
      <c r="E9899" t="s">
        <v>466</v>
      </c>
      <c r="F9899" t="s">
        <v>460</v>
      </c>
      <c r="G9899" t="s">
        <v>461</v>
      </c>
      <c r="J9899" t="s">
        <v>462</v>
      </c>
      <c r="K9899" s="1">
        <v>2018</v>
      </c>
      <c r="L9899">
        <v>2</v>
      </c>
    </row>
    <row r="9900" spans="1:12" x14ac:dyDescent="0.3">
      <c r="A9900" t="s">
        <v>505</v>
      </c>
      <c r="B9900" t="s">
        <v>456</v>
      </c>
      <c r="C9900" t="s">
        <v>457</v>
      </c>
      <c r="D9900" t="s">
        <v>502</v>
      </c>
      <c r="E9900" t="s">
        <v>468</v>
      </c>
      <c r="F9900" t="s">
        <v>460</v>
      </c>
      <c r="G9900" t="s">
        <v>461</v>
      </c>
      <c r="J9900" t="s">
        <v>462</v>
      </c>
      <c r="K9900" s="1">
        <v>2008</v>
      </c>
      <c r="L9900">
        <v>3</v>
      </c>
    </row>
    <row r="9901" spans="1:12" x14ac:dyDescent="0.3">
      <c r="A9901" t="s">
        <v>505</v>
      </c>
      <c r="B9901" t="s">
        <v>456</v>
      </c>
      <c r="C9901" t="s">
        <v>457</v>
      </c>
      <c r="D9901" t="s">
        <v>502</v>
      </c>
      <c r="E9901" t="s">
        <v>468</v>
      </c>
      <c r="F9901" t="s">
        <v>460</v>
      </c>
      <c r="G9901" t="s">
        <v>461</v>
      </c>
      <c r="J9901" t="s">
        <v>462</v>
      </c>
      <c r="K9901" s="1">
        <v>2009</v>
      </c>
      <c r="L9901">
        <v>1</v>
      </c>
    </row>
    <row r="9902" spans="1:12" x14ac:dyDescent="0.3">
      <c r="A9902" t="s">
        <v>506</v>
      </c>
      <c r="B9902" t="s">
        <v>456</v>
      </c>
      <c r="C9902" t="s">
        <v>457</v>
      </c>
      <c r="D9902" t="s">
        <v>502</v>
      </c>
      <c r="E9902" t="s">
        <v>470</v>
      </c>
      <c r="F9902" t="s">
        <v>460</v>
      </c>
      <c r="G9902" t="s">
        <v>461</v>
      </c>
      <c r="J9902" t="s">
        <v>462</v>
      </c>
      <c r="K9902" s="1">
        <v>2000</v>
      </c>
      <c r="L9902">
        <v>1</v>
      </c>
    </row>
    <row r="9903" spans="1:12" x14ac:dyDescent="0.3">
      <c r="A9903" t="s">
        <v>506</v>
      </c>
      <c r="B9903" t="s">
        <v>456</v>
      </c>
      <c r="C9903" t="s">
        <v>457</v>
      </c>
      <c r="D9903" t="s">
        <v>502</v>
      </c>
      <c r="E9903" t="s">
        <v>470</v>
      </c>
      <c r="F9903" t="s">
        <v>460</v>
      </c>
      <c r="G9903" t="s">
        <v>461</v>
      </c>
      <c r="J9903" t="s">
        <v>462</v>
      </c>
      <c r="K9903" s="1">
        <v>2002</v>
      </c>
      <c r="L9903">
        <v>2</v>
      </c>
    </row>
    <row r="9904" spans="1:12" x14ac:dyDescent="0.3">
      <c r="A9904" t="s">
        <v>506</v>
      </c>
      <c r="B9904" t="s">
        <v>456</v>
      </c>
      <c r="C9904" t="s">
        <v>457</v>
      </c>
      <c r="D9904" t="s">
        <v>502</v>
      </c>
      <c r="E9904" t="s">
        <v>470</v>
      </c>
      <c r="F9904" t="s">
        <v>460</v>
      </c>
      <c r="G9904" t="s">
        <v>461</v>
      </c>
      <c r="J9904" t="s">
        <v>462</v>
      </c>
      <c r="K9904" s="1">
        <v>2003</v>
      </c>
      <c r="L9904">
        <v>4</v>
      </c>
    </row>
    <row r="9905" spans="1:12" x14ac:dyDescent="0.3">
      <c r="A9905" t="s">
        <v>506</v>
      </c>
      <c r="B9905" t="s">
        <v>456</v>
      </c>
      <c r="C9905" t="s">
        <v>457</v>
      </c>
      <c r="D9905" t="s">
        <v>502</v>
      </c>
      <c r="E9905" t="s">
        <v>470</v>
      </c>
      <c r="F9905" t="s">
        <v>460</v>
      </c>
      <c r="G9905" t="s">
        <v>461</v>
      </c>
      <c r="J9905" t="s">
        <v>462</v>
      </c>
      <c r="K9905" s="1">
        <v>2004</v>
      </c>
      <c r="L9905">
        <v>3</v>
      </c>
    </row>
    <row r="9906" spans="1:12" x14ac:dyDescent="0.3">
      <c r="A9906" t="s">
        <v>506</v>
      </c>
      <c r="B9906" t="s">
        <v>456</v>
      </c>
      <c r="C9906" t="s">
        <v>457</v>
      </c>
      <c r="D9906" t="s">
        <v>502</v>
      </c>
      <c r="E9906" t="s">
        <v>470</v>
      </c>
      <c r="F9906" t="s">
        <v>460</v>
      </c>
      <c r="G9906" t="s">
        <v>461</v>
      </c>
      <c r="J9906" t="s">
        <v>462</v>
      </c>
      <c r="K9906" s="1">
        <v>2005</v>
      </c>
      <c r="L9906">
        <v>4</v>
      </c>
    </row>
    <row r="9907" spans="1:12" x14ac:dyDescent="0.3">
      <c r="A9907" t="s">
        <v>506</v>
      </c>
      <c r="B9907" t="s">
        <v>456</v>
      </c>
      <c r="C9907" t="s">
        <v>457</v>
      </c>
      <c r="D9907" t="s">
        <v>502</v>
      </c>
      <c r="E9907" t="s">
        <v>470</v>
      </c>
      <c r="F9907" t="s">
        <v>460</v>
      </c>
      <c r="G9907" t="s">
        <v>461</v>
      </c>
      <c r="J9907" t="s">
        <v>462</v>
      </c>
      <c r="K9907" s="1">
        <v>2006</v>
      </c>
      <c r="L9907">
        <v>1</v>
      </c>
    </row>
    <row r="9908" spans="1:12" x14ac:dyDescent="0.3">
      <c r="A9908" t="s">
        <v>506</v>
      </c>
      <c r="B9908" t="s">
        <v>456</v>
      </c>
      <c r="C9908" t="s">
        <v>457</v>
      </c>
      <c r="D9908" t="s">
        <v>502</v>
      </c>
      <c r="E9908" t="s">
        <v>470</v>
      </c>
      <c r="F9908" t="s">
        <v>460</v>
      </c>
      <c r="G9908" t="s">
        <v>461</v>
      </c>
      <c r="J9908" t="s">
        <v>462</v>
      </c>
      <c r="K9908" s="1">
        <v>2007</v>
      </c>
      <c r="L9908">
        <v>2</v>
      </c>
    </row>
    <row r="9909" spans="1:12" x14ac:dyDescent="0.3">
      <c r="A9909" t="s">
        <v>506</v>
      </c>
      <c r="B9909" t="s">
        <v>456</v>
      </c>
      <c r="C9909" t="s">
        <v>457</v>
      </c>
      <c r="D9909" t="s">
        <v>502</v>
      </c>
      <c r="E9909" t="s">
        <v>470</v>
      </c>
      <c r="F9909" t="s">
        <v>460</v>
      </c>
      <c r="G9909" t="s">
        <v>461</v>
      </c>
      <c r="J9909" t="s">
        <v>462</v>
      </c>
      <c r="K9909" s="1">
        <v>2008</v>
      </c>
      <c r="L9909">
        <v>3</v>
      </c>
    </row>
    <row r="9910" spans="1:12" x14ac:dyDescent="0.3">
      <c r="A9910" t="s">
        <v>506</v>
      </c>
      <c r="B9910" t="s">
        <v>456</v>
      </c>
      <c r="C9910" t="s">
        <v>457</v>
      </c>
      <c r="D9910" t="s">
        <v>502</v>
      </c>
      <c r="E9910" t="s">
        <v>470</v>
      </c>
      <c r="F9910" t="s">
        <v>460</v>
      </c>
      <c r="G9910" t="s">
        <v>461</v>
      </c>
      <c r="J9910" t="s">
        <v>462</v>
      </c>
      <c r="K9910" s="1">
        <v>2009</v>
      </c>
      <c r="L9910">
        <v>8</v>
      </c>
    </row>
    <row r="9911" spans="1:12" x14ac:dyDescent="0.3">
      <c r="A9911" t="s">
        <v>506</v>
      </c>
      <c r="B9911" t="s">
        <v>456</v>
      </c>
      <c r="C9911" t="s">
        <v>457</v>
      </c>
      <c r="D9911" t="s">
        <v>502</v>
      </c>
      <c r="E9911" t="s">
        <v>470</v>
      </c>
      <c r="F9911" t="s">
        <v>460</v>
      </c>
      <c r="G9911" t="s">
        <v>461</v>
      </c>
      <c r="J9911" t="s">
        <v>462</v>
      </c>
      <c r="K9911" s="1">
        <v>2012</v>
      </c>
      <c r="L9911">
        <v>3</v>
      </c>
    </row>
    <row r="9912" spans="1:12" x14ac:dyDescent="0.3">
      <c r="A9912" t="s">
        <v>506</v>
      </c>
      <c r="B9912" t="s">
        <v>456</v>
      </c>
      <c r="C9912" t="s">
        <v>457</v>
      </c>
      <c r="D9912" t="s">
        <v>502</v>
      </c>
      <c r="E9912" t="s">
        <v>470</v>
      </c>
      <c r="F9912" t="s">
        <v>460</v>
      </c>
      <c r="G9912" t="s">
        <v>461</v>
      </c>
      <c r="J9912" t="s">
        <v>462</v>
      </c>
      <c r="K9912" s="1">
        <v>2014</v>
      </c>
      <c r="L9912">
        <v>7</v>
      </c>
    </row>
    <row r="9913" spans="1:12" x14ac:dyDescent="0.3">
      <c r="A9913" t="s">
        <v>506</v>
      </c>
      <c r="B9913" t="s">
        <v>456</v>
      </c>
      <c r="C9913" t="s">
        <v>457</v>
      </c>
      <c r="D9913" t="s">
        <v>502</v>
      </c>
      <c r="E9913" t="s">
        <v>470</v>
      </c>
      <c r="F9913" t="s">
        <v>460</v>
      </c>
      <c r="G9913" t="s">
        <v>461</v>
      </c>
      <c r="J9913" t="s">
        <v>462</v>
      </c>
      <c r="K9913" s="1">
        <v>2015</v>
      </c>
      <c r="L9913">
        <v>1</v>
      </c>
    </row>
    <row r="9914" spans="1:12" x14ac:dyDescent="0.3">
      <c r="A9914" t="s">
        <v>506</v>
      </c>
      <c r="B9914" t="s">
        <v>456</v>
      </c>
      <c r="C9914" t="s">
        <v>457</v>
      </c>
      <c r="D9914" t="s">
        <v>502</v>
      </c>
      <c r="E9914" t="s">
        <v>470</v>
      </c>
      <c r="F9914" t="s">
        <v>460</v>
      </c>
      <c r="G9914" t="s">
        <v>461</v>
      </c>
      <c r="J9914" t="s">
        <v>462</v>
      </c>
      <c r="K9914" s="1">
        <v>2016</v>
      </c>
      <c r="L9914">
        <v>4</v>
      </c>
    </row>
    <row r="9915" spans="1:12" x14ac:dyDescent="0.3">
      <c r="A9915" t="s">
        <v>506</v>
      </c>
      <c r="B9915" t="s">
        <v>456</v>
      </c>
      <c r="C9915" t="s">
        <v>457</v>
      </c>
      <c r="D9915" t="s">
        <v>502</v>
      </c>
      <c r="E9915" t="s">
        <v>470</v>
      </c>
      <c r="F9915" t="s">
        <v>460</v>
      </c>
      <c r="G9915" t="s">
        <v>461</v>
      </c>
      <c r="J9915" t="s">
        <v>462</v>
      </c>
      <c r="K9915" s="1">
        <v>2017</v>
      </c>
      <c r="L9915">
        <v>2</v>
      </c>
    </row>
    <row r="9916" spans="1:12" x14ac:dyDescent="0.3">
      <c r="A9916" t="s">
        <v>506</v>
      </c>
      <c r="B9916" t="s">
        <v>456</v>
      </c>
      <c r="C9916" t="s">
        <v>457</v>
      </c>
      <c r="D9916" t="s">
        <v>502</v>
      </c>
      <c r="E9916" t="s">
        <v>470</v>
      </c>
      <c r="F9916" t="s">
        <v>460</v>
      </c>
      <c r="G9916" t="s">
        <v>461</v>
      </c>
      <c r="J9916" t="s">
        <v>462</v>
      </c>
      <c r="K9916" s="1">
        <v>2018</v>
      </c>
      <c r="L9916">
        <v>3</v>
      </c>
    </row>
    <row r="9917" spans="1:12" x14ac:dyDescent="0.3">
      <c r="A9917" t="s">
        <v>506</v>
      </c>
      <c r="B9917" t="s">
        <v>456</v>
      </c>
      <c r="C9917" t="s">
        <v>457</v>
      </c>
      <c r="D9917" t="s">
        <v>502</v>
      </c>
      <c r="E9917" t="s">
        <v>470</v>
      </c>
      <c r="F9917" t="s">
        <v>460</v>
      </c>
      <c r="G9917" t="s">
        <v>461</v>
      </c>
      <c r="J9917" t="s">
        <v>462</v>
      </c>
      <c r="K9917" s="1">
        <v>2019</v>
      </c>
      <c r="L9917">
        <v>2</v>
      </c>
    </row>
    <row r="9918" spans="1:12" x14ac:dyDescent="0.3">
      <c r="A9918" t="s">
        <v>507</v>
      </c>
      <c r="B9918" t="s">
        <v>456</v>
      </c>
      <c r="C9918" t="s">
        <v>457</v>
      </c>
      <c r="D9918" t="s">
        <v>508</v>
      </c>
      <c r="E9918" t="s">
        <v>459</v>
      </c>
      <c r="F9918" t="s">
        <v>460</v>
      </c>
      <c r="G9918" t="s">
        <v>461</v>
      </c>
      <c r="J9918" t="s">
        <v>462</v>
      </c>
      <c r="K9918" s="1">
        <v>2000</v>
      </c>
      <c r="L9918">
        <v>2</v>
      </c>
    </row>
    <row r="9919" spans="1:12" x14ac:dyDescent="0.3">
      <c r="A9919" t="s">
        <v>507</v>
      </c>
      <c r="B9919" t="s">
        <v>456</v>
      </c>
      <c r="C9919" t="s">
        <v>457</v>
      </c>
      <c r="D9919" t="s">
        <v>508</v>
      </c>
      <c r="E9919" t="s">
        <v>459</v>
      </c>
      <c r="F9919" t="s">
        <v>460</v>
      </c>
      <c r="G9919" t="s">
        <v>461</v>
      </c>
      <c r="J9919" t="s">
        <v>462</v>
      </c>
      <c r="K9919" s="1">
        <v>2002</v>
      </c>
      <c r="L9919">
        <v>2</v>
      </c>
    </row>
    <row r="9920" spans="1:12" x14ac:dyDescent="0.3">
      <c r="A9920" t="s">
        <v>507</v>
      </c>
      <c r="B9920" t="s">
        <v>456</v>
      </c>
      <c r="C9920" t="s">
        <v>457</v>
      </c>
      <c r="D9920" t="s">
        <v>508</v>
      </c>
      <c r="E9920" t="s">
        <v>459</v>
      </c>
      <c r="F9920" t="s">
        <v>460</v>
      </c>
      <c r="G9920" t="s">
        <v>461</v>
      </c>
      <c r="J9920" t="s">
        <v>462</v>
      </c>
      <c r="K9920" s="1">
        <v>2004</v>
      </c>
      <c r="L9920">
        <v>2</v>
      </c>
    </row>
    <row r="9921" spans="1:12" x14ac:dyDescent="0.3">
      <c r="A9921" t="s">
        <v>507</v>
      </c>
      <c r="B9921" t="s">
        <v>456</v>
      </c>
      <c r="C9921" t="s">
        <v>457</v>
      </c>
      <c r="D9921" t="s">
        <v>508</v>
      </c>
      <c r="E9921" t="s">
        <v>459</v>
      </c>
      <c r="F9921" t="s">
        <v>460</v>
      </c>
      <c r="G9921" t="s">
        <v>461</v>
      </c>
      <c r="J9921" t="s">
        <v>462</v>
      </c>
      <c r="K9921" s="1">
        <v>2005</v>
      </c>
      <c r="L9921">
        <v>1</v>
      </c>
    </row>
    <row r="9922" spans="1:12" x14ac:dyDescent="0.3">
      <c r="A9922" t="s">
        <v>507</v>
      </c>
      <c r="B9922" t="s">
        <v>456</v>
      </c>
      <c r="C9922" t="s">
        <v>457</v>
      </c>
      <c r="D9922" t="s">
        <v>508</v>
      </c>
      <c r="E9922" t="s">
        <v>459</v>
      </c>
      <c r="F9922" t="s">
        <v>460</v>
      </c>
      <c r="G9922" t="s">
        <v>461</v>
      </c>
      <c r="J9922" t="s">
        <v>462</v>
      </c>
      <c r="K9922" s="1">
        <v>2006</v>
      </c>
      <c r="L9922">
        <v>2</v>
      </c>
    </row>
    <row r="9923" spans="1:12" x14ac:dyDescent="0.3">
      <c r="A9923" t="s">
        <v>507</v>
      </c>
      <c r="B9923" t="s">
        <v>456</v>
      </c>
      <c r="C9923" t="s">
        <v>457</v>
      </c>
      <c r="D9923" t="s">
        <v>508</v>
      </c>
      <c r="E9923" t="s">
        <v>459</v>
      </c>
      <c r="F9923" t="s">
        <v>460</v>
      </c>
      <c r="G9923" t="s">
        <v>461</v>
      </c>
      <c r="J9923" t="s">
        <v>462</v>
      </c>
      <c r="K9923" s="1">
        <v>2008</v>
      </c>
      <c r="L9923">
        <v>1</v>
      </c>
    </row>
    <row r="9924" spans="1:12" x14ac:dyDescent="0.3">
      <c r="A9924" t="s">
        <v>509</v>
      </c>
      <c r="B9924" t="s">
        <v>456</v>
      </c>
      <c r="C9924" t="s">
        <v>457</v>
      </c>
      <c r="D9924" t="s">
        <v>508</v>
      </c>
      <c r="E9924" t="s">
        <v>464</v>
      </c>
      <c r="F9924" t="s">
        <v>460</v>
      </c>
      <c r="G9924" t="s">
        <v>461</v>
      </c>
      <c r="J9924" t="s">
        <v>462</v>
      </c>
      <c r="K9924" s="1">
        <v>2000</v>
      </c>
      <c r="L9924">
        <v>1</v>
      </c>
    </row>
    <row r="9925" spans="1:12" x14ac:dyDescent="0.3">
      <c r="A9925" t="s">
        <v>509</v>
      </c>
      <c r="B9925" t="s">
        <v>456</v>
      </c>
      <c r="C9925" t="s">
        <v>457</v>
      </c>
      <c r="D9925" t="s">
        <v>508</v>
      </c>
      <c r="E9925" t="s">
        <v>464</v>
      </c>
      <c r="F9925" t="s">
        <v>460</v>
      </c>
      <c r="G9925" t="s">
        <v>461</v>
      </c>
      <c r="J9925" t="s">
        <v>462</v>
      </c>
      <c r="K9925" s="1">
        <v>2001</v>
      </c>
      <c r="L9925">
        <v>2</v>
      </c>
    </row>
    <row r="9926" spans="1:12" x14ac:dyDescent="0.3">
      <c r="A9926" t="s">
        <v>509</v>
      </c>
      <c r="B9926" t="s">
        <v>456</v>
      </c>
      <c r="C9926" t="s">
        <v>457</v>
      </c>
      <c r="D9926" t="s">
        <v>508</v>
      </c>
      <c r="E9926" t="s">
        <v>464</v>
      </c>
      <c r="F9926" t="s">
        <v>460</v>
      </c>
      <c r="G9926" t="s">
        <v>461</v>
      </c>
      <c r="J9926" t="s">
        <v>462</v>
      </c>
      <c r="K9926" s="1">
        <v>2002</v>
      </c>
      <c r="L9926">
        <v>1</v>
      </c>
    </row>
    <row r="9927" spans="1:12" x14ac:dyDescent="0.3">
      <c r="A9927" t="s">
        <v>509</v>
      </c>
      <c r="B9927" t="s">
        <v>456</v>
      </c>
      <c r="C9927" t="s">
        <v>457</v>
      </c>
      <c r="D9927" t="s">
        <v>508</v>
      </c>
      <c r="E9927" t="s">
        <v>464</v>
      </c>
      <c r="F9927" t="s">
        <v>460</v>
      </c>
      <c r="G9927" t="s">
        <v>461</v>
      </c>
      <c r="J9927" t="s">
        <v>462</v>
      </c>
      <c r="K9927" s="1">
        <v>2003</v>
      </c>
      <c r="L9927">
        <v>1</v>
      </c>
    </row>
    <row r="9928" spans="1:12" x14ac:dyDescent="0.3">
      <c r="A9928" t="s">
        <v>509</v>
      </c>
      <c r="B9928" t="s">
        <v>456</v>
      </c>
      <c r="C9928" t="s">
        <v>457</v>
      </c>
      <c r="D9928" t="s">
        <v>508</v>
      </c>
      <c r="E9928" t="s">
        <v>464</v>
      </c>
      <c r="F9928" t="s">
        <v>460</v>
      </c>
      <c r="G9928" t="s">
        <v>461</v>
      </c>
      <c r="J9928" t="s">
        <v>462</v>
      </c>
      <c r="K9928" s="1">
        <v>2005</v>
      </c>
      <c r="L9928">
        <v>1</v>
      </c>
    </row>
    <row r="9929" spans="1:12" x14ac:dyDescent="0.3">
      <c r="A9929" t="s">
        <v>509</v>
      </c>
      <c r="B9929" t="s">
        <v>456</v>
      </c>
      <c r="C9929" t="s">
        <v>457</v>
      </c>
      <c r="D9929" t="s">
        <v>508</v>
      </c>
      <c r="E9929" t="s">
        <v>464</v>
      </c>
      <c r="F9929" t="s">
        <v>460</v>
      </c>
      <c r="G9929" t="s">
        <v>461</v>
      </c>
      <c r="J9929" t="s">
        <v>462</v>
      </c>
      <c r="K9929" s="1">
        <v>2007</v>
      </c>
      <c r="L9929">
        <v>4</v>
      </c>
    </row>
    <row r="9930" spans="1:12" x14ac:dyDescent="0.3">
      <c r="A9930" t="s">
        <v>509</v>
      </c>
      <c r="B9930" t="s">
        <v>456</v>
      </c>
      <c r="C9930" t="s">
        <v>457</v>
      </c>
      <c r="D9930" t="s">
        <v>508</v>
      </c>
      <c r="E9930" t="s">
        <v>464</v>
      </c>
      <c r="F9930" t="s">
        <v>460</v>
      </c>
      <c r="G9930" t="s">
        <v>461</v>
      </c>
      <c r="J9930" t="s">
        <v>462</v>
      </c>
      <c r="K9930" s="1">
        <v>2008</v>
      </c>
      <c r="L9930">
        <v>7</v>
      </c>
    </row>
    <row r="9931" spans="1:12" x14ac:dyDescent="0.3">
      <c r="A9931" t="s">
        <v>509</v>
      </c>
      <c r="B9931" t="s">
        <v>456</v>
      </c>
      <c r="C9931" t="s">
        <v>457</v>
      </c>
      <c r="D9931" t="s">
        <v>508</v>
      </c>
      <c r="E9931" t="s">
        <v>464</v>
      </c>
      <c r="F9931" t="s">
        <v>460</v>
      </c>
      <c r="G9931" t="s">
        <v>461</v>
      </c>
      <c r="J9931" t="s">
        <v>462</v>
      </c>
      <c r="K9931" s="1">
        <v>2009</v>
      </c>
      <c r="L9931">
        <v>1</v>
      </c>
    </row>
    <row r="9932" spans="1:12" x14ac:dyDescent="0.3">
      <c r="A9932" t="s">
        <v>509</v>
      </c>
      <c r="B9932" t="s">
        <v>456</v>
      </c>
      <c r="C9932" t="s">
        <v>457</v>
      </c>
      <c r="D9932" t="s">
        <v>508</v>
      </c>
      <c r="E9932" t="s">
        <v>464</v>
      </c>
      <c r="F9932" t="s">
        <v>460</v>
      </c>
      <c r="G9932" t="s">
        <v>461</v>
      </c>
      <c r="J9932" t="s">
        <v>462</v>
      </c>
      <c r="K9932" s="1">
        <v>2010</v>
      </c>
      <c r="L9932">
        <v>13</v>
      </c>
    </row>
    <row r="9933" spans="1:12" x14ac:dyDescent="0.3">
      <c r="A9933" t="s">
        <v>509</v>
      </c>
      <c r="B9933" t="s">
        <v>456</v>
      </c>
      <c r="C9933" t="s">
        <v>457</v>
      </c>
      <c r="D9933" t="s">
        <v>508</v>
      </c>
      <c r="E9933" t="s">
        <v>464</v>
      </c>
      <c r="F9933" t="s">
        <v>460</v>
      </c>
      <c r="G9933" t="s">
        <v>461</v>
      </c>
      <c r="J9933" t="s">
        <v>462</v>
      </c>
      <c r="K9933" s="1">
        <v>2011</v>
      </c>
      <c r="L9933">
        <v>13</v>
      </c>
    </row>
    <row r="9934" spans="1:12" x14ac:dyDescent="0.3">
      <c r="A9934" t="s">
        <v>509</v>
      </c>
      <c r="B9934" t="s">
        <v>456</v>
      </c>
      <c r="C9934" t="s">
        <v>457</v>
      </c>
      <c r="D9934" t="s">
        <v>508</v>
      </c>
      <c r="E9934" t="s">
        <v>464</v>
      </c>
      <c r="F9934" t="s">
        <v>460</v>
      </c>
      <c r="G9934" t="s">
        <v>461</v>
      </c>
      <c r="J9934" t="s">
        <v>462</v>
      </c>
      <c r="K9934" s="1">
        <v>2012</v>
      </c>
      <c r="L9934">
        <v>1</v>
      </c>
    </row>
    <row r="9935" spans="1:12" x14ac:dyDescent="0.3">
      <c r="A9935" t="s">
        <v>509</v>
      </c>
      <c r="B9935" t="s">
        <v>456</v>
      </c>
      <c r="C9935" t="s">
        <v>457</v>
      </c>
      <c r="D9935" t="s">
        <v>508</v>
      </c>
      <c r="E9935" t="s">
        <v>464</v>
      </c>
      <c r="F9935" t="s">
        <v>460</v>
      </c>
      <c r="G9935" t="s">
        <v>461</v>
      </c>
      <c r="J9935" t="s">
        <v>462</v>
      </c>
      <c r="K9935" s="1">
        <v>2013</v>
      </c>
      <c r="L9935">
        <v>2</v>
      </c>
    </row>
    <row r="9936" spans="1:12" x14ac:dyDescent="0.3">
      <c r="A9936" t="s">
        <v>509</v>
      </c>
      <c r="B9936" t="s">
        <v>456</v>
      </c>
      <c r="C9936" t="s">
        <v>457</v>
      </c>
      <c r="D9936" t="s">
        <v>508</v>
      </c>
      <c r="E9936" t="s">
        <v>464</v>
      </c>
      <c r="F9936" t="s">
        <v>460</v>
      </c>
      <c r="G9936" t="s">
        <v>461</v>
      </c>
      <c r="J9936" t="s">
        <v>462</v>
      </c>
      <c r="K9936" s="1">
        <v>2014</v>
      </c>
      <c r="L9936">
        <v>6</v>
      </c>
    </row>
    <row r="9937" spans="1:12" x14ac:dyDescent="0.3">
      <c r="A9937" t="s">
        <v>509</v>
      </c>
      <c r="B9937" t="s">
        <v>456</v>
      </c>
      <c r="C9937" t="s">
        <v>457</v>
      </c>
      <c r="D9937" t="s">
        <v>508</v>
      </c>
      <c r="E9937" t="s">
        <v>464</v>
      </c>
      <c r="F9937" t="s">
        <v>460</v>
      </c>
      <c r="G9937" t="s">
        <v>461</v>
      </c>
      <c r="J9937" t="s">
        <v>462</v>
      </c>
      <c r="K9937" s="1">
        <v>2015</v>
      </c>
      <c r="L9937">
        <v>7</v>
      </c>
    </row>
    <row r="9938" spans="1:12" x14ac:dyDescent="0.3">
      <c r="A9938" t="s">
        <v>509</v>
      </c>
      <c r="B9938" t="s">
        <v>456</v>
      </c>
      <c r="C9938" t="s">
        <v>457</v>
      </c>
      <c r="D9938" t="s">
        <v>508</v>
      </c>
      <c r="E9938" t="s">
        <v>464</v>
      </c>
      <c r="F9938" t="s">
        <v>460</v>
      </c>
      <c r="G9938" t="s">
        <v>461</v>
      </c>
      <c r="J9938" t="s">
        <v>462</v>
      </c>
      <c r="K9938" s="1">
        <v>2016</v>
      </c>
      <c r="L9938">
        <v>2</v>
      </c>
    </row>
    <row r="9939" spans="1:12" x14ac:dyDescent="0.3">
      <c r="A9939" t="s">
        <v>509</v>
      </c>
      <c r="B9939" t="s">
        <v>456</v>
      </c>
      <c r="C9939" t="s">
        <v>457</v>
      </c>
      <c r="D9939" t="s">
        <v>508</v>
      </c>
      <c r="E9939" t="s">
        <v>464</v>
      </c>
      <c r="F9939" t="s">
        <v>460</v>
      </c>
      <c r="G9939" t="s">
        <v>461</v>
      </c>
      <c r="J9939" t="s">
        <v>462</v>
      </c>
      <c r="K9939" s="1">
        <v>2017</v>
      </c>
      <c r="L9939">
        <v>1</v>
      </c>
    </row>
    <row r="9940" spans="1:12" x14ac:dyDescent="0.3">
      <c r="A9940" t="s">
        <v>509</v>
      </c>
      <c r="B9940" t="s">
        <v>456</v>
      </c>
      <c r="C9940" t="s">
        <v>457</v>
      </c>
      <c r="D9940" t="s">
        <v>508</v>
      </c>
      <c r="E9940" t="s">
        <v>464</v>
      </c>
      <c r="F9940" t="s">
        <v>460</v>
      </c>
      <c r="G9940" t="s">
        <v>461</v>
      </c>
      <c r="J9940" t="s">
        <v>462</v>
      </c>
      <c r="K9940" s="1">
        <v>2018</v>
      </c>
      <c r="L9940">
        <v>3</v>
      </c>
    </row>
    <row r="9941" spans="1:12" x14ac:dyDescent="0.3">
      <c r="A9941" t="s">
        <v>509</v>
      </c>
      <c r="B9941" t="s">
        <v>456</v>
      </c>
      <c r="C9941" t="s">
        <v>457</v>
      </c>
      <c r="D9941" t="s">
        <v>508</v>
      </c>
      <c r="E9941" t="s">
        <v>464</v>
      </c>
      <c r="F9941" t="s">
        <v>460</v>
      </c>
      <c r="G9941" t="s">
        <v>461</v>
      </c>
      <c r="J9941" t="s">
        <v>462</v>
      </c>
      <c r="K9941" s="1">
        <v>2019</v>
      </c>
      <c r="L9941">
        <v>2</v>
      </c>
    </row>
    <row r="9942" spans="1:12" x14ac:dyDescent="0.3">
      <c r="A9942" t="s">
        <v>509</v>
      </c>
      <c r="B9942" t="s">
        <v>456</v>
      </c>
      <c r="C9942" t="s">
        <v>457</v>
      </c>
      <c r="D9942" t="s">
        <v>508</v>
      </c>
      <c r="E9942" t="s">
        <v>464</v>
      </c>
      <c r="F9942" t="s">
        <v>460</v>
      </c>
      <c r="G9942" t="s">
        <v>461</v>
      </c>
      <c r="J9942" t="s">
        <v>462</v>
      </c>
      <c r="K9942" s="1">
        <v>2020</v>
      </c>
      <c r="L9942">
        <v>2</v>
      </c>
    </row>
    <row r="9943" spans="1:12" x14ac:dyDescent="0.3">
      <c r="A9943" t="s">
        <v>510</v>
      </c>
      <c r="B9943" t="s">
        <v>456</v>
      </c>
      <c r="C9943" t="s">
        <v>457</v>
      </c>
      <c r="D9943" t="s">
        <v>508</v>
      </c>
      <c r="E9943" t="s">
        <v>466</v>
      </c>
      <c r="F9943" t="s">
        <v>460</v>
      </c>
      <c r="G9943" t="s">
        <v>461</v>
      </c>
      <c r="J9943" t="s">
        <v>462</v>
      </c>
      <c r="K9943" s="1">
        <v>2000</v>
      </c>
      <c r="L9943">
        <v>1</v>
      </c>
    </row>
    <row r="9944" spans="1:12" x14ac:dyDescent="0.3">
      <c r="A9944" t="s">
        <v>510</v>
      </c>
      <c r="B9944" t="s">
        <v>456</v>
      </c>
      <c r="C9944" t="s">
        <v>457</v>
      </c>
      <c r="D9944" t="s">
        <v>508</v>
      </c>
      <c r="E9944" t="s">
        <v>466</v>
      </c>
      <c r="F9944" t="s">
        <v>460</v>
      </c>
      <c r="G9944" t="s">
        <v>461</v>
      </c>
      <c r="J9944" t="s">
        <v>462</v>
      </c>
      <c r="K9944" s="1">
        <v>2001</v>
      </c>
      <c r="L9944">
        <v>1</v>
      </c>
    </row>
    <row r="9945" spans="1:12" x14ac:dyDescent="0.3">
      <c r="A9945" t="s">
        <v>510</v>
      </c>
      <c r="B9945" t="s">
        <v>456</v>
      </c>
      <c r="C9945" t="s">
        <v>457</v>
      </c>
      <c r="D9945" t="s">
        <v>508</v>
      </c>
      <c r="E9945" t="s">
        <v>466</v>
      </c>
      <c r="F9945" t="s">
        <v>460</v>
      </c>
      <c r="G9945" t="s">
        <v>461</v>
      </c>
      <c r="J9945" t="s">
        <v>462</v>
      </c>
      <c r="K9945" s="1">
        <v>2003</v>
      </c>
      <c r="L9945">
        <v>2</v>
      </c>
    </row>
    <row r="9946" spans="1:12" x14ac:dyDescent="0.3">
      <c r="A9946" t="s">
        <v>510</v>
      </c>
      <c r="B9946" t="s">
        <v>456</v>
      </c>
      <c r="C9946" t="s">
        <v>457</v>
      </c>
      <c r="D9946" t="s">
        <v>508</v>
      </c>
      <c r="E9946" t="s">
        <v>466</v>
      </c>
      <c r="F9946" t="s">
        <v>460</v>
      </c>
      <c r="G9946" t="s">
        <v>461</v>
      </c>
      <c r="J9946" t="s">
        <v>462</v>
      </c>
      <c r="K9946" s="1">
        <v>2004</v>
      </c>
      <c r="L9946">
        <v>1</v>
      </c>
    </row>
    <row r="9947" spans="1:12" x14ac:dyDescent="0.3">
      <c r="A9947" t="s">
        <v>510</v>
      </c>
      <c r="B9947" t="s">
        <v>456</v>
      </c>
      <c r="C9947" t="s">
        <v>457</v>
      </c>
      <c r="D9947" t="s">
        <v>508</v>
      </c>
      <c r="E9947" t="s">
        <v>466</v>
      </c>
      <c r="F9947" t="s">
        <v>460</v>
      </c>
      <c r="G9947" t="s">
        <v>461</v>
      </c>
      <c r="J9947" t="s">
        <v>462</v>
      </c>
      <c r="K9947" s="1">
        <v>2005</v>
      </c>
      <c r="L9947">
        <v>3</v>
      </c>
    </row>
    <row r="9948" spans="1:12" x14ac:dyDescent="0.3">
      <c r="A9948" t="s">
        <v>510</v>
      </c>
      <c r="B9948" t="s">
        <v>456</v>
      </c>
      <c r="C9948" t="s">
        <v>457</v>
      </c>
      <c r="D9948" t="s">
        <v>508</v>
      </c>
      <c r="E9948" t="s">
        <v>466</v>
      </c>
      <c r="F9948" t="s">
        <v>460</v>
      </c>
      <c r="G9948" t="s">
        <v>461</v>
      </c>
      <c r="J9948" t="s">
        <v>462</v>
      </c>
      <c r="K9948" s="1">
        <v>2006</v>
      </c>
      <c r="L9948">
        <v>2</v>
      </c>
    </row>
    <row r="9949" spans="1:12" x14ac:dyDescent="0.3">
      <c r="A9949" t="s">
        <v>510</v>
      </c>
      <c r="B9949" t="s">
        <v>456</v>
      </c>
      <c r="C9949" t="s">
        <v>457</v>
      </c>
      <c r="D9949" t="s">
        <v>508</v>
      </c>
      <c r="E9949" t="s">
        <v>466</v>
      </c>
      <c r="F9949" t="s">
        <v>460</v>
      </c>
      <c r="G9949" t="s">
        <v>461</v>
      </c>
      <c r="J9949" t="s">
        <v>462</v>
      </c>
      <c r="K9949" s="1">
        <v>2008</v>
      </c>
      <c r="L9949">
        <v>1</v>
      </c>
    </row>
    <row r="9950" spans="1:12" x14ac:dyDescent="0.3">
      <c r="A9950" t="s">
        <v>510</v>
      </c>
      <c r="B9950" t="s">
        <v>456</v>
      </c>
      <c r="C9950" t="s">
        <v>457</v>
      </c>
      <c r="D9950" t="s">
        <v>508</v>
      </c>
      <c r="E9950" t="s">
        <v>466</v>
      </c>
      <c r="F9950" t="s">
        <v>460</v>
      </c>
      <c r="G9950" t="s">
        <v>461</v>
      </c>
      <c r="J9950" t="s">
        <v>462</v>
      </c>
      <c r="K9950" s="1">
        <v>2009</v>
      </c>
      <c r="L9950">
        <v>2</v>
      </c>
    </row>
    <row r="9951" spans="1:12" x14ac:dyDescent="0.3">
      <c r="A9951" t="s">
        <v>510</v>
      </c>
      <c r="B9951" t="s">
        <v>456</v>
      </c>
      <c r="C9951" t="s">
        <v>457</v>
      </c>
      <c r="D9951" t="s">
        <v>508</v>
      </c>
      <c r="E9951" t="s">
        <v>466</v>
      </c>
      <c r="F9951" t="s">
        <v>460</v>
      </c>
      <c r="G9951" t="s">
        <v>461</v>
      </c>
      <c r="J9951" t="s">
        <v>462</v>
      </c>
      <c r="K9951" s="1">
        <v>2010</v>
      </c>
      <c r="L9951">
        <v>4</v>
      </c>
    </row>
    <row r="9952" spans="1:12" x14ac:dyDescent="0.3">
      <c r="A9952" t="s">
        <v>510</v>
      </c>
      <c r="B9952" t="s">
        <v>456</v>
      </c>
      <c r="C9952" t="s">
        <v>457</v>
      </c>
      <c r="D9952" t="s">
        <v>508</v>
      </c>
      <c r="E9952" t="s">
        <v>466</v>
      </c>
      <c r="F9952" t="s">
        <v>460</v>
      </c>
      <c r="G9952" t="s">
        <v>461</v>
      </c>
      <c r="J9952" t="s">
        <v>462</v>
      </c>
      <c r="K9952" s="1">
        <v>2012</v>
      </c>
      <c r="L9952">
        <v>1</v>
      </c>
    </row>
    <row r="9953" spans="1:12" x14ac:dyDescent="0.3">
      <c r="A9953" t="s">
        <v>510</v>
      </c>
      <c r="B9953" t="s">
        <v>456</v>
      </c>
      <c r="C9953" t="s">
        <v>457</v>
      </c>
      <c r="D9953" t="s">
        <v>508</v>
      </c>
      <c r="E9953" t="s">
        <v>466</v>
      </c>
      <c r="F9953" t="s">
        <v>460</v>
      </c>
      <c r="G9953" t="s">
        <v>461</v>
      </c>
      <c r="J9953" t="s">
        <v>462</v>
      </c>
      <c r="K9953" s="1">
        <v>2013</v>
      </c>
      <c r="L9953">
        <v>1</v>
      </c>
    </row>
    <row r="9954" spans="1:12" x14ac:dyDescent="0.3">
      <c r="A9954" t="s">
        <v>510</v>
      </c>
      <c r="B9954" t="s">
        <v>456</v>
      </c>
      <c r="C9954" t="s">
        <v>457</v>
      </c>
      <c r="D9954" t="s">
        <v>508</v>
      </c>
      <c r="E9954" t="s">
        <v>466</v>
      </c>
      <c r="F9954" t="s">
        <v>460</v>
      </c>
      <c r="G9954" t="s">
        <v>461</v>
      </c>
      <c r="J9954" t="s">
        <v>462</v>
      </c>
      <c r="K9954" s="1">
        <v>2014</v>
      </c>
      <c r="L9954">
        <v>3</v>
      </c>
    </row>
    <row r="9955" spans="1:12" x14ac:dyDescent="0.3">
      <c r="A9955" t="s">
        <v>510</v>
      </c>
      <c r="B9955" t="s">
        <v>456</v>
      </c>
      <c r="C9955" t="s">
        <v>457</v>
      </c>
      <c r="D9955" t="s">
        <v>508</v>
      </c>
      <c r="E9955" t="s">
        <v>466</v>
      </c>
      <c r="F9955" t="s">
        <v>460</v>
      </c>
      <c r="G9955" t="s">
        <v>461</v>
      </c>
      <c r="J9955" t="s">
        <v>462</v>
      </c>
      <c r="K9955" s="1">
        <v>2016</v>
      </c>
      <c r="L9955">
        <v>2</v>
      </c>
    </row>
    <row r="9956" spans="1:12" x14ac:dyDescent="0.3">
      <c r="A9956" t="s">
        <v>510</v>
      </c>
      <c r="B9956" t="s">
        <v>456</v>
      </c>
      <c r="C9956" t="s">
        <v>457</v>
      </c>
      <c r="D9956" t="s">
        <v>508</v>
      </c>
      <c r="E9956" t="s">
        <v>466</v>
      </c>
      <c r="F9956" t="s">
        <v>460</v>
      </c>
      <c r="G9956" t="s">
        <v>461</v>
      </c>
      <c r="J9956" t="s">
        <v>462</v>
      </c>
      <c r="K9956" s="1">
        <v>2017</v>
      </c>
      <c r="L9956">
        <v>5</v>
      </c>
    </row>
    <row r="9957" spans="1:12" x14ac:dyDescent="0.3">
      <c r="A9957" t="s">
        <v>510</v>
      </c>
      <c r="B9957" t="s">
        <v>456</v>
      </c>
      <c r="C9957" t="s">
        <v>457</v>
      </c>
      <c r="D9957" t="s">
        <v>508</v>
      </c>
      <c r="E9957" t="s">
        <v>466</v>
      </c>
      <c r="F9957" t="s">
        <v>460</v>
      </c>
      <c r="G9957" t="s">
        <v>461</v>
      </c>
      <c r="J9957" t="s">
        <v>462</v>
      </c>
      <c r="K9957" s="1">
        <v>2018</v>
      </c>
      <c r="L9957">
        <v>3</v>
      </c>
    </row>
    <row r="9958" spans="1:12" x14ac:dyDescent="0.3">
      <c r="A9958" t="s">
        <v>510</v>
      </c>
      <c r="B9958" t="s">
        <v>456</v>
      </c>
      <c r="C9958" t="s">
        <v>457</v>
      </c>
      <c r="D9958" t="s">
        <v>508</v>
      </c>
      <c r="E9958" t="s">
        <v>466</v>
      </c>
      <c r="F9958" t="s">
        <v>460</v>
      </c>
      <c r="G9958" t="s">
        <v>461</v>
      </c>
      <c r="J9958" t="s">
        <v>462</v>
      </c>
      <c r="K9958" s="1">
        <v>2020</v>
      </c>
      <c r="L9958">
        <v>2</v>
      </c>
    </row>
    <row r="9959" spans="1:12" x14ac:dyDescent="0.3">
      <c r="A9959" t="s">
        <v>511</v>
      </c>
      <c r="B9959" t="s">
        <v>456</v>
      </c>
      <c r="C9959" t="s">
        <v>457</v>
      </c>
      <c r="D9959" t="s">
        <v>508</v>
      </c>
      <c r="E9959" t="s">
        <v>468</v>
      </c>
      <c r="F9959" t="s">
        <v>460</v>
      </c>
      <c r="G9959" t="s">
        <v>461</v>
      </c>
      <c r="J9959" t="s">
        <v>462</v>
      </c>
      <c r="K9959" s="1">
        <v>2007</v>
      </c>
      <c r="L9959">
        <v>3</v>
      </c>
    </row>
    <row r="9960" spans="1:12" x14ac:dyDescent="0.3">
      <c r="A9960" t="s">
        <v>511</v>
      </c>
      <c r="B9960" t="s">
        <v>456</v>
      </c>
      <c r="C9960" t="s">
        <v>457</v>
      </c>
      <c r="D9960" t="s">
        <v>508</v>
      </c>
      <c r="E9960" t="s">
        <v>468</v>
      </c>
      <c r="F9960" t="s">
        <v>460</v>
      </c>
      <c r="G9960" t="s">
        <v>461</v>
      </c>
      <c r="J9960" t="s">
        <v>462</v>
      </c>
      <c r="K9960" s="1">
        <v>2009</v>
      </c>
      <c r="L9960">
        <v>1</v>
      </c>
    </row>
    <row r="9961" spans="1:12" x14ac:dyDescent="0.3">
      <c r="A9961" t="s">
        <v>512</v>
      </c>
      <c r="B9961" t="s">
        <v>456</v>
      </c>
      <c r="C9961" t="s">
        <v>457</v>
      </c>
      <c r="D9961" t="s">
        <v>508</v>
      </c>
      <c r="E9961" t="s">
        <v>470</v>
      </c>
      <c r="F9961" t="s">
        <v>460</v>
      </c>
      <c r="G9961" t="s">
        <v>461</v>
      </c>
      <c r="J9961" t="s">
        <v>462</v>
      </c>
      <c r="K9961" s="1">
        <v>2000</v>
      </c>
      <c r="L9961">
        <v>4</v>
      </c>
    </row>
    <row r="9962" spans="1:12" x14ac:dyDescent="0.3">
      <c r="A9962" t="s">
        <v>512</v>
      </c>
      <c r="B9962" t="s">
        <v>456</v>
      </c>
      <c r="C9962" t="s">
        <v>457</v>
      </c>
      <c r="D9962" t="s">
        <v>508</v>
      </c>
      <c r="E9962" t="s">
        <v>470</v>
      </c>
      <c r="F9962" t="s">
        <v>460</v>
      </c>
      <c r="G9962" t="s">
        <v>461</v>
      </c>
      <c r="J9962" t="s">
        <v>462</v>
      </c>
      <c r="K9962" s="1">
        <v>2001</v>
      </c>
      <c r="L9962">
        <v>3</v>
      </c>
    </row>
    <row r="9963" spans="1:12" x14ac:dyDescent="0.3">
      <c r="A9963" t="s">
        <v>512</v>
      </c>
      <c r="B9963" t="s">
        <v>456</v>
      </c>
      <c r="C9963" t="s">
        <v>457</v>
      </c>
      <c r="D9963" t="s">
        <v>508</v>
      </c>
      <c r="E9963" t="s">
        <v>470</v>
      </c>
      <c r="F9963" t="s">
        <v>460</v>
      </c>
      <c r="G9963" t="s">
        <v>461</v>
      </c>
      <c r="J9963" t="s">
        <v>462</v>
      </c>
      <c r="K9963" s="1">
        <v>2002</v>
      </c>
      <c r="L9963">
        <v>3</v>
      </c>
    </row>
    <row r="9964" spans="1:12" x14ac:dyDescent="0.3">
      <c r="A9964" t="s">
        <v>512</v>
      </c>
      <c r="B9964" t="s">
        <v>456</v>
      </c>
      <c r="C9964" t="s">
        <v>457</v>
      </c>
      <c r="D9964" t="s">
        <v>508</v>
      </c>
      <c r="E9964" t="s">
        <v>470</v>
      </c>
      <c r="F9964" t="s">
        <v>460</v>
      </c>
      <c r="G9964" t="s">
        <v>461</v>
      </c>
      <c r="J9964" t="s">
        <v>462</v>
      </c>
      <c r="K9964" s="1">
        <v>2003</v>
      </c>
      <c r="L9964">
        <v>3</v>
      </c>
    </row>
    <row r="9965" spans="1:12" x14ac:dyDescent="0.3">
      <c r="A9965" t="s">
        <v>512</v>
      </c>
      <c r="B9965" t="s">
        <v>456</v>
      </c>
      <c r="C9965" t="s">
        <v>457</v>
      </c>
      <c r="D9965" t="s">
        <v>508</v>
      </c>
      <c r="E9965" t="s">
        <v>470</v>
      </c>
      <c r="F9965" t="s">
        <v>460</v>
      </c>
      <c r="G9965" t="s">
        <v>461</v>
      </c>
      <c r="J9965" t="s">
        <v>462</v>
      </c>
      <c r="K9965" s="1">
        <v>2004</v>
      </c>
      <c r="L9965">
        <v>3</v>
      </c>
    </row>
    <row r="9966" spans="1:12" x14ac:dyDescent="0.3">
      <c r="A9966" t="s">
        <v>512</v>
      </c>
      <c r="B9966" t="s">
        <v>456</v>
      </c>
      <c r="C9966" t="s">
        <v>457</v>
      </c>
      <c r="D9966" t="s">
        <v>508</v>
      </c>
      <c r="E9966" t="s">
        <v>470</v>
      </c>
      <c r="F9966" t="s">
        <v>460</v>
      </c>
      <c r="G9966" t="s">
        <v>461</v>
      </c>
      <c r="J9966" t="s">
        <v>462</v>
      </c>
      <c r="K9966" s="1">
        <v>2005</v>
      </c>
      <c r="L9966">
        <v>5</v>
      </c>
    </row>
    <row r="9967" spans="1:12" x14ac:dyDescent="0.3">
      <c r="A9967" t="s">
        <v>512</v>
      </c>
      <c r="B9967" t="s">
        <v>456</v>
      </c>
      <c r="C9967" t="s">
        <v>457</v>
      </c>
      <c r="D9967" t="s">
        <v>508</v>
      </c>
      <c r="E9967" t="s">
        <v>470</v>
      </c>
      <c r="F9967" t="s">
        <v>460</v>
      </c>
      <c r="G9967" t="s">
        <v>461</v>
      </c>
      <c r="J9967" t="s">
        <v>462</v>
      </c>
      <c r="K9967" s="1">
        <v>2006</v>
      </c>
      <c r="L9967">
        <v>4</v>
      </c>
    </row>
    <row r="9968" spans="1:12" x14ac:dyDescent="0.3">
      <c r="A9968" t="s">
        <v>512</v>
      </c>
      <c r="B9968" t="s">
        <v>456</v>
      </c>
      <c r="C9968" t="s">
        <v>457</v>
      </c>
      <c r="D9968" t="s">
        <v>508</v>
      </c>
      <c r="E9968" t="s">
        <v>470</v>
      </c>
      <c r="F9968" t="s">
        <v>460</v>
      </c>
      <c r="G9968" t="s">
        <v>461</v>
      </c>
      <c r="J9968" t="s">
        <v>462</v>
      </c>
      <c r="K9968" s="1">
        <v>2007</v>
      </c>
      <c r="L9968">
        <v>7</v>
      </c>
    </row>
    <row r="9969" spans="1:12" x14ac:dyDescent="0.3">
      <c r="A9969" t="s">
        <v>512</v>
      </c>
      <c r="B9969" t="s">
        <v>456</v>
      </c>
      <c r="C9969" t="s">
        <v>457</v>
      </c>
      <c r="D9969" t="s">
        <v>508</v>
      </c>
      <c r="E9969" t="s">
        <v>470</v>
      </c>
      <c r="F9969" t="s">
        <v>460</v>
      </c>
      <c r="G9969" t="s">
        <v>461</v>
      </c>
      <c r="J9969" t="s">
        <v>462</v>
      </c>
      <c r="K9969" s="1">
        <v>2008</v>
      </c>
      <c r="L9969">
        <v>9</v>
      </c>
    </row>
    <row r="9970" spans="1:12" x14ac:dyDescent="0.3">
      <c r="A9970" t="s">
        <v>512</v>
      </c>
      <c r="B9970" t="s">
        <v>456</v>
      </c>
      <c r="C9970" t="s">
        <v>457</v>
      </c>
      <c r="D9970" t="s">
        <v>508</v>
      </c>
      <c r="E9970" t="s">
        <v>470</v>
      </c>
      <c r="F9970" t="s">
        <v>460</v>
      </c>
      <c r="G9970" t="s">
        <v>461</v>
      </c>
      <c r="J9970" t="s">
        <v>462</v>
      </c>
      <c r="K9970" s="1">
        <v>2009</v>
      </c>
      <c r="L9970">
        <v>4</v>
      </c>
    </row>
    <row r="9971" spans="1:12" x14ac:dyDescent="0.3">
      <c r="A9971" t="s">
        <v>512</v>
      </c>
      <c r="B9971" t="s">
        <v>456</v>
      </c>
      <c r="C9971" t="s">
        <v>457</v>
      </c>
      <c r="D9971" t="s">
        <v>508</v>
      </c>
      <c r="E9971" t="s">
        <v>470</v>
      </c>
      <c r="F9971" t="s">
        <v>460</v>
      </c>
      <c r="G9971" t="s">
        <v>461</v>
      </c>
      <c r="J9971" t="s">
        <v>462</v>
      </c>
      <c r="K9971" s="1">
        <v>2010</v>
      </c>
      <c r="L9971">
        <v>17</v>
      </c>
    </row>
    <row r="9972" spans="1:12" x14ac:dyDescent="0.3">
      <c r="A9972" t="s">
        <v>512</v>
      </c>
      <c r="B9972" t="s">
        <v>456</v>
      </c>
      <c r="C9972" t="s">
        <v>457</v>
      </c>
      <c r="D9972" t="s">
        <v>508</v>
      </c>
      <c r="E9972" t="s">
        <v>470</v>
      </c>
      <c r="F9972" t="s">
        <v>460</v>
      </c>
      <c r="G9972" t="s">
        <v>461</v>
      </c>
      <c r="J9972" t="s">
        <v>462</v>
      </c>
      <c r="K9972" s="1">
        <v>2011</v>
      </c>
      <c r="L9972">
        <v>13</v>
      </c>
    </row>
    <row r="9973" spans="1:12" x14ac:dyDescent="0.3">
      <c r="A9973" t="s">
        <v>512</v>
      </c>
      <c r="B9973" t="s">
        <v>456</v>
      </c>
      <c r="C9973" t="s">
        <v>457</v>
      </c>
      <c r="D9973" t="s">
        <v>508</v>
      </c>
      <c r="E9973" t="s">
        <v>470</v>
      </c>
      <c r="F9973" t="s">
        <v>460</v>
      </c>
      <c r="G9973" t="s">
        <v>461</v>
      </c>
      <c r="J9973" t="s">
        <v>462</v>
      </c>
      <c r="K9973" s="1">
        <v>2012</v>
      </c>
      <c r="L9973">
        <v>2</v>
      </c>
    </row>
    <row r="9974" spans="1:12" x14ac:dyDescent="0.3">
      <c r="A9974" t="s">
        <v>512</v>
      </c>
      <c r="B9974" t="s">
        <v>456</v>
      </c>
      <c r="C9974" t="s">
        <v>457</v>
      </c>
      <c r="D9974" t="s">
        <v>508</v>
      </c>
      <c r="E9974" t="s">
        <v>470</v>
      </c>
      <c r="F9974" t="s">
        <v>460</v>
      </c>
      <c r="G9974" t="s">
        <v>461</v>
      </c>
      <c r="J9974" t="s">
        <v>462</v>
      </c>
      <c r="K9974" s="1">
        <v>2013</v>
      </c>
      <c r="L9974">
        <v>3</v>
      </c>
    </row>
    <row r="9975" spans="1:12" x14ac:dyDescent="0.3">
      <c r="A9975" t="s">
        <v>512</v>
      </c>
      <c r="B9975" t="s">
        <v>456</v>
      </c>
      <c r="C9975" t="s">
        <v>457</v>
      </c>
      <c r="D9975" t="s">
        <v>508</v>
      </c>
      <c r="E9975" t="s">
        <v>470</v>
      </c>
      <c r="F9975" t="s">
        <v>460</v>
      </c>
      <c r="G9975" t="s">
        <v>461</v>
      </c>
      <c r="J9975" t="s">
        <v>462</v>
      </c>
      <c r="K9975" s="1">
        <v>2014</v>
      </c>
      <c r="L9975">
        <v>9</v>
      </c>
    </row>
    <row r="9976" spans="1:12" x14ac:dyDescent="0.3">
      <c r="A9976" t="s">
        <v>512</v>
      </c>
      <c r="B9976" t="s">
        <v>456</v>
      </c>
      <c r="C9976" t="s">
        <v>457</v>
      </c>
      <c r="D9976" t="s">
        <v>508</v>
      </c>
      <c r="E9976" t="s">
        <v>470</v>
      </c>
      <c r="F9976" t="s">
        <v>460</v>
      </c>
      <c r="G9976" t="s">
        <v>461</v>
      </c>
      <c r="J9976" t="s">
        <v>462</v>
      </c>
      <c r="K9976" s="1">
        <v>2015</v>
      </c>
      <c r="L9976">
        <v>7</v>
      </c>
    </row>
    <row r="9977" spans="1:12" x14ac:dyDescent="0.3">
      <c r="A9977" t="s">
        <v>512</v>
      </c>
      <c r="B9977" t="s">
        <v>456</v>
      </c>
      <c r="C9977" t="s">
        <v>457</v>
      </c>
      <c r="D9977" t="s">
        <v>508</v>
      </c>
      <c r="E9977" t="s">
        <v>470</v>
      </c>
      <c r="F9977" t="s">
        <v>460</v>
      </c>
      <c r="G9977" t="s">
        <v>461</v>
      </c>
      <c r="J9977" t="s">
        <v>462</v>
      </c>
      <c r="K9977" s="1">
        <v>2016</v>
      </c>
      <c r="L9977">
        <v>4</v>
      </c>
    </row>
    <row r="9978" spans="1:12" x14ac:dyDescent="0.3">
      <c r="A9978" t="s">
        <v>512</v>
      </c>
      <c r="B9978" t="s">
        <v>456</v>
      </c>
      <c r="C9978" t="s">
        <v>457</v>
      </c>
      <c r="D9978" t="s">
        <v>508</v>
      </c>
      <c r="E9978" t="s">
        <v>470</v>
      </c>
      <c r="F9978" t="s">
        <v>460</v>
      </c>
      <c r="G9978" t="s">
        <v>461</v>
      </c>
      <c r="J9978" t="s">
        <v>462</v>
      </c>
      <c r="K9978" s="1">
        <v>2017</v>
      </c>
      <c r="L9978">
        <v>6</v>
      </c>
    </row>
    <row r="9979" spans="1:12" x14ac:dyDescent="0.3">
      <c r="A9979" t="s">
        <v>512</v>
      </c>
      <c r="B9979" t="s">
        <v>456</v>
      </c>
      <c r="C9979" t="s">
        <v>457</v>
      </c>
      <c r="D9979" t="s">
        <v>508</v>
      </c>
      <c r="E9979" t="s">
        <v>470</v>
      </c>
      <c r="F9979" t="s">
        <v>460</v>
      </c>
      <c r="G9979" t="s">
        <v>461</v>
      </c>
      <c r="J9979" t="s">
        <v>462</v>
      </c>
      <c r="K9979" s="1">
        <v>2018</v>
      </c>
      <c r="L9979">
        <v>6</v>
      </c>
    </row>
    <row r="9980" spans="1:12" x14ac:dyDescent="0.3">
      <c r="A9980" t="s">
        <v>512</v>
      </c>
      <c r="B9980" t="s">
        <v>456</v>
      </c>
      <c r="C9980" t="s">
        <v>457</v>
      </c>
      <c r="D9980" t="s">
        <v>508</v>
      </c>
      <c r="E9980" t="s">
        <v>470</v>
      </c>
      <c r="F9980" t="s">
        <v>460</v>
      </c>
      <c r="G9980" t="s">
        <v>461</v>
      </c>
      <c r="J9980" t="s">
        <v>462</v>
      </c>
      <c r="K9980" s="1">
        <v>2019</v>
      </c>
      <c r="L9980">
        <v>2</v>
      </c>
    </row>
    <row r="9981" spans="1:12" x14ac:dyDescent="0.3">
      <c r="A9981" t="s">
        <v>512</v>
      </c>
      <c r="B9981" t="s">
        <v>456</v>
      </c>
      <c r="C9981" t="s">
        <v>457</v>
      </c>
      <c r="D9981" t="s">
        <v>508</v>
      </c>
      <c r="E9981" t="s">
        <v>470</v>
      </c>
      <c r="F9981" t="s">
        <v>460</v>
      </c>
      <c r="G9981" t="s">
        <v>461</v>
      </c>
      <c r="J9981" t="s">
        <v>462</v>
      </c>
      <c r="K9981" s="1">
        <v>2020</v>
      </c>
      <c r="L9981">
        <v>4</v>
      </c>
    </row>
    <row r="9982" spans="1:12" x14ac:dyDescent="0.3">
      <c r="A9982" t="s">
        <v>513</v>
      </c>
      <c r="B9982" t="s">
        <v>456</v>
      </c>
      <c r="C9982" t="s">
        <v>457</v>
      </c>
      <c r="D9982" t="s">
        <v>514</v>
      </c>
      <c r="E9982" t="s">
        <v>459</v>
      </c>
      <c r="F9982" t="s">
        <v>460</v>
      </c>
      <c r="G9982" t="s">
        <v>461</v>
      </c>
      <c r="J9982" t="s">
        <v>462</v>
      </c>
      <c r="K9982" s="1">
        <v>2018</v>
      </c>
      <c r="L9982">
        <v>1</v>
      </c>
    </row>
    <row r="9983" spans="1:12" x14ac:dyDescent="0.3">
      <c r="A9983" t="s">
        <v>515</v>
      </c>
      <c r="B9983" t="s">
        <v>456</v>
      </c>
      <c r="C9983" t="s">
        <v>457</v>
      </c>
      <c r="D9983" t="s">
        <v>514</v>
      </c>
      <c r="E9983" t="s">
        <v>464</v>
      </c>
      <c r="F9983" t="s">
        <v>460</v>
      </c>
      <c r="G9983" t="s">
        <v>461</v>
      </c>
      <c r="J9983" t="s">
        <v>462</v>
      </c>
      <c r="K9983" s="1">
        <v>2013</v>
      </c>
      <c r="L9983">
        <v>1</v>
      </c>
    </row>
    <row r="9984" spans="1:12" x14ac:dyDescent="0.3">
      <c r="A9984" t="s">
        <v>516</v>
      </c>
      <c r="B9984" t="s">
        <v>456</v>
      </c>
      <c r="C9984" t="s">
        <v>457</v>
      </c>
      <c r="D9984" t="s">
        <v>514</v>
      </c>
      <c r="E9984" t="s">
        <v>470</v>
      </c>
      <c r="F9984" t="s">
        <v>460</v>
      </c>
      <c r="G9984" t="s">
        <v>461</v>
      </c>
      <c r="J9984" t="s">
        <v>462</v>
      </c>
      <c r="K9984" s="1">
        <v>2013</v>
      </c>
      <c r="L9984">
        <v>1</v>
      </c>
    </row>
    <row r="9985" spans="1:12" x14ac:dyDescent="0.3">
      <c r="A9985" t="s">
        <v>516</v>
      </c>
      <c r="B9985" t="s">
        <v>456</v>
      </c>
      <c r="C9985" t="s">
        <v>457</v>
      </c>
      <c r="D9985" t="s">
        <v>514</v>
      </c>
      <c r="E9985" t="s">
        <v>470</v>
      </c>
      <c r="F9985" t="s">
        <v>460</v>
      </c>
      <c r="G9985" t="s">
        <v>461</v>
      </c>
      <c r="J9985" t="s">
        <v>462</v>
      </c>
      <c r="K9985" s="1">
        <v>2018</v>
      </c>
      <c r="L9985">
        <v>1</v>
      </c>
    </row>
    <row r="9986" spans="1:12" x14ac:dyDescent="0.3">
      <c r="A9986" t="s">
        <v>517</v>
      </c>
      <c r="B9986" t="s">
        <v>456</v>
      </c>
      <c r="C9986" t="s">
        <v>457</v>
      </c>
      <c r="D9986" t="s">
        <v>518</v>
      </c>
      <c r="E9986" t="s">
        <v>459</v>
      </c>
      <c r="F9986" t="s">
        <v>460</v>
      </c>
      <c r="G9986" t="s">
        <v>461</v>
      </c>
      <c r="J9986" t="s">
        <v>462</v>
      </c>
      <c r="K9986" s="1">
        <v>2004</v>
      </c>
      <c r="L9986">
        <v>1</v>
      </c>
    </row>
    <row r="9987" spans="1:12" x14ac:dyDescent="0.3">
      <c r="A9987" t="s">
        <v>517</v>
      </c>
      <c r="B9987" t="s">
        <v>456</v>
      </c>
      <c r="C9987" t="s">
        <v>457</v>
      </c>
      <c r="D9987" t="s">
        <v>518</v>
      </c>
      <c r="E9987" t="s">
        <v>459</v>
      </c>
      <c r="F9987" t="s">
        <v>460</v>
      </c>
      <c r="G9987" t="s">
        <v>461</v>
      </c>
      <c r="J9987" t="s">
        <v>462</v>
      </c>
      <c r="K9987" s="1">
        <v>2007</v>
      </c>
      <c r="L9987">
        <v>1</v>
      </c>
    </row>
    <row r="9988" spans="1:12" x14ac:dyDescent="0.3">
      <c r="A9988" t="s">
        <v>519</v>
      </c>
      <c r="B9988" t="s">
        <v>456</v>
      </c>
      <c r="C9988" t="s">
        <v>457</v>
      </c>
      <c r="D9988" t="s">
        <v>518</v>
      </c>
      <c r="E9988" t="s">
        <v>464</v>
      </c>
      <c r="F9988" t="s">
        <v>460</v>
      </c>
      <c r="G9988" t="s">
        <v>461</v>
      </c>
      <c r="J9988" t="s">
        <v>462</v>
      </c>
      <c r="K9988" s="1">
        <v>2005</v>
      </c>
      <c r="L9988">
        <v>1</v>
      </c>
    </row>
    <row r="9989" spans="1:12" x14ac:dyDescent="0.3">
      <c r="A9989" t="s">
        <v>520</v>
      </c>
      <c r="B9989" t="s">
        <v>456</v>
      </c>
      <c r="C9989" t="s">
        <v>457</v>
      </c>
      <c r="D9989" t="s">
        <v>518</v>
      </c>
      <c r="E9989" t="s">
        <v>466</v>
      </c>
      <c r="F9989" t="s">
        <v>460</v>
      </c>
      <c r="G9989" t="s">
        <v>461</v>
      </c>
      <c r="J9989" t="s">
        <v>462</v>
      </c>
      <c r="K9989" s="1">
        <v>2002</v>
      </c>
      <c r="L9989">
        <v>1</v>
      </c>
    </row>
    <row r="9990" spans="1:12" x14ac:dyDescent="0.3">
      <c r="A9990" t="s">
        <v>521</v>
      </c>
      <c r="B9990" t="s">
        <v>456</v>
      </c>
      <c r="C9990" t="s">
        <v>457</v>
      </c>
      <c r="D9990" t="s">
        <v>518</v>
      </c>
      <c r="E9990" t="s">
        <v>468</v>
      </c>
      <c r="F9990" t="s">
        <v>460</v>
      </c>
      <c r="G9990" t="s">
        <v>461</v>
      </c>
      <c r="J9990" t="s">
        <v>462</v>
      </c>
      <c r="K9990" s="1">
        <v>2006</v>
      </c>
      <c r="L9990">
        <v>1</v>
      </c>
    </row>
    <row r="9991" spans="1:12" x14ac:dyDescent="0.3">
      <c r="A9991" t="s">
        <v>521</v>
      </c>
      <c r="B9991" t="s">
        <v>456</v>
      </c>
      <c r="C9991" t="s">
        <v>457</v>
      </c>
      <c r="D9991" t="s">
        <v>518</v>
      </c>
      <c r="E9991" t="s">
        <v>468</v>
      </c>
      <c r="F9991" t="s">
        <v>460</v>
      </c>
      <c r="G9991" t="s">
        <v>461</v>
      </c>
      <c r="J9991" t="s">
        <v>462</v>
      </c>
      <c r="K9991" s="1">
        <v>2010</v>
      </c>
      <c r="L9991">
        <v>1</v>
      </c>
    </row>
    <row r="9992" spans="1:12" x14ac:dyDescent="0.3">
      <c r="A9992" t="s">
        <v>521</v>
      </c>
      <c r="B9992" t="s">
        <v>456</v>
      </c>
      <c r="C9992" t="s">
        <v>457</v>
      </c>
      <c r="D9992" t="s">
        <v>518</v>
      </c>
      <c r="E9992" t="s">
        <v>468</v>
      </c>
      <c r="F9992" t="s">
        <v>460</v>
      </c>
      <c r="G9992" t="s">
        <v>461</v>
      </c>
      <c r="J9992" t="s">
        <v>462</v>
      </c>
      <c r="K9992" s="1">
        <v>2013</v>
      </c>
      <c r="L9992">
        <v>1</v>
      </c>
    </row>
    <row r="9993" spans="1:12" x14ac:dyDescent="0.3">
      <c r="A9993" t="s">
        <v>522</v>
      </c>
      <c r="B9993" t="s">
        <v>456</v>
      </c>
      <c r="C9993" t="s">
        <v>457</v>
      </c>
      <c r="D9993" t="s">
        <v>518</v>
      </c>
      <c r="E9993" t="s">
        <v>470</v>
      </c>
      <c r="F9993" t="s">
        <v>460</v>
      </c>
      <c r="G9993" t="s">
        <v>461</v>
      </c>
      <c r="J9993" t="s">
        <v>462</v>
      </c>
      <c r="K9993" s="1">
        <v>2002</v>
      </c>
      <c r="L9993">
        <v>1</v>
      </c>
    </row>
    <row r="9994" spans="1:12" x14ac:dyDescent="0.3">
      <c r="A9994" t="s">
        <v>522</v>
      </c>
      <c r="B9994" t="s">
        <v>456</v>
      </c>
      <c r="C9994" t="s">
        <v>457</v>
      </c>
      <c r="D9994" t="s">
        <v>518</v>
      </c>
      <c r="E9994" t="s">
        <v>470</v>
      </c>
      <c r="F9994" t="s">
        <v>460</v>
      </c>
      <c r="G9994" t="s">
        <v>461</v>
      </c>
      <c r="J9994" t="s">
        <v>462</v>
      </c>
      <c r="K9994" s="1">
        <v>2004</v>
      </c>
      <c r="L9994">
        <v>1</v>
      </c>
    </row>
    <row r="9995" spans="1:12" x14ac:dyDescent="0.3">
      <c r="A9995" t="s">
        <v>522</v>
      </c>
      <c r="B9995" t="s">
        <v>456</v>
      </c>
      <c r="C9995" t="s">
        <v>457</v>
      </c>
      <c r="D9995" t="s">
        <v>518</v>
      </c>
      <c r="E9995" t="s">
        <v>470</v>
      </c>
      <c r="F9995" t="s">
        <v>460</v>
      </c>
      <c r="G9995" t="s">
        <v>461</v>
      </c>
      <c r="J9995" t="s">
        <v>462</v>
      </c>
      <c r="K9995" s="1">
        <v>2005</v>
      </c>
      <c r="L9995">
        <v>1</v>
      </c>
    </row>
    <row r="9996" spans="1:12" x14ac:dyDescent="0.3">
      <c r="A9996" t="s">
        <v>522</v>
      </c>
      <c r="B9996" t="s">
        <v>456</v>
      </c>
      <c r="C9996" t="s">
        <v>457</v>
      </c>
      <c r="D9996" t="s">
        <v>518</v>
      </c>
      <c r="E9996" t="s">
        <v>470</v>
      </c>
      <c r="F9996" t="s">
        <v>460</v>
      </c>
      <c r="G9996" t="s">
        <v>461</v>
      </c>
      <c r="J9996" t="s">
        <v>462</v>
      </c>
      <c r="K9996" s="1">
        <v>2006</v>
      </c>
      <c r="L9996">
        <v>1</v>
      </c>
    </row>
    <row r="9997" spans="1:12" x14ac:dyDescent="0.3">
      <c r="A9997" t="s">
        <v>522</v>
      </c>
      <c r="B9997" t="s">
        <v>456</v>
      </c>
      <c r="C9997" t="s">
        <v>457</v>
      </c>
      <c r="D9997" t="s">
        <v>518</v>
      </c>
      <c r="E9997" t="s">
        <v>470</v>
      </c>
      <c r="F9997" t="s">
        <v>460</v>
      </c>
      <c r="G9997" t="s">
        <v>461</v>
      </c>
      <c r="J9997" t="s">
        <v>462</v>
      </c>
      <c r="K9997" s="1">
        <v>2007</v>
      </c>
      <c r="L9997">
        <v>1</v>
      </c>
    </row>
    <row r="9998" spans="1:12" x14ac:dyDescent="0.3">
      <c r="A9998" t="s">
        <v>522</v>
      </c>
      <c r="B9998" t="s">
        <v>456</v>
      </c>
      <c r="C9998" t="s">
        <v>457</v>
      </c>
      <c r="D9998" t="s">
        <v>518</v>
      </c>
      <c r="E9998" t="s">
        <v>470</v>
      </c>
      <c r="F9998" t="s">
        <v>460</v>
      </c>
      <c r="G9998" t="s">
        <v>461</v>
      </c>
      <c r="J9998" t="s">
        <v>462</v>
      </c>
      <c r="K9998" s="1">
        <v>2010</v>
      </c>
      <c r="L9998">
        <v>1</v>
      </c>
    </row>
    <row r="9999" spans="1:12" x14ac:dyDescent="0.3">
      <c r="A9999" t="s">
        <v>522</v>
      </c>
      <c r="B9999" t="s">
        <v>456</v>
      </c>
      <c r="C9999" t="s">
        <v>457</v>
      </c>
      <c r="D9999" t="s">
        <v>518</v>
      </c>
      <c r="E9999" t="s">
        <v>470</v>
      </c>
      <c r="F9999" t="s">
        <v>460</v>
      </c>
      <c r="G9999" t="s">
        <v>461</v>
      </c>
      <c r="J9999" t="s">
        <v>462</v>
      </c>
      <c r="K9999" s="1">
        <v>2013</v>
      </c>
      <c r="L9999">
        <v>1</v>
      </c>
    </row>
    <row r="10000" spans="1:12" x14ac:dyDescent="0.3">
      <c r="A10000" t="s">
        <v>523</v>
      </c>
      <c r="B10000" t="s">
        <v>456</v>
      </c>
      <c r="C10000" t="s">
        <v>457</v>
      </c>
      <c r="D10000" t="s">
        <v>524</v>
      </c>
      <c r="E10000" t="s">
        <v>459</v>
      </c>
      <c r="F10000" t="s">
        <v>460</v>
      </c>
      <c r="G10000" t="s">
        <v>461</v>
      </c>
      <c r="J10000" t="s">
        <v>462</v>
      </c>
      <c r="K10000" s="1">
        <v>2005</v>
      </c>
      <c r="L10000">
        <v>1</v>
      </c>
    </row>
    <row r="10001" spans="1:12" x14ac:dyDescent="0.3">
      <c r="A10001" t="s">
        <v>523</v>
      </c>
      <c r="B10001" t="s">
        <v>456</v>
      </c>
      <c r="C10001" t="s">
        <v>457</v>
      </c>
      <c r="D10001" t="s">
        <v>524</v>
      </c>
      <c r="E10001" t="s">
        <v>459</v>
      </c>
      <c r="F10001" t="s">
        <v>460</v>
      </c>
      <c r="G10001" t="s">
        <v>461</v>
      </c>
      <c r="J10001" t="s">
        <v>462</v>
      </c>
      <c r="K10001" s="1">
        <v>2012</v>
      </c>
      <c r="L10001">
        <v>1</v>
      </c>
    </row>
    <row r="10002" spans="1:12" x14ac:dyDescent="0.3">
      <c r="A10002" t="s">
        <v>525</v>
      </c>
      <c r="B10002" t="s">
        <v>456</v>
      </c>
      <c r="C10002" t="s">
        <v>457</v>
      </c>
      <c r="D10002" t="s">
        <v>524</v>
      </c>
      <c r="E10002" t="s">
        <v>464</v>
      </c>
      <c r="F10002" t="s">
        <v>460</v>
      </c>
      <c r="G10002" t="s">
        <v>461</v>
      </c>
      <c r="J10002" t="s">
        <v>462</v>
      </c>
      <c r="K10002" s="1">
        <v>2003</v>
      </c>
      <c r="L10002">
        <v>1</v>
      </c>
    </row>
    <row r="10003" spans="1:12" x14ac:dyDescent="0.3">
      <c r="A10003" t="s">
        <v>525</v>
      </c>
      <c r="B10003" t="s">
        <v>456</v>
      </c>
      <c r="C10003" t="s">
        <v>457</v>
      </c>
      <c r="D10003" t="s">
        <v>524</v>
      </c>
      <c r="E10003" t="s">
        <v>464</v>
      </c>
      <c r="F10003" t="s">
        <v>460</v>
      </c>
      <c r="G10003" t="s">
        <v>461</v>
      </c>
      <c r="J10003" t="s">
        <v>462</v>
      </c>
      <c r="K10003" s="1">
        <v>2005</v>
      </c>
      <c r="L10003">
        <v>1</v>
      </c>
    </row>
    <row r="10004" spans="1:12" x14ac:dyDescent="0.3">
      <c r="A10004" t="s">
        <v>525</v>
      </c>
      <c r="B10004" t="s">
        <v>456</v>
      </c>
      <c r="C10004" t="s">
        <v>457</v>
      </c>
      <c r="D10004" t="s">
        <v>524</v>
      </c>
      <c r="E10004" t="s">
        <v>464</v>
      </c>
      <c r="F10004" t="s">
        <v>460</v>
      </c>
      <c r="G10004" t="s">
        <v>461</v>
      </c>
      <c r="J10004" t="s">
        <v>462</v>
      </c>
      <c r="K10004" s="1">
        <v>2007</v>
      </c>
      <c r="L10004">
        <v>1</v>
      </c>
    </row>
    <row r="10005" spans="1:12" x14ac:dyDescent="0.3">
      <c r="A10005" t="s">
        <v>525</v>
      </c>
      <c r="B10005" t="s">
        <v>456</v>
      </c>
      <c r="C10005" t="s">
        <v>457</v>
      </c>
      <c r="D10005" t="s">
        <v>524</v>
      </c>
      <c r="E10005" t="s">
        <v>464</v>
      </c>
      <c r="F10005" t="s">
        <v>460</v>
      </c>
      <c r="G10005" t="s">
        <v>461</v>
      </c>
      <c r="J10005" t="s">
        <v>462</v>
      </c>
      <c r="K10005" s="1">
        <v>2012</v>
      </c>
      <c r="L10005">
        <v>7</v>
      </c>
    </row>
    <row r="10006" spans="1:12" x14ac:dyDescent="0.3">
      <c r="A10006" t="s">
        <v>525</v>
      </c>
      <c r="B10006" t="s">
        <v>456</v>
      </c>
      <c r="C10006" t="s">
        <v>457</v>
      </c>
      <c r="D10006" t="s">
        <v>524</v>
      </c>
      <c r="E10006" t="s">
        <v>464</v>
      </c>
      <c r="F10006" t="s">
        <v>460</v>
      </c>
      <c r="G10006" t="s">
        <v>461</v>
      </c>
      <c r="J10006" t="s">
        <v>462</v>
      </c>
      <c r="K10006" s="1">
        <v>2013</v>
      </c>
      <c r="L10006">
        <v>1</v>
      </c>
    </row>
    <row r="10007" spans="1:12" x14ac:dyDescent="0.3">
      <c r="A10007" t="s">
        <v>525</v>
      </c>
      <c r="B10007" t="s">
        <v>456</v>
      </c>
      <c r="C10007" t="s">
        <v>457</v>
      </c>
      <c r="D10007" t="s">
        <v>524</v>
      </c>
      <c r="E10007" t="s">
        <v>464</v>
      </c>
      <c r="F10007" t="s">
        <v>460</v>
      </c>
      <c r="G10007" t="s">
        <v>461</v>
      </c>
      <c r="J10007" t="s">
        <v>462</v>
      </c>
      <c r="K10007" s="1">
        <v>2016</v>
      </c>
      <c r="L10007">
        <v>6</v>
      </c>
    </row>
    <row r="10008" spans="1:12" x14ac:dyDescent="0.3">
      <c r="A10008" t="s">
        <v>525</v>
      </c>
      <c r="B10008" t="s">
        <v>456</v>
      </c>
      <c r="C10008" t="s">
        <v>457</v>
      </c>
      <c r="D10008" t="s">
        <v>524</v>
      </c>
      <c r="E10008" t="s">
        <v>464</v>
      </c>
      <c r="F10008" t="s">
        <v>460</v>
      </c>
      <c r="G10008" t="s">
        <v>461</v>
      </c>
      <c r="J10008" t="s">
        <v>462</v>
      </c>
      <c r="K10008" s="1">
        <v>2019</v>
      </c>
      <c r="L10008">
        <v>2</v>
      </c>
    </row>
    <row r="10009" spans="1:12" x14ac:dyDescent="0.3">
      <c r="A10009" t="s">
        <v>526</v>
      </c>
      <c r="B10009" t="s">
        <v>456</v>
      </c>
      <c r="C10009" t="s">
        <v>457</v>
      </c>
      <c r="D10009" t="s">
        <v>524</v>
      </c>
      <c r="E10009" t="s">
        <v>466</v>
      </c>
      <c r="F10009" t="s">
        <v>460</v>
      </c>
      <c r="G10009" t="s">
        <v>461</v>
      </c>
      <c r="J10009" t="s">
        <v>462</v>
      </c>
      <c r="K10009" s="1">
        <v>2000</v>
      </c>
      <c r="L10009">
        <v>1</v>
      </c>
    </row>
    <row r="10010" spans="1:12" x14ac:dyDescent="0.3">
      <c r="A10010" t="s">
        <v>526</v>
      </c>
      <c r="B10010" t="s">
        <v>456</v>
      </c>
      <c r="C10010" t="s">
        <v>457</v>
      </c>
      <c r="D10010" t="s">
        <v>524</v>
      </c>
      <c r="E10010" t="s">
        <v>466</v>
      </c>
      <c r="F10010" t="s">
        <v>460</v>
      </c>
      <c r="G10010" t="s">
        <v>461</v>
      </c>
      <c r="J10010" t="s">
        <v>462</v>
      </c>
      <c r="K10010" s="1">
        <v>2003</v>
      </c>
      <c r="L10010">
        <v>1</v>
      </c>
    </row>
    <row r="10011" spans="1:12" x14ac:dyDescent="0.3">
      <c r="A10011" t="s">
        <v>526</v>
      </c>
      <c r="B10011" t="s">
        <v>456</v>
      </c>
      <c r="C10011" t="s">
        <v>457</v>
      </c>
      <c r="D10011" t="s">
        <v>524</v>
      </c>
      <c r="E10011" t="s">
        <v>466</v>
      </c>
      <c r="F10011" t="s">
        <v>460</v>
      </c>
      <c r="G10011" t="s">
        <v>461</v>
      </c>
      <c r="J10011" t="s">
        <v>462</v>
      </c>
      <c r="K10011" s="1">
        <v>2005</v>
      </c>
      <c r="L10011">
        <v>1</v>
      </c>
    </row>
    <row r="10012" spans="1:12" x14ac:dyDescent="0.3">
      <c r="A10012" t="s">
        <v>526</v>
      </c>
      <c r="B10012" t="s">
        <v>456</v>
      </c>
      <c r="C10012" t="s">
        <v>457</v>
      </c>
      <c r="D10012" t="s">
        <v>524</v>
      </c>
      <c r="E10012" t="s">
        <v>466</v>
      </c>
      <c r="F10012" t="s">
        <v>460</v>
      </c>
      <c r="G10012" t="s">
        <v>461</v>
      </c>
      <c r="J10012" t="s">
        <v>462</v>
      </c>
      <c r="K10012" s="1">
        <v>2008</v>
      </c>
      <c r="L10012">
        <v>1</v>
      </c>
    </row>
    <row r="10013" spans="1:12" x14ac:dyDescent="0.3">
      <c r="A10013" t="s">
        <v>526</v>
      </c>
      <c r="B10013" t="s">
        <v>456</v>
      </c>
      <c r="C10013" t="s">
        <v>457</v>
      </c>
      <c r="D10013" t="s">
        <v>524</v>
      </c>
      <c r="E10013" t="s">
        <v>466</v>
      </c>
      <c r="F10013" t="s">
        <v>460</v>
      </c>
      <c r="G10013" t="s">
        <v>461</v>
      </c>
      <c r="J10013" t="s">
        <v>462</v>
      </c>
      <c r="K10013" s="1">
        <v>2014</v>
      </c>
      <c r="L10013">
        <v>1</v>
      </c>
    </row>
    <row r="10014" spans="1:12" x14ac:dyDescent="0.3">
      <c r="A10014" t="s">
        <v>526</v>
      </c>
      <c r="B10014" t="s">
        <v>456</v>
      </c>
      <c r="C10014" t="s">
        <v>457</v>
      </c>
      <c r="D10014" t="s">
        <v>524</v>
      </c>
      <c r="E10014" t="s">
        <v>466</v>
      </c>
      <c r="F10014" t="s">
        <v>460</v>
      </c>
      <c r="G10014" t="s">
        <v>461</v>
      </c>
      <c r="J10014" t="s">
        <v>462</v>
      </c>
      <c r="K10014" s="1">
        <v>2015</v>
      </c>
      <c r="L10014">
        <v>1</v>
      </c>
    </row>
    <row r="10015" spans="1:12" x14ac:dyDescent="0.3">
      <c r="A10015" t="s">
        <v>526</v>
      </c>
      <c r="B10015" t="s">
        <v>456</v>
      </c>
      <c r="C10015" t="s">
        <v>457</v>
      </c>
      <c r="D10015" t="s">
        <v>524</v>
      </c>
      <c r="E10015" t="s">
        <v>466</v>
      </c>
      <c r="F10015" t="s">
        <v>460</v>
      </c>
      <c r="G10015" t="s">
        <v>461</v>
      </c>
      <c r="J10015" t="s">
        <v>462</v>
      </c>
      <c r="K10015" s="1">
        <v>2018</v>
      </c>
      <c r="L10015">
        <v>1</v>
      </c>
    </row>
    <row r="10016" spans="1:12" x14ac:dyDescent="0.3">
      <c r="A10016" t="s">
        <v>526</v>
      </c>
      <c r="B10016" t="s">
        <v>456</v>
      </c>
      <c r="C10016" t="s">
        <v>457</v>
      </c>
      <c r="D10016" t="s">
        <v>524</v>
      </c>
      <c r="E10016" t="s">
        <v>466</v>
      </c>
      <c r="F10016" t="s">
        <v>460</v>
      </c>
      <c r="G10016" t="s">
        <v>461</v>
      </c>
      <c r="J10016" t="s">
        <v>462</v>
      </c>
      <c r="K10016" s="1">
        <v>2020</v>
      </c>
      <c r="L10016">
        <v>1</v>
      </c>
    </row>
    <row r="10017" spans="1:12" x14ac:dyDescent="0.3">
      <c r="A10017" t="s">
        <v>527</v>
      </c>
      <c r="B10017" t="s">
        <v>456</v>
      </c>
      <c r="C10017" t="s">
        <v>457</v>
      </c>
      <c r="D10017" t="s">
        <v>524</v>
      </c>
      <c r="E10017" t="s">
        <v>468</v>
      </c>
      <c r="F10017" t="s">
        <v>460</v>
      </c>
      <c r="G10017" t="s">
        <v>461</v>
      </c>
      <c r="J10017" t="s">
        <v>462</v>
      </c>
      <c r="K10017" s="1">
        <v>2008</v>
      </c>
      <c r="L10017">
        <v>1</v>
      </c>
    </row>
    <row r="10018" spans="1:12" x14ac:dyDescent="0.3">
      <c r="A10018" t="s">
        <v>527</v>
      </c>
      <c r="B10018" t="s">
        <v>456</v>
      </c>
      <c r="C10018" t="s">
        <v>457</v>
      </c>
      <c r="D10018" t="s">
        <v>524</v>
      </c>
      <c r="E10018" t="s">
        <v>468</v>
      </c>
      <c r="F10018" t="s">
        <v>460</v>
      </c>
      <c r="G10018" t="s">
        <v>461</v>
      </c>
      <c r="J10018" t="s">
        <v>462</v>
      </c>
      <c r="K10018" s="1">
        <v>2009</v>
      </c>
      <c r="L10018">
        <v>1</v>
      </c>
    </row>
    <row r="10019" spans="1:12" x14ac:dyDescent="0.3">
      <c r="A10019" t="s">
        <v>527</v>
      </c>
      <c r="B10019" t="s">
        <v>456</v>
      </c>
      <c r="C10019" t="s">
        <v>457</v>
      </c>
      <c r="D10019" t="s">
        <v>524</v>
      </c>
      <c r="E10019" t="s">
        <v>468</v>
      </c>
      <c r="F10019" t="s">
        <v>460</v>
      </c>
      <c r="G10019" t="s">
        <v>461</v>
      </c>
      <c r="J10019" t="s">
        <v>462</v>
      </c>
      <c r="K10019" s="1">
        <v>2010</v>
      </c>
      <c r="L10019">
        <v>1</v>
      </c>
    </row>
    <row r="10020" spans="1:12" x14ac:dyDescent="0.3">
      <c r="A10020" t="s">
        <v>527</v>
      </c>
      <c r="B10020" t="s">
        <v>456</v>
      </c>
      <c r="C10020" t="s">
        <v>457</v>
      </c>
      <c r="D10020" t="s">
        <v>524</v>
      </c>
      <c r="E10020" t="s">
        <v>468</v>
      </c>
      <c r="F10020" t="s">
        <v>460</v>
      </c>
      <c r="G10020" t="s">
        <v>461</v>
      </c>
      <c r="J10020" t="s">
        <v>462</v>
      </c>
      <c r="K10020" s="1">
        <v>2011</v>
      </c>
      <c r="L10020">
        <v>1</v>
      </c>
    </row>
    <row r="10021" spans="1:12" x14ac:dyDescent="0.3">
      <c r="A10021" t="s">
        <v>528</v>
      </c>
      <c r="B10021" t="s">
        <v>456</v>
      </c>
      <c r="C10021" t="s">
        <v>457</v>
      </c>
      <c r="D10021" t="s">
        <v>524</v>
      </c>
      <c r="E10021" t="s">
        <v>470</v>
      </c>
      <c r="F10021" t="s">
        <v>460</v>
      </c>
      <c r="G10021" t="s">
        <v>461</v>
      </c>
      <c r="J10021" t="s">
        <v>462</v>
      </c>
      <c r="K10021" s="1">
        <v>2000</v>
      </c>
      <c r="L10021">
        <v>1</v>
      </c>
    </row>
    <row r="10022" spans="1:12" x14ac:dyDescent="0.3">
      <c r="A10022" t="s">
        <v>528</v>
      </c>
      <c r="B10022" t="s">
        <v>456</v>
      </c>
      <c r="C10022" t="s">
        <v>457</v>
      </c>
      <c r="D10022" t="s">
        <v>524</v>
      </c>
      <c r="E10022" t="s">
        <v>470</v>
      </c>
      <c r="F10022" t="s">
        <v>460</v>
      </c>
      <c r="G10022" t="s">
        <v>461</v>
      </c>
      <c r="J10022" t="s">
        <v>462</v>
      </c>
      <c r="K10022" s="1">
        <v>2003</v>
      </c>
      <c r="L10022">
        <v>2</v>
      </c>
    </row>
    <row r="10023" spans="1:12" x14ac:dyDescent="0.3">
      <c r="A10023" t="s">
        <v>528</v>
      </c>
      <c r="B10023" t="s">
        <v>456</v>
      </c>
      <c r="C10023" t="s">
        <v>457</v>
      </c>
      <c r="D10023" t="s">
        <v>524</v>
      </c>
      <c r="E10023" t="s">
        <v>470</v>
      </c>
      <c r="F10023" t="s">
        <v>460</v>
      </c>
      <c r="G10023" t="s">
        <v>461</v>
      </c>
      <c r="J10023" t="s">
        <v>462</v>
      </c>
      <c r="K10023" s="1">
        <v>2005</v>
      </c>
      <c r="L10023">
        <v>3</v>
      </c>
    </row>
    <row r="10024" spans="1:12" x14ac:dyDescent="0.3">
      <c r="A10024" t="s">
        <v>528</v>
      </c>
      <c r="B10024" t="s">
        <v>456</v>
      </c>
      <c r="C10024" t="s">
        <v>457</v>
      </c>
      <c r="D10024" t="s">
        <v>524</v>
      </c>
      <c r="E10024" t="s">
        <v>470</v>
      </c>
      <c r="F10024" t="s">
        <v>460</v>
      </c>
      <c r="G10024" t="s">
        <v>461</v>
      </c>
      <c r="J10024" t="s">
        <v>462</v>
      </c>
      <c r="K10024" s="1">
        <v>2007</v>
      </c>
      <c r="L10024">
        <v>1</v>
      </c>
    </row>
    <row r="10025" spans="1:12" x14ac:dyDescent="0.3">
      <c r="A10025" t="s">
        <v>528</v>
      </c>
      <c r="B10025" t="s">
        <v>456</v>
      </c>
      <c r="C10025" t="s">
        <v>457</v>
      </c>
      <c r="D10025" t="s">
        <v>524</v>
      </c>
      <c r="E10025" t="s">
        <v>470</v>
      </c>
      <c r="F10025" t="s">
        <v>460</v>
      </c>
      <c r="G10025" t="s">
        <v>461</v>
      </c>
      <c r="J10025" t="s">
        <v>462</v>
      </c>
      <c r="K10025" s="1">
        <v>2008</v>
      </c>
      <c r="L10025">
        <v>2</v>
      </c>
    </row>
    <row r="10026" spans="1:12" x14ac:dyDescent="0.3">
      <c r="A10026" t="s">
        <v>528</v>
      </c>
      <c r="B10026" t="s">
        <v>456</v>
      </c>
      <c r="C10026" t="s">
        <v>457</v>
      </c>
      <c r="D10026" t="s">
        <v>524</v>
      </c>
      <c r="E10026" t="s">
        <v>470</v>
      </c>
      <c r="F10026" t="s">
        <v>460</v>
      </c>
      <c r="G10026" t="s">
        <v>461</v>
      </c>
      <c r="J10026" t="s">
        <v>462</v>
      </c>
      <c r="K10026" s="1">
        <v>2009</v>
      </c>
      <c r="L10026">
        <v>1</v>
      </c>
    </row>
    <row r="10027" spans="1:12" x14ac:dyDescent="0.3">
      <c r="A10027" t="s">
        <v>528</v>
      </c>
      <c r="B10027" t="s">
        <v>456</v>
      </c>
      <c r="C10027" t="s">
        <v>457</v>
      </c>
      <c r="D10027" t="s">
        <v>524</v>
      </c>
      <c r="E10027" t="s">
        <v>470</v>
      </c>
      <c r="F10027" t="s">
        <v>460</v>
      </c>
      <c r="G10027" t="s">
        <v>461</v>
      </c>
      <c r="J10027" t="s">
        <v>462</v>
      </c>
      <c r="K10027" s="1">
        <v>2010</v>
      </c>
      <c r="L10027">
        <v>1</v>
      </c>
    </row>
    <row r="10028" spans="1:12" x14ac:dyDescent="0.3">
      <c r="A10028" t="s">
        <v>528</v>
      </c>
      <c r="B10028" t="s">
        <v>456</v>
      </c>
      <c r="C10028" t="s">
        <v>457</v>
      </c>
      <c r="D10028" t="s">
        <v>524</v>
      </c>
      <c r="E10028" t="s">
        <v>470</v>
      </c>
      <c r="F10028" t="s">
        <v>460</v>
      </c>
      <c r="G10028" t="s">
        <v>461</v>
      </c>
      <c r="J10028" t="s">
        <v>462</v>
      </c>
      <c r="K10028" s="1">
        <v>2011</v>
      </c>
      <c r="L10028">
        <v>1</v>
      </c>
    </row>
    <row r="10029" spans="1:12" x14ac:dyDescent="0.3">
      <c r="A10029" t="s">
        <v>528</v>
      </c>
      <c r="B10029" t="s">
        <v>456</v>
      </c>
      <c r="C10029" t="s">
        <v>457</v>
      </c>
      <c r="D10029" t="s">
        <v>524</v>
      </c>
      <c r="E10029" t="s">
        <v>470</v>
      </c>
      <c r="F10029" t="s">
        <v>460</v>
      </c>
      <c r="G10029" t="s">
        <v>461</v>
      </c>
      <c r="J10029" t="s">
        <v>462</v>
      </c>
      <c r="K10029" s="1">
        <v>2012</v>
      </c>
      <c r="L10029">
        <v>8</v>
      </c>
    </row>
    <row r="10030" spans="1:12" x14ac:dyDescent="0.3">
      <c r="A10030" t="s">
        <v>528</v>
      </c>
      <c r="B10030" t="s">
        <v>456</v>
      </c>
      <c r="C10030" t="s">
        <v>457</v>
      </c>
      <c r="D10030" t="s">
        <v>524</v>
      </c>
      <c r="E10030" t="s">
        <v>470</v>
      </c>
      <c r="F10030" t="s">
        <v>460</v>
      </c>
      <c r="G10030" t="s">
        <v>461</v>
      </c>
      <c r="J10030" t="s">
        <v>462</v>
      </c>
      <c r="K10030" s="1">
        <v>2013</v>
      </c>
      <c r="L10030">
        <v>1</v>
      </c>
    </row>
    <row r="10031" spans="1:12" x14ac:dyDescent="0.3">
      <c r="A10031" t="s">
        <v>528</v>
      </c>
      <c r="B10031" t="s">
        <v>456</v>
      </c>
      <c r="C10031" t="s">
        <v>457</v>
      </c>
      <c r="D10031" t="s">
        <v>524</v>
      </c>
      <c r="E10031" t="s">
        <v>470</v>
      </c>
      <c r="F10031" t="s">
        <v>460</v>
      </c>
      <c r="G10031" t="s">
        <v>461</v>
      </c>
      <c r="J10031" t="s">
        <v>462</v>
      </c>
      <c r="K10031" s="1">
        <v>2014</v>
      </c>
      <c r="L10031">
        <v>1</v>
      </c>
    </row>
    <row r="10032" spans="1:12" x14ac:dyDescent="0.3">
      <c r="A10032" t="s">
        <v>528</v>
      </c>
      <c r="B10032" t="s">
        <v>456</v>
      </c>
      <c r="C10032" t="s">
        <v>457</v>
      </c>
      <c r="D10032" t="s">
        <v>524</v>
      </c>
      <c r="E10032" t="s">
        <v>470</v>
      </c>
      <c r="F10032" t="s">
        <v>460</v>
      </c>
      <c r="G10032" t="s">
        <v>461</v>
      </c>
      <c r="J10032" t="s">
        <v>462</v>
      </c>
      <c r="K10032" s="1">
        <v>2015</v>
      </c>
      <c r="L10032">
        <v>1</v>
      </c>
    </row>
    <row r="10033" spans="1:12" x14ac:dyDescent="0.3">
      <c r="A10033" t="s">
        <v>528</v>
      </c>
      <c r="B10033" t="s">
        <v>456</v>
      </c>
      <c r="C10033" t="s">
        <v>457</v>
      </c>
      <c r="D10033" t="s">
        <v>524</v>
      </c>
      <c r="E10033" t="s">
        <v>470</v>
      </c>
      <c r="F10033" t="s">
        <v>460</v>
      </c>
      <c r="G10033" t="s">
        <v>461</v>
      </c>
      <c r="J10033" t="s">
        <v>462</v>
      </c>
      <c r="K10033" s="1">
        <v>2016</v>
      </c>
      <c r="L10033">
        <v>6</v>
      </c>
    </row>
    <row r="10034" spans="1:12" x14ac:dyDescent="0.3">
      <c r="A10034" t="s">
        <v>528</v>
      </c>
      <c r="B10034" t="s">
        <v>456</v>
      </c>
      <c r="C10034" t="s">
        <v>457</v>
      </c>
      <c r="D10034" t="s">
        <v>524</v>
      </c>
      <c r="E10034" t="s">
        <v>470</v>
      </c>
      <c r="F10034" t="s">
        <v>460</v>
      </c>
      <c r="G10034" t="s">
        <v>461</v>
      </c>
      <c r="J10034" t="s">
        <v>462</v>
      </c>
      <c r="K10034" s="1">
        <v>2018</v>
      </c>
      <c r="L10034">
        <v>1</v>
      </c>
    </row>
    <row r="10035" spans="1:12" x14ac:dyDescent="0.3">
      <c r="A10035" t="s">
        <v>528</v>
      </c>
      <c r="B10035" t="s">
        <v>456</v>
      </c>
      <c r="C10035" t="s">
        <v>457</v>
      </c>
      <c r="D10035" t="s">
        <v>524</v>
      </c>
      <c r="E10035" t="s">
        <v>470</v>
      </c>
      <c r="F10035" t="s">
        <v>460</v>
      </c>
      <c r="G10035" t="s">
        <v>461</v>
      </c>
      <c r="J10035" t="s">
        <v>462</v>
      </c>
      <c r="K10035" s="1">
        <v>2019</v>
      </c>
      <c r="L10035">
        <v>2</v>
      </c>
    </row>
    <row r="10036" spans="1:12" x14ac:dyDescent="0.3">
      <c r="A10036" t="s">
        <v>528</v>
      </c>
      <c r="B10036" t="s">
        <v>456</v>
      </c>
      <c r="C10036" t="s">
        <v>457</v>
      </c>
      <c r="D10036" t="s">
        <v>524</v>
      </c>
      <c r="E10036" t="s">
        <v>470</v>
      </c>
      <c r="F10036" t="s">
        <v>460</v>
      </c>
      <c r="G10036" t="s">
        <v>461</v>
      </c>
      <c r="J10036" t="s">
        <v>462</v>
      </c>
      <c r="K10036" s="1">
        <v>2020</v>
      </c>
      <c r="L10036">
        <v>1</v>
      </c>
    </row>
    <row r="10037" spans="1:12" x14ac:dyDescent="0.3">
      <c r="A10037" t="s">
        <v>562</v>
      </c>
      <c r="B10037" t="s">
        <v>456</v>
      </c>
      <c r="C10037" t="s">
        <v>457</v>
      </c>
      <c r="D10037" t="s">
        <v>563</v>
      </c>
      <c r="E10037" t="s">
        <v>464</v>
      </c>
      <c r="F10037" t="s">
        <v>460</v>
      </c>
      <c r="G10037" t="s">
        <v>461</v>
      </c>
      <c r="J10037" t="s">
        <v>462</v>
      </c>
      <c r="K10037" s="1">
        <v>2017</v>
      </c>
      <c r="L10037">
        <v>1</v>
      </c>
    </row>
    <row r="10038" spans="1:12" x14ac:dyDescent="0.3">
      <c r="A10038" t="s">
        <v>564</v>
      </c>
      <c r="B10038" t="s">
        <v>456</v>
      </c>
      <c r="C10038" t="s">
        <v>457</v>
      </c>
      <c r="D10038" t="s">
        <v>563</v>
      </c>
      <c r="E10038" t="s">
        <v>466</v>
      </c>
      <c r="F10038" t="s">
        <v>460</v>
      </c>
      <c r="G10038" t="s">
        <v>461</v>
      </c>
      <c r="J10038" t="s">
        <v>462</v>
      </c>
      <c r="K10038" s="1">
        <v>2017</v>
      </c>
      <c r="L10038">
        <v>1</v>
      </c>
    </row>
    <row r="10039" spans="1:12" x14ac:dyDescent="0.3">
      <c r="A10039" t="s">
        <v>565</v>
      </c>
      <c r="B10039" t="s">
        <v>456</v>
      </c>
      <c r="C10039" t="s">
        <v>457</v>
      </c>
      <c r="D10039" t="s">
        <v>563</v>
      </c>
      <c r="E10039" t="s">
        <v>470</v>
      </c>
      <c r="F10039" t="s">
        <v>460</v>
      </c>
      <c r="G10039" t="s">
        <v>461</v>
      </c>
      <c r="J10039" t="s">
        <v>462</v>
      </c>
      <c r="K10039" s="1">
        <v>2017</v>
      </c>
      <c r="L10039">
        <v>2</v>
      </c>
    </row>
    <row r="10040" spans="1:12" x14ac:dyDescent="0.3">
      <c r="A10040" t="s">
        <v>566</v>
      </c>
      <c r="B10040" t="s">
        <v>456</v>
      </c>
      <c r="C10040" t="s">
        <v>457</v>
      </c>
      <c r="D10040" t="s">
        <v>567</v>
      </c>
      <c r="E10040" t="s">
        <v>466</v>
      </c>
      <c r="F10040" t="s">
        <v>460</v>
      </c>
      <c r="G10040" t="s">
        <v>461</v>
      </c>
      <c r="J10040" t="s">
        <v>462</v>
      </c>
      <c r="K10040" s="1">
        <v>2019</v>
      </c>
      <c r="L10040">
        <v>1</v>
      </c>
    </row>
    <row r="10041" spans="1:12" x14ac:dyDescent="0.3">
      <c r="A10041" t="s">
        <v>566</v>
      </c>
      <c r="B10041" t="s">
        <v>456</v>
      </c>
      <c r="C10041" t="s">
        <v>457</v>
      </c>
      <c r="D10041" t="s">
        <v>567</v>
      </c>
      <c r="E10041" t="s">
        <v>466</v>
      </c>
      <c r="F10041" t="s">
        <v>460</v>
      </c>
      <c r="G10041" t="s">
        <v>461</v>
      </c>
      <c r="J10041" t="s">
        <v>462</v>
      </c>
      <c r="K10041" s="1">
        <v>2020</v>
      </c>
      <c r="L10041">
        <v>1</v>
      </c>
    </row>
    <row r="10042" spans="1:12" x14ac:dyDescent="0.3">
      <c r="A10042" t="s">
        <v>568</v>
      </c>
      <c r="B10042" t="s">
        <v>456</v>
      </c>
      <c r="C10042" t="s">
        <v>457</v>
      </c>
      <c r="D10042" t="s">
        <v>567</v>
      </c>
      <c r="E10042" t="s">
        <v>470</v>
      </c>
      <c r="F10042" t="s">
        <v>460</v>
      </c>
      <c r="G10042" t="s">
        <v>461</v>
      </c>
      <c r="J10042" t="s">
        <v>462</v>
      </c>
      <c r="K10042" s="1">
        <v>2019</v>
      </c>
      <c r="L10042">
        <v>1</v>
      </c>
    </row>
    <row r="10043" spans="1:12" x14ac:dyDescent="0.3">
      <c r="A10043" t="s">
        <v>568</v>
      </c>
      <c r="B10043" t="s">
        <v>456</v>
      </c>
      <c r="C10043" t="s">
        <v>457</v>
      </c>
      <c r="D10043" t="s">
        <v>567</v>
      </c>
      <c r="E10043" t="s">
        <v>470</v>
      </c>
      <c r="F10043" t="s">
        <v>460</v>
      </c>
      <c r="G10043" t="s">
        <v>461</v>
      </c>
      <c r="J10043" t="s">
        <v>462</v>
      </c>
      <c r="K10043" s="1">
        <v>2020</v>
      </c>
      <c r="L10043">
        <v>1</v>
      </c>
    </row>
    <row r="10044" spans="1:12" x14ac:dyDescent="0.3">
      <c r="A10044" t="s">
        <v>529</v>
      </c>
      <c r="B10044" t="s">
        <v>456</v>
      </c>
      <c r="C10044" t="s">
        <v>457</v>
      </c>
      <c r="D10044" t="s">
        <v>530</v>
      </c>
      <c r="E10044" t="s">
        <v>464</v>
      </c>
      <c r="F10044" t="s">
        <v>460</v>
      </c>
      <c r="G10044" t="s">
        <v>461</v>
      </c>
      <c r="J10044" t="s">
        <v>462</v>
      </c>
      <c r="K10044" s="1">
        <v>2002</v>
      </c>
      <c r="L10044">
        <v>1</v>
      </c>
    </row>
    <row r="10045" spans="1:12" x14ac:dyDescent="0.3">
      <c r="A10045" t="s">
        <v>529</v>
      </c>
      <c r="B10045" t="s">
        <v>456</v>
      </c>
      <c r="C10045" t="s">
        <v>457</v>
      </c>
      <c r="D10045" t="s">
        <v>530</v>
      </c>
      <c r="E10045" t="s">
        <v>464</v>
      </c>
      <c r="F10045" t="s">
        <v>460</v>
      </c>
      <c r="G10045" t="s">
        <v>461</v>
      </c>
      <c r="J10045" t="s">
        <v>462</v>
      </c>
      <c r="K10045" s="1">
        <v>2008</v>
      </c>
      <c r="L10045">
        <v>1</v>
      </c>
    </row>
    <row r="10046" spans="1:12" x14ac:dyDescent="0.3">
      <c r="A10046" t="s">
        <v>529</v>
      </c>
      <c r="B10046" t="s">
        <v>456</v>
      </c>
      <c r="C10046" t="s">
        <v>457</v>
      </c>
      <c r="D10046" t="s">
        <v>530</v>
      </c>
      <c r="E10046" t="s">
        <v>464</v>
      </c>
      <c r="F10046" t="s">
        <v>460</v>
      </c>
      <c r="G10046" t="s">
        <v>461</v>
      </c>
      <c r="J10046" t="s">
        <v>462</v>
      </c>
      <c r="K10046" s="1">
        <v>2015</v>
      </c>
      <c r="L10046">
        <v>1</v>
      </c>
    </row>
    <row r="10047" spans="1:12" x14ac:dyDescent="0.3">
      <c r="A10047" t="s">
        <v>531</v>
      </c>
      <c r="B10047" t="s">
        <v>456</v>
      </c>
      <c r="C10047" t="s">
        <v>457</v>
      </c>
      <c r="D10047" t="s">
        <v>530</v>
      </c>
      <c r="E10047" t="s">
        <v>466</v>
      </c>
      <c r="F10047" t="s">
        <v>460</v>
      </c>
      <c r="G10047" t="s">
        <v>461</v>
      </c>
      <c r="J10047" t="s">
        <v>462</v>
      </c>
      <c r="K10047" s="1">
        <v>2006</v>
      </c>
      <c r="L10047">
        <v>1</v>
      </c>
    </row>
    <row r="10048" spans="1:12" x14ac:dyDescent="0.3">
      <c r="A10048" t="s">
        <v>532</v>
      </c>
      <c r="B10048" t="s">
        <v>456</v>
      </c>
      <c r="C10048" t="s">
        <v>457</v>
      </c>
      <c r="D10048" t="s">
        <v>530</v>
      </c>
      <c r="E10048" t="s">
        <v>468</v>
      </c>
      <c r="F10048" t="s">
        <v>460</v>
      </c>
      <c r="G10048" t="s">
        <v>461</v>
      </c>
      <c r="J10048" t="s">
        <v>462</v>
      </c>
      <c r="K10048" s="1">
        <v>2009</v>
      </c>
      <c r="L10048">
        <v>3</v>
      </c>
    </row>
    <row r="10049" spans="1:12" x14ac:dyDescent="0.3">
      <c r="A10049" t="s">
        <v>533</v>
      </c>
      <c r="B10049" t="s">
        <v>456</v>
      </c>
      <c r="C10049" t="s">
        <v>457</v>
      </c>
      <c r="D10049" t="s">
        <v>530</v>
      </c>
      <c r="E10049" t="s">
        <v>470</v>
      </c>
      <c r="F10049" t="s">
        <v>460</v>
      </c>
      <c r="G10049" t="s">
        <v>461</v>
      </c>
      <c r="J10049" t="s">
        <v>462</v>
      </c>
      <c r="K10049" s="1">
        <v>2002</v>
      </c>
      <c r="L10049">
        <v>1</v>
      </c>
    </row>
    <row r="10050" spans="1:12" x14ac:dyDescent="0.3">
      <c r="A10050" t="s">
        <v>533</v>
      </c>
      <c r="B10050" t="s">
        <v>456</v>
      </c>
      <c r="C10050" t="s">
        <v>457</v>
      </c>
      <c r="D10050" t="s">
        <v>530</v>
      </c>
      <c r="E10050" t="s">
        <v>470</v>
      </c>
      <c r="F10050" t="s">
        <v>460</v>
      </c>
      <c r="G10050" t="s">
        <v>461</v>
      </c>
      <c r="J10050" t="s">
        <v>462</v>
      </c>
      <c r="K10050" s="1">
        <v>2006</v>
      </c>
      <c r="L10050">
        <v>1</v>
      </c>
    </row>
    <row r="10051" spans="1:12" x14ac:dyDescent="0.3">
      <c r="A10051" t="s">
        <v>533</v>
      </c>
      <c r="B10051" t="s">
        <v>456</v>
      </c>
      <c r="C10051" t="s">
        <v>457</v>
      </c>
      <c r="D10051" t="s">
        <v>530</v>
      </c>
      <c r="E10051" t="s">
        <v>470</v>
      </c>
      <c r="F10051" t="s">
        <v>460</v>
      </c>
      <c r="G10051" t="s">
        <v>461</v>
      </c>
      <c r="J10051" t="s">
        <v>462</v>
      </c>
      <c r="K10051" s="1">
        <v>2008</v>
      </c>
      <c r="L10051">
        <v>1</v>
      </c>
    </row>
    <row r="10052" spans="1:12" x14ac:dyDescent="0.3">
      <c r="A10052" t="s">
        <v>533</v>
      </c>
      <c r="B10052" t="s">
        <v>456</v>
      </c>
      <c r="C10052" t="s">
        <v>457</v>
      </c>
      <c r="D10052" t="s">
        <v>530</v>
      </c>
      <c r="E10052" t="s">
        <v>470</v>
      </c>
      <c r="F10052" t="s">
        <v>460</v>
      </c>
      <c r="G10052" t="s">
        <v>461</v>
      </c>
      <c r="J10052" t="s">
        <v>462</v>
      </c>
      <c r="K10052" s="1">
        <v>2009</v>
      </c>
      <c r="L10052">
        <v>3</v>
      </c>
    </row>
    <row r="10053" spans="1:12" x14ac:dyDescent="0.3">
      <c r="A10053" t="s">
        <v>533</v>
      </c>
      <c r="B10053" t="s">
        <v>456</v>
      </c>
      <c r="C10053" t="s">
        <v>457</v>
      </c>
      <c r="D10053" t="s">
        <v>530</v>
      </c>
      <c r="E10053" t="s">
        <v>470</v>
      </c>
      <c r="F10053" t="s">
        <v>460</v>
      </c>
      <c r="G10053" t="s">
        <v>461</v>
      </c>
      <c r="J10053" t="s">
        <v>462</v>
      </c>
      <c r="K10053" s="1">
        <v>2015</v>
      </c>
      <c r="L10053">
        <v>1</v>
      </c>
    </row>
    <row r="10054" spans="1:12" x14ac:dyDescent="0.3">
      <c r="A10054" t="s">
        <v>534</v>
      </c>
      <c r="B10054" t="s">
        <v>456</v>
      </c>
      <c r="C10054" t="s">
        <v>457</v>
      </c>
      <c r="D10054" t="s">
        <v>535</v>
      </c>
      <c r="E10054" t="s">
        <v>459</v>
      </c>
      <c r="F10054" t="s">
        <v>460</v>
      </c>
      <c r="G10054" t="s">
        <v>461</v>
      </c>
      <c r="J10054" t="s">
        <v>462</v>
      </c>
      <c r="K10054" s="1">
        <v>2001</v>
      </c>
      <c r="L10054">
        <v>1</v>
      </c>
    </row>
    <row r="10055" spans="1:12" x14ac:dyDescent="0.3">
      <c r="A10055" t="s">
        <v>534</v>
      </c>
      <c r="B10055" t="s">
        <v>456</v>
      </c>
      <c r="C10055" t="s">
        <v>457</v>
      </c>
      <c r="D10055" t="s">
        <v>535</v>
      </c>
      <c r="E10055" t="s">
        <v>459</v>
      </c>
      <c r="F10055" t="s">
        <v>460</v>
      </c>
      <c r="G10055" t="s">
        <v>461</v>
      </c>
      <c r="J10055" t="s">
        <v>462</v>
      </c>
      <c r="K10055" s="1">
        <v>2005</v>
      </c>
      <c r="L10055">
        <v>1</v>
      </c>
    </row>
    <row r="10056" spans="1:12" x14ac:dyDescent="0.3">
      <c r="A10056" t="s">
        <v>536</v>
      </c>
      <c r="B10056" t="s">
        <v>456</v>
      </c>
      <c r="C10056" t="s">
        <v>457</v>
      </c>
      <c r="D10056" t="s">
        <v>535</v>
      </c>
      <c r="E10056" t="s">
        <v>464</v>
      </c>
      <c r="F10056" t="s">
        <v>460</v>
      </c>
      <c r="G10056" t="s">
        <v>461</v>
      </c>
      <c r="J10056" t="s">
        <v>462</v>
      </c>
      <c r="K10056" s="1">
        <v>2000</v>
      </c>
      <c r="L10056">
        <v>1</v>
      </c>
    </row>
    <row r="10057" spans="1:12" x14ac:dyDescent="0.3">
      <c r="A10057" t="s">
        <v>536</v>
      </c>
      <c r="B10057" t="s">
        <v>456</v>
      </c>
      <c r="C10057" t="s">
        <v>457</v>
      </c>
      <c r="D10057" t="s">
        <v>535</v>
      </c>
      <c r="E10057" t="s">
        <v>464</v>
      </c>
      <c r="F10057" t="s">
        <v>460</v>
      </c>
      <c r="G10057" t="s">
        <v>461</v>
      </c>
      <c r="J10057" t="s">
        <v>462</v>
      </c>
      <c r="K10057" s="1">
        <v>2001</v>
      </c>
      <c r="L10057">
        <v>1</v>
      </c>
    </row>
    <row r="10058" spans="1:12" x14ac:dyDescent="0.3">
      <c r="A10058" t="s">
        <v>536</v>
      </c>
      <c r="B10058" t="s">
        <v>456</v>
      </c>
      <c r="C10058" t="s">
        <v>457</v>
      </c>
      <c r="D10058" t="s">
        <v>535</v>
      </c>
      <c r="E10058" t="s">
        <v>464</v>
      </c>
      <c r="F10058" t="s">
        <v>460</v>
      </c>
      <c r="G10058" t="s">
        <v>461</v>
      </c>
      <c r="J10058" t="s">
        <v>462</v>
      </c>
      <c r="K10058" s="1">
        <v>2004</v>
      </c>
      <c r="L10058">
        <v>1</v>
      </c>
    </row>
    <row r="10059" spans="1:12" x14ac:dyDescent="0.3">
      <c r="A10059" t="s">
        <v>536</v>
      </c>
      <c r="B10059" t="s">
        <v>456</v>
      </c>
      <c r="C10059" t="s">
        <v>457</v>
      </c>
      <c r="D10059" t="s">
        <v>535</v>
      </c>
      <c r="E10059" t="s">
        <v>464</v>
      </c>
      <c r="F10059" t="s">
        <v>460</v>
      </c>
      <c r="G10059" t="s">
        <v>461</v>
      </c>
      <c r="J10059" t="s">
        <v>462</v>
      </c>
      <c r="K10059" s="1">
        <v>2007</v>
      </c>
      <c r="L10059">
        <v>1</v>
      </c>
    </row>
    <row r="10060" spans="1:12" x14ac:dyDescent="0.3">
      <c r="A10060" t="s">
        <v>536</v>
      </c>
      <c r="B10060" t="s">
        <v>456</v>
      </c>
      <c r="C10060" t="s">
        <v>457</v>
      </c>
      <c r="D10060" t="s">
        <v>535</v>
      </c>
      <c r="E10060" t="s">
        <v>464</v>
      </c>
      <c r="F10060" t="s">
        <v>460</v>
      </c>
      <c r="G10060" t="s">
        <v>461</v>
      </c>
      <c r="J10060" t="s">
        <v>462</v>
      </c>
      <c r="K10060" s="1">
        <v>2018</v>
      </c>
      <c r="L10060">
        <v>1</v>
      </c>
    </row>
    <row r="10061" spans="1:12" x14ac:dyDescent="0.3">
      <c r="A10061" t="s">
        <v>537</v>
      </c>
      <c r="B10061" t="s">
        <v>456</v>
      </c>
      <c r="C10061" t="s">
        <v>457</v>
      </c>
      <c r="D10061" t="s">
        <v>535</v>
      </c>
      <c r="E10061" t="s">
        <v>466</v>
      </c>
      <c r="F10061" t="s">
        <v>460</v>
      </c>
      <c r="G10061" t="s">
        <v>461</v>
      </c>
      <c r="J10061" t="s">
        <v>462</v>
      </c>
      <c r="K10061" s="1">
        <v>2000</v>
      </c>
      <c r="L10061">
        <v>1</v>
      </c>
    </row>
    <row r="10062" spans="1:12" x14ac:dyDescent="0.3">
      <c r="A10062" t="s">
        <v>537</v>
      </c>
      <c r="B10062" t="s">
        <v>456</v>
      </c>
      <c r="C10062" t="s">
        <v>457</v>
      </c>
      <c r="D10062" t="s">
        <v>535</v>
      </c>
      <c r="E10062" t="s">
        <v>466</v>
      </c>
      <c r="F10062" t="s">
        <v>460</v>
      </c>
      <c r="G10062" t="s">
        <v>461</v>
      </c>
      <c r="J10062" t="s">
        <v>462</v>
      </c>
      <c r="K10062" s="1">
        <v>2007</v>
      </c>
      <c r="L10062">
        <v>1</v>
      </c>
    </row>
    <row r="10063" spans="1:12" x14ac:dyDescent="0.3">
      <c r="A10063" t="s">
        <v>537</v>
      </c>
      <c r="B10063" t="s">
        <v>456</v>
      </c>
      <c r="C10063" t="s">
        <v>457</v>
      </c>
      <c r="D10063" t="s">
        <v>535</v>
      </c>
      <c r="E10063" t="s">
        <v>466</v>
      </c>
      <c r="F10063" t="s">
        <v>460</v>
      </c>
      <c r="G10063" t="s">
        <v>461</v>
      </c>
      <c r="J10063" t="s">
        <v>462</v>
      </c>
      <c r="K10063" s="1">
        <v>2009</v>
      </c>
      <c r="L10063">
        <v>1</v>
      </c>
    </row>
    <row r="10064" spans="1:12" x14ac:dyDescent="0.3">
      <c r="A10064" t="s">
        <v>537</v>
      </c>
      <c r="B10064" t="s">
        <v>456</v>
      </c>
      <c r="C10064" t="s">
        <v>457</v>
      </c>
      <c r="D10064" t="s">
        <v>535</v>
      </c>
      <c r="E10064" t="s">
        <v>466</v>
      </c>
      <c r="F10064" t="s">
        <v>460</v>
      </c>
      <c r="G10064" t="s">
        <v>461</v>
      </c>
      <c r="J10064" t="s">
        <v>462</v>
      </c>
      <c r="K10064" s="1">
        <v>2010</v>
      </c>
      <c r="L10064">
        <v>1</v>
      </c>
    </row>
    <row r="10065" spans="1:12" x14ac:dyDescent="0.3">
      <c r="A10065" t="s">
        <v>537</v>
      </c>
      <c r="B10065" t="s">
        <v>456</v>
      </c>
      <c r="C10065" t="s">
        <v>457</v>
      </c>
      <c r="D10065" t="s">
        <v>535</v>
      </c>
      <c r="E10065" t="s">
        <v>466</v>
      </c>
      <c r="F10065" t="s">
        <v>460</v>
      </c>
      <c r="G10065" t="s">
        <v>461</v>
      </c>
      <c r="J10065" t="s">
        <v>462</v>
      </c>
      <c r="K10065" s="1">
        <v>2015</v>
      </c>
      <c r="L10065">
        <v>1</v>
      </c>
    </row>
    <row r="10066" spans="1:12" x14ac:dyDescent="0.3">
      <c r="A10066" t="s">
        <v>538</v>
      </c>
      <c r="B10066" t="s">
        <v>456</v>
      </c>
      <c r="C10066" t="s">
        <v>457</v>
      </c>
      <c r="D10066" t="s">
        <v>535</v>
      </c>
      <c r="E10066" t="s">
        <v>468</v>
      </c>
      <c r="F10066" t="s">
        <v>460</v>
      </c>
      <c r="G10066" t="s">
        <v>461</v>
      </c>
      <c r="J10066" t="s">
        <v>462</v>
      </c>
      <c r="K10066" s="1">
        <v>2006</v>
      </c>
      <c r="L10066">
        <v>1</v>
      </c>
    </row>
    <row r="10067" spans="1:12" x14ac:dyDescent="0.3">
      <c r="A10067" t="s">
        <v>539</v>
      </c>
      <c r="B10067" t="s">
        <v>456</v>
      </c>
      <c r="C10067" t="s">
        <v>457</v>
      </c>
      <c r="D10067" t="s">
        <v>535</v>
      </c>
      <c r="E10067" t="s">
        <v>470</v>
      </c>
      <c r="F10067" t="s">
        <v>460</v>
      </c>
      <c r="G10067" t="s">
        <v>461</v>
      </c>
      <c r="J10067" t="s">
        <v>462</v>
      </c>
      <c r="K10067" s="1">
        <v>2000</v>
      </c>
      <c r="L10067">
        <v>2</v>
      </c>
    </row>
    <row r="10068" spans="1:12" x14ac:dyDescent="0.3">
      <c r="A10068" t="s">
        <v>539</v>
      </c>
      <c r="B10068" t="s">
        <v>456</v>
      </c>
      <c r="C10068" t="s">
        <v>457</v>
      </c>
      <c r="D10068" t="s">
        <v>535</v>
      </c>
      <c r="E10068" t="s">
        <v>470</v>
      </c>
      <c r="F10068" t="s">
        <v>460</v>
      </c>
      <c r="G10068" t="s">
        <v>461</v>
      </c>
      <c r="J10068" t="s">
        <v>462</v>
      </c>
      <c r="K10068" s="1">
        <v>2001</v>
      </c>
      <c r="L10068">
        <v>2</v>
      </c>
    </row>
    <row r="10069" spans="1:12" x14ac:dyDescent="0.3">
      <c r="A10069" t="s">
        <v>539</v>
      </c>
      <c r="B10069" t="s">
        <v>456</v>
      </c>
      <c r="C10069" t="s">
        <v>457</v>
      </c>
      <c r="D10069" t="s">
        <v>535</v>
      </c>
      <c r="E10069" t="s">
        <v>470</v>
      </c>
      <c r="F10069" t="s">
        <v>460</v>
      </c>
      <c r="G10069" t="s">
        <v>461</v>
      </c>
      <c r="J10069" t="s">
        <v>462</v>
      </c>
      <c r="K10069" s="1">
        <v>2004</v>
      </c>
      <c r="L10069">
        <v>1</v>
      </c>
    </row>
    <row r="10070" spans="1:12" x14ac:dyDescent="0.3">
      <c r="A10070" t="s">
        <v>539</v>
      </c>
      <c r="B10070" t="s">
        <v>456</v>
      </c>
      <c r="C10070" t="s">
        <v>457</v>
      </c>
      <c r="D10070" t="s">
        <v>535</v>
      </c>
      <c r="E10070" t="s">
        <v>470</v>
      </c>
      <c r="F10070" t="s">
        <v>460</v>
      </c>
      <c r="G10070" t="s">
        <v>461</v>
      </c>
      <c r="J10070" t="s">
        <v>462</v>
      </c>
      <c r="K10070" s="1">
        <v>2005</v>
      </c>
      <c r="L10070">
        <v>1</v>
      </c>
    </row>
    <row r="10071" spans="1:12" x14ac:dyDescent="0.3">
      <c r="A10071" t="s">
        <v>539</v>
      </c>
      <c r="B10071" t="s">
        <v>456</v>
      </c>
      <c r="C10071" t="s">
        <v>457</v>
      </c>
      <c r="D10071" t="s">
        <v>535</v>
      </c>
      <c r="E10071" t="s">
        <v>470</v>
      </c>
      <c r="F10071" t="s">
        <v>460</v>
      </c>
      <c r="G10071" t="s">
        <v>461</v>
      </c>
      <c r="J10071" t="s">
        <v>462</v>
      </c>
      <c r="K10071" s="1">
        <v>2006</v>
      </c>
      <c r="L10071">
        <v>1</v>
      </c>
    </row>
    <row r="10072" spans="1:12" x14ac:dyDescent="0.3">
      <c r="A10072" t="s">
        <v>539</v>
      </c>
      <c r="B10072" t="s">
        <v>456</v>
      </c>
      <c r="C10072" t="s">
        <v>457</v>
      </c>
      <c r="D10072" t="s">
        <v>535</v>
      </c>
      <c r="E10072" t="s">
        <v>470</v>
      </c>
      <c r="F10072" t="s">
        <v>460</v>
      </c>
      <c r="G10072" t="s">
        <v>461</v>
      </c>
      <c r="J10072" t="s">
        <v>462</v>
      </c>
      <c r="K10072" s="1">
        <v>2007</v>
      </c>
      <c r="L10072">
        <v>2</v>
      </c>
    </row>
    <row r="10073" spans="1:12" x14ac:dyDescent="0.3">
      <c r="A10073" t="s">
        <v>539</v>
      </c>
      <c r="B10073" t="s">
        <v>456</v>
      </c>
      <c r="C10073" t="s">
        <v>457</v>
      </c>
      <c r="D10073" t="s">
        <v>535</v>
      </c>
      <c r="E10073" t="s">
        <v>470</v>
      </c>
      <c r="F10073" t="s">
        <v>460</v>
      </c>
      <c r="G10073" t="s">
        <v>461</v>
      </c>
      <c r="J10073" t="s">
        <v>462</v>
      </c>
      <c r="K10073" s="1">
        <v>2009</v>
      </c>
      <c r="L10073">
        <v>1</v>
      </c>
    </row>
    <row r="10074" spans="1:12" x14ac:dyDescent="0.3">
      <c r="A10074" t="s">
        <v>539</v>
      </c>
      <c r="B10074" t="s">
        <v>456</v>
      </c>
      <c r="C10074" t="s">
        <v>457</v>
      </c>
      <c r="D10074" t="s">
        <v>535</v>
      </c>
      <c r="E10074" t="s">
        <v>470</v>
      </c>
      <c r="F10074" t="s">
        <v>460</v>
      </c>
      <c r="G10074" t="s">
        <v>461</v>
      </c>
      <c r="J10074" t="s">
        <v>462</v>
      </c>
      <c r="K10074" s="1">
        <v>2010</v>
      </c>
      <c r="L10074">
        <v>1</v>
      </c>
    </row>
    <row r="10075" spans="1:12" x14ac:dyDescent="0.3">
      <c r="A10075" t="s">
        <v>539</v>
      </c>
      <c r="B10075" t="s">
        <v>456</v>
      </c>
      <c r="C10075" t="s">
        <v>457</v>
      </c>
      <c r="D10075" t="s">
        <v>535</v>
      </c>
      <c r="E10075" t="s">
        <v>470</v>
      </c>
      <c r="F10075" t="s">
        <v>460</v>
      </c>
      <c r="G10075" t="s">
        <v>461</v>
      </c>
      <c r="J10075" t="s">
        <v>462</v>
      </c>
      <c r="K10075" s="1">
        <v>2015</v>
      </c>
      <c r="L10075">
        <v>1</v>
      </c>
    </row>
    <row r="10076" spans="1:12" x14ac:dyDescent="0.3">
      <c r="A10076" t="s">
        <v>539</v>
      </c>
      <c r="B10076" t="s">
        <v>456</v>
      </c>
      <c r="C10076" t="s">
        <v>457</v>
      </c>
      <c r="D10076" t="s">
        <v>535</v>
      </c>
      <c r="E10076" t="s">
        <v>470</v>
      </c>
      <c r="F10076" t="s">
        <v>460</v>
      </c>
      <c r="G10076" t="s">
        <v>461</v>
      </c>
      <c r="J10076" t="s">
        <v>462</v>
      </c>
      <c r="K10076" s="1">
        <v>2018</v>
      </c>
      <c r="L10076">
        <v>1</v>
      </c>
    </row>
    <row r="10077" spans="1:12" x14ac:dyDescent="0.3">
      <c r="A10077" t="s">
        <v>540</v>
      </c>
      <c r="B10077" t="s">
        <v>456</v>
      </c>
      <c r="C10077" t="s">
        <v>457</v>
      </c>
      <c r="D10077" t="s">
        <v>541</v>
      </c>
      <c r="E10077" t="s">
        <v>459</v>
      </c>
      <c r="F10077" t="s">
        <v>460</v>
      </c>
      <c r="G10077" t="s">
        <v>461</v>
      </c>
      <c r="J10077" t="s">
        <v>462</v>
      </c>
      <c r="K10077" s="1">
        <v>2002</v>
      </c>
      <c r="L10077">
        <v>2</v>
      </c>
    </row>
    <row r="10078" spans="1:12" x14ac:dyDescent="0.3">
      <c r="A10078" t="s">
        <v>540</v>
      </c>
      <c r="B10078" t="s">
        <v>456</v>
      </c>
      <c r="C10078" t="s">
        <v>457</v>
      </c>
      <c r="D10078" t="s">
        <v>541</v>
      </c>
      <c r="E10078" t="s">
        <v>459</v>
      </c>
      <c r="F10078" t="s">
        <v>460</v>
      </c>
      <c r="G10078" t="s">
        <v>461</v>
      </c>
      <c r="J10078" t="s">
        <v>462</v>
      </c>
      <c r="K10078" s="1">
        <v>2006</v>
      </c>
      <c r="L10078">
        <v>1</v>
      </c>
    </row>
    <row r="10079" spans="1:12" x14ac:dyDescent="0.3">
      <c r="A10079" t="s">
        <v>540</v>
      </c>
      <c r="B10079" t="s">
        <v>456</v>
      </c>
      <c r="C10079" t="s">
        <v>457</v>
      </c>
      <c r="D10079" t="s">
        <v>541</v>
      </c>
      <c r="E10079" t="s">
        <v>459</v>
      </c>
      <c r="F10079" t="s">
        <v>460</v>
      </c>
      <c r="G10079" t="s">
        <v>461</v>
      </c>
      <c r="J10079" t="s">
        <v>462</v>
      </c>
      <c r="K10079" s="1">
        <v>2008</v>
      </c>
      <c r="L10079">
        <v>1</v>
      </c>
    </row>
    <row r="10080" spans="1:12" x14ac:dyDescent="0.3">
      <c r="A10080" t="s">
        <v>542</v>
      </c>
      <c r="B10080" t="s">
        <v>456</v>
      </c>
      <c r="C10080" t="s">
        <v>457</v>
      </c>
      <c r="D10080" t="s">
        <v>541</v>
      </c>
      <c r="E10080" t="s">
        <v>464</v>
      </c>
      <c r="F10080" t="s">
        <v>460</v>
      </c>
      <c r="G10080" t="s">
        <v>461</v>
      </c>
      <c r="J10080" t="s">
        <v>462</v>
      </c>
      <c r="K10080" s="1">
        <v>2004</v>
      </c>
      <c r="L10080">
        <v>1</v>
      </c>
    </row>
    <row r="10081" spans="1:12" x14ac:dyDescent="0.3">
      <c r="A10081" t="s">
        <v>542</v>
      </c>
      <c r="B10081" t="s">
        <v>456</v>
      </c>
      <c r="C10081" t="s">
        <v>457</v>
      </c>
      <c r="D10081" t="s">
        <v>541</v>
      </c>
      <c r="E10081" t="s">
        <v>464</v>
      </c>
      <c r="F10081" t="s">
        <v>460</v>
      </c>
      <c r="G10081" t="s">
        <v>461</v>
      </c>
      <c r="J10081" t="s">
        <v>462</v>
      </c>
      <c r="K10081" s="1">
        <v>2006</v>
      </c>
      <c r="L10081">
        <v>1</v>
      </c>
    </row>
    <row r="10082" spans="1:12" x14ac:dyDescent="0.3">
      <c r="A10082" t="s">
        <v>542</v>
      </c>
      <c r="B10082" t="s">
        <v>456</v>
      </c>
      <c r="C10082" t="s">
        <v>457</v>
      </c>
      <c r="D10082" t="s">
        <v>541</v>
      </c>
      <c r="E10082" t="s">
        <v>464</v>
      </c>
      <c r="F10082" t="s">
        <v>460</v>
      </c>
      <c r="G10082" t="s">
        <v>461</v>
      </c>
      <c r="J10082" t="s">
        <v>462</v>
      </c>
      <c r="K10082" s="1">
        <v>2011</v>
      </c>
      <c r="L10082">
        <v>1</v>
      </c>
    </row>
    <row r="10083" spans="1:12" x14ac:dyDescent="0.3">
      <c r="A10083" t="s">
        <v>543</v>
      </c>
      <c r="B10083" t="s">
        <v>456</v>
      </c>
      <c r="C10083" t="s">
        <v>457</v>
      </c>
      <c r="D10083" t="s">
        <v>541</v>
      </c>
      <c r="E10083" t="s">
        <v>466</v>
      </c>
      <c r="F10083" t="s">
        <v>460</v>
      </c>
      <c r="G10083" t="s">
        <v>461</v>
      </c>
      <c r="J10083" t="s">
        <v>462</v>
      </c>
      <c r="K10083" s="1">
        <v>2000</v>
      </c>
      <c r="L10083">
        <v>1</v>
      </c>
    </row>
    <row r="10084" spans="1:12" x14ac:dyDescent="0.3">
      <c r="A10084" t="s">
        <v>543</v>
      </c>
      <c r="B10084" t="s">
        <v>456</v>
      </c>
      <c r="C10084" t="s">
        <v>457</v>
      </c>
      <c r="D10084" t="s">
        <v>541</v>
      </c>
      <c r="E10084" t="s">
        <v>466</v>
      </c>
      <c r="F10084" t="s">
        <v>460</v>
      </c>
      <c r="G10084" t="s">
        <v>461</v>
      </c>
      <c r="J10084" t="s">
        <v>462</v>
      </c>
      <c r="K10084" s="1">
        <v>2002</v>
      </c>
      <c r="L10084">
        <v>1</v>
      </c>
    </row>
    <row r="10085" spans="1:12" x14ac:dyDescent="0.3">
      <c r="A10085" t="s">
        <v>543</v>
      </c>
      <c r="B10085" t="s">
        <v>456</v>
      </c>
      <c r="C10085" t="s">
        <v>457</v>
      </c>
      <c r="D10085" t="s">
        <v>541</v>
      </c>
      <c r="E10085" t="s">
        <v>466</v>
      </c>
      <c r="F10085" t="s">
        <v>460</v>
      </c>
      <c r="G10085" t="s">
        <v>461</v>
      </c>
      <c r="J10085" t="s">
        <v>462</v>
      </c>
      <c r="K10085" s="1">
        <v>2004</v>
      </c>
      <c r="L10085">
        <v>1</v>
      </c>
    </row>
    <row r="10086" spans="1:12" x14ac:dyDescent="0.3">
      <c r="A10086" t="s">
        <v>543</v>
      </c>
      <c r="B10086" t="s">
        <v>456</v>
      </c>
      <c r="C10086" t="s">
        <v>457</v>
      </c>
      <c r="D10086" t="s">
        <v>541</v>
      </c>
      <c r="E10086" t="s">
        <v>466</v>
      </c>
      <c r="F10086" t="s">
        <v>460</v>
      </c>
      <c r="G10086" t="s">
        <v>461</v>
      </c>
      <c r="J10086" t="s">
        <v>462</v>
      </c>
      <c r="K10086" s="1">
        <v>2009</v>
      </c>
      <c r="L10086">
        <v>1</v>
      </c>
    </row>
    <row r="10087" spans="1:12" x14ac:dyDescent="0.3">
      <c r="A10087" t="s">
        <v>543</v>
      </c>
      <c r="B10087" t="s">
        <v>456</v>
      </c>
      <c r="C10087" t="s">
        <v>457</v>
      </c>
      <c r="D10087" t="s">
        <v>541</v>
      </c>
      <c r="E10087" t="s">
        <v>466</v>
      </c>
      <c r="F10087" t="s">
        <v>460</v>
      </c>
      <c r="G10087" t="s">
        <v>461</v>
      </c>
      <c r="J10087" t="s">
        <v>462</v>
      </c>
      <c r="K10087" s="1">
        <v>2015</v>
      </c>
      <c r="L10087">
        <v>1</v>
      </c>
    </row>
    <row r="10088" spans="1:12" x14ac:dyDescent="0.3">
      <c r="A10088" t="s">
        <v>543</v>
      </c>
      <c r="B10088" t="s">
        <v>456</v>
      </c>
      <c r="C10088" t="s">
        <v>457</v>
      </c>
      <c r="D10088" t="s">
        <v>541</v>
      </c>
      <c r="E10088" t="s">
        <v>466</v>
      </c>
      <c r="F10088" t="s">
        <v>460</v>
      </c>
      <c r="G10088" t="s">
        <v>461</v>
      </c>
      <c r="J10088" t="s">
        <v>462</v>
      </c>
      <c r="K10088" s="1">
        <v>2019</v>
      </c>
      <c r="L10088">
        <v>1</v>
      </c>
    </row>
    <row r="10089" spans="1:12" x14ac:dyDescent="0.3">
      <c r="A10089" t="s">
        <v>544</v>
      </c>
      <c r="B10089" t="s">
        <v>456</v>
      </c>
      <c r="C10089" t="s">
        <v>457</v>
      </c>
      <c r="D10089" t="s">
        <v>541</v>
      </c>
      <c r="E10089" t="s">
        <v>470</v>
      </c>
      <c r="F10089" t="s">
        <v>460</v>
      </c>
      <c r="G10089" t="s">
        <v>461</v>
      </c>
      <c r="J10089" t="s">
        <v>462</v>
      </c>
      <c r="K10089" s="1">
        <v>2000</v>
      </c>
      <c r="L10089">
        <v>1</v>
      </c>
    </row>
    <row r="10090" spans="1:12" x14ac:dyDescent="0.3">
      <c r="A10090" t="s">
        <v>544</v>
      </c>
      <c r="B10090" t="s">
        <v>456</v>
      </c>
      <c r="C10090" t="s">
        <v>457</v>
      </c>
      <c r="D10090" t="s">
        <v>541</v>
      </c>
      <c r="E10090" t="s">
        <v>470</v>
      </c>
      <c r="F10090" t="s">
        <v>460</v>
      </c>
      <c r="G10090" t="s">
        <v>461</v>
      </c>
      <c r="J10090" t="s">
        <v>462</v>
      </c>
      <c r="K10090" s="1">
        <v>2002</v>
      </c>
      <c r="L10090">
        <v>3</v>
      </c>
    </row>
    <row r="10091" spans="1:12" x14ac:dyDescent="0.3">
      <c r="A10091" t="s">
        <v>544</v>
      </c>
      <c r="B10091" t="s">
        <v>456</v>
      </c>
      <c r="C10091" t="s">
        <v>457</v>
      </c>
      <c r="D10091" t="s">
        <v>541</v>
      </c>
      <c r="E10091" t="s">
        <v>470</v>
      </c>
      <c r="F10091" t="s">
        <v>460</v>
      </c>
      <c r="G10091" t="s">
        <v>461</v>
      </c>
      <c r="J10091" t="s">
        <v>462</v>
      </c>
      <c r="K10091" s="1">
        <v>2004</v>
      </c>
      <c r="L10091">
        <v>2</v>
      </c>
    </row>
    <row r="10092" spans="1:12" x14ac:dyDescent="0.3">
      <c r="A10092" t="s">
        <v>544</v>
      </c>
      <c r="B10092" t="s">
        <v>456</v>
      </c>
      <c r="C10092" t="s">
        <v>457</v>
      </c>
      <c r="D10092" t="s">
        <v>541</v>
      </c>
      <c r="E10092" t="s">
        <v>470</v>
      </c>
      <c r="F10092" t="s">
        <v>460</v>
      </c>
      <c r="G10092" t="s">
        <v>461</v>
      </c>
      <c r="J10092" t="s">
        <v>462</v>
      </c>
      <c r="K10092" s="1">
        <v>2006</v>
      </c>
      <c r="L10092">
        <v>2</v>
      </c>
    </row>
    <row r="10093" spans="1:12" x14ac:dyDescent="0.3">
      <c r="A10093" t="s">
        <v>544</v>
      </c>
      <c r="B10093" t="s">
        <v>456</v>
      </c>
      <c r="C10093" t="s">
        <v>457</v>
      </c>
      <c r="D10093" t="s">
        <v>541</v>
      </c>
      <c r="E10093" t="s">
        <v>470</v>
      </c>
      <c r="F10093" t="s">
        <v>460</v>
      </c>
      <c r="G10093" t="s">
        <v>461</v>
      </c>
      <c r="J10093" t="s">
        <v>462</v>
      </c>
      <c r="K10093" s="1">
        <v>2008</v>
      </c>
      <c r="L10093">
        <v>1</v>
      </c>
    </row>
    <row r="10094" spans="1:12" x14ac:dyDescent="0.3">
      <c r="A10094" t="s">
        <v>544</v>
      </c>
      <c r="B10094" t="s">
        <v>456</v>
      </c>
      <c r="C10094" t="s">
        <v>457</v>
      </c>
      <c r="D10094" t="s">
        <v>541</v>
      </c>
      <c r="E10094" t="s">
        <v>470</v>
      </c>
      <c r="F10094" t="s">
        <v>460</v>
      </c>
      <c r="G10094" t="s">
        <v>461</v>
      </c>
      <c r="J10094" t="s">
        <v>462</v>
      </c>
      <c r="K10094" s="1">
        <v>2009</v>
      </c>
      <c r="L10094">
        <v>1</v>
      </c>
    </row>
    <row r="10095" spans="1:12" x14ac:dyDescent="0.3">
      <c r="A10095" t="s">
        <v>544</v>
      </c>
      <c r="B10095" t="s">
        <v>456</v>
      </c>
      <c r="C10095" t="s">
        <v>457</v>
      </c>
      <c r="D10095" t="s">
        <v>541</v>
      </c>
      <c r="E10095" t="s">
        <v>470</v>
      </c>
      <c r="F10095" t="s">
        <v>460</v>
      </c>
      <c r="G10095" t="s">
        <v>461</v>
      </c>
      <c r="J10095" t="s">
        <v>462</v>
      </c>
      <c r="K10095" s="1">
        <v>2011</v>
      </c>
      <c r="L10095">
        <v>1</v>
      </c>
    </row>
    <row r="10096" spans="1:12" x14ac:dyDescent="0.3">
      <c r="A10096" t="s">
        <v>544</v>
      </c>
      <c r="B10096" t="s">
        <v>456</v>
      </c>
      <c r="C10096" t="s">
        <v>457</v>
      </c>
      <c r="D10096" t="s">
        <v>541</v>
      </c>
      <c r="E10096" t="s">
        <v>470</v>
      </c>
      <c r="F10096" t="s">
        <v>460</v>
      </c>
      <c r="G10096" t="s">
        <v>461</v>
      </c>
      <c r="J10096" t="s">
        <v>462</v>
      </c>
      <c r="K10096" s="1">
        <v>2015</v>
      </c>
      <c r="L10096">
        <v>1</v>
      </c>
    </row>
    <row r="10097" spans="1:12" x14ac:dyDescent="0.3">
      <c r="A10097" t="s">
        <v>544</v>
      </c>
      <c r="B10097" t="s">
        <v>456</v>
      </c>
      <c r="C10097" t="s">
        <v>457</v>
      </c>
      <c r="D10097" t="s">
        <v>541</v>
      </c>
      <c r="E10097" t="s">
        <v>470</v>
      </c>
      <c r="F10097" t="s">
        <v>460</v>
      </c>
      <c r="G10097" t="s">
        <v>461</v>
      </c>
      <c r="J10097" t="s">
        <v>462</v>
      </c>
      <c r="K10097" s="1">
        <v>2019</v>
      </c>
      <c r="L10097">
        <v>1</v>
      </c>
    </row>
    <row r="10098" spans="1:12" x14ac:dyDescent="0.3">
      <c r="A10098" t="s">
        <v>545</v>
      </c>
      <c r="B10098" t="s">
        <v>456</v>
      </c>
      <c r="C10098" t="s">
        <v>457</v>
      </c>
      <c r="D10098" t="s">
        <v>546</v>
      </c>
      <c r="E10098" t="s">
        <v>459</v>
      </c>
      <c r="F10098" t="s">
        <v>460</v>
      </c>
      <c r="G10098" t="s">
        <v>461</v>
      </c>
      <c r="J10098" t="s">
        <v>462</v>
      </c>
      <c r="K10098" s="1">
        <v>2004</v>
      </c>
      <c r="L10098">
        <v>2</v>
      </c>
    </row>
    <row r="10099" spans="1:12" x14ac:dyDescent="0.3">
      <c r="A10099" t="s">
        <v>545</v>
      </c>
      <c r="B10099" t="s">
        <v>456</v>
      </c>
      <c r="C10099" t="s">
        <v>457</v>
      </c>
      <c r="D10099" t="s">
        <v>546</v>
      </c>
      <c r="E10099" t="s">
        <v>459</v>
      </c>
      <c r="F10099" t="s">
        <v>460</v>
      </c>
      <c r="G10099" t="s">
        <v>461</v>
      </c>
      <c r="J10099" t="s">
        <v>462</v>
      </c>
      <c r="K10099" s="1">
        <v>2008</v>
      </c>
      <c r="L10099">
        <v>1</v>
      </c>
    </row>
    <row r="10100" spans="1:12" x14ac:dyDescent="0.3">
      <c r="A10100" t="s">
        <v>545</v>
      </c>
      <c r="B10100" t="s">
        <v>456</v>
      </c>
      <c r="C10100" t="s">
        <v>457</v>
      </c>
      <c r="D10100" t="s">
        <v>546</v>
      </c>
      <c r="E10100" t="s">
        <v>459</v>
      </c>
      <c r="F10100" t="s">
        <v>460</v>
      </c>
      <c r="G10100" t="s">
        <v>461</v>
      </c>
      <c r="J10100" t="s">
        <v>462</v>
      </c>
      <c r="K10100" s="1">
        <v>2017</v>
      </c>
      <c r="L10100">
        <v>1</v>
      </c>
    </row>
    <row r="10101" spans="1:12" x14ac:dyDescent="0.3">
      <c r="A10101" t="s">
        <v>547</v>
      </c>
      <c r="B10101" t="s">
        <v>456</v>
      </c>
      <c r="C10101" t="s">
        <v>457</v>
      </c>
      <c r="D10101" t="s">
        <v>546</v>
      </c>
      <c r="E10101" t="s">
        <v>464</v>
      </c>
      <c r="F10101" t="s">
        <v>460</v>
      </c>
      <c r="G10101" t="s">
        <v>461</v>
      </c>
      <c r="J10101" t="s">
        <v>462</v>
      </c>
      <c r="K10101" s="1">
        <v>2001</v>
      </c>
      <c r="L10101">
        <v>1</v>
      </c>
    </row>
    <row r="10102" spans="1:12" x14ac:dyDescent="0.3">
      <c r="A10102" t="s">
        <v>547</v>
      </c>
      <c r="B10102" t="s">
        <v>456</v>
      </c>
      <c r="C10102" t="s">
        <v>457</v>
      </c>
      <c r="D10102" t="s">
        <v>546</v>
      </c>
      <c r="E10102" t="s">
        <v>464</v>
      </c>
      <c r="F10102" t="s">
        <v>460</v>
      </c>
      <c r="G10102" t="s">
        <v>461</v>
      </c>
      <c r="J10102" t="s">
        <v>462</v>
      </c>
      <c r="K10102" s="1">
        <v>2002</v>
      </c>
      <c r="L10102">
        <v>1</v>
      </c>
    </row>
    <row r="10103" spans="1:12" x14ac:dyDescent="0.3">
      <c r="A10103" t="s">
        <v>547</v>
      </c>
      <c r="B10103" t="s">
        <v>456</v>
      </c>
      <c r="C10103" t="s">
        <v>457</v>
      </c>
      <c r="D10103" t="s">
        <v>546</v>
      </c>
      <c r="E10103" t="s">
        <v>464</v>
      </c>
      <c r="F10103" t="s">
        <v>460</v>
      </c>
      <c r="G10103" t="s">
        <v>461</v>
      </c>
      <c r="J10103" t="s">
        <v>462</v>
      </c>
      <c r="K10103" s="1">
        <v>2004</v>
      </c>
      <c r="L10103">
        <v>1</v>
      </c>
    </row>
    <row r="10104" spans="1:12" x14ac:dyDescent="0.3">
      <c r="A10104" t="s">
        <v>547</v>
      </c>
      <c r="B10104" t="s">
        <v>456</v>
      </c>
      <c r="C10104" t="s">
        <v>457</v>
      </c>
      <c r="D10104" t="s">
        <v>546</v>
      </c>
      <c r="E10104" t="s">
        <v>464</v>
      </c>
      <c r="F10104" t="s">
        <v>460</v>
      </c>
      <c r="G10104" t="s">
        <v>461</v>
      </c>
      <c r="J10104" t="s">
        <v>462</v>
      </c>
      <c r="K10104" s="1">
        <v>2013</v>
      </c>
      <c r="L10104">
        <v>1</v>
      </c>
    </row>
    <row r="10105" spans="1:12" x14ac:dyDescent="0.3">
      <c r="A10105" t="s">
        <v>547</v>
      </c>
      <c r="B10105" t="s">
        <v>456</v>
      </c>
      <c r="C10105" t="s">
        <v>457</v>
      </c>
      <c r="D10105" t="s">
        <v>546</v>
      </c>
      <c r="E10105" t="s">
        <v>464</v>
      </c>
      <c r="F10105" t="s">
        <v>460</v>
      </c>
      <c r="G10105" t="s">
        <v>461</v>
      </c>
      <c r="J10105" t="s">
        <v>462</v>
      </c>
      <c r="K10105" s="1">
        <v>2014</v>
      </c>
      <c r="L10105">
        <v>1</v>
      </c>
    </row>
    <row r="10106" spans="1:12" x14ac:dyDescent="0.3">
      <c r="A10106" t="s">
        <v>547</v>
      </c>
      <c r="B10106" t="s">
        <v>456</v>
      </c>
      <c r="C10106" t="s">
        <v>457</v>
      </c>
      <c r="D10106" t="s">
        <v>546</v>
      </c>
      <c r="E10106" t="s">
        <v>464</v>
      </c>
      <c r="F10106" t="s">
        <v>460</v>
      </c>
      <c r="G10106" t="s">
        <v>461</v>
      </c>
      <c r="J10106" t="s">
        <v>462</v>
      </c>
      <c r="K10106" s="1">
        <v>2016</v>
      </c>
      <c r="L10106">
        <v>1</v>
      </c>
    </row>
    <row r="10107" spans="1:12" x14ac:dyDescent="0.3">
      <c r="A10107" t="s">
        <v>547</v>
      </c>
      <c r="B10107" t="s">
        <v>456</v>
      </c>
      <c r="C10107" t="s">
        <v>457</v>
      </c>
      <c r="D10107" t="s">
        <v>546</v>
      </c>
      <c r="E10107" t="s">
        <v>464</v>
      </c>
      <c r="F10107" t="s">
        <v>460</v>
      </c>
      <c r="G10107" t="s">
        <v>461</v>
      </c>
      <c r="J10107" t="s">
        <v>462</v>
      </c>
      <c r="K10107" s="1">
        <v>2017</v>
      </c>
      <c r="L10107">
        <v>1</v>
      </c>
    </row>
    <row r="10108" spans="1:12" x14ac:dyDescent="0.3">
      <c r="A10108" t="s">
        <v>547</v>
      </c>
      <c r="B10108" t="s">
        <v>456</v>
      </c>
      <c r="C10108" t="s">
        <v>457</v>
      </c>
      <c r="D10108" t="s">
        <v>546</v>
      </c>
      <c r="E10108" t="s">
        <v>464</v>
      </c>
      <c r="F10108" t="s">
        <v>460</v>
      </c>
      <c r="G10108" t="s">
        <v>461</v>
      </c>
      <c r="J10108" t="s">
        <v>462</v>
      </c>
      <c r="K10108" s="1">
        <v>2018</v>
      </c>
      <c r="L10108">
        <v>1</v>
      </c>
    </row>
    <row r="10109" spans="1:12" x14ac:dyDescent="0.3">
      <c r="A10109" t="s">
        <v>547</v>
      </c>
      <c r="B10109" t="s">
        <v>456</v>
      </c>
      <c r="C10109" t="s">
        <v>457</v>
      </c>
      <c r="D10109" t="s">
        <v>546</v>
      </c>
      <c r="E10109" t="s">
        <v>464</v>
      </c>
      <c r="F10109" t="s">
        <v>460</v>
      </c>
      <c r="G10109" t="s">
        <v>461</v>
      </c>
      <c r="J10109" t="s">
        <v>462</v>
      </c>
      <c r="K10109" s="1">
        <v>2020</v>
      </c>
      <c r="L10109">
        <v>3</v>
      </c>
    </row>
    <row r="10110" spans="1:12" x14ac:dyDescent="0.3">
      <c r="A10110" t="s">
        <v>548</v>
      </c>
      <c r="B10110" t="s">
        <v>456</v>
      </c>
      <c r="C10110" t="s">
        <v>457</v>
      </c>
      <c r="D10110" t="s">
        <v>546</v>
      </c>
      <c r="E10110" t="s">
        <v>466</v>
      </c>
      <c r="F10110" t="s">
        <v>460</v>
      </c>
      <c r="G10110" t="s">
        <v>461</v>
      </c>
      <c r="J10110" t="s">
        <v>462</v>
      </c>
      <c r="K10110" s="1">
        <v>2000</v>
      </c>
      <c r="L10110">
        <v>2</v>
      </c>
    </row>
    <row r="10111" spans="1:12" x14ac:dyDescent="0.3">
      <c r="A10111" t="s">
        <v>548</v>
      </c>
      <c r="B10111" t="s">
        <v>456</v>
      </c>
      <c r="C10111" t="s">
        <v>457</v>
      </c>
      <c r="D10111" t="s">
        <v>546</v>
      </c>
      <c r="E10111" t="s">
        <v>466</v>
      </c>
      <c r="F10111" t="s">
        <v>460</v>
      </c>
      <c r="G10111" t="s">
        <v>461</v>
      </c>
      <c r="J10111" t="s">
        <v>462</v>
      </c>
      <c r="K10111" s="1">
        <v>2003</v>
      </c>
      <c r="L10111">
        <v>1</v>
      </c>
    </row>
    <row r="10112" spans="1:12" x14ac:dyDescent="0.3">
      <c r="A10112" t="s">
        <v>548</v>
      </c>
      <c r="B10112" t="s">
        <v>456</v>
      </c>
      <c r="C10112" t="s">
        <v>457</v>
      </c>
      <c r="D10112" t="s">
        <v>546</v>
      </c>
      <c r="E10112" t="s">
        <v>466</v>
      </c>
      <c r="F10112" t="s">
        <v>460</v>
      </c>
      <c r="G10112" t="s">
        <v>461</v>
      </c>
      <c r="J10112" t="s">
        <v>462</v>
      </c>
      <c r="K10112" s="1">
        <v>2004</v>
      </c>
      <c r="L10112">
        <v>3</v>
      </c>
    </row>
    <row r="10113" spans="1:12" x14ac:dyDescent="0.3">
      <c r="A10113" t="s">
        <v>548</v>
      </c>
      <c r="B10113" t="s">
        <v>456</v>
      </c>
      <c r="C10113" t="s">
        <v>457</v>
      </c>
      <c r="D10113" t="s">
        <v>546</v>
      </c>
      <c r="E10113" t="s">
        <v>466</v>
      </c>
      <c r="F10113" t="s">
        <v>460</v>
      </c>
      <c r="G10113" t="s">
        <v>461</v>
      </c>
      <c r="J10113" t="s">
        <v>462</v>
      </c>
      <c r="K10113" s="1">
        <v>2010</v>
      </c>
      <c r="L10113">
        <v>1</v>
      </c>
    </row>
    <row r="10114" spans="1:12" x14ac:dyDescent="0.3">
      <c r="A10114" t="s">
        <v>548</v>
      </c>
      <c r="B10114" t="s">
        <v>456</v>
      </c>
      <c r="C10114" t="s">
        <v>457</v>
      </c>
      <c r="D10114" t="s">
        <v>546</v>
      </c>
      <c r="E10114" t="s">
        <v>466</v>
      </c>
      <c r="F10114" t="s">
        <v>460</v>
      </c>
      <c r="G10114" t="s">
        <v>461</v>
      </c>
      <c r="J10114" t="s">
        <v>462</v>
      </c>
      <c r="K10114" s="1">
        <v>2011</v>
      </c>
      <c r="L10114">
        <v>1</v>
      </c>
    </row>
    <row r="10115" spans="1:12" x14ac:dyDescent="0.3">
      <c r="A10115" t="s">
        <v>548</v>
      </c>
      <c r="B10115" t="s">
        <v>456</v>
      </c>
      <c r="C10115" t="s">
        <v>457</v>
      </c>
      <c r="D10115" t="s">
        <v>546</v>
      </c>
      <c r="E10115" t="s">
        <v>466</v>
      </c>
      <c r="F10115" t="s">
        <v>460</v>
      </c>
      <c r="G10115" t="s">
        <v>461</v>
      </c>
      <c r="J10115" t="s">
        <v>462</v>
      </c>
      <c r="K10115" s="1">
        <v>2012</v>
      </c>
      <c r="L10115">
        <v>1</v>
      </c>
    </row>
    <row r="10116" spans="1:12" x14ac:dyDescent="0.3">
      <c r="A10116" t="s">
        <v>548</v>
      </c>
      <c r="B10116" t="s">
        <v>456</v>
      </c>
      <c r="C10116" t="s">
        <v>457</v>
      </c>
      <c r="D10116" t="s">
        <v>546</v>
      </c>
      <c r="E10116" t="s">
        <v>466</v>
      </c>
      <c r="F10116" t="s">
        <v>460</v>
      </c>
      <c r="G10116" t="s">
        <v>461</v>
      </c>
      <c r="J10116" t="s">
        <v>462</v>
      </c>
      <c r="K10116" s="1">
        <v>2013</v>
      </c>
      <c r="L10116">
        <v>1</v>
      </c>
    </row>
    <row r="10117" spans="1:12" x14ac:dyDescent="0.3">
      <c r="A10117" t="s">
        <v>548</v>
      </c>
      <c r="B10117" t="s">
        <v>456</v>
      </c>
      <c r="C10117" t="s">
        <v>457</v>
      </c>
      <c r="D10117" t="s">
        <v>546</v>
      </c>
      <c r="E10117" t="s">
        <v>466</v>
      </c>
      <c r="F10117" t="s">
        <v>460</v>
      </c>
      <c r="G10117" t="s">
        <v>461</v>
      </c>
      <c r="J10117" t="s">
        <v>462</v>
      </c>
      <c r="K10117" s="1">
        <v>2017</v>
      </c>
      <c r="L10117">
        <v>2</v>
      </c>
    </row>
    <row r="10118" spans="1:12" x14ac:dyDescent="0.3">
      <c r="A10118" t="s">
        <v>548</v>
      </c>
      <c r="B10118" t="s">
        <v>456</v>
      </c>
      <c r="C10118" t="s">
        <v>457</v>
      </c>
      <c r="D10118" t="s">
        <v>546</v>
      </c>
      <c r="E10118" t="s">
        <v>466</v>
      </c>
      <c r="F10118" t="s">
        <v>460</v>
      </c>
      <c r="G10118" t="s">
        <v>461</v>
      </c>
      <c r="J10118" t="s">
        <v>462</v>
      </c>
      <c r="K10118" s="1">
        <v>2018</v>
      </c>
      <c r="L10118">
        <v>1</v>
      </c>
    </row>
    <row r="10119" spans="1:12" x14ac:dyDescent="0.3">
      <c r="A10119" t="s">
        <v>548</v>
      </c>
      <c r="B10119" t="s">
        <v>456</v>
      </c>
      <c r="C10119" t="s">
        <v>457</v>
      </c>
      <c r="D10119" t="s">
        <v>546</v>
      </c>
      <c r="E10119" t="s">
        <v>466</v>
      </c>
      <c r="F10119" t="s">
        <v>460</v>
      </c>
      <c r="G10119" t="s">
        <v>461</v>
      </c>
      <c r="J10119" t="s">
        <v>462</v>
      </c>
      <c r="K10119" s="1">
        <v>2020</v>
      </c>
      <c r="L10119">
        <v>1</v>
      </c>
    </row>
    <row r="10120" spans="1:12" x14ac:dyDescent="0.3">
      <c r="A10120" t="s">
        <v>549</v>
      </c>
      <c r="B10120" t="s">
        <v>456</v>
      </c>
      <c r="C10120" t="s">
        <v>457</v>
      </c>
      <c r="D10120" t="s">
        <v>546</v>
      </c>
      <c r="E10120" t="s">
        <v>468</v>
      </c>
      <c r="F10120" t="s">
        <v>460</v>
      </c>
      <c r="G10120" t="s">
        <v>461</v>
      </c>
      <c r="J10120" t="s">
        <v>462</v>
      </c>
      <c r="K10120" s="1">
        <v>2008</v>
      </c>
      <c r="L10120">
        <v>1</v>
      </c>
    </row>
    <row r="10121" spans="1:12" x14ac:dyDescent="0.3">
      <c r="A10121" t="s">
        <v>549</v>
      </c>
      <c r="B10121" t="s">
        <v>456</v>
      </c>
      <c r="C10121" t="s">
        <v>457</v>
      </c>
      <c r="D10121" t="s">
        <v>546</v>
      </c>
      <c r="E10121" t="s">
        <v>468</v>
      </c>
      <c r="F10121" t="s">
        <v>460</v>
      </c>
      <c r="G10121" t="s">
        <v>461</v>
      </c>
      <c r="J10121" t="s">
        <v>462</v>
      </c>
      <c r="K10121" s="1">
        <v>2010</v>
      </c>
      <c r="L10121">
        <v>4</v>
      </c>
    </row>
    <row r="10122" spans="1:12" x14ac:dyDescent="0.3">
      <c r="A10122" t="s">
        <v>549</v>
      </c>
      <c r="B10122" t="s">
        <v>456</v>
      </c>
      <c r="C10122" t="s">
        <v>457</v>
      </c>
      <c r="D10122" t="s">
        <v>546</v>
      </c>
      <c r="E10122" t="s">
        <v>468</v>
      </c>
      <c r="F10122" t="s">
        <v>460</v>
      </c>
      <c r="G10122" t="s">
        <v>461</v>
      </c>
      <c r="J10122" t="s">
        <v>462</v>
      </c>
      <c r="K10122" s="1">
        <v>2011</v>
      </c>
      <c r="L10122">
        <v>1</v>
      </c>
    </row>
    <row r="10123" spans="1:12" x14ac:dyDescent="0.3">
      <c r="A10123" t="s">
        <v>549</v>
      </c>
      <c r="B10123" t="s">
        <v>456</v>
      </c>
      <c r="C10123" t="s">
        <v>457</v>
      </c>
      <c r="D10123" t="s">
        <v>546</v>
      </c>
      <c r="E10123" t="s">
        <v>468</v>
      </c>
      <c r="F10123" t="s">
        <v>460</v>
      </c>
      <c r="G10123" t="s">
        <v>461</v>
      </c>
      <c r="J10123" t="s">
        <v>462</v>
      </c>
      <c r="K10123" s="1">
        <v>2013</v>
      </c>
      <c r="L10123">
        <v>4</v>
      </c>
    </row>
    <row r="10124" spans="1:12" x14ac:dyDescent="0.3">
      <c r="A10124" t="s">
        <v>550</v>
      </c>
      <c r="B10124" t="s">
        <v>456</v>
      </c>
      <c r="C10124" t="s">
        <v>457</v>
      </c>
      <c r="D10124" t="s">
        <v>546</v>
      </c>
      <c r="E10124" t="s">
        <v>470</v>
      </c>
      <c r="F10124" t="s">
        <v>460</v>
      </c>
      <c r="G10124" t="s">
        <v>461</v>
      </c>
      <c r="J10124" t="s">
        <v>462</v>
      </c>
      <c r="K10124" s="1">
        <v>2000</v>
      </c>
      <c r="L10124">
        <v>2</v>
      </c>
    </row>
    <row r="10125" spans="1:12" x14ac:dyDescent="0.3">
      <c r="A10125" t="s">
        <v>550</v>
      </c>
      <c r="B10125" t="s">
        <v>456</v>
      </c>
      <c r="C10125" t="s">
        <v>457</v>
      </c>
      <c r="D10125" t="s">
        <v>546</v>
      </c>
      <c r="E10125" t="s">
        <v>470</v>
      </c>
      <c r="F10125" t="s">
        <v>460</v>
      </c>
      <c r="G10125" t="s">
        <v>461</v>
      </c>
      <c r="J10125" t="s">
        <v>462</v>
      </c>
      <c r="K10125" s="1">
        <v>2001</v>
      </c>
      <c r="L10125">
        <v>1</v>
      </c>
    </row>
    <row r="10126" spans="1:12" x14ac:dyDescent="0.3">
      <c r="A10126" t="s">
        <v>550</v>
      </c>
      <c r="B10126" t="s">
        <v>456</v>
      </c>
      <c r="C10126" t="s">
        <v>457</v>
      </c>
      <c r="D10126" t="s">
        <v>546</v>
      </c>
      <c r="E10126" t="s">
        <v>470</v>
      </c>
      <c r="F10126" t="s">
        <v>460</v>
      </c>
      <c r="G10126" t="s">
        <v>461</v>
      </c>
      <c r="J10126" t="s">
        <v>462</v>
      </c>
      <c r="K10126" s="1">
        <v>2002</v>
      </c>
      <c r="L10126">
        <v>1</v>
      </c>
    </row>
    <row r="10127" spans="1:12" x14ac:dyDescent="0.3">
      <c r="A10127" t="s">
        <v>550</v>
      </c>
      <c r="B10127" t="s">
        <v>456</v>
      </c>
      <c r="C10127" t="s">
        <v>457</v>
      </c>
      <c r="D10127" t="s">
        <v>546</v>
      </c>
      <c r="E10127" t="s">
        <v>470</v>
      </c>
      <c r="F10127" t="s">
        <v>460</v>
      </c>
      <c r="G10127" t="s">
        <v>461</v>
      </c>
      <c r="J10127" t="s">
        <v>462</v>
      </c>
      <c r="K10127" s="1">
        <v>2003</v>
      </c>
      <c r="L10127">
        <v>1</v>
      </c>
    </row>
    <row r="10128" spans="1:12" x14ac:dyDescent="0.3">
      <c r="A10128" t="s">
        <v>550</v>
      </c>
      <c r="B10128" t="s">
        <v>456</v>
      </c>
      <c r="C10128" t="s">
        <v>457</v>
      </c>
      <c r="D10128" t="s">
        <v>546</v>
      </c>
      <c r="E10128" t="s">
        <v>470</v>
      </c>
      <c r="F10128" t="s">
        <v>460</v>
      </c>
      <c r="G10128" t="s">
        <v>461</v>
      </c>
      <c r="J10128" t="s">
        <v>462</v>
      </c>
      <c r="K10128" s="1">
        <v>2004</v>
      </c>
      <c r="L10128">
        <v>6</v>
      </c>
    </row>
    <row r="10129" spans="1:12" x14ac:dyDescent="0.3">
      <c r="A10129" t="s">
        <v>550</v>
      </c>
      <c r="B10129" t="s">
        <v>456</v>
      </c>
      <c r="C10129" t="s">
        <v>457</v>
      </c>
      <c r="D10129" t="s">
        <v>546</v>
      </c>
      <c r="E10129" t="s">
        <v>470</v>
      </c>
      <c r="F10129" t="s">
        <v>460</v>
      </c>
      <c r="G10129" t="s">
        <v>461</v>
      </c>
      <c r="J10129" t="s">
        <v>462</v>
      </c>
      <c r="K10129" s="1">
        <v>2008</v>
      </c>
      <c r="L10129">
        <v>2</v>
      </c>
    </row>
    <row r="10130" spans="1:12" x14ac:dyDescent="0.3">
      <c r="A10130" t="s">
        <v>550</v>
      </c>
      <c r="B10130" t="s">
        <v>456</v>
      </c>
      <c r="C10130" t="s">
        <v>457</v>
      </c>
      <c r="D10130" t="s">
        <v>546</v>
      </c>
      <c r="E10130" t="s">
        <v>470</v>
      </c>
      <c r="F10130" t="s">
        <v>460</v>
      </c>
      <c r="G10130" t="s">
        <v>461</v>
      </c>
      <c r="J10130" t="s">
        <v>462</v>
      </c>
      <c r="K10130" s="1">
        <v>2010</v>
      </c>
      <c r="L10130">
        <v>5</v>
      </c>
    </row>
    <row r="10131" spans="1:12" x14ac:dyDescent="0.3">
      <c r="A10131" t="s">
        <v>550</v>
      </c>
      <c r="B10131" t="s">
        <v>456</v>
      </c>
      <c r="C10131" t="s">
        <v>457</v>
      </c>
      <c r="D10131" t="s">
        <v>546</v>
      </c>
      <c r="E10131" t="s">
        <v>470</v>
      </c>
      <c r="F10131" t="s">
        <v>460</v>
      </c>
      <c r="G10131" t="s">
        <v>461</v>
      </c>
      <c r="J10131" t="s">
        <v>462</v>
      </c>
      <c r="K10131" s="1">
        <v>2011</v>
      </c>
      <c r="L10131">
        <v>2</v>
      </c>
    </row>
    <row r="10132" spans="1:12" x14ac:dyDescent="0.3">
      <c r="A10132" t="s">
        <v>550</v>
      </c>
      <c r="B10132" t="s">
        <v>456</v>
      </c>
      <c r="C10132" t="s">
        <v>457</v>
      </c>
      <c r="D10132" t="s">
        <v>546</v>
      </c>
      <c r="E10132" t="s">
        <v>470</v>
      </c>
      <c r="F10132" t="s">
        <v>460</v>
      </c>
      <c r="G10132" t="s">
        <v>461</v>
      </c>
      <c r="J10132" t="s">
        <v>462</v>
      </c>
      <c r="K10132" s="1">
        <v>2012</v>
      </c>
      <c r="L10132">
        <v>1</v>
      </c>
    </row>
    <row r="10133" spans="1:12" x14ac:dyDescent="0.3">
      <c r="A10133" t="s">
        <v>550</v>
      </c>
      <c r="B10133" t="s">
        <v>456</v>
      </c>
      <c r="C10133" t="s">
        <v>457</v>
      </c>
      <c r="D10133" t="s">
        <v>546</v>
      </c>
      <c r="E10133" t="s">
        <v>470</v>
      </c>
      <c r="F10133" t="s">
        <v>460</v>
      </c>
      <c r="G10133" t="s">
        <v>461</v>
      </c>
      <c r="J10133" t="s">
        <v>462</v>
      </c>
      <c r="K10133" s="1">
        <v>2013</v>
      </c>
      <c r="L10133">
        <v>6</v>
      </c>
    </row>
    <row r="10134" spans="1:12" x14ac:dyDescent="0.3">
      <c r="A10134" t="s">
        <v>550</v>
      </c>
      <c r="B10134" t="s">
        <v>456</v>
      </c>
      <c r="C10134" t="s">
        <v>457</v>
      </c>
      <c r="D10134" t="s">
        <v>546</v>
      </c>
      <c r="E10134" t="s">
        <v>470</v>
      </c>
      <c r="F10134" t="s">
        <v>460</v>
      </c>
      <c r="G10134" t="s">
        <v>461</v>
      </c>
      <c r="J10134" t="s">
        <v>462</v>
      </c>
      <c r="K10134" s="1">
        <v>2014</v>
      </c>
      <c r="L10134">
        <v>1</v>
      </c>
    </row>
    <row r="10135" spans="1:12" x14ac:dyDescent="0.3">
      <c r="A10135" t="s">
        <v>550</v>
      </c>
      <c r="B10135" t="s">
        <v>456</v>
      </c>
      <c r="C10135" t="s">
        <v>457</v>
      </c>
      <c r="D10135" t="s">
        <v>546</v>
      </c>
      <c r="E10135" t="s">
        <v>470</v>
      </c>
      <c r="F10135" t="s">
        <v>460</v>
      </c>
      <c r="G10135" t="s">
        <v>461</v>
      </c>
      <c r="J10135" t="s">
        <v>462</v>
      </c>
      <c r="K10135" s="1">
        <v>2016</v>
      </c>
      <c r="L10135">
        <v>1</v>
      </c>
    </row>
    <row r="10136" spans="1:12" x14ac:dyDescent="0.3">
      <c r="A10136" t="s">
        <v>550</v>
      </c>
      <c r="B10136" t="s">
        <v>456</v>
      </c>
      <c r="C10136" t="s">
        <v>457</v>
      </c>
      <c r="D10136" t="s">
        <v>546</v>
      </c>
      <c r="E10136" t="s">
        <v>470</v>
      </c>
      <c r="F10136" t="s">
        <v>460</v>
      </c>
      <c r="G10136" t="s">
        <v>461</v>
      </c>
      <c r="J10136" t="s">
        <v>462</v>
      </c>
      <c r="K10136" s="1">
        <v>2017</v>
      </c>
      <c r="L10136">
        <v>4</v>
      </c>
    </row>
    <row r="10137" spans="1:12" x14ac:dyDescent="0.3">
      <c r="A10137" t="s">
        <v>550</v>
      </c>
      <c r="B10137" t="s">
        <v>456</v>
      </c>
      <c r="C10137" t="s">
        <v>457</v>
      </c>
      <c r="D10137" t="s">
        <v>546</v>
      </c>
      <c r="E10137" t="s">
        <v>470</v>
      </c>
      <c r="F10137" t="s">
        <v>460</v>
      </c>
      <c r="G10137" t="s">
        <v>461</v>
      </c>
      <c r="J10137" t="s">
        <v>462</v>
      </c>
      <c r="K10137" s="1">
        <v>2018</v>
      </c>
      <c r="L10137">
        <v>2</v>
      </c>
    </row>
    <row r="10138" spans="1:12" x14ac:dyDescent="0.3">
      <c r="A10138" t="s">
        <v>550</v>
      </c>
      <c r="B10138" t="s">
        <v>456</v>
      </c>
      <c r="C10138" t="s">
        <v>457</v>
      </c>
      <c r="D10138" t="s">
        <v>546</v>
      </c>
      <c r="E10138" t="s">
        <v>470</v>
      </c>
      <c r="F10138" t="s">
        <v>460</v>
      </c>
      <c r="G10138" t="s">
        <v>461</v>
      </c>
      <c r="J10138" t="s">
        <v>462</v>
      </c>
      <c r="K10138" s="1">
        <v>2020</v>
      </c>
      <c r="L10138">
        <v>4</v>
      </c>
    </row>
    <row r="10139" spans="1:12" x14ac:dyDescent="0.3">
      <c r="A10139" t="s">
        <v>551</v>
      </c>
      <c r="B10139" t="s">
        <v>456</v>
      </c>
      <c r="C10139" t="s">
        <v>457</v>
      </c>
      <c r="D10139" t="s">
        <v>552</v>
      </c>
      <c r="E10139" t="s">
        <v>459</v>
      </c>
      <c r="F10139" t="s">
        <v>460</v>
      </c>
      <c r="G10139" t="s">
        <v>461</v>
      </c>
      <c r="J10139" t="s">
        <v>462</v>
      </c>
      <c r="K10139" s="1">
        <v>2000</v>
      </c>
      <c r="L10139">
        <v>1</v>
      </c>
    </row>
    <row r="10140" spans="1:12" x14ac:dyDescent="0.3">
      <c r="A10140" t="s">
        <v>553</v>
      </c>
      <c r="B10140" t="s">
        <v>456</v>
      </c>
      <c r="C10140" t="s">
        <v>457</v>
      </c>
      <c r="D10140" t="s">
        <v>552</v>
      </c>
      <c r="E10140" t="s">
        <v>464</v>
      </c>
      <c r="F10140" t="s">
        <v>460</v>
      </c>
      <c r="G10140" t="s">
        <v>461</v>
      </c>
      <c r="J10140" t="s">
        <v>462</v>
      </c>
      <c r="K10140" s="1">
        <v>2003</v>
      </c>
      <c r="L10140">
        <v>1</v>
      </c>
    </row>
    <row r="10141" spans="1:12" x14ac:dyDescent="0.3">
      <c r="A10141" t="s">
        <v>553</v>
      </c>
      <c r="B10141" t="s">
        <v>456</v>
      </c>
      <c r="C10141" t="s">
        <v>457</v>
      </c>
      <c r="D10141" t="s">
        <v>552</v>
      </c>
      <c r="E10141" t="s">
        <v>464</v>
      </c>
      <c r="F10141" t="s">
        <v>460</v>
      </c>
      <c r="G10141" t="s">
        <v>461</v>
      </c>
      <c r="J10141" t="s">
        <v>462</v>
      </c>
      <c r="K10141" s="1">
        <v>2010</v>
      </c>
      <c r="L10141">
        <v>1</v>
      </c>
    </row>
    <row r="10142" spans="1:12" x14ac:dyDescent="0.3">
      <c r="A10142" t="s">
        <v>553</v>
      </c>
      <c r="B10142" t="s">
        <v>456</v>
      </c>
      <c r="C10142" t="s">
        <v>457</v>
      </c>
      <c r="D10142" t="s">
        <v>552</v>
      </c>
      <c r="E10142" t="s">
        <v>464</v>
      </c>
      <c r="F10142" t="s">
        <v>460</v>
      </c>
      <c r="G10142" t="s">
        <v>461</v>
      </c>
      <c r="J10142" t="s">
        <v>462</v>
      </c>
      <c r="K10142" s="1">
        <v>2013</v>
      </c>
      <c r="L10142">
        <v>1</v>
      </c>
    </row>
    <row r="10143" spans="1:12" x14ac:dyDescent="0.3">
      <c r="A10143" t="s">
        <v>553</v>
      </c>
      <c r="B10143" t="s">
        <v>456</v>
      </c>
      <c r="C10143" t="s">
        <v>457</v>
      </c>
      <c r="D10143" t="s">
        <v>552</v>
      </c>
      <c r="E10143" t="s">
        <v>464</v>
      </c>
      <c r="F10143" t="s">
        <v>460</v>
      </c>
      <c r="G10143" t="s">
        <v>461</v>
      </c>
      <c r="J10143" t="s">
        <v>462</v>
      </c>
      <c r="K10143" s="1">
        <v>2020</v>
      </c>
      <c r="L10143">
        <v>1</v>
      </c>
    </row>
    <row r="10144" spans="1:12" x14ac:dyDescent="0.3">
      <c r="A10144" t="s">
        <v>554</v>
      </c>
      <c r="B10144" t="s">
        <v>456</v>
      </c>
      <c r="C10144" t="s">
        <v>457</v>
      </c>
      <c r="D10144" t="s">
        <v>552</v>
      </c>
      <c r="E10144" t="s">
        <v>466</v>
      </c>
      <c r="F10144" t="s">
        <v>460</v>
      </c>
      <c r="G10144" t="s">
        <v>461</v>
      </c>
      <c r="J10144" t="s">
        <v>462</v>
      </c>
      <c r="K10144" s="1">
        <v>2002</v>
      </c>
      <c r="L10144">
        <v>1</v>
      </c>
    </row>
    <row r="10145" spans="1:12" x14ac:dyDescent="0.3">
      <c r="A10145" t="s">
        <v>554</v>
      </c>
      <c r="B10145" t="s">
        <v>456</v>
      </c>
      <c r="C10145" t="s">
        <v>457</v>
      </c>
      <c r="D10145" t="s">
        <v>552</v>
      </c>
      <c r="E10145" t="s">
        <v>466</v>
      </c>
      <c r="F10145" t="s">
        <v>460</v>
      </c>
      <c r="G10145" t="s">
        <v>461</v>
      </c>
      <c r="J10145" t="s">
        <v>462</v>
      </c>
      <c r="K10145" s="1">
        <v>2004</v>
      </c>
      <c r="L10145">
        <v>1</v>
      </c>
    </row>
    <row r="10146" spans="1:12" x14ac:dyDescent="0.3">
      <c r="A10146" t="s">
        <v>555</v>
      </c>
      <c r="B10146" t="s">
        <v>456</v>
      </c>
      <c r="C10146" t="s">
        <v>457</v>
      </c>
      <c r="D10146" t="s">
        <v>552</v>
      </c>
      <c r="E10146" t="s">
        <v>470</v>
      </c>
      <c r="F10146" t="s">
        <v>460</v>
      </c>
      <c r="G10146" t="s">
        <v>461</v>
      </c>
      <c r="J10146" t="s">
        <v>462</v>
      </c>
      <c r="K10146" s="1">
        <v>2000</v>
      </c>
      <c r="L10146">
        <v>1</v>
      </c>
    </row>
    <row r="10147" spans="1:12" x14ac:dyDescent="0.3">
      <c r="A10147" t="s">
        <v>555</v>
      </c>
      <c r="B10147" t="s">
        <v>456</v>
      </c>
      <c r="C10147" t="s">
        <v>457</v>
      </c>
      <c r="D10147" t="s">
        <v>552</v>
      </c>
      <c r="E10147" t="s">
        <v>470</v>
      </c>
      <c r="F10147" t="s">
        <v>460</v>
      </c>
      <c r="G10147" t="s">
        <v>461</v>
      </c>
      <c r="J10147" t="s">
        <v>462</v>
      </c>
      <c r="K10147" s="1">
        <v>2002</v>
      </c>
      <c r="L10147">
        <v>1</v>
      </c>
    </row>
    <row r="10148" spans="1:12" x14ac:dyDescent="0.3">
      <c r="A10148" t="s">
        <v>555</v>
      </c>
      <c r="B10148" t="s">
        <v>456</v>
      </c>
      <c r="C10148" t="s">
        <v>457</v>
      </c>
      <c r="D10148" t="s">
        <v>552</v>
      </c>
      <c r="E10148" t="s">
        <v>470</v>
      </c>
      <c r="F10148" t="s">
        <v>460</v>
      </c>
      <c r="G10148" t="s">
        <v>461</v>
      </c>
      <c r="J10148" t="s">
        <v>462</v>
      </c>
      <c r="K10148" s="1">
        <v>2003</v>
      </c>
      <c r="L10148">
        <v>1</v>
      </c>
    </row>
    <row r="10149" spans="1:12" x14ac:dyDescent="0.3">
      <c r="A10149" t="s">
        <v>555</v>
      </c>
      <c r="B10149" t="s">
        <v>456</v>
      </c>
      <c r="C10149" t="s">
        <v>457</v>
      </c>
      <c r="D10149" t="s">
        <v>552</v>
      </c>
      <c r="E10149" t="s">
        <v>470</v>
      </c>
      <c r="F10149" t="s">
        <v>460</v>
      </c>
      <c r="G10149" t="s">
        <v>461</v>
      </c>
      <c r="J10149" t="s">
        <v>462</v>
      </c>
      <c r="K10149" s="1">
        <v>2004</v>
      </c>
      <c r="L10149">
        <v>1</v>
      </c>
    </row>
    <row r="10150" spans="1:12" x14ac:dyDescent="0.3">
      <c r="A10150" t="s">
        <v>555</v>
      </c>
      <c r="B10150" t="s">
        <v>456</v>
      </c>
      <c r="C10150" t="s">
        <v>457</v>
      </c>
      <c r="D10150" t="s">
        <v>552</v>
      </c>
      <c r="E10150" t="s">
        <v>470</v>
      </c>
      <c r="F10150" t="s">
        <v>460</v>
      </c>
      <c r="G10150" t="s">
        <v>461</v>
      </c>
      <c r="J10150" t="s">
        <v>462</v>
      </c>
      <c r="K10150" s="1">
        <v>2010</v>
      </c>
      <c r="L10150">
        <v>1</v>
      </c>
    </row>
    <row r="10151" spans="1:12" x14ac:dyDescent="0.3">
      <c r="A10151" t="s">
        <v>555</v>
      </c>
      <c r="B10151" t="s">
        <v>456</v>
      </c>
      <c r="C10151" t="s">
        <v>457</v>
      </c>
      <c r="D10151" t="s">
        <v>552</v>
      </c>
      <c r="E10151" t="s">
        <v>470</v>
      </c>
      <c r="F10151" t="s">
        <v>460</v>
      </c>
      <c r="G10151" t="s">
        <v>461</v>
      </c>
      <c r="J10151" t="s">
        <v>462</v>
      </c>
      <c r="K10151" s="1">
        <v>2013</v>
      </c>
      <c r="L10151">
        <v>1</v>
      </c>
    </row>
    <row r="10152" spans="1:12" x14ac:dyDescent="0.3">
      <c r="A10152" t="s">
        <v>555</v>
      </c>
      <c r="B10152" t="s">
        <v>456</v>
      </c>
      <c r="C10152" t="s">
        <v>457</v>
      </c>
      <c r="D10152" t="s">
        <v>552</v>
      </c>
      <c r="E10152" t="s">
        <v>470</v>
      </c>
      <c r="F10152" t="s">
        <v>460</v>
      </c>
      <c r="G10152" t="s">
        <v>461</v>
      </c>
      <c r="J10152" t="s">
        <v>462</v>
      </c>
      <c r="K10152" s="1">
        <v>2020</v>
      </c>
      <c r="L10152">
        <v>1</v>
      </c>
    </row>
    <row r="10153" spans="1:12" x14ac:dyDescent="0.3">
      <c r="A10153" t="s">
        <v>556</v>
      </c>
      <c r="B10153" t="s">
        <v>456</v>
      </c>
      <c r="C10153" t="s">
        <v>457</v>
      </c>
      <c r="D10153" t="s">
        <v>557</v>
      </c>
      <c r="E10153" t="s">
        <v>459</v>
      </c>
      <c r="F10153" t="s">
        <v>460</v>
      </c>
      <c r="G10153" t="s">
        <v>461</v>
      </c>
      <c r="J10153" t="s">
        <v>462</v>
      </c>
      <c r="K10153" s="1">
        <v>2006</v>
      </c>
      <c r="L10153">
        <v>1</v>
      </c>
    </row>
    <row r="10154" spans="1:12" x14ac:dyDescent="0.3">
      <c r="A10154" t="s">
        <v>556</v>
      </c>
      <c r="B10154" t="s">
        <v>456</v>
      </c>
      <c r="C10154" t="s">
        <v>457</v>
      </c>
      <c r="D10154" t="s">
        <v>557</v>
      </c>
      <c r="E10154" t="s">
        <v>459</v>
      </c>
      <c r="F10154" t="s">
        <v>460</v>
      </c>
      <c r="G10154" t="s">
        <v>461</v>
      </c>
      <c r="J10154" t="s">
        <v>462</v>
      </c>
      <c r="K10154" s="1">
        <v>2007</v>
      </c>
      <c r="L10154">
        <v>1</v>
      </c>
    </row>
    <row r="10155" spans="1:12" x14ac:dyDescent="0.3">
      <c r="A10155" t="s">
        <v>556</v>
      </c>
      <c r="B10155" t="s">
        <v>456</v>
      </c>
      <c r="C10155" t="s">
        <v>457</v>
      </c>
      <c r="D10155" t="s">
        <v>557</v>
      </c>
      <c r="E10155" t="s">
        <v>459</v>
      </c>
      <c r="F10155" t="s">
        <v>460</v>
      </c>
      <c r="G10155" t="s">
        <v>461</v>
      </c>
      <c r="J10155" t="s">
        <v>462</v>
      </c>
      <c r="K10155" s="1">
        <v>2009</v>
      </c>
      <c r="L10155">
        <v>1</v>
      </c>
    </row>
    <row r="10156" spans="1:12" x14ac:dyDescent="0.3">
      <c r="A10156" t="s">
        <v>556</v>
      </c>
      <c r="B10156" t="s">
        <v>456</v>
      </c>
      <c r="C10156" t="s">
        <v>457</v>
      </c>
      <c r="D10156" t="s">
        <v>557</v>
      </c>
      <c r="E10156" t="s">
        <v>459</v>
      </c>
      <c r="F10156" t="s">
        <v>460</v>
      </c>
      <c r="G10156" t="s">
        <v>461</v>
      </c>
      <c r="J10156" t="s">
        <v>462</v>
      </c>
      <c r="K10156" s="1">
        <v>2017</v>
      </c>
      <c r="L10156">
        <v>1</v>
      </c>
    </row>
    <row r="10157" spans="1:12" x14ac:dyDescent="0.3">
      <c r="A10157" t="s">
        <v>558</v>
      </c>
      <c r="B10157" t="s">
        <v>456</v>
      </c>
      <c r="C10157" t="s">
        <v>457</v>
      </c>
      <c r="D10157" t="s">
        <v>557</v>
      </c>
      <c r="E10157" t="s">
        <v>464</v>
      </c>
      <c r="F10157" t="s">
        <v>460</v>
      </c>
      <c r="G10157" t="s">
        <v>461</v>
      </c>
      <c r="J10157" t="s">
        <v>462</v>
      </c>
      <c r="K10157" s="1">
        <v>2000</v>
      </c>
      <c r="L10157">
        <v>3</v>
      </c>
    </row>
    <row r="10158" spans="1:12" x14ac:dyDescent="0.3">
      <c r="A10158" t="s">
        <v>558</v>
      </c>
      <c r="B10158" t="s">
        <v>456</v>
      </c>
      <c r="C10158" t="s">
        <v>457</v>
      </c>
      <c r="D10158" t="s">
        <v>557</v>
      </c>
      <c r="E10158" t="s">
        <v>464</v>
      </c>
      <c r="F10158" t="s">
        <v>460</v>
      </c>
      <c r="G10158" t="s">
        <v>461</v>
      </c>
      <c r="J10158" t="s">
        <v>462</v>
      </c>
      <c r="K10158" s="1">
        <v>2001</v>
      </c>
      <c r="L10158">
        <v>1</v>
      </c>
    </row>
    <row r="10159" spans="1:12" x14ac:dyDescent="0.3">
      <c r="A10159" t="s">
        <v>558</v>
      </c>
      <c r="B10159" t="s">
        <v>456</v>
      </c>
      <c r="C10159" t="s">
        <v>457</v>
      </c>
      <c r="D10159" t="s">
        <v>557</v>
      </c>
      <c r="E10159" t="s">
        <v>464</v>
      </c>
      <c r="F10159" t="s">
        <v>460</v>
      </c>
      <c r="G10159" t="s">
        <v>461</v>
      </c>
      <c r="J10159" t="s">
        <v>462</v>
      </c>
      <c r="K10159" s="1">
        <v>2004</v>
      </c>
      <c r="L10159">
        <v>1</v>
      </c>
    </row>
    <row r="10160" spans="1:12" x14ac:dyDescent="0.3">
      <c r="A10160" t="s">
        <v>558</v>
      </c>
      <c r="B10160" t="s">
        <v>456</v>
      </c>
      <c r="C10160" t="s">
        <v>457</v>
      </c>
      <c r="D10160" t="s">
        <v>557</v>
      </c>
      <c r="E10160" t="s">
        <v>464</v>
      </c>
      <c r="F10160" t="s">
        <v>460</v>
      </c>
      <c r="G10160" t="s">
        <v>461</v>
      </c>
      <c r="J10160" t="s">
        <v>462</v>
      </c>
      <c r="K10160" s="1">
        <v>2006</v>
      </c>
      <c r="L10160">
        <v>1</v>
      </c>
    </row>
    <row r="10161" spans="1:12" x14ac:dyDescent="0.3">
      <c r="A10161" t="s">
        <v>558</v>
      </c>
      <c r="B10161" t="s">
        <v>456</v>
      </c>
      <c r="C10161" t="s">
        <v>457</v>
      </c>
      <c r="D10161" t="s">
        <v>557</v>
      </c>
      <c r="E10161" t="s">
        <v>464</v>
      </c>
      <c r="F10161" t="s">
        <v>460</v>
      </c>
      <c r="G10161" t="s">
        <v>461</v>
      </c>
      <c r="J10161" t="s">
        <v>462</v>
      </c>
      <c r="K10161" s="1">
        <v>2010</v>
      </c>
      <c r="L10161">
        <v>3</v>
      </c>
    </row>
    <row r="10162" spans="1:12" x14ac:dyDescent="0.3">
      <c r="A10162" t="s">
        <v>558</v>
      </c>
      <c r="B10162" t="s">
        <v>456</v>
      </c>
      <c r="C10162" t="s">
        <v>457</v>
      </c>
      <c r="D10162" t="s">
        <v>557</v>
      </c>
      <c r="E10162" t="s">
        <v>464</v>
      </c>
      <c r="F10162" t="s">
        <v>460</v>
      </c>
      <c r="G10162" t="s">
        <v>461</v>
      </c>
      <c r="J10162" t="s">
        <v>462</v>
      </c>
      <c r="K10162" s="1">
        <v>2014</v>
      </c>
      <c r="L10162">
        <v>2</v>
      </c>
    </row>
    <row r="10163" spans="1:12" x14ac:dyDescent="0.3">
      <c r="A10163" t="s">
        <v>558</v>
      </c>
      <c r="B10163" t="s">
        <v>456</v>
      </c>
      <c r="C10163" t="s">
        <v>457</v>
      </c>
      <c r="D10163" t="s">
        <v>557</v>
      </c>
      <c r="E10163" t="s">
        <v>464</v>
      </c>
      <c r="F10163" t="s">
        <v>460</v>
      </c>
      <c r="G10163" t="s">
        <v>461</v>
      </c>
      <c r="J10163" t="s">
        <v>462</v>
      </c>
      <c r="K10163" s="1">
        <v>2016</v>
      </c>
      <c r="L10163">
        <v>3</v>
      </c>
    </row>
    <row r="10164" spans="1:12" x14ac:dyDescent="0.3">
      <c r="A10164" t="s">
        <v>558</v>
      </c>
      <c r="B10164" t="s">
        <v>456</v>
      </c>
      <c r="C10164" t="s">
        <v>457</v>
      </c>
      <c r="D10164" t="s">
        <v>557</v>
      </c>
      <c r="E10164" t="s">
        <v>464</v>
      </c>
      <c r="F10164" t="s">
        <v>460</v>
      </c>
      <c r="G10164" t="s">
        <v>461</v>
      </c>
      <c r="J10164" t="s">
        <v>462</v>
      </c>
      <c r="K10164" s="1">
        <v>2017</v>
      </c>
      <c r="L10164">
        <v>1</v>
      </c>
    </row>
    <row r="10165" spans="1:12" x14ac:dyDescent="0.3">
      <c r="A10165" t="s">
        <v>558</v>
      </c>
      <c r="B10165" t="s">
        <v>456</v>
      </c>
      <c r="C10165" t="s">
        <v>457</v>
      </c>
      <c r="D10165" t="s">
        <v>557</v>
      </c>
      <c r="E10165" t="s">
        <v>464</v>
      </c>
      <c r="F10165" t="s">
        <v>460</v>
      </c>
      <c r="G10165" t="s">
        <v>461</v>
      </c>
      <c r="J10165" t="s">
        <v>462</v>
      </c>
      <c r="K10165" s="1">
        <v>2019</v>
      </c>
      <c r="L10165">
        <v>1</v>
      </c>
    </row>
    <row r="10166" spans="1:12" x14ac:dyDescent="0.3">
      <c r="A10166" t="s">
        <v>558</v>
      </c>
      <c r="B10166" t="s">
        <v>456</v>
      </c>
      <c r="C10166" t="s">
        <v>457</v>
      </c>
      <c r="D10166" t="s">
        <v>557</v>
      </c>
      <c r="E10166" t="s">
        <v>464</v>
      </c>
      <c r="F10166" t="s">
        <v>460</v>
      </c>
      <c r="G10166" t="s">
        <v>461</v>
      </c>
      <c r="J10166" t="s">
        <v>462</v>
      </c>
      <c r="K10166" s="1">
        <v>2020</v>
      </c>
      <c r="L10166">
        <v>1</v>
      </c>
    </row>
    <row r="10167" spans="1:12" x14ac:dyDescent="0.3">
      <c r="A10167" t="s">
        <v>559</v>
      </c>
      <c r="B10167" t="s">
        <v>456</v>
      </c>
      <c r="C10167" t="s">
        <v>457</v>
      </c>
      <c r="D10167" t="s">
        <v>557</v>
      </c>
      <c r="E10167" t="s">
        <v>466</v>
      </c>
      <c r="F10167" t="s">
        <v>460</v>
      </c>
      <c r="G10167" t="s">
        <v>461</v>
      </c>
      <c r="J10167" t="s">
        <v>462</v>
      </c>
      <c r="K10167" s="1">
        <v>2002</v>
      </c>
      <c r="L10167">
        <v>2</v>
      </c>
    </row>
    <row r="10168" spans="1:12" x14ac:dyDescent="0.3">
      <c r="A10168" t="s">
        <v>559</v>
      </c>
      <c r="B10168" t="s">
        <v>456</v>
      </c>
      <c r="C10168" t="s">
        <v>457</v>
      </c>
      <c r="D10168" t="s">
        <v>557</v>
      </c>
      <c r="E10168" t="s">
        <v>466</v>
      </c>
      <c r="F10168" t="s">
        <v>460</v>
      </c>
      <c r="G10168" t="s">
        <v>461</v>
      </c>
      <c r="J10168" t="s">
        <v>462</v>
      </c>
      <c r="K10168" s="1">
        <v>2008</v>
      </c>
      <c r="L10168">
        <v>1</v>
      </c>
    </row>
    <row r="10169" spans="1:12" x14ac:dyDescent="0.3">
      <c r="A10169" t="s">
        <v>559</v>
      </c>
      <c r="B10169" t="s">
        <v>456</v>
      </c>
      <c r="C10169" t="s">
        <v>457</v>
      </c>
      <c r="D10169" t="s">
        <v>557</v>
      </c>
      <c r="E10169" t="s">
        <v>466</v>
      </c>
      <c r="F10169" t="s">
        <v>460</v>
      </c>
      <c r="G10169" t="s">
        <v>461</v>
      </c>
      <c r="J10169" t="s">
        <v>462</v>
      </c>
      <c r="K10169" s="1">
        <v>2010</v>
      </c>
      <c r="L10169">
        <v>1</v>
      </c>
    </row>
    <row r="10170" spans="1:12" x14ac:dyDescent="0.3">
      <c r="A10170" t="s">
        <v>559</v>
      </c>
      <c r="B10170" t="s">
        <v>456</v>
      </c>
      <c r="C10170" t="s">
        <v>457</v>
      </c>
      <c r="D10170" t="s">
        <v>557</v>
      </c>
      <c r="E10170" t="s">
        <v>466</v>
      </c>
      <c r="F10170" t="s">
        <v>460</v>
      </c>
      <c r="G10170" t="s">
        <v>461</v>
      </c>
      <c r="J10170" t="s">
        <v>462</v>
      </c>
      <c r="K10170" s="1">
        <v>2011</v>
      </c>
      <c r="L10170">
        <v>1</v>
      </c>
    </row>
    <row r="10171" spans="1:12" x14ac:dyDescent="0.3">
      <c r="A10171" t="s">
        <v>559</v>
      </c>
      <c r="B10171" t="s">
        <v>456</v>
      </c>
      <c r="C10171" t="s">
        <v>457</v>
      </c>
      <c r="D10171" t="s">
        <v>557</v>
      </c>
      <c r="E10171" t="s">
        <v>466</v>
      </c>
      <c r="F10171" t="s">
        <v>460</v>
      </c>
      <c r="G10171" t="s">
        <v>461</v>
      </c>
      <c r="J10171" t="s">
        <v>462</v>
      </c>
      <c r="K10171" s="1">
        <v>2016</v>
      </c>
      <c r="L10171">
        <v>1</v>
      </c>
    </row>
    <row r="10172" spans="1:12" x14ac:dyDescent="0.3">
      <c r="A10172" t="s">
        <v>559</v>
      </c>
      <c r="B10172" t="s">
        <v>456</v>
      </c>
      <c r="C10172" t="s">
        <v>457</v>
      </c>
      <c r="D10172" t="s">
        <v>557</v>
      </c>
      <c r="E10172" t="s">
        <v>466</v>
      </c>
      <c r="F10172" t="s">
        <v>460</v>
      </c>
      <c r="G10172" t="s">
        <v>461</v>
      </c>
      <c r="J10172" t="s">
        <v>462</v>
      </c>
      <c r="K10172" s="1">
        <v>2017</v>
      </c>
      <c r="L10172">
        <v>1</v>
      </c>
    </row>
    <row r="10173" spans="1:12" x14ac:dyDescent="0.3">
      <c r="A10173" t="s">
        <v>559</v>
      </c>
      <c r="B10173" t="s">
        <v>456</v>
      </c>
      <c r="C10173" t="s">
        <v>457</v>
      </c>
      <c r="D10173" t="s">
        <v>557</v>
      </c>
      <c r="E10173" t="s">
        <v>466</v>
      </c>
      <c r="F10173" t="s">
        <v>460</v>
      </c>
      <c r="G10173" t="s">
        <v>461</v>
      </c>
      <c r="J10173" t="s">
        <v>462</v>
      </c>
      <c r="K10173" s="1">
        <v>2020</v>
      </c>
      <c r="L10173">
        <v>1</v>
      </c>
    </row>
    <row r="10174" spans="1:12" x14ac:dyDescent="0.3">
      <c r="A10174" t="s">
        <v>560</v>
      </c>
      <c r="B10174" t="s">
        <v>456</v>
      </c>
      <c r="C10174" t="s">
        <v>457</v>
      </c>
      <c r="D10174" t="s">
        <v>557</v>
      </c>
      <c r="E10174" t="s">
        <v>468</v>
      </c>
      <c r="F10174" t="s">
        <v>460</v>
      </c>
      <c r="G10174" t="s">
        <v>461</v>
      </c>
      <c r="J10174" t="s">
        <v>462</v>
      </c>
      <c r="K10174" s="1">
        <v>2008</v>
      </c>
      <c r="L10174">
        <v>2</v>
      </c>
    </row>
    <row r="10175" spans="1:12" x14ac:dyDescent="0.3">
      <c r="A10175" t="s">
        <v>561</v>
      </c>
      <c r="B10175" t="s">
        <v>456</v>
      </c>
      <c r="C10175" t="s">
        <v>457</v>
      </c>
      <c r="D10175" t="s">
        <v>557</v>
      </c>
      <c r="E10175" t="s">
        <v>470</v>
      </c>
      <c r="F10175" t="s">
        <v>460</v>
      </c>
      <c r="G10175" t="s">
        <v>461</v>
      </c>
      <c r="J10175" t="s">
        <v>462</v>
      </c>
      <c r="K10175" s="1">
        <v>2000</v>
      </c>
      <c r="L10175">
        <v>3</v>
      </c>
    </row>
    <row r="10176" spans="1:12" x14ac:dyDescent="0.3">
      <c r="A10176" t="s">
        <v>561</v>
      </c>
      <c r="B10176" t="s">
        <v>456</v>
      </c>
      <c r="C10176" t="s">
        <v>457</v>
      </c>
      <c r="D10176" t="s">
        <v>557</v>
      </c>
      <c r="E10176" t="s">
        <v>470</v>
      </c>
      <c r="F10176" t="s">
        <v>460</v>
      </c>
      <c r="G10176" t="s">
        <v>461</v>
      </c>
      <c r="J10176" t="s">
        <v>462</v>
      </c>
      <c r="K10176" s="1">
        <v>2001</v>
      </c>
      <c r="L10176">
        <v>1</v>
      </c>
    </row>
    <row r="10177" spans="1:12" x14ac:dyDescent="0.3">
      <c r="A10177" t="s">
        <v>561</v>
      </c>
      <c r="B10177" t="s">
        <v>456</v>
      </c>
      <c r="C10177" t="s">
        <v>457</v>
      </c>
      <c r="D10177" t="s">
        <v>557</v>
      </c>
      <c r="E10177" t="s">
        <v>470</v>
      </c>
      <c r="F10177" t="s">
        <v>460</v>
      </c>
      <c r="G10177" t="s">
        <v>461</v>
      </c>
      <c r="J10177" t="s">
        <v>462</v>
      </c>
      <c r="K10177" s="1">
        <v>2002</v>
      </c>
      <c r="L10177">
        <v>2</v>
      </c>
    </row>
    <row r="10178" spans="1:12" x14ac:dyDescent="0.3">
      <c r="A10178" t="s">
        <v>561</v>
      </c>
      <c r="B10178" t="s">
        <v>456</v>
      </c>
      <c r="C10178" t="s">
        <v>457</v>
      </c>
      <c r="D10178" t="s">
        <v>557</v>
      </c>
      <c r="E10178" t="s">
        <v>470</v>
      </c>
      <c r="F10178" t="s">
        <v>460</v>
      </c>
      <c r="G10178" t="s">
        <v>461</v>
      </c>
      <c r="J10178" t="s">
        <v>462</v>
      </c>
      <c r="K10178" s="1">
        <v>2004</v>
      </c>
      <c r="L10178">
        <v>1</v>
      </c>
    </row>
    <row r="10179" spans="1:12" x14ac:dyDescent="0.3">
      <c r="A10179" t="s">
        <v>561</v>
      </c>
      <c r="B10179" t="s">
        <v>456</v>
      </c>
      <c r="C10179" t="s">
        <v>457</v>
      </c>
      <c r="D10179" t="s">
        <v>557</v>
      </c>
      <c r="E10179" t="s">
        <v>470</v>
      </c>
      <c r="F10179" t="s">
        <v>460</v>
      </c>
      <c r="G10179" t="s">
        <v>461</v>
      </c>
      <c r="J10179" t="s">
        <v>462</v>
      </c>
      <c r="K10179" s="1">
        <v>2006</v>
      </c>
      <c r="L10179">
        <v>2</v>
      </c>
    </row>
    <row r="10180" spans="1:12" x14ac:dyDescent="0.3">
      <c r="A10180" t="s">
        <v>561</v>
      </c>
      <c r="B10180" t="s">
        <v>456</v>
      </c>
      <c r="C10180" t="s">
        <v>457</v>
      </c>
      <c r="D10180" t="s">
        <v>557</v>
      </c>
      <c r="E10180" t="s">
        <v>470</v>
      </c>
      <c r="F10180" t="s">
        <v>460</v>
      </c>
      <c r="G10180" t="s">
        <v>461</v>
      </c>
      <c r="J10180" t="s">
        <v>462</v>
      </c>
      <c r="K10180" s="1">
        <v>2007</v>
      </c>
      <c r="L10180">
        <v>1</v>
      </c>
    </row>
    <row r="10181" spans="1:12" x14ac:dyDescent="0.3">
      <c r="A10181" t="s">
        <v>561</v>
      </c>
      <c r="B10181" t="s">
        <v>456</v>
      </c>
      <c r="C10181" t="s">
        <v>457</v>
      </c>
      <c r="D10181" t="s">
        <v>557</v>
      </c>
      <c r="E10181" t="s">
        <v>470</v>
      </c>
      <c r="F10181" t="s">
        <v>460</v>
      </c>
      <c r="G10181" t="s">
        <v>461</v>
      </c>
      <c r="J10181" t="s">
        <v>462</v>
      </c>
      <c r="K10181" s="1">
        <v>2008</v>
      </c>
      <c r="L10181">
        <v>3</v>
      </c>
    </row>
    <row r="10182" spans="1:12" x14ac:dyDescent="0.3">
      <c r="A10182" t="s">
        <v>561</v>
      </c>
      <c r="B10182" t="s">
        <v>456</v>
      </c>
      <c r="C10182" t="s">
        <v>457</v>
      </c>
      <c r="D10182" t="s">
        <v>557</v>
      </c>
      <c r="E10182" t="s">
        <v>470</v>
      </c>
      <c r="F10182" t="s">
        <v>460</v>
      </c>
      <c r="G10182" t="s">
        <v>461</v>
      </c>
      <c r="J10182" t="s">
        <v>462</v>
      </c>
      <c r="K10182" s="1">
        <v>2009</v>
      </c>
      <c r="L10182">
        <v>1</v>
      </c>
    </row>
    <row r="10183" spans="1:12" x14ac:dyDescent="0.3">
      <c r="A10183" t="s">
        <v>561</v>
      </c>
      <c r="B10183" t="s">
        <v>456</v>
      </c>
      <c r="C10183" t="s">
        <v>457</v>
      </c>
      <c r="D10183" t="s">
        <v>557</v>
      </c>
      <c r="E10183" t="s">
        <v>470</v>
      </c>
      <c r="F10183" t="s">
        <v>460</v>
      </c>
      <c r="G10183" t="s">
        <v>461</v>
      </c>
      <c r="J10183" t="s">
        <v>462</v>
      </c>
      <c r="K10183" s="1">
        <v>2010</v>
      </c>
      <c r="L10183">
        <v>4</v>
      </c>
    </row>
    <row r="10184" spans="1:12" x14ac:dyDescent="0.3">
      <c r="A10184" t="s">
        <v>561</v>
      </c>
      <c r="B10184" t="s">
        <v>456</v>
      </c>
      <c r="C10184" t="s">
        <v>457</v>
      </c>
      <c r="D10184" t="s">
        <v>557</v>
      </c>
      <c r="E10184" t="s">
        <v>470</v>
      </c>
      <c r="F10184" t="s">
        <v>460</v>
      </c>
      <c r="G10184" t="s">
        <v>461</v>
      </c>
      <c r="J10184" t="s">
        <v>462</v>
      </c>
      <c r="K10184" s="1">
        <v>2011</v>
      </c>
      <c r="L10184">
        <v>1</v>
      </c>
    </row>
    <row r="10185" spans="1:12" x14ac:dyDescent="0.3">
      <c r="A10185" t="s">
        <v>561</v>
      </c>
      <c r="B10185" t="s">
        <v>456</v>
      </c>
      <c r="C10185" t="s">
        <v>457</v>
      </c>
      <c r="D10185" t="s">
        <v>557</v>
      </c>
      <c r="E10185" t="s">
        <v>470</v>
      </c>
      <c r="F10185" t="s">
        <v>460</v>
      </c>
      <c r="G10185" t="s">
        <v>461</v>
      </c>
      <c r="J10185" t="s">
        <v>462</v>
      </c>
      <c r="K10185" s="1">
        <v>2014</v>
      </c>
      <c r="L10185">
        <v>2</v>
      </c>
    </row>
    <row r="10186" spans="1:12" x14ac:dyDescent="0.3">
      <c r="A10186" t="s">
        <v>561</v>
      </c>
      <c r="B10186" t="s">
        <v>456</v>
      </c>
      <c r="C10186" t="s">
        <v>457</v>
      </c>
      <c r="D10186" t="s">
        <v>557</v>
      </c>
      <c r="E10186" t="s">
        <v>470</v>
      </c>
      <c r="F10186" t="s">
        <v>460</v>
      </c>
      <c r="G10186" t="s">
        <v>461</v>
      </c>
      <c r="J10186" t="s">
        <v>462</v>
      </c>
      <c r="K10186" s="1">
        <v>2016</v>
      </c>
      <c r="L10186">
        <v>4</v>
      </c>
    </row>
    <row r="10187" spans="1:12" x14ac:dyDescent="0.3">
      <c r="A10187" t="s">
        <v>561</v>
      </c>
      <c r="B10187" t="s">
        <v>456</v>
      </c>
      <c r="C10187" t="s">
        <v>457</v>
      </c>
      <c r="D10187" t="s">
        <v>557</v>
      </c>
      <c r="E10187" t="s">
        <v>470</v>
      </c>
      <c r="F10187" t="s">
        <v>460</v>
      </c>
      <c r="G10187" t="s">
        <v>461</v>
      </c>
      <c r="J10187" t="s">
        <v>462</v>
      </c>
      <c r="K10187" s="1">
        <v>2017</v>
      </c>
      <c r="L10187">
        <v>3</v>
      </c>
    </row>
    <row r="10188" spans="1:12" x14ac:dyDescent="0.3">
      <c r="A10188" t="s">
        <v>561</v>
      </c>
      <c r="B10188" t="s">
        <v>456</v>
      </c>
      <c r="C10188" t="s">
        <v>457</v>
      </c>
      <c r="D10188" t="s">
        <v>557</v>
      </c>
      <c r="E10188" t="s">
        <v>470</v>
      </c>
      <c r="F10188" t="s">
        <v>460</v>
      </c>
      <c r="G10188" t="s">
        <v>461</v>
      </c>
      <c r="J10188" t="s">
        <v>462</v>
      </c>
      <c r="K10188" s="1">
        <v>2019</v>
      </c>
      <c r="L10188">
        <v>1</v>
      </c>
    </row>
    <row r="10189" spans="1:12" x14ac:dyDescent="0.3">
      <c r="A10189" t="s">
        <v>561</v>
      </c>
      <c r="B10189" t="s">
        <v>456</v>
      </c>
      <c r="C10189" t="s">
        <v>457</v>
      </c>
      <c r="D10189" t="s">
        <v>557</v>
      </c>
      <c r="E10189" t="s">
        <v>470</v>
      </c>
      <c r="F10189" t="s">
        <v>460</v>
      </c>
      <c r="G10189" t="s">
        <v>461</v>
      </c>
      <c r="J10189" t="s">
        <v>462</v>
      </c>
      <c r="K10189" s="1">
        <v>2020</v>
      </c>
      <c r="L10189">
        <v>2</v>
      </c>
    </row>
    <row r="10190" spans="1:12" x14ac:dyDescent="0.3">
      <c r="A10190" t="s">
        <v>569</v>
      </c>
      <c r="B10190" t="s">
        <v>456</v>
      </c>
      <c r="C10190" t="s">
        <v>457</v>
      </c>
      <c r="D10190" t="s">
        <v>570</v>
      </c>
      <c r="E10190" t="s">
        <v>464</v>
      </c>
      <c r="F10190" t="s">
        <v>460</v>
      </c>
      <c r="G10190" t="s">
        <v>461</v>
      </c>
      <c r="J10190" t="s">
        <v>462</v>
      </c>
      <c r="K10190" s="1">
        <v>2017</v>
      </c>
      <c r="L10190">
        <v>5</v>
      </c>
    </row>
    <row r="10191" spans="1:12" x14ac:dyDescent="0.3">
      <c r="A10191" t="s">
        <v>571</v>
      </c>
      <c r="B10191" t="s">
        <v>456</v>
      </c>
      <c r="C10191" t="s">
        <v>457</v>
      </c>
      <c r="D10191" t="s">
        <v>570</v>
      </c>
      <c r="E10191" t="s">
        <v>470</v>
      </c>
      <c r="F10191" t="s">
        <v>460</v>
      </c>
      <c r="G10191" t="s">
        <v>461</v>
      </c>
      <c r="J10191" t="s">
        <v>462</v>
      </c>
      <c r="K10191" s="1">
        <v>2017</v>
      </c>
      <c r="L10191">
        <v>5</v>
      </c>
    </row>
    <row r="10192" spans="1:12" x14ac:dyDescent="0.3">
      <c r="A10192" t="s">
        <v>572</v>
      </c>
      <c r="B10192" t="s">
        <v>456</v>
      </c>
      <c r="C10192" t="s">
        <v>457</v>
      </c>
      <c r="D10192" t="s">
        <v>573</v>
      </c>
      <c r="E10192" t="s">
        <v>459</v>
      </c>
      <c r="F10192" t="s">
        <v>460</v>
      </c>
      <c r="G10192" t="s">
        <v>461</v>
      </c>
      <c r="J10192" t="s">
        <v>462</v>
      </c>
      <c r="K10192" s="1">
        <v>2008</v>
      </c>
      <c r="L10192">
        <v>1</v>
      </c>
    </row>
    <row r="10193" spans="1:12" x14ac:dyDescent="0.3">
      <c r="A10193" t="s">
        <v>572</v>
      </c>
      <c r="B10193" t="s">
        <v>456</v>
      </c>
      <c r="C10193" t="s">
        <v>457</v>
      </c>
      <c r="D10193" t="s">
        <v>573</v>
      </c>
      <c r="E10193" t="s">
        <v>459</v>
      </c>
      <c r="F10193" t="s">
        <v>460</v>
      </c>
      <c r="G10193" t="s">
        <v>461</v>
      </c>
      <c r="J10193" t="s">
        <v>462</v>
      </c>
      <c r="K10193" s="1">
        <v>2009</v>
      </c>
      <c r="L10193">
        <v>2</v>
      </c>
    </row>
    <row r="10194" spans="1:12" x14ac:dyDescent="0.3">
      <c r="A10194" t="s">
        <v>572</v>
      </c>
      <c r="B10194" t="s">
        <v>456</v>
      </c>
      <c r="C10194" t="s">
        <v>457</v>
      </c>
      <c r="D10194" t="s">
        <v>573</v>
      </c>
      <c r="E10194" t="s">
        <v>459</v>
      </c>
      <c r="F10194" t="s">
        <v>460</v>
      </c>
      <c r="G10194" t="s">
        <v>461</v>
      </c>
      <c r="J10194" t="s">
        <v>462</v>
      </c>
      <c r="K10194" s="1">
        <v>2018</v>
      </c>
      <c r="L10194">
        <v>1</v>
      </c>
    </row>
    <row r="10195" spans="1:12" x14ac:dyDescent="0.3">
      <c r="A10195" t="s">
        <v>574</v>
      </c>
      <c r="B10195" t="s">
        <v>456</v>
      </c>
      <c r="C10195" t="s">
        <v>457</v>
      </c>
      <c r="D10195" t="s">
        <v>573</v>
      </c>
      <c r="E10195" t="s">
        <v>464</v>
      </c>
      <c r="F10195" t="s">
        <v>460</v>
      </c>
      <c r="G10195" t="s">
        <v>461</v>
      </c>
      <c r="J10195" t="s">
        <v>462</v>
      </c>
      <c r="K10195" s="1">
        <v>2002</v>
      </c>
      <c r="L10195">
        <v>2</v>
      </c>
    </row>
    <row r="10196" spans="1:12" x14ac:dyDescent="0.3">
      <c r="A10196" t="s">
        <v>574</v>
      </c>
      <c r="B10196" t="s">
        <v>456</v>
      </c>
      <c r="C10196" t="s">
        <v>457</v>
      </c>
      <c r="D10196" t="s">
        <v>573</v>
      </c>
      <c r="E10196" t="s">
        <v>464</v>
      </c>
      <c r="F10196" t="s">
        <v>460</v>
      </c>
      <c r="G10196" t="s">
        <v>461</v>
      </c>
      <c r="J10196" t="s">
        <v>462</v>
      </c>
      <c r="K10196" s="1">
        <v>2004</v>
      </c>
      <c r="L10196">
        <v>2</v>
      </c>
    </row>
    <row r="10197" spans="1:12" x14ac:dyDescent="0.3">
      <c r="A10197" t="s">
        <v>574</v>
      </c>
      <c r="B10197" t="s">
        <v>456</v>
      </c>
      <c r="C10197" t="s">
        <v>457</v>
      </c>
      <c r="D10197" t="s">
        <v>573</v>
      </c>
      <c r="E10197" t="s">
        <v>464</v>
      </c>
      <c r="F10197" t="s">
        <v>460</v>
      </c>
      <c r="G10197" t="s">
        <v>461</v>
      </c>
      <c r="J10197" t="s">
        <v>462</v>
      </c>
      <c r="K10197" s="1">
        <v>2005</v>
      </c>
      <c r="L10197">
        <v>2</v>
      </c>
    </row>
    <row r="10198" spans="1:12" x14ac:dyDescent="0.3">
      <c r="A10198" t="s">
        <v>574</v>
      </c>
      <c r="B10198" t="s">
        <v>456</v>
      </c>
      <c r="C10198" t="s">
        <v>457</v>
      </c>
      <c r="D10198" t="s">
        <v>573</v>
      </c>
      <c r="E10198" t="s">
        <v>464</v>
      </c>
      <c r="F10198" t="s">
        <v>460</v>
      </c>
      <c r="G10198" t="s">
        <v>461</v>
      </c>
      <c r="J10198" t="s">
        <v>462</v>
      </c>
      <c r="K10198" s="1">
        <v>2006</v>
      </c>
      <c r="L10198">
        <v>1</v>
      </c>
    </row>
    <row r="10199" spans="1:12" x14ac:dyDescent="0.3">
      <c r="A10199" t="s">
        <v>574</v>
      </c>
      <c r="B10199" t="s">
        <v>456</v>
      </c>
      <c r="C10199" t="s">
        <v>457</v>
      </c>
      <c r="D10199" t="s">
        <v>573</v>
      </c>
      <c r="E10199" t="s">
        <v>464</v>
      </c>
      <c r="F10199" t="s">
        <v>460</v>
      </c>
      <c r="G10199" t="s">
        <v>461</v>
      </c>
      <c r="J10199" t="s">
        <v>462</v>
      </c>
      <c r="K10199" s="1">
        <v>2010</v>
      </c>
      <c r="L10199">
        <v>6</v>
      </c>
    </row>
    <row r="10200" spans="1:12" x14ac:dyDescent="0.3">
      <c r="A10200" t="s">
        <v>574</v>
      </c>
      <c r="B10200" t="s">
        <v>456</v>
      </c>
      <c r="C10200" t="s">
        <v>457</v>
      </c>
      <c r="D10200" t="s">
        <v>573</v>
      </c>
      <c r="E10200" t="s">
        <v>464</v>
      </c>
      <c r="F10200" t="s">
        <v>460</v>
      </c>
      <c r="G10200" t="s">
        <v>461</v>
      </c>
      <c r="J10200" t="s">
        <v>462</v>
      </c>
      <c r="K10200" s="1">
        <v>2011</v>
      </c>
      <c r="L10200">
        <v>3</v>
      </c>
    </row>
    <row r="10201" spans="1:12" x14ac:dyDescent="0.3">
      <c r="A10201" t="s">
        <v>574</v>
      </c>
      <c r="B10201" t="s">
        <v>456</v>
      </c>
      <c r="C10201" t="s">
        <v>457</v>
      </c>
      <c r="D10201" t="s">
        <v>573</v>
      </c>
      <c r="E10201" t="s">
        <v>464</v>
      </c>
      <c r="F10201" t="s">
        <v>460</v>
      </c>
      <c r="G10201" t="s">
        <v>461</v>
      </c>
      <c r="J10201" t="s">
        <v>462</v>
      </c>
      <c r="K10201" s="1">
        <v>2012</v>
      </c>
      <c r="L10201">
        <v>1</v>
      </c>
    </row>
    <row r="10202" spans="1:12" x14ac:dyDescent="0.3">
      <c r="A10202" t="s">
        <v>574</v>
      </c>
      <c r="B10202" t="s">
        <v>456</v>
      </c>
      <c r="C10202" t="s">
        <v>457</v>
      </c>
      <c r="D10202" t="s">
        <v>573</v>
      </c>
      <c r="E10202" t="s">
        <v>464</v>
      </c>
      <c r="F10202" t="s">
        <v>460</v>
      </c>
      <c r="G10202" t="s">
        <v>461</v>
      </c>
      <c r="J10202" t="s">
        <v>462</v>
      </c>
      <c r="K10202" s="1">
        <v>2013</v>
      </c>
      <c r="L10202">
        <v>2</v>
      </c>
    </row>
    <row r="10203" spans="1:12" x14ac:dyDescent="0.3">
      <c r="A10203" t="s">
        <v>574</v>
      </c>
      <c r="B10203" t="s">
        <v>456</v>
      </c>
      <c r="C10203" t="s">
        <v>457</v>
      </c>
      <c r="D10203" t="s">
        <v>573</v>
      </c>
      <c r="E10203" t="s">
        <v>464</v>
      </c>
      <c r="F10203" t="s">
        <v>460</v>
      </c>
      <c r="G10203" t="s">
        <v>461</v>
      </c>
      <c r="J10203" t="s">
        <v>462</v>
      </c>
      <c r="K10203" s="1">
        <v>2016</v>
      </c>
      <c r="L10203">
        <v>1</v>
      </c>
    </row>
    <row r="10204" spans="1:12" x14ac:dyDescent="0.3">
      <c r="A10204" t="s">
        <v>574</v>
      </c>
      <c r="B10204" t="s">
        <v>456</v>
      </c>
      <c r="C10204" t="s">
        <v>457</v>
      </c>
      <c r="D10204" t="s">
        <v>573</v>
      </c>
      <c r="E10204" t="s">
        <v>464</v>
      </c>
      <c r="F10204" t="s">
        <v>460</v>
      </c>
      <c r="G10204" t="s">
        <v>461</v>
      </c>
      <c r="J10204" t="s">
        <v>462</v>
      </c>
      <c r="K10204" s="1">
        <v>2017</v>
      </c>
      <c r="L10204">
        <v>1</v>
      </c>
    </row>
    <row r="10205" spans="1:12" x14ac:dyDescent="0.3">
      <c r="A10205" t="s">
        <v>574</v>
      </c>
      <c r="B10205" t="s">
        <v>456</v>
      </c>
      <c r="C10205" t="s">
        <v>457</v>
      </c>
      <c r="D10205" t="s">
        <v>573</v>
      </c>
      <c r="E10205" t="s">
        <v>464</v>
      </c>
      <c r="F10205" t="s">
        <v>460</v>
      </c>
      <c r="G10205" t="s">
        <v>461</v>
      </c>
      <c r="J10205" t="s">
        <v>462</v>
      </c>
      <c r="K10205" s="1">
        <v>2018</v>
      </c>
      <c r="L10205">
        <v>1</v>
      </c>
    </row>
    <row r="10206" spans="1:12" x14ac:dyDescent="0.3">
      <c r="A10206" t="s">
        <v>574</v>
      </c>
      <c r="B10206" t="s">
        <v>456</v>
      </c>
      <c r="C10206" t="s">
        <v>457</v>
      </c>
      <c r="D10206" t="s">
        <v>573</v>
      </c>
      <c r="E10206" t="s">
        <v>464</v>
      </c>
      <c r="F10206" t="s">
        <v>460</v>
      </c>
      <c r="G10206" t="s">
        <v>461</v>
      </c>
      <c r="J10206" t="s">
        <v>462</v>
      </c>
      <c r="K10206" s="1">
        <v>2019</v>
      </c>
      <c r="L10206">
        <v>1</v>
      </c>
    </row>
    <row r="10207" spans="1:12" x14ac:dyDescent="0.3">
      <c r="A10207" t="s">
        <v>574</v>
      </c>
      <c r="B10207" t="s">
        <v>456</v>
      </c>
      <c r="C10207" t="s">
        <v>457</v>
      </c>
      <c r="D10207" t="s">
        <v>573</v>
      </c>
      <c r="E10207" t="s">
        <v>464</v>
      </c>
      <c r="F10207" t="s">
        <v>460</v>
      </c>
      <c r="G10207" t="s">
        <v>461</v>
      </c>
      <c r="J10207" t="s">
        <v>462</v>
      </c>
      <c r="K10207" s="1">
        <v>2020</v>
      </c>
      <c r="L10207">
        <v>3</v>
      </c>
    </row>
    <row r="10208" spans="1:12" x14ac:dyDescent="0.3">
      <c r="A10208" t="s">
        <v>575</v>
      </c>
      <c r="B10208" t="s">
        <v>456</v>
      </c>
      <c r="C10208" t="s">
        <v>457</v>
      </c>
      <c r="D10208" t="s">
        <v>573</v>
      </c>
      <c r="E10208" t="s">
        <v>466</v>
      </c>
      <c r="F10208" t="s">
        <v>460</v>
      </c>
      <c r="G10208" t="s">
        <v>461</v>
      </c>
      <c r="J10208" t="s">
        <v>462</v>
      </c>
      <c r="K10208" s="1">
        <v>2001</v>
      </c>
      <c r="L10208">
        <v>3</v>
      </c>
    </row>
    <row r="10209" spans="1:12" x14ac:dyDescent="0.3">
      <c r="A10209" t="s">
        <v>575</v>
      </c>
      <c r="B10209" t="s">
        <v>456</v>
      </c>
      <c r="C10209" t="s">
        <v>457</v>
      </c>
      <c r="D10209" t="s">
        <v>573</v>
      </c>
      <c r="E10209" t="s">
        <v>466</v>
      </c>
      <c r="F10209" t="s">
        <v>460</v>
      </c>
      <c r="G10209" t="s">
        <v>461</v>
      </c>
      <c r="J10209" t="s">
        <v>462</v>
      </c>
      <c r="K10209" s="1">
        <v>2002</v>
      </c>
      <c r="L10209">
        <v>1</v>
      </c>
    </row>
    <row r="10210" spans="1:12" x14ac:dyDescent="0.3">
      <c r="A10210" t="s">
        <v>575</v>
      </c>
      <c r="B10210" t="s">
        <v>456</v>
      </c>
      <c r="C10210" t="s">
        <v>457</v>
      </c>
      <c r="D10210" t="s">
        <v>573</v>
      </c>
      <c r="E10210" t="s">
        <v>466</v>
      </c>
      <c r="F10210" t="s">
        <v>460</v>
      </c>
      <c r="G10210" t="s">
        <v>461</v>
      </c>
      <c r="J10210" t="s">
        <v>462</v>
      </c>
      <c r="K10210" s="1">
        <v>2003</v>
      </c>
      <c r="L10210">
        <v>1</v>
      </c>
    </row>
    <row r="10211" spans="1:12" x14ac:dyDescent="0.3">
      <c r="A10211" t="s">
        <v>575</v>
      </c>
      <c r="B10211" t="s">
        <v>456</v>
      </c>
      <c r="C10211" t="s">
        <v>457</v>
      </c>
      <c r="D10211" t="s">
        <v>573</v>
      </c>
      <c r="E10211" t="s">
        <v>466</v>
      </c>
      <c r="F10211" t="s">
        <v>460</v>
      </c>
      <c r="G10211" t="s">
        <v>461</v>
      </c>
      <c r="J10211" t="s">
        <v>462</v>
      </c>
      <c r="K10211" s="1">
        <v>2005</v>
      </c>
      <c r="L10211">
        <v>1</v>
      </c>
    </row>
    <row r="10212" spans="1:12" x14ac:dyDescent="0.3">
      <c r="A10212" t="s">
        <v>575</v>
      </c>
      <c r="B10212" t="s">
        <v>456</v>
      </c>
      <c r="C10212" t="s">
        <v>457</v>
      </c>
      <c r="D10212" t="s">
        <v>573</v>
      </c>
      <c r="E10212" t="s">
        <v>466</v>
      </c>
      <c r="F10212" t="s">
        <v>460</v>
      </c>
      <c r="G10212" t="s">
        <v>461</v>
      </c>
      <c r="J10212" t="s">
        <v>462</v>
      </c>
      <c r="K10212" s="1">
        <v>2006</v>
      </c>
      <c r="L10212">
        <v>1</v>
      </c>
    </row>
    <row r="10213" spans="1:12" x14ac:dyDescent="0.3">
      <c r="A10213" t="s">
        <v>575</v>
      </c>
      <c r="B10213" t="s">
        <v>456</v>
      </c>
      <c r="C10213" t="s">
        <v>457</v>
      </c>
      <c r="D10213" t="s">
        <v>573</v>
      </c>
      <c r="E10213" t="s">
        <v>466</v>
      </c>
      <c r="F10213" t="s">
        <v>460</v>
      </c>
      <c r="G10213" t="s">
        <v>461</v>
      </c>
      <c r="J10213" t="s">
        <v>462</v>
      </c>
      <c r="K10213" s="1">
        <v>2008</v>
      </c>
      <c r="L10213">
        <v>2</v>
      </c>
    </row>
    <row r="10214" spans="1:12" x14ac:dyDescent="0.3">
      <c r="A10214" t="s">
        <v>575</v>
      </c>
      <c r="B10214" t="s">
        <v>456</v>
      </c>
      <c r="C10214" t="s">
        <v>457</v>
      </c>
      <c r="D10214" t="s">
        <v>573</v>
      </c>
      <c r="E10214" t="s">
        <v>466</v>
      </c>
      <c r="F10214" t="s">
        <v>460</v>
      </c>
      <c r="G10214" t="s">
        <v>461</v>
      </c>
      <c r="J10214" t="s">
        <v>462</v>
      </c>
      <c r="K10214" s="1">
        <v>2009</v>
      </c>
      <c r="L10214">
        <v>2</v>
      </c>
    </row>
    <row r="10215" spans="1:12" x14ac:dyDescent="0.3">
      <c r="A10215" t="s">
        <v>575</v>
      </c>
      <c r="B10215" t="s">
        <v>456</v>
      </c>
      <c r="C10215" t="s">
        <v>457</v>
      </c>
      <c r="D10215" t="s">
        <v>573</v>
      </c>
      <c r="E10215" t="s">
        <v>466</v>
      </c>
      <c r="F10215" t="s">
        <v>460</v>
      </c>
      <c r="G10215" t="s">
        <v>461</v>
      </c>
      <c r="J10215" t="s">
        <v>462</v>
      </c>
      <c r="K10215" s="1">
        <v>2011</v>
      </c>
      <c r="L10215">
        <v>1</v>
      </c>
    </row>
    <row r="10216" spans="1:12" x14ac:dyDescent="0.3">
      <c r="A10216" t="s">
        <v>575</v>
      </c>
      <c r="B10216" t="s">
        <v>456</v>
      </c>
      <c r="C10216" t="s">
        <v>457</v>
      </c>
      <c r="D10216" t="s">
        <v>573</v>
      </c>
      <c r="E10216" t="s">
        <v>466</v>
      </c>
      <c r="F10216" t="s">
        <v>460</v>
      </c>
      <c r="G10216" t="s">
        <v>461</v>
      </c>
      <c r="J10216" t="s">
        <v>462</v>
      </c>
      <c r="K10216" s="1">
        <v>2013</v>
      </c>
      <c r="L10216">
        <v>1</v>
      </c>
    </row>
    <row r="10217" spans="1:12" x14ac:dyDescent="0.3">
      <c r="A10217" t="s">
        <v>575</v>
      </c>
      <c r="B10217" t="s">
        <v>456</v>
      </c>
      <c r="C10217" t="s">
        <v>457</v>
      </c>
      <c r="D10217" t="s">
        <v>573</v>
      </c>
      <c r="E10217" t="s">
        <v>466</v>
      </c>
      <c r="F10217" t="s">
        <v>460</v>
      </c>
      <c r="G10217" t="s">
        <v>461</v>
      </c>
      <c r="J10217" t="s">
        <v>462</v>
      </c>
      <c r="K10217" s="1">
        <v>2014</v>
      </c>
      <c r="L10217">
        <v>1</v>
      </c>
    </row>
    <row r="10218" spans="1:12" x14ac:dyDescent="0.3">
      <c r="A10218" t="s">
        <v>575</v>
      </c>
      <c r="B10218" t="s">
        <v>456</v>
      </c>
      <c r="C10218" t="s">
        <v>457</v>
      </c>
      <c r="D10218" t="s">
        <v>573</v>
      </c>
      <c r="E10218" t="s">
        <v>466</v>
      </c>
      <c r="F10218" t="s">
        <v>460</v>
      </c>
      <c r="G10218" t="s">
        <v>461</v>
      </c>
      <c r="J10218" t="s">
        <v>462</v>
      </c>
      <c r="K10218" s="1">
        <v>2015</v>
      </c>
      <c r="L10218">
        <v>1</v>
      </c>
    </row>
    <row r="10219" spans="1:12" x14ac:dyDescent="0.3">
      <c r="A10219" t="s">
        <v>575</v>
      </c>
      <c r="B10219" t="s">
        <v>456</v>
      </c>
      <c r="C10219" t="s">
        <v>457</v>
      </c>
      <c r="D10219" t="s">
        <v>573</v>
      </c>
      <c r="E10219" t="s">
        <v>466</v>
      </c>
      <c r="F10219" t="s">
        <v>460</v>
      </c>
      <c r="G10219" t="s">
        <v>461</v>
      </c>
      <c r="J10219" t="s">
        <v>462</v>
      </c>
      <c r="K10219" s="1">
        <v>2018</v>
      </c>
      <c r="L10219">
        <v>2</v>
      </c>
    </row>
    <row r="10220" spans="1:12" x14ac:dyDescent="0.3">
      <c r="A10220" t="s">
        <v>576</v>
      </c>
      <c r="B10220" t="s">
        <v>456</v>
      </c>
      <c r="C10220" t="s">
        <v>457</v>
      </c>
      <c r="D10220" t="s">
        <v>573</v>
      </c>
      <c r="E10220" t="s">
        <v>470</v>
      </c>
      <c r="F10220" t="s">
        <v>460</v>
      </c>
      <c r="G10220" t="s">
        <v>461</v>
      </c>
      <c r="J10220" t="s">
        <v>462</v>
      </c>
      <c r="K10220" s="1">
        <v>2001</v>
      </c>
      <c r="L10220">
        <v>3</v>
      </c>
    </row>
    <row r="10221" spans="1:12" x14ac:dyDescent="0.3">
      <c r="A10221" t="s">
        <v>576</v>
      </c>
      <c r="B10221" t="s">
        <v>456</v>
      </c>
      <c r="C10221" t="s">
        <v>457</v>
      </c>
      <c r="D10221" t="s">
        <v>573</v>
      </c>
      <c r="E10221" t="s">
        <v>470</v>
      </c>
      <c r="F10221" t="s">
        <v>460</v>
      </c>
      <c r="G10221" t="s">
        <v>461</v>
      </c>
      <c r="J10221" t="s">
        <v>462</v>
      </c>
      <c r="K10221" s="1">
        <v>2002</v>
      </c>
      <c r="L10221">
        <v>3</v>
      </c>
    </row>
    <row r="10222" spans="1:12" x14ac:dyDescent="0.3">
      <c r="A10222" t="s">
        <v>576</v>
      </c>
      <c r="B10222" t="s">
        <v>456</v>
      </c>
      <c r="C10222" t="s">
        <v>457</v>
      </c>
      <c r="D10222" t="s">
        <v>573</v>
      </c>
      <c r="E10222" t="s">
        <v>470</v>
      </c>
      <c r="F10222" t="s">
        <v>460</v>
      </c>
      <c r="G10222" t="s">
        <v>461</v>
      </c>
      <c r="J10222" t="s">
        <v>462</v>
      </c>
      <c r="K10222" s="1">
        <v>2003</v>
      </c>
      <c r="L10222">
        <v>1</v>
      </c>
    </row>
    <row r="10223" spans="1:12" x14ac:dyDescent="0.3">
      <c r="A10223" t="s">
        <v>576</v>
      </c>
      <c r="B10223" t="s">
        <v>456</v>
      </c>
      <c r="C10223" t="s">
        <v>457</v>
      </c>
      <c r="D10223" t="s">
        <v>573</v>
      </c>
      <c r="E10223" t="s">
        <v>470</v>
      </c>
      <c r="F10223" t="s">
        <v>460</v>
      </c>
      <c r="G10223" t="s">
        <v>461</v>
      </c>
      <c r="J10223" t="s">
        <v>462</v>
      </c>
      <c r="K10223" s="1">
        <v>2004</v>
      </c>
      <c r="L10223">
        <v>2</v>
      </c>
    </row>
    <row r="10224" spans="1:12" x14ac:dyDescent="0.3">
      <c r="A10224" t="s">
        <v>576</v>
      </c>
      <c r="B10224" t="s">
        <v>456</v>
      </c>
      <c r="C10224" t="s">
        <v>457</v>
      </c>
      <c r="D10224" t="s">
        <v>573</v>
      </c>
      <c r="E10224" t="s">
        <v>470</v>
      </c>
      <c r="F10224" t="s">
        <v>460</v>
      </c>
      <c r="G10224" t="s">
        <v>461</v>
      </c>
      <c r="J10224" t="s">
        <v>462</v>
      </c>
      <c r="K10224" s="1">
        <v>2005</v>
      </c>
      <c r="L10224">
        <v>3</v>
      </c>
    </row>
    <row r="10225" spans="1:12" x14ac:dyDescent="0.3">
      <c r="A10225" t="s">
        <v>576</v>
      </c>
      <c r="B10225" t="s">
        <v>456</v>
      </c>
      <c r="C10225" t="s">
        <v>457</v>
      </c>
      <c r="D10225" t="s">
        <v>573</v>
      </c>
      <c r="E10225" t="s">
        <v>470</v>
      </c>
      <c r="F10225" t="s">
        <v>460</v>
      </c>
      <c r="G10225" t="s">
        <v>461</v>
      </c>
      <c r="J10225" t="s">
        <v>462</v>
      </c>
      <c r="K10225" s="1">
        <v>2006</v>
      </c>
      <c r="L10225">
        <v>2</v>
      </c>
    </row>
    <row r="10226" spans="1:12" x14ac:dyDescent="0.3">
      <c r="A10226" t="s">
        <v>576</v>
      </c>
      <c r="B10226" t="s">
        <v>456</v>
      </c>
      <c r="C10226" t="s">
        <v>457</v>
      </c>
      <c r="D10226" t="s">
        <v>573</v>
      </c>
      <c r="E10226" t="s">
        <v>470</v>
      </c>
      <c r="F10226" t="s">
        <v>460</v>
      </c>
      <c r="G10226" t="s">
        <v>461</v>
      </c>
      <c r="J10226" t="s">
        <v>462</v>
      </c>
      <c r="K10226" s="1">
        <v>2008</v>
      </c>
      <c r="L10226">
        <v>3</v>
      </c>
    </row>
    <row r="10227" spans="1:12" x14ac:dyDescent="0.3">
      <c r="A10227" t="s">
        <v>576</v>
      </c>
      <c r="B10227" t="s">
        <v>456</v>
      </c>
      <c r="C10227" t="s">
        <v>457</v>
      </c>
      <c r="D10227" t="s">
        <v>573</v>
      </c>
      <c r="E10227" t="s">
        <v>470</v>
      </c>
      <c r="F10227" t="s">
        <v>460</v>
      </c>
      <c r="G10227" t="s">
        <v>461</v>
      </c>
      <c r="J10227" t="s">
        <v>462</v>
      </c>
      <c r="K10227" s="1">
        <v>2009</v>
      </c>
      <c r="L10227">
        <v>4</v>
      </c>
    </row>
    <row r="10228" spans="1:12" x14ac:dyDescent="0.3">
      <c r="A10228" t="s">
        <v>576</v>
      </c>
      <c r="B10228" t="s">
        <v>456</v>
      </c>
      <c r="C10228" t="s">
        <v>457</v>
      </c>
      <c r="D10228" t="s">
        <v>573</v>
      </c>
      <c r="E10228" t="s">
        <v>470</v>
      </c>
      <c r="F10228" t="s">
        <v>460</v>
      </c>
      <c r="G10228" t="s">
        <v>461</v>
      </c>
      <c r="J10228" t="s">
        <v>462</v>
      </c>
      <c r="K10228" s="1">
        <v>2010</v>
      </c>
      <c r="L10228">
        <v>6</v>
      </c>
    </row>
    <row r="10229" spans="1:12" x14ac:dyDescent="0.3">
      <c r="A10229" t="s">
        <v>576</v>
      </c>
      <c r="B10229" t="s">
        <v>456</v>
      </c>
      <c r="C10229" t="s">
        <v>457</v>
      </c>
      <c r="D10229" t="s">
        <v>573</v>
      </c>
      <c r="E10229" t="s">
        <v>470</v>
      </c>
      <c r="F10229" t="s">
        <v>460</v>
      </c>
      <c r="G10229" t="s">
        <v>461</v>
      </c>
      <c r="J10229" t="s">
        <v>462</v>
      </c>
      <c r="K10229" s="1">
        <v>2011</v>
      </c>
      <c r="L10229">
        <v>4</v>
      </c>
    </row>
    <row r="10230" spans="1:12" x14ac:dyDescent="0.3">
      <c r="A10230" t="s">
        <v>576</v>
      </c>
      <c r="B10230" t="s">
        <v>456</v>
      </c>
      <c r="C10230" t="s">
        <v>457</v>
      </c>
      <c r="D10230" t="s">
        <v>573</v>
      </c>
      <c r="E10230" t="s">
        <v>470</v>
      </c>
      <c r="F10230" t="s">
        <v>460</v>
      </c>
      <c r="G10230" t="s">
        <v>461</v>
      </c>
      <c r="J10230" t="s">
        <v>462</v>
      </c>
      <c r="K10230" s="1">
        <v>2012</v>
      </c>
      <c r="L10230">
        <v>1</v>
      </c>
    </row>
    <row r="10231" spans="1:12" x14ac:dyDescent="0.3">
      <c r="A10231" t="s">
        <v>576</v>
      </c>
      <c r="B10231" t="s">
        <v>456</v>
      </c>
      <c r="C10231" t="s">
        <v>457</v>
      </c>
      <c r="D10231" t="s">
        <v>573</v>
      </c>
      <c r="E10231" t="s">
        <v>470</v>
      </c>
      <c r="F10231" t="s">
        <v>460</v>
      </c>
      <c r="G10231" t="s">
        <v>461</v>
      </c>
      <c r="J10231" t="s">
        <v>462</v>
      </c>
      <c r="K10231" s="1">
        <v>2013</v>
      </c>
      <c r="L10231">
        <v>3</v>
      </c>
    </row>
    <row r="10232" spans="1:12" x14ac:dyDescent="0.3">
      <c r="A10232" t="s">
        <v>576</v>
      </c>
      <c r="B10232" t="s">
        <v>456</v>
      </c>
      <c r="C10232" t="s">
        <v>457</v>
      </c>
      <c r="D10232" t="s">
        <v>573</v>
      </c>
      <c r="E10232" t="s">
        <v>470</v>
      </c>
      <c r="F10232" t="s">
        <v>460</v>
      </c>
      <c r="G10232" t="s">
        <v>461</v>
      </c>
      <c r="J10232" t="s">
        <v>462</v>
      </c>
      <c r="K10232" s="1">
        <v>2014</v>
      </c>
      <c r="L10232">
        <v>1</v>
      </c>
    </row>
    <row r="10233" spans="1:12" x14ac:dyDescent="0.3">
      <c r="A10233" t="s">
        <v>576</v>
      </c>
      <c r="B10233" t="s">
        <v>456</v>
      </c>
      <c r="C10233" t="s">
        <v>457</v>
      </c>
      <c r="D10233" t="s">
        <v>573</v>
      </c>
      <c r="E10233" t="s">
        <v>470</v>
      </c>
      <c r="F10233" t="s">
        <v>460</v>
      </c>
      <c r="G10233" t="s">
        <v>461</v>
      </c>
      <c r="J10233" t="s">
        <v>462</v>
      </c>
      <c r="K10233" s="1">
        <v>2015</v>
      </c>
      <c r="L10233">
        <v>1</v>
      </c>
    </row>
    <row r="10234" spans="1:12" x14ac:dyDescent="0.3">
      <c r="A10234" t="s">
        <v>576</v>
      </c>
      <c r="B10234" t="s">
        <v>456</v>
      </c>
      <c r="C10234" t="s">
        <v>457</v>
      </c>
      <c r="D10234" t="s">
        <v>573</v>
      </c>
      <c r="E10234" t="s">
        <v>470</v>
      </c>
      <c r="F10234" t="s">
        <v>460</v>
      </c>
      <c r="G10234" t="s">
        <v>461</v>
      </c>
      <c r="J10234" t="s">
        <v>462</v>
      </c>
      <c r="K10234" s="1">
        <v>2016</v>
      </c>
      <c r="L10234">
        <v>1</v>
      </c>
    </row>
    <row r="10235" spans="1:12" x14ac:dyDescent="0.3">
      <c r="A10235" t="s">
        <v>576</v>
      </c>
      <c r="B10235" t="s">
        <v>456</v>
      </c>
      <c r="C10235" t="s">
        <v>457</v>
      </c>
      <c r="D10235" t="s">
        <v>573</v>
      </c>
      <c r="E10235" t="s">
        <v>470</v>
      </c>
      <c r="F10235" t="s">
        <v>460</v>
      </c>
      <c r="G10235" t="s">
        <v>461</v>
      </c>
      <c r="J10235" t="s">
        <v>462</v>
      </c>
      <c r="K10235" s="1">
        <v>2017</v>
      </c>
      <c r="L10235">
        <v>1</v>
      </c>
    </row>
    <row r="10236" spans="1:12" x14ac:dyDescent="0.3">
      <c r="A10236" t="s">
        <v>576</v>
      </c>
      <c r="B10236" t="s">
        <v>456</v>
      </c>
      <c r="C10236" t="s">
        <v>457</v>
      </c>
      <c r="D10236" t="s">
        <v>573</v>
      </c>
      <c r="E10236" t="s">
        <v>470</v>
      </c>
      <c r="F10236" t="s">
        <v>460</v>
      </c>
      <c r="G10236" t="s">
        <v>461</v>
      </c>
      <c r="J10236" t="s">
        <v>462</v>
      </c>
      <c r="K10236" s="1">
        <v>2018</v>
      </c>
      <c r="L10236">
        <v>4</v>
      </c>
    </row>
    <row r="10237" spans="1:12" x14ac:dyDescent="0.3">
      <c r="A10237" t="s">
        <v>576</v>
      </c>
      <c r="B10237" t="s">
        <v>456</v>
      </c>
      <c r="C10237" t="s">
        <v>457</v>
      </c>
      <c r="D10237" t="s">
        <v>573</v>
      </c>
      <c r="E10237" t="s">
        <v>470</v>
      </c>
      <c r="F10237" t="s">
        <v>460</v>
      </c>
      <c r="G10237" t="s">
        <v>461</v>
      </c>
      <c r="J10237" t="s">
        <v>462</v>
      </c>
      <c r="K10237" s="1">
        <v>2019</v>
      </c>
      <c r="L10237">
        <v>1</v>
      </c>
    </row>
    <row r="10238" spans="1:12" x14ac:dyDescent="0.3">
      <c r="A10238" t="s">
        <v>576</v>
      </c>
      <c r="B10238" t="s">
        <v>456</v>
      </c>
      <c r="C10238" t="s">
        <v>457</v>
      </c>
      <c r="D10238" t="s">
        <v>573</v>
      </c>
      <c r="E10238" t="s">
        <v>470</v>
      </c>
      <c r="F10238" t="s">
        <v>460</v>
      </c>
      <c r="G10238" t="s">
        <v>461</v>
      </c>
      <c r="J10238" t="s">
        <v>462</v>
      </c>
      <c r="K10238" s="1">
        <v>2020</v>
      </c>
      <c r="L10238">
        <v>3</v>
      </c>
    </row>
    <row r="10239" spans="1:12" x14ac:dyDescent="0.3">
      <c r="A10239" t="s">
        <v>577</v>
      </c>
      <c r="B10239" t="s">
        <v>456</v>
      </c>
      <c r="C10239" t="s">
        <v>457</v>
      </c>
      <c r="D10239" t="s">
        <v>578</v>
      </c>
      <c r="E10239" t="s">
        <v>464</v>
      </c>
      <c r="F10239" t="s">
        <v>460</v>
      </c>
      <c r="G10239" t="s">
        <v>461</v>
      </c>
      <c r="J10239" t="s">
        <v>462</v>
      </c>
      <c r="K10239" s="1">
        <v>2016</v>
      </c>
      <c r="L10239">
        <v>1</v>
      </c>
    </row>
    <row r="10240" spans="1:12" x14ac:dyDescent="0.3">
      <c r="A10240" t="s">
        <v>579</v>
      </c>
      <c r="B10240" t="s">
        <v>456</v>
      </c>
      <c r="C10240" t="s">
        <v>457</v>
      </c>
      <c r="D10240" t="s">
        <v>578</v>
      </c>
      <c r="E10240" t="s">
        <v>470</v>
      </c>
      <c r="F10240" t="s">
        <v>460</v>
      </c>
      <c r="G10240" t="s">
        <v>461</v>
      </c>
      <c r="J10240" t="s">
        <v>462</v>
      </c>
      <c r="K10240" s="1">
        <v>2016</v>
      </c>
      <c r="L10240">
        <v>1</v>
      </c>
    </row>
    <row r="10241" spans="1:12" x14ac:dyDescent="0.3">
      <c r="A10241" t="s">
        <v>580</v>
      </c>
      <c r="B10241" t="s">
        <v>456</v>
      </c>
      <c r="C10241" t="s">
        <v>457</v>
      </c>
      <c r="D10241" t="s">
        <v>581</v>
      </c>
      <c r="E10241" t="s">
        <v>459</v>
      </c>
      <c r="F10241" t="s">
        <v>460</v>
      </c>
      <c r="G10241" t="s">
        <v>461</v>
      </c>
      <c r="J10241" t="s">
        <v>462</v>
      </c>
      <c r="K10241" s="1">
        <v>2001</v>
      </c>
      <c r="L10241">
        <v>1</v>
      </c>
    </row>
    <row r="10242" spans="1:12" x14ac:dyDescent="0.3">
      <c r="A10242" t="s">
        <v>580</v>
      </c>
      <c r="B10242" t="s">
        <v>456</v>
      </c>
      <c r="C10242" t="s">
        <v>457</v>
      </c>
      <c r="D10242" t="s">
        <v>581</v>
      </c>
      <c r="E10242" t="s">
        <v>459</v>
      </c>
      <c r="F10242" t="s">
        <v>460</v>
      </c>
      <c r="G10242" t="s">
        <v>461</v>
      </c>
      <c r="J10242" t="s">
        <v>462</v>
      </c>
      <c r="K10242" s="1">
        <v>2003</v>
      </c>
      <c r="L10242">
        <v>1</v>
      </c>
    </row>
    <row r="10243" spans="1:12" x14ac:dyDescent="0.3">
      <c r="A10243" t="s">
        <v>580</v>
      </c>
      <c r="B10243" t="s">
        <v>456</v>
      </c>
      <c r="C10243" t="s">
        <v>457</v>
      </c>
      <c r="D10243" t="s">
        <v>581</v>
      </c>
      <c r="E10243" t="s">
        <v>459</v>
      </c>
      <c r="F10243" t="s">
        <v>460</v>
      </c>
      <c r="G10243" t="s">
        <v>461</v>
      </c>
      <c r="J10243" t="s">
        <v>462</v>
      </c>
      <c r="K10243" s="1">
        <v>2004</v>
      </c>
      <c r="L10243">
        <v>1</v>
      </c>
    </row>
    <row r="10244" spans="1:12" x14ac:dyDescent="0.3">
      <c r="A10244" t="s">
        <v>580</v>
      </c>
      <c r="B10244" t="s">
        <v>456</v>
      </c>
      <c r="C10244" t="s">
        <v>457</v>
      </c>
      <c r="D10244" t="s">
        <v>581</v>
      </c>
      <c r="E10244" t="s">
        <v>459</v>
      </c>
      <c r="F10244" t="s">
        <v>460</v>
      </c>
      <c r="G10244" t="s">
        <v>461</v>
      </c>
      <c r="J10244" t="s">
        <v>462</v>
      </c>
      <c r="K10244" s="1">
        <v>2009</v>
      </c>
      <c r="L10244">
        <v>1</v>
      </c>
    </row>
    <row r="10245" spans="1:12" x14ac:dyDescent="0.3">
      <c r="A10245" t="s">
        <v>582</v>
      </c>
      <c r="B10245" t="s">
        <v>456</v>
      </c>
      <c r="C10245" t="s">
        <v>457</v>
      </c>
      <c r="D10245" t="s">
        <v>581</v>
      </c>
      <c r="E10245" t="s">
        <v>464</v>
      </c>
      <c r="F10245" t="s">
        <v>460</v>
      </c>
      <c r="G10245" t="s">
        <v>461</v>
      </c>
      <c r="J10245" t="s">
        <v>462</v>
      </c>
      <c r="K10245" s="1">
        <v>2001</v>
      </c>
      <c r="L10245">
        <v>1</v>
      </c>
    </row>
    <row r="10246" spans="1:12" x14ac:dyDescent="0.3">
      <c r="A10246" t="s">
        <v>582</v>
      </c>
      <c r="B10246" t="s">
        <v>456</v>
      </c>
      <c r="C10246" t="s">
        <v>457</v>
      </c>
      <c r="D10246" t="s">
        <v>581</v>
      </c>
      <c r="E10246" t="s">
        <v>464</v>
      </c>
      <c r="F10246" t="s">
        <v>460</v>
      </c>
      <c r="G10246" t="s">
        <v>461</v>
      </c>
      <c r="J10246" t="s">
        <v>462</v>
      </c>
      <c r="K10246" s="1">
        <v>2002</v>
      </c>
      <c r="L10246">
        <v>1</v>
      </c>
    </row>
    <row r="10247" spans="1:12" x14ac:dyDescent="0.3">
      <c r="A10247" t="s">
        <v>582</v>
      </c>
      <c r="B10247" t="s">
        <v>456</v>
      </c>
      <c r="C10247" t="s">
        <v>457</v>
      </c>
      <c r="D10247" t="s">
        <v>581</v>
      </c>
      <c r="E10247" t="s">
        <v>464</v>
      </c>
      <c r="F10247" t="s">
        <v>460</v>
      </c>
      <c r="G10247" t="s">
        <v>461</v>
      </c>
      <c r="J10247" t="s">
        <v>462</v>
      </c>
      <c r="K10247" s="1">
        <v>2004</v>
      </c>
      <c r="L10247">
        <v>1</v>
      </c>
    </row>
    <row r="10248" spans="1:12" x14ac:dyDescent="0.3">
      <c r="A10248" t="s">
        <v>582</v>
      </c>
      <c r="B10248" t="s">
        <v>456</v>
      </c>
      <c r="C10248" t="s">
        <v>457</v>
      </c>
      <c r="D10248" t="s">
        <v>581</v>
      </c>
      <c r="E10248" t="s">
        <v>464</v>
      </c>
      <c r="F10248" t="s">
        <v>460</v>
      </c>
      <c r="G10248" t="s">
        <v>461</v>
      </c>
      <c r="J10248" t="s">
        <v>462</v>
      </c>
      <c r="K10248" s="1">
        <v>2007</v>
      </c>
      <c r="L10248">
        <v>2</v>
      </c>
    </row>
    <row r="10249" spans="1:12" x14ac:dyDescent="0.3">
      <c r="A10249" t="s">
        <v>582</v>
      </c>
      <c r="B10249" t="s">
        <v>456</v>
      </c>
      <c r="C10249" t="s">
        <v>457</v>
      </c>
      <c r="D10249" t="s">
        <v>581</v>
      </c>
      <c r="E10249" t="s">
        <v>464</v>
      </c>
      <c r="F10249" t="s">
        <v>460</v>
      </c>
      <c r="G10249" t="s">
        <v>461</v>
      </c>
      <c r="J10249" t="s">
        <v>462</v>
      </c>
      <c r="K10249" s="1">
        <v>2011</v>
      </c>
      <c r="L10249">
        <v>1</v>
      </c>
    </row>
    <row r="10250" spans="1:12" x14ac:dyDescent="0.3">
      <c r="A10250" t="s">
        <v>582</v>
      </c>
      <c r="B10250" t="s">
        <v>456</v>
      </c>
      <c r="C10250" t="s">
        <v>457</v>
      </c>
      <c r="D10250" t="s">
        <v>581</v>
      </c>
      <c r="E10250" t="s">
        <v>464</v>
      </c>
      <c r="F10250" t="s">
        <v>460</v>
      </c>
      <c r="G10250" t="s">
        <v>461</v>
      </c>
      <c r="J10250" t="s">
        <v>462</v>
      </c>
      <c r="K10250" s="1">
        <v>2012</v>
      </c>
      <c r="L10250">
        <v>1</v>
      </c>
    </row>
    <row r="10251" spans="1:12" x14ac:dyDescent="0.3">
      <c r="A10251" t="s">
        <v>582</v>
      </c>
      <c r="B10251" t="s">
        <v>456</v>
      </c>
      <c r="C10251" t="s">
        <v>457</v>
      </c>
      <c r="D10251" t="s">
        <v>581</v>
      </c>
      <c r="E10251" t="s">
        <v>464</v>
      </c>
      <c r="F10251" t="s">
        <v>460</v>
      </c>
      <c r="G10251" t="s">
        <v>461</v>
      </c>
      <c r="J10251" t="s">
        <v>462</v>
      </c>
      <c r="K10251" s="1">
        <v>2015</v>
      </c>
      <c r="L10251">
        <v>1</v>
      </c>
    </row>
    <row r="10252" spans="1:12" x14ac:dyDescent="0.3">
      <c r="A10252" t="s">
        <v>582</v>
      </c>
      <c r="B10252" t="s">
        <v>456</v>
      </c>
      <c r="C10252" t="s">
        <v>457</v>
      </c>
      <c r="D10252" t="s">
        <v>581</v>
      </c>
      <c r="E10252" t="s">
        <v>464</v>
      </c>
      <c r="F10252" t="s">
        <v>460</v>
      </c>
      <c r="G10252" t="s">
        <v>461</v>
      </c>
      <c r="J10252" t="s">
        <v>462</v>
      </c>
      <c r="K10252" s="1">
        <v>2016</v>
      </c>
      <c r="L10252">
        <v>1</v>
      </c>
    </row>
    <row r="10253" spans="1:12" x14ac:dyDescent="0.3">
      <c r="A10253" t="s">
        <v>582</v>
      </c>
      <c r="B10253" t="s">
        <v>456</v>
      </c>
      <c r="C10253" t="s">
        <v>457</v>
      </c>
      <c r="D10253" t="s">
        <v>581</v>
      </c>
      <c r="E10253" t="s">
        <v>464</v>
      </c>
      <c r="F10253" t="s">
        <v>460</v>
      </c>
      <c r="G10253" t="s">
        <v>461</v>
      </c>
      <c r="J10253" t="s">
        <v>462</v>
      </c>
      <c r="K10253" s="1">
        <v>2018</v>
      </c>
      <c r="L10253">
        <v>1</v>
      </c>
    </row>
    <row r="10254" spans="1:12" x14ac:dyDescent="0.3">
      <c r="A10254" t="s">
        <v>583</v>
      </c>
      <c r="B10254" t="s">
        <v>456</v>
      </c>
      <c r="C10254" t="s">
        <v>457</v>
      </c>
      <c r="D10254" t="s">
        <v>581</v>
      </c>
      <c r="E10254" t="s">
        <v>466</v>
      </c>
      <c r="F10254" t="s">
        <v>460</v>
      </c>
      <c r="G10254" t="s">
        <v>461</v>
      </c>
      <c r="J10254" t="s">
        <v>462</v>
      </c>
      <c r="K10254" s="1">
        <v>2001</v>
      </c>
      <c r="L10254">
        <v>1</v>
      </c>
    </row>
    <row r="10255" spans="1:12" x14ac:dyDescent="0.3">
      <c r="A10255" t="s">
        <v>583</v>
      </c>
      <c r="B10255" t="s">
        <v>456</v>
      </c>
      <c r="C10255" t="s">
        <v>457</v>
      </c>
      <c r="D10255" t="s">
        <v>581</v>
      </c>
      <c r="E10255" t="s">
        <v>466</v>
      </c>
      <c r="F10255" t="s">
        <v>460</v>
      </c>
      <c r="G10255" t="s">
        <v>461</v>
      </c>
      <c r="J10255" t="s">
        <v>462</v>
      </c>
      <c r="K10255" s="1">
        <v>2004</v>
      </c>
      <c r="L10255">
        <v>1</v>
      </c>
    </row>
    <row r="10256" spans="1:12" x14ac:dyDescent="0.3">
      <c r="A10256" t="s">
        <v>583</v>
      </c>
      <c r="B10256" t="s">
        <v>456</v>
      </c>
      <c r="C10256" t="s">
        <v>457</v>
      </c>
      <c r="D10256" t="s">
        <v>581</v>
      </c>
      <c r="E10256" t="s">
        <v>466</v>
      </c>
      <c r="F10256" t="s">
        <v>460</v>
      </c>
      <c r="G10256" t="s">
        <v>461</v>
      </c>
      <c r="J10256" t="s">
        <v>462</v>
      </c>
      <c r="K10256" s="1">
        <v>2008</v>
      </c>
      <c r="L10256">
        <v>1</v>
      </c>
    </row>
    <row r="10257" spans="1:12" x14ac:dyDescent="0.3">
      <c r="A10257" t="s">
        <v>583</v>
      </c>
      <c r="B10257" t="s">
        <v>456</v>
      </c>
      <c r="C10257" t="s">
        <v>457</v>
      </c>
      <c r="D10257" t="s">
        <v>581</v>
      </c>
      <c r="E10257" t="s">
        <v>466</v>
      </c>
      <c r="F10257" t="s">
        <v>460</v>
      </c>
      <c r="G10257" t="s">
        <v>461</v>
      </c>
      <c r="J10257" t="s">
        <v>462</v>
      </c>
      <c r="K10257" s="1">
        <v>2014</v>
      </c>
      <c r="L10257">
        <v>1</v>
      </c>
    </row>
    <row r="10258" spans="1:12" x14ac:dyDescent="0.3">
      <c r="A10258" t="s">
        <v>583</v>
      </c>
      <c r="B10258" t="s">
        <v>456</v>
      </c>
      <c r="C10258" t="s">
        <v>457</v>
      </c>
      <c r="D10258" t="s">
        <v>581</v>
      </c>
      <c r="E10258" t="s">
        <v>466</v>
      </c>
      <c r="F10258" t="s">
        <v>460</v>
      </c>
      <c r="G10258" t="s">
        <v>461</v>
      </c>
      <c r="J10258" t="s">
        <v>462</v>
      </c>
      <c r="K10258" s="1">
        <v>2016</v>
      </c>
      <c r="L10258">
        <v>1</v>
      </c>
    </row>
    <row r="10259" spans="1:12" x14ac:dyDescent="0.3">
      <c r="A10259" t="s">
        <v>583</v>
      </c>
      <c r="B10259" t="s">
        <v>456</v>
      </c>
      <c r="C10259" t="s">
        <v>457</v>
      </c>
      <c r="D10259" t="s">
        <v>581</v>
      </c>
      <c r="E10259" t="s">
        <v>466</v>
      </c>
      <c r="F10259" t="s">
        <v>460</v>
      </c>
      <c r="G10259" t="s">
        <v>461</v>
      </c>
      <c r="J10259" t="s">
        <v>462</v>
      </c>
      <c r="K10259" s="1">
        <v>2017</v>
      </c>
      <c r="L10259">
        <v>1</v>
      </c>
    </row>
    <row r="10260" spans="1:12" x14ac:dyDescent="0.3">
      <c r="A10260" t="s">
        <v>584</v>
      </c>
      <c r="B10260" t="s">
        <v>456</v>
      </c>
      <c r="C10260" t="s">
        <v>457</v>
      </c>
      <c r="D10260" t="s">
        <v>581</v>
      </c>
      <c r="E10260" t="s">
        <v>468</v>
      </c>
      <c r="F10260" t="s">
        <v>460</v>
      </c>
      <c r="G10260" t="s">
        <v>461</v>
      </c>
      <c r="J10260" t="s">
        <v>462</v>
      </c>
      <c r="K10260" s="1">
        <v>2003</v>
      </c>
      <c r="L10260">
        <v>1</v>
      </c>
    </row>
    <row r="10261" spans="1:12" x14ac:dyDescent="0.3">
      <c r="A10261" t="s">
        <v>584</v>
      </c>
      <c r="B10261" t="s">
        <v>456</v>
      </c>
      <c r="C10261" t="s">
        <v>457</v>
      </c>
      <c r="D10261" t="s">
        <v>581</v>
      </c>
      <c r="E10261" t="s">
        <v>468</v>
      </c>
      <c r="F10261" t="s">
        <v>460</v>
      </c>
      <c r="G10261" t="s">
        <v>461</v>
      </c>
      <c r="J10261" t="s">
        <v>462</v>
      </c>
      <c r="K10261" s="1">
        <v>2007</v>
      </c>
      <c r="L10261">
        <v>1</v>
      </c>
    </row>
    <row r="10262" spans="1:12" x14ac:dyDescent="0.3">
      <c r="A10262" t="s">
        <v>584</v>
      </c>
      <c r="B10262" t="s">
        <v>456</v>
      </c>
      <c r="C10262" t="s">
        <v>457</v>
      </c>
      <c r="D10262" t="s">
        <v>581</v>
      </c>
      <c r="E10262" t="s">
        <v>468</v>
      </c>
      <c r="F10262" t="s">
        <v>460</v>
      </c>
      <c r="G10262" t="s">
        <v>461</v>
      </c>
      <c r="J10262" t="s">
        <v>462</v>
      </c>
      <c r="K10262" s="1">
        <v>2009</v>
      </c>
      <c r="L10262">
        <v>2</v>
      </c>
    </row>
    <row r="10263" spans="1:12" x14ac:dyDescent="0.3">
      <c r="A10263" t="s">
        <v>584</v>
      </c>
      <c r="B10263" t="s">
        <v>456</v>
      </c>
      <c r="C10263" t="s">
        <v>457</v>
      </c>
      <c r="D10263" t="s">
        <v>581</v>
      </c>
      <c r="E10263" t="s">
        <v>468</v>
      </c>
      <c r="F10263" t="s">
        <v>460</v>
      </c>
      <c r="G10263" t="s">
        <v>461</v>
      </c>
      <c r="J10263" t="s">
        <v>462</v>
      </c>
      <c r="K10263" s="1">
        <v>2013</v>
      </c>
      <c r="L10263">
        <v>1</v>
      </c>
    </row>
    <row r="10264" spans="1:12" x14ac:dyDescent="0.3">
      <c r="A10264" t="s">
        <v>585</v>
      </c>
      <c r="B10264" t="s">
        <v>456</v>
      </c>
      <c r="C10264" t="s">
        <v>457</v>
      </c>
      <c r="D10264" t="s">
        <v>581</v>
      </c>
      <c r="E10264" t="s">
        <v>470</v>
      </c>
      <c r="F10264" t="s">
        <v>460</v>
      </c>
      <c r="G10264" t="s">
        <v>461</v>
      </c>
      <c r="J10264" t="s">
        <v>462</v>
      </c>
      <c r="K10264" s="1">
        <v>2001</v>
      </c>
      <c r="L10264">
        <v>3</v>
      </c>
    </row>
    <row r="10265" spans="1:12" x14ac:dyDescent="0.3">
      <c r="A10265" t="s">
        <v>585</v>
      </c>
      <c r="B10265" t="s">
        <v>456</v>
      </c>
      <c r="C10265" t="s">
        <v>457</v>
      </c>
      <c r="D10265" t="s">
        <v>581</v>
      </c>
      <c r="E10265" t="s">
        <v>470</v>
      </c>
      <c r="F10265" t="s">
        <v>460</v>
      </c>
      <c r="G10265" t="s">
        <v>461</v>
      </c>
      <c r="J10265" t="s">
        <v>462</v>
      </c>
      <c r="K10265" s="1">
        <v>2002</v>
      </c>
      <c r="L10265">
        <v>1</v>
      </c>
    </row>
    <row r="10266" spans="1:12" x14ac:dyDescent="0.3">
      <c r="A10266" t="s">
        <v>585</v>
      </c>
      <c r="B10266" t="s">
        <v>456</v>
      </c>
      <c r="C10266" t="s">
        <v>457</v>
      </c>
      <c r="D10266" t="s">
        <v>581</v>
      </c>
      <c r="E10266" t="s">
        <v>470</v>
      </c>
      <c r="F10266" t="s">
        <v>460</v>
      </c>
      <c r="G10266" t="s">
        <v>461</v>
      </c>
      <c r="J10266" t="s">
        <v>462</v>
      </c>
      <c r="K10266" s="1">
        <v>2003</v>
      </c>
      <c r="L10266">
        <v>2</v>
      </c>
    </row>
    <row r="10267" spans="1:12" x14ac:dyDescent="0.3">
      <c r="A10267" t="s">
        <v>585</v>
      </c>
      <c r="B10267" t="s">
        <v>456</v>
      </c>
      <c r="C10267" t="s">
        <v>457</v>
      </c>
      <c r="D10267" t="s">
        <v>581</v>
      </c>
      <c r="E10267" t="s">
        <v>470</v>
      </c>
      <c r="F10267" t="s">
        <v>460</v>
      </c>
      <c r="G10267" t="s">
        <v>461</v>
      </c>
      <c r="J10267" t="s">
        <v>462</v>
      </c>
      <c r="K10267" s="1">
        <v>2004</v>
      </c>
      <c r="L10267">
        <v>3</v>
      </c>
    </row>
    <row r="10268" spans="1:12" x14ac:dyDescent="0.3">
      <c r="A10268" t="s">
        <v>585</v>
      </c>
      <c r="B10268" t="s">
        <v>456</v>
      </c>
      <c r="C10268" t="s">
        <v>457</v>
      </c>
      <c r="D10268" t="s">
        <v>581</v>
      </c>
      <c r="E10268" t="s">
        <v>470</v>
      </c>
      <c r="F10268" t="s">
        <v>460</v>
      </c>
      <c r="G10268" t="s">
        <v>461</v>
      </c>
      <c r="J10268" t="s">
        <v>462</v>
      </c>
      <c r="K10268" s="1">
        <v>2007</v>
      </c>
      <c r="L10268">
        <v>3</v>
      </c>
    </row>
    <row r="10269" spans="1:12" x14ac:dyDescent="0.3">
      <c r="A10269" t="s">
        <v>585</v>
      </c>
      <c r="B10269" t="s">
        <v>456</v>
      </c>
      <c r="C10269" t="s">
        <v>457</v>
      </c>
      <c r="D10269" t="s">
        <v>581</v>
      </c>
      <c r="E10269" t="s">
        <v>470</v>
      </c>
      <c r="F10269" t="s">
        <v>460</v>
      </c>
      <c r="G10269" t="s">
        <v>461</v>
      </c>
      <c r="J10269" t="s">
        <v>462</v>
      </c>
      <c r="K10269" s="1">
        <v>2008</v>
      </c>
      <c r="L10269">
        <v>1</v>
      </c>
    </row>
    <row r="10270" spans="1:12" x14ac:dyDescent="0.3">
      <c r="A10270" t="s">
        <v>585</v>
      </c>
      <c r="B10270" t="s">
        <v>456</v>
      </c>
      <c r="C10270" t="s">
        <v>457</v>
      </c>
      <c r="D10270" t="s">
        <v>581</v>
      </c>
      <c r="E10270" t="s">
        <v>470</v>
      </c>
      <c r="F10270" t="s">
        <v>460</v>
      </c>
      <c r="G10270" t="s">
        <v>461</v>
      </c>
      <c r="J10270" t="s">
        <v>462</v>
      </c>
      <c r="K10270" s="1">
        <v>2009</v>
      </c>
      <c r="L10270">
        <v>3</v>
      </c>
    </row>
    <row r="10271" spans="1:12" x14ac:dyDescent="0.3">
      <c r="A10271" t="s">
        <v>585</v>
      </c>
      <c r="B10271" t="s">
        <v>456</v>
      </c>
      <c r="C10271" t="s">
        <v>457</v>
      </c>
      <c r="D10271" t="s">
        <v>581</v>
      </c>
      <c r="E10271" t="s">
        <v>470</v>
      </c>
      <c r="F10271" t="s">
        <v>460</v>
      </c>
      <c r="G10271" t="s">
        <v>461</v>
      </c>
      <c r="J10271" t="s">
        <v>462</v>
      </c>
      <c r="K10271" s="1">
        <v>2011</v>
      </c>
      <c r="L10271">
        <v>1</v>
      </c>
    </row>
    <row r="10272" spans="1:12" x14ac:dyDescent="0.3">
      <c r="A10272" t="s">
        <v>585</v>
      </c>
      <c r="B10272" t="s">
        <v>456</v>
      </c>
      <c r="C10272" t="s">
        <v>457</v>
      </c>
      <c r="D10272" t="s">
        <v>581</v>
      </c>
      <c r="E10272" t="s">
        <v>470</v>
      </c>
      <c r="F10272" t="s">
        <v>460</v>
      </c>
      <c r="G10272" t="s">
        <v>461</v>
      </c>
      <c r="J10272" t="s">
        <v>462</v>
      </c>
      <c r="K10272" s="1">
        <v>2012</v>
      </c>
      <c r="L10272">
        <v>1</v>
      </c>
    </row>
    <row r="10273" spans="1:12" x14ac:dyDescent="0.3">
      <c r="A10273" t="s">
        <v>585</v>
      </c>
      <c r="B10273" t="s">
        <v>456</v>
      </c>
      <c r="C10273" t="s">
        <v>457</v>
      </c>
      <c r="D10273" t="s">
        <v>581</v>
      </c>
      <c r="E10273" t="s">
        <v>470</v>
      </c>
      <c r="F10273" t="s">
        <v>460</v>
      </c>
      <c r="G10273" t="s">
        <v>461</v>
      </c>
      <c r="J10273" t="s">
        <v>462</v>
      </c>
      <c r="K10273" s="1">
        <v>2013</v>
      </c>
      <c r="L10273">
        <v>1</v>
      </c>
    </row>
    <row r="10274" spans="1:12" x14ac:dyDescent="0.3">
      <c r="A10274" t="s">
        <v>585</v>
      </c>
      <c r="B10274" t="s">
        <v>456</v>
      </c>
      <c r="C10274" t="s">
        <v>457</v>
      </c>
      <c r="D10274" t="s">
        <v>581</v>
      </c>
      <c r="E10274" t="s">
        <v>470</v>
      </c>
      <c r="F10274" t="s">
        <v>460</v>
      </c>
      <c r="G10274" t="s">
        <v>461</v>
      </c>
      <c r="J10274" t="s">
        <v>462</v>
      </c>
      <c r="K10274" s="1">
        <v>2014</v>
      </c>
      <c r="L10274">
        <v>1</v>
      </c>
    </row>
    <row r="10275" spans="1:12" x14ac:dyDescent="0.3">
      <c r="A10275" t="s">
        <v>585</v>
      </c>
      <c r="B10275" t="s">
        <v>456</v>
      </c>
      <c r="C10275" t="s">
        <v>457</v>
      </c>
      <c r="D10275" t="s">
        <v>581</v>
      </c>
      <c r="E10275" t="s">
        <v>470</v>
      </c>
      <c r="F10275" t="s">
        <v>460</v>
      </c>
      <c r="G10275" t="s">
        <v>461</v>
      </c>
      <c r="J10275" t="s">
        <v>462</v>
      </c>
      <c r="K10275" s="1">
        <v>2015</v>
      </c>
      <c r="L10275">
        <v>1</v>
      </c>
    </row>
    <row r="10276" spans="1:12" x14ac:dyDescent="0.3">
      <c r="A10276" t="s">
        <v>585</v>
      </c>
      <c r="B10276" t="s">
        <v>456</v>
      </c>
      <c r="C10276" t="s">
        <v>457</v>
      </c>
      <c r="D10276" t="s">
        <v>581</v>
      </c>
      <c r="E10276" t="s">
        <v>470</v>
      </c>
      <c r="F10276" t="s">
        <v>460</v>
      </c>
      <c r="G10276" t="s">
        <v>461</v>
      </c>
      <c r="J10276" t="s">
        <v>462</v>
      </c>
      <c r="K10276" s="1">
        <v>2016</v>
      </c>
      <c r="L10276">
        <v>2</v>
      </c>
    </row>
    <row r="10277" spans="1:12" x14ac:dyDescent="0.3">
      <c r="A10277" t="s">
        <v>585</v>
      </c>
      <c r="B10277" t="s">
        <v>456</v>
      </c>
      <c r="C10277" t="s">
        <v>457</v>
      </c>
      <c r="D10277" t="s">
        <v>581</v>
      </c>
      <c r="E10277" t="s">
        <v>470</v>
      </c>
      <c r="F10277" t="s">
        <v>460</v>
      </c>
      <c r="G10277" t="s">
        <v>461</v>
      </c>
      <c r="J10277" t="s">
        <v>462</v>
      </c>
      <c r="K10277" s="1">
        <v>2017</v>
      </c>
      <c r="L10277">
        <v>1</v>
      </c>
    </row>
    <row r="10278" spans="1:12" x14ac:dyDescent="0.3">
      <c r="A10278" t="s">
        <v>585</v>
      </c>
      <c r="B10278" t="s">
        <v>456</v>
      </c>
      <c r="C10278" t="s">
        <v>457</v>
      </c>
      <c r="D10278" t="s">
        <v>581</v>
      </c>
      <c r="E10278" t="s">
        <v>470</v>
      </c>
      <c r="F10278" t="s">
        <v>460</v>
      </c>
      <c r="G10278" t="s">
        <v>461</v>
      </c>
      <c r="J10278" t="s">
        <v>462</v>
      </c>
      <c r="K10278" s="1">
        <v>2018</v>
      </c>
      <c r="L10278">
        <v>1</v>
      </c>
    </row>
    <row r="10279" spans="1:12" x14ac:dyDescent="0.3">
      <c r="A10279" t="s">
        <v>471</v>
      </c>
      <c r="B10279" t="s">
        <v>456</v>
      </c>
      <c r="C10279" t="s">
        <v>457</v>
      </c>
      <c r="D10279" t="s">
        <v>472</v>
      </c>
      <c r="E10279" t="s">
        <v>459</v>
      </c>
      <c r="F10279" t="s">
        <v>460</v>
      </c>
      <c r="G10279" t="s">
        <v>461</v>
      </c>
      <c r="J10279" t="s">
        <v>462</v>
      </c>
      <c r="K10279" s="1">
        <v>2006</v>
      </c>
      <c r="L10279">
        <v>1</v>
      </c>
    </row>
    <row r="10280" spans="1:12" x14ac:dyDescent="0.3">
      <c r="A10280" t="s">
        <v>473</v>
      </c>
      <c r="B10280" t="s">
        <v>456</v>
      </c>
      <c r="C10280" t="s">
        <v>457</v>
      </c>
      <c r="D10280" t="s">
        <v>472</v>
      </c>
      <c r="E10280" t="s">
        <v>464</v>
      </c>
      <c r="F10280" t="s">
        <v>460</v>
      </c>
      <c r="G10280" t="s">
        <v>461</v>
      </c>
      <c r="J10280" t="s">
        <v>462</v>
      </c>
      <c r="K10280" s="1">
        <v>2007</v>
      </c>
      <c r="L10280">
        <v>3</v>
      </c>
    </row>
    <row r="10281" spans="1:12" x14ac:dyDescent="0.3">
      <c r="A10281" t="s">
        <v>473</v>
      </c>
      <c r="B10281" t="s">
        <v>456</v>
      </c>
      <c r="C10281" t="s">
        <v>457</v>
      </c>
      <c r="D10281" t="s">
        <v>472</v>
      </c>
      <c r="E10281" t="s">
        <v>464</v>
      </c>
      <c r="F10281" t="s">
        <v>460</v>
      </c>
      <c r="G10281" t="s">
        <v>461</v>
      </c>
      <c r="J10281" t="s">
        <v>462</v>
      </c>
      <c r="K10281" s="1">
        <v>2013</v>
      </c>
      <c r="L10281">
        <v>1</v>
      </c>
    </row>
    <row r="10282" spans="1:12" x14ac:dyDescent="0.3">
      <c r="A10282" t="s">
        <v>473</v>
      </c>
      <c r="B10282" t="s">
        <v>456</v>
      </c>
      <c r="C10282" t="s">
        <v>457</v>
      </c>
      <c r="D10282" t="s">
        <v>472</v>
      </c>
      <c r="E10282" t="s">
        <v>464</v>
      </c>
      <c r="F10282" t="s">
        <v>460</v>
      </c>
      <c r="G10282" t="s">
        <v>461</v>
      </c>
      <c r="J10282" t="s">
        <v>462</v>
      </c>
      <c r="K10282" s="1">
        <v>2014</v>
      </c>
      <c r="L10282">
        <v>2</v>
      </c>
    </row>
    <row r="10283" spans="1:12" x14ac:dyDescent="0.3">
      <c r="A10283" t="s">
        <v>474</v>
      </c>
      <c r="B10283" t="s">
        <v>456</v>
      </c>
      <c r="C10283" t="s">
        <v>457</v>
      </c>
      <c r="D10283" t="s">
        <v>472</v>
      </c>
      <c r="E10283" t="s">
        <v>466</v>
      </c>
      <c r="F10283" t="s">
        <v>460</v>
      </c>
      <c r="G10283" t="s">
        <v>461</v>
      </c>
      <c r="J10283" t="s">
        <v>462</v>
      </c>
      <c r="K10283" s="1">
        <v>2001</v>
      </c>
      <c r="L10283">
        <v>1</v>
      </c>
    </row>
    <row r="10284" spans="1:12" x14ac:dyDescent="0.3">
      <c r="A10284" t="s">
        <v>474</v>
      </c>
      <c r="B10284" t="s">
        <v>456</v>
      </c>
      <c r="C10284" t="s">
        <v>457</v>
      </c>
      <c r="D10284" t="s">
        <v>472</v>
      </c>
      <c r="E10284" t="s">
        <v>466</v>
      </c>
      <c r="F10284" t="s">
        <v>460</v>
      </c>
      <c r="G10284" t="s">
        <v>461</v>
      </c>
      <c r="J10284" t="s">
        <v>462</v>
      </c>
      <c r="K10284" s="1">
        <v>2009</v>
      </c>
      <c r="L10284">
        <v>1</v>
      </c>
    </row>
    <row r="10285" spans="1:12" x14ac:dyDescent="0.3">
      <c r="A10285" t="s">
        <v>474</v>
      </c>
      <c r="B10285" t="s">
        <v>456</v>
      </c>
      <c r="C10285" t="s">
        <v>457</v>
      </c>
      <c r="D10285" t="s">
        <v>472</v>
      </c>
      <c r="E10285" t="s">
        <v>466</v>
      </c>
      <c r="F10285" t="s">
        <v>460</v>
      </c>
      <c r="G10285" t="s">
        <v>461</v>
      </c>
      <c r="J10285" t="s">
        <v>462</v>
      </c>
      <c r="K10285" s="1">
        <v>2019</v>
      </c>
      <c r="L10285">
        <v>1</v>
      </c>
    </row>
    <row r="10286" spans="1:12" x14ac:dyDescent="0.3">
      <c r="A10286" t="s">
        <v>475</v>
      </c>
      <c r="B10286" t="s">
        <v>456</v>
      </c>
      <c r="C10286" t="s">
        <v>457</v>
      </c>
      <c r="D10286" t="s">
        <v>472</v>
      </c>
      <c r="E10286" t="s">
        <v>470</v>
      </c>
      <c r="F10286" t="s">
        <v>460</v>
      </c>
      <c r="G10286" t="s">
        <v>461</v>
      </c>
      <c r="J10286" t="s">
        <v>462</v>
      </c>
      <c r="K10286" s="1">
        <v>2001</v>
      </c>
      <c r="L10286">
        <v>1</v>
      </c>
    </row>
    <row r="10287" spans="1:12" x14ac:dyDescent="0.3">
      <c r="A10287" t="s">
        <v>475</v>
      </c>
      <c r="B10287" t="s">
        <v>456</v>
      </c>
      <c r="C10287" t="s">
        <v>457</v>
      </c>
      <c r="D10287" t="s">
        <v>472</v>
      </c>
      <c r="E10287" t="s">
        <v>470</v>
      </c>
      <c r="F10287" t="s">
        <v>460</v>
      </c>
      <c r="G10287" t="s">
        <v>461</v>
      </c>
      <c r="J10287" t="s">
        <v>462</v>
      </c>
      <c r="K10287" s="1">
        <v>2006</v>
      </c>
      <c r="L10287">
        <v>1</v>
      </c>
    </row>
    <row r="10288" spans="1:12" x14ac:dyDescent="0.3">
      <c r="A10288" t="s">
        <v>475</v>
      </c>
      <c r="B10288" t="s">
        <v>456</v>
      </c>
      <c r="C10288" t="s">
        <v>457</v>
      </c>
      <c r="D10288" t="s">
        <v>472</v>
      </c>
      <c r="E10288" t="s">
        <v>470</v>
      </c>
      <c r="F10288" t="s">
        <v>460</v>
      </c>
      <c r="G10288" t="s">
        <v>461</v>
      </c>
      <c r="J10288" t="s">
        <v>462</v>
      </c>
      <c r="K10288" s="1">
        <v>2007</v>
      </c>
      <c r="L10288">
        <v>3</v>
      </c>
    </row>
    <row r="10289" spans="1:12" x14ac:dyDescent="0.3">
      <c r="A10289" t="s">
        <v>475</v>
      </c>
      <c r="B10289" t="s">
        <v>456</v>
      </c>
      <c r="C10289" t="s">
        <v>457</v>
      </c>
      <c r="D10289" t="s">
        <v>472</v>
      </c>
      <c r="E10289" t="s">
        <v>470</v>
      </c>
      <c r="F10289" t="s">
        <v>460</v>
      </c>
      <c r="G10289" t="s">
        <v>461</v>
      </c>
      <c r="J10289" t="s">
        <v>462</v>
      </c>
      <c r="K10289" s="1">
        <v>2009</v>
      </c>
      <c r="L10289">
        <v>1</v>
      </c>
    </row>
    <row r="10290" spans="1:12" x14ac:dyDescent="0.3">
      <c r="A10290" t="s">
        <v>475</v>
      </c>
      <c r="B10290" t="s">
        <v>456</v>
      </c>
      <c r="C10290" t="s">
        <v>457</v>
      </c>
      <c r="D10290" t="s">
        <v>472</v>
      </c>
      <c r="E10290" t="s">
        <v>470</v>
      </c>
      <c r="F10290" t="s">
        <v>460</v>
      </c>
      <c r="G10290" t="s">
        <v>461</v>
      </c>
      <c r="J10290" t="s">
        <v>462</v>
      </c>
      <c r="K10290" s="1">
        <v>2013</v>
      </c>
      <c r="L10290">
        <v>1</v>
      </c>
    </row>
    <row r="10291" spans="1:12" x14ac:dyDescent="0.3">
      <c r="A10291" t="s">
        <v>475</v>
      </c>
      <c r="B10291" t="s">
        <v>456</v>
      </c>
      <c r="C10291" t="s">
        <v>457</v>
      </c>
      <c r="D10291" t="s">
        <v>472</v>
      </c>
      <c r="E10291" t="s">
        <v>470</v>
      </c>
      <c r="F10291" t="s">
        <v>460</v>
      </c>
      <c r="G10291" t="s">
        <v>461</v>
      </c>
      <c r="J10291" t="s">
        <v>462</v>
      </c>
      <c r="K10291" s="1">
        <v>2014</v>
      </c>
      <c r="L10291">
        <v>2</v>
      </c>
    </row>
    <row r="10292" spans="1:12" x14ac:dyDescent="0.3">
      <c r="A10292" t="s">
        <v>475</v>
      </c>
      <c r="B10292" t="s">
        <v>456</v>
      </c>
      <c r="C10292" t="s">
        <v>457</v>
      </c>
      <c r="D10292" t="s">
        <v>472</v>
      </c>
      <c r="E10292" t="s">
        <v>470</v>
      </c>
      <c r="F10292" t="s">
        <v>460</v>
      </c>
      <c r="G10292" t="s">
        <v>461</v>
      </c>
      <c r="J10292" t="s">
        <v>462</v>
      </c>
      <c r="K10292" s="1">
        <v>2019</v>
      </c>
      <c r="L10292">
        <v>1</v>
      </c>
    </row>
    <row r="10293" spans="1:12" x14ac:dyDescent="0.3">
      <c r="A10293" t="s">
        <v>476</v>
      </c>
      <c r="B10293" t="s">
        <v>456</v>
      </c>
      <c r="C10293" t="s">
        <v>457</v>
      </c>
      <c r="D10293" t="s">
        <v>477</v>
      </c>
      <c r="E10293" t="s">
        <v>459</v>
      </c>
      <c r="F10293" t="s">
        <v>460</v>
      </c>
      <c r="G10293" t="s">
        <v>461</v>
      </c>
      <c r="J10293" t="s">
        <v>462</v>
      </c>
      <c r="K10293" s="1">
        <v>2001</v>
      </c>
      <c r="L10293">
        <v>2</v>
      </c>
    </row>
    <row r="10294" spans="1:12" x14ac:dyDescent="0.3">
      <c r="A10294" t="s">
        <v>478</v>
      </c>
      <c r="B10294" t="s">
        <v>456</v>
      </c>
      <c r="C10294" t="s">
        <v>457</v>
      </c>
      <c r="D10294" t="s">
        <v>477</v>
      </c>
      <c r="E10294" t="s">
        <v>464</v>
      </c>
      <c r="F10294" t="s">
        <v>460</v>
      </c>
      <c r="G10294" t="s">
        <v>461</v>
      </c>
      <c r="J10294" t="s">
        <v>462</v>
      </c>
      <c r="K10294" s="1">
        <v>2005</v>
      </c>
      <c r="L10294">
        <v>1</v>
      </c>
    </row>
    <row r="10295" spans="1:12" x14ac:dyDescent="0.3">
      <c r="A10295" t="s">
        <v>478</v>
      </c>
      <c r="B10295" t="s">
        <v>456</v>
      </c>
      <c r="C10295" t="s">
        <v>457</v>
      </c>
      <c r="D10295" t="s">
        <v>477</v>
      </c>
      <c r="E10295" t="s">
        <v>464</v>
      </c>
      <c r="F10295" t="s">
        <v>460</v>
      </c>
      <c r="G10295" t="s">
        <v>461</v>
      </c>
      <c r="J10295" t="s">
        <v>462</v>
      </c>
      <c r="K10295" s="1">
        <v>2006</v>
      </c>
      <c r="L10295">
        <v>1</v>
      </c>
    </row>
    <row r="10296" spans="1:12" x14ac:dyDescent="0.3">
      <c r="A10296" t="s">
        <v>478</v>
      </c>
      <c r="B10296" t="s">
        <v>456</v>
      </c>
      <c r="C10296" t="s">
        <v>457</v>
      </c>
      <c r="D10296" t="s">
        <v>477</v>
      </c>
      <c r="E10296" t="s">
        <v>464</v>
      </c>
      <c r="F10296" t="s">
        <v>460</v>
      </c>
      <c r="G10296" t="s">
        <v>461</v>
      </c>
      <c r="J10296" t="s">
        <v>462</v>
      </c>
      <c r="K10296" s="1">
        <v>2007</v>
      </c>
      <c r="L10296">
        <v>1</v>
      </c>
    </row>
    <row r="10297" spans="1:12" x14ac:dyDescent="0.3">
      <c r="A10297" t="s">
        <v>478</v>
      </c>
      <c r="B10297" t="s">
        <v>456</v>
      </c>
      <c r="C10297" t="s">
        <v>457</v>
      </c>
      <c r="D10297" t="s">
        <v>477</v>
      </c>
      <c r="E10297" t="s">
        <v>464</v>
      </c>
      <c r="F10297" t="s">
        <v>460</v>
      </c>
      <c r="G10297" t="s">
        <v>461</v>
      </c>
      <c r="J10297" t="s">
        <v>462</v>
      </c>
      <c r="K10297" s="1">
        <v>2008</v>
      </c>
      <c r="L10297">
        <v>2</v>
      </c>
    </row>
    <row r="10298" spans="1:12" x14ac:dyDescent="0.3">
      <c r="A10298" t="s">
        <v>479</v>
      </c>
      <c r="B10298" t="s">
        <v>456</v>
      </c>
      <c r="C10298" t="s">
        <v>457</v>
      </c>
      <c r="D10298" t="s">
        <v>477</v>
      </c>
      <c r="E10298" t="s">
        <v>470</v>
      </c>
      <c r="F10298" t="s">
        <v>460</v>
      </c>
      <c r="G10298" t="s">
        <v>461</v>
      </c>
      <c r="J10298" t="s">
        <v>462</v>
      </c>
      <c r="K10298" s="1">
        <v>2000</v>
      </c>
      <c r="L10298">
        <v>1</v>
      </c>
    </row>
    <row r="10299" spans="1:12" x14ac:dyDescent="0.3">
      <c r="A10299" t="s">
        <v>479</v>
      </c>
      <c r="B10299" t="s">
        <v>456</v>
      </c>
      <c r="C10299" t="s">
        <v>457</v>
      </c>
      <c r="D10299" t="s">
        <v>477</v>
      </c>
      <c r="E10299" t="s">
        <v>470</v>
      </c>
      <c r="F10299" t="s">
        <v>460</v>
      </c>
      <c r="G10299" t="s">
        <v>461</v>
      </c>
      <c r="J10299" t="s">
        <v>462</v>
      </c>
      <c r="K10299" s="1">
        <v>2001</v>
      </c>
      <c r="L10299">
        <v>2</v>
      </c>
    </row>
    <row r="10300" spans="1:12" x14ac:dyDescent="0.3">
      <c r="A10300" t="s">
        <v>479</v>
      </c>
      <c r="B10300" t="s">
        <v>456</v>
      </c>
      <c r="C10300" t="s">
        <v>457</v>
      </c>
      <c r="D10300" t="s">
        <v>477</v>
      </c>
      <c r="E10300" t="s">
        <v>470</v>
      </c>
      <c r="F10300" t="s">
        <v>460</v>
      </c>
      <c r="G10300" t="s">
        <v>461</v>
      </c>
      <c r="J10300" t="s">
        <v>462</v>
      </c>
      <c r="K10300" s="1">
        <v>2005</v>
      </c>
      <c r="L10300">
        <v>1</v>
      </c>
    </row>
    <row r="10301" spans="1:12" x14ac:dyDescent="0.3">
      <c r="A10301" t="s">
        <v>479</v>
      </c>
      <c r="B10301" t="s">
        <v>456</v>
      </c>
      <c r="C10301" t="s">
        <v>457</v>
      </c>
      <c r="D10301" t="s">
        <v>477</v>
      </c>
      <c r="E10301" t="s">
        <v>470</v>
      </c>
      <c r="F10301" t="s">
        <v>460</v>
      </c>
      <c r="G10301" t="s">
        <v>461</v>
      </c>
      <c r="J10301" t="s">
        <v>462</v>
      </c>
      <c r="K10301" s="1">
        <v>2006</v>
      </c>
      <c r="L10301">
        <v>1</v>
      </c>
    </row>
    <row r="10302" spans="1:12" x14ac:dyDescent="0.3">
      <c r="A10302" t="s">
        <v>479</v>
      </c>
      <c r="B10302" t="s">
        <v>456</v>
      </c>
      <c r="C10302" t="s">
        <v>457</v>
      </c>
      <c r="D10302" t="s">
        <v>477</v>
      </c>
      <c r="E10302" t="s">
        <v>470</v>
      </c>
      <c r="F10302" t="s">
        <v>460</v>
      </c>
      <c r="G10302" t="s">
        <v>461</v>
      </c>
      <c r="J10302" t="s">
        <v>462</v>
      </c>
      <c r="K10302" s="1">
        <v>2007</v>
      </c>
      <c r="L10302">
        <v>1</v>
      </c>
    </row>
    <row r="10303" spans="1:12" x14ac:dyDescent="0.3">
      <c r="A10303" t="s">
        <v>479</v>
      </c>
      <c r="B10303" t="s">
        <v>456</v>
      </c>
      <c r="C10303" t="s">
        <v>457</v>
      </c>
      <c r="D10303" t="s">
        <v>477</v>
      </c>
      <c r="E10303" t="s">
        <v>470</v>
      </c>
      <c r="F10303" t="s">
        <v>460</v>
      </c>
      <c r="G10303" t="s">
        <v>461</v>
      </c>
      <c r="J10303" t="s">
        <v>462</v>
      </c>
      <c r="K10303" s="1">
        <v>2008</v>
      </c>
      <c r="L10303">
        <v>2</v>
      </c>
    </row>
    <row r="10304" spans="1:12" x14ac:dyDescent="0.3">
      <c r="A10304" t="s">
        <v>455</v>
      </c>
      <c r="B10304" t="s">
        <v>456</v>
      </c>
      <c r="C10304" t="s">
        <v>457</v>
      </c>
      <c r="D10304" t="s">
        <v>458</v>
      </c>
      <c r="E10304" t="s">
        <v>459</v>
      </c>
      <c r="F10304" t="s">
        <v>460</v>
      </c>
      <c r="G10304" t="s">
        <v>461</v>
      </c>
      <c r="J10304" t="s">
        <v>462</v>
      </c>
      <c r="K10304" s="1">
        <v>2000</v>
      </c>
      <c r="L10304">
        <v>4</v>
      </c>
    </row>
    <row r="10305" spans="1:12" x14ac:dyDescent="0.3">
      <c r="A10305" t="s">
        <v>455</v>
      </c>
      <c r="B10305" t="s">
        <v>456</v>
      </c>
      <c r="C10305" t="s">
        <v>457</v>
      </c>
      <c r="D10305" t="s">
        <v>458</v>
      </c>
      <c r="E10305" t="s">
        <v>459</v>
      </c>
      <c r="F10305" t="s">
        <v>460</v>
      </c>
      <c r="G10305" t="s">
        <v>461</v>
      </c>
      <c r="J10305" t="s">
        <v>462</v>
      </c>
      <c r="K10305" s="1">
        <v>2001</v>
      </c>
      <c r="L10305">
        <v>5</v>
      </c>
    </row>
    <row r="10306" spans="1:12" x14ac:dyDescent="0.3">
      <c r="A10306" t="s">
        <v>455</v>
      </c>
      <c r="B10306" t="s">
        <v>456</v>
      </c>
      <c r="C10306" t="s">
        <v>457</v>
      </c>
      <c r="D10306" t="s">
        <v>458</v>
      </c>
      <c r="E10306" t="s">
        <v>459</v>
      </c>
      <c r="F10306" t="s">
        <v>460</v>
      </c>
      <c r="G10306" t="s">
        <v>461</v>
      </c>
      <c r="J10306" t="s">
        <v>462</v>
      </c>
      <c r="K10306" s="1">
        <v>2002</v>
      </c>
      <c r="L10306">
        <v>6</v>
      </c>
    </row>
    <row r="10307" spans="1:12" x14ac:dyDescent="0.3">
      <c r="A10307" t="s">
        <v>455</v>
      </c>
      <c r="B10307" t="s">
        <v>456</v>
      </c>
      <c r="C10307" t="s">
        <v>457</v>
      </c>
      <c r="D10307" t="s">
        <v>458</v>
      </c>
      <c r="E10307" t="s">
        <v>459</v>
      </c>
      <c r="F10307" t="s">
        <v>460</v>
      </c>
      <c r="G10307" t="s">
        <v>461</v>
      </c>
      <c r="J10307" t="s">
        <v>462</v>
      </c>
      <c r="K10307" s="1">
        <v>2003</v>
      </c>
      <c r="L10307">
        <v>2</v>
      </c>
    </row>
    <row r="10308" spans="1:12" x14ac:dyDescent="0.3">
      <c r="A10308" t="s">
        <v>455</v>
      </c>
      <c r="B10308" t="s">
        <v>456</v>
      </c>
      <c r="C10308" t="s">
        <v>457</v>
      </c>
      <c r="D10308" t="s">
        <v>458</v>
      </c>
      <c r="E10308" t="s">
        <v>459</v>
      </c>
      <c r="F10308" t="s">
        <v>460</v>
      </c>
      <c r="G10308" t="s">
        <v>461</v>
      </c>
      <c r="J10308" t="s">
        <v>462</v>
      </c>
      <c r="K10308" s="1">
        <v>2004</v>
      </c>
      <c r="L10308">
        <v>7</v>
      </c>
    </row>
    <row r="10309" spans="1:12" x14ac:dyDescent="0.3">
      <c r="A10309" t="s">
        <v>455</v>
      </c>
      <c r="B10309" t="s">
        <v>456</v>
      </c>
      <c r="C10309" t="s">
        <v>457</v>
      </c>
      <c r="D10309" t="s">
        <v>458</v>
      </c>
      <c r="E10309" t="s">
        <v>459</v>
      </c>
      <c r="F10309" t="s">
        <v>460</v>
      </c>
      <c r="G10309" t="s">
        <v>461</v>
      </c>
      <c r="J10309" t="s">
        <v>462</v>
      </c>
      <c r="K10309" s="1">
        <v>2005</v>
      </c>
      <c r="L10309">
        <v>4</v>
      </c>
    </row>
    <row r="10310" spans="1:12" x14ac:dyDescent="0.3">
      <c r="A10310" t="s">
        <v>455</v>
      </c>
      <c r="B10310" t="s">
        <v>456</v>
      </c>
      <c r="C10310" t="s">
        <v>457</v>
      </c>
      <c r="D10310" t="s">
        <v>458</v>
      </c>
      <c r="E10310" t="s">
        <v>459</v>
      </c>
      <c r="F10310" t="s">
        <v>460</v>
      </c>
      <c r="G10310" t="s">
        <v>461</v>
      </c>
      <c r="J10310" t="s">
        <v>462</v>
      </c>
      <c r="K10310" s="1">
        <v>2006</v>
      </c>
      <c r="L10310">
        <v>5</v>
      </c>
    </row>
    <row r="10311" spans="1:12" x14ac:dyDescent="0.3">
      <c r="A10311" t="s">
        <v>455</v>
      </c>
      <c r="B10311" t="s">
        <v>456</v>
      </c>
      <c r="C10311" t="s">
        <v>457</v>
      </c>
      <c r="D10311" t="s">
        <v>458</v>
      </c>
      <c r="E10311" t="s">
        <v>459</v>
      </c>
      <c r="F10311" t="s">
        <v>460</v>
      </c>
      <c r="G10311" t="s">
        <v>461</v>
      </c>
      <c r="J10311" t="s">
        <v>462</v>
      </c>
      <c r="K10311" s="1">
        <v>2007</v>
      </c>
      <c r="L10311">
        <v>5</v>
      </c>
    </row>
    <row r="10312" spans="1:12" x14ac:dyDescent="0.3">
      <c r="A10312" t="s">
        <v>455</v>
      </c>
      <c r="B10312" t="s">
        <v>456</v>
      </c>
      <c r="C10312" t="s">
        <v>457</v>
      </c>
      <c r="D10312" t="s">
        <v>458</v>
      </c>
      <c r="E10312" t="s">
        <v>459</v>
      </c>
      <c r="F10312" t="s">
        <v>460</v>
      </c>
      <c r="G10312" t="s">
        <v>461</v>
      </c>
      <c r="J10312" t="s">
        <v>462</v>
      </c>
      <c r="K10312" s="1">
        <v>2008</v>
      </c>
      <c r="L10312">
        <v>4</v>
      </c>
    </row>
    <row r="10313" spans="1:12" x14ac:dyDescent="0.3">
      <c r="A10313" t="s">
        <v>455</v>
      </c>
      <c r="B10313" t="s">
        <v>456</v>
      </c>
      <c r="C10313" t="s">
        <v>457</v>
      </c>
      <c r="D10313" t="s">
        <v>458</v>
      </c>
      <c r="E10313" t="s">
        <v>459</v>
      </c>
      <c r="F10313" t="s">
        <v>460</v>
      </c>
      <c r="G10313" t="s">
        <v>461</v>
      </c>
      <c r="J10313" t="s">
        <v>462</v>
      </c>
      <c r="K10313" s="1">
        <v>2009</v>
      </c>
      <c r="L10313">
        <v>9</v>
      </c>
    </row>
    <row r="10314" spans="1:12" x14ac:dyDescent="0.3">
      <c r="A10314" t="s">
        <v>455</v>
      </c>
      <c r="B10314" t="s">
        <v>456</v>
      </c>
      <c r="C10314" t="s">
        <v>457</v>
      </c>
      <c r="D10314" t="s">
        <v>458</v>
      </c>
      <c r="E10314" t="s">
        <v>459</v>
      </c>
      <c r="F10314" t="s">
        <v>460</v>
      </c>
      <c r="G10314" t="s">
        <v>461</v>
      </c>
      <c r="J10314" t="s">
        <v>462</v>
      </c>
      <c r="K10314" s="1">
        <v>2011</v>
      </c>
      <c r="L10314">
        <v>1</v>
      </c>
    </row>
    <row r="10315" spans="1:12" x14ac:dyDescent="0.3">
      <c r="A10315" t="s">
        <v>455</v>
      </c>
      <c r="B10315" t="s">
        <v>456</v>
      </c>
      <c r="C10315" t="s">
        <v>457</v>
      </c>
      <c r="D10315" t="s">
        <v>458</v>
      </c>
      <c r="E10315" t="s">
        <v>459</v>
      </c>
      <c r="F10315" t="s">
        <v>460</v>
      </c>
      <c r="G10315" t="s">
        <v>461</v>
      </c>
      <c r="J10315" t="s">
        <v>462</v>
      </c>
      <c r="K10315" s="1">
        <v>2012</v>
      </c>
      <c r="L10315">
        <v>1</v>
      </c>
    </row>
    <row r="10316" spans="1:12" x14ac:dyDescent="0.3">
      <c r="A10316" t="s">
        <v>455</v>
      </c>
      <c r="B10316" t="s">
        <v>456</v>
      </c>
      <c r="C10316" t="s">
        <v>457</v>
      </c>
      <c r="D10316" t="s">
        <v>458</v>
      </c>
      <c r="E10316" t="s">
        <v>459</v>
      </c>
      <c r="F10316" t="s">
        <v>460</v>
      </c>
      <c r="G10316" t="s">
        <v>461</v>
      </c>
      <c r="J10316" t="s">
        <v>462</v>
      </c>
      <c r="K10316" s="1">
        <v>2017</v>
      </c>
      <c r="L10316">
        <v>4</v>
      </c>
    </row>
    <row r="10317" spans="1:12" x14ac:dyDescent="0.3">
      <c r="A10317" t="s">
        <v>455</v>
      </c>
      <c r="B10317" t="s">
        <v>456</v>
      </c>
      <c r="C10317" t="s">
        <v>457</v>
      </c>
      <c r="D10317" t="s">
        <v>458</v>
      </c>
      <c r="E10317" t="s">
        <v>459</v>
      </c>
      <c r="F10317" t="s">
        <v>460</v>
      </c>
      <c r="G10317" t="s">
        <v>461</v>
      </c>
      <c r="J10317" t="s">
        <v>462</v>
      </c>
      <c r="K10317" s="1">
        <v>2018</v>
      </c>
      <c r="L10317">
        <v>2</v>
      </c>
    </row>
    <row r="10318" spans="1:12" x14ac:dyDescent="0.3">
      <c r="A10318" t="s">
        <v>455</v>
      </c>
      <c r="B10318" t="s">
        <v>456</v>
      </c>
      <c r="C10318" t="s">
        <v>457</v>
      </c>
      <c r="D10318" t="s">
        <v>458</v>
      </c>
      <c r="E10318" t="s">
        <v>459</v>
      </c>
      <c r="F10318" t="s">
        <v>460</v>
      </c>
      <c r="G10318" t="s">
        <v>461</v>
      </c>
      <c r="J10318" t="s">
        <v>462</v>
      </c>
      <c r="K10318" s="1">
        <v>2019</v>
      </c>
      <c r="L10318">
        <v>1</v>
      </c>
    </row>
    <row r="10319" spans="1:12" x14ac:dyDescent="0.3">
      <c r="A10319" t="s">
        <v>463</v>
      </c>
      <c r="B10319" t="s">
        <v>456</v>
      </c>
      <c r="C10319" t="s">
        <v>457</v>
      </c>
      <c r="D10319" t="s">
        <v>458</v>
      </c>
      <c r="E10319" t="s">
        <v>464</v>
      </c>
      <c r="F10319" t="s">
        <v>460</v>
      </c>
      <c r="G10319" t="s">
        <v>461</v>
      </c>
      <c r="J10319" t="s">
        <v>462</v>
      </c>
      <c r="K10319" s="1">
        <v>2000</v>
      </c>
      <c r="L10319">
        <v>6</v>
      </c>
    </row>
    <row r="10320" spans="1:12" x14ac:dyDescent="0.3">
      <c r="A10320" t="s">
        <v>463</v>
      </c>
      <c r="B10320" t="s">
        <v>456</v>
      </c>
      <c r="C10320" t="s">
        <v>457</v>
      </c>
      <c r="D10320" t="s">
        <v>458</v>
      </c>
      <c r="E10320" t="s">
        <v>464</v>
      </c>
      <c r="F10320" t="s">
        <v>460</v>
      </c>
      <c r="G10320" t="s">
        <v>461</v>
      </c>
      <c r="J10320" t="s">
        <v>462</v>
      </c>
      <c r="K10320" s="1">
        <v>2001</v>
      </c>
      <c r="L10320">
        <v>7</v>
      </c>
    </row>
    <row r="10321" spans="1:12" x14ac:dyDescent="0.3">
      <c r="A10321" t="s">
        <v>463</v>
      </c>
      <c r="B10321" t="s">
        <v>456</v>
      </c>
      <c r="C10321" t="s">
        <v>457</v>
      </c>
      <c r="D10321" t="s">
        <v>458</v>
      </c>
      <c r="E10321" t="s">
        <v>464</v>
      </c>
      <c r="F10321" t="s">
        <v>460</v>
      </c>
      <c r="G10321" t="s">
        <v>461</v>
      </c>
      <c r="J10321" t="s">
        <v>462</v>
      </c>
      <c r="K10321" s="1">
        <v>2002</v>
      </c>
      <c r="L10321">
        <v>6</v>
      </c>
    </row>
    <row r="10322" spans="1:12" x14ac:dyDescent="0.3">
      <c r="A10322" t="s">
        <v>463</v>
      </c>
      <c r="B10322" t="s">
        <v>456</v>
      </c>
      <c r="C10322" t="s">
        <v>457</v>
      </c>
      <c r="D10322" t="s">
        <v>458</v>
      </c>
      <c r="E10322" t="s">
        <v>464</v>
      </c>
      <c r="F10322" t="s">
        <v>460</v>
      </c>
      <c r="G10322" t="s">
        <v>461</v>
      </c>
      <c r="J10322" t="s">
        <v>462</v>
      </c>
      <c r="K10322" s="1">
        <v>2003</v>
      </c>
      <c r="L10322">
        <v>9</v>
      </c>
    </row>
    <row r="10323" spans="1:12" x14ac:dyDescent="0.3">
      <c r="A10323" t="s">
        <v>463</v>
      </c>
      <c r="B10323" t="s">
        <v>456</v>
      </c>
      <c r="C10323" t="s">
        <v>457</v>
      </c>
      <c r="D10323" t="s">
        <v>458</v>
      </c>
      <c r="E10323" t="s">
        <v>464</v>
      </c>
      <c r="F10323" t="s">
        <v>460</v>
      </c>
      <c r="G10323" t="s">
        <v>461</v>
      </c>
      <c r="J10323" t="s">
        <v>462</v>
      </c>
      <c r="K10323" s="1">
        <v>2004</v>
      </c>
      <c r="L10323">
        <v>10</v>
      </c>
    </row>
    <row r="10324" spans="1:12" x14ac:dyDescent="0.3">
      <c r="A10324" t="s">
        <v>463</v>
      </c>
      <c r="B10324" t="s">
        <v>456</v>
      </c>
      <c r="C10324" t="s">
        <v>457</v>
      </c>
      <c r="D10324" t="s">
        <v>458</v>
      </c>
      <c r="E10324" t="s">
        <v>464</v>
      </c>
      <c r="F10324" t="s">
        <v>460</v>
      </c>
      <c r="G10324" t="s">
        <v>461</v>
      </c>
      <c r="J10324" t="s">
        <v>462</v>
      </c>
      <c r="K10324" s="1">
        <v>2005</v>
      </c>
      <c r="L10324">
        <v>9</v>
      </c>
    </row>
    <row r="10325" spans="1:12" x14ac:dyDescent="0.3">
      <c r="A10325" t="s">
        <v>463</v>
      </c>
      <c r="B10325" t="s">
        <v>456</v>
      </c>
      <c r="C10325" t="s">
        <v>457</v>
      </c>
      <c r="D10325" t="s">
        <v>458</v>
      </c>
      <c r="E10325" t="s">
        <v>464</v>
      </c>
      <c r="F10325" t="s">
        <v>460</v>
      </c>
      <c r="G10325" t="s">
        <v>461</v>
      </c>
      <c r="J10325" t="s">
        <v>462</v>
      </c>
      <c r="K10325" s="1">
        <v>2006</v>
      </c>
      <c r="L10325">
        <v>8</v>
      </c>
    </row>
    <row r="10326" spans="1:12" x14ac:dyDescent="0.3">
      <c r="A10326" t="s">
        <v>463</v>
      </c>
      <c r="B10326" t="s">
        <v>456</v>
      </c>
      <c r="C10326" t="s">
        <v>457</v>
      </c>
      <c r="D10326" t="s">
        <v>458</v>
      </c>
      <c r="E10326" t="s">
        <v>464</v>
      </c>
      <c r="F10326" t="s">
        <v>460</v>
      </c>
      <c r="G10326" t="s">
        <v>461</v>
      </c>
      <c r="J10326" t="s">
        <v>462</v>
      </c>
      <c r="K10326" s="1">
        <v>2007</v>
      </c>
      <c r="L10326">
        <v>16</v>
      </c>
    </row>
    <row r="10327" spans="1:12" x14ac:dyDescent="0.3">
      <c r="A10327" t="s">
        <v>463</v>
      </c>
      <c r="B10327" t="s">
        <v>456</v>
      </c>
      <c r="C10327" t="s">
        <v>457</v>
      </c>
      <c r="D10327" t="s">
        <v>458</v>
      </c>
      <c r="E10327" t="s">
        <v>464</v>
      </c>
      <c r="F10327" t="s">
        <v>460</v>
      </c>
      <c r="G10327" t="s">
        <v>461</v>
      </c>
      <c r="J10327" t="s">
        <v>462</v>
      </c>
      <c r="K10327" s="1">
        <v>2008</v>
      </c>
      <c r="L10327">
        <v>17</v>
      </c>
    </row>
    <row r="10328" spans="1:12" x14ac:dyDescent="0.3">
      <c r="A10328" t="s">
        <v>463</v>
      </c>
      <c r="B10328" t="s">
        <v>456</v>
      </c>
      <c r="C10328" t="s">
        <v>457</v>
      </c>
      <c r="D10328" t="s">
        <v>458</v>
      </c>
      <c r="E10328" t="s">
        <v>464</v>
      </c>
      <c r="F10328" t="s">
        <v>460</v>
      </c>
      <c r="G10328" t="s">
        <v>461</v>
      </c>
      <c r="J10328" t="s">
        <v>462</v>
      </c>
      <c r="K10328" s="1">
        <v>2009</v>
      </c>
      <c r="L10328">
        <v>8</v>
      </c>
    </row>
    <row r="10329" spans="1:12" x14ac:dyDescent="0.3">
      <c r="A10329" t="s">
        <v>463</v>
      </c>
      <c r="B10329" t="s">
        <v>456</v>
      </c>
      <c r="C10329" t="s">
        <v>457</v>
      </c>
      <c r="D10329" t="s">
        <v>458</v>
      </c>
      <c r="E10329" t="s">
        <v>464</v>
      </c>
      <c r="F10329" t="s">
        <v>460</v>
      </c>
      <c r="G10329" t="s">
        <v>461</v>
      </c>
      <c r="J10329" t="s">
        <v>462</v>
      </c>
      <c r="K10329" s="1">
        <v>2010</v>
      </c>
      <c r="L10329">
        <v>25</v>
      </c>
    </row>
    <row r="10330" spans="1:12" x14ac:dyDescent="0.3">
      <c r="A10330" t="s">
        <v>463</v>
      </c>
      <c r="B10330" t="s">
        <v>456</v>
      </c>
      <c r="C10330" t="s">
        <v>457</v>
      </c>
      <c r="D10330" t="s">
        <v>458</v>
      </c>
      <c r="E10330" t="s">
        <v>464</v>
      </c>
      <c r="F10330" t="s">
        <v>460</v>
      </c>
      <c r="G10330" t="s">
        <v>461</v>
      </c>
      <c r="J10330" t="s">
        <v>462</v>
      </c>
      <c r="K10330" s="1">
        <v>2011</v>
      </c>
      <c r="L10330">
        <v>19</v>
      </c>
    </row>
    <row r="10331" spans="1:12" x14ac:dyDescent="0.3">
      <c r="A10331" t="s">
        <v>463</v>
      </c>
      <c r="B10331" t="s">
        <v>456</v>
      </c>
      <c r="C10331" t="s">
        <v>457</v>
      </c>
      <c r="D10331" t="s">
        <v>458</v>
      </c>
      <c r="E10331" t="s">
        <v>464</v>
      </c>
      <c r="F10331" t="s">
        <v>460</v>
      </c>
      <c r="G10331" t="s">
        <v>461</v>
      </c>
      <c r="J10331" t="s">
        <v>462</v>
      </c>
      <c r="K10331" s="1">
        <v>2012</v>
      </c>
      <c r="L10331">
        <v>15</v>
      </c>
    </row>
    <row r="10332" spans="1:12" x14ac:dyDescent="0.3">
      <c r="A10332" t="s">
        <v>463</v>
      </c>
      <c r="B10332" t="s">
        <v>456</v>
      </c>
      <c r="C10332" t="s">
        <v>457</v>
      </c>
      <c r="D10332" t="s">
        <v>458</v>
      </c>
      <c r="E10332" t="s">
        <v>464</v>
      </c>
      <c r="F10332" t="s">
        <v>460</v>
      </c>
      <c r="G10332" t="s">
        <v>461</v>
      </c>
      <c r="J10332" t="s">
        <v>462</v>
      </c>
      <c r="K10332" s="1">
        <v>2013</v>
      </c>
      <c r="L10332">
        <v>13</v>
      </c>
    </row>
    <row r="10333" spans="1:12" x14ac:dyDescent="0.3">
      <c r="A10333" t="s">
        <v>463</v>
      </c>
      <c r="B10333" t="s">
        <v>456</v>
      </c>
      <c r="C10333" t="s">
        <v>457</v>
      </c>
      <c r="D10333" t="s">
        <v>458</v>
      </c>
      <c r="E10333" t="s">
        <v>464</v>
      </c>
      <c r="F10333" t="s">
        <v>460</v>
      </c>
      <c r="G10333" t="s">
        <v>461</v>
      </c>
      <c r="J10333" t="s">
        <v>462</v>
      </c>
      <c r="K10333" s="1">
        <v>2014</v>
      </c>
      <c r="L10333">
        <v>17</v>
      </c>
    </row>
    <row r="10334" spans="1:12" x14ac:dyDescent="0.3">
      <c r="A10334" t="s">
        <v>463</v>
      </c>
      <c r="B10334" t="s">
        <v>456</v>
      </c>
      <c r="C10334" t="s">
        <v>457</v>
      </c>
      <c r="D10334" t="s">
        <v>458</v>
      </c>
      <c r="E10334" t="s">
        <v>464</v>
      </c>
      <c r="F10334" t="s">
        <v>460</v>
      </c>
      <c r="G10334" t="s">
        <v>461</v>
      </c>
      <c r="J10334" t="s">
        <v>462</v>
      </c>
      <c r="K10334" s="1">
        <v>2015</v>
      </c>
      <c r="L10334">
        <v>12</v>
      </c>
    </row>
    <row r="10335" spans="1:12" x14ac:dyDescent="0.3">
      <c r="A10335" t="s">
        <v>463</v>
      </c>
      <c r="B10335" t="s">
        <v>456</v>
      </c>
      <c r="C10335" t="s">
        <v>457</v>
      </c>
      <c r="D10335" t="s">
        <v>458</v>
      </c>
      <c r="E10335" t="s">
        <v>464</v>
      </c>
      <c r="F10335" t="s">
        <v>460</v>
      </c>
      <c r="G10335" t="s">
        <v>461</v>
      </c>
      <c r="J10335" t="s">
        <v>462</v>
      </c>
      <c r="K10335" s="1">
        <v>2016</v>
      </c>
      <c r="L10335">
        <v>18</v>
      </c>
    </row>
    <row r="10336" spans="1:12" x14ac:dyDescent="0.3">
      <c r="A10336" t="s">
        <v>463</v>
      </c>
      <c r="B10336" t="s">
        <v>456</v>
      </c>
      <c r="C10336" t="s">
        <v>457</v>
      </c>
      <c r="D10336" t="s">
        <v>458</v>
      </c>
      <c r="E10336" t="s">
        <v>464</v>
      </c>
      <c r="F10336" t="s">
        <v>460</v>
      </c>
      <c r="G10336" t="s">
        <v>461</v>
      </c>
      <c r="J10336" t="s">
        <v>462</v>
      </c>
      <c r="K10336" s="1">
        <v>2017</v>
      </c>
      <c r="L10336">
        <v>10</v>
      </c>
    </row>
    <row r="10337" spans="1:12" x14ac:dyDescent="0.3">
      <c r="A10337" t="s">
        <v>463</v>
      </c>
      <c r="B10337" t="s">
        <v>456</v>
      </c>
      <c r="C10337" t="s">
        <v>457</v>
      </c>
      <c r="D10337" t="s">
        <v>458</v>
      </c>
      <c r="E10337" t="s">
        <v>464</v>
      </c>
      <c r="F10337" t="s">
        <v>460</v>
      </c>
      <c r="G10337" t="s">
        <v>461</v>
      </c>
      <c r="J10337" t="s">
        <v>462</v>
      </c>
      <c r="K10337" s="1">
        <v>2018</v>
      </c>
      <c r="L10337">
        <v>10</v>
      </c>
    </row>
    <row r="10338" spans="1:12" x14ac:dyDescent="0.3">
      <c r="A10338" t="s">
        <v>463</v>
      </c>
      <c r="B10338" t="s">
        <v>456</v>
      </c>
      <c r="C10338" t="s">
        <v>457</v>
      </c>
      <c r="D10338" t="s">
        <v>458</v>
      </c>
      <c r="E10338" t="s">
        <v>464</v>
      </c>
      <c r="F10338" t="s">
        <v>460</v>
      </c>
      <c r="G10338" t="s">
        <v>461</v>
      </c>
      <c r="J10338" t="s">
        <v>462</v>
      </c>
      <c r="K10338" s="1">
        <v>2019</v>
      </c>
      <c r="L10338">
        <v>9</v>
      </c>
    </row>
    <row r="10339" spans="1:12" x14ac:dyDescent="0.3">
      <c r="A10339" t="s">
        <v>463</v>
      </c>
      <c r="B10339" t="s">
        <v>456</v>
      </c>
      <c r="C10339" t="s">
        <v>457</v>
      </c>
      <c r="D10339" t="s">
        <v>458</v>
      </c>
      <c r="E10339" t="s">
        <v>464</v>
      </c>
      <c r="F10339" t="s">
        <v>460</v>
      </c>
      <c r="G10339" t="s">
        <v>461</v>
      </c>
      <c r="J10339" t="s">
        <v>462</v>
      </c>
      <c r="K10339" s="1">
        <v>2020</v>
      </c>
      <c r="L10339">
        <v>11</v>
      </c>
    </row>
    <row r="10340" spans="1:12" x14ac:dyDescent="0.3">
      <c r="A10340" t="s">
        <v>465</v>
      </c>
      <c r="B10340" t="s">
        <v>456</v>
      </c>
      <c r="C10340" t="s">
        <v>457</v>
      </c>
      <c r="D10340" t="s">
        <v>458</v>
      </c>
      <c r="E10340" t="s">
        <v>466</v>
      </c>
      <c r="F10340" t="s">
        <v>460</v>
      </c>
      <c r="G10340" t="s">
        <v>461</v>
      </c>
      <c r="J10340" t="s">
        <v>462</v>
      </c>
      <c r="K10340" s="1">
        <v>2000</v>
      </c>
      <c r="L10340">
        <v>8</v>
      </c>
    </row>
    <row r="10341" spans="1:12" x14ac:dyDescent="0.3">
      <c r="A10341" t="s">
        <v>465</v>
      </c>
      <c r="B10341" t="s">
        <v>456</v>
      </c>
      <c r="C10341" t="s">
        <v>457</v>
      </c>
      <c r="D10341" t="s">
        <v>458</v>
      </c>
      <c r="E10341" t="s">
        <v>466</v>
      </c>
      <c r="F10341" t="s">
        <v>460</v>
      </c>
      <c r="G10341" t="s">
        <v>461</v>
      </c>
      <c r="J10341" t="s">
        <v>462</v>
      </c>
      <c r="K10341" s="1">
        <v>2001</v>
      </c>
      <c r="L10341">
        <v>9</v>
      </c>
    </row>
    <row r="10342" spans="1:12" x14ac:dyDescent="0.3">
      <c r="A10342" t="s">
        <v>465</v>
      </c>
      <c r="B10342" t="s">
        <v>456</v>
      </c>
      <c r="C10342" t="s">
        <v>457</v>
      </c>
      <c r="D10342" t="s">
        <v>458</v>
      </c>
      <c r="E10342" t="s">
        <v>466</v>
      </c>
      <c r="F10342" t="s">
        <v>460</v>
      </c>
      <c r="G10342" t="s">
        <v>461</v>
      </c>
      <c r="J10342" t="s">
        <v>462</v>
      </c>
      <c r="K10342" s="1">
        <v>2002</v>
      </c>
      <c r="L10342">
        <v>7</v>
      </c>
    </row>
    <row r="10343" spans="1:12" x14ac:dyDescent="0.3">
      <c r="A10343" t="s">
        <v>465</v>
      </c>
      <c r="B10343" t="s">
        <v>456</v>
      </c>
      <c r="C10343" t="s">
        <v>457</v>
      </c>
      <c r="D10343" t="s">
        <v>458</v>
      </c>
      <c r="E10343" t="s">
        <v>466</v>
      </c>
      <c r="F10343" t="s">
        <v>460</v>
      </c>
      <c r="G10343" t="s">
        <v>461</v>
      </c>
      <c r="J10343" t="s">
        <v>462</v>
      </c>
      <c r="K10343" s="1">
        <v>2003</v>
      </c>
      <c r="L10343">
        <v>6</v>
      </c>
    </row>
    <row r="10344" spans="1:12" x14ac:dyDescent="0.3">
      <c r="A10344" t="s">
        <v>465</v>
      </c>
      <c r="B10344" t="s">
        <v>456</v>
      </c>
      <c r="C10344" t="s">
        <v>457</v>
      </c>
      <c r="D10344" t="s">
        <v>458</v>
      </c>
      <c r="E10344" t="s">
        <v>466</v>
      </c>
      <c r="F10344" t="s">
        <v>460</v>
      </c>
      <c r="G10344" t="s">
        <v>461</v>
      </c>
      <c r="J10344" t="s">
        <v>462</v>
      </c>
      <c r="K10344" s="1">
        <v>2004</v>
      </c>
      <c r="L10344">
        <v>10</v>
      </c>
    </row>
    <row r="10345" spans="1:12" x14ac:dyDescent="0.3">
      <c r="A10345" t="s">
        <v>465</v>
      </c>
      <c r="B10345" t="s">
        <v>456</v>
      </c>
      <c r="C10345" t="s">
        <v>457</v>
      </c>
      <c r="D10345" t="s">
        <v>458</v>
      </c>
      <c r="E10345" t="s">
        <v>466</v>
      </c>
      <c r="F10345" t="s">
        <v>460</v>
      </c>
      <c r="G10345" t="s">
        <v>461</v>
      </c>
      <c r="J10345" t="s">
        <v>462</v>
      </c>
      <c r="K10345" s="1">
        <v>2005</v>
      </c>
      <c r="L10345">
        <v>9</v>
      </c>
    </row>
    <row r="10346" spans="1:12" x14ac:dyDescent="0.3">
      <c r="A10346" t="s">
        <v>465</v>
      </c>
      <c r="B10346" t="s">
        <v>456</v>
      </c>
      <c r="C10346" t="s">
        <v>457</v>
      </c>
      <c r="D10346" t="s">
        <v>458</v>
      </c>
      <c r="E10346" t="s">
        <v>466</v>
      </c>
      <c r="F10346" t="s">
        <v>460</v>
      </c>
      <c r="G10346" t="s">
        <v>461</v>
      </c>
      <c r="J10346" t="s">
        <v>462</v>
      </c>
      <c r="K10346" s="1">
        <v>2006</v>
      </c>
      <c r="L10346">
        <v>6</v>
      </c>
    </row>
    <row r="10347" spans="1:12" x14ac:dyDescent="0.3">
      <c r="A10347" t="s">
        <v>465</v>
      </c>
      <c r="B10347" t="s">
        <v>456</v>
      </c>
      <c r="C10347" t="s">
        <v>457</v>
      </c>
      <c r="D10347" t="s">
        <v>458</v>
      </c>
      <c r="E10347" t="s">
        <v>466</v>
      </c>
      <c r="F10347" t="s">
        <v>460</v>
      </c>
      <c r="G10347" t="s">
        <v>461</v>
      </c>
      <c r="J10347" t="s">
        <v>462</v>
      </c>
      <c r="K10347" s="1">
        <v>2007</v>
      </c>
      <c r="L10347">
        <v>7</v>
      </c>
    </row>
    <row r="10348" spans="1:12" x14ac:dyDescent="0.3">
      <c r="A10348" t="s">
        <v>465</v>
      </c>
      <c r="B10348" t="s">
        <v>456</v>
      </c>
      <c r="C10348" t="s">
        <v>457</v>
      </c>
      <c r="D10348" t="s">
        <v>458</v>
      </c>
      <c r="E10348" t="s">
        <v>466</v>
      </c>
      <c r="F10348" t="s">
        <v>460</v>
      </c>
      <c r="G10348" t="s">
        <v>461</v>
      </c>
      <c r="J10348" t="s">
        <v>462</v>
      </c>
      <c r="K10348" s="1">
        <v>2008</v>
      </c>
      <c r="L10348">
        <v>7</v>
      </c>
    </row>
    <row r="10349" spans="1:12" x14ac:dyDescent="0.3">
      <c r="A10349" t="s">
        <v>465</v>
      </c>
      <c r="B10349" t="s">
        <v>456</v>
      </c>
      <c r="C10349" t="s">
        <v>457</v>
      </c>
      <c r="D10349" t="s">
        <v>458</v>
      </c>
      <c r="E10349" t="s">
        <v>466</v>
      </c>
      <c r="F10349" t="s">
        <v>460</v>
      </c>
      <c r="G10349" t="s">
        <v>461</v>
      </c>
      <c r="J10349" t="s">
        <v>462</v>
      </c>
      <c r="K10349" s="1">
        <v>2009</v>
      </c>
      <c r="L10349">
        <v>13</v>
      </c>
    </row>
    <row r="10350" spans="1:12" x14ac:dyDescent="0.3">
      <c r="A10350" t="s">
        <v>465</v>
      </c>
      <c r="B10350" t="s">
        <v>456</v>
      </c>
      <c r="C10350" t="s">
        <v>457</v>
      </c>
      <c r="D10350" t="s">
        <v>458</v>
      </c>
      <c r="E10350" t="s">
        <v>466</v>
      </c>
      <c r="F10350" t="s">
        <v>460</v>
      </c>
      <c r="G10350" t="s">
        <v>461</v>
      </c>
      <c r="J10350" t="s">
        <v>462</v>
      </c>
      <c r="K10350" s="1">
        <v>2010</v>
      </c>
      <c r="L10350">
        <v>7</v>
      </c>
    </row>
    <row r="10351" spans="1:12" x14ac:dyDescent="0.3">
      <c r="A10351" t="s">
        <v>465</v>
      </c>
      <c r="B10351" t="s">
        <v>456</v>
      </c>
      <c r="C10351" t="s">
        <v>457</v>
      </c>
      <c r="D10351" t="s">
        <v>458</v>
      </c>
      <c r="E10351" t="s">
        <v>466</v>
      </c>
      <c r="F10351" t="s">
        <v>460</v>
      </c>
      <c r="G10351" t="s">
        <v>461</v>
      </c>
      <c r="J10351" t="s">
        <v>462</v>
      </c>
      <c r="K10351" s="1">
        <v>2011</v>
      </c>
      <c r="L10351">
        <v>5</v>
      </c>
    </row>
    <row r="10352" spans="1:12" x14ac:dyDescent="0.3">
      <c r="A10352" t="s">
        <v>465</v>
      </c>
      <c r="B10352" t="s">
        <v>456</v>
      </c>
      <c r="C10352" t="s">
        <v>457</v>
      </c>
      <c r="D10352" t="s">
        <v>458</v>
      </c>
      <c r="E10352" t="s">
        <v>466</v>
      </c>
      <c r="F10352" t="s">
        <v>460</v>
      </c>
      <c r="G10352" t="s">
        <v>461</v>
      </c>
      <c r="J10352" t="s">
        <v>462</v>
      </c>
      <c r="K10352" s="1">
        <v>2012</v>
      </c>
      <c r="L10352">
        <v>3</v>
      </c>
    </row>
    <row r="10353" spans="1:12" x14ac:dyDescent="0.3">
      <c r="A10353" t="s">
        <v>465</v>
      </c>
      <c r="B10353" t="s">
        <v>456</v>
      </c>
      <c r="C10353" t="s">
        <v>457</v>
      </c>
      <c r="D10353" t="s">
        <v>458</v>
      </c>
      <c r="E10353" t="s">
        <v>466</v>
      </c>
      <c r="F10353" t="s">
        <v>460</v>
      </c>
      <c r="G10353" t="s">
        <v>461</v>
      </c>
      <c r="J10353" t="s">
        <v>462</v>
      </c>
      <c r="K10353" s="1">
        <v>2013</v>
      </c>
      <c r="L10353">
        <v>5</v>
      </c>
    </row>
    <row r="10354" spans="1:12" x14ac:dyDescent="0.3">
      <c r="A10354" t="s">
        <v>465</v>
      </c>
      <c r="B10354" t="s">
        <v>456</v>
      </c>
      <c r="C10354" t="s">
        <v>457</v>
      </c>
      <c r="D10354" t="s">
        <v>458</v>
      </c>
      <c r="E10354" t="s">
        <v>466</v>
      </c>
      <c r="F10354" t="s">
        <v>460</v>
      </c>
      <c r="G10354" t="s">
        <v>461</v>
      </c>
      <c r="J10354" t="s">
        <v>462</v>
      </c>
      <c r="K10354" s="1">
        <v>2014</v>
      </c>
      <c r="L10354">
        <v>8</v>
      </c>
    </row>
    <row r="10355" spans="1:12" x14ac:dyDescent="0.3">
      <c r="A10355" t="s">
        <v>465</v>
      </c>
      <c r="B10355" t="s">
        <v>456</v>
      </c>
      <c r="C10355" t="s">
        <v>457</v>
      </c>
      <c r="D10355" t="s">
        <v>458</v>
      </c>
      <c r="E10355" t="s">
        <v>466</v>
      </c>
      <c r="F10355" t="s">
        <v>460</v>
      </c>
      <c r="G10355" t="s">
        <v>461</v>
      </c>
      <c r="J10355" t="s">
        <v>462</v>
      </c>
      <c r="K10355" s="1">
        <v>2015</v>
      </c>
      <c r="L10355">
        <v>6</v>
      </c>
    </row>
    <row r="10356" spans="1:12" x14ac:dyDescent="0.3">
      <c r="A10356" t="s">
        <v>465</v>
      </c>
      <c r="B10356" t="s">
        <v>456</v>
      </c>
      <c r="C10356" t="s">
        <v>457</v>
      </c>
      <c r="D10356" t="s">
        <v>458</v>
      </c>
      <c r="E10356" t="s">
        <v>466</v>
      </c>
      <c r="F10356" t="s">
        <v>460</v>
      </c>
      <c r="G10356" t="s">
        <v>461</v>
      </c>
      <c r="J10356" t="s">
        <v>462</v>
      </c>
      <c r="K10356" s="1">
        <v>2016</v>
      </c>
      <c r="L10356">
        <v>7</v>
      </c>
    </row>
    <row r="10357" spans="1:12" x14ac:dyDescent="0.3">
      <c r="A10357" t="s">
        <v>465</v>
      </c>
      <c r="B10357" t="s">
        <v>456</v>
      </c>
      <c r="C10357" t="s">
        <v>457</v>
      </c>
      <c r="D10357" t="s">
        <v>458</v>
      </c>
      <c r="E10357" t="s">
        <v>466</v>
      </c>
      <c r="F10357" t="s">
        <v>460</v>
      </c>
      <c r="G10357" t="s">
        <v>461</v>
      </c>
      <c r="J10357" t="s">
        <v>462</v>
      </c>
      <c r="K10357" s="1">
        <v>2017</v>
      </c>
      <c r="L10357">
        <v>11</v>
      </c>
    </row>
    <row r="10358" spans="1:12" x14ac:dyDescent="0.3">
      <c r="A10358" t="s">
        <v>465</v>
      </c>
      <c r="B10358" t="s">
        <v>456</v>
      </c>
      <c r="C10358" t="s">
        <v>457</v>
      </c>
      <c r="D10358" t="s">
        <v>458</v>
      </c>
      <c r="E10358" t="s">
        <v>466</v>
      </c>
      <c r="F10358" t="s">
        <v>460</v>
      </c>
      <c r="G10358" t="s">
        <v>461</v>
      </c>
      <c r="J10358" t="s">
        <v>462</v>
      </c>
      <c r="K10358" s="1">
        <v>2018</v>
      </c>
      <c r="L10358">
        <v>10</v>
      </c>
    </row>
    <row r="10359" spans="1:12" x14ac:dyDescent="0.3">
      <c r="A10359" t="s">
        <v>465</v>
      </c>
      <c r="B10359" t="s">
        <v>456</v>
      </c>
      <c r="C10359" t="s">
        <v>457</v>
      </c>
      <c r="D10359" t="s">
        <v>458</v>
      </c>
      <c r="E10359" t="s">
        <v>466</v>
      </c>
      <c r="F10359" t="s">
        <v>460</v>
      </c>
      <c r="G10359" t="s">
        <v>461</v>
      </c>
      <c r="J10359" t="s">
        <v>462</v>
      </c>
      <c r="K10359" s="1">
        <v>2019</v>
      </c>
      <c r="L10359">
        <v>6</v>
      </c>
    </row>
    <row r="10360" spans="1:12" x14ac:dyDescent="0.3">
      <c r="A10360" t="s">
        <v>465</v>
      </c>
      <c r="B10360" t="s">
        <v>456</v>
      </c>
      <c r="C10360" t="s">
        <v>457</v>
      </c>
      <c r="D10360" t="s">
        <v>458</v>
      </c>
      <c r="E10360" t="s">
        <v>466</v>
      </c>
      <c r="F10360" t="s">
        <v>460</v>
      </c>
      <c r="G10360" t="s">
        <v>461</v>
      </c>
      <c r="J10360" t="s">
        <v>462</v>
      </c>
      <c r="K10360" s="1">
        <v>2020</v>
      </c>
      <c r="L10360">
        <v>6</v>
      </c>
    </row>
    <row r="10361" spans="1:12" x14ac:dyDescent="0.3">
      <c r="A10361" t="s">
        <v>467</v>
      </c>
      <c r="B10361" t="s">
        <v>456</v>
      </c>
      <c r="C10361" t="s">
        <v>457</v>
      </c>
      <c r="D10361" t="s">
        <v>458</v>
      </c>
      <c r="E10361" t="s">
        <v>468</v>
      </c>
      <c r="F10361" t="s">
        <v>460</v>
      </c>
      <c r="G10361" t="s">
        <v>461</v>
      </c>
      <c r="J10361" t="s">
        <v>462</v>
      </c>
      <c r="K10361" s="1">
        <v>2002</v>
      </c>
      <c r="L10361">
        <v>6</v>
      </c>
    </row>
    <row r="10362" spans="1:12" x14ac:dyDescent="0.3">
      <c r="A10362" t="s">
        <v>467</v>
      </c>
      <c r="B10362" t="s">
        <v>456</v>
      </c>
      <c r="C10362" t="s">
        <v>457</v>
      </c>
      <c r="D10362" t="s">
        <v>458</v>
      </c>
      <c r="E10362" t="s">
        <v>468</v>
      </c>
      <c r="F10362" t="s">
        <v>460</v>
      </c>
      <c r="G10362" t="s">
        <v>461</v>
      </c>
      <c r="J10362" t="s">
        <v>462</v>
      </c>
      <c r="K10362" s="1">
        <v>2003</v>
      </c>
      <c r="L10362">
        <v>2</v>
      </c>
    </row>
    <row r="10363" spans="1:12" x14ac:dyDescent="0.3">
      <c r="A10363" t="s">
        <v>467</v>
      </c>
      <c r="B10363" t="s">
        <v>456</v>
      </c>
      <c r="C10363" t="s">
        <v>457</v>
      </c>
      <c r="D10363" t="s">
        <v>458</v>
      </c>
      <c r="E10363" t="s">
        <v>468</v>
      </c>
      <c r="F10363" t="s">
        <v>460</v>
      </c>
      <c r="G10363" t="s">
        <v>461</v>
      </c>
      <c r="J10363" t="s">
        <v>462</v>
      </c>
      <c r="K10363" s="1">
        <v>2004</v>
      </c>
      <c r="L10363">
        <v>4</v>
      </c>
    </row>
    <row r="10364" spans="1:12" x14ac:dyDescent="0.3">
      <c r="A10364" t="s">
        <v>467</v>
      </c>
      <c r="B10364" t="s">
        <v>456</v>
      </c>
      <c r="C10364" t="s">
        <v>457</v>
      </c>
      <c r="D10364" t="s">
        <v>458</v>
      </c>
      <c r="E10364" t="s">
        <v>468</v>
      </c>
      <c r="F10364" t="s">
        <v>460</v>
      </c>
      <c r="G10364" t="s">
        <v>461</v>
      </c>
      <c r="J10364" t="s">
        <v>462</v>
      </c>
      <c r="K10364" s="1">
        <v>2005</v>
      </c>
      <c r="L10364">
        <v>1</v>
      </c>
    </row>
    <row r="10365" spans="1:12" x14ac:dyDescent="0.3">
      <c r="A10365" t="s">
        <v>467</v>
      </c>
      <c r="B10365" t="s">
        <v>456</v>
      </c>
      <c r="C10365" t="s">
        <v>457</v>
      </c>
      <c r="D10365" t="s">
        <v>458</v>
      </c>
      <c r="E10365" t="s">
        <v>468</v>
      </c>
      <c r="F10365" t="s">
        <v>460</v>
      </c>
      <c r="G10365" t="s">
        <v>461</v>
      </c>
      <c r="J10365" t="s">
        <v>462</v>
      </c>
      <c r="K10365" s="1">
        <v>2006</v>
      </c>
      <c r="L10365">
        <v>2</v>
      </c>
    </row>
    <row r="10366" spans="1:12" x14ac:dyDescent="0.3">
      <c r="A10366" t="s">
        <v>467</v>
      </c>
      <c r="B10366" t="s">
        <v>456</v>
      </c>
      <c r="C10366" t="s">
        <v>457</v>
      </c>
      <c r="D10366" t="s">
        <v>458</v>
      </c>
      <c r="E10366" t="s">
        <v>468</v>
      </c>
      <c r="F10366" t="s">
        <v>460</v>
      </c>
      <c r="G10366" t="s">
        <v>461</v>
      </c>
      <c r="J10366" t="s">
        <v>462</v>
      </c>
      <c r="K10366" s="1">
        <v>2007</v>
      </c>
      <c r="L10366">
        <v>4</v>
      </c>
    </row>
    <row r="10367" spans="1:12" x14ac:dyDescent="0.3">
      <c r="A10367" t="s">
        <v>467</v>
      </c>
      <c r="B10367" t="s">
        <v>456</v>
      </c>
      <c r="C10367" t="s">
        <v>457</v>
      </c>
      <c r="D10367" t="s">
        <v>458</v>
      </c>
      <c r="E10367" t="s">
        <v>468</v>
      </c>
      <c r="F10367" t="s">
        <v>460</v>
      </c>
      <c r="G10367" t="s">
        <v>461</v>
      </c>
      <c r="J10367" t="s">
        <v>462</v>
      </c>
      <c r="K10367" s="1">
        <v>2008</v>
      </c>
      <c r="L10367">
        <v>7</v>
      </c>
    </row>
    <row r="10368" spans="1:12" x14ac:dyDescent="0.3">
      <c r="A10368" t="s">
        <v>467</v>
      </c>
      <c r="B10368" t="s">
        <v>456</v>
      </c>
      <c r="C10368" t="s">
        <v>457</v>
      </c>
      <c r="D10368" t="s">
        <v>458</v>
      </c>
      <c r="E10368" t="s">
        <v>468</v>
      </c>
      <c r="F10368" t="s">
        <v>460</v>
      </c>
      <c r="G10368" t="s">
        <v>461</v>
      </c>
      <c r="J10368" t="s">
        <v>462</v>
      </c>
      <c r="K10368" s="1">
        <v>2009</v>
      </c>
      <c r="L10368">
        <v>8</v>
      </c>
    </row>
    <row r="10369" spans="1:12" x14ac:dyDescent="0.3">
      <c r="A10369" t="s">
        <v>467</v>
      </c>
      <c r="B10369" t="s">
        <v>456</v>
      </c>
      <c r="C10369" t="s">
        <v>457</v>
      </c>
      <c r="D10369" t="s">
        <v>458</v>
      </c>
      <c r="E10369" t="s">
        <v>468</v>
      </c>
      <c r="F10369" t="s">
        <v>460</v>
      </c>
      <c r="G10369" t="s">
        <v>461</v>
      </c>
      <c r="J10369" t="s">
        <v>462</v>
      </c>
      <c r="K10369" s="1">
        <v>2010</v>
      </c>
      <c r="L10369">
        <v>7</v>
      </c>
    </row>
    <row r="10370" spans="1:12" x14ac:dyDescent="0.3">
      <c r="A10370" t="s">
        <v>467</v>
      </c>
      <c r="B10370" t="s">
        <v>456</v>
      </c>
      <c r="C10370" t="s">
        <v>457</v>
      </c>
      <c r="D10370" t="s">
        <v>458</v>
      </c>
      <c r="E10370" t="s">
        <v>468</v>
      </c>
      <c r="F10370" t="s">
        <v>460</v>
      </c>
      <c r="G10370" t="s">
        <v>461</v>
      </c>
      <c r="J10370" t="s">
        <v>462</v>
      </c>
      <c r="K10370" s="1">
        <v>2011</v>
      </c>
      <c r="L10370">
        <v>3</v>
      </c>
    </row>
    <row r="10371" spans="1:12" x14ac:dyDescent="0.3">
      <c r="A10371" t="s">
        <v>467</v>
      </c>
      <c r="B10371" t="s">
        <v>456</v>
      </c>
      <c r="C10371" t="s">
        <v>457</v>
      </c>
      <c r="D10371" t="s">
        <v>458</v>
      </c>
      <c r="E10371" t="s">
        <v>468</v>
      </c>
      <c r="F10371" t="s">
        <v>460</v>
      </c>
      <c r="G10371" t="s">
        <v>461</v>
      </c>
      <c r="J10371" t="s">
        <v>462</v>
      </c>
      <c r="K10371" s="1">
        <v>2012</v>
      </c>
      <c r="L10371">
        <v>11</v>
      </c>
    </row>
    <row r="10372" spans="1:12" x14ac:dyDescent="0.3">
      <c r="A10372" t="s">
        <v>467</v>
      </c>
      <c r="B10372" t="s">
        <v>456</v>
      </c>
      <c r="C10372" t="s">
        <v>457</v>
      </c>
      <c r="D10372" t="s">
        <v>458</v>
      </c>
      <c r="E10372" t="s">
        <v>468</v>
      </c>
      <c r="F10372" t="s">
        <v>460</v>
      </c>
      <c r="G10372" t="s">
        <v>461</v>
      </c>
      <c r="J10372" t="s">
        <v>462</v>
      </c>
      <c r="K10372" s="1">
        <v>2013</v>
      </c>
      <c r="L10372">
        <v>6</v>
      </c>
    </row>
    <row r="10373" spans="1:12" x14ac:dyDescent="0.3">
      <c r="A10373" t="s">
        <v>467</v>
      </c>
      <c r="B10373" t="s">
        <v>456</v>
      </c>
      <c r="C10373" t="s">
        <v>457</v>
      </c>
      <c r="D10373" t="s">
        <v>458</v>
      </c>
      <c r="E10373" t="s">
        <v>468</v>
      </c>
      <c r="F10373" t="s">
        <v>460</v>
      </c>
      <c r="G10373" t="s">
        <v>461</v>
      </c>
      <c r="J10373" t="s">
        <v>462</v>
      </c>
      <c r="K10373" s="1">
        <v>2015</v>
      </c>
      <c r="L10373">
        <v>1</v>
      </c>
    </row>
    <row r="10374" spans="1:12" x14ac:dyDescent="0.3">
      <c r="A10374" t="s">
        <v>469</v>
      </c>
      <c r="B10374" t="s">
        <v>456</v>
      </c>
      <c r="C10374" t="s">
        <v>457</v>
      </c>
      <c r="D10374" t="s">
        <v>458</v>
      </c>
      <c r="E10374" t="s">
        <v>470</v>
      </c>
      <c r="F10374" t="s">
        <v>460</v>
      </c>
      <c r="G10374" t="s">
        <v>461</v>
      </c>
      <c r="J10374" t="s">
        <v>462</v>
      </c>
      <c r="K10374" s="1">
        <v>2000</v>
      </c>
      <c r="L10374">
        <v>20</v>
      </c>
    </row>
    <row r="10375" spans="1:12" x14ac:dyDescent="0.3">
      <c r="A10375" t="s">
        <v>469</v>
      </c>
      <c r="B10375" t="s">
        <v>456</v>
      </c>
      <c r="C10375" t="s">
        <v>457</v>
      </c>
      <c r="D10375" t="s">
        <v>458</v>
      </c>
      <c r="E10375" t="s">
        <v>470</v>
      </c>
      <c r="F10375" t="s">
        <v>460</v>
      </c>
      <c r="G10375" t="s">
        <v>461</v>
      </c>
      <c r="J10375" t="s">
        <v>462</v>
      </c>
      <c r="K10375" s="1">
        <v>2001</v>
      </c>
      <c r="L10375">
        <v>21</v>
      </c>
    </row>
    <row r="10376" spans="1:12" x14ac:dyDescent="0.3">
      <c r="A10376" t="s">
        <v>469</v>
      </c>
      <c r="B10376" t="s">
        <v>456</v>
      </c>
      <c r="C10376" t="s">
        <v>457</v>
      </c>
      <c r="D10376" t="s">
        <v>458</v>
      </c>
      <c r="E10376" t="s">
        <v>470</v>
      </c>
      <c r="F10376" t="s">
        <v>460</v>
      </c>
      <c r="G10376" t="s">
        <v>461</v>
      </c>
      <c r="J10376" t="s">
        <v>462</v>
      </c>
      <c r="K10376" s="1">
        <v>2002</v>
      </c>
      <c r="L10376">
        <v>25</v>
      </c>
    </row>
    <row r="10377" spans="1:12" x14ac:dyDescent="0.3">
      <c r="A10377" t="s">
        <v>469</v>
      </c>
      <c r="B10377" t="s">
        <v>456</v>
      </c>
      <c r="C10377" t="s">
        <v>457</v>
      </c>
      <c r="D10377" t="s">
        <v>458</v>
      </c>
      <c r="E10377" t="s">
        <v>470</v>
      </c>
      <c r="F10377" t="s">
        <v>460</v>
      </c>
      <c r="G10377" t="s">
        <v>461</v>
      </c>
      <c r="J10377" t="s">
        <v>462</v>
      </c>
      <c r="K10377" s="1">
        <v>2003</v>
      </c>
      <c r="L10377">
        <v>19</v>
      </c>
    </row>
    <row r="10378" spans="1:12" x14ac:dyDescent="0.3">
      <c r="A10378" t="s">
        <v>469</v>
      </c>
      <c r="B10378" t="s">
        <v>456</v>
      </c>
      <c r="C10378" t="s">
        <v>457</v>
      </c>
      <c r="D10378" t="s">
        <v>458</v>
      </c>
      <c r="E10378" t="s">
        <v>470</v>
      </c>
      <c r="F10378" t="s">
        <v>460</v>
      </c>
      <c r="G10378" t="s">
        <v>461</v>
      </c>
      <c r="J10378" t="s">
        <v>462</v>
      </c>
      <c r="K10378" s="1">
        <v>2004</v>
      </c>
      <c r="L10378">
        <v>31</v>
      </c>
    </row>
    <row r="10379" spans="1:12" x14ac:dyDescent="0.3">
      <c r="A10379" t="s">
        <v>469</v>
      </c>
      <c r="B10379" t="s">
        <v>456</v>
      </c>
      <c r="C10379" t="s">
        <v>457</v>
      </c>
      <c r="D10379" t="s">
        <v>458</v>
      </c>
      <c r="E10379" t="s">
        <v>470</v>
      </c>
      <c r="F10379" t="s">
        <v>460</v>
      </c>
      <c r="G10379" t="s">
        <v>461</v>
      </c>
      <c r="J10379" t="s">
        <v>462</v>
      </c>
      <c r="K10379" s="1">
        <v>2005</v>
      </c>
      <c r="L10379">
        <v>23</v>
      </c>
    </row>
    <row r="10380" spans="1:12" x14ac:dyDescent="0.3">
      <c r="A10380" t="s">
        <v>469</v>
      </c>
      <c r="B10380" t="s">
        <v>456</v>
      </c>
      <c r="C10380" t="s">
        <v>457</v>
      </c>
      <c r="D10380" t="s">
        <v>458</v>
      </c>
      <c r="E10380" t="s">
        <v>470</v>
      </c>
      <c r="F10380" t="s">
        <v>460</v>
      </c>
      <c r="G10380" t="s">
        <v>461</v>
      </c>
      <c r="J10380" t="s">
        <v>462</v>
      </c>
      <c r="K10380" s="1">
        <v>2006</v>
      </c>
      <c r="L10380">
        <v>21</v>
      </c>
    </row>
    <row r="10381" spans="1:12" x14ac:dyDescent="0.3">
      <c r="A10381" t="s">
        <v>469</v>
      </c>
      <c r="B10381" t="s">
        <v>456</v>
      </c>
      <c r="C10381" t="s">
        <v>457</v>
      </c>
      <c r="D10381" t="s">
        <v>458</v>
      </c>
      <c r="E10381" t="s">
        <v>470</v>
      </c>
      <c r="F10381" t="s">
        <v>460</v>
      </c>
      <c r="G10381" t="s">
        <v>461</v>
      </c>
      <c r="J10381" t="s">
        <v>462</v>
      </c>
      <c r="K10381" s="1">
        <v>2007</v>
      </c>
      <c r="L10381">
        <v>32</v>
      </c>
    </row>
    <row r="10382" spans="1:12" x14ac:dyDescent="0.3">
      <c r="A10382" t="s">
        <v>469</v>
      </c>
      <c r="B10382" t="s">
        <v>456</v>
      </c>
      <c r="C10382" t="s">
        <v>457</v>
      </c>
      <c r="D10382" t="s">
        <v>458</v>
      </c>
      <c r="E10382" t="s">
        <v>470</v>
      </c>
      <c r="F10382" t="s">
        <v>460</v>
      </c>
      <c r="G10382" t="s">
        <v>461</v>
      </c>
      <c r="J10382" t="s">
        <v>462</v>
      </c>
      <c r="K10382" s="1">
        <v>2008</v>
      </c>
      <c r="L10382">
        <v>35</v>
      </c>
    </row>
    <row r="10383" spans="1:12" x14ac:dyDescent="0.3">
      <c r="A10383" t="s">
        <v>469</v>
      </c>
      <c r="B10383" t="s">
        <v>456</v>
      </c>
      <c r="C10383" t="s">
        <v>457</v>
      </c>
      <c r="D10383" t="s">
        <v>458</v>
      </c>
      <c r="E10383" t="s">
        <v>470</v>
      </c>
      <c r="F10383" t="s">
        <v>460</v>
      </c>
      <c r="G10383" t="s">
        <v>461</v>
      </c>
      <c r="J10383" t="s">
        <v>462</v>
      </c>
      <c r="K10383" s="1">
        <v>2009</v>
      </c>
      <c r="L10383">
        <v>38</v>
      </c>
    </row>
    <row r="10384" spans="1:12" x14ac:dyDescent="0.3">
      <c r="A10384" t="s">
        <v>469</v>
      </c>
      <c r="B10384" t="s">
        <v>456</v>
      </c>
      <c r="C10384" t="s">
        <v>457</v>
      </c>
      <c r="D10384" t="s">
        <v>458</v>
      </c>
      <c r="E10384" t="s">
        <v>470</v>
      </c>
      <c r="F10384" t="s">
        <v>460</v>
      </c>
      <c r="G10384" t="s">
        <v>461</v>
      </c>
      <c r="J10384" t="s">
        <v>462</v>
      </c>
      <c r="K10384" s="1">
        <v>2010</v>
      </c>
      <c r="L10384">
        <v>39</v>
      </c>
    </row>
    <row r="10385" spans="1:12" x14ac:dyDescent="0.3">
      <c r="A10385" t="s">
        <v>469</v>
      </c>
      <c r="B10385" t="s">
        <v>456</v>
      </c>
      <c r="C10385" t="s">
        <v>457</v>
      </c>
      <c r="D10385" t="s">
        <v>458</v>
      </c>
      <c r="E10385" t="s">
        <v>470</v>
      </c>
      <c r="F10385" t="s">
        <v>460</v>
      </c>
      <c r="G10385" t="s">
        <v>461</v>
      </c>
      <c r="J10385" t="s">
        <v>462</v>
      </c>
      <c r="K10385" s="1">
        <v>2011</v>
      </c>
      <c r="L10385">
        <v>28</v>
      </c>
    </row>
    <row r="10386" spans="1:12" x14ac:dyDescent="0.3">
      <c r="A10386" t="s">
        <v>469</v>
      </c>
      <c r="B10386" t="s">
        <v>456</v>
      </c>
      <c r="C10386" t="s">
        <v>457</v>
      </c>
      <c r="D10386" t="s">
        <v>458</v>
      </c>
      <c r="E10386" t="s">
        <v>470</v>
      </c>
      <c r="F10386" t="s">
        <v>460</v>
      </c>
      <c r="G10386" t="s">
        <v>461</v>
      </c>
      <c r="J10386" t="s">
        <v>462</v>
      </c>
      <c r="K10386" s="1">
        <v>2012</v>
      </c>
      <c r="L10386">
        <v>30</v>
      </c>
    </row>
    <row r="10387" spans="1:12" x14ac:dyDescent="0.3">
      <c r="A10387" t="s">
        <v>469</v>
      </c>
      <c r="B10387" t="s">
        <v>456</v>
      </c>
      <c r="C10387" t="s">
        <v>457</v>
      </c>
      <c r="D10387" t="s">
        <v>458</v>
      </c>
      <c r="E10387" t="s">
        <v>470</v>
      </c>
      <c r="F10387" t="s">
        <v>460</v>
      </c>
      <c r="G10387" t="s">
        <v>461</v>
      </c>
      <c r="J10387" t="s">
        <v>462</v>
      </c>
      <c r="K10387" s="1">
        <v>2013</v>
      </c>
      <c r="L10387">
        <v>24</v>
      </c>
    </row>
    <row r="10388" spans="1:12" x14ac:dyDescent="0.3">
      <c r="A10388" t="s">
        <v>469</v>
      </c>
      <c r="B10388" t="s">
        <v>456</v>
      </c>
      <c r="C10388" t="s">
        <v>457</v>
      </c>
      <c r="D10388" t="s">
        <v>458</v>
      </c>
      <c r="E10388" t="s">
        <v>470</v>
      </c>
      <c r="F10388" t="s">
        <v>460</v>
      </c>
      <c r="G10388" t="s">
        <v>461</v>
      </c>
      <c r="J10388" t="s">
        <v>462</v>
      </c>
      <c r="K10388" s="1">
        <v>2014</v>
      </c>
      <c r="L10388">
        <v>25</v>
      </c>
    </row>
    <row r="10389" spans="1:12" x14ac:dyDescent="0.3">
      <c r="A10389" t="s">
        <v>469</v>
      </c>
      <c r="B10389" t="s">
        <v>456</v>
      </c>
      <c r="C10389" t="s">
        <v>457</v>
      </c>
      <c r="D10389" t="s">
        <v>458</v>
      </c>
      <c r="E10389" t="s">
        <v>470</v>
      </c>
      <c r="F10389" t="s">
        <v>460</v>
      </c>
      <c r="G10389" t="s">
        <v>461</v>
      </c>
      <c r="J10389" t="s">
        <v>462</v>
      </c>
      <c r="K10389" s="1">
        <v>2015</v>
      </c>
      <c r="L10389">
        <v>19</v>
      </c>
    </row>
    <row r="10390" spans="1:12" x14ac:dyDescent="0.3">
      <c r="A10390" t="s">
        <v>469</v>
      </c>
      <c r="B10390" t="s">
        <v>456</v>
      </c>
      <c r="C10390" t="s">
        <v>457</v>
      </c>
      <c r="D10390" t="s">
        <v>458</v>
      </c>
      <c r="E10390" t="s">
        <v>470</v>
      </c>
      <c r="F10390" t="s">
        <v>460</v>
      </c>
      <c r="G10390" t="s">
        <v>461</v>
      </c>
      <c r="J10390" t="s">
        <v>462</v>
      </c>
      <c r="K10390" s="1">
        <v>2016</v>
      </c>
      <c r="L10390">
        <v>25</v>
      </c>
    </row>
    <row r="10391" spans="1:12" x14ac:dyDescent="0.3">
      <c r="A10391" t="s">
        <v>469</v>
      </c>
      <c r="B10391" t="s">
        <v>456</v>
      </c>
      <c r="C10391" t="s">
        <v>457</v>
      </c>
      <c r="D10391" t="s">
        <v>458</v>
      </c>
      <c r="E10391" t="s">
        <v>470</v>
      </c>
      <c r="F10391" t="s">
        <v>460</v>
      </c>
      <c r="G10391" t="s">
        <v>461</v>
      </c>
      <c r="J10391" t="s">
        <v>462</v>
      </c>
      <c r="K10391" s="1">
        <v>2017</v>
      </c>
      <c r="L10391">
        <v>25</v>
      </c>
    </row>
    <row r="10392" spans="1:12" x14ac:dyDescent="0.3">
      <c r="A10392" t="s">
        <v>469</v>
      </c>
      <c r="B10392" t="s">
        <v>456</v>
      </c>
      <c r="C10392" t="s">
        <v>457</v>
      </c>
      <c r="D10392" t="s">
        <v>458</v>
      </c>
      <c r="E10392" t="s">
        <v>470</v>
      </c>
      <c r="F10392" t="s">
        <v>460</v>
      </c>
      <c r="G10392" t="s">
        <v>461</v>
      </c>
      <c r="J10392" t="s">
        <v>462</v>
      </c>
      <c r="K10392" s="1">
        <v>2018</v>
      </c>
      <c r="L10392">
        <v>22</v>
      </c>
    </row>
    <row r="10393" spans="1:12" x14ac:dyDescent="0.3">
      <c r="A10393" t="s">
        <v>469</v>
      </c>
      <c r="B10393" t="s">
        <v>456</v>
      </c>
      <c r="C10393" t="s">
        <v>457</v>
      </c>
      <c r="D10393" t="s">
        <v>458</v>
      </c>
      <c r="E10393" t="s">
        <v>470</v>
      </c>
      <c r="F10393" t="s">
        <v>460</v>
      </c>
      <c r="G10393" t="s">
        <v>461</v>
      </c>
      <c r="J10393" t="s">
        <v>462</v>
      </c>
      <c r="K10393" s="1">
        <v>2019</v>
      </c>
      <c r="L10393">
        <v>16</v>
      </c>
    </row>
    <row r="10394" spans="1:12" x14ac:dyDescent="0.3">
      <c r="A10394" t="s">
        <v>469</v>
      </c>
      <c r="B10394" t="s">
        <v>456</v>
      </c>
      <c r="C10394" t="s">
        <v>457</v>
      </c>
      <c r="D10394" t="s">
        <v>458</v>
      </c>
      <c r="E10394" t="s">
        <v>470</v>
      </c>
      <c r="F10394" t="s">
        <v>460</v>
      </c>
      <c r="G10394" t="s">
        <v>461</v>
      </c>
      <c r="J10394" t="s">
        <v>462</v>
      </c>
      <c r="K10394" s="1">
        <v>2020</v>
      </c>
      <c r="L10394">
        <v>17</v>
      </c>
    </row>
    <row r="10395" spans="1:12" x14ac:dyDescent="0.3">
      <c r="A10395" t="s">
        <v>81</v>
      </c>
      <c r="B10395" t="s">
        <v>82</v>
      </c>
      <c r="C10395" t="s">
        <v>83</v>
      </c>
      <c r="D10395" t="s">
        <v>84</v>
      </c>
      <c r="E10395" t="s">
        <v>81</v>
      </c>
      <c r="K10395" s="1">
        <v>2014</v>
      </c>
      <c r="L10395">
        <v>100</v>
      </c>
    </row>
    <row r="10396" spans="1:12" x14ac:dyDescent="0.3">
      <c r="A10396" t="s">
        <v>81</v>
      </c>
      <c r="B10396" t="s">
        <v>82</v>
      </c>
      <c r="C10396" t="s">
        <v>83</v>
      </c>
      <c r="D10396" t="s">
        <v>84</v>
      </c>
      <c r="E10396" t="s">
        <v>81</v>
      </c>
      <c r="K10396" s="1">
        <v>2015</v>
      </c>
      <c r="L10396">
        <v>102.5</v>
      </c>
    </row>
    <row r="10397" spans="1:12" x14ac:dyDescent="0.3">
      <c r="A10397" t="s">
        <v>81</v>
      </c>
      <c r="B10397" t="s">
        <v>82</v>
      </c>
      <c r="C10397" t="s">
        <v>83</v>
      </c>
      <c r="D10397" t="s">
        <v>84</v>
      </c>
      <c r="E10397" t="s">
        <v>81</v>
      </c>
      <c r="K10397" s="1">
        <v>2016</v>
      </c>
      <c r="L10397">
        <v>105.7</v>
      </c>
    </row>
    <row r="10398" spans="1:12" x14ac:dyDescent="0.3">
      <c r="A10398" t="s">
        <v>81</v>
      </c>
      <c r="B10398" t="s">
        <v>82</v>
      </c>
      <c r="C10398" t="s">
        <v>83</v>
      </c>
      <c r="D10398" t="s">
        <v>84</v>
      </c>
      <c r="E10398" t="s">
        <v>81</v>
      </c>
      <c r="K10398" s="1">
        <v>2017</v>
      </c>
      <c r="L10398">
        <v>106.6</v>
      </c>
    </row>
    <row r="10399" spans="1:12" x14ac:dyDescent="0.3">
      <c r="A10399" t="s">
        <v>81</v>
      </c>
      <c r="B10399" t="s">
        <v>82</v>
      </c>
      <c r="C10399" t="s">
        <v>83</v>
      </c>
      <c r="D10399" t="s">
        <v>84</v>
      </c>
      <c r="E10399" t="s">
        <v>81</v>
      </c>
      <c r="K10399" s="1">
        <v>2018</v>
      </c>
      <c r="L10399">
        <v>107.9</v>
      </c>
    </row>
    <row r="10400" spans="1:12" x14ac:dyDescent="0.3">
      <c r="A10400" t="s">
        <v>81</v>
      </c>
      <c r="B10400" t="s">
        <v>82</v>
      </c>
      <c r="C10400" t="s">
        <v>83</v>
      </c>
      <c r="D10400" t="s">
        <v>84</v>
      </c>
      <c r="E10400" t="s">
        <v>81</v>
      </c>
      <c r="K10400" s="1">
        <v>2019</v>
      </c>
      <c r="L10400">
        <v>107.8</v>
      </c>
    </row>
    <row r="10401" spans="1:12" x14ac:dyDescent="0.3">
      <c r="A10401" t="s">
        <v>81</v>
      </c>
      <c r="B10401" t="s">
        <v>82</v>
      </c>
      <c r="C10401" t="s">
        <v>83</v>
      </c>
      <c r="D10401" t="s">
        <v>84</v>
      </c>
      <c r="E10401" t="s">
        <v>81</v>
      </c>
      <c r="K10401" s="1">
        <v>2020</v>
      </c>
      <c r="L10401">
        <v>105.3</v>
      </c>
    </row>
    <row r="10402" spans="1:12" x14ac:dyDescent="0.3">
      <c r="A10402" t="s">
        <v>85</v>
      </c>
      <c r="B10402" t="s">
        <v>82</v>
      </c>
      <c r="C10402" t="s">
        <v>83</v>
      </c>
      <c r="D10402" t="s">
        <v>84</v>
      </c>
      <c r="E10402" t="s">
        <v>85</v>
      </c>
      <c r="K10402" s="1">
        <v>2009</v>
      </c>
      <c r="L10402">
        <v>1200</v>
      </c>
    </row>
    <row r="10403" spans="1:12" x14ac:dyDescent="0.3">
      <c r="A10403" t="s">
        <v>85</v>
      </c>
      <c r="B10403" t="s">
        <v>82</v>
      </c>
      <c r="C10403" t="s">
        <v>83</v>
      </c>
      <c r="D10403" t="s">
        <v>84</v>
      </c>
      <c r="E10403" t="s">
        <v>85</v>
      </c>
      <c r="K10403" s="1">
        <v>2010</v>
      </c>
      <c r="L10403">
        <v>1247.0999999999999</v>
      </c>
    </row>
    <row r="10404" spans="1:12" x14ac:dyDescent="0.3">
      <c r="A10404" t="s">
        <v>85</v>
      </c>
      <c r="B10404" t="s">
        <v>82</v>
      </c>
      <c r="C10404" t="s">
        <v>83</v>
      </c>
      <c r="D10404" t="s">
        <v>84</v>
      </c>
      <c r="E10404" t="s">
        <v>85</v>
      </c>
      <c r="K10404" s="1">
        <v>2011</v>
      </c>
      <c r="L10404">
        <v>1315.4</v>
      </c>
    </row>
    <row r="10405" spans="1:12" x14ac:dyDescent="0.3">
      <c r="A10405" t="s">
        <v>85</v>
      </c>
      <c r="B10405" t="s">
        <v>82</v>
      </c>
      <c r="C10405" t="s">
        <v>83</v>
      </c>
      <c r="D10405" t="s">
        <v>84</v>
      </c>
      <c r="E10405" t="s">
        <v>85</v>
      </c>
      <c r="K10405" s="1">
        <v>2012</v>
      </c>
      <c r="L10405">
        <v>1390</v>
      </c>
    </row>
    <row r="10406" spans="1:12" x14ac:dyDescent="0.3">
      <c r="A10406" t="s">
        <v>85</v>
      </c>
      <c r="B10406" t="s">
        <v>82</v>
      </c>
      <c r="C10406" t="s">
        <v>83</v>
      </c>
      <c r="D10406" t="s">
        <v>84</v>
      </c>
      <c r="E10406" t="s">
        <v>85</v>
      </c>
      <c r="K10406" s="1">
        <v>2013</v>
      </c>
      <c r="L10406">
        <v>1439.1</v>
      </c>
    </row>
    <row r="10407" spans="1:12" x14ac:dyDescent="0.3">
      <c r="A10407" t="s">
        <v>85</v>
      </c>
      <c r="B10407" t="s">
        <v>82</v>
      </c>
      <c r="C10407" t="s">
        <v>83</v>
      </c>
      <c r="D10407" t="s">
        <v>84</v>
      </c>
      <c r="E10407" t="s">
        <v>85</v>
      </c>
      <c r="K10407" s="1">
        <v>2014</v>
      </c>
      <c r="L10407">
        <v>1473.3</v>
      </c>
    </row>
    <row r="10408" spans="1:12" x14ac:dyDescent="0.3">
      <c r="A10408" t="s">
        <v>85</v>
      </c>
      <c r="B10408" t="s">
        <v>82</v>
      </c>
      <c r="C10408" t="s">
        <v>83</v>
      </c>
      <c r="D10408" t="s">
        <v>84</v>
      </c>
      <c r="E10408" t="s">
        <v>85</v>
      </c>
      <c r="K10408" s="1">
        <v>2015</v>
      </c>
      <c r="L10408">
        <v>1505.2</v>
      </c>
    </row>
    <row r="10409" spans="1:12" x14ac:dyDescent="0.3">
      <c r="A10409" t="s">
        <v>85</v>
      </c>
      <c r="B10409" t="s">
        <v>82</v>
      </c>
      <c r="C10409" t="s">
        <v>83</v>
      </c>
      <c r="D10409" t="s">
        <v>84</v>
      </c>
      <c r="E10409" t="s">
        <v>85</v>
      </c>
      <c r="K10409" s="1">
        <v>2016</v>
      </c>
      <c r="L10409">
        <v>1534</v>
      </c>
    </row>
    <row r="10410" spans="1:12" x14ac:dyDescent="0.3">
      <c r="A10410" t="s">
        <v>64</v>
      </c>
      <c r="B10410" t="s">
        <v>65</v>
      </c>
      <c r="C10410" t="s">
        <v>66</v>
      </c>
      <c r="D10410" t="s">
        <v>67</v>
      </c>
      <c r="E10410" t="s">
        <v>68</v>
      </c>
      <c r="F10410" t="s">
        <v>64</v>
      </c>
      <c r="K10410" s="1">
        <v>2008</v>
      </c>
      <c r="L10410">
        <v>16697754</v>
      </c>
    </row>
    <row r="10411" spans="1:12" x14ac:dyDescent="0.3">
      <c r="A10411" t="s">
        <v>64</v>
      </c>
      <c r="B10411" t="s">
        <v>65</v>
      </c>
      <c r="C10411" t="s">
        <v>66</v>
      </c>
      <c r="D10411" t="s">
        <v>67</v>
      </c>
      <c r="E10411" t="s">
        <v>68</v>
      </c>
      <c r="F10411" t="s">
        <v>64</v>
      </c>
      <c r="K10411" s="1">
        <v>2009</v>
      </c>
      <c r="L10411">
        <v>16881078</v>
      </c>
    </row>
    <row r="10412" spans="1:12" x14ac:dyDescent="0.3">
      <c r="A10412" t="s">
        <v>64</v>
      </c>
      <c r="B10412" t="s">
        <v>65</v>
      </c>
      <c r="C10412" t="s">
        <v>66</v>
      </c>
      <c r="D10412" t="s">
        <v>67</v>
      </c>
      <c r="E10412" t="s">
        <v>68</v>
      </c>
      <c r="F10412" t="s">
        <v>64</v>
      </c>
      <c r="K10412" s="1">
        <v>2010</v>
      </c>
      <c r="L10412">
        <v>17063927</v>
      </c>
    </row>
    <row r="10413" spans="1:12" x14ac:dyDescent="0.3">
      <c r="A10413" t="s">
        <v>64</v>
      </c>
      <c r="B10413" t="s">
        <v>65</v>
      </c>
      <c r="C10413" t="s">
        <v>66</v>
      </c>
      <c r="D10413" t="s">
        <v>67</v>
      </c>
      <c r="E10413" t="s">
        <v>68</v>
      </c>
      <c r="F10413" t="s">
        <v>64</v>
      </c>
      <c r="K10413" s="1">
        <v>2011</v>
      </c>
      <c r="L10413">
        <v>17254159</v>
      </c>
    </row>
    <row r="10414" spans="1:12" x14ac:dyDescent="0.3">
      <c r="A10414" t="s">
        <v>64</v>
      </c>
      <c r="B10414" t="s">
        <v>65</v>
      </c>
      <c r="C10414" t="s">
        <v>66</v>
      </c>
      <c r="D10414" t="s">
        <v>67</v>
      </c>
      <c r="E10414" t="s">
        <v>68</v>
      </c>
      <c r="F10414" t="s">
        <v>64</v>
      </c>
      <c r="K10414" s="1">
        <v>2012</v>
      </c>
      <c r="L10414">
        <v>17443491</v>
      </c>
    </row>
    <row r="10415" spans="1:12" x14ac:dyDescent="0.3">
      <c r="A10415" t="s">
        <v>64</v>
      </c>
      <c r="B10415" t="s">
        <v>65</v>
      </c>
      <c r="C10415" t="s">
        <v>66</v>
      </c>
      <c r="D10415" t="s">
        <v>67</v>
      </c>
      <c r="E10415" t="s">
        <v>68</v>
      </c>
      <c r="F10415" t="s">
        <v>64</v>
      </c>
      <c r="K10415" s="1">
        <v>2013</v>
      </c>
      <c r="L10415">
        <v>17611902</v>
      </c>
    </row>
    <row r="10416" spans="1:12" x14ac:dyDescent="0.3">
      <c r="A10416" t="s">
        <v>64</v>
      </c>
      <c r="B10416" t="s">
        <v>65</v>
      </c>
      <c r="C10416" t="s">
        <v>66</v>
      </c>
      <c r="D10416" t="s">
        <v>67</v>
      </c>
      <c r="E10416" t="s">
        <v>68</v>
      </c>
      <c r="F10416" t="s">
        <v>64</v>
      </c>
      <c r="K10416" s="1">
        <v>2014</v>
      </c>
      <c r="L10416">
        <v>17787617</v>
      </c>
    </row>
    <row r="10417" spans="1:12" x14ac:dyDescent="0.3">
      <c r="A10417" t="s">
        <v>64</v>
      </c>
      <c r="B10417" t="s">
        <v>65</v>
      </c>
      <c r="C10417" t="s">
        <v>66</v>
      </c>
      <c r="D10417" t="s">
        <v>67</v>
      </c>
      <c r="E10417" t="s">
        <v>68</v>
      </c>
      <c r="F10417" t="s">
        <v>64</v>
      </c>
      <c r="K10417" s="1">
        <v>2015</v>
      </c>
      <c r="L10417">
        <v>17971423</v>
      </c>
    </row>
    <row r="10418" spans="1:12" x14ac:dyDescent="0.3">
      <c r="A10418" t="s">
        <v>64</v>
      </c>
      <c r="B10418" t="s">
        <v>65</v>
      </c>
      <c r="C10418" t="s">
        <v>66</v>
      </c>
      <c r="D10418" t="s">
        <v>67</v>
      </c>
      <c r="E10418" t="s">
        <v>68</v>
      </c>
      <c r="F10418" t="s">
        <v>64</v>
      </c>
      <c r="K10418" s="1">
        <v>2016</v>
      </c>
      <c r="L10418">
        <v>18167147</v>
      </c>
    </row>
    <row r="10419" spans="1:12" x14ac:dyDescent="0.3">
      <c r="A10419" t="s">
        <v>64</v>
      </c>
      <c r="B10419" t="s">
        <v>65</v>
      </c>
      <c r="C10419" t="s">
        <v>66</v>
      </c>
      <c r="D10419" t="s">
        <v>67</v>
      </c>
      <c r="E10419" t="s">
        <v>68</v>
      </c>
      <c r="F10419" t="s">
        <v>64</v>
      </c>
      <c r="K10419" s="1">
        <v>2017</v>
      </c>
      <c r="L10419">
        <v>18419192</v>
      </c>
    </row>
    <row r="10420" spans="1:12" x14ac:dyDescent="0.3">
      <c r="A10420" t="s">
        <v>64</v>
      </c>
      <c r="B10420" t="s">
        <v>65</v>
      </c>
      <c r="C10420" t="s">
        <v>66</v>
      </c>
      <c r="D10420" t="s">
        <v>67</v>
      </c>
      <c r="E10420" t="s">
        <v>68</v>
      </c>
      <c r="F10420" t="s">
        <v>64</v>
      </c>
      <c r="K10420" s="1">
        <v>2018</v>
      </c>
      <c r="L10420">
        <v>18751405</v>
      </c>
    </row>
    <row r="10421" spans="1:12" x14ac:dyDescent="0.3">
      <c r="A10421" t="s">
        <v>64</v>
      </c>
      <c r="B10421" t="s">
        <v>65</v>
      </c>
      <c r="C10421" t="s">
        <v>66</v>
      </c>
      <c r="D10421" t="s">
        <v>67</v>
      </c>
      <c r="E10421" t="s">
        <v>68</v>
      </c>
      <c r="F10421" t="s">
        <v>64</v>
      </c>
      <c r="K10421" s="1">
        <v>2019</v>
      </c>
      <c r="L10421">
        <v>19107216</v>
      </c>
    </row>
    <row r="10422" spans="1:12" x14ac:dyDescent="0.3">
      <c r="A10422" t="s">
        <v>64</v>
      </c>
      <c r="B10422" t="s">
        <v>65</v>
      </c>
      <c r="C10422" t="s">
        <v>66</v>
      </c>
      <c r="D10422" t="s">
        <v>67</v>
      </c>
      <c r="E10422" t="s">
        <v>68</v>
      </c>
      <c r="F10422" t="s">
        <v>64</v>
      </c>
      <c r="K10422" s="1">
        <v>2020</v>
      </c>
      <c r="L10422">
        <v>19458310</v>
      </c>
    </row>
    <row r="10423" spans="1:12" x14ac:dyDescent="0.3">
      <c r="A10423" t="s">
        <v>1773</v>
      </c>
      <c r="B10423" t="s">
        <v>87</v>
      </c>
      <c r="C10423" t="s">
        <v>1774</v>
      </c>
      <c r="D10423" t="s">
        <v>1774</v>
      </c>
      <c r="J10423" t="s">
        <v>109</v>
      </c>
      <c r="K10423" s="1">
        <v>2006</v>
      </c>
      <c r="L10423">
        <v>2076585</v>
      </c>
    </row>
    <row r="10424" spans="1:12" x14ac:dyDescent="0.3">
      <c r="A10424" t="s">
        <v>1773</v>
      </c>
      <c r="B10424" t="s">
        <v>87</v>
      </c>
      <c r="C10424" t="s">
        <v>1774</v>
      </c>
      <c r="D10424" t="s">
        <v>1774</v>
      </c>
      <c r="J10424" t="s">
        <v>109</v>
      </c>
      <c r="K10424" s="1">
        <v>2007</v>
      </c>
      <c r="L10424">
        <v>2090361</v>
      </c>
    </row>
    <row r="10425" spans="1:12" x14ac:dyDescent="0.3">
      <c r="A10425" t="s">
        <v>1773</v>
      </c>
      <c r="B10425" t="s">
        <v>87</v>
      </c>
      <c r="C10425" t="s">
        <v>1774</v>
      </c>
      <c r="D10425" t="s">
        <v>1774</v>
      </c>
      <c r="J10425" t="s">
        <v>109</v>
      </c>
      <c r="K10425" s="1">
        <v>2008</v>
      </c>
      <c r="L10425">
        <v>2104138</v>
      </c>
    </row>
    <row r="10426" spans="1:12" x14ac:dyDescent="0.3">
      <c r="A10426" t="s">
        <v>1773</v>
      </c>
      <c r="B10426" t="s">
        <v>87</v>
      </c>
      <c r="C10426" t="s">
        <v>1774</v>
      </c>
      <c r="D10426" t="s">
        <v>1774</v>
      </c>
      <c r="J10426" t="s">
        <v>109</v>
      </c>
      <c r="K10426" s="1">
        <v>2009</v>
      </c>
      <c r="L10426">
        <v>2117914</v>
      </c>
    </row>
    <row r="10427" spans="1:12" x14ac:dyDescent="0.3">
      <c r="A10427" t="s">
        <v>1773</v>
      </c>
      <c r="B10427" t="s">
        <v>87</v>
      </c>
      <c r="C10427" t="s">
        <v>1774</v>
      </c>
      <c r="D10427" t="s">
        <v>1774</v>
      </c>
      <c r="J10427" t="s">
        <v>109</v>
      </c>
      <c r="K10427" s="1">
        <v>2010</v>
      </c>
      <c r="L10427">
        <v>2106521</v>
      </c>
    </row>
    <row r="10428" spans="1:12" x14ac:dyDescent="0.3">
      <c r="A10428" t="s">
        <v>1773</v>
      </c>
      <c r="B10428" t="s">
        <v>87</v>
      </c>
      <c r="C10428" t="s">
        <v>1774</v>
      </c>
      <c r="D10428" t="s">
        <v>1774</v>
      </c>
      <c r="J10428" t="s">
        <v>109</v>
      </c>
      <c r="K10428" s="1">
        <v>2011</v>
      </c>
      <c r="L10428">
        <v>2095128</v>
      </c>
    </row>
    <row r="10429" spans="1:12" x14ac:dyDescent="0.3">
      <c r="A10429" t="s">
        <v>1773</v>
      </c>
      <c r="B10429" t="s">
        <v>87</v>
      </c>
      <c r="C10429" t="s">
        <v>1774</v>
      </c>
      <c r="D10429" t="s">
        <v>1774</v>
      </c>
      <c r="J10429" t="s">
        <v>109</v>
      </c>
      <c r="K10429" s="1">
        <v>2012</v>
      </c>
      <c r="L10429">
        <v>2181053</v>
      </c>
    </row>
    <row r="10430" spans="1:12" x14ac:dyDescent="0.3">
      <c r="A10430" t="s">
        <v>1773</v>
      </c>
      <c r="B10430" t="s">
        <v>87</v>
      </c>
      <c r="C10430" t="s">
        <v>1774</v>
      </c>
      <c r="D10430" t="s">
        <v>1774</v>
      </c>
      <c r="J10430" t="s">
        <v>109</v>
      </c>
      <c r="K10430" s="1">
        <v>2013</v>
      </c>
      <c r="L10430">
        <v>2266977</v>
      </c>
    </row>
    <row r="10431" spans="1:12" x14ac:dyDescent="0.3">
      <c r="A10431" t="s">
        <v>1773</v>
      </c>
      <c r="B10431" t="s">
        <v>87</v>
      </c>
      <c r="C10431" t="s">
        <v>1774</v>
      </c>
      <c r="D10431" t="s">
        <v>1774</v>
      </c>
      <c r="J10431" t="s">
        <v>109</v>
      </c>
      <c r="K10431" s="1">
        <v>2014</v>
      </c>
      <c r="L10431">
        <v>2266194</v>
      </c>
    </row>
    <row r="10432" spans="1:12" x14ac:dyDescent="0.3">
      <c r="A10432" t="s">
        <v>1773</v>
      </c>
      <c r="B10432" t="s">
        <v>87</v>
      </c>
      <c r="C10432" t="s">
        <v>1774</v>
      </c>
      <c r="D10432" t="s">
        <v>1774</v>
      </c>
      <c r="J10432" t="s">
        <v>109</v>
      </c>
      <c r="K10432" s="1">
        <v>2015</v>
      </c>
      <c r="L10432">
        <v>2265411</v>
      </c>
    </row>
    <row r="10433" spans="1:12" x14ac:dyDescent="0.3">
      <c r="A10433" t="s">
        <v>1773</v>
      </c>
      <c r="B10433" t="s">
        <v>87</v>
      </c>
      <c r="C10433" t="s">
        <v>1774</v>
      </c>
      <c r="D10433" t="s">
        <v>1774</v>
      </c>
      <c r="J10433" t="s">
        <v>109</v>
      </c>
      <c r="K10433" s="1">
        <v>2016</v>
      </c>
      <c r="L10433">
        <v>2352346</v>
      </c>
    </row>
    <row r="10434" spans="1:12" x14ac:dyDescent="0.3">
      <c r="A10434" t="s">
        <v>1773</v>
      </c>
      <c r="B10434" t="s">
        <v>87</v>
      </c>
      <c r="C10434" t="s">
        <v>1774</v>
      </c>
      <c r="D10434" t="s">
        <v>1774</v>
      </c>
      <c r="J10434" t="s">
        <v>109</v>
      </c>
      <c r="K10434" s="1">
        <v>2017</v>
      </c>
      <c r="L10434">
        <v>2439280</v>
      </c>
    </row>
    <row r="10435" spans="1:12" x14ac:dyDescent="0.3">
      <c r="A10435" t="s">
        <v>1773</v>
      </c>
      <c r="B10435" t="s">
        <v>87</v>
      </c>
      <c r="C10435" t="s">
        <v>1774</v>
      </c>
      <c r="D10435" t="s">
        <v>1774</v>
      </c>
      <c r="J10435" t="s">
        <v>109</v>
      </c>
      <c r="K10435" s="1">
        <v>2018</v>
      </c>
      <c r="L10435">
        <v>2566868</v>
      </c>
    </row>
    <row r="10436" spans="1:12" x14ac:dyDescent="0.3">
      <c r="A10436" t="s">
        <v>1773</v>
      </c>
      <c r="B10436" t="s">
        <v>87</v>
      </c>
      <c r="C10436" t="s">
        <v>1774</v>
      </c>
      <c r="D10436" t="s">
        <v>1774</v>
      </c>
      <c r="J10436" t="s">
        <v>109</v>
      </c>
      <c r="K10436" s="1">
        <v>2019</v>
      </c>
      <c r="L10436">
        <v>2694457</v>
      </c>
    </row>
    <row r="10437" spans="1:12" x14ac:dyDescent="0.3">
      <c r="A10437" t="s">
        <v>1773</v>
      </c>
      <c r="B10437" t="s">
        <v>87</v>
      </c>
      <c r="C10437" t="s">
        <v>1774</v>
      </c>
      <c r="D10437" t="s">
        <v>1774</v>
      </c>
      <c r="J10437" t="s">
        <v>109</v>
      </c>
      <c r="K10437" s="1">
        <v>2020</v>
      </c>
      <c r="L10437">
        <v>2822045</v>
      </c>
    </row>
    <row r="10438" spans="1:12" x14ac:dyDescent="0.3">
      <c r="A10438" t="s">
        <v>1775</v>
      </c>
      <c r="B10438" t="s">
        <v>87</v>
      </c>
      <c r="C10438" t="s">
        <v>1774</v>
      </c>
      <c r="D10438" t="s">
        <v>1774</v>
      </c>
      <c r="J10438" t="s">
        <v>109</v>
      </c>
      <c r="K10438" s="1">
        <v>2006</v>
      </c>
      <c r="L10438">
        <v>14076156</v>
      </c>
    </row>
    <row r="10439" spans="1:12" x14ac:dyDescent="0.3">
      <c r="A10439" t="s">
        <v>1775</v>
      </c>
      <c r="B10439" t="s">
        <v>87</v>
      </c>
      <c r="C10439" t="s">
        <v>1774</v>
      </c>
      <c r="D10439" t="s">
        <v>1774</v>
      </c>
      <c r="J10439" t="s">
        <v>109</v>
      </c>
      <c r="K10439" s="1">
        <v>2007</v>
      </c>
      <c r="L10439">
        <v>14213816</v>
      </c>
    </row>
    <row r="10440" spans="1:12" x14ac:dyDescent="0.3">
      <c r="A10440" t="s">
        <v>1775</v>
      </c>
      <c r="B10440" t="s">
        <v>87</v>
      </c>
      <c r="C10440" t="s">
        <v>1774</v>
      </c>
      <c r="D10440" t="s">
        <v>1774</v>
      </c>
      <c r="J10440" t="s">
        <v>109</v>
      </c>
      <c r="K10440" s="1">
        <v>2008</v>
      </c>
      <c r="L10440">
        <v>14351477</v>
      </c>
    </row>
    <row r="10441" spans="1:12" x14ac:dyDescent="0.3">
      <c r="A10441" t="s">
        <v>1775</v>
      </c>
      <c r="B10441" t="s">
        <v>87</v>
      </c>
      <c r="C10441" t="s">
        <v>1774</v>
      </c>
      <c r="D10441" t="s">
        <v>1774</v>
      </c>
      <c r="J10441" t="s">
        <v>109</v>
      </c>
      <c r="K10441" s="1">
        <v>2009</v>
      </c>
      <c r="L10441">
        <v>14489137</v>
      </c>
    </row>
    <row r="10442" spans="1:12" x14ac:dyDescent="0.3">
      <c r="A10442" t="s">
        <v>1775</v>
      </c>
      <c r="B10442" t="s">
        <v>87</v>
      </c>
      <c r="C10442" t="s">
        <v>1774</v>
      </c>
      <c r="D10442" t="s">
        <v>1774</v>
      </c>
      <c r="J10442" t="s">
        <v>109</v>
      </c>
      <c r="K10442" s="1">
        <v>2010</v>
      </c>
      <c r="L10442">
        <v>14658879</v>
      </c>
    </row>
    <row r="10443" spans="1:12" x14ac:dyDescent="0.3">
      <c r="A10443" t="s">
        <v>1775</v>
      </c>
      <c r="B10443" t="s">
        <v>87</v>
      </c>
      <c r="C10443" t="s">
        <v>1774</v>
      </c>
      <c r="D10443" t="s">
        <v>1774</v>
      </c>
      <c r="J10443" t="s">
        <v>109</v>
      </c>
      <c r="K10443" s="1">
        <v>2011</v>
      </c>
      <c r="L10443">
        <v>14828620</v>
      </c>
    </row>
    <row r="10444" spans="1:12" x14ac:dyDescent="0.3">
      <c r="A10444" t="s">
        <v>1775</v>
      </c>
      <c r="B10444" t="s">
        <v>87</v>
      </c>
      <c r="C10444" t="s">
        <v>1774</v>
      </c>
      <c r="D10444" t="s">
        <v>1774</v>
      </c>
      <c r="J10444" t="s">
        <v>109</v>
      </c>
      <c r="K10444" s="1">
        <v>2012</v>
      </c>
      <c r="L10444">
        <v>14898470</v>
      </c>
    </row>
    <row r="10445" spans="1:12" x14ac:dyDescent="0.3">
      <c r="A10445" t="s">
        <v>1775</v>
      </c>
      <c r="B10445" t="s">
        <v>87</v>
      </c>
      <c r="C10445" t="s">
        <v>1774</v>
      </c>
      <c r="D10445" t="s">
        <v>1774</v>
      </c>
      <c r="J10445" t="s">
        <v>109</v>
      </c>
      <c r="K10445" s="1">
        <v>2013</v>
      </c>
      <c r="L10445">
        <v>14968320</v>
      </c>
    </row>
    <row r="10446" spans="1:12" x14ac:dyDescent="0.3">
      <c r="A10446" t="s">
        <v>1775</v>
      </c>
      <c r="B10446" t="s">
        <v>87</v>
      </c>
      <c r="C10446" t="s">
        <v>1774</v>
      </c>
      <c r="D10446" t="s">
        <v>1774</v>
      </c>
      <c r="J10446" t="s">
        <v>109</v>
      </c>
      <c r="K10446" s="1">
        <v>2014</v>
      </c>
      <c r="L10446">
        <v>15109242</v>
      </c>
    </row>
    <row r="10447" spans="1:12" x14ac:dyDescent="0.3">
      <c r="A10447" t="s">
        <v>1775</v>
      </c>
      <c r="B10447" t="s">
        <v>87</v>
      </c>
      <c r="C10447" t="s">
        <v>1774</v>
      </c>
      <c r="D10447" t="s">
        <v>1774</v>
      </c>
      <c r="J10447" t="s">
        <v>109</v>
      </c>
      <c r="K10447" s="1">
        <v>2015</v>
      </c>
      <c r="L10447">
        <v>15250163</v>
      </c>
    </row>
    <row r="10448" spans="1:12" x14ac:dyDescent="0.3">
      <c r="A10448" t="s">
        <v>1775</v>
      </c>
      <c r="B10448" t="s">
        <v>87</v>
      </c>
      <c r="C10448" t="s">
        <v>1774</v>
      </c>
      <c r="D10448" t="s">
        <v>1774</v>
      </c>
      <c r="J10448" t="s">
        <v>109</v>
      </c>
      <c r="K10448" s="1">
        <v>2016</v>
      </c>
      <c r="L10448">
        <v>15290025</v>
      </c>
    </row>
    <row r="10449" spans="1:12" x14ac:dyDescent="0.3">
      <c r="A10449" t="s">
        <v>1775</v>
      </c>
      <c r="B10449" t="s">
        <v>87</v>
      </c>
      <c r="C10449" t="s">
        <v>1774</v>
      </c>
      <c r="D10449" t="s">
        <v>1774</v>
      </c>
      <c r="J10449" t="s">
        <v>109</v>
      </c>
      <c r="K10449" s="1">
        <v>2017</v>
      </c>
      <c r="L10449">
        <v>15329886</v>
      </c>
    </row>
    <row r="10450" spans="1:12" x14ac:dyDescent="0.3">
      <c r="A10450" t="s">
        <v>1775</v>
      </c>
      <c r="B10450" t="s">
        <v>87</v>
      </c>
      <c r="C10450" t="s">
        <v>1774</v>
      </c>
      <c r="D10450" t="s">
        <v>1774</v>
      </c>
      <c r="J10450" t="s">
        <v>109</v>
      </c>
      <c r="K10450" s="1">
        <v>2018</v>
      </c>
      <c r="L10450">
        <v>15779396</v>
      </c>
    </row>
    <row r="10451" spans="1:12" x14ac:dyDescent="0.3">
      <c r="A10451" t="s">
        <v>1775</v>
      </c>
      <c r="B10451" t="s">
        <v>87</v>
      </c>
      <c r="C10451" t="s">
        <v>1774</v>
      </c>
      <c r="D10451" t="s">
        <v>1774</v>
      </c>
      <c r="J10451" t="s">
        <v>109</v>
      </c>
      <c r="K10451" s="1">
        <v>2019</v>
      </c>
      <c r="L10451">
        <v>16228907</v>
      </c>
    </row>
    <row r="10452" spans="1:12" x14ac:dyDescent="0.3">
      <c r="A10452" t="s">
        <v>1775</v>
      </c>
      <c r="B10452" t="s">
        <v>87</v>
      </c>
      <c r="C10452" t="s">
        <v>1774</v>
      </c>
      <c r="D10452" t="s">
        <v>1774</v>
      </c>
      <c r="J10452" t="s">
        <v>109</v>
      </c>
      <c r="K10452" s="1">
        <v>2020</v>
      </c>
      <c r="L10452">
        <v>16678417</v>
      </c>
    </row>
    <row r="10453" spans="1:12" x14ac:dyDescent="0.3">
      <c r="A10453" t="s">
        <v>1776</v>
      </c>
      <c r="B10453" t="s">
        <v>87</v>
      </c>
      <c r="C10453" t="s">
        <v>1774</v>
      </c>
      <c r="D10453" t="s">
        <v>1774</v>
      </c>
      <c r="J10453" t="s">
        <v>109</v>
      </c>
      <c r="K10453" s="1">
        <v>2015</v>
      </c>
      <c r="L10453">
        <v>77768</v>
      </c>
    </row>
    <row r="10454" spans="1:12" x14ac:dyDescent="0.3">
      <c r="A10454" t="s">
        <v>1776</v>
      </c>
      <c r="B10454" t="s">
        <v>87</v>
      </c>
      <c r="C10454" t="s">
        <v>1774</v>
      </c>
      <c r="D10454" t="s">
        <v>1774</v>
      </c>
      <c r="J10454" t="s">
        <v>109</v>
      </c>
      <c r="K10454" s="1">
        <v>2016</v>
      </c>
      <c r="L10454">
        <v>128927</v>
      </c>
    </row>
    <row r="10455" spans="1:12" x14ac:dyDescent="0.3">
      <c r="A10455" t="s">
        <v>1776</v>
      </c>
      <c r="B10455" t="s">
        <v>87</v>
      </c>
      <c r="C10455" t="s">
        <v>1774</v>
      </c>
      <c r="D10455" t="s">
        <v>1774</v>
      </c>
      <c r="J10455" t="s">
        <v>109</v>
      </c>
      <c r="K10455" s="1">
        <v>2017</v>
      </c>
      <c r="L10455">
        <v>180085</v>
      </c>
    </row>
    <row r="10456" spans="1:12" x14ac:dyDescent="0.3">
      <c r="A10456" t="s">
        <v>1777</v>
      </c>
      <c r="B10456" t="s">
        <v>87</v>
      </c>
      <c r="C10456" t="s">
        <v>1774</v>
      </c>
      <c r="D10456" t="s">
        <v>1774</v>
      </c>
      <c r="J10456" t="s">
        <v>109</v>
      </c>
      <c r="K10456" s="1">
        <v>2015</v>
      </c>
      <c r="L10456">
        <v>176243</v>
      </c>
    </row>
    <row r="10457" spans="1:12" x14ac:dyDescent="0.3">
      <c r="A10457" t="s">
        <v>1777</v>
      </c>
      <c r="B10457" t="s">
        <v>87</v>
      </c>
      <c r="C10457" t="s">
        <v>1774</v>
      </c>
      <c r="D10457" t="s">
        <v>1774</v>
      </c>
      <c r="J10457" t="s">
        <v>109</v>
      </c>
      <c r="K10457" s="1">
        <v>2016</v>
      </c>
      <c r="L10457">
        <v>88122</v>
      </c>
    </row>
    <row r="10458" spans="1:12" x14ac:dyDescent="0.3">
      <c r="A10458" t="s">
        <v>1777</v>
      </c>
      <c r="B10458" t="s">
        <v>87</v>
      </c>
      <c r="C10458" t="s">
        <v>1774</v>
      </c>
      <c r="D10458" t="s">
        <v>1774</v>
      </c>
      <c r="J10458" t="s">
        <v>109</v>
      </c>
      <c r="K10458" s="1">
        <v>2017</v>
      </c>
      <c r="L10458">
        <v>0</v>
      </c>
    </row>
    <row r="10459" spans="1:12" x14ac:dyDescent="0.3">
      <c r="A10459" t="s">
        <v>1778</v>
      </c>
      <c r="B10459" t="s">
        <v>87</v>
      </c>
      <c r="C10459" t="s">
        <v>1774</v>
      </c>
      <c r="D10459" t="s">
        <v>1774</v>
      </c>
      <c r="J10459" t="s">
        <v>109</v>
      </c>
      <c r="K10459" s="1">
        <v>2015</v>
      </c>
      <c r="L10459">
        <v>135994</v>
      </c>
    </row>
    <row r="10460" spans="1:12" x14ac:dyDescent="0.3">
      <c r="A10460" t="s">
        <v>1778</v>
      </c>
      <c r="B10460" t="s">
        <v>87</v>
      </c>
      <c r="C10460" t="s">
        <v>1774</v>
      </c>
      <c r="D10460" t="s">
        <v>1774</v>
      </c>
      <c r="J10460" t="s">
        <v>109</v>
      </c>
      <c r="K10460" s="1">
        <v>2016</v>
      </c>
      <c r="L10460">
        <v>131428</v>
      </c>
    </row>
    <row r="10461" spans="1:12" x14ac:dyDescent="0.3">
      <c r="A10461" t="s">
        <v>1778</v>
      </c>
      <c r="B10461" t="s">
        <v>87</v>
      </c>
      <c r="C10461" t="s">
        <v>1774</v>
      </c>
      <c r="D10461" t="s">
        <v>1774</v>
      </c>
      <c r="J10461" t="s">
        <v>109</v>
      </c>
      <c r="K10461" s="1">
        <v>2017</v>
      </c>
      <c r="L10461">
        <v>126862</v>
      </c>
    </row>
    <row r="10462" spans="1:12" x14ac:dyDescent="0.3">
      <c r="A10462" t="s">
        <v>1779</v>
      </c>
      <c r="B10462" t="s">
        <v>87</v>
      </c>
      <c r="C10462" t="s">
        <v>1774</v>
      </c>
      <c r="D10462" t="s">
        <v>1774</v>
      </c>
      <c r="J10462" t="s">
        <v>109</v>
      </c>
      <c r="K10462" s="1">
        <v>2015</v>
      </c>
      <c r="L10462">
        <v>96812</v>
      </c>
    </row>
    <row r="10463" spans="1:12" x14ac:dyDescent="0.3">
      <c r="A10463" t="s">
        <v>1779</v>
      </c>
      <c r="B10463" t="s">
        <v>87</v>
      </c>
      <c r="C10463" t="s">
        <v>1774</v>
      </c>
      <c r="D10463" t="s">
        <v>1774</v>
      </c>
      <c r="J10463" t="s">
        <v>109</v>
      </c>
      <c r="K10463" s="1">
        <v>2016</v>
      </c>
      <c r="L10463">
        <v>48406</v>
      </c>
    </row>
    <row r="10464" spans="1:12" x14ac:dyDescent="0.3">
      <c r="A10464" t="s">
        <v>1779</v>
      </c>
      <c r="B10464" t="s">
        <v>87</v>
      </c>
      <c r="C10464" t="s">
        <v>1774</v>
      </c>
      <c r="D10464" t="s">
        <v>1774</v>
      </c>
      <c r="J10464" t="s">
        <v>109</v>
      </c>
      <c r="K10464" s="1">
        <v>2017</v>
      </c>
      <c r="L10464">
        <v>0</v>
      </c>
    </row>
    <row r="10465" spans="1:12" x14ac:dyDescent="0.3">
      <c r="A10465" t="s">
        <v>1780</v>
      </c>
      <c r="B10465" t="s">
        <v>87</v>
      </c>
      <c r="C10465" t="s">
        <v>1774</v>
      </c>
      <c r="D10465" t="s">
        <v>1774</v>
      </c>
      <c r="J10465" t="s">
        <v>109</v>
      </c>
      <c r="K10465" s="1">
        <v>2015</v>
      </c>
      <c r="L10465">
        <v>50953</v>
      </c>
    </row>
    <row r="10466" spans="1:12" x14ac:dyDescent="0.3">
      <c r="A10466" t="s">
        <v>1780</v>
      </c>
      <c r="B10466" t="s">
        <v>87</v>
      </c>
      <c r="C10466" t="s">
        <v>1774</v>
      </c>
      <c r="D10466" t="s">
        <v>1774</v>
      </c>
      <c r="J10466" t="s">
        <v>109</v>
      </c>
      <c r="K10466" s="1">
        <v>2016</v>
      </c>
      <c r="L10466">
        <v>33252</v>
      </c>
    </row>
    <row r="10467" spans="1:12" x14ac:dyDescent="0.3">
      <c r="A10467" t="s">
        <v>1780</v>
      </c>
      <c r="B10467" t="s">
        <v>87</v>
      </c>
      <c r="C10467" t="s">
        <v>1774</v>
      </c>
      <c r="D10467" t="s">
        <v>1774</v>
      </c>
      <c r="J10467" t="s">
        <v>109</v>
      </c>
      <c r="K10467" s="1">
        <v>2017</v>
      </c>
      <c r="L10467">
        <v>15551</v>
      </c>
    </row>
    <row r="10468" spans="1:12" x14ac:dyDescent="0.3">
      <c r="A10468" t="s">
        <v>1781</v>
      </c>
      <c r="B10468" t="s">
        <v>87</v>
      </c>
      <c r="C10468" t="s">
        <v>1774</v>
      </c>
      <c r="D10468" t="s">
        <v>1774</v>
      </c>
      <c r="J10468" t="s">
        <v>109</v>
      </c>
      <c r="K10468" s="1">
        <v>2015</v>
      </c>
      <c r="L10468">
        <v>94965</v>
      </c>
    </row>
    <row r="10469" spans="1:12" x14ac:dyDescent="0.3">
      <c r="A10469" t="s">
        <v>1781</v>
      </c>
      <c r="B10469" t="s">
        <v>87</v>
      </c>
      <c r="C10469" t="s">
        <v>1774</v>
      </c>
      <c r="D10469" t="s">
        <v>1774</v>
      </c>
      <c r="J10469" t="s">
        <v>109</v>
      </c>
      <c r="K10469" s="1">
        <v>2016</v>
      </c>
      <c r="L10469">
        <v>107419</v>
      </c>
    </row>
    <row r="10470" spans="1:12" x14ac:dyDescent="0.3">
      <c r="A10470" t="s">
        <v>1781</v>
      </c>
      <c r="B10470" t="s">
        <v>87</v>
      </c>
      <c r="C10470" t="s">
        <v>1774</v>
      </c>
      <c r="D10470" t="s">
        <v>1774</v>
      </c>
      <c r="J10470" t="s">
        <v>109</v>
      </c>
      <c r="K10470" s="1">
        <v>2017</v>
      </c>
      <c r="L10470">
        <v>119872</v>
      </c>
    </row>
    <row r="10471" spans="1:12" x14ac:dyDescent="0.3">
      <c r="A10471" t="s">
        <v>1782</v>
      </c>
      <c r="B10471" t="s">
        <v>87</v>
      </c>
      <c r="C10471" t="s">
        <v>1774</v>
      </c>
      <c r="D10471" t="s">
        <v>1774</v>
      </c>
      <c r="J10471" t="s">
        <v>109</v>
      </c>
      <c r="K10471" s="1">
        <v>2015</v>
      </c>
      <c r="L10471">
        <v>116611</v>
      </c>
    </row>
    <row r="10472" spans="1:12" x14ac:dyDescent="0.3">
      <c r="A10472" t="s">
        <v>1782</v>
      </c>
      <c r="B10472" t="s">
        <v>87</v>
      </c>
      <c r="C10472" t="s">
        <v>1774</v>
      </c>
      <c r="D10472" t="s">
        <v>1774</v>
      </c>
      <c r="J10472" t="s">
        <v>109</v>
      </c>
      <c r="K10472" s="1">
        <v>2016</v>
      </c>
      <c r="L10472">
        <v>123346</v>
      </c>
    </row>
    <row r="10473" spans="1:12" x14ac:dyDescent="0.3">
      <c r="A10473" t="s">
        <v>1782</v>
      </c>
      <c r="B10473" t="s">
        <v>87</v>
      </c>
      <c r="C10473" t="s">
        <v>1774</v>
      </c>
      <c r="D10473" t="s">
        <v>1774</v>
      </c>
      <c r="J10473" t="s">
        <v>109</v>
      </c>
      <c r="K10473" s="1">
        <v>2017</v>
      </c>
      <c r="L10473">
        <v>130081</v>
      </c>
    </row>
    <row r="10474" spans="1:12" x14ac:dyDescent="0.3">
      <c r="A10474" t="s">
        <v>1783</v>
      </c>
      <c r="B10474" t="s">
        <v>87</v>
      </c>
      <c r="C10474" t="s">
        <v>1774</v>
      </c>
      <c r="D10474" t="s">
        <v>1774</v>
      </c>
      <c r="J10474" t="s">
        <v>109</v>
      </c>
      <c r="K10474" s="1">
        <v>2015</v>
      </c>
      <c r="L10474">
        <v>878711</v>
      </c>
    </row>
    <row r="10475" spans="1:12" x14ac:dyDescent="0.3">
      <c r="A10475" t="s">
        <v>1783</v>
      </c>
      <c r="B10475" t="s">
        <v>87</v>
      </c>
      <c r="C10475" t="s">
        <v>1774</v>
      </c>
      <c r="D10475" t="s">
        <v>1774</v>
      </c>
      <c r="J10475" t="s">
        <v>109</v>
      </c>
      <c r="K10475" s="1">
        <v>2016</v>
      </c>
      <c r="L10475">
        <v>856285</v>
      </c>
    </row>
    <row r="10476" spans="1:12" x14ac:dyDescent="0.3">
      <c r="A10476" t="s">
        <v>1783</v>
      </c>
      <c r="B10476" t="s">
        <v>87</v>
      </c>
      <c r="C10476" t="s">
        <v>1774</v>
      </c>
      <c r="D10476" t="s">
        <v>1774</v>
      </c>
      <c r="J10476" t="s">
        <v>109</v>
      </c>
      <c r="K10476" s="1">
        <v>2017</v>
      </c>
      <c r="L10476">
        <v>833859</v>
      </c>
    </row>
    <row r="10477" spans="1:12" x14ac:dyDescent="0.3">
      <c r="A10477" t="s">
        <v>1784</v>
      </c>
      <c r="B10477" t="s">
        <v>87</v>
      </c>
      <c r="C10477" t="s">
        <v>1774</v>
      </c>
      <c r="D10477" t="s">
        <v>1774</v>
      </c>
      <c r="J10477" t="s">
        <v>109</v>
      </c>
      <c r="K10477" s="1">
        <v>2015</v>
      </c>
      <c r="L10477">
        <v>38623</v>
      </c>
    </row>
    <row r="10478" spans="1:12" x14ac:dyDescent="0.3">
      <c r="A10478" t="s">
        <v>1784</v>
      </c>
      <c r="B10478" t="s">
        <v>87</v>
      </c>
      <c r="C10478" t="s">
        <v>1774</v>
      </c>
      <c r="D10478" t="s">
        <v>1774</v>
      </c>
      <c r="J10478" t="s">
        <v>109</v>
      </c>
      <c r="K10478" s="1">
        <v>2016</v>
      </c>
      <c r="L10478">
        <v>25450</v>
      </c>
    </row>
    <row r="10479" spans="1:12" x14ac:dyDescent="0.3">
      <c r="A10479" t="s">
        <v>1784</v>
      </c>
      <c r="B10479" t="s">
        <v>87</v>
      </c>
      <c r="C10479" t="s">
        <v>1774</v>
      </c>
      <c r="D10479" t="s">
        <v>1774</v>
      </c>
      <c r="J10479" t="s">
        <v>109</v>
      </c>
      <c r="K10479" s="1">
        <v>2017</v>
      </c>
      <c r="L10479">
        <v>12276</v>
      </c>
    </row>
    <row r="10480" spans="1:12" x14ac:dyDescent="0.3">
      <c r="A10480" t="s">
        <v>1785</v>
      </c>
      <c r="B10480" t="s">
        <v>87</v>
      </c>
      <c r="C10480" t="s">
        <v>1774</v>
      </c>
      <c r="D10480" t="s">
        <v>1774</v>
      </c>
      <c r="J10480" t="s">
        <v>109</v>
      </c>
      <c r="K10480" s="1">
        <v>2015</v>
      </c>
      <c r="L10480">
        <v>707287</v>
      </c>
    </row>
    <row r="10481" spans="1:12" x14ac:dyDescent="0.3">
      <c r="A10481" t="s">
        <v>1785</v>
      </c>
      <c r="B10481" t="s">
        <v>87</v>
      </c>
      <c r="C10481" t="s">
        <v>1774</v>
      </c>
      <c r="D10481" t="s">
        <v>1774</v>
      </c>
      <c r="J10481" t="s">
        <v>109</v>
      </c>
      <c r="K10481" s="1">
        <v>2016</v>
      </c>
      <c r="L10481">
        <v>715831</v>
      </c>
    </row>
    <row r="10482" spans="1:12" x14ac:dyDescent="0.3">
      <c r="A10482" t="s">
        <v>1785</v>
      </c>
      <c r="B10482" t="s">
        <v>87</v>
      </c>
      <c r="C10482" t="s">
        <v>1774</v>
      </c>
      <c r="D10482" t="s">
        <v>1774</v>
      </c>
      <c r="J10482" t="s">
        <v>109</v>
      </c>
      <c r="K10482" s="1">
        <v>2017</v>
      </c>
      <c r="L10482">
        <v>724374</v>
      </c>
    </row>
    <row r="10483" spans="1:12" x14ac:dyDescent="0.3">
      <c r="A10483" t="s">
        <v>1786</v>
      </c>
      <c r="B10483" t="s">
        <v>87</v>
      </c>
      <c r="C10483" t="s">
        <v>1774</v>
      </c>
      <c r="D10483" t="s">
        <v>1774</v>
      </c>
      <c r="J10483" t="s">
        <v>109</v>
      </c>
      <c r="K10483" s="1">
        <v>2015</v>
      </c>
      <c r="L10483">
        <v>8037</v>
      </c>
    </row>
    <row r="10484" spans="1:12" x14ac:dyDescent="0.3">
      <c r="A10484" t="s">
        <v>1786</v>
      </c>
      <c r="B10484" t="s">
        <v>87</v>
      </c>
      <c r="C10484" t="s">
        <v>1774</v>
      </c>
      <c r="D10484" t="s">
        <v>1774</v>
      </c>
      <c r="J10484" t="s">
        <v>109</v>
      </c>
      <c r="K10484" s="1">
        <v>2016</v>
      </c>
      <c r="L10484">
        <v>5273</v>
      </c>
    </row>
    <row r="10485" spans="1:12" x14ac:dyDescent="0.3">
      <c r="A10485" t="s">
        <v>1786</v>
      </c>
      <c r="B10485" t="s">
        <v>87</v>
      </c>
      <c r="C10485" t="s">
        <v>1774</v>
      </c>
      <c r="D10485" t="s">
        <v>1774</v>
      </c>
      <c r="J10485" t="s">
        <v>109</v>
      </c>
      <c r="K10485" s="1">
        <v>2017</v>
      </c>
      <c r="L10485">
        <v>2508</v>
      </c>
    </row>
    <row r="10486" spans="1:12" x14ac:dyDescent="0.3">
      <c r="A10486" t="s">
        <v>1787</v>
      </c>
      <c r="B10486" t="s">
        <v>87</v>
      </c>
      <c r="C10486" t="s">
        <v>1774</v>
      </c>
      <c r="D10486" t="s">
        <v>1774</v>
      </c>
      <c r="J10486" t="s">
        <v>109</v>
      </c>
      <c r="K10486" s="1">
        <v>2015</v>
      </c>
      <c r="L10486">
        <v>9234</v>
      </c>
    </row>
    <row r="10487" spans="1:12" x14ac:dyDescent="0.3">
      <c r="A10487" t="s">
        <v>1787</v>
      </c>
      <c r="B10487" t="s">
        <v>87</v>
      </c>
      <c r="C10487" t="s">
        <v>1774</v>
      </c>
      <c r="D10487" t="s">
        <v>1774</v>
      </c>
      <c r="J10487" t="s">
        <v>109</v>
      </c>
      <c r="K10487" s="1">
        <v>2016</v>
      </c>
      <c r="L10487">
        <v>7409</v>
      </c>
    </row>
    <row r="10488" spans="1:12" x14ac:dyDescent="0.3">
      <c r="A10488" t="s">
        <v>1787</v>
      </c>
      <c r="B10488" t="s">
        <v>87</v>
      </c>
      <c r="C10488" t="s">
        <v>1774</v>
      </c>
      <c r="D10488" t="s">
        <v>1774</v>
      </c>
      <c r="J10488" t="s">
        <v>109</v>
      </c>
      <c r="K10488" s="1">
        <v>2017</v>
      </c>
      <c r="L10488">
        <v>5584</v>
      </c>
    </row>
    <row r="10489" spans="1:12" x14ac:dyDescent="0.3">
      <c r="A10489" t="s">
        <v>1788</v>
      </c>
      <c r="B10489" t="s">
        <v>87</v>
      </c>
      <c r="C10489" t="s">
        <v>1774</v>
      </c>
      <c r="D10489" t="s">
        <v>1774</v>
      </c>
      <c r="J10489" t="s">
        <v>109</v>
      </c>
      <c r="K10489" s="1">
        <v>2015</v>
      </c>
      <c r="L10489">
        <v>30714</v>
      </c>
    </row>
    <row r="10490" spans="1:12" x14ac:dyDescent="0.3">
      <c r="A10490" t="s">
        <v>1788</v>
      </c>
      <c r="B10490" t="s">
        <v>87</v>
      </c>
      <c r="C10490" t="s">
        <v>1774</v>
      </c>
      <c r="D10490" t="s">
        <v>1774</v>
      </c>
      <c r="J10490" t="s">
        <v>109</v>
      </c>
      <c r="K10490" s="1">
        <v>2016</v>
      </c>
      <c r="L10490">
        <v>36285</v>
      </c>
    </row>
    <row r="10491" spans="1:12" x14ac:dyDescent="0.3">
      <c r="A10491" t="s">
        <v>1788</v>
      </c>
      <c r="B10491" t="s">
        <v>87</v>
      </c>
      <c r="C10491" t="s">
        <v>1774</v>
      </c>
      <c r="D10491" t="s">
        <v>1774</v>
      </c>
      <c r="J10491" t="s">
        <v>109</v>
      </c>
      <c r="K10491" s="1">
        <v>2017</v>
      </c>
      <c r="L10491">
        <v>41855</v>
      </c>
    </row>
    <row r="10492" spans="1:12" x14ac:dyDescent="0.3">
      <c r="A10492" t="s">
        <v>1789</v>
      </c>
      <c r="B10492" t="s">
        <v>87</v>
      </c>
      <c r="C10492" t="s">
        <v>1774</v>
      </c>
      <c r="D10492" t="s">
        <v>1774</v>
      </c>
      <c r="J10492" t="s">
        <v>109</v>
      </c>
      <c r="K10492" s="1">
        <v>2015</v>
      </c>
      <c r="L10492">
        <v>4030</v>
      </c>
    </row>
    <row r="10493" spans="1:12" x14ac:dyDescent="0.3">
      <c r="A10493" t="s">
        <v>1789</v>
      </c>
      <c r="B10493" t="s">
        <v>87</v>
      </c>
      <c r="C10493" t="s">
        <v>1774</v>
      </c>
      <c r="D10493" t="s">
        <v>1774</v>
      </c>
      <c r="J10493" t="s">
        <v>109</v>
      </c>
      <c r="K10493" s="1">
        <v>2016</v>
      </c>
      <c r="L10493">
        <v>2015</v>
      </c>
    </row>
    <row r="10494" spans="1:12" x14ac:dyDescent="0.3">
      <c r="A10494" t="s">
        <v>1789</v>
      </c>
      <c r="B10494" t="s">
        <v>87</v>
      </c>
      <c r="C10494" t="s">
        <v>1774</v>
      </c>
      <c r="D10494" t="s">
        <v>1774</v>
      </c>
      <c r="J10494" t="s">
        <v>109</v>
      </c>
      <c r="K10494" s="1">
        <v>2017</v>
      </c>
      <c r="L10494">
        <v>0</v>
      </c>
    </row>
    <row r="10495" spans="1:12" x14ac:dyDescent="0.3">
      <c r="A10495" t="s">
        <v>1790</v>
      </c>
      <c r="B10495" t="s">
        <v>87</v>
      </c>
      <c r="C10495" t="s">
        <v>1774</v>
      </c>
      <c r="D10495" t="s">
        <v>1774</v>
      </c>
      <c r="J10495" t="s">
        <v>109</v>
      </c>
      <c r="K10495" s="1">
        <v>2015</v>
      </c>
      <c r="L10495">
        <v>571087</v>
      </c>
    </row>
    <row r="10496" spans="1:12" x14ac:dyDescent="0.3">
      <c r="A10496" t="s">
        <v>1790</v>
      </c>
      <c r="B10496" t="s">
        <v>87</v>
      </c>
      <c r="C10496" t="s">
        <v>1774</v>
      </c>
      <c r="D10496" t="s">
        <v>1774</v>
      </c>
      <c r="J10496" t="s">
        <v>109</v>
      </c>
      <c r="K10496" s="1">
        <v>2016</v>
      </c>
      <c r="L10496">
        <v>285544</v>
      </c>
    </row>
    <row r="10497" spans="1:12" x14ac:dyDescent="0.3">
      <c r="A10497" t="s">
        <v>1790</v>
      </c>
      <c r="B10497" t="s">
        <v>87</v>
      </c>
      <c r="C10497" t="s">
        <v>1774</v>
      </c>
      <c r="D10497" t="s">
        <v>1774</v>
      </c>
      <c r="J10497" t="s">
        <v>109</v>
      </c>
      <c r="K10497" s="1">
        <v>2017</v>
      </c>
      <c r="L10497">
        <v>0</v>
      </c>
    </row>
    <row r="10498" spans="1:12" x14ac:dyDescent="0.3">
      <c r="A10498" t="s">
        <v>1791</v>
      </c>
      <c r="B10498" t="s">
        <v>87</v>
      </c>
      <c r="C10498" t="s">
        <v>1774</v>
      </c>
      <c r="D10498" t="s">
        <v>1774</v>
      </c>
      <c r="J10498" t="s">
        <v>109</v>
      </c>
      <c r="K10498" s="1">
        <v>2015</v>
      </c>
      <c r="L10498">
        <v>529707</v>
      </c>
    </row>
    <row r="10499" spans="1:12" x14ac:dyDescent="0.3">
      <c r="A10499" t="s">
        <v>1791</v>
      </c>
      <c r="B10499" t="s">
        <v>87</v>
      </c>
      <c r="C10499" t="s">
        <v>1774</v>
      </c>
      <c r="D10499" t="s">
        <v>1774</v>
      </c>
      <c r="J10499" t="s">
        <v>109</v>
      </c>
      <c r="K10499" s="1">
        <v>2016</v>
      </c>
      <c r="L10499">
        <v>578879</v>
      </c>
    </row>
    <row r="10500" spans="1:12" x14ac:dyDescent="0.3">
      <c r="A10500" t="s">
        <v>1791</v>
      </c>
      <c r="B10500" t="s">
        <v>87</v>
      </c>
      <c r="C10500" t="s">
        <v>1774</v>
      </c>
      <c r="D10500" t="s">
        <v>1774</v>
      </c>
      <c r="J10500" t="s">
        <v>109</v>
      </c>
      <c r="K10500" s="1">
        <v>2017</v>
      </c>
      <c r="L10500">
        <v>628051</v>
      </c>
    </row>
    <row r="10501" spans="1:12" x14ac:dyDescent="0.3">
      <c r="A10501" t="s">
        <v>1792</v>
      </c>
      <c r="B10501" t="s">
        <v>87</v>
      </c>
      <c r="C10501" t="s">
        <v>1774</v>
      </c>
      <c r="D10501" t="s">
        <v>1774</v>
      </c>
      <c r="J10501" t="s">
        <v>109</v>
      </c>
      <c r="K10501" s="1">
        <v>2015</v>
      </c>
      <c r="L10501">
        <v>162540</v>
      </c>
    </row>
    <row r="10502" spans="1:12" x14ac:dyDescent="0.3">
      <c r="A10502" t="s">
        <v>1792</v>
      </c>
      <c r="B10502" t="s">
        <v>87</v>
      </c>
      <c r="C10502" t="s">
        <v>1774</v>
      </c>
      <c r="D10502" t="s">
        <v>1774</v>
      </c>
      <c r="J10502" t="s">
        <v>109</v>
      </c>
      <c r="K10502" s="1">
        <v>2016</v>
      </c>
      <c r="L10502">
        <v>162048</v>
      </c>
    </row>
    <row r="10503" spans="1:12" x14ac:dyDescent="0.3">
      <c r="A10503" t="s">
        <v>1792</v>
      </c>
      <c r="B10503" t="s">
        <v>87</v>
      </c>
      <c r="C10503" t="s">
        <v>1774</v>
      </c>
      <c r="D10503" t="s">
        <v>1774</v>
      </c>
      <c r="J10503" t="s">
        <v>109</v>
      </c>
      <c r="K10503" s="1">
        <v>2017</v>
      </c>
      <c r="L10503">
        <v>161556</v>
      </c>
    </row>
    <row r="10504" spans="1:12" x14ac:dyDescent="0.3">
      <c r="A10504" t="s">
        <v>1793</v>
      </c>
      <c r="B10504" t="s">
        <v>87</v>
      </c>
      <c r="C10504" t="s">
        <v>1774</v>
      </c>
      <c r="D10504" t="s">
        <v>1774</v>
      </c>
      <c r="J10504" t="s">
        <v>109</v>
      </c>
      <c r="K10504" s="1">
        <v>2015</v>
      </c>
      <c r="L10504">
        <v>142312</v>
      </c>
    </row>
    <row r="10505" spans="1:12" x14ac:dyDescent="0.3">
      <c r="A10505" t="s">
        <v>1793</v>
      </c>
      <c r="B10505" t="s">
        <v>87</v>
      </c>
      <c r="C10505" t="s">
        <v>1774</v>
      </c>
      <c r="D10505" t="s">
        <v>1774</v>
      </c>
      <c r="J10505" t="s">
        <v>109</v>
      </c>
      <c r="K10505" s="1">
        <v>2016</v>
      </c>
      <c r="L10505">
        <v>71156</v>
      </c>
    </row>
    <row r="10506" spans="1:12" x14ac:dyDescent="0.3">
      <c r="A10506" t="s">
        <v>1793</v>
      </c>
      <c r="B10506" t="s">
        <v>87</v>
      </c>
      <c r="C10506" t="s">
        <v>1774</v>
      </c>
      <c r="D10506" t="s">
        <v>1774</v>
      </c>
      <c r="J10506" t="s">
        <v>109</v>
      </c>
      <c r="K10506" s="1">
        <v>2017</v>
      </c>
      <c r="L10506">
        <v>0</v>
      </c>
    </row>
    <row r="10507" spans="1:12" x14ac:dyDescent="0.3">
      <c r="A10507" t="s">
        <v>1794</v>
      </c>
      <c r="B10507" t="s">
        <v>87</v>
      </c>
      <c r="C10507" t="s">
        <v>1774</v>
      </c>
      <c r="D10507" t="s">
        <v>1774</v>
      </c>
      <c r="J10507" t="s">
        <v>109</v>
      </c>
      <c r="K10507" s="1">
        <v>2015</v>
      </c>
      <c r="L10507">
        <v>23744</v>
      </c>
    </row>
    <row r="10508" spans="1:12" x14ac:dyDescent="0.3">
      <c r="A10508" t="s">
        <v>1794</v>
      </c>
      <c r="B10508" t="s">
        <v>87</v>
      </c>
      <c r="C10508" t="s">
        <v>1774</v>
      </c>
      <c r="D10508" t="s">
        <v>1774</v>
      </c>
      <c r="J10508" t="s">
        <v>109</v>
      </c>
      <c r="K10508" s="1">
        <v>2016</v>
      </c>
      <c r="L10508">
        <v>25829</v>
      </c>
    </row>
    <row r="10509" spans="1:12" x14ac:dyDescent="0.3">
      <c r="A10509" t="s">
        <v>1794</v>
      </c>
      <c r="B10509" t="s">
        <v>87</v>
      </c>
      <c r="C10509" t="s">
        <v>1774</v>
      </c>
      <c r="D10509" t="s">
        <v>1774</v>
      </c>
      <c r="J10509" t="s">
        <v>109</v>
      </c>
      <c r="K10509" s="1">
        <v>2017</v>
      </c>
      <c r="L10509">
        <v>27913</v>
      </c>
    </row>
    <row r="10510" spans="1:12" x14ac:dyDescent="0.3">
      <c r="A10510" t="s">
        <v>1795</v>
      </c>
      <c r="B10510" t="s">
        <v>87</v>
      </c>
      <c r="C10510" t="s">
        <v>1774</v>
      </c>
      <c r="D10510" t="s">
        <v>1774</v>
      </c>
      <c r="J10510" t="s">
        <v>109</v>
      </c>
      <c r="K10510" s="1">
        <v>2015</v>
      </c>
      <c r="L10510">
        <v>0</v>
      </c>
    </row>
    <row r="10511" spans="1:12" x14ac:dyDescent="0.3">
      <c r="A10511" t="s">
        <v>1795</v>
      </c>
      <c r="B10511" t="s">
        <v>87</v>
      </c>
      <c r="C10511" t="s">
        <v>1774</v>
      </c>
      <c r="D10511" t="s">
        <v>1774</v>
      </c>
      <c r="J10511" t="s">
        <v>109</v>
      </c>
      <c r="K10511" s="1">
        <v>2016</v>
      </c>
      <c r="L10511">
        <v>50222</v>
      </c>
    </row>
    <row r="10512" spans="1:12" x14ac:dyDescent="0.3">
      <c r="A10512" t="s">
        <v>1795</v>
      </c>
      <c r="B10512" t="s">
        <v>87</v>
      </c>
      <c r="C10512" t="s">
        <v>1774</v>
      </c>
      <c r="D10512" t="s">
        <v>1774</v>
      </c>
      <c r="J10512" t="s">
        <v>109</v>
      </c>
      <c r="K10512" s="1">
        <v>2017</v>
      </c>
      <c r="L10512">
        <v>100443</v>
      </c>
    </row>
    <row r="10513" spans="1:12" x14ac:dyDescent="0.3">
      <c r="A10513" t="s">
        <v>1796</v>
      </c>
      <c r="B10513" t="s">
        <v>87</v>
      </c>
      <c r="C10513" t="s">
        <v>1774</v>
      </c>
      <c r="D10513" t="s">
        <v>1774</v>
      </c>
      <c r="J10513" t="s">
        <v>109</v>
      </c>
      <c r="K10513" s="1">
        <v>2015</v>
      </c>
      <c r="L10513">
        <v>0</v>
      </c>
    </row>
    <row r="10514" spans="1:12" x14ac:dyDescent="0.3">
      <c r="A10514" t="s">
        <v>1796</v>
      </c>
      <c r="B10514" t="s">
        <v>87</v>
      </c>
      <c r="C10514" t="s">
        <v>1774</v>
      </c>
      <c r="D10514" t="s">
        <v>1774</v>
      </c>
      <c r="J10514" t="s">
        <v>109</v>
      </c>
      <c r="K10514" s="1">
        <v>2016</v>
      </c>
      <c r="L10514">
        <v>13927</v>
      </c>
    </row>
    <row r="10515" spans="1:12" x14ac:dyDescent="0.3">
      <c r="A10515" t="s">
        <v>1796</v>
      </c>
      <c r="B10515" t="s">
        <v>87</v>
      </c>
      <c r="C10515" t="s">
        <v>1774</v>
      </c>
      <c r="D10515" t="s">
        <v>1774</v>
      </c>
      <c r="J10515" t="s">
        <v>109</v>
      </c>
      <c r="K10515" s="1">
        <v>2017</v>
      </c>
      <c r="L10515">
        <v>27853</v>
      </c>
    </row>
    <row r="10516" spans="1:12" x14ac:dyDescent="0.3">
      <c r="A10516" t="s">
        <v>1797</v>
      </c>
      <c r="B10516" t="s">
        <v>87</v>
      </c>
      <c r="C10516" t="s">
        <v>1774</v>
      </c>
      <c r="D10516" t="s">
        <v>1774</v>
      </c>
      <c r="J10516" t="s">
        <v>109</v>
      </c>
      <c r="K10516" s="1">
        <v>2015</v>
      </c>
      <c r="L10516">
        <v>0</v>
      </c>
    </row>
    <row r="10517" spans="1:12" x14ac:dyDescent="0.3">
      <c r="A10517" t="s">
        <v>1797</v>
      </c>
      <c r="B10517" t="s">
        <v>87</v>
      </c>
      <c r="C10517" t="s">
        <v>1774</v>
      </c>
      <c r="D10517" t="s">
        <v>1774</v>
      </c>
      <c r="J10517" t="s">
        <v>109</v>
      </c>
      <c r="K10517" s="1">
        <v>2016</v>
      </c>
      <c r="L10517">
        <v>738</v>
      </c>
    </row>
    <row r="10518" spans="1:12" x14ac:dyDescent="0.3">
      <c r="A10518" t="s">
        <v>1797</v>
      </c>
      <c r="B10518" t="s">
        <v>87</v>
      </c>
      <c r="C10518" t="s">
        <v>1774</v>
      </c>
      <c r="D10518" t="s">
        <v>1774</v>
      </c>
      <c r="J10518" t="s">
        <v>109</v>
      </c>
      <c r="K10518" s="1">
        <v>2017</v>
      </c>
      <c r="L10518">
        <v>1475</v>
      </c>
    </row>
    <row r="10519" spans="1:12" x14ac:dyDescent="0.3">
      <c r="A10519" t="s">
        <v>1798</v>
      </c>
      <c r="B10519" t="s">
        <v>87</v>
      </c>
      <c r="C10519" t="s">
        <v>1774</v>
      </c>
      <c r="D10519" t="s">
        <v>1774</v>
      </c>
      <c r="J10519" t="s">
        <v>109</v>
      </c>
      <c r="K10519" s="1">
        <v>2015</v>
      </c>
      <c r="L10519">
        <v>0</v>
      </c>
    </row>
    <row r="10520" spans="1:12" x14ac:dyDescent="0.3">
      <c r="A10520" t="s">
        <v>1798</v>
      </c>
      <c r="B10520" t="s">
        <v>87</v>
      </c>
      <c r="C10520" t="s">
        <v>1774</v>
      </c>
      <c r="D10520" t="s">
        <v>1774</v>
      </c>
      <c r="J10520" t="s">
        <v>109</v>
      </c>
      <c r="K10520" s="1">
        <v>2016</v>
      </c>
      <c r="L10520">
        <v>304</v>
      </c>
    </row>
    <row r="10521" spans="1:12" x14ac:dyDescent="0.3">
      <c r="A10521" t="s">
        <v>1798</v>
      </c>
      <c r="B10521" t="s">
        <v>87</v>
      </c>
      <c r="C10521" t="s">
        <v>1774</v>
      </c>
      <c r="D10521" t="s">
        <v>1774</v>
      </c>
      <c r="J10521" t="s">
        <v>109</v>
      </c>
      <c r="K10521" s="1">
        <v>2017</v>
      </c>
      <c r="L10521">
        <v>608</v>
      </c>
    </row>
    <row r="10522" spans="1:12" x14ac:dyDescent="0.3">
      <c r="A10522" t="s">
        <v>1799</v>
      </c>
      <c r="B10522" t="s">
        <v>87</v>
      </c>
      <c r="C10522" t="s">
        <v>1774</v>
      </c>
      <c r="D10522" t="s">
        <v>1774</v>
      </c>
      <c r="J10522" t="s">
        <v>109</v>
      </c>
      <c r="K10522" s="1">
        <v>2015</v>
      </c>
      <c r="L10522">
        <v>0</v>
      </c>
    </row>
    <row r="10523" spans="1:12" x14ac:dyDescent="0.3">
      <c r="A10523" t="s">
        <v>1799</v>
      </c>
      <c r="B10523" t="s">
        <v>87</v>
      </c>
      <c r="C10523" t="s">
        <v>1774</v>
      </c>
      <c r="D10523" t="s">
        <v>1774</v>
      </c>
      <c r="J10523" t="s">
        <v>109</v>
      </c>
      <c r="K10523" s="1">
        <v>2016</v>
      </c>
      <c r="L10523">
        <v>307116</v>
      </c>
    </row>
    <row r="10524" spans="1:12" x14ac:dyDescent="0.3">
      <c r="A10524" t="s">
        <v>1799</v>
      </c>
      <c r="B10524" t="s">
        <v>87</v>
      </c>
      <c r="C10524" t="s">
        <v>1774</v>
      </c>
      <c r="D10524" t="s">
        <v>1774</v>
      </c>
      <c r="J10524" t="s">
        <v>109</v>
      </c>
      <c r="K10524" s="1">
        <v>2017</v>
      </c>
      <c r="L10524">
        <v>614232</v>
      </c>
    </row>
    <row r="10525" spans="1:12" x14ac:dyDescent="0.3">
      <c r="A10525" t="s">
        <v>1800</v>
      </c>
      <c r="B10525" t="s">
        <v>87</v>
      </c>
      <c r="C10525" t="s">
        <v>1774</v>
      </c>
      <c r="D10525" t="s">
        <v>1774</v>
      </c>
      <c r="J10525" t="s">
        <v>109</v>
      </c>
      <c r="K10525" s="1">
        <v>2015</v>
      </c>
      <c r="L10525">
        <v>0</v>
      </c>
    </row>
    <row r="10526" spans="1:12" x14ac:dyDescent="0.3">
      <c r="A10526" t="s">
        <v>1800</v>
      </c>
      <c r="B10526" t="s">
        <v>87</v>
      </c>
      <c r="C10526" t="s">
        <v>1774</v>
      </c>
      <c r="D10526" t="s">
        <v>1774</v>
      </c>
      <c r="J10526" t="s">
        <v>109</v>
      </c>
      <c r="K10526" s="1">
        <v>2016</v>
      </c>
      <c r="L10526">
        <v>11169</v>
      </c>
    </row>
    <row r="10527" spans="1:12" x14ac:dyDescent="0.3">
      <c r="A10527" t="s">
        <v>1800</v>
      </c>
      <c r="B10527" t="s">
        <v>87</v>
      </c>
      <c r="C10527" t="s">
        <v>1774</v>
      </c>
      <c r="D10527" t="s">
        <v>1774</v>
      </c>
      <c r="J10527" t="s">
        <v>109</v>
      </c>
      <c r="K10527" s="1">
        <v>2017</v>
      </c>
      <c r="L10527">
        <v>22337</v>
      </c>
    </row>
    <row r="10528" spans="1:12" x14ac:dyDescent="0.3">
      <c r="A10528" t="s">
        <v>1801</v>
      </c>
      <c r="B10528" t="s">
        <v>87</v>
      </c>
      <c r="C10528" t="s">
        <v>1774</v>
      </c>
      <c r="D10528" t="s">
        <v>1774</v>
      </c>
      <c r="J10528" t="s">
        <v>109</v>
      </c>
      <c r="K10528" s="1">
        <v>2015</v>
      </c>
      <c r="L10528">
        <v>0</v>
      </c>
    </row>
    <row r="10529" spans="1:12" x14ac:dyDescent="0.3">
      <c r="A10529" t="s">
        <v>1801</v>
      </c>
      <c r="B10529" t="s">
        <v>87</v>
      </c>
      <c r="C10529" t="s">
        <v>1774</v>
      </c>
      <c r="D10529" t="s">
        <v>1774</v>
      </c>
      <c r="J10529" t="s">
        <v>109</v>
      </c>
      <c r="K10529" s="1">
        <v>2016</v>
      </c>
      <c r="L10529">
        <v>13525</v>
      </c>
    </row>
    <row r="10530" spans="1:12" x14ac:dyDescent="0.3">
      <c r="A10530" t="s">
        <v>1801</v>
      </c>
      <c r="B10530" t="s">
        <v>87</v>
      </c>
      <c r="C10530" t="s">
        <v>1774</v>
      </c>
      <c r="D10530" t="s">
        <v>1774</v>
      </c>
      <c r="J10530" t="s">
        <v>109</v>
      </c>
      <c r="K10530" s="1">
        <v>2017</v>
      </c>
      <c r="L10530">
        <v>27049</v>
      </c>
    </row>
    <row r="10531" spans="1:12" x14ac:dyDescent="0.3">
      <c r="A10531" t="s">
        <v>1802</v>
      </c>
      <c r="B10531" t="s">
        <v>87</v>
      </c>
      <c r="C10531" t="s">
        <v>1774</v>
      </c>
      <c r="D10531" t="s">
        <v>1774</v>
      </c>
      <c r="J10531" t="s">
        <v>109</v>
      </c>
      <c r="K10531" s="1">
        <v>2015</v>
      </c>
      <c r="L10531">
        <v>0</v>
      </c>
    </row>
    <row r="10532" spans="1:12" x14ac:dyDescent="0.3">
      <c r="A10532" t="s">
        <v>1802</v>
      </c>
      <c r="B10532" t="s">
        <v>87</v>
      </c>
      <c r="C10532" t="s">
        <v>1774</v>
      </c>
      <c r="D10532" t="s">
        <v>1774</v>
      </c>
      <c r="J10532" t="s">
        <v>109</v>
      </c>
      <c r="K10532" s="1">
        <v>2016</v>
      </c>
      <c r="L10532">
        <v>1982</v>
      </c>
    </row>
    <row r="10533" spans="1:12" x14ac:dyDescent="0.3">
      <c r="A10533" t="s">
        <v>1802</v>
      </c>
      <c r="B10533" t="s">
        <v>87</v>
      </c>
      <c r="C10533" t="s">
        <v>1774</v>
      </c>
      <c r="D10533" t="s">
        <v>1774</v>
      </c>
      <c r="J10533" t="s">
        <v>109</v>
      </c>
      <c r="K10533" s="1">
        <v>2017</v>
      </c>
      <c r="L10533">
        <v>3964</v>
      </c>
    </row>
    <row r="10534" spans="1:12" x14ac:dyDescent="0.3">
      <c r="A10534" t="s">
        <v>1803</v>
      </c>
      <c r="B10534" t="s">
        <v>87</v>
      </c>
      <c r="C10534" t="s">
        <v>1774</v>
      </c>
      <c r="D10534" t="s">
        <v>1774</v>
      </c>
      <c r="J10534" t="s">
        <v>109</v>
      </c>
      <c r="K10534" s="1">
        <v>2015</v>
      </c>
      <c r="L10534">
        <v>0</v>
      </c>
    </row>
    <row r="10535" spans="1:12" x14ac:dyDescent="0.3">
      <c r="A10535" t="s">
        <v>1803</v>
      </c>
      <c r="B10535" t="s">
        <v>87</v>
      </c>
      <c r="C10535" t="s">
        <v>1774</v>
      </c>
      <c r="D10535" t="s">
        <v>1774</v>
      </c>
      <c r="J10535" t="s">
        <v>109</v>
      </c>
      <c r="K10535" s="1">
        <v>2016</v>
      </c>
      <c r="L10535">
        <v>31377</v>
      </c>
    </row>
    <row r="10536" spans="1:12" x14ac:dyDescent="0.3">
      <c r="A10536" t="s">
        <v>1803</v>
      </c>
      <c r="B10536" t="s">
        <v>87</v>
      </c>
      <c r="C10536" t="s">
        <v>1774</v>
      </c>
      <c r="D10536" t="s">
        <v>1774</v>
      </c>
      <c r="J10536" t="s">
        <v>109</v>
      </c>
      <c r="K10536" s="1">
        <v>2017</v>
      </c>
      <c r="L10536">
        <v>62754</v>
      </c>
    </row>
    <row r="10537" spans="1:12" x14ac:dyDescent="0.3">
      <c r="A10537" t="s">
        <v>1804</v>
      </c>
      <c r="B10537" t="s">
        <v>87</v>
      </c>
      <c r="C10537" t="s">
        <v>1774</v>
      </c>
      <c r="D10537" t="s">
        <v>1774</v>
      </c>
      <c r="J10537" t="s">
        <v>109</v>
      </c>
      <c r="K10537" s="1">
        <v>2015</v>
      </c>
      <c r="L10537">
        <v>0</v>
      </c>
    </row>
    <row r="10538" spans="1:12" x14ac:dyDescent="0.3">
      <c r="A10538" t="s">
        <v>1804</v>
      </c>
      <c r="B10538" t="s">
        <v>87</v>
      </c>
      <c r="C10538" t="s">
        <v>1774</v>
      </c>
      <c r="D10538" t="s">
        <v>1774</v>
      </c>
      <c r="J10538" t="s">
        <v>109</v>
      </c>
      <c r="K10538" s="1">
        <v>2016</v>
      </c>
      <c r="L10538">
        <v>12236</v>
      </c>
    </row>
    <row r="10539" spans="1:12" x14ac:dyDescent="0.3">
      <c r="A10539" t="s">
        <v>1804</v>
      </c>
      <c r="B10539" t="s">
        <v>87</v>
      </c>
      <c r="C10539" t="s">
        <v>1774</v>
      </c>
      <c r="D10539" t="s">
        <v>1774</v>
      </c>
      <c r="J10539" t="s">
        <v>109</v>
      </c>
      <c r="K10539" s="1">
        <v>2017</v>
      </c>
      <c r="L10539">
        <v>24472</v>
      </c>
    </row>
    <row r="10540" spans="1:12" x14ac:dyDescent="0.3">
      <c r="A10540" t="s">
        <v>1805</v>
      </c>
      <c r="B10540" t="s">
        <v>87</v>
      </c>
      <c r="C10540" t="s">
        <v>1774</v>
      </c>
      <c r="D10540" t="s">
        <v>1774</v>
      </c>
      <c r="J10540" t="s">
        <v>109</v>
      </c>
      <c r="K10540" s="1">
        <v>2015</v>
      </c>
      <c r="L10540">
        <v>0</v>
      </c>
    </row>
    <row r="10541" spans="1:12" x14ac:dyDescent="0.3">
      <c r="A10541" t="s">
        <v>1805</v>
      </c>
      <c r="B10541" t="s">
        <v>87</v>
      </c>
      <c r="C10541" t="s">
        <v>1774</v>
      </c>
      <c r="D10541" t="s">
        <v>1774</v>
      </c>
      <c r="J10541" t="s">
        <v>109</v>
      </c>
      <c r="K10541" s="1">
        <v>2016</v>
      </c>
      <c r="L10541">
        <v>2473</v>
      </c>
    </row>
    <row r="10542" spans="1:12" x14ac:dyDescent="0.3">
      <c r="A10542" t="s">
        <v>1805</v>
      </c>
      <c r="B10542" t="s">
        <v>87</v>
      </c>
      <c r="C10542" t="s">
        <v>1774</v>
      </c>
      <c r="D10542" t="s">
        <v>1774</v>
      </c>
      <c r="J10542" t="s">
        <v>109</v>
      </c>
      <c r="K10542" s="1">
        <v>2017</v>
      </c>
      <c r="L10542">
        <v>4945</v>
      </c>
    </row>
    <row r="10543" spans="1:12" x14ac:dyDescent="0.3">
      <c r="A10543" t="s">
        <v>1806</v>
      </c>
      <c r="B10543" t="s">
        <v>87</v>
      </c>
      <c r="C10543" t="s">
        <v>1774</v>
      </c>
      <c r="D10543" t="s">
        <v>1774</v>
      </c>
      <c r="J10543" t="s">
        <v>109</v>
      </c>
      <c r="K10543" s="1">
        <v>2015</v>
      </c>
      <c r="L10543">
        <v>0</v>
      </c>
    </row>
    <row r="10544" spans="1:12" x14ac:dyDescent="0.3">
      <c r="A10544" t="s">
        <v>1806</v>
      </c>
      <c r="B10544" t="s">
        <v>87</v>
      </c>
      <c r="C10544" t="s">
        <v>1774</v>
      </c>
      <c r="D10544" t="s">
        <v>1774</v>
      </c>
      <c r="J10544" t="s">
        <v>109</v>
      </c>
      <c r="K10544" s="1">
        <v>2016</v>
      </c>
      <c r="L10544">
        <v>68715</v>
      </c>
    </row>
    <row r="10545" spans="1:12" x14ac:dyDescent="0.3">
      <c r="A10545" t="s">
        <v>1806</v>
      </c>
      <c r="B10545" t="s">
        <v>87</v>
      </c>
      <c r="C10545" t="s">
        <v>1774</v>
      </c>
      <c r="D10545" t="s">
        <v>1774</v>
      </c>
      <c r="J10545" t="s">
        <v>109</v>
      </c>
      <c r="K10545" s="1">
        <v>2017</v>
      </c>
      <c r="L10545">
        <v>137429</v>
      </c>
    </row>
    <row r="10546" spans="1:12" x14ac:dyDescent="0.3">
      <c r="A10546" t="s">
        <v>1807</v>
      </c>
      <c r="B10546" t="s">
        <v>87</v>
      </c>
      <c r="C10546" t="s">
        <v>1774</v>
      </c>
      <c r="D10546" t="s">
        <v>1774</v>
      </c>
      <c r="J10546" t="s">
        <v>109</v>
      </c>
      <c r="K10546" s="1">
        <v>2015</v>
      </c>
      <c r="L10546">
        <v>0</v>
      </c>
    </row>
    <row r="10547" spans="1:12" x14ac:dyDescent="0.3">
      <c r="A10547" t="s">
        <v>1807</v>
      </c>
      <c r="B10547" t="s">
        <v>87</v>
      </c>
      <c r="C10547" t="s">
        <v>1774</v>
      </c>
      <c r="D10547" t="s">
        <v>1774</v>
      </c>
      <c r="J10547" t="s">
        <v>109</v>
      </c>
      <c r="K10547" s="1">
        <v>2016</v>
      </c>
      <c r="L10547">
        <v>4740</v>
      </c>
    </row>
    <row r="10548" spans="1:12" x14ac:dyDescent="0.3">
      <c r="A10548" t="s">
        <v>1807</v>
      </c>
      <c r="B10548" t="s">
        <v>87</v>
      </c>
      <c r="C10548" t="s">
        <v>1774</v>
      </c>
      <c r="D10548" t="s">
        <v>1774</v>
      </c>
      <c r="J10548" t="s">
        <v>109</v>
      </c>
      <c r="K10548" s="1">
        <v>2017</v>
      </c>
      <c r="L10548">
        <v>9479</v>
      </c>
    </row>
    <row r="10549" spans="1:12" x14ac:dyDescent="0.3">
      <c r="A10549" t="s">
        <v>1808</v>
      </c>
      <c r="B10549" t="s">
        <v>87</v>
      </c>
      <c r="C10549" t="s">
        <v>1774</v>
      </c>
      <c r="D10549" t="s">
        <v>1774</v>
      </c>
      <c r="J10549" t="s">
        <v>109</v>
      </c>
      <c r="K10549" s="1">
        <v>2006</v>
      </c>
      <c r="L10549">
        <v>481225</v>
      </c>
    </row>
    <row r="10550" spans="1:12" x14ac:dyDescent="0.3">
      <c r="A10550" t="s">
        <v>1808</v>
      </c>
      <c r="B10550" t="s">
        <v>87</v>
      </c>
      <c r="C10550" t="s">
        <v>1774</v>
      </c>
      <c r="D10550" t="s">
        <v>1774</v>
      </c>
      <c r="J10550" t="s">
        <v>109</v>
      </c>
      <c r="K10550" s="1">
        <v>2007</v>
      </c>
      <c r="L10550">
        <v>474644</v>
      </c>
    </row>
    <row r="10551" spans="1:12" x14ac:dyDescent="0.3">
      <c r="A10551" t="s">
        <v>1808</v>
      </c>
      <c r="B10551" t="s">
        <v>87</v>
      </c>
      <c r="C10551" t="s">
        <v>1774</v>
      </c>
      <c r="D10551" t="s">
        <v>1774</v>
      </c>
      <c r="J10551" t="s">
        <v>109</v>
      </c>
      <c r="K10551" s="1">
        <v>2008</v>
      </c>
      <c r="L10551">
        <v>468064</v>
      </c>
    </row>
    <row r="10552" spans="1:12" x14ac:dyDescent="0.3">
      <c r="A10552" t="s">
        <v>1808</v>
      </c>
      <c r="B10552" t="s">
        <v>87</v>
      </c>
      <c r="C10552" t="s">
        <v>1774</v>
      </c>
      <c r="D10552" t="s">
        <v>1774</v>
      </c>
      <c r="J10552" t="s">
        <v>109</v>
      </c>
      <c r="K10552" s="1">
        <v>2009</v>
      </c>
      <c r="L10552">
        <v>461483</v>
      </c>
    </row>
    <row r="10553" spans="1:12" x14ac:dyDescent="0.3">
      <c r="A10553" t="s">
        <v>1808</v>
      </c>
      <c r="B10553" t="s">
        <v>87</v>
      </c>
      <c r="C10553" t="s">
        <v>1774</v>
      </c>
      <c r="D10553" t="s">
        <v>1774</v>
      </c>
      <c r="J10553" t="s">
        <v>109</v>
      </c>
      <c r="K10553" s="1">
        <v>2010</v>
      </c>
      <c r="L10553">
        <v>447152</v>
      </c>
    </row>
    <row r="10554" spans="1:12" x14ac:dyDescent="0.3">
      <c r="A10554" t="s">
        <v>1808</v>
      </c>
      <c r="B10554" t="s">
        <v>87</v>
      </c>
      <c r="C10554" t="s">
        <v>1774</v>
      </c>
      <c r="D10554" t="s">
        <v>1774</v>
      </c>
      <c r="J10554" t="s">
        <v>109</v>
      </c>
      <c r="K10554" s="1">
        <v>2011</v>
      </c>
      <c r="L10554">
        <v>432821</v>
      </c>
    </row>
    <row r="10555" spans="1:12" x14ac:dyDescent="0.3">
      <c r="A10555" t="s">
        <v>1808</v>
      </c>
      <c r="B10555" t="s">
        <v>87</v>
      </c>
      <c r="C10555" t="s">
        <v>1774</v>
      </c>
      <c r="D10555" t="s">
        <v>1774</v>
      </c>
      <c r="J10555" t="s">
        <v>109</v>
      </c>
      <c r="K10555" s="1">
        <v>2012</v>
      </c>
      <c r="L10555">
        <v>471175</v>
      </c>
    </row>
    <row r="10556" spans="1:12" x14ac:dyDescent="0.3">
      <c r="A10556" t="s">
        <v>1808</v>
      </c>
      <c r="B10556" t="s">
        <v>87</v>
      </c>
      <c r="C10556" t="s">
        <v>1774</v>
      </c>
      <c r="D10556" t="s">
        <v>1774</v>
      </c>
      <c r="J10556" t="s">
        <v>109</v>
      </c>
      <c r="K10556" s="1">
        <v>2013</v>
      </c>
      <c r="L10556">
        <v>509529</v>
      </c>
    </row>
    <row r="10557" spans="1:12" x14ac:dyDescent="0.3">
      <c r="A10557" t="s">
        <v>1808</v>
      </c>
      <c r="B10557" t="s">
        <v>87</v>
      </c>
      <c r="C10557" t="s">
        <v>1774</v>
      </c>
      <c r="D10557" t="s">
        <v>1774</v>
      </c>
      <c r="J10557" t="s">
        <v>109</v>
      </c>
      <c r="K10557" s="1">
        <v>2014</v>
      </c>
      <c r="L10557">
        <v>471716</v>
      </c>
    </row>
    <row r="10558" spans="1:12" x14ac:dyDescent="0.3">
      <c r="A10558" t="s">
        <v>1808</v>
      </c>
      <c r="B10558" t="s">
        <v>87</v>
      </c>
      <c r="C10558" t="s">
        <v>1774</v>
      </c>
      <c r="D10558" t="s">
        <v>1774</v>
      </c>
      <c r="J10558" t="s">
        <v>109</v>
      </c>
      <c r="K10558" s="1">
        <v>2015</v>
      </c>
      <c r="L10558">
        <v>433903</v>
      </c>
    </row>
    <row r="10559" spans="1:12" x14ac:dyDescent="0.3">
      <c r="A10559" t="s">
        <v>1808</v>
      </c>
      <c r="B10559" t="s">
        <v>87</v>
      </c>
      <c r="C10559" t="s">
        <v>1774</v>
      </c>
      <c r="D10559" t="s">
        <v>1774</v>
      </c>
      <c r="J10559" t="s">
        <v>109</v>
      </c>
      <c r="K10559" s="1">
        <v>2016</v>
      </c>
      <c r="L10559">
        <v>475953</v>
      </c>
    </row>
    <row r="10560" spans="1:12" x14ac:dyDescent="0.3">
      <c r="A10560" t="s">
        <v>1808</v>
      </c>
      <c r="B10560" t="s">
        <v>87</v>
      </c>
      <c r="C10560" t="s">
        <v>1774</v>
      </c>
      <c r="D10560" t="s">
        <v>1774</v>
      </c>
      <c r="J10560" t="s">
        <v>109</v>
      </c>
      <c r="K10560" s="1">
        <v>2017</v>
      </c>
      <c r="L10560">
        <v>518002</v>
      </c>
    </row>
    <row r="10561" spans="1:12" x14ac:dyDescent="0.3">
      <c r="A10561" t="s">
        <v>1808</v>
      </c>
      <c r="B10561" t="s">
        <v>87</v>
      </c>
      <c r="C10561" t="s">
        <v>1774</v>
      </c>
      <c r="D10561" t="s">
        <v>1774</v>
      </c>
      <c r="J10561" t="s">
        <v>109</v>
      </c>
      <c r="K10561" s="1">
        <v>2018</v>
      </c>
      <c r="L10561">
        <v>566480</v>
      </c>
    </row>
    <row r="10562" spans="1:12" x14ac:dyDescent="0.3">
      <c r="A10562" t="s">
        <v>1808</v>
      </c>
      <c r="B10562" t="s">
        <v>87</v>
      </c>
      <c r="C10562" t="s">
        <v>1774</v>
      </c>
      <c r="D10562" t="s">
        <v>1774</v>
      </c>
      <c r="J10562" t="s">
        <v>109</v>
      </c>
      <c r="K10562" s="1">
        <v>2019</v>
      </c>
      <c r="L10562">
        <v>614958</v>
      </c>
    </row>
    <row r="10563" spans="1:12" x14ac:dyDescent="0.3">
      <c r="A10563" t="s">
        <v>1808</v>
      </c>
      <c r="B10563" t="s">
        <v>87</v>
      </c>
      <c r="C10563" t="s">
        <v>1774</v>
      </c>
      <c r="D10563" t="s">
        <v>1774</v>
      </c>
      <c r="J10563" t="s">
        <v>109</v>
      </c>
      <c r="K10563" s="1">
        <v>2020</v>
      </c>
      <c r="L10563">
        <v>663436</v>
      </c>
    </row>
    <row r="10564" spans="1:12" x14ac:dyDescent="0.3">
      <c r="A10564" t="s">
        <v>1809</v>
      </c>
      <c r="B10564" t="s">
        <v>87</v>
      </c>
      <c r="C10564" t="s">
        <v>1774</v>
      </c>
      <c r="D10564" t="s">
        <v>1774</v>
      </c>
      <c r="J10564" t="s">
        <v>109</v>
      </c>
      <c r="K10564" s="1">
        <v>2006</v>
      </c>
      <c r="L10564">
        <v>11901653</v>
      </c>
    </row>
    <row r="10565" spans="1:12" x14ac:dyDescent="0.3">
      <c r="A10565" t="s">
        <v>1809</v>
      </c>
      <c r="B10565" t="s">
        <v>87</v>
      </c>
      <c r="C10565" t="s">
        <v>1774</v>
      </c>
      <c r="D10565" t="s">
        <v>1774</v>
      </c>
      <c r="J10565" t="s">
        <v>109</v>
      </c>
      <c r="K10565" s="1">
        <v>2007</v>
      </c>
      <c r="L10565">
        <v>12107158</v>
      </c>
    </row>
    <row r="10566" spans="1:12" x14ac:dyDescent="0.3">
      <c r="A10566" t="s">
        <v>1809</v>
      </c>
      <c r="B10566" t="s">
        <v>87</v>
      </c>
      <c r="C10566" t="s">
        <v>1774</v>
      </c>
      <c r="D10566" t="s">
        <v>1774</v>
      </c>
      <c r="J10566" t="s">
        <v>109</v>
      </c>
      <c r="K10566" s="1">
        <v>2008</v>
      </c>
      <c r="L10566">
        <v>12312663</v>
      </c>
    </row>
    <row r="10567" spans="1:12" x14ac:dyDescent="0.3">
      <c r="A10567" t="s">
        <v>1809</v>
      </c>
      <c r="B10567" t="s">
        <v>87</v>
      </c>
      <c r="C10567" t="s">
        <v>1774</v>
      </c>
      <c r="D10567" t="s">
        <v>1774</v>
      </c>
      <c r="J10567" t="s">
        <v>109</v>
      </c>
      <c r="K10567" s="1">
        <v>2009</v>
      </c>
      <c r="L10567">
        <v>12518168</v>
      </c>
    </row>
    <row r="10568" spans="1:12" x14ac:dyDescent="0.3">
      <c r="A10568" t="s">
        <v>1809</v>
      </c>
      <c r="B10568" t="s">
        <v>87</v>
      </c>
      <c r="C10568" t="s">
        <v>1774</v>
      </c>
      <c r="D10568" t="s">
        <v>1774</v>
      </c>
      <c r="J10568" t="s">
        <v>109</v>
      </c>
      <c r="K10568" s="1">
        <v>2010</v>
      </c>
      <c r="L10568">
        <v>12693517</v>
      </c>
    </row>
    <row r="10569" spans="1:12" x14ac:dyDescent="0.3">
      <c r="A10569" t="s">
        <v>1809</v>
      </c>
      <c r="B10569" t="s">
        <v>87</v>
      </c>
      <c r="C10569" t="s">
        <v>1774</v>
      </c>
      <c r="D10569" t="s">
        <v>1774</v>
      </c>
      <c r="J10569" t="s">
        <v>109</v>
      </c>
      <c r="K10569" s="1">
        <v>2011</v>
      </c>
      <c r="L10569">
        <v>12868865</v>
      </c>
    </row>
    <row r="10570" spans="1:12" x14ac:dyDescent="0.3">
      <c r="A10570" t="s">
        <v>1809</v>
      </c>
      <c r="B10570" t="s">
        <v>87</v>
      </c>
      <c r="C10570" t="s">
        <v>1774</v>
      </c>
      <c r="D10570" t="s">
        <v>1774</v>
      </c>
      <c r="J10570" t="s">
        <v>109</v>
      </c>
      <c r="K10570" s="1">
        <v>2012</v>
      </c>
      <c r="L10570">
        <v>12982898</v>
      </c>
    </row>
    <row r="10571" spans="1:12" x14ac:dyDescent="0.3">
      <c r="A10571" t="s">
        <v>1809</v>
      </c>
      <c r="B10571" t="s">
        <v>87</v>
      </c>
      <c r="C10571" t="s">
        <v>1774</v>
      </c>
      <c r="D10571" t="s">
        <v>1774</v>
      </c>
      <c r="J10571" t="s">
        <v>109</v>
      </c>
      <c r="K10571" s="1">
        <v>2013</v>
      </c>
      <c r="L10571">
        <v>13096930</v>
      </c>
    </row>
    <row r="10572" spans="1:12" x14ac:dyDescent="0.3">
      <c r="A10572" t="s">
        <v>1809</v>
      </c>
      <c r="B10572" t="s">
        <v>87</v>
      </c>
      <c r="C10572" t="s">
        <v>1774</v>
      </c>
      <c r="D10572" t="s">
        <v>1774</v>
      </c>
      <c r="J10572" t="s">
        <v>109</v>
      </c>
      <c r="K10572" s="1">
        <v>2014</v>
      </c>
      <c r="L10572">
        <v>13288042</v>
      </c>
    </row>
    <row r="10573" spans="1:12" x14ac:dyDescent="0.3">
      <c r="A10573" t="s">
        <v>1809</v>
      </c>
      <c r="B10573" t="s">
        <v>87</v>
      </c>
      <c r="C10573" t="s">
        <v>1774</v>
      </c>
      <c r="D10573" t="s">
        <v>1774</v>
      </c>
      <c r="J10573" t="s">
        <v>109</v>
      </c>
      <c r="K10573" s="1">
        <v>2015</v>
      </c>
      <c r="L10573">
        <v>13479154</v>
      </c>
    </row>
    <row r="10574" spans="1:12" x14ac:dyDescent="0.3">
      <c r="A10574" t="s">
        <v>1809</v>
      </c>
      <c r="B10574" t="s">
        <v>87</v>
      </c>
      <c r="C10574" t="s">
        <v>1774</v>
      </c>
      <c r="D10574" t="s">
        <v>1774</v>
      </c>
      <c r="J10574" t="s">
        <v>109</v>
      </c>
      <c r="K10574" s="1">
        <v>2016</v>
      </c>
      <c r="L10574">
        <v>13645398</v>
      </c>
    </row>
    <row r="10575" spans="1:12" x14ac:dyDescent="0.3">
      <c r="A10575" t="s">
        <v>1809</v>
      </c>
      <c r="B10575" t="s">
        <v>87</v>
      </c>
      <c r="C10575" t="s">
        <v>1774</v>
      </c>
      <c r="D10575" t="s">
        <v>1774</v>
      </c>
      <c r="J10575" t="s">
        <v>109</v>
      </c>
      <c r="K10575" s="1">
        <v>2017</v>
      </c>
      <c r="L10575">
        <v>13811641</v>
      </c>
    </row>
    <row r="10576" spans="1:12" x14ac:dyDescent="0.3">
      <c r="A10576" t="s">
        <v>1809</v>
      </c>
      <c r="B10576" t="s">
        <v>87</v>
      </c>
      <c r="C10576" t="s">
        <v>1774</v>
      </c>
      <c r="D10576" t="s">
        <v>1774</v>
      </c>
      <c r="J10576" t="s">
        <v>109</v>
      </c>
      <c r="K10576" s="1">
        <v>2018</v>
      </c>
      <c r="L10576">
        <v>15486769</v>
      </c>
    </row>
    <row r="10577" spans="1:12" x14ac:dyDescent="0.3">
      <c r="A10577" t="s">
        <v>1809</v>
      </c>
      <c r="B10577" t="s">
        <v>87</v>
      </c>
      <c r="C10577" t="s">
        <v>1774</v>
      </c>
      <c r="D10577" t="s">
        <v>1774</v>
      </c>
      <c r="J10577" t="s">
        <v>109</v>
      </c>
      <c r="K10577" s="1">
        <v>2019</v>
      </c>
      <c r="L10577">
        <v>17161898</v>
      </c>
    </row>
    <row r="10578" spans="1:12" x14ac:dyDescent="0.3">
      <c r="A10578" t="s">
        <v>1809</v>
      </c>
      <c r="B10578" t="s">
        <v>87</v>
      </c>
      <c r="C10578" t="s">
        <v>1774</v>
      </c>
      <c r="D10578" t="s">
        <v>1774</v>
      </c>
      <c r="J10578" t="s">
        <v>109</v>
      </c>
      <c r="K10578" s="1">
        <v>2020</v>
      </c>
      <c r="L10578">
        <v>18837026</v>
      </c>
    </row>
    <row r="10579" spans="1:12" x14ac:dyDescent="0.3">
      <c r="A10579" t="s">
        <v>1810</v>
      </c>
      <c r="B10579" t="s">
        <v>87</v>
      </c>
      <c r="C10579" t="s">
        <v>1774</v>
      </c>
      <c r="D10579" t="s">
        <v>1774</v>
      </c>
      <c r="J10579" t="s">
        <v>109</v>
      </c>
      <c r="K10579" s="1">
        <v>2006</v>
      </c>
      <c r="L10579">
        <v>313260</v>
      </c>
    </row>
    <row r="10580" spans="1:12" x14ac:dyDescent="0.3">
      <c r="A10580" t="s">
        <v>1810</v>
      </c>
      <c r="B10580" t="s">
        <v>87</v>
      </c>
      <c r="C10580" t="s">
        <v>1774</v>
      </c>
      <c r="D10580" t="s">
        <v>1774</v>
      </c>
      <c r="J10580" t="s">
        <v>109</v>
      </c>
      <c r="K10580" s="1">
        <v>2007</v>
      </c>
      <c r="L10580">
        <v>300445</v>
      </c>
    </row>
    <row r="10581" spans="1:12" x14ac:dyDescent="0.3">
      <c r="A10581" t="s">
        <v>1810</v>
      </c>
      <c r="B10581" t="s">
        <v>87</v>
      </c>
      <c r="C10581" t="s">
        <v>1774</v>
      </c>
      <c r="D10581" t="s">
        <v>1774</v>
      </c>
      <c r="J10581" t="s">
        <v>109</v>
      </c>
      <c r="K10581" s="1">
        <v>2008</v>
      </c>
      <c r="L10581">
        <v>287631</v>
      </c>
    </row>
    <row r="10582" spans="1:12" x14ac:dyDescent="0.3">
      <c r="A10582" t="s">
        <v>1810</v>
      </c>
      <c r="B10582" t="s">
        <v>87</v>
      </c>
      <c r="C10582" t="s">
        <v>1774</v>
      </c>
      <c r="D10582" t="s">
        <v>1774</v>
      </c>
      <c r="J10582" t="s">
        <v>109</v>
      </c>
      <c r="K10582" s="1">
        <v>2009</v>
      </c>
      <c r="L10582">
        <v>274816</v>
      </c>
    </row>
    <row r="10583" spans="1:12" x14ac:dyDescent="0.3">
      <c r="A10583" t="s">
        <v>1810</v>
      </c>
      <c r="B10583" t="s">
        <v>87</v>
      </c>
      <c r="C10583" t="s">
        <v>1774</v>
      </c>
      <c r="D10583" t="s">
        <v>1774</v>
      </c>
      <c r="J10583" t="s">
        <v>109</v>
      </c>
      <c r="K10583" s="1">
        <v>2010</v>
      </c>
      <c r="L10583">
        <v>203757</v>
      </c>
    </row>
    <row r="10584" spans="1:12" x14ac:dyDescent="0.3">
      <c r="A10584" t="s">
        <v>1810</v>
      </c>
      <c r="B10584" t="s">
        <v>87</v>
      </c>
      <c r="C10584" t="s">
        <v>1774</v>
      </c>
      <c r="D10584" t="s">
        <v>1774</v>
      </c>
      <c r="J10584" t="s">
        <v>109</v>
      </c>
      <c r="K10584" s="1">
        <v>2011</v>
      </c>
      <c r="L10584">
        <v>132698</v>
      </c>
    </row>
    <row r="10585" spans="1:12" x14ac:dyDescent="0.3">
      <c r="A10585" t="s">
        <v>1810</v>
      </c>
      <c r="B10585" t="s">
        <v>87</v>
      </c>
      <c r="C10585" t="s">
        <v>1774</v>
      </c>
      <c r="D10585" t="s">
        <v>1774</v>
      </c>
      <c r="J10585" t="s">
        <v>109</v>
      </c>
      <c r="K10585" s="1">
        <v>2012</v>
      </c>
      <c r="L10585">
        <v>116111</v>
      </c>
    </row>
    <row r="10586" spans="1:12" x14ac:dyDescent="0.3">
      <c r="A10586" t="s">
        <v>1810</v>
      </c>
      <c r="B10586" t="s">
        <v>87</v>
      </c>
      <c r="C10586" t="s">
        <v>1774</v>
      </c>
      <c r="D10586" t="s">
        <v>1774</v>
      </c>
      <c r="J10586" t="s">
        <v>109</v>
      </c>
      <c r="K10586" s="1">
        <v>2013</v>
      </c>
      <c r="L10586">
        <v>99523</v>
      </c>
    </row>
    <row r="10587" spans="1:12" x14ac:dyDescent="0.3">
      <c r="A10587" t="s">
        <v>1810</v>
      </c>
      <c r="B10587" t="s">
        <v>87</v>
      </c>
      <c r="C10587" t="s">
        <v>1774</v>
      </c>
      <c r="D10587" t="s">
        <v>1774</v>
      </c>
      <c r="J10587" t="s">
        <v>109</v>
      </c>
      <c r="K10587" s="1">
        <v>2014</v>
      </c>
      <c r="L10587">
        <v>94766</v>
      </c>
    </row>
    <row r="10588" spans="1:12" x14ac:dyDescent="0.3">
      <c r="A10588" t="s">
        <v>1810</v>
      </c>
      <c r="B10588" t="s">
        <v>87</v>
      </c>
      <c r="C10588" t="s">
        <v>1774</v>
      </c>
      <c r="D10588" t="s">
        <v>1774</v>
      </c>
      <c r="J10588" t="s">
        <v>109</v>
      </c>
      <c r="K10588" s="1">
        <v>2015</v>
      </c>
      <c r="L10588">
        <v>90008</v>
      </c>
    </row>
    <row r="10589" spans="1:12" x14ac:dyDescent="0.3">
      <c r="A10589" t="s">
        <v>1810</v>
      </c>
      <c r="B10589" t="s">
        <v>87</v>
      </c>
      <c r="C10589" t="s">
        <v>1774</v>
      </c>
      <c r="D10589" t="s">
        <v>1774</v>
      </c>
      <c r="J10589" t="s">
        <v>109</v>
      </c>
      <c r="K10589" s="1">
        <v>2016</v>
      </c>
      <c r="L10589">
        <v>84993</v>
      </c>
    </row>
    <row r="10590" spans="1:12" x14ac:dyDescent="0.3">
      <c r="A10590" t="s">
        <v>1810</v>
      </c>
      <c r="B10590" t="s">
        <v>87</v>
      </c>
      <c r="C10590" t="s">
        <v>1774</v>
      </c>
      <c r="D10590" t="s">
        <v>1774</v>
      </c>
      <c r="J10590" t="s">
        <v>109</v>
      </c>
      <c r="K10590" s="1">
        <v>2017</v>
      </c>
      <c r="L10590">
        <v>79977</v>
      </c>
    </row>
    <row r="10591" spans="1:12" x14ac:dyDescent="0.3">
      <c r="A10591" t="s">
        <v>1811</v>
      </c>
      <c r="B10591" t="s">
        <v>87</v>
      </c>
      <c r="C10591" t="s">
        <v>1774</v>
      </c>
      <c r="D10591" t="s">
        <v>1774</v>
      </c>
      <c r="J10591" t="s">
        <v>109</v>
      </c>
      <c r="K10591" s="1">
        <v>2006</v>
      </c>
      <c r="L10591">
        <v>14464</v>
      </c>
    </row>
    <row r="10592" spans="1:12" x14ac:dyDescent="0.3">
      <c r="A10592" t="s">
        <v>1811</v>
      </c>
      <c r="B10592" t="s">
        <v>87</v>
      </c>
      <c r="C10592" t="s">
        <v>1774</v>
      </c>
      <c r="D10592" t="s">
        <v>1774</v>
      </c>
      <c r="J10592" t="s">
        <v>109</v>
      </c>
      <c r="K10592" s="1">
        <v>2007</v>
      </c>
      <c r="L10592">
        <v>14012</v>
      </c>
    </row>
    <row r="10593" spans="1:12" x14ac:dyDescent="0.3">
      <c r="A10593" t="s">
        <v>1811</v>
      </c>
      <c r="B10593" t="s">
        <v>87</v>
      </c>
      <c r="C10593" t="s">
        <v>1774</v>
      </c>
      <c r="D10593" t="s">
        <v>1774</v>
      </c>
      <c r="J10593" t="s">
        <v>109</v>
      </c>
      <c r="K10593" s="1">
        <v>2008</v>
      </c>
      <c r="L10593">
        <v>13560</v>
      </c>
    </row>
    <row r="10594" spans="1:12" x14ac:dyDescent="0.3">
      <c r="A10594" t="s">
        <v>1811</v>
      </c>
      <c r="B10594" t="s">
        <v>87</v>
      </c>
      <c r="C10594" t="s">
        <v>1774</v>
      </c>
      <c r="D10594" t="s">
        <v>1774</v>
      </c>
      <c r="J10594" t="s">
        <v>109</v>
      </c>
      <c r="K10594" s="1">
        <v>2009</v>
      </c>
      <c r="L10594">
        <v>13108</v>
      </c>
    </row>
    <row r="10595" spans="1:12" x14ac:dyDescent="0.3">
      <c r="A10595" t="s">
        <v>1811</v>
      </c>
      <c r="B10595" t="s">
        <v>87</v>
      </c>
      <c r="C10595" t="s">
        <v>1774</v>
      </c>
      <c r="D10595" t="s">
        <v>1774</v>
      </c>
      <c r="J10595" t="s">
        <v>109</v>
      </c>
      <c r="K10595" s="1">
        <v>2010</v>
      </c>
      <c r="L10595">
        <v>7276</v>
      </c>
    </row>
    <row r="10596" spans="1:12" x14ac:dyDescent="0.3">
      <c r="A10596" t="s">
        <v>1811</v>
      </c>
      <c r="B10596" t="s">
        <v>87</v>
      </c>
      <c r="C10596" t="s">
        <v>1774</v>
      </c>
      <c r="D10596" t="s">
        <v>1774</v>
      </c>
      <c r="J10596" t="s">
        <v>109</v>
      </c>
      <c r="K10596" s="1">
        <v>2011</v>
      </c>
      <c r="L10596">
        <v>1444</v>
      </c>
    </row>
    <row r="10597" spans="1:12" x14ac:dyDescent="0.3">
      <c r="A10597" t="s">
        <v>1811</v>
      </c>
      <c r="B10597" t="s">
        <v>87</v>
      </c>
      <c r="C10597" t="s">
        <v>1774</v>
      </c>
      <c r="D10597" t="s">
        <v>1774</v>
      </c>
      <c r="J10597" t="s">
        <v>109</v>
      </c>
      <c r="K10597" s="1">
        <v>2012</v>
      </c>
      <c r="L10597">
        <v>1741</v>
      </c>
    </row>
    <row r="10598" spans="1:12" x14ac:dyDescent="0.3">
      <c r="A10598" t="s">
        <v>1811</v>
      </c>
      <c r="B10598" t="s">
        <v>87</v>
      </c>
      <c r="C10598" t="s">
        <v>1774</v>
      </c>
      <c r="D10598" t="s">
        <v>1774</v>
      </c>
      <c r="J10598" t="s">
        <v>109</v>
      </c>
      <c r="K10598" s="1">
        <v>2013</v>
      </c>
      <c r="L10598">
        <v>2037</v>
      </c>
    </row>
    <row r="10599" spans="1:12" x14ac:dyDescent="0.3">
      <c r="A10599" t="s">
        <v>1811</v>
      </c>
      <c r="B10599" t="s">
        <v>87</v>
      </c>
      <c r="C10599" t="s">
        <v>1774</v>
      </c>
      <c r="D10599" t="s">
        <v>1774</v>
      </c>
      <c r="J10599" t="s">
        <v>109</v>
      </c>
      <c r="K10599" s="1">
        <v>2014</v>
      </c>
      <c r="L10599">
        <v>1734</v>
      </c>
    </row>
    <row r="10600" spans="1:12" x14ac:dyDescent="0.3">
      <c r="A10600" t="s">
        <v>1811</v>
      </c>
      <c r="B10600" t="s">
        <v>87</v>
      </c>
      <c r="C10600" t="s">
        <v>1774</v>
      </c>
      <c r="D10600" t="s">
        <v>1774</v>
      </c>
      <c r="J10600" t="s">
        <v>109</v>
      </c>
      <c r="K10600" s="1">
        <v>2015</v>
      </c>
      <c r="L10600">
        <v>1430</v>
      </c>
    </row>
    <row r="10601" spans="1:12" x14ac:dyDescent="0.3">
      <c r="A10601" t="s">
        <v>1811</v>
      </c>
      <c r="B10601" t="s">
        <v>87</v>
      </c>
      <c r="C10601" t="s">
        <v>1774</v>
      </c>
      <c r="D10601" t="s">
        <v>1774</v>
      </c>
      <c r="J10601" t="s">
        <v>109</v>
      </c>
      <c r="K10601" s="1">
        <v>2016</v>
      </c>
      <c r="L10601">
        <v>1948</v>
      </c>
    </row>
    <row r="10602" spans="1:12" x14ac:dyDescent="0.3">
      <c r="A10602" t="s">
        <v>1811</v>
      </c>
      <c r="B10602" t="s">
        <v>87</v>
      </c>
      <c r="C10602" t="s">
        <v>1774</v>
      </c>
      <c r="D10602" t="s">
        <v>1774</v>
      </c>
      <c r="J10602" t="s">
        <v>109</v>
      </c>
      <c r="K10602" s="1">
        <v>2017</v>
      </c>
      <c r="L10602">
        <v>2466</v>
      </c>
    </row>
    <row r="10603" spans="1:12" x14ac:dyDescent="0.3">
      <c r="A10603" t="s">
        <v>1812</v>
      </c>
      <c r="B10603" t="s">
        <v>87</v>
      </c>
      <c r="C10603" t="s">
        <v>1774</v>
      </c>
      <c r="D10603" t="s">
        <v>1774</v>
      </c>
      <c r="J10603" t="s">
        <v>109</v>
      </c>
      <c r="K10603" s="1">
        <v>2006</v>
      </c>
      <c r="L10603">
        <v>343942</v>
      </c>
    </row>
    <row r="10604" spans="1:12" x14ac:dyDescent="0.3">
      <c r="A10604" t="s">
        <v>1812</v>
      </c>
      <c r="B10604" t="s">
        <v>87</v>
      </c>
      <c r="C10604" t="s">
        <v>1774</v>
      </c>
      <c r="D10604" t="s">
        <v>1774</v>
      </c>
      <c r="J10604" t="s">
        <v>109</v>
      </c>
      <c r="K10604" s="1">
        <v>2007</v>
      </c>
      <c r="L10604">
        <v>379473</v>
      </c>
    </row>
    <row r="10605" spans="1:12" x14ac:dyDescent="0.3">
      <c r="A10605" t="s">
        <v>1812</v>
      </c>
      <c r="B10605" t="s">
        <v>87</v>
      </c>
      <c r="C10605" t="s">
        <v>1774</v>
      </c>
      <c r="D10605" t="s">
        <v>1774</v>
      </c>
      <c r="J10605" t="s">
        <v>109</v>
      </c>
      <c r="K10605" s="1">
        <v>2008</v>
      </c>
      <c r="L10605">
        <v>415004</v>
      </c>
    </row>
    <row r="10606" spans="1:12" x14ac:dyDescent="0.3">
      <c r="A10606" t="s">
        <v>1812</v>
      </c>
      <c r="B10606" t="s">
        <v>87</v>
      </c>
      <c r="C10606" t="s">
        <v>1774</v>
      </c>
      <c r="D10606" t="s">
        <v>1774</v>
      </c>
      <c r="J10606" t="s">
        <v>109</v>
      </c>
      <c r="K10606" s="1">
        <v>2009</v>
      </c>
      <c r="L10606">
        <v>450535</v>
      </c>
    </row>
    <row r="10607" spans="1:12" x14ac:dyDescent="0.3">
      <c r="A10607" t="s">
        <v>1812</v>
      </c>
      <c r="B10607" t="s">
        <v>87</v>
      </c>
      <c r="C10607" t="s">
        <v>1774</v>
      </c>
      <c r="D10607" t="s">
        <v>1774</v>
      </c>
      <c r="J10607" t="s">
        <v>109</v>
      </c>
      <c r="K10607" s="1">
        <v>2010</v>
      </c>
      <c r="L10607">
        <v>332344</v>
      </c>
    </row>
    <row r="10608" spans="1:12" x14ac:dyDescent="0.3">
      <c r="A10608" t="s">
        <v>1812</v>
      </c>
      <c r="B10608" t="s">
        <v>87</v>
      </c>
      <c r="C10608" t="s">
        <v>1774</v>
      </c>
      <c r="D10608" t="s">
        <v>1774</v>
      </c>
      <c r="J10608" t="s">
        <v>109</v>
      </c>
      <c r="K10608" s="1">
        <v>2011</v>
      </c>
      <c r="L10608">
        <v>214153</v>
      </c>
    </row>
    <row r="10609" spans="1:12" x14ac:dyDescent="0.3">
      <c r="A10609" t="s">
        <v>1812</v>
      </c>
      <c r="B10609" t="s">
        <v>87</v>
      </c>
      <c r="C10609" t="s">
        <v>1774</v>
      </c>
      <c r="D10609" t="s">
        <v>1774</v>
      </c>
      <c r="J10609" t="s">
        <v>109</v>
      </c>
      <c r="K10609" s="1">
        <v>2012</v>
      </c>
      <c r="L10609">
        <v>188420</v>
      </c>
    </row>
    <row r="10610" spans="1:12" x14ac:dyDescent="0.3">
      <c r="A10610" t="s">
        <v>1812</v>
      </c>
      <c r="B10610" t="s">
        <v>87</v>
      </c>
      <c r="C10610" t="s">
        <v>1774</v>
      </c>
      <c r="D10610" t="s">
        <v>1774</v>
      </c>
      <c r="J10610" t="s">
        <v>109</v>
      </c>
      <c r="K10610" s="1">
        <v>2013</v>
      </c>
      <c r="L10610">
        <v>162686</v>
      </c>
    </row>
    <row r="10611" spans="1:12" x14ac:dyDescent="0.3">
      <c r="A10611" t="s">
        <v>1812</v>
      </c>
      <c r="B10611" t="s">
        <v>87</v>
      </c>
      <c r="C10611" t="s">
        <v>1774</v>
      </c>
      <c r="D10611" t="s">
        <v>1774</v>
      </c>
      <c r="J10611" t="s">
        <v>109</v>
      </c>
      <c r="K10611" s="1">
        <v>2014</v>
      </c>
      <c r="L10611">
        <v>169065</v>
      </c>
    </row>
    <row r="10612" spans="1:12" x14ac:dyDescent="0.3">
      <c r="A10612" t="s">
        <v>1812</v>
      </c>
      <c r="B10612" t="s">
        <v>87</v>
      </c>
      <c r="C10612" t="s">
        <v>1774</v>
      </c>
      <c r="D10612" t="s">
        <v>1774</v>
      </c>
      <c r="J10612" t="s">
        <v>109</v>
      </c>
      <c r="K10612" s="1">
        <v>2015</v>
      </c>
      <c r="L10612">
        <v>175444</v>
      </c>
    </row>
    <row r="10613" spans="1:12" x14ac:dyDescent="0.3">
      <c r="A10613" t="s">
        <v>1812</v>
      </c>
      <c r="B10613" t="s">
        <v>87</v>
      </c>
      <c r="C10613" t="s">
        <v>1774</v>
      </c>
      <c r="D10613" t="s">
        <v>1774</v>
      </c>
      <c r="J10613" t="s">
        <v>109</v>
      </c>
      <c r="K10613" s="1">
        <v>2016</v>
      </c>
      <c r="L10613">
        <v>164111</v>
      </c>
    </row>
    <row r="10614" spans="1:12" x14ac:dyDescent="0.3">
      <c r="A10614" t="s">
        <v>1812</v>
      </c>
      <c r="B10614" t="s">
        <v>87</v>
      </c>
      <c r="C10614" t="s">
        <v>1774</v>
      </c>
      <c r="D10614" t="s">
        <v>1774</v>
      </c>
      <c r="J10614" t="s">
        <v>109</v>
      </c>
      <c r="K10614" s="1">
        <v>2017</v>
      </c>
      <c r="L10614">
        <v>152778</v>
      </c>
    </row>
    <row r="10615" spans="1:12" x14ac:dyDescent="0.3">
      <c r="A10615" t="s">
        <v>1813</v>
      </c>
      <c r="B10615" t="s">
        <v>87</v>
      </c>
      <c r="C10615" t="s">
        <v>1774</v>
      </c>
      <c r="D10615" t="s">
        <v>1774</v>
      </c>
      <c r="J10615" t="s">
        <v>109</v>
      </c>
      <c r="K10615" s="1">
        <v>2006</v>
      </c>
      <c r="L10615">
        <v>256095</v>
      </c>
    </row>
    <row r="10616" spans="1:12" x14ac:dyDescent="0.3">
      <c r="A10616" t="s">
        <v>1813</v>
      </c>
      <c r="B10616" t="s">
        <v>87</v>
      </c>
      <c r="C10616" t="s">
        <v>1774</v>
      </c>
      <c r="D10616" t="s">
        <v>1774</v>
      </c>
      <c r="J10616" t="s">
        <v>109</v>
      </c>
      <c r="K10616" s="1">
        <v>2007</v>
      </c>
      <c r="L10616">
        <v>276527</v>
      </c>
    </row>
    <row r="10617" spans="1:12" x14ac:dyDescent="0.3">
      <c r="A10617" t="s">
        <v>1813</v>
      </c>
      <c r="B10617" t="s">
        <v>87</v>
      </c>
      <c r="C10617" t="s">
        <v>1774</v>
      </c>
      <c r="D10617" t="s">
        <v>1774</v>
      </c>
      <c r="J10617" t="s">
        <v>109</v>
      </c>
      <c r="K10617" s="1">
        <v>2008</v>
      </c>
      <c r="L10617">
        <v>296960</v>
      </c>
    </row>
    <row r="10618" spans="1:12" x14ac:dyDescent="0.3">
      <c r="A10618" t="s">
        <v>1813</v>
      </c>
      <c r="B10618" t="s">
        <v>87</v>
      </c>
      <c r="C10618" t="s">
        <v>1774</v>
      </c>
      <c r="D10618" t="s">
        <v>1774</v>
      </c>
      <c r="J10618" t="s">
        <v>109</v>
      </c>
      <c r="K10618" s="1">
        <v>2009</v>
      </c>
      <c r="L10618">
        <v>317392</v>
      </c>
    </row>
    <row r="10619" spans="1:12" x14ac:dyDescent="0.3">
      <c r="A10619" t="s">
        <v>1813</v>
      </c>
      <c r="B10619" t="s">
        <v>87</v>
      </c>
      <c r="C10619" t="s">
        <v>1774</v>
      </c>
      <c r="D10619" t="s">
        <v>1774</v>
      </c>
      <c r="J10619" t="s">
        <v>109</v>
      </c>
      <c r="K10619" s="1">
        <v>2010</v>
      </c>
      <c r="L10619">
        <v>259565</v>
      </c>
    </row>
    <row r="10620" spans="1:12" x14ac:dyDescent="0.3">
      <c r="A10620" t="s">
        <v>1813</v>
      </c>
      <c r="B10620" t="s">
        <v>87</v>
      </c>
      <c r="C10620" t="s">
        <v>1774</v>
      </c>
      <c r="D10620" t="s">
        <v>1774</v>
      </c>
      <c r="J10620" t="s">
        <v>109</v>
      </c>
      <c r="K10620" s="1">
        <v>2011</v>
      </c>
      <c r="L10620">
        <v>201738</v>
      </c>
    </row>
    <row r="10621" spans="1:12" x14ac:dyDescent="0.3">
      <c r="A10621" t="s">
        <v>1813</v>
      </c>
      <c r="B10621" t="s">
        <v>87</v>
      </c>
      <c r="C10621" t="s">
        <v>1774</v>
      </c>
      <c r="D10621" t="s">
        <v>1774</v>
      </c>
      <c r="J10621" t="s">
        <v>109</v>
      </c>
      <c r="K10621" s="1">
        <v>2012</v>
      </c>
      <c r="L10621">
        <v>193669</v>
      </c>
    </row>
    <row r="10622" spans="1:12" x14ac:dyDescent="0.3">
      <c r="A10622" t="s">
        <v>1813</v>
      </c>
      <c r="B10622" t="s">
        <v>87</v>
      </c>
      <c r="C10622" t="s">
        <v>1774</v>
      </c>
      <c r="D10622" t="s">
        <v>1774</v>
      </c>
      <c r="J10622" t="s">
        <v>109</v>
      </c>
      <c r="K10622" s="1">
        <v>2013</v>
      </c>
      <c r="L10622">
        <v>185599</v>
      </c>
    </row>
    <row r="10623" spans="1:12" x14ac:dyDescent="0.3">
      <c r="A10623" t="s">
        <v>1813</v>
      </c>
      <c r="B10623" t="s">
        <v>87</v>
      </c>
      <c r="C10623" t="s">
        <v>1774</v>
      </c>
      <c r="D10623" t="s">
        <v>1774</v>
      </c>
      <c r="J10623" t="s">
        <v>109</v>
      </c>
      <c r="K10623" s="1">
        <v>2014</v>
      </c>
      <c r="L10623">
        <v>176521</v>
      </c>
    </row>
    <row r="10624" spans="1:12" x14ac:dyDescent="0.3">
      <c r="A10624" t="s">
        <v>1813</v>
      </c>
      <c r="B10624" t="s">
        <v>87</v>
      </c>
      <c r="C10624" t="s">
        <v>1774</v>
      </c>
      <c r="D10624" t="s">
        <v>1774</v>
      </c>
      <c r="J10624" t="s">
        <v>109</v>
      </c>
      <c r="K10624" s="1">
        <v>2015</v>
      </c>
      <c r="L10624">
        <v>167443</v>
      </c>
    </row>
    <row r="10625" spans="1:12" x14ac:dyDescent="0.3">
      <c r="A10625" t="s">
        <v>1813</v>
      </c>
      <c r="B10625" t="s">
        <v>87</v>
      </c>
      <c r="C10625" t="s">
        <v>1774</v>
      </c>
      <c r="D10625" t="s">
        <v>1774</v>
      </c>
      <c r="J10625" t="s">
        <v>109</v>
      </c>
      <c r="K10625" s="1">
        <v>2016</v>
      </c>
      <c r="L10625">
        <v>158301</v>
      </c>
    </row>
    <row r="10626" spans="1:12" x14ac:dyDescent="0.3">
      <c r="A10626" t="s">
        <v>1813</v>
      </c>
      <c r="B10626" t="s">
        <v>87</v>
      </c>
      <c r="C10626" t="s">
        <v>1774</v>
      </c>
      <c r="D10626" t="s">
        <v>1774</v>
      </c>
      <c r="J10626" t="s">
        <v>109</v>
      </c>
      <c r="K10626" s="1">
        <v>2017</v>
      </c>
      <c r="L10626">
        <v>149158</v>
      </c>
    </row>
    <row r="10627" spans="1:12" x14ac:dyDescent="0.3">
      <c r="A10627" t="s">
        <v>1814</v>
      </c>
      <c r="B10627" t="s">
        <v>87</v>
      </c>
      <c r="C10627" t="s">
        <v>1774</v>
      </c>
      <c r="D10627" t="s">
        <v>1774</v>
      </c>
      <c r="J10627" t="s">
        <v>109</v>
      </c>
      <c r="K10627" s="1">
        <v>2006</v>
      </c>
      <c r="L10627">
        <v>37150</v>
      </c>
    </row>
    <row r="10628" spans="1:12" x14ac:dyDescent="0.3">
      <c r="A10628" t="s">
        <v>1814</v>
      </c>
      <c r="B10628" t="s">
        <v>87</v>
      </c>
      <c r="C10628" t="s">
        <v>1774</v>
      </c>
      <c r="D10628" t="s">
        <v>1774</v>
      </c>
      <c r="J10628" t="s">
        <v>109</v>
      </c>
      <c r="K10628" s="1">
        <v>2007</v>
      </c>
      <c r="L10628">
        <v>37215</v>
      </c>
    </row>
    <row r="10629" spans="1:12" x14ac:dyDescent="0.3">
      <c r="A10629" t="s">
        <v>1814</v>
      </c>
      <c r="B10629" t="s">
        <v>87</v>
      </c>
      <c r="C10629" t="s">
        <v>1774</v>
      </c>
      <c r="D10629" t="s">
        <v>1774</v>
      </c>
      <c r="J10629" t="s">
        <v>109</v>
      </c>
      <c r="K10629" s="1">
        <v>2008</v>
      </c>
      <c r="L10629">
        <v>37279</v>
      </c>
    </row>
    <row r="10630" spans="1:12" x14ac:dyDescent="0.3">
      <c r="A10630" t="s">
        <v>1814</v>
      </c>
      <c r="B10630" t="s">
        <v>87</v>
      </c>
      <c r="C10630" t="s">
        <v>1774</v>
      </c>
      <c r="D10630" t="s">
        <v>1774</v>
      </c>
      <c r="J10630" t="s">
        <v>109</v>
      </c>
      <c r="K10630" s="1">
        <v>2009</v>
      </c>
      <c r="L10630">
        <v>37344</v>
      </c>
    </row>
    <row r="10631" spans="1:12" x14ac:dyDescent="0.3">
      <c r="A10631" t="s">
        <v>1814</v>
      </c>
      <c r="B10631" t="s">
        <v>87</v>
      </c>
      <c r="C10631" t="s">
        <v>1774</v>
      </c>
      <c r="D10631" t="s">
        <v>1774</v>
      </c>
      <c r="J10631" t="s">
        <v>109</v>
      </c>
      <c r="K10631" s="1">
        <v>2010</v>
      </c>
      <c r="L10631">
        <v>34149</v>
      </c>
    </row>
    <row r="10632" spans="1:12" x14ac:dyDescent="0.3">
      <c r="A10632" t="s">
        <v>1814</v>
      </c>
      <c r="B10632" t="s">
        <v>87</v>
      </c>
      <c r="C10632" t="s">
        <v>1774</v>
      </c>
      <c r="D10632" t="s">
        <v>1774</v>
      </c>
      <c r="J10632" t="s">
        <v>109</v>
      </c>
      <c r="K10632" s="1">
        <v>2011</v>
      </c>
      <c r="L10632">
        <v>30953</v>
      </c>
    </row>
    <row r="10633" spans="1:12" x14ac:dyDescent="0.3">
      <c r="A10633" t="s">
        <v>1814</v>
      </c>
      <c r="B10633" t="s">
        <v>87</v>
      </c>
      <c r="C10633" t="s">
        <v>1774</v>
      </c>
      <c r="D10633" t="s">
        <v>1774</v>
      </c>
      <c r="J10633" t="s">
        <v>109</v>
      </c>
      <c r="K10633" s="1">
        <v>2012</v>
      </c>
      <c r="L10633">
        <v>30447</v>
      </c>
    </row>
    <row r="10634" spans="1:12" x14ac:dyDescent="0.3">
      <c r="A10634" t="s">
        <v>1814</v>
      </c>
      <c r="B10634" t="s">
        <v>87</v>
      </c>
      <c r="C10634" t="s">
        <v>1774</v>
      </c>
      <c r="D10634" t="s">
        <v>1774</v>
      </c>
      <c r="J10634" t="s">
        <v>109</v>
      </c>
      <c r="K10634" s="1">
        <v>2013</v>
      </c>
      <c r="L10634">
        <v>29941</v>
      </c>
    </row>
    <row r="10635" spans="1:12" x14ac:dyDescent="0.3">
      <c r="A10635" t="s">
        <v>1814</v>
      </c>
      <c r="B10635" t="s">
        <v>87</v>
      </c>
      <c r="C10635" t="s">
        <v>1774</v>
      </c>
      <c r="D10635" t="s">
        <v>1774</v>
      </c>
      <c r="J10635" t="s">
        <v>109</v>
      </c>
      <c r="K10635" s="1">
        <v>2014</v>
      </c>
      <c r="L10635">
        <v>30693</v>
      </c>
    </row>
    <row r="10636" spans="1:12" x14ac:dyDescent="0.3">
      <c r="A10636" t="s">
        <v>1814</v>
      </c>
      <c r="B10636" t="s">
        <v>87</v>
      </c>
      <c r="C10636" t="s">
        <v>1774</v>
      </c>
      <c r="D10636" t="s">
        <v>1774</v>
      </c>
      <c r="J10636" t="s">
        <v>109</v>
      </c>
      <c r="K10636" s="1">
        <v>2015</v>
      </c>
      <c r="L10636">
        <v>31445</v>
      </c>
    </row>
    <row r="10637" spans="1:12" x14ac:dyDescent="0.3">
      <c r="A10637" t="s">
        <v>1814</v>
      </c>
      <c r="B10637" t="s">
        <v>87</v>
      </c>
      <c r="C10637" t="s">
        <v>1774</v>
      </c>
      <c r="D10637" t="s">
        <v>1774</v>
      </c>
      <c r="J10637" t="s">
        <v>109</v>
      </c>
      <c r="K10637" s="1">
        <v>2016</v>
      </c>
      <c r="L10637">
        <v>32198</v>
      </c>
    </row>
    <row r="10638" spans="1:12" x14ac:dyDescent="0.3">
      <c r="A10638" t="s">
        <v>1814</v>
      </c>
      <c r="B10638" t="s">
        <v>87</v>
      </c>
      <c r="C10638" t="s">
        <v>1774</v>
      </c>
      <c r="D10638" t="s">
        <v>1774</v>
      </c>
      <c r="J10638" t="s">
        <v>109</v>
      </c>
      <c r="K10638" s="1">
        <v>2017</v>
      </c>
      <c r="L10638">
        <v>32950</v>
      </c>
    </row>
    <row r="10639" spans="1:12" x14ac:dyDescent="0.3">
      <c r="A10639" t="s">
        <v>1815</v>
      </c>
      <c r="B10639" t="s">
        <v>87</v>
      </c>
      <c r="C10639" t="s">
        <v>1774</v>
      </c>
      <c r="D10639" t="s">
        <v>1774</v>
      </c>
      <c r="J10639" t="s">
        <v>109</v>
      </c>
      <c r="K10639" s="1">
        <v>2006</v>
      </c>
      <c r="L10639">
        <v>195185</v>
      </c>
    </row>
    <row r="10640" spans="1:12" x14ac:dyDescent="0.3">
      <c r="A10640" t="s">
        <v>1815</v>
      </c>
      <c r="B10640" t="s">
        <v>87</v>
      </c>
      <c r="C10640" t="s">
        <v>1774</v>
      </c>
      <c r="D10640" t="s">
        <v>1774</v>
      </c>
      <c r="J10640" t="s">
        <v>109</v>
      </c>
      <c r="K10640" s="1">
        <v>2007</v>
      </c>
      <c r="L10640">
        <v>223380</v>
      </c>
    </row>
    <row r="10641" spans="1:12" x14ac:dyDescent="0.3">
      <c r="A10641" t="s">
        <v>1815</v>
      </c>
      <c r="B10641" t="s">
        <v>87</v>
      </c>
      <c r="C10641" t="s">
        <v>1774</v>
      </c>
      <c r="D10641" t="s">
        <v>1774</v>
      </c>
      <c r="J10641" t="s">
        <v>109</v>
      </c>
      <c r="K10641" s="1">
        <v>2008</v>
      </c>
      <c r="L10641">
        <v>251576</v>
      </c>
    </row>
    <row r="10642" spans="1:12" x14ac:dyDescent="0.3">
      <c r="A10642" t="s">
        <v>1815</v>
      </c>
      <c r="B10642" t="s">
        <v>87</v>
      </c>
      <c r="C10642" t="s">
        <v>1774</v>
      </c>
      <c r="D10642" t="s">
        <v>1774</v>
      </c>
      <c r="J10642" t="s">
        <v>109</v>
      </c>
      <c r="K10642" s="1">
        <v>2009</v>
      </c>
      <c r="L10642">
        <v>279771</v>
      </c>
    </row>
    <row r="10643" spans="1:12" x14ac:dyDescent="0.3">
      <c r="A10643" t="s">
        <v>1815</v>
      </c>
      <c r="B10643" t="s">
        <v>87</v>
      </c>
      <c r="C10643" t="s">
        <v>1774</v>
      </c>
      <c r="D10643" t="s">
        <v>1774</v>
      </c>
      <c r="J10643" t="s">
        <v>109</v>
      </c>
      <c r="K10643" s="1">
        <v>2010</v>
      </c>
      <c r="L10643">
        <v>175339</v>
      </c>
    </row>
    <row r="10644" spans="1:12" x14ac:dyDescent="0.3">
      <c r="A10644" t="s">
        <v>1815</v>
      </c>
      <c r="B10644" t="s">
        <v>87</v>
      </c>
      <c r="C10644" t="s">
        <v>1774</v>
      </c>
      <c r="D10644" t="s">
        <v>1774</v>
      </c>
      <c r="J10644" t="s">
        <v>109</v>
      </c>
      <c r="K10644" s="1">
        <v>2011</v>
      </c>
      <c r="L10644">
        <v>70907</v>
      </c>
    </row>
    <row r="10645" spans="1:12" x14ac:dyDescent="0.3">
      <c r="A10645" t="s">
        <v>1815</v>
      </c>
      <c r="B10645" t="s">
        <v>87</v>
      </c>
      <c r="C10645" t="s">
        <v>1774</v>
      </c>
      <c r="D10645" t="s">
        <v>1774</v>
      </c>
      <c r="J10645" t="s">
        <v>109</v>
      </c>
      <c r="K10645" s="1">
        <v>2012</v>
      </c>
      <c r="L10645">
        <v>73096</v>
      </c>
    </row>
    <row r="10646" spans="1:12" x14ac:dyDescent="0.3">
      <c r="A10646" t="s">
        <v>1815</v>
      </c>
      <c r="B10646" t="s">
        <v>87</v>
      </c>
      <c r="C10646" t="s">
        <v>1774</v>
      </c>
      <c r="D10646" t="s">
        <v>1774</v>
      </c>
      <c r="J10646" t="s">
        <v>109</v>
      </c>
      <c r="K10646" s="1">
        <v>2013</v>
      </c>
      <c r="L10646">
        <v>75285</v>
      </c>
    </row>
    <row r="10647" spans="1:12" x14ac:dyDescent="0.3">
      <c r="A10647" t="s">
        <v>1815</v>
      </c>
      <c r="B10647" t="s">
        <v>87</v>
      </c>
      <c r="C10647" t="s">
        <v>1774</v>
      </c>
      <c r="D10647" t="s">
        <v>1774</v>
      </c>
      <c r="J10647" t="s">
        <v>109</v>
      </c>
      <c r="K10647" s="1">
        <v>2014</v>
      </c>
      <c r="L10647">
        <v>81040</v>
      </c>
    </row>
    <row r="10648" spans="1:12" x14ac:dyDescent="0.3">
      <c r="A10648" t="s">
        <v>1815</v>
      </c>
      <c r="B10648" t="s">
        <v>87</v>
      </c>
      <c r="C10648" t="s">
        <v>1774</v>
      </c>
      <c r="D10648" t="s">
        <v>1774</v>
      </c>
      <c r="J10648" t="s">
        <v>109</v>
      </c>
      <c r="K10648" s="1">
        <v>2015</v>
      </c>
      <c r="L10648">
        <v>86795</v>
      </c>
    </row>
    <row r="10649" spans="1:12" x14ac:dyDescent="0.3">
      <c r="A10649" t="s">
        <v>1815</v>
      </c>
      <c r="B10649" t="s">
        <v>87</v>
      </c>
      <c r="C10649" t="s">
        <v>1774</v>
      </c>
      <c r="D10649" t="s">
        <v>1774</v>
      </c>
      <c r="J10649" t="s">
        <v>109</v>
      </c>
      <c r="K10649" s="1">
        <v>2016</v>
      </c>
      <c r="L10649">
        <v>79293</v>
      </c>
    </row>
    <row r="10650" spans="1:12" x14ac:dyDescent="0.3">
      <c r="A10650" t="s">
        <v>1815</v>
      </c>
      <c r="B10650" t="s">
        <v>87</v>
      </c>
      <c r="C10650" t="s">
        <v>1774</v>
      </c>
      <c r="D10650" t="s">
        <v>1774</v>
      </c>
      <c r="J10650" t="s">
        <v>109</v>
      </c>
      <c r="K10650" s="1">
        <v>2017</v>
      </c>
      <c r="L10650">
        <v>71791</v>
      </c>
    </row>
    <row r="10651" spans="1:12" x14ac:dyDescent="0.3">
      <c r="A10651" t="s">
        <v>1816</v>
      </c>
      <c r="B10651" t="s">
        <v>87</v>
      </c>
      <c r="C10651" t="s">
        <v>1774</v>
      </c>
      <c r="D10651" t="s">
        <v>1774</v>
      </c>
      <c r="J10651" t="s">
        <v>109</v>
      </c>
      <c r="K10651" s="1">
        <v>2006</v>
      </c>
      <c r="L10651">
        <v>31447</v>
      </c>
    </row>
    <row r="10652" spans="1:12" x14ac:dyDescent="0.3">
      <c r="A10652" t="s">
        <v>1816</v>
      </c>
      <c r="B10652" t="s">
        <v>87</v>
      </c>
      <c r="C10652" t="s">
        <v>1774</v>
      </c>
      <c r="D10652" t="s">
        <v>1774</v>
      </c>
      <c r="J10652" t="s">
        <v>109</v>
      </c>
      <c r="K10652" s="1">
        <v>2007</v>
      </c>
      <c r="L10652">
        <v>27860</v>
      </c>
    </row>
    <row r="10653" spans="1:12" x14ac:dyDescent="0.3">
      <c r="A10653" t="s">
        <v>1816</v>
      </c>
      <c r="B10653" t="s">
        <v>87</v>
      </c>
      <c r="C10653" t="s">
        <v>1774</v>
      </c>
      <c r="D10653" t="s">
        <v>1774</v>
      </c>
      <c r="J10653" t="s">
        <v>109</v>
      </c>
      <c r="K10653" s="1">
        <v>2008</v>
      </c>
      <c r="L10653">
        <v>24274</v>
      </c>
    </row>
    <row r="10654" spans="1:12" x14ac:dyDescent="0.3">
      <c r="A10654" t="s">
        <v>1816</v>
      </c>
      <c r="B10654" t="s">
        <v>87</v>
      </c>
      <c r="C10654" t="s">
        <v>1774</v>
      </c>
      <c r="D10654" t="s">
        <v>1774</v>
      </c>
      <c r="J10654" t="s">
        <v>109</v>
      </c>
      <c r="K10654" s="1">
        <v>2009</v>
      </c>
      <c r="L10654">
        <v>20687</v>
      </c>
    </row>
    <row r="10655" spans="1:12" x14ac:dyDescent="0.3">
      <c r="A10655" t="s">
        <v>1816</v>
      </c>
      <c r="B10655" t="s">
        <v>87</v>
      </c>
      <c r="C10655" t="s">
        <v>1774</v>
      </c>
      <c r="D10655" t="s">
        <v>1774</v>
      </c>
      <c r="J10655" t="s">
        <v>109</v>
      </c>
      <c r="K10655" s="1">
        <v>2010</v>
      </c>
      <c r="L10655">
        <v>20149</v>
      </c>
    </row>
    <row r="10656" spans="1:12" x14ac:dyDescent="0.3">
      <c r="A10656" t="s">
        <v>1816</v>
      </c>
      <c r="B10656" t="s">
        <v>87</v>
      </c>
      <c r="C10656" t="s">
        <v>1774</v>
      </c>
      <c r="D10656" t="s">
        <v>1774</v>
      </c>
      <c r="J10656" t="s">
        <v>109</v>
      </c>
      <c r="K10656" s="1">
        <v>2011</v>
      </c>
      <c r="L10656">
        <v>19611</v>
      </c>
    </row>
    <row r="10657" spans="1:12" x14ac:dyDescent="0.3">
      <c r="A10657" t="s">
        <v>1816</v>
      </c>
      <c r="B10657" t="s">
        <v>87</v>
      </c>
      <c r="C10657" t="s">
        <v>1774</v>
      </c>
      <c r="D10657" t="s">
        <v>1774</v>
      </c>
      <c r="J10657" t="s">
        <v>109</v>
      </c>
      <c r="K10657" s="1">
        <v>2012</v>
      </c>
      <c r="L10657">
        <v>20738</v>
      </c>
    </row>
    <row r="10658" spans="1:12" x14ac:dyDescent="0.3">
      <c r="A10658" t="s">
        <v>1816</v>
      </c>
      <c r="B10658" t="s">
        <v>87</v>
      </c>
      <c r="C10658" t="s">
        <v>1774</v>
      </c>
      <c r="D10658" t="s">
        <v>1774</v>
      </c>
      <c r="J10658" t="s">
        <v>109</v>
      </c>
      <c r="K10658" s="1">
        <v>2013</v>
      </c>
      <c r="L10658">
        <v>21865</v>
      </c>
    </row>
    <row r="10659" spans="1:12" x14ac:dyDescent="0.3">
      <c r="A10659" t="s">
        <v>1816</v>
      </c>
      <c r="B10659" t="s">
        <v>87</v>
      </c>
      <c r="C10659" t="s">
        <v>1774</v>
      </c>
      <c r="D10659" t="s">
        <v>1774</v>
      </c>
      <c r="J10659" t="s">
        <v>109</v>
      </c>
      <c r="K10659" s="1">
        <v>2014</v>
      </c>
      <c r="L10659">
        <v>21936</v>
      </c>
    </row>
    <row r="10660" spans="1:12" x14ac:dyDescent="0.3">
      <c r="A10660" t="s">
        <v>1816</v>
      </c>
      <c r="B10660" t="s">
        <v>87</v>
      </c>
      <c r="C10660" t="s">
        <v>1774</v>
      </c>
      <c r="D10660" t="s">
        <v>1774</v>
      </c>
      <c r="J10660" t="s">
        <v>109</v>
      </c>
      <c r="K10660" s="1">
        <v>2015</v>
      </c>
      <c r="L10660">
        <v>22007</v>
      </c>
    </row>
    <row r="10661" spans="1:12" x14ac:dyDescent="0.3">
      <c r="A10661" t="s">
        <v>1816</v>
      </c>
      <c r="B10661" t="s">
        <v>87</v>
      </c>
      <c r="C10661" t="s">
        <v>1774</v>
      </c>
      <c r="D10661" t="s">
        <v>1774</v>
      </c>
      <c r="J10661" t="s">
        <v>109</v>
      </c>
      <c r="K10661" s="1">
        <v>2016</v>
      </c>
      <c r="L10661">
        <v>21028</v>
      </c>
    </row>
    <row r="10662" spans="1:12" x14ac:dyDescent="0.3">
      <c r="A10662" t="s">
        <v>1816</v>
      </c>
      <c r="B10662" t="s">
        <v>87</v>
      </c>
      <c r="C10662" t="s">
        <v>1774</v>
      </c>
      <c r="D10662" t="s">
        <v>1774</v>
      </c>
      <c r="J10662" t="s">
        <v>109</v>
      </c>
      <c r="K10662" s="1">
        <v>2017</v>
      </c>
      <c r="L10662">
        <v>20048</v>
      </c>
    </row>
    <row r="10663" spans="1:12" x14ac:dyDescent="0.3">
      <c r="A10663" t="s">
        <v>1817</v>
      </c>
      <c r="B10663" t="s">
        <v>87</v>
      </c>
      <c r="C10663" t="s">
        <v>1774</v>
      </c>
      <c r="D10663" t="s">
        <v>1774</v>
      </c>
      <c r="J10663" t="s">
        <v>109</v>
      </c>
      <c r="K10663" s="1">
        <v>2006</v>
      </c>
      <c r="L10663">
        <v>27621</v>
      </c>
    </row>
    <row r="10664" spans="1:12" x14ac:dyDescent="0.3">
      <c r="A10664" t="s">
        <v>1817</v>
      </c>
      <c r="B10664" t="s">
        <v>87</v>
      </c>
      <c r="C10664" t="s">
        <v>1774</v>
      </c>
      <c r="D10664" t="s">
        <v>1774</v>
      </c>
      <c r="J10664" t="s">
        <v>109</v>
      </c>
      <c r="K10664" s="1">
        <v>2007</v>
      </c>
      <c r="L10664">
        <v>28430</v>
      </c>
    </row>
    <row r="10665" spans="1:12" x14ac:dyDescent="0.3">
      <c r="A10665" t="s">
        <v>1817</v>
      </c>
      <c r="B10665" t="s">
        <v>87</v>
      </c>
      <c r="C10665" t="s">
        <v>1774</v>
      </c>
      <c r="D10665" t="s">
        <v>1774</v>
      </c>
      <c r="J10665" t="s">
        <v>109</v>
      </c>
      <c r="K10665" s="1">
        <v>2008</v>
      </c>
      <c r="L10665">
        <v>29239</v>
      </c>
    </row>
    <row r="10666" spans="1:12" x14ac:dyDescent="0.3">
      <c r="A10666" t="s">
        <v>1817</v>
      </c>
      <c r="B10666" t="s">
        <v>87</v>
      </c>
      <c r="C10666" t="s">
        <v>1774</v>
      </c>
      <c r="D10666" t="s">
        <v>1774</v>
      </c>
      <c r="J10666" t="s">
        <v>109</v>
      </c>
      <c r="K10666" s="1">
        <v>2009</v>
      </c>
      <c r="L10666">
        <v>30048</v>
      </c>
    </row>
    <row r="10667" spans="1:12" x14ac:dyDescent="0.3">
      <c r="A10667" t="s">
        <v>1817</v>
      </c>
      <c r="B10667" t="s">
        <v>87</v>
      </c>
      <c r="C10667" t="s">
        <v>1774</v>
      </c>
      <c r="D10667" t="s">
        <v>1774</v>
      </c>
      <c r="J10667" t="s">
        <v>109</v>
      </c>
      <c r="K10667" s="1">
        <v>2010</v>
      </c>
      <c r="L10667">
        <v>25671</v>
      </c>
    </row>
    <row r="10668" spans="1:12" x14ac:dyDescent="0.3">
      <c r="A10668" t="s">
        <v>1817</v>
      </c>
      <c r="B10668" t="s">
        <v>87</v>
      </c>
      <c r="C10668" t="s">
        <v>1774</v>
      </c>
      <c r="D10668" t="s">
        <v>1774</v>
      </c>
      <c r="J10668" t="s">
        <v>109</v>
      </c>
      <c r="K10668" s="1">
        <v>2011</v>
      </c>
      <c r="L10668">
        <v>21294</v>
      </c>
    </row>
    <row r="10669" spans="1:12" x14ac:dyDescent="0.3">
      <c r="A10669" t="s">
        <v>1817</v>
      </c>
      <c r="B10669" t="s">
        <v>87</v>
      </c>
      <c r="C10669" t="s">
        <v>1774</v>
      </c>
      <c r="D10669" t="s">
        <v>1774</v>
      </c>
      <c r="J10669" t="s">
        <v>109</v>
      </c>
      <c r="K10669" s="1">
        <v>2012</v>
      </c>
      <c r="L10669">
        <v>17070</v>
      </c>
    </row>
    <row r="10670" spans="1:12" x14ac:dyDescent="0.3">
      <c r="A10670" t="s">
        <v>1817</v>
      </c>
      <c r="B10670" t="s">
        <v>87</v>
      </c>
      <c r="C10670" t="s">
        <v>1774</v>
      </c>
      <c r="D10670" t="s">
        <v>1774</v>
      </c>
      <c r="J10670" t="s">
        <v>109</v>
      </c>
      <c r="K10670" s="1">
        <v>2013</v>
      </c>
      <c r="L10670">
        <v>12846</v>
      </c>
    </row>
    <row r="10671" spans="1:12" x14ac:dyDescent="0.3">
      <c r="A10671" t="s">
        <v>1817</v>
      </c>
      <c r="B10671" t="s">
        <v>87</v>
      </c>
      <c r="C10671" t="s">
        <v>1774</v>
      </c>
      <c r="D10671" t="s">
        <v>1774</v>
      </c>
      <c r="J10671" t="s">
        <v>109</v>
      </c>
      <c r="K10671" s="1">
        <v>2014</v>
      </c>
      <c r="L10671">
        <v>17538</v>
      </c>
    </row>
    <row r="10672" spans="1:12" x14ac:dyDescent="0.3">
      <c r="A10672" t="s">
        <v>1817</v>
      </c>
      <c r="B10672" t="s">
        <v>87</v>
      </c>
      <c r="C10672" t="s">
        <v>1774</v>
      </c>
      <c r="D10672" t="s">
        <v>1774</v>
      </c>
      <c r="J10672" t="s">
        <v>109</v>
      </c>
      <c r="K10672" s="1">
        <v>2015</v>
      </c>
      <c r="L10672">
        <v>22229</v>
      </c>
    </row>
    <row r="10673" spans="1:12" x14ac:dyDescent="0.3">
      <c r="A10673" t="s">
        <v>1817</v>
      </c>
      <c r="B10673" t="s">
        <v>87</v>
      </c>
      <c r="C10673" t="s">
        <v>1774</v>
      </c>
      <c r="D10673" t="s">
        <v>1774</v>
      </c>
      <c r="J10673" t="s">
        <v>109</v>
      </c>
      <c r="K10673" s="1">
        <v>2016</v>
      </c>
      <c r="L10673">
        <v>18689</v>
      </c>
    </row>
    <row r="10674" spans="1:12" x14ac:dyDescent="0.3">
      <c r="A10674" t="s">
        <v>1817</v>
      </c>
      <c r="B10674" t="s">
        <v>87</v>
      </c>
      <c r="C10674" t="s">
        <v>1774</v>
      </c>
      <c r="D10674" t="s">
        <v>1774</v>
      </c>
      <c r="J10674" t="s">
        <v>109</v>
      </c>
      <c r="K10674" s="1">
        <v>2017</v>
      </c>
      <c r="L10674">
        <v>15148</v>
      </c>
    </row>
    <row r="10675" spans="1:12" x14ac:dyDescent="0.3">
      <c r="A10675" t="s">
        <v>1818</v>
      </c>
      <c r="B10675" t="s">
        <v>87</v>
      </c>
      <c r="C10675" t="s">
        <v>1774</v>
      </c>
      <c r="D10675" t="s">
        <v>1774</v>
      </c>
      <c r="J10675" t="s">
        <v>109</v>
      </c>
      <c r="K10675" s="1">
        <v>2006</v>
      </c>
      <c r="L10675">
        <v>47230</v>
      </c>
    </row>
    <row r="10676" spans="1:12" x14ac:dyDescent="0.3">
      <c r="A10676" t="s">
        <v>1818</v>
      </c>
      <c r="B10676" t="s">
        <v>87</v>
      </c>
      <c r="C10676" t="s">
        <v>1774</v>
      </c>
      <c r="D10676" t="s">
        <v>1774</v>
      </c>
      <c r="J10676" t="s">
        <v>109</v>
      </c>
      <c r="K10676" s="1">
        <v>2007</v>
      </c>
      <c r="L10676">
        <v>47463</v>
      </c>
    </row>
    <row r="10677" spans="1:12" x14ac:dyDescent="0.3">
      <c r="A10677" t="s">
        <v>1818</v>
      </c>
      <c r="B10677" t="s">
        <v>87</v>
      </c>
      <c r="C10677" t="s">
        <v>1774</v>
      </c>
      <c r="D10677" t="s">
        <v>1774</v>
      </c>
      <c r="J10677" t="s">
        <v>109</v>
      </c>
      <c r="K10677" s="1">
        <v>2008</v>
      </c>
      <c r="L10677">
        <v>47697</v>
      </c>
    </row>
    <row r="10678" spans="1:12" x14ac:dyDescent="0.3">
      <c r="A10678" t="s">
        <v>1818</v>
      </c>
      <c r="B10678" t="s">
        <v>87</v>
      </c>
      <c r="C10678" t="s">
        <v>1774</v>
      </c>
      <c r="D10678" t="s">
        <v>1774</v>
      </c>
      <c r="J10678" t="s">
        <v>109</v>
      </c>
      <c r="K10678" s="1">
        <v>2009</v>
      </c>
      <c r="L10678">
        <v>47930</v>
      </c>
    </row>
    <row r="10679" spans="1:12" x14ac:dyDescent="0.3">
      <c r="A10679" t="s">
        <v>1818</v>
      </c>
      <c r="B10679" t="s">
        <v>87</v>
      </c>
      <c r="C10679" t="s">
        <v>1774</v>
      </c>
      <c r="D10679" t="s">
        <v>1774</v>
      </c>
      <c r="J10679" t="s">
        <v>109</v>
      </c>
      <c r="K10679" s="1">
        <v>2010</v>
      </c>
      <c r="L10679">
        <v>33936</v>
      </c>
    </row>
    <row r="10680" spans="1:12" x14ac:dyDescent="0.3">
      <c r="A10680" t="s">
        <v>1818</v>
      </c>
      <c r="B10680" t="s">
        <v>87</v>
      </c>
      <c r="C10680" t="s">
        <v>1774</v>
      </c>
      <c r="D10680" t="s">
        <v>1774</v>
      </c>
      <c r="J10680" t="s">
        <v>109</v>
      </c>
      <c r="K10680" s="1">
        <v>2011</v>
      </c>
      <c r="L10680">
        <v>19942</v>
      </c>
    </row>
    <row r="10681" spans="1:12" x14ac:dyDescent="0.3">
      <c r="A10681" t="s">
        <v>1818</v>
      </c>
      <c r="B10681" t="s">
        <v>87</v>
      </c>
      <c r="C10681" t="s">
        <v>1774</v>
      </c>
      <c r="D10681" t="s">
        <v>1774</v>
      </c>
      <c r="J10681" t="s">
        <v>109</v>
      </c>
      <c r="K10681" s="1">
        <v>2012</v>
      </c>
      <c r="L10681">
        <v>18394</v>
      </c>
    </row>
    <row r="10682" spans="1:12" x14ac:dyDescent="0.3">
      <c r="A10682" t="s">
        <v>1818</v>
      </c>
      <c r="B10682" t="s">
        <v>87</v>
      </c>
      <c r="C10682" t="s">
        <v>1774</v>
      </c>
      <c r="D10682" t="s">
        <v>1774</v>
      </c>
      <c r="J10682" t="s">
        <v>109</v>
      </c>
      <c r="K10682" s="1">
        <v>2013</v>
      </c>
      <c r="L10682">
        <v>16846</v>
      </c>
    </row>
    <row r="10683" spans="1:12" x14ac:dyDescent="0.3">
      <c r="A10683" t="s">
        <v>1818</v>
      </c>
      <c r="B10683" t="s">
        <v>87</v>
      </c>
      <c r="C10683" t="s">
        <v>1774</v>
      </c>
      <c r="D10683" t="s">
        <v>1774</v>
      </c>
      <c r="J10683" t="s">
        <v>109</v>
      </c>
      <c r="K10683" s="1">
        <v>2014</v>
      </c>
      <c r="L10683">
        <v>17700</v>
      </c>
    </row>
    <row r="10684" spans="1:12" x14ac:dyDescent="0.3">
      <c r="A10684" t="s">
        <v>1818</v>
      </c>
      <c r="B10684" t="s">
        <v>87</v>
      </c>
      <c r="C10684" t="s">
        <v>1774</v>
      </c>
      <c r="D10684" t="s">
        <v>1774</v>
      </c>
      <c r="J10684" t="s">
        <v>109</v>
      </c>
      <c r="K10684" s="1">
        <v>2015</v>
      </c>
      <c r="L10684">
        <v>18553</v>
      </c>
    </row>
    <row r="10685" spans="1:12" x14ac:dyDescent="0.3">
      <c r="A10685" t="s">
        <v>1818</v>
      </c>
      <c r="B10685" t="s">
        <v>87</v>
      </c>
      <c r="C10685" t="s">
        <v>1774</v>
      </c>
      <c r="D10685" t="s">
        <v>1774</v>
      </c>
      <c r="J10685" t="s">
        <v>109</v>
      </c>
      <c r="K10685" s="1">
        <v>2016</v>
      </c>
      <c r="L10685">
        <v>18838</v>
      </c>
    </row>
    <row r="10686" spans="1:12" x14ac:dyDescent="0.3">
      <c r="A10686" t="s">
        <v>1818</v>
      </c>
      <c r="B10686" t="s">
        <v>87</v>
      </c>
      <c r="C10686" t="s">
        <v>1774</v>
      </c>
      <c r="D10686" t="s">
        <v>1774</v>
      </c>
      <c r="J10686" t="s">
        <v>109</v>
      </c>
      <c r="K10686" s="1">
        <v>2017</v>
      </c>
      <c r="L10686">
        <v>19123</v>
      </c>
    </row>
    <row r="10687" spans="1:12" x14ac:dyDescent="0.3">
      <c r="A10687" t="s">
        <v>1819</v>
      </c>
      <c r="B10687" t="s">
        <v>87</v>
      </c>
      <c r="C10687" t="s">
        <v>1774</v>
      </c>
      <c r="D10687" t="s">
        <v>1774</v>
      </c>
      <c r="J10687" t="s">
        <v>109</v>
      </c>
      <c r="K10687" s="1">
        <v>2006</v>
      </c>
      <c r="L10687">
        <v>1922904</v>
      </c>
    </row>
    <row r="10688" spans="1:12" x14ac:dyDescent="0.3">
      <c r="A10688" t="s">
        <v>1819</v>
      </c>
      <c r="B10688" t="s">
        <v>87</v>
      </c>
      <c r="C10688" t="s">
        <v>1774</v>
      </c>
      <c r="D10688" t="s">
        <v>1774</v>
      </c>
      <c r="J10688" t="s">
        <v>109</v>
      </c>
      <c r="K10688" s="1">
        <v>2007</v>
      </c>
      <c r="L10688">
        <v>1854797</v>
      </c>
    </row>
    <row r="10689" spans="1:12" x14ac:dyDescent="0.3">
      <c r="A10689" t="s">
        <v>1819</v>
      </c>
      <c r="B10689" t="s">
        <v>87</v>
      </c>
      <c r="C10689" t="s">
        <v>1774</v>
      </c>
      <c r="D10689" t="s">
        <v>1774</v>
      </c>
      <c r="J10689" t="s">
        <v>109</v>
      </c>
      <c r="K10689" s="1">
        <v>2008</v>
      </c>
      <c r="L10689">
        <v>1786690</v>
      </c>
    </row>
    <row r="10690" spans="1:12" x14ac:dyDescent="0.3">
      <c r="A10690" t="s">
        <v>1819</v>
      </c>
      <c r="B10690" t="s">
        <v>87</v>
      </c>
      <c r="C10690" t="s">
        <v>1774</v>
      </c>
      <c r="D10690" t="s">
        <v>1774</v>
      </c>
      <c r="J10690" t="s">
        <v>109</v>
      </c>
      <c r="K10690" s="1">
        <v>2009</v>
      </c>
      <c r="L10690">
        <v>1718583</v>
      </c>
    </row>
    <row r="10691" spans="1:12" x14ac:dyDescent="0.3">
      <c r="A10691" t="s">
        <v>1819</v>
      </c>
      <c r="B10691" t="s">
        <v>87</v>
      </c>
      <c r="C10691" t="s">
        <v>1774</v>
      </c>
      <c r="D10691" t="s">
        <v>1774</v>
      </c>
      <c r="J10691" t="s">
        <v>109</v>
      </c>
      <c r="K10691" s="1">
        <v>2010</v>
      </c>
      <c r="L10691">
        <v>1403576</v>
      </c>
    </row>
    <row r="10692" spans="1:12" x14ac:dyDescent="0.3">
      <c r="A10692" t="s">
        <v>1819</v>
      </c>
      <c r="B10692" t="s">
        <v>87</v>
      </c>
      <c r="C10692" t="s">
        <v>1774</v>
      </c>
      <c r="D10692" t="s">
        <v>1774</v>
      </c>
      <c r="J10692" t="s">
        <v>109</v>
      </c>
      <c r="K10692" s="1">
        <v>2011</v>
      </c>
      <c r="L10692">
        <v>1088568</v>
      </c>
    </row>
    <row r="10693" spans="1:12" x14ac:dyDescent="0.3">
      <c r="A10693" t="s">
        <v>1819</v>
      </c>
      <c r="B10693" t="s">
        <v>87</v>
      </c>
      <c r="C10693" t="s">
        <v>1774</v>
      </c>
      <c r="D10693" t="s">
        <v>1774</v>
      </c>
      <c r="J10693" t="s">
        <v>109</v>
      </c>
      <c r="K10693" s="1">
        <v>2012</v>
      </c>
      <c r="L10693">
        <v>1031236</v>
      </c>
    </row>
    <row r="10694" spans="1:12" x14ac:dyDescent="0.3">
      <c r="A10694" t="s">
        <v>1819</v>
      </c>
      <c r="B10694" t="s">
        <v>87</v>
      </c>
      <c r="C10694" t="s">
        <v>1774</v>
      </c>
      <c r="D10694" t="s">
        <v>1774</v>
      </c>
      <c r="J10694" t="s">
        <v>109</v>
      </c>
      <c r="K10694" s="1">
        <v>2013</v>
      </c>
      <c r="L10694">
        <v>973904</v>
      </c>
    </row>
    <row r="10695" spans="1:12" x14ac:dyDescent="0.3">
      <c r="A10695" t="s">
        <v>1819</v>
      </c>
      <c r="B10695" t="s">
        <v>87</v>
      </c>
      <c r="C10695" t="s">
        <v>1774</v>
      </c>
      <c r="D10695" t="s">
        <v>1774</v>
      </c>
      <c r="J10695" t="s">
        <v>109</v>
      </c>
      <c r="K10695" s="1">
        <v>2014</v>
      </c>
      <c r="L10695">
        <v>961188</v>
      </c>
    </row>
    <row r="10696" spans="1:12" x14ac:dyDescent="0.3">
      <c r="A10696" t="s">
        <v>1819</v>
      </c>
      <c r="B10696" t="s">
        <v>87</v>
      </c>
      <c r="C10696" t="s">
        <v>1774</v>
      </c>
      <c r="D10696" t="s">
        <v>1774</v>
      </c>
      <c r="J10696" t="s">
        <v>109</v>
      </c>
      <c r="K10696" s="1">
        <v>2015</v>
      </c>
      <c r="L10696">
        <v>948471</v>
      </c>
    </row>
    <row r="10697" spans="1:12" x14ac:dyDescent="0.3">
      <c r="A10697" t="s">
        <v>1819</v>
      </c>
      <c r="B10697" t="s">
        <v>87</v>
      </c>
      <c r="C10697" t="s">
        <v>1774</v>
      </c>
      <c r="D10697" t="s">
        <v>1774</v>
      </c>
      <c r="J10697" t="s">
        <v>109</v>
      </c>
      <c r="K10697" s="1">
        <v>2016</v>
      </c>
      <c r="L10697">
        <v>918909</v>
      </c>
    </row>
    <row r="10698" spans="1:12" x14ac:dyDescent="0.3">
      <c r="A10698" t="s">
        <v>1819</v>
      </c>
      <c r="B10698" t="s">
        <v>87</v>
      </c>
      <c r="C10698" t="s">
        <v>1774</v>
      </c>
      <c r="D10698" t="s">
        <v>1774</v>
      </c>
      <c r="J10698" t="s">
        <v>109</v>
      </c>
      <c r="K10698" s="1">
        <v>2017</v>
      </c>
      <c r="L10698">
        <v>889346</v>
      </c>
    </row>
    <row r="10699" spans="1:12" x14ac:dyDescent="0.3">
      <c r="A10699" t="s">
        <v>1820</v>
      </c>
      <c r="B10699" t="s">
        <v>87</v>
      </c>
      <c r="C10699" t="s">
        <v>1774</v>
      </c>
      <c r="D10699" t="s">
        <v>1774</v>
      </c>
      <c r="J10699" t="s">
        <v>109</v>
      </c>
      <c r="K10699" s="1">
        <v>2011</v>
      </c>
      <c r="L10699">
        <v>19453</v>
      </c>
    </row>
    <row r="10700" spans="1:12" x14ac:dyDescent="0.3">
      <c r="A10700" t="s">
        <v>1820</v>
      </c>
      <c r="B10700" t="s">
        <v>87</v>
      </c>
      <c r="C10700" t="s">
        <v>1774</v>
      </c>
      <c r="D10700" t="s">
        <v>1774</v>
      </c>
      <c r="J10700" t="s">
        <v>109</v>
      </c>
      <c r="K10700" s="1">
        <v>2012</v>
      </c>
      <c r="L10700">
        <v>20323</v>
      </c>
    </row>
    <row r="10701" spans="1:12" x14ac:dyDescent="0.3">
      <c r="A10701" t="s">
        <v>1820</v>
      </c>
      <c r="B10701" t="s">
        <v>87</v>
      </c>
      <c r="C10701" t="s">
        <v>1774</v>
      </c>
      <c r="D10701" t="s">
        <v>1774</v>
      </c>
      <c r="J10701" t="s">
        <v>109</v>
      </c>
      <c r="K10701" s="1">
        <v>2013</v>
      </c>
      <c r="L10701">
        <v>21193</v>
      </c>
    </row>
    <row r="10702" spans="1:12" x14ac:dyDescent="0.3">
      <c r="A10702" t="s">
        <v>1820</v>
      </c>
      <c r="B10702" t="s">
        <v>87</v>
      </c>
      <c r="C10702" t="s">
        <v>1774</v>
      </c>
      <c r="D10702" t="s">
        <v>1774</v>
      </c>
      <c r="J10702" t="s">
        <v>109</v>
      </c>
      <c r="K10702" s="1">
        <v>2014</v>
      </c>
      <c r="L10702">
        <v>19605</v>
      </c>
    </row>
    <row r="10703" spans="1:12" x14ac:dyDescent="0.3">
      <c r="A10703" t="s">
        <v>1820</v>
      </c>
      <c r="B10703" t="s">
        <v>87</v>
      </c>
      <c r="C10703" t="s">
        <v>1774</v>
      </c>
      <c r="D10703" t="s">
        <v>1774</v>
      </c>
      <c r="J10703" t="s">
        <v>109</v>
      </c>
      <c r="K10703" s="1">
        <v>2015</v>
      </c>
      <c r="L10703">
        <v>18016</v>
      </c>
    </row>
    <row r="10704" spans="1:12" x14ac:dyDescent="0.3">
      <c r="A10704" t="s">
        <v>1820</v>
      </c>
      <c r="B10704" t="s">
        <v>87</v>
      </c>
      <c r="C10704" t="s">
        <v>1774</v>
      </c>
      <c r="D10704" t="s">
        <v>1774</v>
      </c>
      <c r="J10704" t="s">
        <v>109</v>
      </c>
      <c r="K10704" s="1">
        <v>2016</v>
      </c>
      <c r="L10704">
        <v>20079</v>
      </c>
    </row>
    <row r="10705" spans="1:12" x14ac:dyDescent="0.3">
      <c r="A10705" t="s">
        <v>1820</v>
      </c>
      <c r="B10705" t="s">
        <v>87</v>
      </c>
      <c r="C10705" t="s">
        <v>1774</v>
      </c>
      <c r="D10705" t="s">
        <v>1774</v>
      </c>
      <c r="J10705" t="s">
        <v>109</v>
      </c>
      <c r="K10705" s="1">
        <v>2017</v>
      </c>
      <c r="L10705">
        <v>22141</v>
      </c>
    </row>
    <row r="10706" spans="1:12" x14ac:dyDescent="0.3">
      <c r="A10706" t="s">
        <v>1820</v>
      </c>
      <c r="B10706" t="s">
        <v>87</v>
      </c>
      <c r="C10706" t="s">
        <v>1774</v>
      </c>
      <c r="D10706" t="s">
        <v>1774</v>
      </c>
      <c r="J10706" t="s">
        <v>109</v>
      </c>
      <c r="K10706" s="1">
        <v>2018</v>
      </c>
      <c r="L10706">
        <v>26537</v>
      </c>
    </row>
    <row r="10707" spans="1:12" x14ac:dyDescent="0.3">
      <c r="A10707" t="s">
        <v>1820</v>
      </c>
      <c r="B10707" t="s">
        <v>87</v>
      </c>
      <c r="C10707" t="s">
        <v>1774</v>
      </c>
      <c r="D10707" t="s">
        <v>1774</v>
      </c>
      <c r="J10707" t="s">
        <v>109</v>
      </c>
      <c r="K10707" s="1">
        <v>2019</v>
      </c>
      <c r="L10707">
        <v>30932</v>
      </c>
    </row>
    <row r="10708" spans="1:12" x14ac:dyDescent="0.3">
      <c r="A10708" t="s">
        <v>1820</v>
      </c>
      <c r="B10708" t="s">
        <v>87</v>
      </c>
      <c r="C10708" t="s">
        <v>1774</v>
      </c>
      <c r="D10708" t="s">
        <v>1774</v>
      </c>
      <c r="J10708" t="s">
        <v>109</v>
      </c>
      <c r="K10708" s="1">
        <v>2020</v>
      </c>
      <c r="L10708">
        <v>35328</v>
      </c>
    </row>
    <row r="10709" spans="1:12" x14ac:dyDescent="0.3">
      <c r="A10709" t="s">
        <v>1821</v>
      </c>
      <c r="B10709" t="s">
        <v>87</v>
      </c>
      <c r="C10709" t="s">
        <v>1774</v>
      </c>
      <c r="D10709" t="s">
        <v>1774</v>
      </c>
      <c r="J10709" t="s">
        <v>109</v>
      </c>
      <c r="K10709" s="1">
        <v>2011</v>
      </c>
      <c r="L10709">
        <v>2373626</v>
      </c>
    </row>
    <row r="10710" spans="1:12" x14ac:dyDescent="0.3">
      <c r="A10710" t="s">
        <v>1821</v>
      </c>
      <c r="B10710" t="s">
        <v>87</v>
      </c>
      <c r="C10710" t="s">
        <v>1774</v>
      </c>
      <c r="D10710" t="s">
        <v>1774</v>
      </c>
      <c r="J10710" t="s">
        <v>109</v>
      </c>
      <c r="K10710" s="1">
        <v>2012</v>
      </c>
      <c r="L10710">
        <v>2356411</v>
      </c>
    </row>
    <row r="10711" spans="1:12" x14ac:dyDescent="0.3">
      <c r="A10711" t="s">
        <v>1821</v>
      </c>
      <c r="B10711" t="s">
        <v>87</v>
      </c>
      <c r="C10711" t="s">
        <v>1774</v>
      </c>
      <c r="D10711" t="s">
        <v>1774</v>
      </c>
      <c r="J10711" t="s">
        <v>109</v>
      </c>
      <c r="K10711" s="1">
        <v>2013</v>
      </c>
      <c r="L10711">
        <v>2339195</v>
      </c>
    </row>
    <row r="10712" spans="1:12" x14ac:dyDescent="0.3">
      <c r="A10712" t="s">
        <v>1821</v>
      </c>
      <c r="B10712" t="s">
        <v>87</v>
      </c>
      <c r="C10712" t="s">
        <v>1774</v>
      </c>
      <c r="D10712" t="s">
        <v>1774</v>
      </c>
      <c r="J10712" t="s">
        <v>109</v>
      </c>
      <c r="K10712" s="1">
        <v>2014</v>
      </c>
      <c r="L10712">
        <v>2372358</v>
      </c>
    </row>
    <row r="10713" spans="1:12" x14ac:dyDescent="0.3">
      <c r="A10713" t="s">
        <v>1821</v>
      </c>
      <c r="B10713" t="s">
        <v>87</v>
      </c>
      <c r="C10713" t="s">
        <v>1774</v>
      </c>
      <c r="D10713" t="s">
        <v>1774</v>
      </c>
      <c r="J10713" t="s">
        <v>109</v>
      </c>
      <c r="K10713" s="1">
        <v>2015</v>
      </c>
      <c r="L10713">
        <v>2405520</v>
      </c>
    </row>
    <row r="10714" spans="1:12" x14ac:dyDescent="0.3">
      <c r="A10714" t="s">
        <v>1821</v>
      </c>
      <c r="B10714" t="s">
        <v>87</v>
      </c>
      <c r="C10714" t="s">
        <v>1774</v>
      </c>
      <c r="D10714" t="s">
        <v>1774</v>
      </c>
      <c r="J10714" t="s">
        <v>109</v>
      </c>
      <c r="K10714" s="1">
        <v>2016</v>
      </c>
      <c r="L10714">
        <v>1958460</v>
      </c>
    </row>
    <row r="10715" spans="1:12" x14ac:dyDescent="0.3">
      <c r="A10715" t="s">
        <v>1821</v>
      </c>
      <c r="B10715" t="s">
        <v>87</v>
      </c>
      <c r="C10715" t="s">
        <v>1774</v>
      </c>
      <c r="D10715" t="s">
        <v>1774</v>
      </c>
      <c r="J10715" t="s">
        <v>109</v>
      </c>
      <c r="K10715" s="1">
        <v>2017</v>
      </c>
      <c r="L10715">
        <v>1511400</v>
      </c>
    </row>
    <row r="10716" spans="1:12" x14ac:dyDescent="0.3">
      <c r="A10716" t="s">
        <v>1821</v>
      </c>
      <c r="B10716" t="s">
        <v>87</v>
      </c>
      <c r="C10716" t="s">
        <v>1774</v>
      </c>
      <c r="D10716" t="s">
        <v>1774</v>
      </c>
      <c r="J10716" t="s">
        <v>109</v>
      </c>
      <c r="K10716" s="1">
        <v>2018</v>
      </c>
      <c r="L10716">
        <v>1649647</v>
      </c>
    </row>
    <row r="10717" spans="1:12" x14ac:dyDescent="0.3">
      <c r="A10717" t="s">
        <v>1821</v>
      </c>
      <c r="B10717" t="s">
        <v>87</v>
      </c>
      <c r="C10717" t="s">
        <v>1774</v>
      </c>
      <c r="D10717" t="s">
        <v>1774</v>
      </c>
      <c r="J10717" t="s">
        <v>109</v>
      </c>
      <c r="K10717" s="1">
        <v>2019</v>
      </c>
      <c r="L10717">
        <v>1787894</v>
      </c>
    </row>
    <row r="10718" spans="1:12" x14ac:dyDescent="0.3">
      <c r="A10718" t="s">
        <v>1821</v>
      </c>
      <c r="B10718" t="s">
        <v>87</v>
      </c>
      <c r="C10718" t="s">
        <v>1774</v>
      </c>
      <c r="D10718" t="s">
        <v>1774</v>
      </c>
      <c r="J10718" t="s">
        <v>109</v>
      </c>
      <c r="K10718" s="1">
        <v>2020</v>
      </c>
      <c r="L10718">
        <v>1926141</v>
      </c>
    </row>
    <row r="10719" spans="1:12" x14ac:dyDescent="0.3">
      <c r="A10719" t="s">
        <v>1822</v>
      </c>
      <c r="B10719" t="s">
        <v>87</v>
      </c>
      <c r="C10719" t="s">
        <v>1774</v>
      </c>
      <c r="D10719" t="s">
        <v>1774</v>
      </c>
      <c r="J10719" t="s">
        <v>109</v>
      </c>
      <c r="K10719" s="1">
        <v>2011</v>
      </c>
      <c r="L10719">
        <v>456072</v>
      </c>
    </row>
    <row r="10720" spans="1:12" x14ac:dyDescent="0.3">
      <c r="A10720" t="s">
        <v>1822</v>
      </c>
      <c r="B10720" t="s">
        <v>87</v>
      </c>
      <c r="C10720" t="s">
        <v>1774</v>
      </c>
      <c r="D10720" t="s">
        <v>1774</v>
      </c>
      <c r="J10720" t="s">
        <v>109</v>
      </c>
      <c r="K10720" s="1">
        <v>2012</v>
      </c>
      <c r="L10720">
        <v>449518</v>
      </c>
    </row>
    <row r="10721" spans="1:12" x14ac:dyDescent="0.3">
      <c r="A10721" t="s">
        <v>1822</v>
      </c>
      <c r="B10721" t="s">
        <v>87</v>
      </c>
      <c r="C10721" t="s">
        <v>1774</v>
      </c>
      <c r="D10721" t="s">
        <v>1774</v>
      </c>
      <c r="J10721" t="s">
        <v>109</v>
      </c>
      <c r="K10721" s="1">
        <v>2013</v>
      </c>
      <c r="L10721">
        <v>442963</v>
      </c>
    </row>
    <row r="10722" spans="1:12" x14ac:dyDescent="0.3">
      <c r="A10722" t="s">
        <v>1822</v>
      </c>
      <c r="B10722" t="s">
        <v>87</v>
      </c>
      <c r="C10722" t="s">
        <v>1774</v>
      </c>
      <c r="D10722" t="s">
        <v>1774</v>
      </c>
      <c r="J10722" t="s">
        <v>109</v>
      </c>
      <c r="K10722" s="1">
        <v>2014</v>
      </c>
      <c r="L10722">
        <v>420765</v>
      </c>
    </row>
    <row r="10723" spans="1:12" x14ac:dyDescent="0.3">
      <c r="A10723" t="s">
        <v>1822</v>
      </c>
      <c r="B10723" t="s">
        <v>87</v>
      </c>
      <c r="C10723" t="s">
        <v>1774</v>
      </c>
      <c r="D10723" t="s">
        <v>1774</v>
      </c>
      <c r="J10723" t="s">
        <v>109</v>
      </c>
      <c r="K10723" s="1">
        <v>2015</v>
      </c>
      <c r="L10723">
        <v>398566</v>
      </c>
    </row>
    <row r="10724" spans="1:12" x14ac:dyDescent="0.3">
      <c r="A10724" t="s">
        <v>1822</v>
      </c>
      <c r="B10724" t="s">
        <v>87</v>
      </c>
      <c r="C10724" t="s">
        <v>1774</v>
      </c>
      <c r="D10724" t="s">
        <v>1774</v>
      </c>
      <c r="J10724" t="s">
        <v>109</v>
      </c>
      <c r="K10724" s="1">
        <v>2016</v>
      </c>
      <c r="L10724">
        <v>395645</v>
      </c>
    </row>
    <row r="10725" spans="1:12" x14ac:dyDescent="0.3">
      <c r="A10725" t="s">
        <v>1822</v>
      </c>
      <c r="B10725" t="s">
        <v>87</v>
      </c>
      <c r="C10725" t="s">
        <v>1774</v>
      </c>
      <c r="D10725" t="s">
        <v>1774</v>
      </c>
      <c r="J10725" t="s">
        <v>109</v>
      </c>
      <c r="K10725" s="1">
        <v>2017</v>
      </c>
      <c r="L10725">
        <v>392723</v>
      </c>
    </row>
    <row r="10726" spans="1:12" x14ac:dyDescent="0.3">
      <c r="A10726" t="s">
        <v>1822</v>
      </c>
      <c r="B10726" t="s">
        <v>87</v>
      </c>
      <c r="C10726" t="s">
        <v>1774</v>
      </c>
      <c r="D10726" t="s">
        <v>1774</v>
      </c>
      <c r="J10726" t="s">
        <v>109</v>
      </c>
      <c r="K10726" s="1">
        <v>2018</v>
      </c>
      <c r="L10726">
        <v>479579</v>
      </c>
    </row>
    <row r="10727" spans="1:12" x14ac:dyDescent="0.3">
      <c r="A10727" t="s">
        <v>1822</v>
      </c>
      <c r="B10727" t="s">
        <v>87</v>
      </c>
      <c r="C10727" t="s">
        <v>1774</v>
      </c>
      <c r="D10727" t="s">
        <v>1774</v>
      </c>
      <c r="J10727" t="s">
        <v>109</v>
      </c>
      <c r="K10727" s="1">
        <v>2019</v>
      </c>
      <c r="L10727">
        <v>566434</v>
      </c>
    </row>
    <row r="10728" spans="1:12" x14ac:dyDescent="0.3">
      <c r="A10728" t="s">
        <v>1822</v>
      </c>
      <c r="B10728" t="s">
        <v>87</v>
      </c>
      <c r="C10728" t="s">
        <v>1774</v>
      </c>
      <c r="D10728" t="s">
        <v>1774</v>
      </c>
      <c r="J10728" t="s">
        <v>109</v>
      </c>
      <c r="K10728" s="1">
        <v>2020</v>
      </c>
      <c r="L10728">
        <v>653290</v>
      </c>
    </row>
    <row r="10729" spans="1:12" x14ac:dyDescent="0.3">
      <c r="A10729" t="s">
        <v>1823</v>
      </c>
      <c r="B10729" t="s">
        <v>87</v>
      </c>
      <c r="C10729" t="s">
        <v>1774</v>
      </c>
      <c r="D10729" t="s">
        <v>1774</v>
      </c>
      <c r="J10729" t="s">
        <v>109</v>
      </c>
      <c r="K10729" s="1">
        <v>2011</v>
      </c>
      <c r="L10729">
        <v>48727</v>
      </c>
    </row>
    <row r="10730" spans="1:12" x14ac:dyDescent="0.3">
      <c r="A10730" t="s">
        <v>1823</v>
      </c>
      <c r="B10730" t="s">
        <v>87</v>
      </c>
      <c r="C10730" t="s">
        <v>1774</v>
      </c>
      <c r="D10730" t="s">
        <v>1774</v>
      </c>
      <c r="J10730" t="s">
        <v>109</v>
      </c>
      <c r="K10730" s="1">
        <v>2012</v>
      </c>
      <c r="L10730">
        <v>44832</v>
      </c>
    </row>
    <row r="10731" spans="1:12" x14ac:dyDescent="0.3">
      <c r="A10731" t="s">
        <v>1823</v>
      </c>
      <c r="B10731" t="s">
        <v>87</v>
      </c>
      <c r="C10731" t="s">
        <v>1774</v>
      </c>
      <c r="D10731" t="s">
        <v>1774</v>
      </c>
      <c r="J10731" t="s">
        <v>109</v>
      </c>
      <c r="K10731" s="1">
        <v>2013</v>
      </c>
      <c r="L10731">
        <v>40936</v>
      </c>
    </row>
    <row r="10732" spans="1:12" x14ac:dyDescent="0.3">
      <c r="A10732" t="s">
        <v>1823</v>
      </c>
      <c r="B10732" t="s">
        <v>87</v>
      </c>
      <c r="C10732" t="s">
        <v>1774</v>
      </c>
      <c r="D10732" t="s">
        <v>1774</v>
      </c>
      <c r="J10732" t="s">
        <v>109</v>
      </c>
      <c r="K10732" s="1">
        <v>2014</v>
      </c>
      <c r="L10732">
        <v>41188</v>
      </c>
    </row>
    <row r="10733" spans="1:12" x14ac:dyDescent="0.3">
      <c r="A10733" t="s">
        <v>1823</v>
      </c>
      <c r="B10733" t="s">
        <v>87</v>
      </c>
      <c r="C10733" t="s">
        <v>1774</v>
      </c>
      <c r="D10733" t="s">
        <v>1774</v>
      </c>
      <c r="J10733" t="s">
        <v>109</v>
      </c>
      <c r="K10733" s="1">
        <v>2015</v>
      </c>
      <c r="L10733">
        <v>41440</v>
      </c>
    </row>
    <row r="10734" spans="1:12" x14ac:dyDescent="0.3">
      <c r="A10734" t="s">
        <v>1823</v>
      </c>
      <c r="B10734" t="s">
        <v>87</v>
      </c>
      <c r="C10734" t="s">
        <v>1774</v>
      </c>
      <c r="D10734" t="s">
        <v>1774</v>
      </c>
      <c r="J10734" t="s">
        <v>109</v>
      </c>
      <c r="K10734" s="1">
        <v>2016</v>
      </c>
      <c r="L10734">
        <v>44752</v>
      </c>
    </row>
    <row r="10735" spans="1:12" x14ac:dyDescent="0.3">
      <c r="A10735" t="s">
        <v>1823</v>
      </c>
      <c r="B10735" t="s">
        <v>87</v>
      </c>
      <c r="C10735" t="s">
        <v>1774</v>
      </c>
      <c r="D10735" t="s">
        <v>1774</v>
      </c>
      <c r="J10735" t="s">
        <v>109</v>
      </c>
      <c r="K10735" s="1">
        <v>2017</v>
      </c>
      <c r="L10735">
        <v>48063</v>
      </c>
    </row>
    <row r="10736" spans="1:12" x14ac:dyDescent="0.3">
      <c r="A10736" t="s">
        <v>1823</v>
      </c>
      <c r="B10736" t="s">
        <v>87</v>
      </c>
      <c r="C10736" t="s">
        <v>1774</v>
      </c>
      <c r="D10736" t="s">
        <v>1774</v>
      </c>
      <c r="J10736" t="s">
        <v>109</v>
      </c>
      <c r="K10736" s="1">
        <v>2018</v>
      </c>
      <c r="L10736">
        <v>60336</v>
      </c>
    </row>
    <row r="10737" spans="1:12" x14ac:dyDescent="0.3">
      <c r="A10737" t="s">
        <v>1823</v>
      </c>
      <c r="B10737" t="s">
        <v>87</v>
      </c>
      <c r="C10737" t="s">
        <v>1774</v>
      </c>
      <c r="D10737" t="s">
        <v>1774</v>
      </c>
      <c r="J10737" t="s">
        <v>109</v>
      </c>
      <c r="K10737" s="1">
        <v>2019</v>
      </c>
      <c r="L10737">
        <v>72608</v>
      </c>
    </row>
    <row r="10738" spans="1:12" x14ac:dyDescent="0.3">
      <c r="A10738" t="s">
        <v>1823</v>
      </c>
      <c r="B10738" t="s">
        <v>87</v>
      </c>
      <c r="C10738" t="s">
        <v>1774</v>
      </c>
      <c r="D10738" t="s">
        <v>1774</v>
      </c>
      <c r="J10738" t="s">
        <v>109</v>
      </c>
      <c r="K10738" s="1">
        <v>2020</v>
      </c>
      <c r="L10738">
        <v>84881</v>
      </c>
    </row>
    <row r="10739" spans="1:12" x14ac:dyDescent="0.3">
      <c r="A10739" t="s">
        <v>1824</v>
      </c>
      <c r="B10739" t="s">
        <v>87</v>
      </c>
      <c r="C10739" t="s">
        <v>1774</v>
      </c>
      <c r="D10739" t="s">
        <v>1774</v>
      </c>
      <c r="J10739" t="s">
        <v>109</v>
      </c>
      <c r="K10739" s="1">
        <v>2011</v>
      </c>
      <c r="L10739">
        <v>1413098</v>
      </c>
    </row>
    <row r="10740" spans="1:12" x14ac:dyDescent="0.3">
      <c r="A10740" t="s">
        <v>1824</v>
      </c>
      <c r="B10740" t="s">
        <v>87</v>
      </c>
      <c r="C10740" t="s">
        <v>1774</v>
      </c>
      <c r="D10740" t="s">
        <v>1774</v>
      </c>
      <c r="J10740" t="s">
        <v>109</v>
      </c>
      <c r="K10740" s="1">
        <v>2012</v>
      </c>
      <c r="L10740">
        <v>1447309</v>
      </c>
    </row>
    <row r="10741" spans="1:12" x14ac:dyDescent="0.3">
      <c r="A10741" t="s">
        <v>1824</v>
      </c>
      <c r="B10741" t="s">
        <v>87</v>
      </c>
      <c r="C10741" t="s">
        <v>1774</v>
      </c>
      <c r="D10741" t="s">
        <v>1774</v>
      </c>
      <c r="J10741" t="s">
        <v>109</v>
      </c>
      <c r="K10741" s="1">
        <v>2013</v>
      </c>
      <c r="L10741">
        <v>1481519</v>
      </c>
    </row>
    <row r="10742" spans="1:12" x14ac:dyDescent="0.3">
      <c r="A10742" t="s">
        <v>1824</v>
      </c>
      <c r="B10742" t="s">
        <v>87</v>
      </c>
      <c r="C10742" t="s">
        <v>1774</v>
      </c>
      <c r="D10742" t="s">
        <v>1774</v>
      </c>
      <c r="J10742" t="s">
        <v>109</v>
      </c>
      <c r="K10742" s="1">
        <v>2014</v>
      </c>
      <c r="L10742">
        <v>1537091</v>
      </c>
    </row>
    <row r="10743" spans="1:12" x14ac:dyDescent="0.3">
      <c r="A10743" t="s">
        <v>1824</v>
      </c>
      <c r="B10743" t="s">
        <v>87</v>
      </c>
      <c r="C10743" t="s">
        <v>1774</v>
      </c>
      <c r="D10743" t="s">
        <v>1774</v>
      </c>
      <c r="J10743" t="s">
        <v>109</v>
      </c>
      <c r="K10743" s="1">
        <v>2015</v>
      </c>
      <c r="L10743">
        <v>1592662</v>
      </c>
    </row>
    <row r="10744" spans="1:12" x14ac:dyDescent="0.3">
      <c r="A10744" t="s">
        <v>1824</v>
      </c>
      <c r="B10744" t="s">
        <v>87</v>
      </c>
      <c r="C10744" t="s">
        <v>1774</v>
      </c>
      <c r="D10744" t="s">
        <v>1774</v>
      </c>
      <c r="J10744" t="s">
        <v>109</v>
      </c>
      <c r="K10744" s="1">
        <v>2016</v>
      </c>
      <c r="L10744">
        <v>1691212</v>
      </c>
    </row>
    <row r="10745" spans="1:12" x14ac:dyDescent="0.3">
      <c r="A10745" t="s">
        <v>1824</v>
      </c>
      <c r="B10745" t="s">
        <v>87</v>
      </c>
      <c r="C10745" t="s">
        <v>1774</v>
      </c>
      <c r="D10745" t="s">
        <v>1774</v>
      </c>
      <c r="J10745" t="s">
        <v>109</v>
      </c>
      <c r="K10745" s="1">
        <v>2017</v>
      </c>
      <c r="L10745">
        <v>1789762</v>
      </c>
    </row>
    <row r="10746" spans="1:12" x14ac:dyDescent="0.3">
      <c r="A10746" t="s">
        <v>1824</v>
      </c>
      <c r="B10746" t="s">
        <v>87</v>
      </c>
      <c r="C10746" t="s">
        <v>1774</v>
      </c>
      <c r="D10746" t="s">
        <v>1774</v>
      </c>
      <c r="J10746" t="s">
        <v>109</v>
      </c>
      <c r="K10746" s="1">
        <v>2018</v>
      </c>
      <c r="L10746">
        <v>1851245</v>
      </c>
    </row>
    <row r="10747" spans="1:12" x14ac:dyDescent="0.3">
      <c r="A10747" t="s">
        <v>1824</v>
      </c>
      <c r="B10747" t="s">
        <v>87</v>
      </c>
      <c r="C10747" t="s">
        <v>1774</v>
      </c>
      <c r="D10747" t="s">
        <v>1774</v>
      </c>
      <c r="J10747" t="s">
        <v>109</v>
      </c>
      <c r="K10747" s="1">
        <v>2019</v>
      </c>
      <c r="L10747">
        <v>1912728</v>
      </c>
    </row>
    <row r="10748" spans="1:12" x14ac:dyDescent="0.3">
      <c r="A10748" t="s">
        <v>1824</v>
      </c>
      <c r="B10748" t="s">
        <v>87</v>
      </c>
      <c r="C10748" t="s">
        <v>1774</v>
      </c>
      <c r="D10748" t="s">
        <v>1774</v>
      </c>
      <c r="J10748" t="s">
        <v>109</v>
      </c>
      <c r="K10748" s="1">
        <v>2020</v>
      </c>
      <c r="L10748">
        <v>1974211</v>
      </c>
    </row>
    <row r="10749" spans="1:12" x14ac:dyDescent="0.3">
      <c r="A10749" t="s">
        <v>1825</v>
      </c>
      <c r="B10749" t="s">
        <v>87</v>
      </c>
      <c r="C10749" t="s">
        <v>1774</v>
      </c>
      <c r="D10749" t="s">
        <v>1774</v>
      </c>
      <c r="J10749" t="s">
        <v>109</v>
      </c>
      <c r="K10749" s="1">
        <v>2011</v>
      </c>
      <c r="L10749">
        <v>10262</v>
      </c>
    </row>
    <row r="10750" spans="1:12" x14ac:dyDescent="0.3">
      <c r="A10750" t="s">
        <v>1825</v>
      </c>
      <c r="B10750" t="s">
        <v>87</v>
      </c>
      <c r="C10750" t="s">
        <v>1774</v>
      </c>
      <c r="D10750" t="s">
        <v>1774</v>
      </c>
      <c r="J10750" t="s">
        <v>109</v>
      </c>
      <c r="K10750" s="1">
        <v>2012</v>
      </c>
      <c r="L10750">
        <v>10776</v>
      </c>
    </row>
    <row r="10751" spans="1:12" x14ac:dyDescent="0.3">
      <c r="A10751" t="s">
        <v>1825</v>
      </c>
      <c r="B10751" t="s">
        <v>87</v>
      </c>
      <c r="C10751" t="s">
        <v>1774</v>
      </c>
      <c r="D10751" t="s">
        <v>1774</v>
      </c>
      <c r="J10751" t="s">
        <v>109</v>
      </c>
      <c r="K10751" s="1">
        <v>2013</v>
      </c>
      <c r="L10751">
        <v>11289</v>
      </c>
    </row>
    <row r="10752" spans="1:12" x14ac:dyDescent="0.3">
      <c r="A10752" t="s">
        <v>1825</v>
      </c>
      <c r="B10752" t="s">
        <v>87</v>
      </c>
      <c r="C10752" t="s">
        <v>1774</v>
      </c>
      <c r="D10752" t="s">
        <v>1774</v>
      </c>
      <c r="J10752" t="s">
        <v>109</v>
      </c>
      <c r="K10752" s="1">
        <v>2014</v>
      </c>
      <c r="L10752">
        <v>10899</v>
      </c>
    </row>
    <row r="10753" spans="1:12" x14ac:dyDescent="0.3">
      <c r="A10753" t="s">
        <v>1825</v>
      </c>
      <c r="B10753" t="s">
        <v>87</v>
      </c>
      <c r="C10753" t="s">
        <v>1774</v>
      </c>
      <c r="D10753" t="s">
        <v>1774</v>
      </c>
      <c r="J10753" t="s">
        <v>109</v>
      </c>
      <c r="K10753" s="1">
        <v>2015</v>
      </c>
      <c r="L10753">
        <v>10508</v>
      </c>
    </row>
    <row r="10754" spans="1:12" x14ac:dyDescent="0.3">
      <c r="A10754" t="s">
        <v>1825</v>
      </c>
      <c r="B10754" t="s">
        <v>87</v>
      </c>
      <c r="C10754" t="s">
        <v>1774</v>
      </c>
      <c r="D10754" t="s">
        <v>1774</v>
      </c>
      <c r="J10754" t="s">
        <v>109</v>
      </c>
      <c r="K10754" s="1">
        <v>2016</v>
      </c>
      <c r="L10754">
        <v>10039</v>
      </c>
    </row>
    <row r="10755" spans="1:12" x14ac:dyDescent="0.3">
      <c r="A10755" t="s">
        <v>1825</v>
      </c>
      <c r="B10755" t="s">
        <v>87</v>
      </c>
      <c r="C10755" t="s">
        <v>1774</v>
      </c>
      <c r="D10755" t="s">
        <v>1774</v>
      </c>
      <c r="J10755" t="s">
        <v>109</v>
      </c>
      <c r="K10755" s="1">
        <v>2017</v>
      </c>
      <c r="L10755">
        <v>9569</v>
      </c>
    </row>
    <row r="10756" spans="1:12" x14ac:dyDescent="0.3">
      <c r="A10756" t="s">
        <v>1825</v>
      </c>
      <c r="B10756" t="s">
        <v>87</v>
      </c>
      <c r="C10756" t="s">
        <v>1774</v>
      </c>
      <c r="D10756" t="s">
        <v>1774</v>
      </c>
      <c r="J10756" t="s">
        <v>109</v>
      </c>
      <c r="K10756" s="1">
        <v>2018</v>
      </c>
      <c r="L10756">
        <v>7839</v>
      </c>
    </row>
    <row r="10757" spans="1:12" x14ac:dyDescent="0.3">
      <c r="A10757" t="s">
        <v>1825</v>
      </c>
      <c r="B10757" t="s">
        <v>87</v>
      </c>
      <c r="C10757" t="s">
        <v>1774</v>
      </c>
      <c r="D10757" t="s">
        <v>1774</v>
      </c>
      <c r="J10757" t="s">
        <v>109</v>
      </c>
      <c r="K10757" s="1">
        <v>2019</v>
      </c>
      <c r="L10757">
        <v>6110</v>
      </c>
    </row>
    <row r="10758" spans="1:12" x14ac:dyDescent="0.3">
      <c r="A10758" t="s">
        <v>1825</v>
      </c>
      <c r="B10758" t="s">
        <v>87</v>
      </c>
      <c r="C10758" t="s">
        <v>1774</v>
      </c>
      <c r="D10758" t="s">
        <v>1774</v>
      </c>
      <c r="J10758" t="s">
        <v>109</v>
      </c>
      <c r="K10758" s="1">
        <v>2020</v>
      </c>
      <c r="L10758">
        <v>4380</v>
      </c>
    </row>
    <row r="10759" spans="1:12" x14ac:dyDescent="0.3">
      <c r="A10759" t="s">
        <v>1826</v>
      </c>
      <c r="B10759" t="s">
        <v>87</v>
      </c>
      <c r="C10759" t="s">
        <v>1774</v>
      </c>
      <c r="D10759" t="s">
        <v>1774</v>
      </c>
      <c r="J10759" t="s">
        <v>109</v>
      </c>
      <c r="K10759" s="1">
        <v>2011</v>
      </c>
      <c r="L10759">
        <v>57434</v>
      </c>
    </row>
    <row r="10760" spans="1:12" x14ac:dyDescent="0.3">
      <c r="A10760" t="s">
        <v>1826</v>
      </c>
      <c r="B10760" t="s">
        <v>87</v>
      </c>
      <c r="C10760" t="s">
        <v>1774</v>
      </c>
      <c r="D10760" t="s">
        <v>1774</v>
      </c>
      <c r="J10760" t="s">
        <v>109</v>
      </c>
      <c r="K10760" s="1">
        <v>2012</v>
      </c>
      <c r="L10760">
        <v>55798</v>
      </c>
    </row>
    <row r="10761" spans="1:12" x14ac:dyDescent="0.3">
      <c r="A10761" t="s">
        <v>1826</v>
      </c>
      <c r="B10761" t="s">
        <v>87</v>
      </c>
      <c r="C10761" t="s">
        <v>1774</v>
      </c>
      <c r="D10761" t="s">
        <v>1774</v>
      </c>
      <c r="J10761" t="s">
        <v>109</v>
      </c>
      <c r="K10761" s="1">
        <v>2013</v>
      </c>
      <c r="L10761">
        <v>54162</v>
      </c>
    </row>
    <row r="10762" spans="1:12" x14ac:dyDescent="0.3">
      <c r="A10762" t="s">
        <v>1826</v>
      </c>
      <c r="B10762" t="s">
        <v>87</v>
      </c>
      <c r="C10762" t="s">
        <v>1774</v>
      </c>
      <c r="D10762" t="s">
        <v>1774</v>
      </c>
      <c r="J10762" t="s">
        <v>109</v>
      </c>
      <c r="K10762" s="1">
        <v>2014</v>
      </c>
      <c r="L10762">
        <v>52299</v>
      </c>
    </row>
    <row r="10763" spans="1:12" x14ac:dyDescent="0.3">
      <c r="A10763" t="s">
        <v>1826</v>
      </c>
      <c r="B10763" t="s">
        <v>87</v>
      </c>
      <c r="C10763" t="s">
        <v>1774</v>
      </c>
      <c r="D10763" t="s">
        <v>1774</v>
      </c>
      <c r="J10763" t="s">
        <v>109</v>
      </c>
      <c r="K10763" s="1">
        <v>2015</v>
      </c>
      <c r="L10763">
        <v>50435</v>
      </c>
    </row>
    <row r="10764" spans="1:12" x14ac:dyDescent="0.3">
      <c r="A10764" t="s">
        <v>1826</v>
      </c>
      <c r="B10764" t="s">
        <v>87</v>
      </c>
      <c r="C10764" t="s">
        <v>1774</v>
      </c>
      <c r="D10764" t="s">
        <v>1774</v>
      </c>
      <c r="J10764" t="s">
        <v>109</v>
      </c>
      <c r="K10764" s="1">
        <v>2016</v>
      </c>
      <c r="L10764">
        <v>56888</v>
      </c>
    </row>
    <row r="10765" spans="1:12" x14ac:dyDescent="0.3">
      <c r="A10765" t="s">
        <v>1826</v>
      </c>
      <c r="B10765" t="s">
        <v>87</v>
      </c>
      <c r="C10765" t="s">
        <v>1774</v>
      </c>
      <c r="D10765" t="s">
        <v>1774</v>
      </c>
      <c r="J10765" t="s">
        <v>109</v>
      </c>
      <c r="K10765" s="1">
        <v>2017</v>
      </c>
      <c r="L10765">
        <v>63340</v>
      </c>
    </row>
    <row r="10766" spans="1:12" x14ac:dyDescent="0.3">
      <c r="A10766" t="s">
        <v>1826</v>
      </c>
      <c r="B10766" t="s">
        <v>87</v>
      </c>
      <c r="C10766" t="s">
        <v>1774</v>
      </c>
      <c r="D10766" t="s">
        <v>1774</v>
      </c>
      <c r="J10766" t="s">
        <v>109</v>
      </c>
      <c r="K10766" s="1">
        <v>2018</v>
      </c>
      <c r="L10766">
        <v>76148</v>
      </c>
    </row>
    <row r="10767" spans="1:12" x14ac:dyDescent="0.3">
      <c r="A10767" t="s">
        <v>1826</v>
      </c>
      <c r="B10767" t="s">
        <v>87</v>
      </c>
      <c r="C10767" t="s">
        <v>1774</v>
      </c>
      <c r="D10767" t="s">
        <v>1774</v>
      </c>
      <c r="J10767" t="s">
        <v>109</v>
      </c>
      <c r="K10767" s="1">
        <v>2019</v>
      </c>
      <c r="L10767">
        <v>88957</v>
      </c>
    </row>
    <row r="10768" spans="1:12" x14ac:dyDescent="0.3">
      <c r="A10768" t="s">
        <v>1826</v>
      </c>
      <c r="B10768" t="s">
        <v>87</v>
      </c>
      <c r="C10768" t="s">
        <v>1774</v>
      </c>
      <c r="D10768" t="s">
        <v>1774</v>
      </c>
      <c r="J10768" t="s">
        <v>109</v>
      </c>
      <c r="K10768" s="1">
        <v>2020</v>
      </c>
      <c r="L10768">
        <v>101765</v>
      </c>
    </row>
    <row r="10769" spans="1:12" x14ac:dyDescent="0.3">
      <c r="A10769" t="s">
        <v>1827</v>
      </c>
      <c r="B10769" t="s">
        <v>87</v>
      </c>
      <c r="C10769" t="s">
        <v>1774</v>
      </c>
      <c r="D10769" t="s">
        <v>1774</v>
      </c>
      <c r="J10769" t="s">
        <v>109</v>
      </c>
      <c r="K10769" s="1">
        <v>2011</v>
      </c>
      <c r="L10769">
        <v>390822</v>
      </c>
    </row>
    <row r="10770" spans="1:12" x14ac:dyDescent="0.3">
      <c r="A10770" t="s">
        <v>1827</v>
      </c>
      <c r="B10770" t="s">
        <v>87</v>
      </c>
      <c r="C10770" t="s">
        <v>1774</v>
      </c>
      <c r="D10770" t="s">
        <v>1774</v>
      </c>
      <c r="J10770" t="s">
        <v>109</v>
      </c>
      <c r="K10770" s="1">
        <v>2012</v>
      </c>
      <c r="L10770">
        <v>365374</v>
      </c>
    </row>
    <row r="10771" spans="1:12" x14ac:dyDescent="0.3">
      <c r="A10771" t="s">
        <v>1827</v>
      </c>
      <c r="B10771" t="s">
        <v>87</v>
      </c>
      <c r="C10771" t="s">
        <v>1774</v>
      </c>
      <c r="D10771" t="s">
        <v>1774</v>
      </c>
      <c r="J10771" t="s">
        <v>109</v>
      </c>
      <c r="K10771" s="1">
        <v>2013</v>
      </c>
      <c r="L10771">
        <v>339926</v>
      </c>
    </row>
    <row r="10772" spans="1:12" x14ac:dyDescent="0.3">
      <c r="A10772" t="s">
        <v>1827</v>
      </c>
      <c r="B10772" t="s">
        <v>87</v>
      </c>
      <c r="C10772" t="s">
        <v>1774</v>
      </c>
      <c r="D10772" t="s">
        <v>1774</v>
      </c>
      <c r="J10772" t="s">
        <v>109</v>
      </c>
      <c r="K10772" s="1">
        <v>2014</v>
      </c>
      <c r="L10772">
        <v>329692</v>
      </c>
    </row>
    <row r="10773" spans="1:12" x14ac:dyDescent="0.3">
      <c r="A10773" t="s">
        <v>1827</v>
      </c>
      <c r="B10773" t="s">
        <v>87</v>
      </c>
      <c r="C10773" t="s">
        <v>1774</v>
      </c>
      <c r="D10773" t="s">
        <v>1774</v>
      </c>
      <c r="J10773" t="s">
        <v>109</v>
      </c>
      <c r="K10773" s="1">
        <v>2015</v>
      </c>
      <c r="L10773">
        <v>319457</v>
      </c>
    </row>
    <row r="10774" spans="1:12" x14ac:dyDescent="0.3">
      <c r="A10774" t="s">
        <v>1827</v>
      </c>
      <c r="B10774" t="s">
        <v>87</v>
      </c>
      <c r="C10774" t="s">
        <v>1774</v>
      </c>
      <c r="D10774" t="s">
        <v>1774</v>
      </c>
      <c r="J10774" t="s">
        <v>109</v>
      </c>
      <c r="K10774" s="1">
        <v>2016</v>
      </c>
      <c r="L10774">
        <v>309690</v>
      </c>
    </row>
    <row r="10775" spans="1:12" x14ac:dyDescent="0.3">
      <c r="A10775" t="s">
        <v>1827</v>
      </c>
      <c r="B10775" t="s">
        <v>87</v>
      </c>
      <c r="C10775" t="s">
        <v>1774</v>
      </c>
      <c r="D10775" t="s">
        <v>1774</v>
      </c>
      <c r="J10775" t="s">
        <v>109</v>
      </c>
      <c r="K10775" s="1">
        <v>2017</v>
      </c>
      <c r="L10775">
        <v>299923</v>
      </c>
    </row>
    <row r="10776" spans="1:12" x14ac:dyDescent="0.3">
      <c r="A10776" t="s">
        <v>1827</v>
      </c>
      <c r="B10776" t="s">
        <v>87</v>
      </c>
      <c r="C10776" t="s">
        <v>1774</v>
      </c>
      <c r="D10776" t="s">
        <v>1774</v>
      </c>
      <c r="J10776" t="s">
        <v>109</v>
      </c>
      <c r="K10776" s="1">
        <v>2018</v>
      </c>
      <c r="L10776">
        <v>332072</v>
      </c>
    </row>
    <row r="10777" spans="1:12" x14ac:dyDescent="0.3">
      <c r="A10777" t="s">
        <v>1827</v>
      </c>
      <c r="B10777" t="s">
        <v>87</v>
      </c>
      <c r="C10777" t="s">
        <v>1774</v>
      </c>
      <c r="D10777" t="s">
        <v>1774</v>
      </c>
      <c r="J10777" t="s">
        <v>109</v>
      </c>
      <c r="K10777" s="1">
        <v>2019</v>
      </c>
      <c r="L10777">
        <v>364220</v>
      </c>
    </row>
    <row r="10778" spans="1:12" x14ac:dyDescent="0.3">
      <c r="A10778" t="s">
        <v>1827</v>
      </c>
      <c r="B10778" t="s">
        <v>87</v>
      </c>
      <c r="C10778" t="s">
        <v>1774</v>
      </c>
      <c r="D10778" t="s">
        <v>1774</v>
      </c>
      <c r="J10778" t="s">
        <v>109</v>
      </c>
      <c r="K10778" s="1">
        <v>2020</v>
      </c>
      <c r="L10778">
        <v>396369</v>
      </c>
    </row>
    <row r="10779" spans="1:12" x14ac:dyDescent="0.3">
      <c r="A10779" t="s">
        <v>1828</v>
      </c>
      <c r="B10779" t="s">
        <v>87</v>
      </c>
      <c r="C10779" t="s">
        <v>1774</v>
      </c>
      <c r="D10779" t="s">
        <v>1774</v>
      </c>
      <c r="J10779" t="s">
        <v>109</v>
      </c>
      <c r="K10779" s="1">
        <v>2011</v>
      </c>
      <c r="L10779">
        <v>25369</v>
      </c>
    </row>
    <row r="10780" spans="1:12" x14ac:dyDescent="0.3">
      <c r="A10780" t="s">
        <v>1828</v>
      </c>
      <c r="B10780" t="s">
        <v>87</v>
      </c>
      <c r="C10780" t="s">
        <v>1774</v>
      </c>
      <c r="D10780" t="s">
        <v>1774</v>
      </c>
      <c r="J10780" t="s">
        <v>109</v>
      </c>
      <c r="K10780" s="1">
        <v>2012</v>
      </c>
      <c r="L10780">
        <v>21666</v>
      </c>
    </row>
    <row r="10781" spans="1:12" x14ac:dyDescent="0.3">
      <c r="A10781" t="s">
        <v>1828</v>
      </c>
      <c r="B10781" t="s">
        <v>87</v>
      </c>
      <c r="C10781" t="s">
        <v>1774</v>
      </c>
      <c r="D10781" t="s">
        <v>1774</v>
      </c>
      <c r="J10781" t="s">
        <v>109</v>
      </c>
      <c r="K10781" s="1">
        <v>2013</v>
      </c>
      <c r="L10781">
        <v>17962</v>
      </c>
    </row>
    <row r="10782" spans="1:12" x14ac:dyDescent="0.3">
      <c r="A10782" t="s">
        <v>1828</v>
      </c>
      <c r="B10782" t="s">
        <v>87</v>
      </c>
      <c r="C10782" t="s">
        <v>1774</v>
      </c>
      <c r="D10782" t="s">
        <v>1774</v>
      </c>
      <c r="J10782" t="s">
        <v>109</v>
      </c>
      <c r="K10782" s="1">
        <v>2014</v>
      </c>
      <c r="L10782">
        <v>21338</v>
      </c>
    </row>
    <row r="10783" spans="1:12" x14ac:dyDescent="0.3">
      <c r="A10783" t="s">
        <v>1828</v>
      </c>
      <c r="B10783" t="s">
        <v>87</v>
      </c>
      <c r="C10783" t="s">
        <v>1774</v>
      </c>
      <c r="D10783" t="s">
        <v>1774</v>
      </c>
      <c r="J10783" t="s">
        <v>109</v>
      </c>
      <c r="K10783" s="1">
        <v>2015</v>
      </c>
      <c r="L10783">
        <v>24713</v>
      </c>
    </row>
    <row r="10784" spans="1:12" x14ac:dyDescent="0.3">
      <c r="A10784" t="s">
        <v>1828</v>
      </c>
      <c r="B10784" t="s">
        <v>87</v>
      </c>
      <c r="C10784" t="s">
        <v>1774</v>
      </c>
      <c r="D10784" t="s">
        <v>1774</v>
      </c>
      <c r="J10784" t="s">
        <v>109</v>
      </c>
      <c r="K10784" s="1">
        <v>2016</v>
      </c>
      <c r="L10784">
        <v>22596</v>
      </c>
    </row>
    <row r="10785" spans="1:12" x14ac:dyDescent="0.3">
      <c r="A10785" t="s">
        <v>1828</v>
      </c>
      <c r="B10785" t="s">
        <v>87</v>
      </c>
      <c r="C10785" t="s">
        <v>1774</v>
      </c>
      <c r="D10785" t="s">
        <v>1774</v>
      </c>
      <c r="J10785" t="s">
        <v>109</v>
      </c>
      <c r="K10785" s="1">
        <v>2017</v>
      </c>
      <c r="L10785">
        <v>20479</v>
      </c>
    </row>
    <row r="10786" spans="1:12" x14ac:dyDescent="0.3">
      <c r="A10786" t="s">
        <v>1828</v>
      </c>
      <c r="B10786" t="s">
        <v>87</v>
      </c>
      <c r="C10786" t="s">
        <v>1774</v>
      </c>
      <c r="D10786" t="s">
        <v>1774</v>
      </c>
      <c r="J10786" t="s">
        <v>109</v>
      </c>
      <c r="K10786" s="1">
        <v>2018</v>
      </c>
      <c r="L10786">
        <v>27184</v>
      </c>
    </row>
    <row r="10787" spans="1:12" x14ac:dyDescent="0.3">
      <c r="A10787" t="s">
        <v>1828</v>
      </c>
      <c r="B10787" t="s">
        <v>87</v>
      </c>
      <c r="C10787" t="s">
        <v>1774</v>
      </c>
      <c r="D10787" t="s">
        <v>1774</v>
      </c>
      <c r="J10787" t="s">
        <v>109</v>
      </c>
      <c r="K10787" s="1">
        <v>2019</v>
      </c>
      <c r="L10787">
        <v>33890</v>
      </c>
    </row>
    <row r="10788" spans="1:12" x14ac:dyDescent="0.3">
      <c r="A10788" t="s">
        <v>1828</v>
      </c>
      <c r="B10788" t="s">
        <v>87</v>
      </c>
      <c r="C10788" t="s">
        <v>1774</v>
      </c>
      <c r="D10788" t="s">
        <v>1774</v>
      </c>
      <c r="J10788" t="s">
        <v>109</v>
      </c>
      <c r="K10788" s="1">
        <v>2020</v>
      </c>
      <c r="L10788">
        <v>40595</v>
      </c>
    </row>
    <row r="10789" spans="1:12" x14ac:dyDescent="0.3">
      <c r="A10789" t="s">
        <v>1829</v>
      </c>
      <c r="B10789" t="s">
        <v>87</v>
      </c>
      <c r="C10789" t="s">
        <v>1774</v>
      </c>
      <c r="D10789" t="s">
        <v>1774</v>
      </c>
      <c r="J10789" t="s">
        <v>109</v>
      </c>
      <c r="K10789" s="1">
        <v>2011</v>
      </c>
      <c r="L10789">
        <v>126016</v>
      </c>
    </row>
    <row r="10790" spans="1:12" x14ac:dyDescent="0.3">
      <c r="A10790" t="s">
        <v>1829</v>
      </c>
      <c r="B10790" t="s">
        <v>87</v>
      </c>
      <c r="C10790" t="s">
        <v>1774</v>
      </c>
      <c r="D10790" t="s">
        <v>1774</v>
      </c>
      <c r="J10790" t="s">
        <v>109</v>
      </c>
      <c r="K10790" s="1">
        <v>2012</v>
      </c>
      <c r="L10790">
        <v>114797</v>
      </c>
    </row>
    <row r="10791" spans="1:12" x14ac:dyDescent="0.3">
      <c r="A10791" t="s">
        <v>1829</v>
      </c>
      <c r="B10791" t="s">
        <v>87</v>
      </c>
      <c r="C10791" t="s">
        <v>1774</v>
      </c>
      <c r="D10791" t="s">
        <v>1774</v>
      </c>
      <c r="J10791" t="s">
        <v>109</v>
      </c>
      <c r="K10791" s="1">
        <v>2013</v>
      </c>
      <c r="L10791">
        <v>103578</v>
      </c>
    </row>
    <row r="10792" spans="1:12" x14ac:dyDescent="0.3">
      <c r="A10792" t="s">
        <v>1829</v>
      </c>
      <c r="B10792" t="s">
        <v>87</v>
      </c>
      <c r="C10792" t="s">
        <v>1774</v>
      </c>
      <c r="D10792" t="s">
        <v>1774</v>
      </c>
      <c r="J10792" t="s">
        <v>109</v>
      </c>
      <c r="K10792" s="1">
        <v>2014</v>
      </c>
      <c r="L10792">
        <v>103360</v>
      </c>
    </row>
    <row r="10793" spans="1:12" x14ac:dyDescent="0.3">
      <c r="A10793" t="s">
        <v>1829</v>
      </c>
      <c r="B10793" t="s">
        <v>87</v>
      </c>
      <c r="C10793" t="s">
        <v>1774</v>
      </c>
      <c r="D10793" t="s">
        <v>1774</v>
      </c>
      <c r="J10793" t="s">
        <v>109</v>
      </c>
      <c r="K10793" s="1">
        <v>2015</v>
      </c>
      <c r="L10793">
        <v>103141</v>
      </c>
    </row>
    <row r="10794" spans="1:12" x14ac:dyDescent="0.3">
      <c r="A10794" t="s">
        <v>1829</v>
      </c>
      <c r="B10794" t="s">
        <v>87</v>
      </c>
      <c r="C10794" t="s">
        <v>1774</v>
      </c>
      <c r="D10794" t="s">
        <v>1774</v>
      </c>
      <c r="J10794" t="s">
        <v>109</v>
      </c>
      <c r="K10794" s="1">
        <v>2016</v>
      </c>
      <c r="L10794">
        <v>99775</v>
      </c>
    </row>
    <row r="10795" spans="1:12" x14ac:dyDescent="0.3">
      <c r="A10795" t="s">
        <v>1829</v>
      </c>
      <c r="B10795" t="s">
        <v>87</v>
      </c>
      <c r="C10795" t="s">
        <v>1774</v>
      </c>
      <c r="D10795" t="s">
        <v>1774</v>
      </c>
      <c r="J10795" t="s">
        <v>109</v>
      </c>
      <c r="K10795" s="1">
        <v>2017</v>
      </c>
      <c r="L10795">
        <v>96408</v>
      </c>
    </row>
    <row r="10796" spans="1:12" x14ac:dyDescent="0.3">
      <c r="A10796" t="s">
        <v>1829</v>
      </c>
      <c r="B10796" t="s">
        <v>87</v>
      </c>
      <c r="C10796" t="s">
        <v>1774</v>
      </c>
      <c r="D10796" t="s">
        <v>1774</v>
      </c>
      <c r="J10796" t="s">
        <v>109</v>
      </c>
      <c r="K10796" s="1">
        <v>2018</v>
      </c>
      <c r="L10796">
        <v>110154</v>
      </c>
    </row>
    <row r="10797" spans="1:12" x14ac:dyDescent="0.3">
      <c r="A10797" t="s">
        <v>1829</v>
      </c>
      <c r="B10797" t="s">
        <v>87</v>
      </c>
      <c r="C10797" t="s">
        <v>1774</v>
      </c>
      <c r="D10797" t="s">
        <v>1774</v>
      </c>
      <c r="J10797" t="s">
        <v>109</v>
      </c>
      <c r="K10797" s="1">
        <v>2019</v>
      </c>
      <c r="L10797">
        <v>123901</v>
      </c>
    </row>
    <row r="10798" spans="1:12" x14ac:dyDescent="0.3">
      <c r="A10798" t="s">
        <v>1829</v>
      </c>
      <c r="B10798" t="s">
        <v>87</v>
      </c>
      <c r="C10798" t="s">
        <v>1774</v>
      </c>
      <c r="D10798" t="s">
        <v>1774</v>
      </c>
      <c r="J10798" t="s">
        <v>109</v>
      </c>
      <c r="K10798" s="1">
        <v>2020</v>
      </c>
      <c r="L10798">
        <v>137647</v>
      </c>
    </row>
    <row r="10799" spans="1:12" x14ac:dyDescent="0.3">
      <c r="A10799" t="s">
        <v>1830</v>
      </c>
      <c r="B10799" t="s">
        <v>87</v>
      </c>
      <c r="C10799" t="s">
        <v>1774</v>
      </c>
      <c r="D10799" t="s">
        <v>1774</v>
      </c>
      <c r="J10799" t="s">
        <v>109</v>
      </c>
      <c r="K10799" s="1">
        <v>2011</v>
      </c>
      <c r="L10799">
        <v>10910</v>
      </c>
    </row>
    <row r="10800" spans="1:12" x14ac:dyDescent="0.3">
      <c r="A10800" t="s">
        <v>1830</v>
      </c>
      <c r="B10800" t="s">
        <v>87</v>
      </c>
      <c r="C10800" t="s">
        <v>1774</v>
      </c>
      <c r="D10800" t="s">
        <v>1774</v>
      </c>
      <c r="J10800" t="s">
        <v>109</v>
      </c>
      <c r="K10800" s="1">
        <v>2012</v>
      </c>
      <c r="L10800">
        <v>10774</v>
      </c>
    </row>
    <row r="10801" spans="1:12" x14ac:dyDescent="0.3">
      <c r="A10801" t="s">
        <v>1830</v>
      </c>
      <c r="B10801" t="s">
        <v>87</v>
      </c>
      <c r="C10801" t="s">
        <v>1774</v>
      </c>
      <c r="D10801" t="s">
        <v>1774</v>
      </c>
      <c r="J10801" t="s">
        <v>109</v>
      </c>
      <c r="K10801" s="1">
        <v>2013</v>
      </c>
      <c r="L10801">
        <v>10637</v>
      </c>
    </row>
    <row r="10802" spans="1:12" x14ac:dyDescent="0.3">
      <c r="A10802" t="s">
        <v>1830</v>
      </c>
      <c r="B10802" t="s">
        <v>87</v>
      </c>
      <c r="C10802" t="s">
        <v>1774</v>
      </c>
      <c r="D10802" t="s">
        <v>1774</v>
      </c>
      <c r="J10802" t="s">
        <v>109</v>
      </c>
      <c r="K10802" s="1">
        <v>2014</v>
      </c>
      <c r="L10802">
        <v>10274</v>
      </c>
    </row>
    <row r="10803" spans="1:12" x14ac:dyDescent="0.3">
      <c r="A10803" t="s">
        <v>1830</v>
      </c>
      <c r="B10803" t="s">
        <v>87</v>
      </c>
      <c r="C10803" t="s">
        <v>1774</v>
      </c>
      <c r="D10803" t="s">
        <v>1774</v>
      </c>
      <c r="J10803" t="s">
        <v>109</v>
      </c>
      <c r="K10803" s="1">
        <v>2015</v>
      </c>
      <c r="L10803">
        <v>9910</v>
      </c>
    </row>
    <row r="10804" spans="1:12" x14ac:dyDescent="0.3">
      <c r="A10804" t="s">
        <v>1830</v>
      </c>
      <c r="B10804" t="s">
        <v>87</v>
      </c>
      <c r="C10804" t="s">
        <v>1774</v>
      </c>
      <c r="D10804" t="s">
        <v>1774</v>
      </c>
      <c r="J10804" t="s">
        <v>109</v>
      </c>
      <c r="K10804" s="1">
        <v>2016</v>
      </c>
      <c r="L10804">
        <v>10890</v>
      </c>
    </row>
    <row r="10805" spans="1:12" x14ac:dyDescent="0.3">
      <c r="A10805" t="s">
        <v>1830</v>
      </c>
      <c r="B10805" t="s">
        <v>87</v>
      </c>
      <c r="C10805" t="s">
        <v>1774</v>
      </c>
      <c r="D10805" t="s">
        <v>1774</v>
      </c>
      <c r="J10805" t="s">
        <v>109</v>
      </c>
      <c r="K10805" s="1">
        <v>2017</v>
      </c>
      <c r="L10805">
        <v>11870</v>
      </c>
    </row>
    <row r="10806" spans="1:12" x14ac:dyDescent="0.3">
      <c r="A10806" t="s">
        <v>1830</v>
      </c>
      <c r="B10806" t="s">
        <v>87</v>
      </c>
      <c r="C10806" t="s">
        <v>1774</v>
      </c>
      <c r="D10806" t="s">
        <v>1774</v>
      </c>
      <c r="J10806" t="s">
        <v>109</v>
      </c>
      <c r="K10806" s="1">
        <v>2018</v>
      </c>
      <c r="L10806">
        <v>11815</v>
      </c>
    </row>
    <row r="10807" spans="1:12" x14ac:dyDescent="0.3">
      <c r="A10807" t="s">
        <v>1830</v>
      </c>
      <c r="B10807" t="s">
        <v>87</v>
      </c>
      <c r="C10807" t="s">
        <v>1774</v>
      </c>
      <c r="D10807" t="s">
        <v>1774</v>
      </c>
      <c r="J10807" t="s">
        <v>109</v>
      </c>
      <c r="K10807" s="1">
        <v>2019</v>
      </c>
      <c r="L10807">
        <v>11759</v>
      </c>
    </row>
    <row r="10808" spans="1:12" x14ac:dyDescent="0.3">
      <c r="A10808" t="s">
        <v>1830</v>
      </c>
      <c r="B10808" t="s">
        <v>87</v>
      </c>
      <c r="C10808" t="s">
        <v>1774</v>
      </c>
      <c r="D10808" t="s">
        <v>1774</v>
      </c>
      <c r="J10808" t="s">
        <v>109</v>
      </c>
      <c r="K10808" s="1">
        <v>2020</v>
      </c>
      <c r="L10808">
        <v>11704</v>
      </c>
    </row>
    <row r="10809" spans="1:12" x14ac:dyDescent="0.3">
      <c r="A10809" t="s">
        <v>1831</v>
      </c>
      <c r="B10809" t="s">
        <v>87</v>
      </c>
      <c r="C10809" t="s">
        <v>1774</v>
      </c>
      <c r="D10809" t="s">
        <v>1774</v>
      </c>
      <c r="J10809" t="s">
        <v>109</v>
      </c>
      <c r="K10809" s="1">
        <v>2011</v>
      </c>
      <c r="L10809">
        <v>81580</v>
      </c>
    </row>
    <row r="10810" spans="1:12" x14ac:dyDescent="0.3">
      <c r="A10810" t="s">
        <v>1831</v>
      </c>
      <c r="B10810" t="s">
        <v>87</v>
      </c>
      <c r="C10810" t="s">
        <v>1774</v>
      </c>
      <c r="D10810" t="s">
        <v>1774</v>
      </c>
      <c r="J10810" t="s">
        <v>109</v>
      </c>
      <c r="K10810" s="1">
        <v>2012</v>
      </c>
      <c r="L10810">
        <v>67784</v>
      </c>
    </row>
    <row r="10811" spans="1:12" x14ac:dyDescent="0.3">
      <c r="A10811" t="s">
        <v>1831</v>
      </c>
      <c r="B10811" t="s">
        <v>87</v>
      </c>
      <c r="C10811" t="s">
        <v>1774</v>
      </c>
      <c r="D10811" t="s">
        <v>1774</v>
      </c>
      <c r="J10811" t="s">
        <v>109</v>
      </c>
      <c r="K10811" s="1">
        <v>2013</v>
      </c>
      <c r="L10811">
        <v>53987</v>
      </c>
    </row>
    <row r="10812" spans="1:12" x14ac:dyDescent="0.3">
      <c r="A10812" t="s">
        <v>1831</v>
      </c>
      <c r="B10812" t="s">
        <v>87</v>
      </c>
      <c r="C10812" t="s">
        <v>1774</v>
      </c>
      <c r="D10812" t="s">
        <v>1774</v>
      </c>
      <c r="J10812" t="s">
        <v>109</v>
      </c>
      <c r="K10812" s="1">
        <v>2014</v>
      </c>
      <c r="L10812">
        <v>49291</v>
      </c>
    </row>
    <row r="10813" spans="1:12" x14ac:dyDescent="0.3">
      <c r="A10813" t="s">
        <v>1831</v>
      </c>
      <c r="B10813" t="s">
        <v>87</v>
      </c>
      <c r="C10813" t="s">
        <v>1774</v>
      </c>
      <c r="D10813" t="s">
        <v>1774</v>
      </c>
      <c r="J10813" t="s">
        <v>109</v>
      </c>
      <c r="K10813" s="1">
        <v>2015</v>
      </c>
      <c r="L10813">
        <v>44594</v>
      </c>
    </row>
    <row r="10814" spans="1:12" x14ac:dyDescent="0.3">
      <c r="A10814" t="s">
        <v>1831</v>
      </c>
      <c r="B10814" t="s">
        <v>87</v>
      </c>
      <c r="C10814" t="s">
        <v>1774</v>
      </c>
      <c r="D10814" t="s">
        <v>1774</v>
      </c>
      <c r="J10814" t="s">
        <v>109</v>
      </c>
      <c r="K10814" s="1">
        <v>2016</v>
      </c>
      <c r="L10814">
        <v>40898</v>
      </c>
    </row>
    <row r="10815" spans="1:12" x14ac:dyDescent="0.3">
      <c r="A10815" t="s">
        <v>1831</v>
      </c>
      <c r="B10815" t="s">
        <v>87</v>
      </c>
      <c r="C10815" t="s">
        <v>1774</v>
      </c>
      <c r="D10815" t="s">
        <v>1774</v>
      </c>
      <c r="J10815" t="s">
        <v>109</v>
      </c>
      <c r="K10815" s="1">
        <v>2017</v>
      </c>
      <c r="L10815">
        <v>37201</v>
      </c>
    </row>
    <row r="10816" spans="1:12" x14ac:dyDescent="0.3">
      <c r="A10816" t="s">
        <v>1831</v>
      </c>
      <c r="B10816" t="s">
        <v>87</v>
      </c>
      <c r="C10816" t="s">
        <v>1774</v>
      </c>
      <c r="D10816" t="s">
        <v>1774</v>
      </c>
      <c r="J10816" t="s">
        <v>109</v>
      </c>
      <c r="K10816" s="1">
        <v>2018</v>
      </c>
      <c r="L10816">
        <v>36924</v>
      </c>
    </row>
    <row r="10817" spans="1:12" x14ac:dyDescent="0.3">
      <c r="A10817" t="s">
        <v>1831</v>
      </c>
      <c r="B10817" t="s">
        <v>87</v>
      </c>
      <c r="C10817" t="s">
        <v>1774</v>
      </c>
      <c r="D10817" t="s">
        <v>1774</v>
      </c>
      <c r="J10817" t="s">
        <v>109</v>
      </c>
      <c r="K10817" s="1">
        <v>2019</v>
      </c>
      <c r="L10817">
        <v>36647</v>
      </c>
    </row>
    <row r="10818" spans="1:12" x14ac:dyDescent="0.3">
      <c r="A10818" t="s">
        <v>1831</v>
      </c>
      <c r="B10818" t="s">
        <v>87</v>
      </c>
      <c r="C10818" t="s">
        <v>1774</v>
      </c>
      <c r="D10818" t="s">
        <v>1774</v>
      </c>
      <c r="J10818" t="s">
        <v>109</v>
      </c>
      <c r="K10818" s="1">
        <v>2020</v>
      </c>
      <c r="L10818">
        <v>36370</v>
      </c>
    </row>
    <row r="10819" spans="1:12" x14ac:dyDescent="0.3">
      <c r="A10819" t="s">
        <v>1832</v>
      </c>
      <c r="B10819" t="s">
        <v>87</v>
      </c>
      <c r="C10819" t="s">
        <v>1774</v>
      </c>
      <c r="D10819" t="s">
        <v>1774</v>
      </c>
      <c r="J10819" t="s">
        <v>109</v>
      </c>
      <c r="K10819" s="1">
        <v>2011</v>
      </c>
      <c r="L10819">
        <v>1247061</v>
      </c>
    </row>
    <row r="10820" spans="1:12" x14ac:dyDescent="0.3">
      <c r="A10820" t="s">
        <v>1832</v>
      </c>
      <c r="B10820" t="s">
        <v>87</v>
      </c>
      <c r="C10820" t="s">
        <v>1774</v>
      </c>
      <c r="D10820" t="s">
        <v>1774</v>
      </c>
      <c r="J10820" t="s">
        <v>109</v>
      </c>
      <c r="K10820" s="1">
        <v>2012</v>
      </c>
      <c r="L10820">
        <v>1268231</v>
      </c>
    </row>
    <row r="10821" spans="1:12" x14ac:dyDescent="0.3">
      <c r="A10821" t="s">
        <v>1832</v>
      </c>
      <c r="B10821" t="s">
        <v>87</v>
      </c>
      <c r="C10821" t="s">
        <v>1774</v>
      </c>
      <c r="D10821" t="s">
        <v>1774</v>
      </c>
      <c r="J10821" t="s">
        <v>109</v>
      </c>
      <c r="K10821" s="1">
        <v>2013</v>
      </c>
      <c r="L10821">
        <v>1289400</v>
      </c>
    </row>
    <row r="10822" spans="1:12" x14ac:dyDescent="0.3">
      <c r="A10822" t="s">
        <v>1832</v>
      </c>
      <c r="B10822" t="s">
        <v>87</v>
      </c>
      <c r="C10822" t="s">
        <v>1774</v>
      </c>
      <c r="D10822" t="s">
        <v>1774</v>
      </c>
      <c r="J10822" t="s">
        <v>109</v>
      </c>
      <c r="K10822" s="1">
        <v>2014</v>
      </c>
      <c r="L10822">
        <v>1257586</v>
      </c>
    </row>
    <row r="10823" spans="1:12" x14ac:dyDescent="0.3">
      <c r="A10823" t="s">
        <v>1832</v>
      </c>
      <c r="B10823" t="s">
        <v>87</v>
      </c>
      <c r="C10823" t="s">
        <v>1774</v>
      </c>
      <c r="D10823" t="s">
        <v>1774</v>
      </c>
      <c r="J10823" t="s">
        <v>109</v>
      </c>
      <c r="K10823" s="1">
        <v>2015</v>
      </c>
      <c r="L10823">
        <v>1225772</v>
      </c>
    </row>
    <row r="10824" spans="1:12" x14ac:dyDescent="0.3">
      <c r="A10824" t="s">
        <v>1832</v>
      </c>
      <c r="B10824" t="s">
        <v>87</v>
      </c>
      <c r="C10824" t="s">
        <v>1774</v>
      </c>
      <c r="D10824" t="s">
        <v>1774</v>
      </c>
      <c r="J10824" t="s">
        <v>109</v>
      </c>
      <c r="K10824" s="1">
        <v>2016</v>
      </c>
      <c r="L10824">
        <v>1206144</v>
      </c>
    </row>
    <row r="10825" spans="1:12" x14ac:dyDescent="0.3">
      <c r="A10825" t="s">
        <v>1832</v>
      </c>
      <c r="B10825" t="s">
        <v>87</v>
      </c>
      <c r="C10825" t="s">
        <v>1774</v>
      </c>
      <c r="D10825" t="s">
        <v>1774</v>
      </c>
      <c r="J10825" t="s">
        <v>109</v>
      </c>
      <c r="K10825" s="1">
        <v>2017</v>
      </c>
      <c r="L10825">
        <v>1186515</v>
      </c>
    </row>
    <row r="10826" spans="1:12" x14ac:dyDescent="0.3">
      <c r="A10826" t="s">
        <v>1832</v>
      </c>
      <c r="B10826" t="s">
        <v>87</v>
      </c>
      <c r="C10826" t="s">
        <v>1774</v>
      </c>
      <c r="D10826" t="s">
        <v>1774</v>
      </c>
      <c r="J10826" t="s">
        <v>109</v>
      </c>
      <c r="K10826" s="1">
        <v>2018</v>
      </c>
      <c r="L10826">
        <v>1138767</v>
      </c>
    </row>
    <row r="10827" spans="1:12" x14ac:dyDescent="0.3">
      <c r="A10827" t="s">
        <v>1832</v>
      </c>
      <c r="B10827" t="s">
        <v>87</v>
      </c>
      <c r="C10827" t="s">
        <v>1774</v>
      </c>
      <c r="D10827" t="s">
        <v>1774</v>
      </c>
      <c r="J10827" t="s">
        <v>109</v>
      </c>
      <c r="K10827" s="1">
        <v>2019</v>
      </c>
      <c r="L10827">
        <v>1091020</v>
      </c>
    </row>
    <row r="10828" spans="1:12" x14ac:dyDescent="0.3">
      <c r="A10828" t="s">
        <v>1832</v>
      </c>
      <c r="B10828" t="s">
        <v>87</v>
      </c>
      <c r="C10828" t="s">
        <v>1774</v>
      </c>
      <c r="D10828" t="s">
        <v>1774</v>
      </c>
      <c r="J10828" t="s">
        <v>109</v>
      </c>
      <c r="K10828" s="1">
        <v>2020</v>
      </c>
      <c r="L10828">
        <v>1043272</v>
      </c>
    </row>
    <row r="10829" spans="1:12" x14ac:dyDescent="0.3">
      <c r="A10829" t="s">
        <v>1833</v>
      </c>
      <c r="B10829" t="s">
        <v>87</v>
      </c>
      <c r="C10829" t="s">
        <v>1774</v>
      </c>
      <c r="D10829" t="s">
        <v>1774</v>
      </c>
      <c r="J10829" t="s">
        <v>109</v>
      </c>
      <c r="K10829" s="1">
        <v>2011</v>
      </c>
      <c r="L10829">
        <v>55128</v>
      </c>
    </row>
    <row r="10830" spans="1:12" x14ac:dyDescent="0.3">
      <c r="A10830" t="s">
        <v>1833</v>
      </c>
      <c r="B10830" t="s">
        <v>87</v>
      </c>
      <c r="C10830" t="s">
        <v>1774</v>
      </c>
      <c r="D10830" t="s">
        <v>1774</v>
      </c>
      <c r="J10830" t="s">
        <v>109</v>
      </c>
      <c r="K10830" s="1">
        <v>2012</v>
      </c>
      <c r="L10830">
        <v>42073</v>
      </c>
    </row>
    <row r="10831" spans="1:12" x14ac:dyDescent="0.3">
      <c r="A10831" t="s">
        <v>1833</v>
      </c>
      <c r="B10831" t="s">
        <v>87</v>
      </c>
      <c r="C10831" t="s">
        <v>1774</v>
      </c>
      <c r="D10831" t="s">
        <v>1774</v>
      </c>
      <c r="J10831" t="s">
        <v>109</v>
      </c>
      <c r="K10831" s="1">
        <v>2013</v>
      </c>
      <c r="L10831">
        <v>29017</v>
      </c>
    </row>
    <row r="10832" spans="1:12" x14ac:dyDescent="0.3">
      <c r="A10832" t="s">
        <v>1833</v>
      </c>
      <c r="B10832" t="s">
        <v>87</v>
      </c>
      <c r="C10832" t="s">
        <v>1774</v>
      </c>
      <c r="D10832" t="s">
        <v>1774</v>
      </c>
      <c r="J10832" t="s">
        <v>109</v>
      </c>
      <c r="K10832" s="1">
        <v>2014</v>
      </c>
      <c r="L10832">
        <v>26508</v>
      </c>
    </row>
    <row r="10833" spans="1:12" x14ac:dyDescent="0.3">
      <c r="A10833" t="s">
        <v>1833</v>
      </c>
      <c r="B10833" t="s">
        <v>87</v>
      </c>
      <c r="C10833" t="s">
        <v>1774</v>
      </c>
      <c r="D10833" t="s">
        <v>1774</v>
      </c>
      <c r="J10833" t="s">
        <v>109</v>
      </c>
      <c r="K10833" s="1">
        <v>2015</v>
      </c>
      <c r="L10833">
        <v>23999</v>
      </c>
    </row>
    <row r="10834" spans="1:12" x14ac:dyDescent="0.3">
      <c r="A10834" t="s">
        <v>1833</v>
      </c>
      <c r="B10834" t="s">
        <v>87</v>
      </c>
      <c r="C10834" t="s">
        <v>1774</v>
      </c>
      <c r="D10834" t="s">
        <v>1774</v>
      </c>
      <c r="J10834" t="s">
        <v>109</v>
      </c>
      <c r="K10834" s="1">
        <v>2016</v>
      </c>
      <c r="L10834">
        <v>30615</v>
      </c>
    </row>
    <row r="10835" spans="1:12" x14ac:dyDescent="0.3">
      <c r="A10835" t="s">
        <v>1833</v>
      </c>
      <c r="B10835" t="s">
        <v>87</v>
      </c>
      <c r="C10835" t="s">
        <v>1774</v>
      </c>
      <c r="D10835" t="s">
        <v>1774</v>
      </c>
      <c r="J10835" t="s">
        <v>109</v>
      </c>
      <c r="K10835" s="1">
        <v>2017</v>
      </c>
      <c r="L10835">
        <v>37230</v>
      </c>
    </row>
    <row r="10836" spans="1:12" x14ac:dyDescent="0.3">
      <c r="A10836" t="s">
        <v>1833</v>
      </c>
      <c r="B10836" t="s">
        <v>87</v>
      </c>
      <c r="C10836" t="s">
        <v>1774</v>
      </c>
      <c r="D10836" t="s">
        <v>1774</v>
      </c>
      <c r="J10836" t="s">
        <v>109</v>
      </c>
      <c r="K10836" s="1">
        <v>2018</v>
      </c>
      <c r="L10836">
        <v>80977</v>
      </c>
    </row>
    <row r="10837" spans="1:12" x14ac:dyDescent="0.3">
      <c r="A10837" t="s">
        <v>1833</v>
      </c>
      <c r="B10837" t="s">
        <v>87</v>
      </c>
      <c r="C10837" t="s">
        <v>1774</v>
      </c>
      <c r="D10837" t="s">
        <v>1774</v>
      </c>
      <c r="J10837" t="s">
        <v>109</v>
      </c>
      <c r="K10837" s="1">
        <v>2019</v>
      </c>
      <c r="L10837">
        <v>124724</v>
      </c>
    </row>
    <row r="10838" spans="1:12" x14ac:dyDescent="0.3">
      <c r="A10838" t="s">
        <v>1833</v>
      </c>
      <c r="B10838" t="s">
        <v>87</v>
      </c>
      <c r="C10838" t="s">
        <v>1774</v>
      </c>
      <c r="D10838" t="s">
        <v>1774</v>
      </c>
      <c r="J10838" t="s">
        <v>109</v>
      </c>
      <c r="K10838" s="1">
        <v>2020</v>
      </c>
      <c r="L10838">
        <v>168471</v>
      </c>
    </row>
    <row r="10839" spans="1:12" x14ac:dyDescent="0.3">
      <c r="A10839" t="s">
        <v>1834</v>
      </c>
      <c r="B10839" t="s">
        <v>87</v>
      </c>
      <c r="C10839" t="s">
        <v>1774</v>
      </c>
      <c r="D10839" t="s">
        <v>1774</v>
      </c>
      <c r="J10839" t="s">
        <v>109</v>
      </c>
      <c r="K10839" s="1">
        <v>2011</v>
      </c>
      <c r="L10839">
        <v>37142</v>
      </c>
    </row>
    <row r="10840" spans="1:12" x14ac:dyDescent="0.3">
      <c r="A10840" t="s">
        <v>1834</v>
      </c>
      <c r="B10840" t="s">
        <v>87</v>
      </c>
      <c r="C10840" t="s">
        <v>1774</v>
      </c>
      <c r="D10840" t="s">
        <v>1774</v>
      </c>
      <c r="J10840" t="s">
        <v>109</v>
      </c>
      <c r="K10840" s="1">
        <v>2012</v>
      </c>
      <c r="L10840">
        <v>57849</v>
      </c>
    </row>
    <row r="10841" spans="1:12" x14ac:dyDescent="0.3">
      <c r="A10841" t="s">
        <v>1834</v>
      </c>
      <c r="B10841" t="s">
        <v>87</v>
      </c>
      <c r="C10841" t="s">
        <v>1774</v>
      </c>
      <c r="D10841" t="s">
        <v>1774</v>
      </c>
      <c r="J10841" t="s">
        <v>109</v>
      </c>
      <c r="K10841" s="1">
        <v>2013</v>
      </c>
      <c r="L10841">
        <v>78555</v>
      </c>
    </row>
    <row r="10842" spans="1:12" x14ac:dyDescent="0.3">
      <c r="A10842" t="s">
        <v>1834</v>
      </c>
      <c r="B10842" t="s">
        <v>87</v>
      </c>
      <c r="C10842" t="s">
        <v>1774</v>
      </c>
      <c r="D10842" t="s">
        <v>1774</v>
      </c>
      <c r="J10842" t="s">
        <v>109</v>
      </c>
      <c r="K10842" s="1">
        <v>2014</v>
      </c>
      <c r="L10842">
        <v>57023</v>
      </c>
    </row>
    <row r="10843" spans="1:12" x14ac:dyDescent="0.3">
      <c r="A10843" t="s">
        <v>1834</v>
      </c>
      <c r="B10843" t="s">
        <v>87</v>
      </c>
      <c r="C10843" t="s">
        <v>1774</v>
      </c>
      <c r="D10843" t="s">
        <v>1774</v>
      </c>
      <c r="J10843" t="s">
        <v>109</v>
      </c>
      <c r="K10843" s="1">
        <v>2015</v>
      </c>
      <c r="L10843">
        <v>35491</v>
      </c>
    </row>
    <row r="10844" spans="1:12" x14ac:dyDescent="0.3">
      <c r="A10844" t="s">
        <v>1834</v>
      </c>
      <c r="B10844" t="s">
        <v>87</v>
      </c>
      <c r="C10844" t="s">
        <v>1774</v>
      </c>
      <c r="D10844" t="s">
        <v>1774</v>
      </c>
      <c r="J10844" t="s">
        <v>109</v>
      </c>
      <c r="K10844" s="1">
        <v>2016</v>
      </c>
      <c r="L10844">
        <v>41648</v>
      </c>
    </row>
    <row r="10845" spans="1:12" x14ac:dyDescent="0.3">
      <c r="A10845" t="s">
        <v>1834</v>
      </c>
      <c r="B10845" t="s">
        <v>87</v>
      </c>
      <c r="C10845" t="s">
        <v>1774</v>
      </c>
      <c r="D10845" t="s">
        <v>1774</v>
      </c>
      <c r="J10845" t="s">
        <v>109</v>
      </c>
      <c r="K10845" s="1">
        <v>2017</v>
      </c>
      <c r="L10845">
        <v>47805</v>
      </c>
    </row>
    <row r="10846" spans="1:12" x14ac:dyDescent="0.3">
      <c r="A10846" t="s">
        <v>1834</v>
      </c>
      <c r="B10846" t="s">
        <v>87</v>
      </c>
      <c r="C10846" t="s">
        <v>1774</v>
      </c>
      <c r="D10846" t="s">
        <v>1774</v>
      </c>
      <c r="J10846" t="s">
        <v>109</v>
      </c>
      <c r="K10846" s="1">
        <v>2018</v>
      </c>
      <c r="L10846">
        <v>39528</v>
      </c>
    </row>
    <row r="10847" spans="1:12" x14ac:dyDescent="0.3">
      <c r="A10847" t="s">
        <v>1834</v>
      </c>
      <c r="B10847" t="s">
        <v>87</v>
      </c>
      <c r="C10847" t="s">
        <v>1774</v>
      </c>
      <c r="D10847" t="s">
        <v>1774</v>
      </c>
      <c r="J10847" t="s">
        <v>109</v>
      </c>
      <c r="K10847" s="1">
        <v>2019</v>
      </c>
      <c r="L10847">
        <v>31251</v>
      </c>
    </row>
    <row r="10848" spans="1:12" x14ac:dyDescent="0.3">
      <c r="A10848" t="s">
        <v>1834</v>
      </c>
      <c r="B10848" t="s">
        <v>87</v>
      </c>
      <c r="C10848" t="s">
        <v>1774</v>
      </c>
      <c r="D10848" t="s">
        <v>1774</v>
      </c>
      <c r="J10848" t="s">
        <v>109</v>
      </c>
      <c r="K10848" s="1">
        <v>2020</v>
      </c>
      <c r="L10848">
        <v>22974</v>
      </c>
    </row>
    <row r="10849" spans="1:12" x14ac:dyDescent="0.3">
      <c r="A10849" t="s">
        <v>1835</v>
      </c>
      <c r="B10849" t="s">
        <v>87</v>
      </c>
      <c r="C10849" t="s">
        <v>1774</v>
      </c>
      <c r="D10849" t="s">
        <v>1774</v>
      </c>
      <c r="J10849" t="s">
        <v>109</v>
      </c>
      <c r="K10849" s="1">
        <v>2011</v>
      </c>
      <c r="L10849">
        <v>0</v>
      </c>
    </row>
    <row r="10850" spans="1:12" x14ac:dyDescent="0.3">
      <c r="A10850" t="s">
        <v>1835</v>
      </c>
      <c r="B10850" t="s">
        <v>87</v>
      </c>
      <c r="C10850" t="s">
        <v>1774</v>
      </c>
      <c r="D10850" t="s">
        <v>1774</v>
      </c>
      <c r="J10850" t="s">
        <v>109</v>
      </c>
      <c r="K10850" s="1">
        <v>2012</v>
      </c>
      <c r="L10850">
        <v>0</v>
      </c>
    </row>
    <row r="10851" spans="1:12" x14ac:dyDescent="0.3">
      <c r="A10851" t="s">
        <v>1835</v>
      </c>
      <c r="B10851" t="s">
        <v>87</v>
      </c>
      <c r="C10851" t="s">
        <v>1774</v>
      </c>
      <c r="D10851" t="s">
        <v>1774</v>
      </c>
      <c r="J10851" t="s">
        <v>109</v>
      </c>
      <c r="K10851" s="1">
        <v>2013</v>
      </c>
      <c r="L10851">
        <v>0</v>
      </c>
    </row>
    <row r="10852" spans="1:12" x14ac:dyDescent="0.3">
      <c r="A10852" t="s">
        <v>1835</v>
      </c>
      <c r="B10852" t="s">
        <v>87</v>
      </c>
      <c r="C10852" t="s">
        <v>1774</v>
      </c>
      <c r="D10852" t="s">
        <v>1774</v>
      </c>
      <c r="J10852" t="s">
        <v>109</v>
      </c>
      <c r="K10852" s="1">
        <v>2014</v>
      </c>
      <c r="L10852">
        <v>0</v>
      </c>
    </row>
    <row r="10853" spans="1:12" x14ac:dyDescent="0.3">
      <c r="A10853" t="s">
        <v>1835</v>
      </c>
      <c r="B10853" t="s">
        <v>87</v>
      </c>
      <c r="C10853" t="s">
        <v>1774</v>
      </c>
      <c r="D10853" t="s">
        <v>1774</v>
      </c>
      <c r="J10853" t="s">
        <v>109</v>
      </c>
      <c r="K10853" s="1">
        <v>2015</v>
      </c>
      <c r="L10853">
        <v>0</v>
      </c>
    </row>
    <row r="10854" spans="1:12" x14ac:dyDescent="0.3">
      <c r="A10854" t="s">
        <v>1835</v>
      </c>
      <c r="B10854" t="s">
        <v>87</v>
      </c>
      <c r="C10854" t="s">
        <v>1774</v>
      </c>
      <c r="D10854" t="s">
        <v>1774</v>
      </c>
      <c r="J10854" t="s">
        <v>109</v>
      </c>
      <c r="K10854" s="1">
        <v>2016</v>
      </c>
      <c r="L10854">
        <v>23638</v>
      </c>
    </row>
    <row r="10855" spans="1:12" x14ac:dyDescent="0.3">
      <c r="A10855" t="s">
        <v>1835</v>
      </c>
      <c r="B10855" t="s">
        <v>87</v>
      </c>
      <c r="C10855" t="s">
        <v>1774</v>
      </c>
      <c r="D10855" t="s">
        <v>1774</v>
      </c>
      <c r="J10855" t="s">
        <v>109</v>
      </c>
      <c r="K10855" s="1">
        <v>2017</v>
      </c>
      <c r="L10855">
        <v>47275</v>
      </c>
    </row>
    <row r="10856" spans="1:12" x14ac:dyDescent="0.3">
      <c r="A10856" t="s">
        <v>1835</v>
      </c>
      <c r="B10856" t="s">
        <v>87</v>
      </c>
      <c r="C10856" t="s">
        <v>1774</v>
      </c>
      <c r="D10856" t="s">
        <v>1774</v>
      </c>
      <c r="J10856" t="s">
        <v>109</v>
      </c>
      <c r="K10856" s="1">
        <v>2018</v>
      </c>
      <c r="L10856">
        <v>51547</v>
      </c>
    </row>
    <row r="10857" spans="1:12" x14ac:dyDescent="0.3">
      <c r="A10857" t="s">
        <v>1835</v>
      </c>
      <c r="B10857" t="s">
        <v>87</v>
      </c>
      <c r="C10857" t="s">
        <v>1774</v>
      </c>
      <c r="D10857" t="s">
        <v>1774</v>
      </c>
      <c r="J10857" t="s">
        <v>109</v>
      </c>
      <c r="K10857" s="1">
        <v>2019</v>
      </c>
      <c r="L10857">
        <v>55818</v>
      </c>
    </row>
    <row r="10858" spans="1:12" x14ac:dyDescent="0.3">
      <c r="A10858" t="s">
        <v>1835</v>
      </c>
      <c r="B10858" t="s">
        <v>87</v>
      </c>
      <c r="C10858" t="s">
        <v>1774</v>
      </c>
      <c r="D10858" t="s">
        <v>1774</v>
      </c>
      <c r="J10858" t="s">
        <v>109</v>
      </c>
      <c r="K10858" s="1">
        <v>2020</v>
      </c>
      <c r="L10858">
        <v>60090</v>
      </c>
    </row>
    <row r="10859" spans="1:12" x14ac:dyDescent="0.3">
      <c r="A10859" t="s">
        <v>1836</v>
      </c>
      <c r="B10859" t="s">
        <v>87</v>
      </c>
      <c r="C10859" t="s">
        <v>1774</v>
      </c>
      <c r="D10859" t="s">
        <v>1774</v>
      </c>
      <c r="J10859" t="s">
        <v>109</v>
      </c>
      <c r="K10859" s="1">
        <v>2011</v>
      </c>
      <c r="L10859">
        <v>0</v>
      </c>
    </row>
    <row r="10860" spans="1:12" x14ac:dyDescent="0.3">
      <c r="A10860" t="s">
        <v>1836</v>
      </c>
      <c r="B10860" t="s">
        <v>87</v>
      </c>
      <c r="C10860" t="s">
        <v>1774</v>
      </c>
      <c r="D10860" t="s">
        <v>1774</v>
      </c>
      <c r="J10860" t="s">
        <v>109</v>
      </c>
      <c r="K10860" s="1">
        <v>2012</v>
      </c>
      <c r="L10860">
        <v>0</v>
      </c>
    </row>
    <row r="10861" spans="1:12" x14ac:dyDescent="0.3">
      <c r="A10861" t="s">
        <v>1836</v>
      </c>
      <c r="B10861" t="s">
        <v>87</v>
      </c>
      <c r="C10861" t="s">
        <v>1774</v>
      </c>
      <c r="D10861" t="s">
        <v>1774</v>
      </c>
      <c r="J10861" t="s">
        <v>109</v>
      </c>
      <c r="K10861" s="1">
        <v>2013</v>
      </c>
      <c r="L10861">
        <v>0</v>
      </c>
    </row>
    <row r="10862" spans="1:12" x14ac:dyDescent="0.3">
      <c r="A10862" t="s">
        <v>1836</v>
      </c>
      <c r="B10862" t="s">
        <v>87</v>
      </c>
      <c r="C10862" t="s">
        <v>1774</v>
      </c>
      <c r="D10862" t="s">
        <v>1774</v>
      </c>
      <c r="J10862" t="s">
        <v>109</v>
      </c>
      <c r="K10862" s="1">
        <v>2014</v>
      </c>
      <c r="L10862">
        <v>0</v>
      </c>
    </row>
    <row r="10863" spans="1:12" x14ac:dyDescent="0.3">
      <c r="A10863" t="s">
        <v>1836</v>
      </c>
      <c r="B10863" t="s">
        <v>87</v>
      </c>
      <c r="C10863" t="s">
        <v>1774</v>
      </c>
      <c r="D10863" t="s">
        <v>1774</v>
      </c>
      <c r="J10863" t="s">
        <v>109</v>
      </c>
      <c r="K10863" s="1">
        <v>2015</v>
      </c>
      <c r="L10863">
        <v>0</v>
      </c>
    </row>
    <row r="10864" spans="1:12" x14ac:dyDescent="0.3">
      <c r="A10864" t="s">
        <v>1836</v>
      </c>
      <c r="B10864" t="s">
        <v>87</v>
      </c>
      <c r="C10864" t="s">
        <v>1774</v>
      </c>
      <c r="D10864" t="s">
        <v>1774</v>
      </c>
      <c r="J10864" t="s">
        <v>109</v>
      </c>
      <c r="K10864" s="1">
        <v>2016</v>
      </c>
      <c r="L10864">
        <v>0</v>
      </c>
    </row>
    <row r="10865" spans="1:12" x14ac:dyDescent="0.3">
      <c r="A10865" t="s">
        <v>1836</v>
      </c>
      <c r="B10865" t="s">
        <v>87</v>
      </c>
      <c r="C10865" t="s">
        <v>1774</v>
      </c>
      <c r="D10865" t="s">
        <v>1774</v>
      </c>
      <c r="J10865" t="s">
        <v>109</v>
      </c>
      <c r="K10865" s="1">
        <v>2017</v>
      </c>
      <c r="L10865">
        <v>0</v>
      </c>
    </row>
    <row r="10866" spans="1:12" x14ac:dyDescent="0.3">
      <c r="A10866" t="s">
        <v>1836</v>
      </c>
      <c r="B10866" t="s">
        <v>87</v>
      </c>
      <c r="C10866" t="s">
        <v>1774</v>
      </c>
      <c r="D10866" t="s">
        <v>1774</v>
      </c>
      <c r="J10866" t="s">
        <v>109</v>
      </c>
      <c r="K10866" s="1">
        <v>2018</v>
      </c>
      <c r="L10866">
        <v>81192</v>
      </c>
    </row>
    <row r="10867" spans="1:12" x14ac:dyDescent="0.3">
      <c r="A10867" t="s">
        <v>1836</v>
      </c>
      <c r="B10867" t="s">
        <v>87</v>
      </c>
      <c r="C10867" t="s">
        <v>1774</v>
      </c>
      <c r="D10867" t="s">
        <v>1774</v>
      </c>
      <c r="J10867" t="s">
        <v>109</v>
      </c>
      <c r="K10867" s="1">
        <v>2019</v>
      </c>
      <c r="L10867">
        <v>162384</v>
      </c>
    </row>
    <row r="10868" spans="1:12" x14ac:dyDescent="0.3">
      <c r="A10868" t="s">
        <v>1836</v>
      </c>
      <c r="B10868" t="s">
        <v>87</v>
      </c>
      <c r="C10868" t="s">
        <v>1774</v>
      </c>
      <c r="D10868" t="s">
        <v>1774</v>
      </c>
      <c r="J10868" t="s">
        <v>109</v>
      </c>
      <c r="K10868" s="1">
        <v>2020</v>
      </c>
      <c r="L10868">
        <v>243576</v>
      </c>
    </row>
    <row r="10869" spans="1:12" x14ac:dyDescent="0.3">
      <c r="A10869" t="s">
        <v>1837</v>
      </c>
      <c r="B10869" t="s">
        <v>87</v>
      </c>
      <c r="C10869" t="s">
        <v>1774</v>
      </c>
      <c r="D10869" t="s">
        <v>1774</v>
      </c>
      <c r="J10869" t="s">
        <v>109</v>
      </c>
      <c r="K10869" s="1">
        <v>2006</v>
      </c>
      <c r="L10869">
        <v>55925</v>
      </c>
    </row>
    <row r="10870" spans="1:12" x14ac:dyDescent="0.3">
      <c r="A10870" t="s">
        <v>1837</v>
      </c>
      <c r="B10870" t="s">
        <v>87</v>
      </c>
      <c r="C10870" t="s">
        <v>1774</v>
      </c>
      <c r="D10870" t="s">
        <v>1774</v>
      </c>
      <c r="J10870" t="s">
        <v>109</v>
      </c>
      <c r="K10870" s="1">
        <v>2007</v>
      </c>
      <c r="L10870">
        <v>63708</v>
      </c>
    </row>
    <row r="10871" spans="1:12" x14ac:dyDescent="0.3">
      <c r="A10871" t="s">
        <v>1837</v>
      </c>
      <c r="B10871" t="s">
        <v>87</v>
      </c>
      <c r="C10871" t="s">
        <v>1774</v>
      </c>
      <c r="D10871" t="s">
        <v>1774</v>
      </c>
      <c r="J10871" t="s">
        <v>109</v>
      </c>
      <c r="K10871" s="1">
        <v>2008</v>
      </c>
      <c r="L10871">
        <v>71490</v>
      </c>
    </row>
    <row r="10872" spans="1:12" x14ac:dyDescent="0.3">
      <c r="A10872" t="s">
        <v>1837</v>
      </c>
      <c r="B10872" t="s">
        <v>87</v>
      </c>
      <c r="C10872" t="s">
        <v>1774</v>
      </c>
      <c r="D10872" t="s">
        <v>1774</v>
      </c>
      <c r="J10872" t="s">
        <v>109</v>
      </c>
      <c r="K10872" s="1">
        <v>2009</v>
      </c>
      <c r="L10872">
        <v>79273</v>
      </c>
    </row>
    <row r="10873" spans="1:12" x14ac:dyDescent="0.3">
      <c r="A10873" t="s">
        <v>1837</v>
      </c>
      <c r="B10873" t="s">
        <v>87</v>
      </c>
      <c r="C10873" t="s">
        <v>1774</v>
      </c>
      <c r="D10873" t="s">
        <v>1774</v>
      </c>
      <c r="J10873" t="s">
        <v>109</v>
      </c>
      <c r="K10873" s="1">
        <v>2010</v>
      </c>
      <c r="L10873">
        <v>81848</v>
      </c>
    </row>
    <row r="10874" spans="1:12" x14ac:dyDescent="0.3">
      <c r="A10874" t="s">
        <v>1837</v>
      </c>
      <c r="B10874" t="s">
        <v>87</v>
      </c>
      <c r="C10874" t="s">
        <v>1774</v>
      </c>
      <c r="D10874" t="s">
        <v>1774</v>
      </c>
      <c r="J10874" t="s">
        <v>109</v>
      </c>
      <c r="K10874" s="1">
        <v>2011</v>
      </c>
      <c r="L10874">
        <v>84422</v>
      </c>
    </row>
    <row r="10875" spans="1:12" x14ac:dyDescent="0.3">
      <c r="A10875" t="s">
        <v>1837</v>
      </c>
      <c r="B10875" t="s">
        <v>87</v>
      </c>
      <c r="C10875" t="s">
        <v>1774</v>
      </c>
      <c r="D10875" t="s">
        <v>1774</v>
      </c>
      <c r="J10875" t="s">
        <v>109</v>
      </c>
      <c r="K10875" s="1">
        <v>2012</v>
      </c>
      <c r="L10875">
        <v>79231</v>
      </c>
    </row>
    <row r="10876" spans="1:12" x14ac:dyDescent="0.3">
      <c r="A10876" t="s">
        <v>1837</v>
      </c>
      <c r="B10876" t="s">
        <v>87</v>
      </c>
      <c r="C10876" t="s">
        <v>1774</v>
      </c>
      <c r="D10876" t="s">
        <v>1774</v>
      </c>
      <c r="J10876" t="s">
        <v>109</v>
      </c>
      <c r="K10876" s="1">
        <v>2013</v>
      </c>
      <c r="L10876">
        <v>74039</v>
      </c>
    </row>
    <row r="10877" spans="1:12" x14ac:dyDescent="0.3">
      <c r="A10877" t="s">
        <v>1837</v>
      </c>
      <c r="B10877" t="s">
        <v>87</v>
      </c>
      <c r="C10877" t="s">
        <v>1774</v>
      </c>
      <c r="D10877" t="s">
        <v>1774</v>
      </c>
      <c r="J10877" t="s">
        <v>109</v>
      </c>
      <c r="K10877" s="1">
        <v>2014</v>
      </c>
      <c r="L10877">
        <v>68942</v>
      </c>
    </row>
    <row r="10878" spans="1:12" x14ac:dyDescent="0.3">
      <c r="A10878" t="s">
        <v>1837</v>
      </c>
      <c r="B10878" t="s">
        <v>87</v>
      </c>
      <c r="C10878" t="s">
        <v>1774</v>
      </c>
      <c r="D10878" t="s">
        <v>1774</v>
      </c>
      <c r="J10878" t="s">
        <v>109</v>
      </c>
      <c r="K10878" s="1">
        <v>2015</v>
      </c>
      <c r="L10878">
        <v>63844</v>
      </c>
    </row>
    <row r="10879" spans="1:12" x14ac:dyDescent="0.3">
      <c r="A10879" t="s">
        <v>1837</v>
      </c>
      <c r="B10879" t="s">
        <v>87</v>
      </c>
      <c r="C10879" t="s">
        <v>1774</v>
      </c>
      <c r="D10879" t="s">
        <v>1774</v>
      </c>
      <c r="J10879" t="s">
        <v>109</v>
      </c>
      <c r="K10879" s="1">
        <v>2016</v>
      </c>
      <c r="L10879">
        <v>69569</v>
      </c>
    </row>
    <row r="10880" spans="1:12" x14ac:dyDescent="0.3">
      <c r="A10880" t="s">
        <v>1837</v>
      </c>
      <c r="B10880" t="s">
        <v>87</v>
      </c>
      <c r="C10880" t="s">
        <v>1774</v>
      </c>
      <c r="D10880" t="s">
        <v>1774</v>
      </c>
      <c r="J10880" t="s">
        <v>109</v>
      </c>
      <c r="K10880" s="1">
        <v>2017</v>
      </c>
      <c r="L10880">
        <v>75294</v>
      </c>
    </row>
    <row r="10881" spans="1:12" x14ac:dyDescent="0.3">
      <c r="A10881" t="s">
        <v>1838</v>
      </c>
      <c r="B10881" t="s">
        <v>87</v>
      </c>
      <c r="C10881" t="s">
        <v>1774</v>
      </c>
      <c r="D10881" t="s">
        <v>1774</v>
      </c>
      <c r="J10881" t="s">
        <v>109</v>
      </c>
      <c r="K10881" s="1">
        <v>2006</v>
      </c>
      <c r="L10881">
        <v>989991</v>
      </c>
    </row>
    <row r="10882" spans="1:12" x14ac:dyDescent="0.3">
      <c r="A10882" t="s">
        <v>1838</v>
      </c>
      <c r="B10882" t="s">
        <v>87</v>
      </c>
      <c r="C10882" t="s">
        <v>1774</v>
      </c>
      <c r="D10882" t="s">
        <v>1774</v>
      </c>
      <c r="J10882" t="s">
        <v>109</v>
      </c>
      <c r="K10882" s="1">
        <v>2007</v>
      </c>
      <c r="L10882">
        <v>957918</v>
      </c>
    </row>
    <row r="10883" spans="1:12" x14ac:dyDescent="0.3">
      <c r="A10883" t="s">
        <v>1838</v>
      </c>
      <c r="B10883" t="s">
        <v>87</v>
      </c>
      <c r="C10883" t="s">
        <v>1774</v>
      </c>
      <c r="D10883" t="s">
        <v>1774</v>
      </c>
      <c r="J10883" t="s">
        <v>109</v>
      </c>
      <c r="K10883" s="1">
        <v>2008</v>
      </c>
      <c r="L10883">
        <v>925846</v>
      </c>
    </row>
    <row r="10884" spans="1:12" x14ac:dyDescent="0.3">
      <c r="A10884" t="s">
        <v>1838</v>
      </c>
      <c r="B10884" t="s">
        <v>87</v>
      </c>
      <c r="C10884" t="s">
        <v>1774</v>
      </c>
      <c r="D10884" t="s">
        <v>1774</v>
      </c>
      <c r="J10884" t="s">
        <v>109</v>
      </c>
      <c r="K10884" s="1">
        <v>2009</v>
      </c>
      <c r="L10884">
        <v>893773</v>
      </c>
    </row>
    <row r="10885" spans="1:12" x14ac:dyDescent="0.3">
      <c r="A10885" t="s">
        <v>1838</v>
      </c>
      <c r="B10885" t="s">
        <v>87</v>
      </c>
      <c r="C10885" t="s">
        <v>1774</v>
      </c>
      <c r="D10885" t="s">
        <v>1774</v>
      </c>
      <c r="J10885" t="s">
        <v>109</v>
      </c>
      <c r="K10885" s="1">
        <v>2010</v>
      </c>
      <c r="L10885">
        <v>837692</v>
      </c>
    </row>
    <row r="10886" spans="1:12" x14ac:dyDescent="0.3">
      <c r="A10886" t="s">
        <v>1838</v>
      </c>
      <c r="B10886" t="s">
        <v>87</v>
      </c>
      <c r="C10886" t="s">
        <v>1774</v>
      </c>
      <c r="D10886" t="s">
        <v>1774</v>
      </c>
      <c r="J10886" t="s">
        <v>109</v>
      </c>
      <c r="K10886" s="1">
        <v>2011</v>
      </c>
      <c r="L10886">
        <v>781610</v>
      </c>
    </row>
    <row r="10887" spans="1:12" x14ac:dyDescent="0.3">
      <c r="A10887" t="s">
        <v>1838</v>
      </c>
      <c r="B10887" t="s">
        <v>87</v>
      </c>
      <c r="C10887" t="s">
        <v>1774</v>
      </c>
      <c r="D10887" t="s">
        <v>1774</v>
      </c>
      <c r="J10887" t="s">
        <v>109</v>
      </c>
      <c r="K10887" s="1">
        <v>2012</v>
      </c>
      <c r="L10887">
        <v>754982</v>
      </c>
    </row>
    <row r="10888" spans="1:12" x14ac:dyDescent="0.3">
      <c r="A10888" t="s">
        <v>1838</v>
      </c>
      <c r="B10888" t="s">
        <v>87</v>
      </c>
      <c r="C10888" t="s">
        <v>1774</v>
      </c>
      <c r="D10888" t="s">
        <v>1774</v>
      </c>
      <c r="J10888" t="s">
        <v>109</v>
      </c>
      <c r="K10888" s="1">
        <v>2013</v>
      </c>
      <c r="L10888">
        <v>728353</v>
      </c>
    </row>
    <row r="10889" spans="1:12" x14ac:dyDescent="0.3">
      <c r="A10889" t="s">
        <v>1838</v>
      </c>
      <c r="B10889" t="s">
        <v>87</v>
      </c>
      <c r="C10889" t="s">
        <v>1774</v>
      </c>
      <c r="D10889" t="s">
        <v>1774</v>
      </c>
      <c r="J10889" t="s">
        <v>109</v>
      </c>
      <c r="K10889" s="1">
        <v>2014</v>
      </c>
      <c r="L10889">
        <v>731304</v>
      </c>
    </row>
    <row r="10890" spans="1:12" x14ac:dyDescent="0.3">
      <c r="A10890" t="s">
        <v>1838</v>
      </c>
      <c r="B10890" t="s">
        <v>87</v>
      </c>
      <c r="C10890" t="s">
        <v>1774</v>
      </c>
      <c r="D10890" t="s">
        <v>1774</v>
      </c>
      <c r="J10890" t="s">
        <v>109</v>
      </c>
      <c r="K10890" s="1">
        <v>2015</v>
      </c>
      <c r="L10890">
        <v>734254</v>
      </c>
    </row>
    <row r="10891" spans="1:12" x14ac:dyDescent="0.3">
      <c r="A10891" t="s">
        <v>1838</v>
      </c>
      <c r="B10891" t="s">
        <v>87</v>
      </c>
      <c r="C10891" t="s">
        <v>1774</v>
      </c>
      <c r="D10891" t="s">
        <v>1774</v>
      </c>
      <c r="J10891" t="s">
        <v>109</v>
      </c>
      <c r="K10891" s="1">
        <v>2016</v>
      </c>
      <c r="L10891">
        <v>733016</v>
      </c>
    </row>
    <row r="10892" spans="1:12" x14ac:dyDescent="0.3">
      <c r="A10892" t="s">
        <v>1838</v>
      </c>
      <c r="B10892" t="s">
        <v>87</v>
      </c>
      <c r="C10892" t="s">
        <v>1774</v>
      </c>
      <c r="D10892" t="s">
        <v>1774</v>
      </c>
      <c r="J10892" t="s">
        <v>109</v>
      </c>
      <c r="K10892" s="1">
        <v>2017</v>
      </c>
      <c r="L10892">
        <v>731778</v>
      </c>
    </row>
    <row r="10893" spans="1:12" x14ac:dyDescent="0.3">
      <c r="A10893" t="s">
        <v>1839</v>
      </c>
      <c r="B10893" t="s">
        <v>87</v>
      </c>
      <c r="C10893" t="s">
        <v>1774</v>
      </c>
      <c r="D10893" t="s">
        <v>1774</v>
      </c>
      <c r="J10893" t="s">
        <v>109</v>
      </c>
      <c r="K10893" s="1">
        <v>2006</v>
      </c>
      <c r="L10893">
        <v>3813359</v>
      </c>
    </row>
    <row r="10894" spans="1:12" x14ac:dyDescent="0.3">
      <c r="A10894" t="s">
        <v>1839</v>
      </c>
      <c r="B10894" t="s">
        <v>87</v>
      </c>
      <c r="C10894" t="s">
        <v>1774</v>
      </c>
      <c r="D10894" t="s">
        <v>1774</v>
      </c>
      <c r="J10894" t="s">
        <v>109</v>
      </c>
      <c r="K10894" s="1">
        <v>2007</v>
      </c>
      <c r="L10894">
        <v>3829908</v>
      </c>
    </row>
    <row r="10895" spans="1:12" x14ac:dyDescent="0.3">
      <c r="A10895" t="s">
        <v>1839</v>
      </c>
      <c r="B10895" t="s">
        <v>87</v>
      </c>
      <c r="C10895" t="s">
        <v>1774</v>
      </c>
      <c r="D10895" t="s">
        <v>1774</v>
      </c>
      <c r="J10895" t="s">
        <v>109</v>
      </c>
      <c r="K10895" s="1">
        <v>2008</v>
      </c>
      <c r="L10895">
        <v>3846457</v>
      </c>
    </row>
    <row r="10896" spans="1:12" x14ac:dyDescent="0.3">
      <c r="A10896" t="s">
        <v>1839</v>
      </c>
      <c r="B10896" t="s">
        <v>87</v>
      </c>
      <c r="C10896" t="s">
        <v>1774</v>
      </c>
      <c r="D10896" t="s">
        <v>1774</v>
      </c>
      <c r="J10896" t="s">
        <v>109</v>
      </c>
      <c r="K10896" s="1">
        <v>2009</v>
      </c>
      <c r="L10896">
        <v>3863006</v>
      </c>
    </row>
    <row r="10897" spans="1:12" x14ac:dyDescent="0.3">
      <c r="A10897" t="s">
        <v>1839</v>
      </c>
      <c r="B10897" t="s">
        <v>87</v>
      </c>
      <c r="C10897" t="s">
        <v>1774</v>
      </c>
      <c r="D10897" t="s">
        <v>1774</v>
      </c>
      <c r="J10897" t="s">
        <v>109</v>
      </c>
      <c r="K10897" s="1">
        <v>2010</v>
      </c>
      <c r="L10897">
        <v>4100286</v>
      </c>
    </row>
    <row r="10898" spans="1:12" x14ac:dyDescent="0.3">
      <c r="A10898" t="s">
        <v>1839</v>
      </c>
      <c r="B10898" t="s">
        <v>87</v>
      </c>
      <c r="C10898" t="s">
        <v>1774</v>
      </c>
      <c r="D10898" t="s">
        <v>1774</v>
      </c>
      <c r="J10898" t="s">
        <v>109</v>
      </c>
      <c r="K10898" s="1">
        <v>2011</v>
      </c>
      <c r="L10898">
        <v>4337566</v>
      </c>
    </row>
    <row r="10899" spans="1:12" x14ac:dyDescent="0.3">
      <c r="A10899" t="s">
        <v>1839</v>
      </c>
      <c r="B10899" t="s">
        <v>87</v>
      </c>
      <c r="C10899" t="s">
        <v>1774</v>
      </c>
      <c r="D10899" t="s">
        <v>1774</v>
      </c>
      <c r="J10899" t="s">
        <v>109</v>
      </c>
      <c r="K10899" s="1">
        <v>2012</v>
      </c>
      <c r="L10899">
        <v>4539338</v>
      </c>
    </row>
    <row r="10900" spans="1:12" x14ac:dyDescent="0.3">
      <c r="A10900" t="s">
        <v>1839</v>
      </c>
      <c r="B10900" t="s">
        <v>87</v>
      </c>
      <c r="C10900" t="s">
        <v>1774</v>
      </c>
      <c r="D10900" t="s">
        <v>1774</v>
      </c>
      <c r="J10900" t="s">
        <v>109</v>
      </c>
      <c r="K10900" s="1">
        <v>2013</v>
      </c>
      <c r="L10900">
        <v>4741109</v>
      </c>
    </row>
    <row r="10901" spans="1:12" x14ac:dyDescent="0.3">
      <c r="A10901" t="s">
        <v>1839</v>
      </c>
      <c r="B10901" t="s">
        <v>87</v>
      </c>
      <c r="C10901" t="s">
        <v>1774</v>
      </c>
      <c r="D10901" t="s">
        <v>1774</v>
      </c>
      <c r="J10901" t="s">
        <v>109</v>
      </c>
      <c r="K10901" s="1">
        <v>2014</v>
      </c>
      <c r="L10901">
        <v>4825982</v>
      </c>
    </row>
    <row r="10902" spans="1:12" x14ac:dyDescent="0.3">
      <c r="A10902" t="s">
        <v>1839</v>
      </c>
      <c r="B10902" t="s">
        <v>87</v>
      </c>
      <c r="C10902" t="s">
        <v>1774</v>
      </c>
      <c r="D10902" t="s">
        <v>1774</v>
      </c>
      <c r="J10902" t="s">
        <v>109</v>
      </c>
      <c r="K10902" s="1">
        <v>2015</v>
      </c>
      <c r="L10902">
        <v>4910854</v>
      </c>
    </row>
    <row r="10903" spans="1:12" x14ac:dyDescent="0.3">
      <c r="A10903" t="s">
        <v>1839</v>
      </c>
      <c r="B10903" t="s">
        <v>87</v>
      </c>
      <c r="C10903" t="s">
        <v>1774</v>
      </c>
      <c r="D10903" t="s">
        <v>1774</v>
      </c>
      <c r="J10903" t="s">
        <v>109</v>
      </c>
      <c r="K10903" s="1">
        <v>2016</v>
      </c>
      <c r="L10903">
        <v>4916804</v>
      </c>
    </row>
    <row r="10904" spans="1:12" x14ac:dyDescent="0.3">
      <c r="A10904" t="s">
        <v>1839</v>
      </c>
      <c r="B10904" t="s">
        <v>87</v>
      </c>
      <c r="C10904" t="s">
        <v>1774</v>
      </c>
      <c r="D10904" t="s">
        <v>1774</v>
      </c>
      <c r="J10904" t="s">
        <v>109</v>
      </c>
      <c r="K10904" s="1">
        <v>2017</v>
      </c>
      <c r="L10904">
        <v>4922754</v>
      </c>
    </row>
    <row r="10905" spans="1:12" x14ac:dyDescent="0.3">
      <c r="A10905" t="s">
        <v>1840</v>
      </c>
      <c r="B10905" t="s">
        <v>87</v>
      </c>
      <c r="C10905" t="s">
        <v>1774</v>
      </c>
      <c r="D10905" t="s">
        <v>1774</v>
      </c>
      <c r="J10905" t="s">
        <v>109</v>
      </c>
      <c r="K10905" s="1">
        <v>2006</v>
      </c>
      <c r="L10905">
        <v>104458</v>
      </c>
    </row>
    <row r="10906" spans="1:12" x14ac:dyDescent="0.3">
      <c r="A10906" t="s">
        <v>1840</v>
      </c>
      <c r="B10906" t="s">
        <v>87</v>
      </c>
      <c r="C10906" t="s">
        <v>1774</v>
      </c>
      <c r="D10906" t="s">
        <v>1774</v>
      </c>
      <c r="J10906" t="s">
        <v>109</v>
      </c>
      <c r="K10906" s="1">
        <v>2007</v>
      </c>
      <c r="L10906">
        <v>106502</v>
      </c>
    </row>
    <row r="10907" spans="1:12" x14ac:dyDescent="0.3">
      <c r="A10907" t="s">
        <v>1840</v>
      </c>
      <c r="B10907" t="s">
        <v>87</v>
      </c>
      <c r="C10907" t="s">
        <v>1774</v>
      </c>
      <c r="D10907" t="s">
        <v>1774</v>
      </c>
      <c r="J10907" t="s">
        <v>109</v>
      </c>
      <c r="K10907" s="1">
        <v>2008</v>
      </c>
      <c r="L10907">
        <v>108547</v>
      </c>
    </row>
    <row r="10908" spans="1:12" x14ac:dyDescent="0.3">
      <c r="A10908" t="s">
        <v>1840</v>
      </c>
      <c r="B10908" t="s">
        <v>87</v>
      </c>
      <c r="C10908" t="s">
        <v>1774</v>
      </c>
      <c r="D10908" t="s">
        <v>1774</v>
      </c>
      <c r="J10908" t="s">
        <v>109</v>
      </c>
      <c r="K10908" s="1">
        <v>2009</v>
      </c>
      <c r="L10908">
        <v>110591</v>
      </c>
    </row>
    <row r="10909" spans="1:12" x14ac:dyDescent="0.3">
      <c r="A10909" t="s">
        <v>1840</v>
      </c>
      <c r="B10909" t="s">
        <v>87</v>
      </c>
      <c r="C10909" t="s">
        <v>1774</v>
      </c>
      <c r="D10909" t="s">
        <v>1774</v>
      </c>
      <c r="J10909" t="s">
        <v>109</v>
      </c>
      <c r="K10909" s="1">
        <v>2010</v>
      </c>
      <c r="L10909">
        <v>92836</v>
      </c>
    </row>
    <row r="10910" spans="1:12" x14ac:dyDescent="0.3">
      <c r="A10910" t="s">
        <v>1840</v>
      </c>
      <c r="B10910" t="s">
        <v>87</v>
      </c>
      <c r="C10910" t="s">
        <v>1774</v>
      </c>
      <c r="D10910" t="s">
        <v>1774</v>
      </c>
      <c r="J10910" t="s">
        <v>109</v>
      </c>
      <c r="K10910" s="1">
        <v>2011</v>
      </c>
      <c r="L10910">
        <v>75081</v>
      </c>
    </row>
    <row r="10911" spans="1:12" x14ac:dyDescent="0.3">
      <c r="A10911" t="s">
        <v>1840</v>
      </c>
      <c r="B10911" t="s">
        <v>87</v>
      </c>
      <c r="C10911" t="s">
        <v>1774</v>
      </c>
      <c r="D10911" t="s">
        <v>1774</v>
      </c>
      <c r="J10911" t="s">
        <v>109</v>
      </c>
      <c r="K10911" s="1">
        <v>2012</v>
      </c>
      <c r="L10911">
        <v>73100</v>
      </c>
    </row>
    <row r="10912" spans="1:12" x14ac:dyDescent="0.3">
      <c r="A10912" t="s">
        <v>1840</v>
      </c>
      <c r="B10912" t="s">
        <v>87</v>
      </c>
      <c r="C10912" t="s">
        <v>1774</v>
      </c>
      <c r="D10912" t="s">
        <v>1774</v>
      </c>
      <c r="J10912" t="s">
        <v>109</v>
      </c>
      <c r="K10912" s="1">
        <v>2013</v>
      </c>
      <c r="L10912">
        <v>71119</v>
      </c>
    </row>
    <row r="10913" spans="1:12" x14ac:dyDescent="0.3">
      <c r="A10913" t="s">
        <v>1840</v>
      </c>
      <c r="B10913" t="s">
        <v>87</v>
      </c>
      <c r="C10913" t="s">
        <v>1774</v>
      </c>
      <c r="D10913" t="s">
        <v>1774</v>
      </c>
      <c r="J10913" t="s">
        <v>109</v>
      </c>
      <c r="K10913" s="1">
        <v>2014</v>
      </c>
      <c r="L10913">
        <v>76426</v>
      </c>
    </row>
    <row r="10914" spans="1:12" x14ac:dyDescent="0.3">
      <c r="A10914" t="s">
        <v>1840</v>
      </c>
      <c r="B10914" t="s">
        <v>87</v>
      </c>
      <c r="C10914" t="s">
        <v>1774</v>
      </c>
      <c r="D10914" t="s">
        <v>1774</v>
      </c>
      <c r="J10914" t="s">
        <v>109</v>
      </c>
      <c r="K10914" s="1">
        <v>2015</v>
      </c>
      <c r="L10914">
        <v>81732</v>
      </c>
    </row>
    <row r="10915" spans="1:12" x14ac:dyDescent="0.3">
      <c r="A10915" t="s">
        <v>1840</v>
      </c>
      <c r="B10915" t="s">
        <v>87</v>
      </c>
      <c r="C10915" t="s">
        <v>1774</v>
      </c>
      <c r="D10915" t="s">
        <v>1774</v>
      </c>
      <c r="J10915" t="s">
        <v>109</v>
      </c>
      <c r="K10915" s="1">
        <v>2016</v>
      </c>
      <c r="L10915">
        <v>84154</v>
      </c>
    </row>
    <row r="10916" spans="1:12" x14ac:dyDescent="0.3">
      <c r="A10916" t="s">
        <v>1840</v>
      </c>
      <c r="B10916" t="s">
        <v>87</v>
      </c>
      <c r="C10916" t="s">
        <v>1774</v>
      </c>
      <c r="D10916" t="s">
        <v>1774</v>
      </c>
      <c r="J10916" t="s">
        <v>109</v>
      </c>
      <c r="K10916" s="1">
        <v>2017</v>
      </c>
      <c r="L10916">
        <v>86575</v>
      </c>
    </row>
    <row r="10917" spans="1:12" x14ac:dyDescent="0.3">
      <c r="A10917" t="s">
        <v>1841</v>
      </c>
      <c r="B10917" t="s">
        <v>87</v>
      </c>
      <c r="C10917" t="s">
        <v>1774</v>
      </c>
      <c r="D10917" t="s">
        <v>1774</v>
      </c>
      <c r="J10917" t="s">
        <v>109</v>
      </c>
      <c r="K10917" s="1">
        <v>2006</v>
      </c>
      <c r="L10917">
        <v>0</v>
      </c>
    </row>
    <row r="10918" spans="1:12" x14ac:dyDescent="0.3">
      <c r="A10918" t="s">
        <v>1841</v>
      </c>
      <c r="B10918" t="s">
        <v>87</v>
      </c>
      <c r="C10918" t="s">
        <v>1774</v>
      </c>
      <c r="D10918" t="s">
        <v>1774</v>
      </c>
      <c r="J10918" t="s">
        <v>109</v>
      </c>
      <c r="K10918" s="1">
        <v>2007</v>
      </c>
      <c r="L10918">
        <v>1374993</v>
      </c>
    </row>
    <row r="10919" spans="1:12" x14ac:dyDescent="0.3">
      <c r="A10919" t="s">
        <v>1841</v>
      </c>
      <c r="B10919" t="s">
        <v>87</v>
      </c>
      <c r="C10919" t="s">
        <v>1774</v>
      </c>
      <c r="D10919" t="s">
        <v>1774</v>
      </c>
      <c r="J10919" t="s">
        <v>109</v>
      </c>
      <c r="K10919" s="1">
        <v>2008</v>
      </c>
      <c r="L10919">
        <v>2749985</v>
      </c>
    </row>
    <row r="10920" spans="1:12" x14ac:dyDescent="0.3">
      <c r="A10920" t="s">
        <v>1841</v>
      </c>
      <c r="B10920" t="s">
        <v>87</v>
      </c>
      <c r="C10920" t="s">
        <v>1774</v>
      </c>
      <c r="D10920" t="s">
        <v>1774</v>
      </c>
      <c r="J10920" t="s">
        <v>109</v>
      </c>
      <c r="K10920" s="1">
        <v>2009</v>
      </c>
      <c r="L10920">
        <v>4124978</v>
      </c>
    </row>
    <row r="10921" spans="1:12" x14ac:dyDescent="0.3">
      <c r="A10921" t="s">
        <v>1841</v>
      </c>
      <c r="B10921" t="s">
        <v>87</v>
      </c>
      <c r="C10921" t="s">
        <v>1774</v>
      </c>
      <c r="D10921" t="s">
        <v>1774</v>
      </c>
      <c r="J10921" t="s">
        <v>109</v>
      </c>
      <c r="K10921" s="1">
        <v>2010</v>
      </c>
      <c r="L10921">
        <v>4286585</v>
      </c>
    </row>
    <row r="10922" spans="1:12" x14ac:dyDescent="0.3">
      <c r="A10922" t="s">
        <v>1841</v>
      </c>
      <c r="B10922" t="s">
        <v>87</v>
      </c>
      <c r="C10922" t="s">
        <v>1774</v>
      </c>
      <c r="D10922" t="s">
        <v>1774</v>
      </c>
      <c r="J10922" t="s">
        <v>109</v>
      </c>
      <c r="K10922" s="1">
        <v>2011</v>
      </c>
      <c r="L10922">
        <v>4448191</v>
      </c>
    </row>
    <row r="10923" spans="1:12" x14ac:dyDescent="0.3">
      <c r="A10923" t="s">
        <v>1841</v>
      </c>
      <c r="B10923" t="s">
        <v>87</v>
      </c>
      <c r="C10923" t="s">
        <v>1774</v>
      </c>
      <c r="D10923" t="s">
        <v>1774</v>
      </c>
      <c r="J10923" t="s">
        <v>109</v>
      </c>
      <c r="K10923" s="1">
        <v>2012</v>
      </c>
      <c r="L10923">
        <v>4632612</v>
      </c>
    </row>
    <row r="10924" spans="1:12" x14ac:dyDescent="0.3">
      <c r="A10924" t="s">
        <v>1841</v>
      </c>
      <c r="B10924" t="s">
        <v>87</v>
      </c>
      <c r="C10924" t="s">
        <v>1774</v>
      </c>
      <c r="D10924" t="s">
        <v>1774</v>
      </c>
      <c r="J10924" t="s">
        <v>109</v>
      </c>
      <c r="K10924" s="1">
        <v>2013</v>
      </c>
      <c r="L10924">
        <v>4817032</v>
      </c>
    </row>
    <row r="10925" spans="1:12" x14ac:dyDescent="0.3">
      <c r="A10925" t="s">
        <v>1841</v>
      </c>
      <c r="B10925" t="s">
        <v>87</v>
      </c>
      <c r="C10925" t="s">
        <v>1774</v>
      </c>
      <c r="D10925" t="s">
        <v>1774</v>
      </c>
      <c r="J10925" t="s">
        <v>109</v>
      </c>
      <c r="K10925" s="1">
        <v>2014</v>
      </c>
      <c r="L10925">
        <v>4825508</v>
      </c>
    </row>
    <row r="10926" spans="1:12" x14ac:dyDescent="0.3">
      <c r="A10926" t="s">
        <v>1841</v>
      </c>
      <c r="B10926" t="s">
        <v>87</v>
      </c>
      <c r="C10926" t="s">
        <v>1774</v>
      </c>
      <c r="D10926" t="s">
        <v>1774</v>
      </c>
      <c r="J10926" t="s">
        <v>109</v>
      </c>
      <c r="K10926" s="1">
        <v>2015</v>
      </c>
      <c r="L10926">
        <v>4833984</v>
      </c>
    </row>
    <row r="10927" spans="1:12" x14ac:dyDescent="0.3">
      <c r="A10927" t="s">
        <v>1841</v>
      </c>
      <c r="B10927" t="s">
        <v>87</v>
      </c>
      <c r="C10927" t="s">
        <v>1774</v>
      </c>
      <c r="D10927" t="s">
        <v>1774</v>
      </c>
      <c r="J10927" t="s">
        <v>109</v>
      </c>
      <c r="K10927" s="1">
        <v>2016</v>
      </c>
      <c r="L10927">
        <v>4862191</v>
      </c>
    </row>
    <row r="10928" spans="1:12" x14ac:dyDescent="0.3">
      <c r="A10928" t="s">
        <v>1841</v>
      </c>
      <c r="B10928" t="s">
        <v>87</v>
      </c>
      <c r="C10928" t="s">
        <v>1774</v>
      </c>
      <c r="D10928" t="s">
        <v>1774</v>
      </c>
      <c r="J10928" t="s">
        <v>109</v>
      </c>
      <c r="K10928" s="1">
        <v>2017</v>
      </c>
      <c r="L10928">
        <v>4890398</v>
      </c>
    </row>
    <row r="10929" spans="1:12" x14ac:dyDescent="0.3">
      <c r="A10929" t="s">
        <v>1842</v>
      </c>
      <c r="B10929" t="s">
        <v>87</v>
      </c>
      <c r="C10929" t="s">
        <v>1774</v>
      </c>
      <c r="D10929" t="s">
        <v>1774</v>
      </c>
      <c r="J10929" t="s">
        <v>109</v>
      </c>
      <c r="K10929" s="1">
        <v>2006</v>
      </c>
      <c r="L10929">
        <v>601602</v>
      </c>
    </row>
    <row r="10930" spans="1:12" x14ac:dyDescent="0.3">
      <c r="A10930" t="s">
        <v>1842</v>
      </c>
      <c r="B10930" t="s">
        <v>87</v>
      </c>
      <c r="C10930" t="s">
        <v>1774</v>
      </c>
      <c r="D10930" t="s">
        <v>1774</v>
      </c>
      <c r="J10930" t="s">
        <v>109</v>
      </c>
      <c r="K10930" s="1">
        <v>2007</v>
      </c>
      <c r="L10930">
        <v>589542</v>
      </c>
    </row>
    <row r="10931" spans="1:12" x14ac:dyDescent="0.3">
      <c r="A10931" t="s">
        <v>1842</v>
      </c>
      <c r="B10931" t="s">
        <v>87</v>
      </c>
      <c r="C10931" t="s">
        <v>1774</v>
      </c>
      <c r="D10931" t="s">
        <v>1774</v>
      </c>
      <c r="J10931" t="s">
        <v>109</v>
      </c>
      <c r="K10931" s="1">
        <v>2008</v>
      </c>
      <c r="L10931">
        <v>577482</v>
      </c>
    </row>
    <row r="10932" spans="1:12" x14ac:dyDescent="0.3">
      <c r="A10932" t="s">
        <v>1842</v>
      </c>
      <c r="B10932" t="s">
        <v>87</v>
      </c>
      <c r="C10932" t="s">
        <v>1774</v>
      </c>
      <c r="D10932" t="s">
        <v>1774</v>
      </c>
      <c r="J10932" t="s">
        <v>109</v>
      </c>
      <c r="K10932" s="1">
        <v>2009</v>
      </c>
      <c r="L10932">
        <v>565422</v>
      </c>
    </row>
    <row r="10933" spans="1:12" x14ac:dyDescent="0.3">
      <c r="A10933" t="s">
        <v>1842</v>
      </c>
      <c r="B10933" t="s">
        <v>87</v>
      </c>
      <c r="C10933" t="s">
        <v>1774</v>
      </c>
      <c r="D10933" t="s">
        <v>1774</v>
      </c>
      <c r="J10933" t="s">
        <v>109</v>
      </c>
      <c r="K10933" s="1">
        <v>2010</v>
      </c>
      <c r="L10933">
        <v>536775</v>
      </c>
    </row>
    <row r="10934" spans="1:12" x14ac:dyDescent="0.3">
      <c r="A10934" t="s">
        <v>1842</v>
      </c>
      <c r="B10934" t="s">
        <v>87</v>
      </c>
      <c r="C10934" t="s">
        <v>1774</v>
      </c>
      <c r="D10934" t="s">
        <v>1774</v>
      </c>
      <c r="J10934" t="s">
        <v>109</v>
      </c>
      <c r="K10934" s="1">
        <v>2011</v>
      </c>
      <c r="L10934">
        <v>508128</v>
      </c>
    </row>
    <row r="10935" spans="1:12" x14ac:dyDescent="0.3">
      <c r="A10935" t="s">
        <v>1842</v>
      </c>
      <c r="B10935" t="s">
        <v>87</v>
      </c>
      <c r="C10935" t="s">
        <v>1774</v>
      </c>
      <c r="D10935" t="s">
        <v>1774</v>
      </c>
      <c r="J10935" t="s">
        <v>109</v>
      </c>
      <c r="K10935" s="1">
        <v>2012</v>
      </c>
      <c r="L10935">
        <v>497630</v>
      </c>
    </row>
    <row r="10936" spans="1:12" x14ac:dyDescent="0.3">
      <c r="A10936" t="s">
        <v>1842</v>
      </c>
      <c r="B10936" t="s">
        <v>87</v>
      </c>
      <c r="C10936" t="s">
        <v>1774</v>
      </c>
      <c r="D10936" t="s">
        <v>1774</v>
      </c>
      <c r="J10936" t="s">
        <v>109</v>
      </c>
      <c r="K10936" s="1">
        <v>2013</v>
      </c>
      <c r="L10936">
        <v>487132</v>
      </c>
    </row>
    <row r="10937" spans="1:12" x14ac:dyDescent="0.3">
      <c r="A10937" t="s">
        <v>1842</v>
      </c>
      <c r="B10937" t="s">
        <v>87</v>
      </c>
      <c r="C10937" t="s">
        <v>1774</v>
      </c>
      <c r="D10937" t="s">
        <v>1774</v>
      </c>
      <c r="J10937" t="s">
        <v>109</v>
      </c>
      <c r="K10937" s="1">
        <v>2014</v>
      </c>
      <c r="L10937">
        <v>532751</v>
      </c>
    </row>
    <row r="10938" spans="1:12" x14ac:dyDescent="0.3">
      <c r="A10938" t="s">
        <v>1842</v>
      </c>
      <c r="B10938" t="s">
        <v>87</v>
      </c>
      <c r="C10938" t="s">
        <v>1774</v>
      </c>
      <c r="D10938" t="s">
        <v>1774</v>
      </c>
      <c r="J10938" t="s">
        <v>109</v>
      </c>
      <c r="K10938" s="1">
        <v>2015</v>
      </c>
      <c r="L10938">
        <v>578370</v>
      </c>
    </row>
    <row r="10939" spans="1:12" x14ac:dyDescent="0.3">
      <c r="A10939" t="s">
        <v>1842</v>
      </c>
      <c r="B10939" t="s">
        <v>87</v>
      </c>
      <c r="C10939" t="s">
        <v>1774</v>
      </c>
      <c r="D10939" t="s">
        <v>1774</v>
      </c>
      <c r="J10939" t="s">
        <v>109</v>
      </c>
      <c r="K10939" s="1">
        <v>2016</v>
      </c>
      <c r="L10939">
        <v>575628</v>
      </c>
    </row>
    <row r="10940" spans="1:12" x14ac:dyDescent="0.3">
      <c r="A10940" t="s">
        <v>1842</v>
      </c>
      <c r="B10940" t="s">
        <v>87</v>
      </c>
      <c r="C10940" t="s">
        <v>1774</v>
      </c>
      <c r="D10940" t="s">
        <v>1774</v>
      </c>
      <c r="J10940" t="s">
        <v>109</v>
      </c>
      <c r="K10940" s="1">
        <v>2017</v>
      </c>
      <c r="L10940">
        <v>572886</v>
      </c>
    </row>
    <row r="10941" spans="1:12" x14ac:dyDescent="0.3">
      <c r="A10941" t="s">
        <v>1843</v>
      </c>
      <c r="B10941" t="s">
        <v>87</v>
      </c>
      <c r="C10941" t="s">
        <v>1774</v>
      </c>
      <c r="D10941" t="s">
        <v>1774</v>
      </c>
      <c r="J10941" t="s">
        <v>109</v>
      </c>
      <c r="K10941" s="1">
        <v>2006</v>
      </c>
      <c r="L10941">
        <v>0</v>
      </c>
    </row>
    <row r="10942" spans="1:12" x14ac:dyDescent="0.3">
      <c r="A10942" t="s">
        <v>1843</v>
      </c>
      <c r="B10942" t="s">
        <v>87</v>
      </c>
      <c r="C10942" t="s">
        <v>1774</v>
      </c>
      <c r="D10942" t="s">
        <v>1774</v>
      </c>
      <c r="J10942" t="s">
        <v>109</v>
      </c>
      <c r="K10942" s="1">
        <v>2007</v>
      </c>
      <c r="L10942">
        <v>85414</v>
      </c>
    </row>
    <row r="10943" spans="1:12" x14ac:dyDescent="0.3">
      <c r="A10943" t="s">
        <v>1843</v>
      </c>
      <c r="B10943" t="s">
        <v>87</v>
      </c>
      <c r="C10943" t="s">
        <v>1774</v>
      </c>
      <c r="D10943" t="s">
        <v>1774</v>
      </c>
      <c r="J10943" t="s">
        <v>109</v>
      </c>
      <c r="K10943" s="1">
        <v>2008</v>
      </c>
      <c r="L10943">
        <v>170829</v>
      </c>
    </row>
    <row r="10944" spans="1:12" x14ac:dyDescent="0.3">
      <c r="A10944" t="s">
        <v>1843</v>
      </c>
      <c r="B10944" t="s">
        <v>87</v>
      </c>
      <c r="C10944" t="s">
        <v>1774</v>
      </c>
      <c r="D10944" t="s">
        <v>1774</v>
      </c>
      <c r="J10944" t="s">
        <v>109</v>
      </c>
      <c r="K10944" s="1">
        <v>2009</v>
      </c>
      <c r="L10944">
        <v>256243</v>
      </c>
    </row>
    <row r="10945" spans="1:12" x14ac:dyDescent="0.3">
      <c r="A10945" t="s">
        <v>1843</v>
      </c>
      <c r="B10945" t="s">
        <v>87</v>
      </c>
      <c r="C10945" t="s">
        <v>1774</v>
      </c>
      <c r="D10945" t="s">
        <v>1774</v>
      </c>
      <c r="J10945" t="s">
        <v>109</v>
      </c>
      <c r="K10945" s="1">
        <v>2010</v>
      </c>
      <c r="L10945">
        <v>258252</v>
      </c>
    </row>
    <row r="10946" spans="1:12" x14ac:dyDescent="0.3">
      <c r="A10946" t="s">
        <v>1843</v>
      </c>
      <c r="B10946" t="s">
        <v>87</v>
      </c>
      <c r="C10946" t="s">
        <v>1774</v>
      </c>
      <c r="D10946" t="s">
        <v>1774</v>
      </c>
      <c r="J10946" t="s">
        <v>109</v>
      </c>
      <c r="K10946" s="1">
        <v>2011</v>
      </c>
      <c r="L10946">
        <v>260260</v>
      </c>
    </row>
    <row r="10947" spans="1:12" x14ac:dyDescent="0.3">
      <c r="A10947" t="s">
        <v>1843</v>
      </c>
      <c r="B10947" t="s">
        <v>87</v>
      </c>
      <c r="C10947" t="s">
        <v>1774</v>
      </c>
      <c r="D10947" t="s">
        <v>1774</v>
      </c>
      <c r="J10947" t="s">
        <v>109</v>
      </c>
      <c r="K10947" s="1">
        <v>2012</v>
      </c>
      <c r="L10947">
        <v>257693</v>
      </c>
    </row>
    <row r="10948" spans="1:12" x14ac:dyDescent="0.3">
      <c r="A10948" t="s">
        <v>1843</v>
      </c>
      <c r="B10948" t="s">
        <v>87</v>
      </c>
      <c r="C10948" t="s">
        <v>1774</v>
      </c>
      <c r="D10948" t="s">
        <v>1774</v>
      </c>
      <c r="J10948" t="s">
        <v>109</v>
      </c>
      <c r="K10948" s="1">
        <v>2013</v>
      </c>
      <c r="L10948">
        <v>255126</v>
      </c>
    </row>
    <row r="10949" spans="1:12" x14ac:dyDescent="0.3">
      <c r="A10949" t="s">
        <v>1843</v>
      </c>
      <c r="B10949" t="s">
        <v>87</v>
      </c>
      <c r="C10949" t="s">
        <v>1774</v>
      </c>
      <c r="D10949" t="s">
        <v>1774</v>
      </c>
      <c r="J10949" t="s">
        <v>109</v>
      </c>
      <c r="K10949" s="1">
        <v>2014</v>
      </c>
      <c r="L10949">
        <v>274424</v>
      </c>
    </row>
    <row r="10950" spans="1:12" x14ac:dyDescent="0.3">
      <c r="A10950" t="s">
        <v>1843</v>
      </c>
      <c r="B10950" t="s">
        <v>87</v>
      </c>
      <c r="C10950" t="s">
        <v>1774</v>
      </c>
      <c r="D10950" t="s">
        <v>1774</v>
      </c>
      <c r="J10950" t="s">
        <v>109</v>
      </c>
      <c r="K10950" s="1">
        <v>2015</v>
      </c>
      <c r="L10950">
        <v>293722</v>
      </c>
    </row>
    <row r="10951" spans="1:12" x14ac:dyDescent="0.3">
      <c r="A10951" t="s">
        <v>1843</v>
      </c>
      <c r="B10951" t="s">
        <v>87</v>
      </c>
      <c r="C10951" t="s">
        <v>1774</v>
      </c>
      <c r="D10951" t="s">
        <v>1774</v>
      </c>
      <c r="J10951" t="s">
        <v>109</v>
      </c>
      <c r="K10951" s="1">
        <v>2016</v>
      </c>
      <c r="L10951">
        <v>284598</v>
      </c>
    </row>
    <row r="10952" spans="1:12" x14ac:dyDescent="0.3">
      <c r="A10952" t="s">
        <v>1843</v>
      </c>
      <c r="B10952" t="s">
        <v>87</v>
      </c>
      <c r="C10952" t="s">
        <v>1774</v>
      </c>
      <c r="D10952" t="s">
        <v>1774</v>
      </c>
      <c r="J10952" t="s">
        <v>109</v>
      </c>
      <c r="K10952" s="1">
        <v>2017</v>
      </c>
      <c r="L10952">
        <v>275473</v>
      </c>
    </row>
    <row r="10953" spans="1:12" x14ac:dyDescent="0.3">
      <c r="A10953" t="s">
        <v>1844</v>
      </c>
      <c r="B10953" t="s">
        <v>87</v>
      </c>
      <c r="C10953" t="s">
        <v>1774</v>
      </c>
      <c r="D10953" t="s">
        <v>1774</v>
      </c>
      <c r="J10953" t="s">
        <v>109</v>
      </c>
      <c r="K10953" s="1">
        <v>2006</v>
      </c>
      <c r="L10953">
        <v>2418464</v>
      </c>
    </row>
    <row r="10954" spans="1:12" x14ac:dyDescent="0.3">
      <c r="A10954" t="s">
        <v>1844</v>
      </c>
      <c r="B10954" t="s">
        <v>87</v>
      </c>
      <c r="C10954" t="s">
        <v>1774</v>
      </c>
      <c r="D10954" t="s">
        <v>1774</v>
      </c>
      <c r="J10954" t="s">
        <v>109</v>
      </c>
      <c r="K10954" s="1">
        <v>2007</v>
      </c>
      <c r="L10954">
        <v>2372065</v>
      </c>
    </row>
    <row r="10955" spans="1:12" x14ac:dyDescent="0.3">
      <c r="A10955" t="s">
        <v>1844</v>
      </c>
      <c r="B10955" t="s">
        <v>87</v>
      </c>
      <c r="C10955" t="s">
        <v>1774</v>
      </c>
      <c r="D10955" t="s">
        <v>1774</v>
      </c>
      <c r="J10955" t="s">
        <v>109</v>
      </c>
      <c r="K10955" s="1">
        <v>2008</v>
      </c>
      <c r="L10955">
        <v>2325666</v>
      </c>
    </row>
    <row r="10956" spans="1:12" x14ac:dyDescent="0.3">
      <c r="A10956" t="s">
        <v>1844</v>
      </c>
      <c r="B10956" t="s">
        <v>87</v>
      </c>
      <c r="C10956" t="s">
        <v>1774</v>
      </c>
      <c r="D10956" t="s">
        <v>1774</v>
      </c>
      <c r="J10956" t="s">
        <v>109</v>
      </c>
      <c r="K10956" s="1">
        <v>2009</v>
      </c>
      <c r="L10956">
        <v>2279267</v>
      </c>
    </row>
    <row r="10957" spans="1:12" x14ac:dyDescent="0.3">
      <c r="A10957" t="s">
        <v>1844</v>
      </c>
      <c r="B10957" t="s">
        <v>87</v>
      </c>
      <c r="C10957" t="s">
        <v>1774</v>
      </c>
      <c r="D10957" t="s">
        <v>1774</v>
      </c>
      <c r="J10957" t="s">
        <v>109</v>
      </c>
      <c r="K10957" s="1">
        <v>2010</v>
      </c>
      <c r="L10957">
        <v>2724671</v>
      </c>
    </row>
    <row r="10958" spans="1:12" x14ac:dyDescent="0.3">
      <c r="A10958" t="s">
        <v>1844</v>
      </c>
      <c r="B10958" t="s">
        <v>87</v>
      </c>
      <c r="C10958" t="s">
        <v>1774</v>
      </c>
      <c r="D10958" t="s">
        <v>1774</v>
      </c>
      <c r="J10958" t="s">
        <v>109</v>
      </c>
      <c r="K10958" s="1">
        <v>2011</v>
      </c>
      <c r="L10958">
        <v>3170075</v>
      </c>
    </row>
    <row r="10959" spans="1:12" x14ac:dyDescent="0.3">
      <c r="A10959" t="s">
        <v>1844</v>
      </c>
      <c r="B10959" t="s">
        <v>87</v>
      </c>
      <c r="C10959" t="s">
        <v>1774</v>
      </c>
      <c r="D10959" t="s">
        <v>1774</v>
      </c>
      <c r="J10959" t="s">
        <v>109</v>
      </c>
      <c r="K10959" s="1">
        <v>2012</v>
      </c>
      <c r="L10959">
        <v>3208952</v>
      </c>
    </row>
    <row r="10960" spans="1:12" x14ac:dyDescent="0.3">
      <c r="A10960" t="s">
        <v>1844</v>
      </c>
      <c r="B10960" t="s">
        <v>87</v>
      </c>
      <c r="C10960" t="s">
        <v>1774</v>
      </c>
      <c r="D10960" t="s">
        <v>1774</v>
      </c>
      <c r="J10960" t="s">
        <v>109</v>
      </c>
      <c r="K10960" s="1">
        <v>2013</v>
      </c>
      <c r="L10960">
        <v>3247829</v>
      </c>
    </row>
    <row r="10961" spans="1:12" x14ac:dyDescent="0.3">
      <c r="A10961" t="s">
        <v>1844</v>
      </c>
      <c r="B10961" t="s">
        <v>87</v>
      </c>
      <c r="C10961" t="s">
        <v>1774</v>
      </c>
      <c r="D10961" t="s">
        <v>1774</v>
      </c>
      <c r="J10961" t="s">
        <v>109</v>
      </c>
      <c r="K10961" s="1">
        <v>2014</v>
      </c>
      <c r="L10961">
        <v>3757204</v>
      </c>
    </row>
    <row r="10962" spans="1:12" x14ac:dyDescent="0.3">
      <c r="A10962" t="s">
        <v>1844</v>
      </c>
      <c r="B10962" t="s">
        <v>87</v>
      </c>
      <c r="C10962" t="s">
        <v>1774</v>
      </c>
      <c r="D10962" t="s">
        <v>1774</v>
      </c>
      <c r="J10962" t="s">
        <v>109</v>
      </c>
      <c r="K10962" s="1">
        <v>2015</v>
      </c>
      <c r="L10962">
        <v>4266579</v>
      </c>
    </row>
    <row r="10963" spans="1:12" x14ac:dyDescent="0.3">
      <c r="A10963" t="s">
        <v>1844</v>
      </c>
      <c r="B10963" t="s">
        <v>87</v>
      </c>
      <c r="C10963" t="s">
        <v>1774</v>
      </c>
      <c r="D10963" t="s">
        <v>1774</v>
      </c>
      <c r="J10963" t="s">
        <v>109</v>
      </c>
      <c r="K10963" s="1">
        <v>2016</v>
      </c>
      <c r="L10963">
        <v>4259807</v>
      </c>
    </row>
    <row r="10964" spans="1:12" x14ac:dyDescent="0.3">
      <c r="A10964" t="s">
        <v>1844</v>
      </c>
      <c r="B10964" t="s">
        <v>87</v>
      </c>
      <c r="C10964" t="s">
        <v>1774</v>
      </c>
      <c r="D10964" t="s">
        <v>1774</v>
      </c>
      <c r="J10964" t="s">
        <v>109</v>
      </c>
      <c r="K10964" s="1">
        <v>2017</v>
      </c>
      <c r="L10964">
        <v>4253034</v>
      </c>
    </row>
    <row r="10965" spans="1:12" x14ac:dyDescent="0.3">
      <c r="A10965" t="s">
        <v>1844</v>
      </c>
      <c r="B10965" t="s">
        <v>87</v>
      </c>
      <c r="C10965" t="s">
        <v>1774</v>
      </c>
      <c r="D10965" t="s">
        <v>1774</v>
      </c>
      <c r="J10965" t="s">
        <v>109</v>
      </c>
      <c r="K10965" s="1">
        <v>2018</v>
      </c>
      <c r="L10965">
        <v>3965663</v>
      </c>
    </row>
    <row r="10966" spans="1:12" x14ac:dyDescent="0.3">
      <c r="A10966" t="s">
        <v>1844</v>
      </c>
      <c r="B10966" t="s">
        <v>87</v>
      </c>
      <c r="C10966" t="s">
        <v>1774</v>
      </c>
      <c r="D10966" t="s">
        <v>1774</v>
      </c>
      <c r="J10966" t="s">
        <v>109</v>
      </c>
      <c r="K10966" s="1">
        <v>2019</v>
      </c>
      <c r="L10966">
        <v>3678291</v>
      </c>
    </row>
    <row r="10967" spans="1:12" x14ac:dyDescent="0.3">
      <c r="A10967" t="s">
        <v>1844</v>
      </c>
      <c r="B10967" t="s">
        <v>87</v>
      </c>
      <c r="C10967" t="s">
        <v>1774</v>
      </c>
      <c r="D10967" t="s">
        <v>1774</v>
      </c>
      <c r="J10967" t="s">
        <v>109</v>
      </c>
      <c r="K10967" s="1">
        <v>2020</v>
      </c>
      <c r="L10967">
        <v>3390920</v>
      </c>
    </row>
    <row r="10968" spans="1:12" x14ac:dyDescent="0.3">
      <c r="A10968" t="s">
        <v>1845</v>
      </c>
      <c r="B10968" t="s">
        <v>87</v>
      </c>
      <c r="C10968" t="s">
        <v>1774</v>
      </c>
      <c r="D10968" t="s">
        <v>1774</v>
      </c>
      <c r="J10968" t="s">
        <v>109</v>
      </c>
      <c r="K10968" s="1">
        <v>2006</v>
      </c>
      <c r="L10968">
        <v>4803027</v>
      </c>
    </row>
    <row r="10969" spans="1:12" x14ac:dyDescent="0.3">
      <c r="A10969" t="s">
        <v>1845</v>
      </c>
      <c r="B10969" t="s">
        <v>87</v>
      </c>
      <c r="C10969" t="s">
        <v>1774</v>
      </c>
      <c r="D10969" t="s">
        <v>1774</v>
      </c>
      <c r="J10969" t="s">
        <v>109</v>
      </c>
      <c r="K10969" s="1">
        <v>2007</v>
      </c>
      <c r="L10969">
        <v>3202018</v>
      </c>
    </row>
    <row r="10970" spans="1:12" x14ac:dyDescent="0.3">
      <c r="A10970" t="s">
        <v>1845</v>
      </c>
      <c r="B10970" t="s">
        <v>87</v>
      </c>
      <c r="C10970" t="s">
        <v>1774</v>
      </c>
      <c r="D10970" t="s">
        <v>1774</v>
      </c>
      <c r="J10970" t="s">
        <v>109</v>
      </c>
      <c r="K10970" s="1">
        <v>2008</v>
      </c>
      <c r="L10970">
        <v>1601009</v>
      </c>
    </row>
    <row r="10971" spans="1:12" x14ac:dyDescent="0.3">
      <c r="A10971" t="s">
        <v>1845</v>
      </c>
      <c r="B10971" t="s">
        <v>87</v>
      </c>
      <c r="C10971" t="s">
        <v>1774</v>
      </c>
      <c r="D10971" t="s">
        <v>1774</v>
      </c>
      <c r="J10971" t="s">
        <v>109</v>
      </c>
      <c r="K10971" s="1">
        <v>2009</v>
      </c>
      <c r="L10971">
        <v>0</v>
      </c>
    </row>
    <row r="10972" spans="1:12" x14ac:dyDescent="0.3">
      <c r="A10972" t="s">
        <v>1845</v>
      </c>
      <c r="B10972" t="s">
        <v>87</v>
      </c>
      <c r="C10972" t="s">
        <v>1774</v>
      </c>
      <c r="D10972" t="s">
        <v>1774</v>
      </c>
      <c r="J10972" t="s">
        <v>109</v>
      </c>
      <c r="K10972" s="1">
        <v>2010</v>
      </c>
      <c r="L10972">
        <v>0</v>
      </c>
    </row>
    <row r="10973" spans="1:12" x14ac:dyDescent="0.3">
      <c r="A10973" t="s">
        <v>1845</v>
      </c>
      <c r="B10973" t="s">
        <v>87</v>
      </c>
      <c r="C10973" t="s">
        <v>1774</v>
      </c>
      <c r="D10973" t="s">
        <v>1774</v>
      </c>
      <c r="J10973" t="s">
        <v>109</v>
      </c>
      <c r="K10973" s="1">
        <v>2011</v>
      </c>
      <c r="L10973">
        <v>0</v>
      </c>
    </row>
    <row r="10974" spans="1:12" x14ac:dyDescent="0.3">
      <c r="A10974" t="s">
        <v>1845</v>
      </c>
      <c r="B10974" t="s">
        <v>87</v>
      </c>
      <c r="C10974" t="s">
        <v>1774</v>
      </c>
      <c r="D10974" t="s">
        <v>1774</v>
      </c>
      <c r="J10974" t="s">
        <v>109</v>
      </c>
      <c r="K10974" s="1">
        <v>2012</v>
      </c>
      <c r="L10974">
        <v>0</v>
      </c>
    </row>
    <row r="10975" spans="1:12" x14ac:dyDescent="0.3">
      <c r="A10975" t="s">
        <v>1845</v>
      </c>
      <c r="B10975" t="s">
        <v>87</v>
      </c>
      <c r="C10975" t="s">
        <v>1774</v>
      </c>
      <c r="D10975" t="s">
        <v>1774</v>
      </c>
      <c r="J10975" t="s">
        <v>109</v>
      </c>
      <c r="K10975" s="1">
        <v>2013</v>
      </c>
      <c r="L10975">
        <v>0</v>
      </c>
    </row>
    <row r="10976" spans="1:12" x14ac:dyDescent="0.3">
      <c r="A10976" t="s">
        <v>1845</v>
      </c>
      <c r="B10976" t="s">
        <v>87</v>
      </c>
      <c r="C10976" t="s">
        <v>1774</v>
      </c>
      <c r="D10976" t="s">
        <v>1774</v>
      </c>
      <c r="J10976" t="s">
        <v>109</v>
      </c>
      <c r="K10976" s="1">
        <v>2014</v>
      </c>
      <c r="L10976">
        <v>0</v>
      </c>
    </row>
    <row r="10977" spans="1:12" x14ac:dyDescent="0.3">
      <c r="A10977" t="s">
        <v>1845</v>
      </c>
      <c r="B10977" t="s">
        <v>87</v>
      </c>
      <c r="C10977" t="s">
        <v>1774</v>
      </c>
      <c r="D10977" t="s">
        <v>1774</v>
      </c>
      <c r="J10977" t="s">
        <v>109</v>
      </c>
      <c r="K10977" s="1">
        <v>2015</v>
      </c>
      <c r="L10977">
        <v>0</v>
      </c>
    </row>
    <row r="10978" spans="1:12" x14ac:dyDescent="0.3">
      <c r="A10978" t="s">
        <v>1845</v>
      </c>
      <c r="B10978" t="s">
        <v>87</v>
      </c>
      <c r="C10978" t="s">
        <v>1774</v>
      </c>
      <c r="D10978" t="s">
        <v>1774</v>
      </c>
      <c r="J10978" t="s">
        <v>109</v>
      </c>
      <c r="K10978" s="1">
        <v>2016</v>
      </c>
      <c r="L10978">
        <v>0</v>
      </c>
    </row>
    <row r="10979" spans="1:12" x14ac:dyDescent="0.3">
      <c r="A10979" t="s">
        <v>1845</v>
      </c>
      <c r="B10979" t="s">
        <v>87</v>
      </c>
      <c r="C10979" t="s">
        <v>1774</v>
      </c>
      <c r="D10979" t="s">
        <v>1774</v>
      </c>
      <c r="J10979" t="s">
        <v>109</v>
      </c>
      <c r="K10979" s="1">
        <v>2017</v>
      </c>
      <c r="L10979">
        <v>0</v>
      </c>
    </row>
    <row r="10980" spans="1:12" x14ac:dyDescent="0.3">
      <c r="A10980" t="s">
        <v>1845</v>
      </c>
      <c r="B10980" t="s">
        <v>87</v>
      </c>
      <c r="C10980" t="s">
        <v>1774</v>
      </c>
      <c r="D10980" t="s">
        <v>1774</v>
      </c>
      <c r="J10980" t="s">
        <v>109</v>
      </c>
      <c r="K10980" s="1">
        <v>2018</v>
      </c>
      <c r="L10980">
        <v>0</v>
      </c>
    </row>
    <row r="10981" spans="1:12" x14ac:dyDescent="0.3">
      <c r="A10981" t="s">
        <v>1845</v>
      </c>
      <c r="B10981" t="s">
        <v>87</v>
      </c>
      <c r="C10981" t="s">
        <v>1774</v>
      </c>
      <c r="D10981" t="s">
        <v>1774</v>
      </c>
      <c r="J10981" t="s">
        <v>109</v>
      </c>
      <c r="K10981" s="1">
        <v>2019</v>
      </c>
      <c r="L10981">
        <v>0</v>
      </c>
    </row>
    <row r="10982" spans="1:12" x14ac:dyDescent="0.3">
      <c r="A10982" t="s">
        <v>1845</v>
      </c>
      <c r="B10982" t="s">
        <v>87</v>
      </c>
      <c r="C10982" t="s">
        <v>1774</v>
      </c>
      <c r="D10982" t="s">
        <v>1774</v>
      </c>
      <c r="J10982" t="s">
        <v>109</v>
      </c>
      <c r="K10982" s="1">
        <v>2020</v>
      </c>
      <c r="L10982">
        <v>0</v>
      </c>
    </row>
    <row r="10983" spans="1:12" x14ac:dyDescent="0.3">
      <c r="A10983" t="s">
        <v>1846</v>
      </c>
      <c r="B10983" t="s">
        <v>87</v>
      </c>
      <c r="C10983" t="s">
        <v>1774</v>
      </c>
      <c r="D10983" t="s">
        <v>1774</v>
      </c>
      <c r="J10983" t="s">
        <v>109</v>
      </c>
      <c r="K10983" s="1">
        <v>2006</v>
      </c>
      <c r="L10983">
        <v>4299116</v>
      </c>
    </row>
    <row r="10984" spans="1:12" x14ac:dyDescent="0.3">
      <c r="A10984" t="s">
        <v>1846</v>
      </c>
      <c r="B10984" t="s">
        <v>87</v>
      </c>
      <c r="C10984" t="s">
        <v>1774</v>
      </c>
      <c r="D10984" t="s">
        <v>1774</v>
      </c>
      <c r="J10984" t="s">
        <v>109</v>
      </c>
      <c r="K10984" s="1">
        <v>2007</v>
      </c>
      <c r="L10984">
        <v>4283770</v>
      </c>
    </row>
    <row r="10985" spans="1:12" x14ac:dyDescent="0.3">
      <c r="A10985" t="s">
        <v>1846</v>
      </c>
      <c r="B10985" t="s">
        <v>87</v>
      </c>
      <c r="C10985" t="s">
        <v>1774</v>
      </c>
      <c r="D10985" t="s">
        <v>1774</v>
      </c>
      <c r="J10985" t="s">
        <v>109</v>
      </c>
      <c r="K10985" s="1">
        <v>2008</v>
      </c>
      <c r="L10985">
        <v>4268424</v>
      </c>
    </row>
    <row r="10986" spans="1:12" x14ac:dyDescent="0.3">
      <c r="A10986" t="s">
        <v>1846</v>
      </c>
      <c r="B10986" t="s">
        <v>87</v>
      </c>
      <c r="C10986" t="s">
        <v>1774</v>
      </c>
      <c r="D10986" t="s">
        <v>1774</v>
      </c>
      <c r="J10986" t="s">
        <v>109</v>
      </c>
      <c r="K10986" s="1">
        <v>2009</v>
      </c>
      <c r="L10986">
        <v>4253078</v>
      </c>
    </row>
    <row r="10987" spans="1:12" x14ac:dyDescent="0.3">
      <c r="A10987" t="s">
        <v>1846</v>
      </c>
      <c r="B10987" t="s">
        <v>87</v>
      </c>
      <c r="C10987" t="s">
        <v>1774</v>
      </c>
      <c r="D10987" t="s">
        <v>1774</v>
      </c>
      <c r="J10987" t="s">
        <v>109</v>
      </c>
      <c r="K10987" s="1">
        <v>2010</v>
      </c>
      <c r="L10987">
        <v>4512945</v>
      </c>
    </row>
    <row r="10988" spans="1:12" x14ac:dyDescent="0.3">
      <c r="A10988" t="s">
        <v>1846</v>
      </c>
      <c r="B10988" t="s">
        <v>87</v>
      </c>
      <c r="C10988" t="s">
        <v>1774</v>
      </c>
      <c r="D10988" t="s">
        <v>1774</v>
      </c>
      <c r="J10988" t="s">
        <v>109</v>
      </c>
      <c r="K10988" s="1">
        <v>2011</v>
      </c>
      <c r="L10988">
        <v>4772811</v>
      </c>
    </row>
    <row r="10989" spans="1:12" x14ac:dyDescent="0.3">
      <c r="A10989" t="s">
        <v>1846</v>
      </c>
      <c r="B10989" t="s">
        <v>87</v>
      </c>
      <c r="C10989" t="s">
        <v>1774</v>
      </c>
      <c r="D10989" t="s">
        <v>1774</v>
      </c>
      <c r="J10989" t="s">
        <v>109</v>
      </c>
      <c r="K10989" s="1">
        <v>2012</v>
      </c>
      <c r="L10989">
        <v>4920789</v>
      </c>
    </row>
    <row r="10990" spans="1:12" x14ac:dyDescent="0.3">
      <c r="A10990" t="s">
        <v>1846</v>
      </c>
      <c r="B10990" t="s">
        <v>87</v>
      </c>
      <c r="C10990" t="s">
        <v>1774</v>
      </c>
      <c r="D10990" t="s">
        <v>1774</v>
      </c>
      <c r="J10990" t="s">
        <v>109</v>
      </c>
      <c r="K10990" s="1">
        <v>2013</v>
      </c>
      <c r="L10990">
        <v>5068767</v>
      </c>
    </row>
    <row r="10991" spans="1:12" x14ac:dyDescent="0.3">
      <c r="A10991" t="s">
        <v>1846</v>
      </c>
      <c r="B10991" t="s">
        <v>87</v>
      </c>
      <c r="C10991" t="s">
        <v>1774</v>
      </c>
      <c r="D10991" t="s">
        <v>1774</v>
      </c>
      <c r="J10991" t="s">
        <v>109</v>
      </c>
      <c r="K10991" s="1">
        <v>2014</v>
      </c>
      <c r="L10991">
        <v>5109135</v>
      </c>
    </row>
    <row r="10992" spans="1:12" x14ac:dyDescent="0.3">
      <c r="A10992" t="s">
        <v>1846</v>
      </c>
      <c r="B10992" t="s">
        <v>87</v>
      </c>
      <c r="C10992" t="s">
        <v>1774</v>
      </c>
      <c r="D10992" t="s">
        <v>1774</v>
      </c>
      <c r="J10992" t="s">
        <v>109</v>
      </c>
      <c r="K10992" s="1">
        <v>2015</v>
      </c>
      <c r="L10992">
        <v>5149503</v>
      </c>
    </row>
    <row r="10993" spans="1:12" x14ac:dyDescent="0.3">
      <c r="A10993" t="s">
        <v>1846</v>
      </c>
      <c r="B10993" t="s">
        <v>87</v>
      </c>
      <c r="C10993" t="s">
        <v>1774</v>
      </c>
      <c r="D10993" t="s">
        <v>1774</v>
      </c>
      <c r="J10993" t="s">
        <v>109</v>
      </c>
      <c r="K10993" s="1">
        <v>2016</v>
      </c>
      <c r="L10993">
        <v>5246066</v>
      </c>
    </row>
    <row r="10994" spans="1:12" x14ac:dyDescent="0.3">
      <c r="A10994" t="s">
        <v>1846</v>
      </c>
      <c r="B10994" t="s">
        <v>87</v>
      </c>
      <c r="C10994" t="s">
        <v>1774</v>
      </c>
      <c r="D10994" t="s">
        <v>1774</v>
      </c>
      <c r="J10994" t="s">
        <v>109</v>
      </c>
      <c r="K10994" s="1">
        <v>2017</v>
      </c>
      <c r="L10994">
        <v>5342629</v>
      </c>
    </row>
    <row r="10995" spans="1:12" x14ac:dyDescent="0.3">
      <c r="A10995" t="s">
        <v>1846</v>
      </c>
      <c r="B10995" t="s">
        <v>87</v>
      </c>
      <c r="C10995" t="s">
        <v>1774</v>
      </c>
      <c r="D10995" t="s">
        <v>1774</v>
      </c>
      <c r="J10995" t="s">
        <v>109</v>
      </c>
      <c r="K10995" s="1">
        <v>2018</v>
      </c>
      <c r="L10995">
        <v>3561753</v>
      </c>
    </row>
    <row r="10996" spans="1:12" x14ac:dyDescent="0.3">
      <c r="A10996" t="s">
        <v>1846</v>
      </c>
      <c r="B10996" t="s">
        <v>87</v>
      </c>
      <c r="C10996" t="s">
        <v>1774</v>
      </c>
      <c r="D10996" t="s">
        <v>1774</v>
      </c>
      <c r="J10996" t="s">
        <v>109</v>
      </c>
      <c r="K10996" s="1">
        <v>2019</v>
      </c>
      <c r="L10996">
        <v>1780876</v>
      </c>
    </row>
    <row r="10997" spans="1:12" x14ac:dyDescent="0.3">
      <c r="A10997" t="s">
        <v>1846</v>
      </c>
      <c r="B10997" t="s">
        <v>87</v>
      </c>
      <c r="C10997" t="s">
        <v>1774</v>
      </c>
      <c r="D10997" t="s">
        <v>1774</v>
      </c>
      <c r="J10997" t="s">
        <v>109</v>
      </c>
      <c r="K10997" s="1">
        <v>2020</v>
      </c>
      <c r="L10997">
        <v>0</v>
      </c>
    </row>
    <row r="10998" spans="1:12" x14ac:dyDescent="0.3">
      <c r="A10998" t="s">
        <v>1847</v>
      </c>
      <c r="B10998" t="s">
        <v>87</v>
      </c>
      <c r="C10998" t="s">
        <v>1774</v>
      </c>
      <c r="D10998" t="s">
        <v>1774</v>
      </c>
      <c r="J10998" t="s">
        <v>109</v>
      </c>
      <c r="K10998" s="1">
        <v>2006</v>
      </c>
      <c r="L10998">
        <v>75968</v>
      </c>
    </row>
    <row r="10999" spans="1:12" x14ac:dyDescent="0.3">
      <c r="A10999" t="s">
        <v>1847</v>
      </c>
      <c r="B10999" t="s">
        <v>87</v>
      </c>
      <c r="C10999" t="s">
        <v>1774</v>
      </c>
      <c r="D10999" t="s">
        <v>1774</v>
      </c>
      <c r="J10999" t="s">
        <v>109</v>
      </c>
      <c r="K10999" s="1">
        <v>2007</v>
      </c>
      <c r="L10999">
        <v>74326</v>
      </c>
    </row>
    <row r="11000" spans="1:12" x14ac:dyDescent="0.3">
      <c r="A11000" t="s">
        <v>1847</v>
      </c>
      <c r="B11000" t="s">
        <v>87</v>
      </c>
      <c r="C11000" t="s">
        <v>1774</v>
      </c>
      <c r="D11000" t="s">
        <v>1774</v>
      </c>
      <c r="J11000" t="s">
        <v>109</v>
      </c>
      <c r="K11000" s="1">
        <v>2008</v>
      </c>
      <c r="L11000">
        <v>72683</v>
      </c>
    </row>
    <row r="11001" spans="1:12" x14ac:dyDescent="0.3">
      <c r="A11001" t="s">
        <v>1847</v>
      </c>
      <c r="B11001" t="s">
        <v>87</v>
      </c>
      <c r="C11001" t="s">
        <v>1774</v>
      </c>
      <c r="D11001" t="s">
        <v>1774</v>
      </c>
      <c r="J11001" t="s">
        <v>109</v>
      </c>
      <c r="K11001" s="1">
        <v>2009</v>
      </c>
      <c r="L11001">
        <v>71041</v>
      </c>
    </row>
    <row r="11002" spans="1:12" x14ac:dyDescent="0.3">
      <c r="A11002" t="s">
        <v>1847</v>
      </c>
      <c r="B11002" t="s">
        <v>87</v>
      </c>
      <c r="C11002" t="s">
        <v>1774</v>
      </c>
      <c r="D11002" t="s">
        <v>1774</v>
      </c>
      <c r="J11002" t="s">
        <v>109</v>
      </c>
      <c r="K11002" s="1">
        <v>2010</v>
      </c>
      <c r="L11002">
        <v>54790</v>
      </c>
    </row>
    <row r="11003" spans="1:12" x14ac:dyDescent="0.3">
      <c r="A11003" t="s">
        <v>1847</v>
      </c>
      <c r="B11003" t="s">
        <v>87</v>
      </c>
      <c r="C11003" t="s">
        <v>1774</v>
      </c>
      <c r="D11003" t="s">
        <v>1774</v>
      </c>
      <c r="J11003" t="s">
        <v>109</v>
      </c>
      <c r="K11003" s="1">
        <v>2011</v>
      </c>
      <c r="L11003">
        <v>38539</v>
      </c>
    </row>
    <row r="11004" spans="1:12" x14ac:dyDescent="0.3">
      <c r="A11004" t="s">
        <v>1847</v>
      </c>
      <c r="B11004" t="s">
        <v>87</v>
      </c>
      <c r="C11004" t="s">
        <v>1774</v>
      </c>
      <c r="D11004" t="s">
        <v>1774</v>
      </c>
      <c r="J11004" t="s">
        <v>109</v>
      </c>
      <c r="K11004" s="1">
        <v>2012</v>
      </c>
      <c r="L11004">
        <v>44460</v>
      </c>
    </row>
    <row r="11005" spans="1:12" x14ac:dyDescent="0.3">
      <c r="A11005" t="s">
        <v>1847</v>
      </c>
      <c r="B11005" t="s">
        <v>87</v>
      </c>
      <c r="C11005" t="s">
        <v>1774</v>
      </c>
      <c r="D11005" t="s">
        <v>1774</v>
      </c>
      <c r="J11005" t="s">
        <v>109</v>
      </c>
      <c r="K11005" s="1">
        <v>2013</v>
      </c>
      <c r="L11005">
        <v>50381</v>
      </c>
    </row>
    <row r="11006" spans="1:12" x14ac:dyDescent="0.3">
      <c r="A11006" t="s">
        <v>1847</v>
      </c>
      <c r="B11006" t="s">
        <v>87</v>
      </c>
      <c r="C11006" t="s">
        <v>1774</v>
      </c>
      <c r="D11006" t="s">
        <v>1774</v>
      </c>
      <c r="J11006" t="s">
        <v>109</v>
      </c>
      <c r="K11006" s="1">
        <v>2014</v>
      </c>
      <c r="L11006">
        <v>46833</v>
      </c>
    </row>
    <row r="11007" spans="1:12" x14ac:dyDescent="0.3">
      <c r="A11007" t="s">
        <v>1847</v>
      </c>
      <c r="B11007" t="s">
        <v>87</v>
      </c>
      <c r="C11007" t="s">
        <v>1774</v>
      </c>
      <c r="D11007" t="s">
        <v>1774</v>
      </c>
      <c r="J11007" t="s">
        <v>109</v>
      </c>
      <c r="K11007" s="1">
        <v>2015</v>
      </c>
      <c r="L11007">
        <v>43284</v>
      </c>
    </row>
    <row r="11008" spans="1:12" x14ac:dyDescent="0.3">
      <c r="A11008" t="s">
        <v>1847</v>
      </c>
      <c r="B11008" t="s">
        <v>87</v>
      </c>
      <c r="C11008" t="s">
        <v>1774</v>
      </c>
      <c r="D11008" t="s">
        <v>1774</v>
      </c>
      <c r="J11008" t="s">
        <v>109</v>
      </c>
      <c r="K11008" s="1">
        <v>2016</v>
      </c>
      <c r="L11008">
        <v>65848</v>
      </c>
    </row>
    <row r="11009" spans="1:12" x14ac:dyDescent="0.3">
      <c r="A11009" t="s">
        <v>1847</v>
      </c>
      <c r="B11009" t="s">
        <v>87</v>
      </c>
      <c r="C11009" t="s">
        <v>1774</v>
      </c>
      <c r="D11009" t="s">
        <v>1774</v>
      </c>
      <c r="J11009" t="s">
        <v>109</v>
      </c>
      <c r="K11009" s="1">
        <v>2017</v>
      </c>
      <c r="L11009">
        <v>88412</v>
      </c>
    </row>
    <row r="11010" spans="1:12" x14ac:dyDescent="0.3">
      <c r="A11010" t="s">
        <v>1847</v>
      </c>
      <c r="B11010" t="s">
        <v>87</v>
      </c>
      <c r="C11010" t="s">
        <v>1774</v>
      </c>
      <c r="D11010" t="s">
        <v>1774</v>
      </c>
      <c r="J11010" t="s">
        <v>109</v>
      </c>
      <c r="K11010" s="1">
        <v>2018</v>
      </c>
      <c r="L11010">
        <v>77758</v>
      </c>
    </row>
    <row r="11011" spans="1:12" x14ac:dyDescent="0.3">
      <c r="A11011" t="s">
        <v>1847</v>
      </c>
      <c r="B11011" t="s">
        <v>87</v>
      </c>
      <c r="C11011" t="s">
        <v>1774</v>
      </c>
      <c r="D11011" t="s">
        <v>1774</v>
      </c>
      <c r="J11011" t="s">
        <v>109</v>
      </c>
      <c r="K11011" s="1">
        <v>2019</v>
      </c>
      <c r="L11011">
        <v>67105</v>
      </c>
    </row>
    <row r="11012" spans="1:12" x14ac:dyDescent="0.3">
      <c r="A11012" t="s">
        <v>1847</v>
      </c>
      <c r="B11012" t="s">
        <v>87</v>
      </c>
      <c r="C11012" t="s">
        <v>1774</v>
      </c>
      <c r="D11012" t="s">
        <v>1774</v>
      </c>
      <c r="J11012" t="s">
        <v>109</v>
      </c>
      <c r="K11012" s="1">
        <v>2020</v>
      </c>
      <c r="L11012">
        <v>56451</v>
      </c>
    </row>
    <row r="11013" spans="1:12" x14ac:dyDescent="0.3">
      <c r="A11013" t="s">
        <v>1848</v>
      </c>
      <c r="B11013" t="s">
        <v>87</v>
      </c>
      <c r="C11013" t="s">
        <v>1774</v>
      </c>
      <c r="D11013" t="s">
        <v>1774</v>
      </c>
      <c r="J11013" t="s">
        <v>109</v>
      </c>
      <c r="K11013" s="1">
        <v>2006</v>
      </c>
      <c r="L11013">
        <v>51315</v>
      </c>
    </row>
    <row r="11014" spans="1:12" x14ac:dyDescent="0.3">
      <c r="A11014" t="s">
        <v>1848</v>
      </c>
      <c r="B11014" t="s">
        <v>87</v>
      </c>
      <c r="C11014" t="s">
        <v>1774</v>
      </c>
      <c r="D11014" t="s">
        <v>1774</v>
      </c>
      <c r="J11014" t="s">
        <v>109</v>
      </c>
      <c r="K11014" s="1">
        <v>2007</v>
      </c>
      <c r="L11014">
        <v>54194</v>
      </c>
    </row>
    <row r="11015" spans="1:12" x14ac:dyDescent="0.3">
      <c r="A11015" t="s">
        <v>1848</v>
      </c>
      <c r="B11015" t="s">
        <v>87</v>
      </c>
      <c r="C11015" t="s">
        <v>1774</v>
      </c>
      <c r="D11015" t="s">
        <v>1774</v>
      </c>
      <c r="J11015" t="s">
        <v>109</v>
      </c>
      <c r="K11015" s="1">
        <v>2008</v>
      </c>
      <c r="L11015">
        <v>57072</v>
      </c>
    </row>
    <row r="11016" spans="1:12" x14ac:dyDescent="0.3">
      <c r="A11016" t="s">
        <v>1848</v>
      </c>
      <c r="B11016" t="s">
        <v>87</v>
      </c>
      <c r="C11016" t="s">
        <v>1774</v>
      </c>
      <c r="D11016" t="s">
        <v>1774</v>
      </c>
      <c r="J11016" t="s">
        <v>109</v>
      </c>
      <c r="K11016" s="1">
        <v>2009</v>
      </c>
      <c r="L11016">
        <v>59951</v>
      </c>
    </row>
    <row r="11017" spans="1:12" x14ac:dyDescent="0.3">
      <c r="A11017" t="s">
        <v>1848</v>
      </c>
      <c r="B11017" t="s">
        <v>87</v>
      </c>
      <c r="C11017" t="s">
        <v>1774</v>
      </c>
      <c r="D11017" t="s">
        <v>1774</v>
      </c>
      <c r="J11017" t="s">
        <v>109</v>
      </c>
      <c r="K11017" s="1">
        <v>2010</v>
      </c>
      <c r="L11017">
        <v>48006</v>
      </c>
    </row>
    <row r="11018" spans="1:12" x14ac:dyDescent="0.3">
      <c r="A11018" t="s">
        <v>1848</v>
      </c>
      <c r="B11018" t="s">
        <v>87</v>
      </c>
      <c r="C11018" t="s">
        <v>1774</v>
      </c>
      <c r="D11018" t="s">
        <v>1774</v>
      </c>
      <c r="J11018" t="s">
        <v>109</v>
      </c>
      <c r="K11018" s="1">
        <v>2011</v>
      </c>
      <c r="L11018">
        <v>36061</v>
      </c>
    </row>
    <row r="11019" spans="1:12" x14ac:dyDescent="0.3">
      <c r="A11019" t="s">
        <v>1848</v>
      </c>
      <c r="B11019" t="s">
        <v>87</v>
      </c>
      <c r="C11019" t="s">
        <v>1774</v>
      </c>
      <c r="D11019" t="s">
        <v>1774</v>
      </c>
      <c r="J11019" t="s">
        <v>109</v>
      </c>
      <c r="K11019" s="1">
        <v>2012</v>
      </c>
      <c r="L11019">
        <v>37057</v>
      </c>
    </row>
    <row r="11020" spans="1:12" x14ac:dyDescent="0.3">
      <c r="A11020" t="s">
        <v>1848</v>
      </c>
      <c r="B11020" t="s">
        <v>87</v>
      </c>
      <c r="C11020" t="s">
        <v>1774</v>
      </c>
      <c r="D11020" t="s">
        <v>1774</v>
      </c>
      <c r="J11020" t="s">
        <v>109</v>
      </c>
      <c r="K11020" s="1">
        <v>2013</v>
      </c>
      <c r="L11020">
        <v>38053</v>
      </c>
    </row>
    <row r="11021" spans="1:12" x14ac:dyDescent="0.3">
      <c r="A11021" t="s">
        <v>1848</v>
      </c>
      <c r="B11021" t="s">
        <v>87</v>
      </c>
      <c r="C11021" t="s">
        <v>1774</v>
      </c>
      <c r="D11021" t="s">
        <v>1774</v>
      </c>
      <c r="J11021" t="s">
        <v>109</v>
      </c>
      <c r="K11021" s="1">
        <v>2014</v>
      </c>
      <c r="L11021">
        <v>38959</v>
      </c>
    </row>
    <row r="11022" spans="1:12" x14ac:dyDescent="0.3">
      <c r="A11022" t="s">
        <v>1848</v>
      </c>
      <c r="B11022" t="s">
        <v>87</v>
      </c>
      <c r="C11022" t="s">
        <v>1774</v>
      </c>
      <c r="D11022" t="s">
        <v>1774</v>
      </c>
      <c r="J11022" t="s">
        <v>109</v>
      </c>
      <c r="K11022" s="1">
        <v>2015</v>
      </c>
      <c r="L11022">
        <v>39865</v>
      </c>
    </row>
    <row r="11023" spans="1:12" x14ac:dyDescent="0.3">
      <c r="A11023" t="s">
        <v>1848</v>
      </c>
      <c r="B11023" t="s">
        <v>87</v>
      </c>
      <c r="C11023" t="s">
        <v>1774</v>
      </c>
      <c r="D11023" t="s">
        <v>1774</v>
      </c>
      <c r="J11023" t="s">
        <v>109</v>
      </c>
      <c r="K11023" s="1">
        <v>2016</v>
      </c>
      <c r="L11023">
        <v>41877</v>
      </c>
    </row>
    <row r="11024" spans="1:12" x14ac:dyDescent="0.3">
      <c r="A11024" t="s">
        <v>1848</v>
      </c>
      <c r="B11024" t="s">
        <v>87</v>
      </c>
      <c r="C11024" t="s">
        <v>1774</v>
      </c>
      <c r="D11024" t="s">
        <v>1774</v>
      </c>
      <c r="J11024" t="s">
        <v>109</v>
      </c>
      <c r="K11024" s="1">
        <v>2017</v>
      </c>
      <c r="L11024">
        <v>43889</v>
      </c>
    </row>
    <row r="11025" spans="1:12" x14ac:dyDescent="0.3">
      <c r="A11025" t="s">
        <v>1848</v>
      </c>
      <c r="B11025" t="s">
        <v>87</v>
      </c>
      <c r="C11025" t="s">
        <v>1774</v>
      </c>
      <c r="D11025" t="s">
        <v>1774</v>
      </c>
      <c r="J11025" t="s">
        <v>109</v>
      </c>
      <c r="K11025" s="1">
        <v>2018</v>
      </c>
      <c r="L11025">
        <v>44571</v>
      </c>
    </row>
    <row r="11026" spans="1:12" x14ac:dyDescent="0.3">
      <c r="A11026" t="s">
        <v>1848</v>
      </c>
      <c r="B11026" t="s">
        <v>87</v>
      </c>
      <c r="C11026" t="s">
        <v>1774</v>
      </c>
      <c r="D11026" t="s">
        <v>1774</v>
      </c>
      <c r="J11026" t="s">
        <v>109</v>
      </c>
      <c r="K11026" s="1">
        <v>2019</v>
      </c>
      <c r="L11026">
        <v>45252</v>
      </c>
    </row>
    <row r="11027" spans="1:12" x14ac:dyDescent="0.3">
      <c r="A11027" t="s">
        <v>1848</v>
      </c>
      <c r="B11027" t="s">
        <v>87</v>
      </c>
      <c r="C11027" t="s">
        <v>1774</v>
      </c>
      <c r="D11027" t="s">
        <v>1774</v>
      </c>
      <c r="J11027" t="s">
        <v>109</v>
      </c>
      <c r="K11027" s="1">
        <v>2020</v>
      </c>
      <c r="L11027">
        <v>45934</v>
      </c>
    </row>
    <row r="11028" spans="1:12" x14ac:dyDescent="0.3">
      <c r="A11028" t="s">
        <v>1849</v>
      </c>
      <c r="B11028" t="s">
        <v>87</v>
      </c>
      <c r="C11028" t="s">
        <v>1774</v>
      </c>
      <c r="D11028" t="s">
        <v>1774</v>
      </c>
      <c r="J11028" t="s">
        <v>109</v>
      </c>
      <c r="K11028" s="1">
        <v>2006</v>
      </c>
      <c r="L11028">
        <v>290843</v>
      </c>
    </row>
    <row r="11029" spans="1:12" x14ac:dyDescent="0.3">
      <c r="A11029" t="s">
        <v>1849</v>
      </c>
      <c r="B11029" t="s">
        <v>87</v>
      </c>
      <c r="C11029" t="s">
        <v>1774</v>
      </c>
      <c r="D11029" t="s">
        <v>1774</v>
      </c>
      <c r="J11029" t="s">
        <v>109</v>
      </c>
      <c r="K11029" s="1">
        <v>2007</v>
      </c>
      <c r="L11029">
        <v>302876</v>
      </c>
    </row>
    <row r="11030" spans="1:12" x14ac:dyDescent="0.3">
      <c r="A11030" t="s">
        <v>1849</v>
      </c>
      <c r="B11030" t="s">
        <v>87</v>
      </c>
      <c r="C11030" t="s">
        <v>1774</v>
      </c>
      <c r="D11030" t="s">
        <v>1774</v>
      </c>
      <c r="J11030" t="s">
        <v>109</v>
      </c>
      <c r="K11030" s="1">
        <v>2008</v>
      </c>
      <c r="L11030">
        <v>314910</v>
      </c>
    </row>
    <row r="11031" spans="1:12" x14ac:dyDescent="0.3">
      <c r="A11031" t="s">
        <v>1849</v>
      </c>
      <c r="B11031" t="s">
        <v>87</v>
      </c>
      <c r="C11031" t="s">
        <v>1774</v>
      </c>
      <c r="D11031" t="s">
        <v>1774</v>
      </c>
      <c r="J11031" t="s">
        <v>109</v>
      </c>
      <c r="K11031" s="1">
        <v>2009</v>
      </c>
      <c r="L11031">
        <v>326943</v>
      </c>
    </row>
    <row r="11032" spans="1:12" x14ac:dyDescent="0.3">
      <c r="A11032" t="s">
        <v>1849</v>
      </c>
      <c r="B11032" t="s">
        <v>87</v>
      </c>
      <c r="C11032" t="s">
        <v>1774</v>
      </c>
      <c r="D11032" t="s">
        <v>1774</v>
      </c>
      <c r="J11032" t="s">
        <v>109</v>
      </c>
      <c r="K11032" s="1">
        <v>2010</v>
      </c>
      <c r="L11032">
        <v>226171</v>
      </c>
    </row>
    <row r="11033" spans="1:12" x14ac:dyDescent="0.3">
      <c r="A11033" t="s">
        <v>1849</v>
      </c>
      <c r="B11033" t="s">
        <v>87</v>
      </c>
      <c r="C11033" t="s">
        <v>1774</v>
      </c>
      <c r="D11033" t="s">
        <v>1774</v>
      </c>
      <c r="J11033" t="s">
        <v>109</v>
      </c>
      <c r="K11033" s="1">
        <v>2011</v>
      </c>
      <c r="L11033">
        <v>125398</v>
      </c>
    </row>
    <row r="11034" spans="1:12" x14ac:dyDescent="0.3">
      <c r="A11034" t="s">
        <v>1849</v>
      </c>
      <c r="B11034" t="s">
        <v>87</v>
      </c>
      <c r="C11034" t="s">
        <v>1774</v>
      </c>
      <c r="D11034" t="s">
        <v>1774</v>
      </c>
      <c r="J11034" t="s">
        <v>109</v>
      </c>
      <c r="K11034" s="1">
        <v>2012</v>
      </c>
      <c r="L11034">
        <v>108324</v>
      </c>
    </row>
    <row r="11035" spans="1:12" x14ac:dyDescent="0.3">
      <c r="A11035" t="s">
        <v>1849</v>
      </c>
      <c r="B11035" t="s">
        <v>87</v>
      </c>
      <c r="C11035" t="s">
        <v>1774</v>
      </c>
      <c r="D11035" t="s">
        <v>1774</v>
      </c>
      <c r="J11035" t="s">
        <v>109</v>
      </c>
      <c r="K11035" s="1">
        <v>2013</v>
      </c>
      <c r="L11035">
        <v>91250</v>
      </c>
    </row>
    <row r="11036" spans="1:12" x14ac:dyDescent="0.3">
      <c r="A11036" t="s">
        <v>1849</v>
      </c>
      <c r="B11036" t="s">
        <v>87</v>
      </c>
      <c r="C11036" t="s">
        <v>1774</v>
      </c>
      <c r="D11036" t="s">
        <v>1774</v>
      </c>
      <c r="J11036" t="s">
        <v>109</v>
      </c>
      <c r="K11036" s="1">
        <v>2014</v>
      </c>
      <c r="L11036">
        <v>64611</v>
      </c>
    </row>
    <row r="11037" spans="1:12" x14ac:dyDescent="0.3">
      <c r="A11037" t="s">
        <v>1849</v>
      </c>
      <c r="B11037" t="s">
        <v>87</v>
      </c>
      <c r="C11037" t="s">
        <v>1774</v>
      </c>
      <c r="D11037" t="s">
        <v>1774</v>
      </c>
      <c r="J11037" t="s">
        <v>109</v>
      </c>
      <c r="K11037" s="1">
        <v>2015</v>
      </c>
      <c r="L11037">
        <v>37972</v>
      </c>
    </row>
    <row r="11038" spans="1:12" x14ac:dyDescent="0.3">
      <c r="A11038" t="s">
        <v>1849</v>
      </c>
      <c r="B11038" t="s">
        <v>87</v>
      </c>
      <c r="C11038" t="s">
        <v>1774</v>
      </c>
      <c r="D11038" t="s">
        <v>1774</v>
      </c>
      <c r="J11038" t="s">
        <v>109</v>
      </c>
      <c r="K11038" s="1">
        <v>2016</v>
      </c>
      <c r="L11038">
        <v>54889</v>
      </c>
    </row>
    <row r="11039" spans="1:12" x14ac:dyDescent="0.3">
      <c r="A11039" t="s">
        <v>1849</v>
      </c>
      <c r="B11039" t="s">
        <v>87</v>
      </c>
      <c r="C11039" t="s">
        <v>1774</v>
      </c>
      <c r="D11039" t="s">
        <v>1774</v>
      </c>
      <c r="J11039" t="s">
        <v>109</v>
      </c>
      <c r="K11039" s="1">
        <v>2017</v>
      </c>
      <c r="L11039">
        <v>71805</v>
      </c>
    </row>
    <row r="11040" spans="1:12" x14ac:dyDescent="0.3">
      <c r="A11040" t="s">
        <v>1849</v>
      </c>
      <c r="B11040" t="s">
        <v>87</v>
      </c>
      <c r="C11040" t="s">
        <v>1774</v>
      </c>
      <c r="D11040" t="s">
        <v>1774</v>
      </c>
      <c r="J11040" t="s">
        <v>109</v>
      </c>
      <c r="K11040" s="1">
        <v>2018</v>
      </c>
      <c r="L11040">
        <v>47870</v>
      </c>
    </row>
    <row r="11041" spans="1:12" x14ac:dyDescent="0.3">
      <c r="A11041" t="s">
        <v>1849</v>
      </c>
      <c r="B11041" t="s">
        <v>87</v>
      </c>
      <c r="C11041" t="s">
        <v>1774</v>
      </c>
      <c r="D11041" t="s">
        <v>1774</v>
      </c>
      <c r="J11041" t="s">
        <v>109</v>
      </c>
      <c r="K11041" s="1">
        <v>2019</v>
      </c>
      <c r="L11041">
        <v>23935</v>
      </c>
    </row>
    <row r="11042" spans="1:12" x14ac:dyDescent="0.3">
      <c r="A11042" t="s">
        <v>1849</v>
      </c>
      <c r="B11042" t="s">
        <v>87</v>
      </c>
      <c r="C11042" t="s">
        <v>1774</v>
      </c>
      <c r="D11042" t="s">
        <v>1774</v>
      </c>
      <c r="J11042" t="s">
        <v>109</v>
      </c>
      <c r="K11042" s="1">
        <v>2020</v>
      </c>
      <c r="L11042">
        <v>0</v>
      </c>
    </row>
    <row r="11043" spans="1:12" x14ac:dyDescent="0.3">
      <c r="A11043" t="s">
        <v>1850</v>
      </c>
      <c r="B11043" t="s">
        <v>87</v>
      </c>
      <c r="C11043" t="s">
        <v>1774</v>
      </c>
      <c r="D11043" t="s">
        <v>1774</v>
      </c>
      <c r="J11043" t="s">
        <v>109</v>
      </c>
      <c r="K11043" s="1">
        <v>2006</v>
      </c>
      <c r="L11043">
        <v>16190</v>
      </c>
    </row>
    <row r="11044" spans="1:12" x14ac:dyDescent="0.3">
      <c r="A11044" t="s">
        <v>1850</v>
      </c>
      <c r="B11044" t="s">
        <v>87</v>
      </c>
      <c r="C11044" t="s">
        <v>1774</v>
      </c>
      <c r="D11044" t="s">
        <v>1774</v>
      </c>
      <c r="J11044" t="s">
        <v>109</v>
      </c>
      <c r="K11044" s="1">
        <v>2007</v>
      </c>
      <c r="L11044">
        <v>17773</v>
      </c>
    </row>
    <row r="11045" spans="1:12" x14ac:dyDescent="0.3">
      <c r="A11045" t="s">
        <v>1850</v>
      </c>
      <c r="B11045" t="s">
        <v>87</v>
      </c>
      <c r="C11045" t="s">
        <v>1774</v>
      </c>
      <c r="D11045" t="s">
        <v>1774</v>
      </c>
      <c r="J11045" t="s">
        <v>109</v>
      </c>
      <c r="K11045" s="1">
        <v>2008</v>
      </c>
      <c r="L11045">
        <v>19357</v>
      </c>
    </row>
    <row r="11046" spans="1:12" x14ac:dyDescent="0.3">
      <c r="A11046" t="s">
        <v>1850</v>
      </c>
      <c r="B11046" t="s">
        <v>87</v>
      </c>
      <c r="C11046" t="s">
        <v>1774</v>
      </c>
      <c r="D11046" t="s">
        <v>1774</v>
      </c>
      <c r="J11046" t="s">
        <v>109</v>
      </c>
      <c r="K11046" s="1">
        <v>2009</v>
      </c>
      <c r="L11046">
        <v>20940</v>
      </c>
    </row>
    <row r="11047" spans="1:12" x14ac:dyDescent="0.3">
      <c r="A11047" t="s">
        <v>1850</v>
      </c>
      <c r="B11047" t="s">
        <v>87</v>
      </c>
      <c r="C11047" t="s">
        <v>1774</v>
      </c>
      <c r="D11047" t="s">
        <v>1774</v>
      </c>
      <c r="J11047" t="s">
        <v>109</v>
      </c>
      <c r="K11047" s="1">
        <v>2010</v>
      </c>
      <c r="L11047">
        <v>20457</v>
      </c>
    </row>
    <row r="11048" spans="1:12" x14ac:dyDescent="0.3">
      <c r="A11048" t="s">
        <v>1850</v>
      </c>
      <c r="B11048" t="s">
        <v>87</v>
      </c>
      <c r="C11048" t="s">
        <v>1774</v>
      </c>
      <c r="D11048" t="s">
        <v>1774</v>
      </c>
      <c r="J11048" t="s">
        <v>109</v>
      </c>
      <c r="K11048" s="1">
        <v>2011</v>
      </c>
      <c r="L11048">
        <v>19974</v>
      </c>
    </row>
    <row r="11049" spans="1:12" x14ac:dyDescent="0.3">
      <c r="A11049" t="s">
        <v>1850</v>
      </c>
      <c r="B11049" t="s">
        <v>87</v>
      </c>
      <c r="C11049" t="s">
        <v>1774</v>
      </c>
      <c r="D11049" t="s">
        <v>1774</v>
      </c>
      <c r="J11049" t="s">
        <v>109</v>
      </c>
      <c r="K11049" s="1">
        <v>2012</v>
      </c>
      <c r="L11049">
        <v>16715</v>
      </c>
    </row>
    <row r="11050" spans="1:12" x14ac:dyDescent="0.3">
      <c r="A11050" t="s">
        <v>1850</v>
      </c>
      <c r="B11050" t="s">
        <v>87</v>
      </c>
      <c r="C11050" t="s">
        <v>1774</v>
      </c>
      <c r="D11050" t="s">
        <v>1774</v>
      </c>
      <c r="J11050" t="s">
        <v>109</v>
      </c>
      <c r="K11050" s="1">
        <v>2013</v>
      </c>
      <c r="L11050">
        <v>13455</v>
      </c>
    </row>
    <row r="11051" spans="1:12" x14ac:dyDescent="0.3">
      <c r="A11051" t="s">
        <v>1850</v>
      </c>
      <c r="B11051" t="s">
        <v>87</v>
      </c>
      <c r="C11051" t="s">
        <v>1774</v>
      </c>
      <c r="D11051" t="s">
        <v>1774</v>
      </c>
      <c r="J11051" t="s">
        <v>109</v>
      </c>
      <c r="K11051" s="1">
        <v>2014</v>
      </c>
      <c r="L11051">
        <v>7497</v>
      </c>
    </row>
    <row r="11052" spans="1:12" x14ac:dyDescent="0.3">
      <c r="A11052" t="s">
        <v>1850</v>
      </c>
      <c r="B11052" t="s">
        <v>87</v>
      </c>
      <c r="C11052" t="s">
        <v>1774</v>
      </c>
      <c r="D11052" t="s">
        <v>1774</v>
      </c>
      <c r="J11052" t="s">
        <v>109</v>
      </c>
      <c r="K11052" s="1">
        <v>2015</v>
      </c>
      <c r="L11052">
        <v>1539</v>
      </c>
    </row>
    <row r="11053" spans="1:12" x14ac:dyDescent="0.3">
      <c r="A11053" t="s">
        <v>1850</v>
      </c>
      <c r="B11053" t="s">
        <v>87</v>
      </c>
      <c r="C11053" t="s">
        <v>1774</v>
      </c>
      <c r="D11053" t="s">
        <v>1774</v>
      </c>
      <c r="J11053" t="s">
        <v>109</v>
      </c>
      <c r="K11053" s="1">
        <v>2016</v>
      </c>
      <c r="L11053">
        <v>4681</v>
      </c>
    </row>
    <row r="11054" spans="1:12" x14ac:dyDescent="0.3">
      <c r="A11054" t="s">
        <v>1850</v>
      </c>
      <c r="B11054" t="s">
        <v>87</v>
      </c>
      <c r="C11054" t="s">
        <v>1774</v>
      </c>
      <c r="D11054" t="s">
        <v>1774</v>
      </c>
      <c r="J11054" t="s">
        <v>109</v>
      </c>
      <c r="K11054" s="1">
        <v>2017</v>
      </c>
      <c r="L11054">
        <v>7823</v>
      </c>
    </row>
    <row r="11055" spans="1:12" x14ac:dyDescent="0.3">
      <c r="A11055" t="s">
        <v>1850</v>
      </c>
      <c r="B11055" t="s">
        <v>87</v>
      </c>
      <c r="C11055" t="s">
        <v>1774</v>
      </c>
      <c r="D11055" t="s">
        <v>1774</v>
      </c>
      <c r="J11055" t="s">
        <v>109</v>
      </c>
      <c r="K11055" s="1">
        <v>2018</v>
      </c>
      <c r="L11055">
        <v>25164</v>
      </c>
    </row>
    <row r="11056" spans="1:12" x14ac:dyDescent="0.3">
      <c r="A11056" t="s">
        <v>1850</v>
      </c>
      <c r="B11056" t="s">
        <v>87</v>
      </c>
      <c r="C11056" t="s">
        <v>1774</v>
      </c>
      <c r="D11056" t="s">
        <v>1774</v>
      </c>
      <c r="J11056" t="s">
        <v>109</v>
      </c>
      <c r="K11056" s="1">
        <v>2019</v>
      </c>
      <c r="L11056">
        <v>42506</v>
      </c>
    </row>
    <row r="11057" spans="1:12" x14ac:dyDescent="0.3">
      <c r="A11057" t="s">
        <v>1850</v>
      </c>
      <c r="B11057" t="s">
        <v>87</v>
      </c>
      <c r="C11057" t="s">
        <v>1774</v>
      </c>
      <c r="D11057" t="s">
        <v>1774</v>
      </c>
      <c r="J11057" t="s">
        <v>109</v>
      </c>
      <c r="K11057" s="1">
        <v>2020</v>
      </c>
      <c r="L11057">
        <v>59847</v>
      </c>
    </row>
    <row r="11058" spans="1:12" x14ac:dyDescent="0.3">
      <c r="A11058" t="s">
        <v>1851</v>
      </c>
      <c r="B11058" t="s">
        <v>87</v>
      </c>
      <c r="C11058" t="s">
        <v>1774</v>
      </c>
      <c r="D11058" t="s">
        <v>1774</v>
      </c>
      <c r="J11058" t="s">
        <v>109</v>
      </c>
      <c r="K11058" s="1">
        <v>2006</v>
      </c>
      <c r="L11058">
        <v>160500</v>
      </c>
    </row>
    <row r="11059" spans="1:12" x14ac:dyDescent="0.3">
      <c r="A11059" t="s">
        <v>1851</v>
      </c>
      <c r="B11059" t="s">
        <v>87</v>
      </c>
      <c r="C11059" t="s">
        <v>1774</v>
      </c>
      <c r="D11059" t="s">
        <v>1774</v>
      </c>
      <c r="J11059" t="s">
        <v>109</v>
      </c>
      <c r="K11059" s="1">
        <v>2007</v>
      </c>
      <c r="L11059">
        <v>218561</v>
      </c>
    </row>
    <row r="11060" spans="1:12" x14ac:dyDescent="0.3">
      <c r="A11060" t="s">
        <v>1851</v>
      </c>
      <c r="B11060" t="s">
        <v>87</v>
      </c>
      <c r="C11060" t="s">
        <v>1774</v>
      </c>
      <c r="D11060" t="s">
        <v>1774</v>
      </c>
      <c r="J11060" t="s">
        <v>109</v>
      </c>
      <c r="K11060" s="1">
        <v>2008</v>
      </c>
      <c r="L11060">
        <v>276623</v>
      </c>
    </row>
    <row r="11061" spans="1:12" x14ac:dyDescent="0.3">
      <c r="A11061" t="s">
        <v>1851</v>
      </c>
      <c r="B11061" t="s">
        <v>87</v>
      </c>
      <c r="C11061" t="s">
        <v>1774</v>
      </c>
      <c r="D11061" t="s">
        <v>1774</v>
      </c>
      <c r="J11061" t="s">
        <v>109</v>
      </c>
      <c r="K11061" s="1">
        <v>2009</v>
      </c>
      <c r="L11061">
        <v>334684</v>
      </c>
    </row>
    <row r="11062" spans="1:12" x14ac:dyDescent="0.3">
      <c r="A11062" t="s">
        <v>1851</v>
      </c>
      <c r="B11062" t="s">
        <v>87</v>
      </c>
      <c r="C11062" t="s">
        <v>1774</v>
      </c>
      <c r="D11062" t="s">
        <v>1774</v>
      </c>
      <c r="J11062" t="s">
        <v>109</v>
      </c>
      <c r="K11062" s="1">
        <v>2010</v>
      </c>
      <c r="L11062">
        <v>273626</v>
      </c>
    </row>
    <row r="11063" spans="1:12" x14ac:dyDescent="0.3">
      <c r="A11063" t="s">
        <v>1851</v>
      </c>
      <c r="B11063" t="s">
        <v>87</v>
      </c>
      <c r="C11063" t="s">
        <v>1774</v>
      </c>
      <c r="D11063" t="s">
        <v>1774</v>
      </c>
      <c r="J11063" t="s">
        <v>109</v>
      </c>
      <c r="K11063" s="1">
        <v>2011</v>
      </c>
      <c r="L11063">
        <v>212568</v>
      </c>
    </row>
    <row r="11064" spans="1:12" x14ac:dyDescent="0.3">
      <c r="A11064" t="s">
        <v>1851</v>
      </c>
      <c r="B11064" t="s">
        <v>87</v>
      </c>
      <c r="C11064" t="s">
        <v>1774</v>
      </c>
      <c r="D11064" t="s">
        <v>1774</v>
      </c>
      <c r="J11064" t="s">
        <v>109</v>
      </c>
      <c r="K11064" s="1">
        <v>2012</v>
      </c>
      <c r="L11064">
        <v>214033</v>
      </c>
    </row>
    <row r="11065" spans="1:12" x14ac:dyDescent="0.3">
      <c r="A11065" t="s">
        <v>1851</v>
      </c>
      <c r="B11065" t="s">
        <v>87</v>
      </c>
      <c r="C11065" t="s">
        <v>1774</v>
      </c>
      <c r="D11065" t="s">
        <v>1774</v>
      </c>
      <c r="J11065" t="s">
        <v>109</v>
      </c>
      <c r="K11065" s="1">
        <v>2013</v>
      </c>
      <c r="L11065">
        <v>215498</v>
      </c>
    </row>
    <row r="11066" spans="1:12" x14ac:dyDescent="0.3">
      <c r="A11066" t="s">
        <v>1851</v>
      </c>
      <c r="B11066" t="s">
        <v>87</v>
      </c>
      <c r="C11066" t="s">
        <v>1774</v>
      </c>
      <c r="D11066" t="s">
        <v>1774</v>
      </c>
      <c r="J11066" t="s">
        <v>109</v>
      </c>
      <c r="K11066" s="1">
        <v>2014</v>
      </c>
      <c r="L11066">
        <v>202747</v>
      </c>
    </row>
    <row r="11067" spans="1:12" x14ac:dyDescent="0.3">
      <c r="A11067" t="s">
        <v>1851</v>
      </c>
      <c r="B11067" t="s">
        <v>87</v>
      </c>
      <c r="C11067" t="s">
        <v>1774</v>
      </c>
      <c r="D11067" t="s">
        <v>1774</v>
      </c>
      <c r="J11067" t="s">
        <v>109</v>
      </c>
      <c r="K11067" s="1">
        <v>2015</v>
      </c>
      <c r="L11067">
        <v>189996</v>
      </c>
    </row>
    <row r="11068" spans="1:12" x14ac:dyDescent="0.3">
      <c r="A11068" t="s">
        <v>1851</v>
      </c>
      <c r="B11068" t="s">
        <v>87</v>
      </c>
      <c r="C11068" t="s">
        <v>1774</v>
      </c>
      <c r="D11068" t="s">
        <v>1774</v>
      </c>
      <c r="J11068" t="s">
        <v>109</v>
      </c>
      <c r="K11068" s="1">
        <v>2016</v>
      </c>
      <c r="L11068">
        <v>218355</v>
      </c>
    </row>
    <row r="11069" spans="1:12" x14ac:dyDescent="0.3">
      <c r="A11069" t="s">
        <v>1851</v>
      </c>
      <c r="B11069" t="s">
        <v>87</v>
      </c>
      <c r="C11069" t="s">
        <v>1774</v>
      </c>
      <c r="D11069" t="s">
        <v>1774</v>
      </c>
      <c r="J11069" t="s">
        <v>109</v>
      </c>
      <c r="K11069" s="1">
        <v>2017</v>
      </c>
      <c r="L11069">
        <v>246713</v>
      </c>
    </row>
    <row r="11070" spans="1:12" x14ac:dyDescent="0.3">
      <c r="A11070" t="s">
        <v>1851</v>
      </c>
      <c r="B11070" t="s">
        <v>87</v>
      </c>
      <c r="C11070" t="s">
        <v>1774</v>
      </c>
      <c r="D11070" t="s">
        <v>1774</v>
      </c>
      <c r="J11070" t="s">
        <v>109</v>
      </c>
      <c r="K11070" s="1">
        <v>2018</v>
      </c>
      <c r="L11070">
        <v>345255</v>
      </c>
    </row>
    <row r="11071" spans="1:12" x14ac:dyDescent="0.3">
      <c r="A11071" t="s">
        <v>1851</v>
      </c>
      <c r="B11071" t="s">
        <v>87</v>
      </c>
      <c r="C11071" t="s">
        <v>1774</v>
      </c>
      <c r="D11071" t="s">
        <v>1774</v>
      </c>
      <c r="J11071" t="s">
        <v>109</v>
      </c>
      <c r="K11071" s="1">
        <v>2019</v>
      </c>
      <c r="L11071">
        <v>443797</v>
      </c>
    </row>
    <row r="11072" spans="1:12" x14ac:dyDescent="0.3">
      <c r="A11072" t="s">
        <v>1851</v>
      </c>
      <c r="B11072" t="s">
        <v>87</v>
      </c>
      <c r="C11072" t="s">
        <v>1774</v>
      </c>
      <c r="D11072" t="s">
        <v>1774</v>
      </c>
      <c r="J11072" t="s">
        <v>109</v>
      </c>
      <c r="K11072" s="1">
        <v>2020</v>
      </c>
      <c r="L11072">
        <v>542339</v>
      </c>
    </row>
    <row r="11073" spans="1:12" x14ac:dyDescent="0.3">
      <c r="A11073" t="s">
        <v>1852</v>
      </c>
      <c r="B11073" t="s">
        <v>87</v>
      </c>
      <c r="C11073" t="s">
        <v>1774</v>
      </c>
      <c r="D11073" t="s">
        <v>1774</v>
      </c>
      <c r="J11073" t="s">
        <v>109</v>
      </c>
      <c r="K11073" s="1">
        <v>2006</v>
      </c>
      <c r="L11073">
        <v>3969056</v>
      </c>
    </row>
    <row r="11074" spans="1:12" x14ac:dyDescent="0.3">
      <c r="A11074" t="s">
        <v>1852</v>
      </c>
      <c r="B11074" t="s">
        <v>87</v>
      </c>
      <c r="C11074" t="s">
        <v>1774</v>
      </c>
      <c r="D11074" t="s">
        <v>1774</v>
      </c>
      <c r="J11074" t="s">
        <v>109</v>
      </c>
      <c r="K11074" s="1">
        <v>2007</v>
      </c>
      <c r="L11074">
        <v>3940402</v>
      </c>
    </row>
    <row r="11075" spans="1:12" x14ac:dyDescent="0.3">
      <c r="A11075" t="s">
        <v>1852</v>
      </c>
      <c r="B11075" t="s">
        <v>87</v>
      </c>
      <c r="C11075" t="s">
        <v>1774</v>
      </c>
      <c r="D11075" t="s">
        <v>1774</v>
      </c>
      <c r="J11075" t="s">
        <v>109</v>
      </c>
      <c r="K11075" s="1">
        <v>2008</v>
      </c>
      <c r="L11075">
        <v>3911748</v>
      </c>
    </row>
    <row r="11076" spans="1:12" x14ac:dyDescent="0.3">
      <c r="A11076" t="s">
        <v>1852</v>
      </c>
      <c r="B11076" t="s">
        <v>87</v>
      </c>
      <c r="C11076" t="s">
        <v>1774</v>
      </c>
      <c r="D11076" t="s">
        <v>1774</v>
      </c>
      <c r="J11076" t="s">
        <v>109</v>
      </c>
      <c r="K11076" s="1">
        <v>2009</v>
      </c>
      <c r="L11076">
        <v>3883094</v>
      </c>
    </row>
    <row r="11077" spans="1:12" x14ac:dyDescent="0.3">
      <c r="A11077" t="s">
        <v>1852</v>
      </c>
      <c r="B11077" t="s">
        <v>87</v>
      </c>
      <c r="C11077" t="s">
        <v>1774</v>
      </c>
      <c r="D11077" t="s">
        <v>1774</v>
      </c>
      <c r="J11077" t="s">
        <v>109</v>
      </c>
      <c r="K11077" s="1">
        <v>2010</v>
      </c>
      <c r="L11077">
        <v>4028426</v>
      </c>
    </row>
    <row r="11078" spans="1:12" x14ac:dyDescent="0.3">
      <c r="A11078" t="s">
        <v>1852</v>
      </c>
      <c r="B11078" t="s">
        <v>87</v>
      </c>
      <c r="C11078" t="s">
        <v>1774</v>
      </c>
      <c r="D11078" t="s">
        <v>1774</v>
      </c>
      <c r="J11078" t="s">
        <v>109</v>
      </c>
      <c r="K11078" s="1">
        <v>2011</v>
      </c>
      <c r="L11078">
        <v>4173757</v>
      </c>
    </row>
    <row r="11079" spans="1:12" x14ac:dyDescent="0.3">
      <c r="A11079" t="s">
        <v>1852</v>
      </c>
      <c r="B11079" t="s">
        <v>87</v>
      </c>
      <c r="C11079" t="s">
        <v>1774</v>
      </c>
      <c r="D11079" t="s">
        <v>1774</v>
      </c>
      <c r="J11079" t="s">
        <v>109</v>
      </c>
      <c r="K11079" s="1">
        <v>2012</v>
      </c>
      <c r="L11079">
        <v>4383666</v>
      </c>
    </row>
    <row r="11080" spans="1:12" x14ac:dyDescent="0.3">
      <c r="A11080" t="s">
        <v>1852</v>
      </c>
      <c r="B11080" t="s">
        <v>87</v>
      </c>
      <c r="C11080" t="s">
        <v>1774</v>
      </c>
      <c r="D11080" t="s">
        <v>1774</v>
      </c>
      <c r="J11080" t="s">
        <v>109</v>
      </c>
      <c r="K11080" s="1">
        <v>2013</v>
      </c>
      <c r="L11080">
        <v>4593575</v>
      </c>
    </row>
    <row r="11081" spans="1:12" x14ac:dyDescent="0.3">
      <c r="A11081" t="s">
        <v>1852</v>
      </c>
      <c r="B11081" t="s">
        <v>87</v>
      </c>
      <c r="C11081" t="s">
        <v>1774</v>
      </c>
      <c r="D11081" t="s">
        <v>1774</v>
      </c>
      <c r="J11081" t="s">
        <v>109</v>
      </c>
      <c r="K11081" s="1">
        <v>2014</v>
      </c>
      <c r="L11081">
        <v>4633427</v>
      </c>
    </row>
    <row r="11082" spans="1:12" x14ac:dyDescent="0.3">
      <c r="A11082" t="s">
        <v>1852</v>
      </c>
      <c r="B11082" t="s">
        <v>87</v>
      </c>
      <c r="C11082" t="s">
        <v>1774</v>
      </c>
      <c r="D11082" t="s">
        <v>1774</v>
      </c>
      <c r="J11082" t="s">
        <v>109</v>
      </c>
      <c r="K11082" s="1">
        <v>2015</v>
      </c>
      <c r="L11082">
        <v>4673279</v>
      </c>
    </row>
    <row r="11083" spans="1:12" x14ac:dyDescent="0.3">
      <c r="A11083" t="s">
        <v>1852</v>
      </c>
      <c r="B11083" t="s">
        <v>87</v>
      </c>
      <c r="C11083" t="s">
        <v>1774</v>
      </c>
      <c r="D11083" t="s">
        <v>1774</v>
      </c>
      <c r="J11083" t="s">
        <v>109</v>
      </c>
      <c r="K11083" s="1">
        <v>2016</v>
      </c>
      <c r="L11083">
        <v>4646995</v>
      </c>
    </row>
    <row r="11084" spans="1:12" x14ac:dyDescent="0.3">
      <c r="A11084" t="s">
        <v>1852</v>
      </c>
      <c r="B11084" t="s">
        <v>87</v>
      </c>
      <c r="C11084" t="s">
        <v>1774</v>
      </c>
      <c r="D11084" t="s">
        <v>1774</v>
      </c>
      <c r="J11084" t="s">
        <v>109</v>
      </c>
      <c r="K11084" s="1">
        <v>2017</v>
      </c>
      <c r="L11084">
        <v>4620711</v>
      </c>
    </row>
    <row r="11085" spans="1:12" x14ac:dyDescent="0.3">
      <c r="A11085" t="s">
        <v>1852</v>
      </c>
      <c r="B11085" t="s">
        <v>87</v>
      </c>
      <c r="C11085" t="s">
        <v>1774</v>
      </c>
      <c r="D11085" t="s">
        <v>1774</v>
      </c>
      <c r="J11085" t="s">
        <v>109</v>
      </c>
      <c r="K11085" s="1">
        <v>2018</v>
      </c>
      <c r="L11085">
        <v>4435095</v>
      </c>
    </row>
    <row r="11086" spans="1:12" x14ac:dyDescent="0.3">
      <c r="A11086" t="s">
        <v>1852</v>
      </c>
      <c r="B11086" t="s">
        <v>87</v>
      </c>
      <c r="C11086" t="s">
        <v>1774</v>
      </c>
      <c r="D11086" t="s">
        <v>1774</v>
      </c>
      <c r="J11086" t="s">
        <v>109</v>
      </c>
      <c r="K11086" s="1">
        <v>2019</v>
      </c>
      <c r="L11086">
        <v>4249479</v>
      </c>
    </row>
    <row r="11087" spans="1:12" x14ac:dyDescent="0.3">
      <c r="A11087" t="s">
        <v>1852</v>
      </c>
      <c r="B11087" t="s">
        <v>87</v>
      </c>
      <c r="C11087" t="s">
        <v>1774</v>
      </c>
      <c r="D11087" t="s">
        <v>1774</v>
      </c>
      <c r="J11087" t="s">
        <v>109</v>
      </c>
      <c r="K11087" s="1">
        <v>2020</v>
      </c>
      <c r="L11087">
        <v>4063863</v>
      </c>
    </row>
    <row r="11088" spans="1:12" x14ac:dyDescent="0.3">
      <c r="A11088" t="s">
        <v>1853</v>
      </c>
      <c r="B11088" t="s">
        <v>87</v>
      </c>
      <c r="C11088" t="s">
        <v>1774</v>
      </c>
      <c r="D11088" t="s">
        <v>1774</v>
      </c>
      <c r="J11088" t="s">
        <v>109</v>
      </c>
      <c r="K11088" s="1">
        <v>2006</v>
      </c>
      <c r="L11088">
        <v>414187</v>
      </c>
    </row>
    <row r="11089" spans="1:12" x14ac:dyDescent="0.3">
      <c r="A11089" t="s">
        <v>1853</v>
      </c>
      <c r="B11089" t="s">
        <v>87</v>
      </c>
      <c r="C11089" t="s">
        <v>1774</v>
      </c>
      <c r="D11089" t="s">
        <v>1774</v>
      </c>
      <c r="J11089" t="s">
        <v>109</v>
      </c>
      <c r="K11089" s="1">
        <v>2007</v>
      </c>
      <c r="L11089">
        <v>396402</v>
      </c>
    </row>
    <row r="11090" spans="1:12" x14ac:dyDescent="0.3">
      <c r="A11090" t="s">
        <v>1853</v>
      </c>
      <c r="B11090" t="s">
        <v>87</v>
      </c>
      <c r="C11090" t="s">
        <v>1774</v>
      </c>
      <c r="D11090" t="s">
        <v>1774</v>
      </c>
      <c r="J11090" t="s">
        <v>109</v>
      </c>
      <c r="K11090" s="1">
        <v>2008</v>
      </c>
      <c r="L11090">
        <v>378617</v>
      </c>
    </row>
    <row r="11091" spans="1:12" x14ac:dyDescent="0.3">
      <c r="A11091" t="s">
        <v>1853</v>
      </c>
      <c r="B11091" t="s">
        <v>87</v>
      </c>
      <c r="C11091" t="s">
        <v>1774</v>
      </c>
      <c r="D11091" t="s">
        <v>1774</v>
      </c>
      <c r="J11091" t="s">
        <v>109</v>
      </c>
      <c r="K11091" s="1">
        <v>2009</v>
      </c>
      <c r="L11091">
        <v>360832</v>
      </c>
    </row>
    <row r="11092" spans="1:12" x14ac:dyDescent="0.3">
      <c r="A11092" t="s">
        <v>1853</v>
      </c>
      <c r="B11092" t="s">
        <v>87</v>
      </c>
      <c r="C11092" t="s">
        <v>1774</v>
      </c>
      <c r="D11092" t="s">
        <v>1774</v>
      </c>
      <c r="J11092" t="s">
        <v>109</v>
      </c>
      <c r="K11092" s="1">
        <v>2010</v>
      </c>
      <c r="L11092">
        <v>401812</v>
      </c>
    </row>
    <row r="11093" spans="1:12" x14ac:dyDescent="0.3">
      <c r="A11093" t="s">
        <v>1853</v>
      </c>
      <c r="B11093" t="s">
        <v>87</v>
      </c>
      <c r="C11093" t="s">
        <v>1774</v>
      </c>
      <c r="D11093" t="s">
        <v>1774</v>
      </c>
      <c r="J11093" t="s">
        <v>109</v>
      </c>
      <c r="K11093" s="1">
        <v>2011</v>
      </c>
      <c r="L11093">
        <v>442791</v>
      </c>
    </row>
    <row r="11094" spans="1:12" x14ac:dyDescent="0.3">
      <c r="A11094" t="s">
        <v>1853</v>
      </c>
      <c r="B11094" t="s">
        <v>87</v>
      </c>
      <c r="C11094" t="s">
        <v>1774</v>
      </c>
      <c r="D11094" t="s">
        <v>1774</v>
      </c>
      <c r="J11094" t="s">
        <v>109</v>
      </c>
      <c r="K11094" s="1">
        <v>2012</v>
      </c>
      <c r="L11094">
        <v>476928</v>
      </c>
    </row>
    <row r="11095" spans="1:12" x14ac:dyDescent="0.3">
      <c r="A11095" t="s">
        <v>1853</v>
      </c>
      <c r="B11095" t="s">
        <v>87</v>
      </c>
      <c r="C11095" t="s">
        <v>1774</v>
      </c>
      <c r="D11095" t="s">
        <v>1774</v>
      </c>
      <c r="J11095" t="s">
        <v>109</v>
      </c>
      <c r="K11095" s="1">
        <v>2013</v>
      </c>
      <c r="L11095">
        <v>511065</v>
      </c>
    </row>
    <row r="11096" spans="1:12" x14ac:dyDescent="0.3">
      <c r="A11096" t="s">
        <v>1853</v>
      </c>
      <c r="B11096" t="s">
        <v>87</v>
      </c>
      <c r="C11096" t="s">
        <v>1774</v>
      </c>
      <c r="D11096" t="s">
        <v>1774</v>
      </c>
      <c r="J11096" t="s">
        <v>109</v>
      </c>
      <c r="K11096" s="1">
        <v>2014</v>
      </c>
      <c r="L11096">
        <v>548820</v>
      </c>
    </row>
    <row r="11097" spans="1:12" x14ac:dyDescent="0.3">
      <c r="A11097" t="s">
        <v>1853</v>
      </c>
      <c r="B11097" t="s">
        <v>87</v>
      </c>
      <c r="C11097" t="s">
        <v>1774</v>
      </c>
      <c r="D11097" t="s">
        <v>1774</v>
      </c>
      <c r="J11097" t="s">
        <v>109</v>
      </c>
      <c r="K11097" s="1">
        <v>2015</v>
      </c>
      <c r="L11097">
        <v>586574</v>
      </c>
    </row>
    <row r="11098" spans="1:12" x14ac:dyDescent="0.3">
      <c r="A11098" t="s">
        <v>1853</v>
      </c>
      <c r="B11098" t="s">
        <v>87</v>
      </c>
      <c r="C11098" t="s">
        <v>1774</v>
      </c>
      <c r="D11098" t="s">
        <v>1774</v>
      </c>
      <c r="J11098" t="s">
        <v>109</v>
      </c>
      <c r="K11098" s="1">
        <v>2016</v>
      </c>
      <c r="L11098">
        <v>609986</v>
      </c>
    </row>
    <row r="11099" spans="1:12" x14ac:dyDescent="0.3">
      <c r="A11099" t="s">
        <v>1853</v>
      </c>
      <c r="B11099" t="s">
        <v>87</v>
      </c>
      <c r="C11099" t="s">
        <v>1774</v>
      </c>
      <c r="D11099" t="s">
        <v>1774</v>
      </c>
      <c r="J11099" t="s">
        <v>109</v>
      </c>
      <c r="K11099" s="1">
        <v>2017</v>
      </c>
      <c r="L11099">
        <v>633398</v>
      </c>
    </row>
    <row r="11100" spans="1:12" x14ac:dyDescent="0.3">
      <c r="A11100" t="s">
        <v>1853</v>
      </c>
      <c r="B11100" t="s">
        <v>87</v>
      </c>
      <c r="C11100" t="s">
        <v>1774</v>
      </c>
      <c r="D11100" t="s">
        <v>1774</v>
      </c>
      <c r="J11100" t="s">
        <v>109</v>
      </c>
      <c r="K11100" s="1">
        <v>2018</v>
      </c>
      <c r="L11100">
        <v>613951</v>
      </c>
    </row>
    <row r="11101" spans="1:12" x14ac:dyDescent="0.3">
      <c r="A11101" t="s">
        <v>1853</v>
      </c>
      <c r="B11101" t="s">
        <v>87</v>
      </c>
      <c r="C11101" t="s">
        <v>1774</v>
      </c>
      <c r="D11101" t="s">
        <v>1774</v>
      </c>
      <c r="J11101" t="s">
        <v>109</v>
      </c>
      <c r="K11101" s="1">
        <v>2019</v>
      </c>
      <c r="L11101">
        <v>594503</v>
      </c>
    </row>
    <row r="11102" spans="1:12" x14ac:dyDescent="0.3">
      <c r="A11102" t="s">
        <v>1853</v>
      </c>
      <c r="B11102" t="s">
        <v>87</v>
      </c>
      <c r="C11102" t="s">
        <v>1774</v>
      </c>
      <c r="D11102" t="s">
        <v>1774</v>
      </c>
      <c r="J11102" t="s">
        <v>109</v>
      </c>
      <c r="K11102" s="1">
        <v>2020</v>
      </c>
      <c r="L11102">
        <v>575056</v>
      </c>
    </row>
    <row r="11103" spans="1:12" x14ac:dyDescent="0.3">
      <c r="A11103" t="s">
        <v>1854</v>
      </c>
      <c r="B11103" t="s">
        <v>87</v>
      </c>
      <c r="C11103" t="s">
        <v>1774</v>
      </c>
      <c r="D11103" t="s">
        <v>1774</v>
      </c>
      <c r="J11103" t="s">
        <v>109</v>
      </c>
      <c r="K11103" s="1">
        <v>2006</v>
      </c>
      <c r="L11103">
        <v>61597</v>
      </c>
    </row>
    <row r="11104" spans="1:12" x14ac:dyDescent="0.3">
      <c r="A11104" t="s">
        <v>1854</v>
      </c>
      <c r="B11104" t="s">
        <v>87</v>
      </c>
      <c r="C11104" t="s">
        <v>1774</v>
      </c>
      <c r="D11104" t="s">
        <v>1774</v>
      </c>
      <c r="J11104" t="s">
        <v>109</v>
      </c>
      <c r="K11104" s="1">
        <v>2007</v>
      </c>
      <c r="L11104">
        <v>51507</v>
      </c>
    </row>
    <row r="11105" spans="1:12" x14ac:dyDescent="0.3">
      <c r="A11105" t="s">
        <v>1854</v>
      </c>
      <c r="B11105" t="s">
        <v>87</v>
      </c>
      <c r="C11105" t="s">
        <v>1774</v>
      </c>
      <c r="D11105" t="s">
        <v>1774</v>
      </c>
      <c r="J11105" t="s">
        <v>109</v>
      </c>
      <c r="K11105" s="1">
        <v>2008</v>
      </c>
      <c r="L11105">
        <v>41416</v>
      </c>
    </row>
    <row r="11106" spans="1:12" x14ac:dyDescent="0.3">
      <c r="A11106" t="s">
        <v>1854</v>
      </c>
      <c r="B11106" t="s">
        <v>87</v>
      </c>
      <c r="C11106" t="s">
        <v>1774</v>
      </c>
      <c r="D11106" t="s">
        <v>1774</v>
      </c>
      <c r="J11106" t="s">
        <v>109</v>
      </c>
      <c r="K11106" s="1">
        <v>2009</v>
      </c>
      <c r="L11106">
        <v>31326</v>
      </c>
    </row>
    <row r="11107" spans="1:12" x14ac:dyDescent="0.3">
      <c r="A11107" t="s">
        <v>1854</v>
      </c>
      <c r="B11107" t="s">
        <v>87</v>
      </c>
      <c r="C11107" t="s">
        <v>1774</v>
      </c>
      <c r="D11107" t="s">
        <v>1774</v>
      </c>
      <c r="J11107" t="s">
        <v>109</v>
      </c>
      <c r="K11107" s="1">
        <v>2010</v>
      </c>
      <c r="L11107">
        <v>35933</v>
      </c>
    </row>
    <row r="11108" spans="1:12" x14ac:dyDescent="0.3">
      <c r="A11108" t="s">
        <v>1854</v>
      </c>
      <c r="B11108" t="s">
        <v>87</v>
      </c>
      <c r="C11108" t="s">
        <v>1774</v>
      </c>
      <c r="D11108" t="s">
        <v>1774</v>
      </c>
      <c r="J11108" t="s">
        <v>109</v>
      </c>
      <c r="K11108" s="1">
        <v>2011</v>
      </c>
      <c r="L11108">
        <v>40540</v>
      </c>
    </row>
    <row r="11109" spans="1:12" x14ac:dyDescent="0.3">
      <c r="A11109" t="s">
        <v>1854</v>
      </c>
      <c r="B11109" t="s">
        <v>87</v>
      </c>
      <c r="C11109" t="s">
        <v>1774</v>
      </c>
      <c r="D11109" t="s">
        <v>1774</v>
      </c>
      <c r="J11109" t="s">
        <v>109</v>
      </c>
      <c r="K11109" s="1">
        <v>2012</v>
      </c>
      <c r="L11109">
        <v>36564</v>
      </c>
    </row>
    <row r="11110" spans="1:12" x14ac:dyDescent="0.3">
      <c r="A11110" t="s">
        <v>1854</v>
      </c>
      <c r="B11110" t="s">
        <v>87</v>
      </c>
      <c r="C11110" t="s">
        <v>1774</v>
      </c>
      <c r="D11110" t="s">
        <v>1774</v>
      </c>
      <c r="J11110" t="s">
        <v>109</v>
      </c>
      <c r="K11110" s="1">
        <v>2013</v>
      </c>
      <c r="L11110">
        <v>32587</v>
      </c>
    </row>
    <row r="11111" spans="1:12" x14ac:dyDescent="0.3">
      <c r="A11111" t="s">
        <v>1854</v>
      </c>
      <c r="B11111" t="s">
        <v>87</v>
      </c>
      <c r="C11111" t="s">
        <v>1774</v>
      </c>
      <c r="D11111" t="s">
        <v>1774</v>
      </c>
      <c r="J11111" t="s">
        <v>109</v>
      </c>
      <c r="K11111" s="1">
        <v>2014</v>
      </c>
      <c r="L11111">
        <v>32741</v>
      </c>
    </row>
    <row r="11112" spans="1:12" x14ac:dyDescent="0.3">
      <c r="A11112" t="s">
        <v>1854</v>
      </c>
      <c r="B11112" t="s">
        <v>87</v>
      </c>
      <c r="C11112" t="s">
        <v>1774</v>
      </c>
      <c r="D11112" t="s">
        <v>1774</v>
      </c>
      <c r="J11112" t="s">
        <v>109</v>
      </c>
      <c r="K11112" s="1">
        <v>2015</v>
      </c>
      <c r="L11112">
        <v>32894</v>
      </c>
    </row>
    <row r="11113" spans="1:12" x14ac:dyDescent="0.3">
      <c r="A11113" t="s">
        <v>1854</v>
      </c>
      <c r="B11113" t="s">
        <v>87</v>
      </c>
      <c r="C11113" t="s">
        <v>1774</v>
      </c>
      <c r="D11113" t="s">
        <v>1774</v>
      </c>
      <c r="J11113" t="s">
        <v>109</v>
      </c>
      <c r="K11113" s="1">
        <v>2016</v>
      </c>
      <c r="L11113">
        <v>34396</v>
      </c>
    </row>
    <row r="11114" spans="1:12" x14ac:dyDescent="0.3">
      <c r="A11114" t="s">
        <v>1854</v>
      </c>
      <c r="B11114" t="s">
        <v>87</v>
      </c>
      <c r="C11114" t="s">
        <v>1774</v>
      </c>
      <c r="D11114" t="s">
        <v>1774</v>
      </c>
      <c r="J11114" t="s">
        <v>109</v>
      </c>
      <c r="K11114" s="1">
        <v>2017</v>
      </c>
      <c r="L11114">
        <v>35898</v>
      </c>
    </row>
    <row r="11115" spans="1:12" x14ac:dyDescent="0.3">
      <c r="A11115" t="s">
        <v>1854</v>
      </c>
      <c r="B11115" t="s">
        <v>87</v>
      </c>
      <c r="C11115" t="s">
        <v>1774</v>
      </c>
      <c r="D11115" t="s">
        <v>1774</v>
      </c>
      <c r="J11115" t="s">
        <v>109</v>
      </c>
      <c r="K11115" s="1">
        <v>2018</v>
      </c>
      <c r="L11115">
        <v>39325</v>
      </c>
    </row>
    <row r="11116" spans="1:12" x14ac:dyDescent="0.3">
      <c r="A11116" t="s">
        <v>1854</v>
      </c>
      <c r="B11116" t="s">
        <v>87</v>
      </c>
      <c r="C11116" t="s">
        <v>1774</v>
      </c>
      <c r="D11116" t="s">
        <v>1774</v>
      </c>
      <c r="J11116" t="s">
        <v>109</v>
      </c>
      <c r="K11116" s="1">
        <v>2019</v>
      </c>
      <c r="L11116">
        <v>42752</v>
      </c>
    </row>
    <row r="11117" spans="1:12" x14ac:dyDescent="0.3">
      <c r="A11117" t="s">
        <v>1854</v>
      </c>
      <c r="B11117" t="s">
        <v>87</v>
      </c>
      <c r="C11117" t="s">
        <v>1774</v>
      </c>
      <c r="D11117" t="s">
        <v>1774</v>
      </c>
      <c r="J11117" t="s">
        <v>109</v>
      </c>
      <c r="K11117" s="1">
        <v>2020</v>
      </c>
      <c r="L11117">
        <v>46179</v>
      </c>
    </row>
    <row r="11118" spans="1:12" x14ac:dyDescent="0.3">
      <c r="A11118" t="s">
        <v>1855</v>
      </c>
      <c r="B11118" t="s">
        <v>87</v>
      </c>
      <c r="C11118" t="s">
        <v>1774</v>
      </c>
      <c r="D11118" t="s">
        <v>1774</v>
      </c>
      <c r="J11118" t="s">
        <v>109</v>
      </c>
      <c r="K11118" s="1">
        <v>2006</v>
      </c>
      <c r="L11118">
        <v>69984</v>
      </c>
    </row>
    <row r="11119" spans="1:12" x14ac:dyDescent="0.3">
      <c r="A11119" t="s">
        <v>1855</v>
      </c>
      <c r="B11119" t="s">
        <v>87</v>
      </c>
      <c r="C11119" t="s">
        <v>1774</v>
      </c>
      <c r="D11119" t="s">
        <v>1774</v>
      </c>
      <c r="J11119" t="s">
        <v>109</v>
      </c>
      <c r="K11119" s="1">
        <v>2007</v>
      </c>
      <c r="L11119">
        <v>63911</v>
      </c>
    </row>
    <row r="11120" spans="1:12" x14ac:dyDescent="0.3">
      <c r="A11120" t="s">
        <v>1855</v>
      </c>
      <c r="B11120" t="s">
        <v>87</v>
      </c>
      <c r="C11120" t="s">
        <v>1774</v>
      </c>
      <c r="D11120" t="s">
        <v>1774</v>
      </c>
      <c r="J11120" t="s">
        <v>109</v>
      </c>
      <c r="K11120" s="1">
        <v>2008</v>
      </c>
      <c r="L11120">
        <v>57838</v>
      </c>
    </row>
    <row r="11121" spans="1:12" x14ac:dyDescent="0.3">
      <c r="A11121" t="s">
        <v>1855</v>
      </c>
      <c r="B11121" t="s">
        <v>87</v>
      </c>
      <c r="C11121" t="s">
        <v>1774</v>
      </c>
      <c r="D11121" t="s">
        <v>1774</v>
      </c>
      <c r="J11121" t="s">
        <v>109</v>
      </c>
      <c r="K11121" s="1">
        <v>2009</v>
      </c>
      <c r="L11121">
        <v>51765</v>
      </c>
    </row>
    <row r="11122" spans="1:12" x14ac:dyDescent="0.3">
      <c r="A11122" t="s">
        <v>1855</v>
      </c>
      <c r="B11122" t="s">
        <v>87</v>
      </c>
      <c r="C11122" t="s">
        <v>1774</v>
      </c>
      <c r="D11122" t="s">
        <v>1774</v>
      </c>
      <c r="J11122" t="s">
        <v>109</v>
      </c>
      <c r="K11122" s="1">
        <v>2010</v>
      </c>
      <c r="L11122">
        <v>66000</v>
      </c>
    </row>
    <row r="11123" spans="1:12" x14ac:dyDescent="0.3">
      <c r="A11123" t="s">
        <v>1855</v>
      </c>
      <c r="B11123" t="s">
        <v>87</v>
      </c>
      <c r="C11123" t="s">
        <v>1774</v>
      </c>
      <c r="D11123" t="s">
        <v>1774</v>
      </c>
      <c r="J11123" t="s">
        <v>109</v>
      </c>
      <c r="K11123" s="1">
        <v>2011</v>
      </c>
      <c r="L11123">
        <v>80234</v>
      </c>
    </row>
    <row r="11124" spans="1:12" x14ac:dyDescent="0.3">
      <c r="A11124" t="s">
        <v>1855</v>
      </c>
      <c r="B11124" t="s">
        <v>87</v>
      </c>
      <c r="C11124" t="s">
        <v>1774</v>
      </c>
      <c r="D11124" t="s">
        <v>1774</v>
      </c>
      <c r="J11124" t="s">
        <v>109</v>
      </c>
      <c r="K11124" s="1">
        <v>2012</v>
      </c>
      <c r="L11124">
        <v>64850</v>
      </c>
    </row>
    <row r="11125" spans="1:12" x14ac:dyDescent="0.3">
      <c r="A11125" t="s">
        <v>1855</v>
      </c>
      <c r="B11125" t="s">
        <v>87</v>
      </c>
      <c r="C11125" t="s">
        <v>1774</v>
      </c>
      <c r="D11125" t="s">
        <v>1774</v>
      </c>
      <c r="J11125" t="s">
        <v>109</v>
      </c>
      <c r="K11125" s="1">
        <v>2013</v>
      </c>
      <c r="L11125">
        <v>49466</v>
      </c>
    </row>
    <row r="11126" spans="1:12" x14ac:dyDescent="0.3">
      <c r="A11126" t="s">
        <v>1855</v>
      </c>
      <c r="B11126" t="s">
        <v>87</v>
      </c>
      <c r="C11126" t="s">
        <v>1774</v>
      </c>
      <c r="D11126" t="s">
        <v>1774</v>
      </c>
      <c r="J11126" t="s">
        <v>109</v>
      </c>
      <c r="K11126" s="1">
        <v>2014</v>
      </c>
      <c r="L11126">
        <v>60331</v>
      </c>
    </row>
    <row r="11127" spans="1:12" x14ac:dyDescent="0.3">
      <c r="A11127" t="s">
        <v>1855</v>
      </c>
      <c r="B11127" t="s">
        <v>87</v>
      </c>
      <c r="C11127" t="s">
        <v>1774</v>
      </c>
      <c r="D11127" t="s">
        <v>1774</v>
      </c>
      <c r="J11127" t="s">
        <v>109</v>
      </c>
      <c r="K11127" s="1">
        <v>2015</v>
      </c>
      <c r="L11127">
        <v>71195</v>
      </c>
    </row>
    <row r="11128" spans="1:12" x14ac:dyDescent="0.3">
      <c r="A11128" t="s">
        <v>1855</v>
      </c>
      <c r="B11128" t="s">
        <v>87</v>
      </c>
      <c r="C11128" t="s">
        <v>1774</v>
      </c>
      <c r="D11128" t="s">
        <v>1774</v>
      </c>
      <c r="J11128" t="s">
        <v>109</v>
      </c>
      <c r="K11128" s="1">
        <v>2016</v>
      </c>
      <c r="L11128">
        <v>67616</v>
      </c>
    </row>
    <row r="11129" spans="1:12" x14ac:dyDescent="0.3">
      <c r="A11129" t="s">
        <v>1855</v>
      </c>
      <c r="B11129" t="s">
        <v>87</v>
      </c>
      <c r="C11129" t="s">
        <v>1774</v>
      </c>
      <c r="D11129" t="s">
        <v>1774</v>
      </c>
      <c r="J11129" t="s">
        <v>109</v>
      </c>
      <c r="K11129" s="1">
        <v>2017</v>
      </c>
      <c r="L11129">
        <v>64036</v>
      </c>
    </row>
    <row r="11130" spans="1:12" x14ac:dyDescent="0.3">
      <c r="A11130" t="s">
        <v>1855</v>
      </c>
      <c r="B11130" t="s">
        <v>87</v>
      </c>
      <c r="C11130" t="s">
        <v>1774</v>
      </c>
      <c r="D11130" t="s">
        <v>1774</v>
      </c>
      <c r="J11130" t="s">
        <v>109</v>
      </c>
      <c r="K11130" s="1">
        <v>2018</v>
      </c>
      <c r="L11130">
        <v>52963</v>
      </c>
    </row>
    <row r="11131" spans="1:12" x14ac:dyDescent="0.3">
      <c r="A11131" t="s">
        <v>1855</v>
      </c>
      <c r="B11131" t="s">
        <v>87</v>
      </c>
      <c r="C11131" t="s">
        <v>1774</v>
      </c>
      <c r="D11131" t="s">
        <v>1774</v>
      </c>
      <c r="J11131" t="s">
        <v>109</v>
      </c>
      <c r="K11131" s="1">
        <v>2019</v>
      </c>
      <c r="L11131">
        <v>41891</v>
      </c>
    </row>
    <row r="11132" spans="1:12" x14ac:dyDescent="0.3">
      <c r="A11132" t="s">
        <v>1855</v>
      </c>
      <c r="B11132" t="s">
        <v>87</v>
      </c>
      <c r="C11132" t="s">
        <v>1774</v>
      </c>
      <c r="D11132" t="s">
        <v>1774</v>
      </c>
      <c r="J11132" t="s">
        <v>109</v>
      </c>
      <c r="K11132" s="1">
        <v>2020</v>
      </c>
      <c r="L11132">
        <v>30818</v>
      </c>
    </row>
    <row r="11133" spans="1:12" x14ac:dyDescent="0.3">
      <c r="A11133" t="s">
        <v>1856</v>
      </c>
      <c r="B11133" t="s">
        <v>87</v>
      </c>
      <c r="C11133" t="s">
        <v>1774</v>
      </c>
      <c r="D11133" t="s">
        <v>1774</v>
      </c>
      <c r="J11133" t="s">
        <v>109</v>
      </c>
      <c r="K11133" s="1">
        <v>2006</v>
      </c>
      <c r="L11133">
        <v>201974</v>
      </c>
    </row>
    <row r="11134" spans="1:12" x14ac:dyDescent="0.3">
      <c r="A11134" t="s">
        <v>1856</v>
      </c>
      <c r="B11134" t="s">
        <v>87</v>
      </c>
      <c r="C11134" t="s">
        <v>1774</v>
      </c>
      <c r="D11134" t="s">
        <v>1774</v>
      </c>
      <c r="J11134" t="s">
        <v>109</v>
      </c>
      <c r="K11134" s="1">
        <v>2007</v>
      </c>
      <c r="L11134">
        <v>201957</v>
      </c>
    </row>
    <row r="11135" spans="1:12" x14ac:dyDescent="0.3">
      <c r="A11135" t="s">
        <v>1856</v>
      </c>
      <c r="B11135" t="s">
        <v>87</v>
      </c>
      <c r="C11135" t="s">
        <v>1774</v>
      </c>
      <c r="D11135" t="s">
        <v>1774</v>
      </c>
      <c r="J11135" t="s">
        <v>109</v>
      </c>
      <c r="K11135" s="1">
        <v>2008</v>
      </c>
      <c r="L11135">
        <v>201939</v>
      </c>
    </row>
    <row r="11136" spans="1:12" x14ac:dyDescent="0.3">
      <c r="A11136" t="s">
        <v>1856</v>
      </c>
      <c r="B11136" t="s">
        <v>87</v>
      </c>
      <c r="C11136" t="s">
        <v>1774</v>
      </c>
      <c r="D11136" t="s">
        <v>1774</v>
      </c>
      <c r="J11136" t="s">
        <v>109</v>
      </c>
      <c r="K11136" s="1">
        <v>2009</v>
      </c>
      <c r="L11136">
        <v>201922</v>
      </c>
    </row>
    <row r="11137" spans="1:12" x14ac:dyDescent="0.3">
      <c r="A11137" t="s">
        <v>1856</v>
      </c>
      <c r="B11137" t="s">
        <v>87</v>
      </c>
      <c r="C11137" t="s">
        <v>1774</v>
      </c>
      <c r="D11137" t="s">
        <v>1774</v>
      </c>
      <c r="J11137" t="s">
        <v>109</v>
      </c>
      <c r="K11137" s="1">
        <v>2010</v>
      </c>
      <c r="L11137">
        <v>170570</v>
      </c>
    </row>
    <row r="11138" spans="1:12" x14ac:dyDescent="0.3">
      <c r="A11138" t="s">
        <v>1856</v>
      </c>
      <c r="B11138" t="s">
        <v>87</v>
      </c>
      <c r="C11138" t="s">
        <v>1774</v>
      </c>
      <c r="D11138" t="s">
        <v>1774</v>
      </c>
      <c r="J11138" t="s">
        <v>109</v>
      </c>
      <c r="K11138" s="1">
        <v>2011</v>
      </c>
      <c r="L11138">
        <v>139218</v>
      </c>
    </row>
    <row r="11139" spans="1:12" x14ac:dyDescent="0.3">
      <c r="A11139" t="s">
        <v>1856</v>
      </c>
      <c r="B11139" t="s">
        <v>87</v>
      </c>
      <c r="C11139" t="s">
        <v>1774</v>
      </c>
      <c r="D11139" t="s">
        <v>1774</v>
      </c>
      <c r="J11139" t="s">
        <v>109</v>
      </c>
      <c r="K11139" s="1">
        <v>2012</v>
      </c>
      <c r="L11139">
        <v>139623</v>
      </c>
    </row>
    <row r="11140" spans="1:12" x14ac:dyDescent="0.3">
      <c r="A11140" t="s">
        <v>1856</v>
      </c>
      <c r="B11140" t="s">
        <v>87</v>
      </c>
      <c r="C11140" t="s">
        <v>1774</v>
      </c>
      <c r="D11140" t="s">
        <v>1774</v>
      </c>
      <c r="J11140" t="s">
        <v>109</v>
      </c>
      <c r="K11140" s="1">
        <v>2013</v>
      </c>
      <c r="L11140">
        <v>140028</v>
      </c>
    </row>
    <row r="11141" spans="1:12" x14ac:dyDescent="0.3">
      <c r="A11141" t="s">
        <v>1856</v>
      </c>
      <c r="B11141" t="s">
        <v>87</v>
      </c>
      <c r="C11141" t="s">
        <v>1774</v>
      </c>
      <c r="D11141" t="s">
        <v>1774</v>
      </c>
      <c r="J11141" t="s">
        <v>109</v>
      </c>
      <c r="K11141" s="1">
        <v>2014</v>
      </c>
      <c r="L11141">
        <v>173661</v>
      </c>
    </row>
    <row r="11142" spans="1:12" x14ac:dyDescent="0.3">
      <c r="A11142" t="s">
        <v>1856</v>
      </c>
      <c r="B11142" t="s">
        <v>87</v>
      </c>
      <c r="C11142" t="s">
        <v>1774</v>
      </c>
      <c r="D11142" t="s">
        <v>1774</v>
      </c>
      <c r="J11142" t="s">
        <v>109</v>
      </c>
      <c r="K11142" s="1">
        <v>2015</v>
      </c>
      <c r="L11142">
        <v>207293</v>
      </c>
    </row>
    <row r="11143" spans="1:12" x14ac:dyDescent="0.3">
      <c r="A11143" t="s">
        <v>1856</v>
      </c>
      <c r="B11143" t="s">
        <v>87</v>
      </c>
      <c r="C11143" t="s">
        <v>1774</v>
      </c>
      <c r="D11143" t="s">
        <v>1774</v>
      </c>
      <c r="J11143" t="s">
        <v>109</v>
      </c>
      <c r="K11143" s="1">
        <v>2016</v>
      </c>
      <c r="L11143">
        <v>190091</v>
      </c>
    </row>
    <row r="11144" spans="1:12" x14ac:dyDescent="0.3">
      <c r="A11144" t="s">
        <v>1856</v>
      </c>
      <c r="B11144" t="s">
        <v>87</v>
      </c>
      <c r="C11144" t="s">
        <v>1774</v>
      </c>
      <c r="D11144" t="s">
        <v>1774</v>
      </c>
      <c r="J11144" t="s">
        <v>109</v>
      </c>
      <c r="K11144" s="1">
        <v>2017</v>
      </c>
      <c r="L11144">
        <v>172889</v>
      </c>
    </row>
    <row r="11145" spans="1:12" x14ac:dyDescent="0.3">
      <c r="A11145" t="s">
        <v>1856</v>
      </c>
      <c r="B11145" t="s">
        <v>87</v>
      </c>
      <c r="C11145" t="s">
        <v>1774</v>
      </c>
      <c r="D11145" t="s">
        <v>1774</v>
      </c>
      <c r="J11145" t="s">
        <v>109</v>
      </c>
      <c r="K11145" s="1">
        <v>2018</v>
      </c>
      <c r="L11145">
        <v>220706</v>
      </c>
    </row>
    <row r="11146" spans="1:12" x14ac:dyDescent="0.3">
      <c r="A11146" t="s">
        <v>1856</v>
      </c>
      <c r="B11146" t="s">
        <v>87</v>
      </c>
      <c r="C11146" t="s">
        <v>1774</v>
      </c>
      <c r="D11146" t="s">
        <v>1774</v>
      </c>
      <c r="J11146" t="s">
        <v>109</v>
      </c>
      <c r="K11146" s="1">
        <v>2019</v>
      </c>
      <c r="L11146">
        <v>268522</v>
      </c>
    </row>
    <row r="11147" spans="1:12" x14ac:dyDescent="0.3">
      <c r="A11147" t="s">
        <v>1856</v>
      </c>
      <c r="B11147" t="s">
        <v>87</v>
      </c>
      <c r="C11147" t="s">
        <v>1774</v>
      </c>
      <c r="D11147" t="s">
        <v>1774</v>
      </c>
      <c r="J11147" t="s">
        <v>109</v>
      </c>
      <c r="K11147" s="1">
        <v>2020</v>
      </c>
      <c r="L11147">
        <v>316339</v>
      </c>
    </row>
    <row r="11148" spans="1:12" x14ac:dyDescent="0.3">
      <c r="A11148" t="s">
        <v>1857</v>
      </c>
      <c r="B11148" t="s">
        <v>87</v>
      </c>
      <c r="C11148" t="s">
        <v>1774</v>
      </c>
      <c r="D11148" t="s">
        <v>1774</v>
      </c>
      <c r="J11148" t="s">
        <v>109</v>
      </c>
      <c r="K11148" s="1">
        <v>2006</v>
      </c>
      <c r="L11148">
        <v>45416</v>
      </c>
    </row>
    <row r="11149" spans="1:12" x14ac:dyDescent="0.3">
      <c r="A11149" t="s">
        <v>1857</v>
      </c>
      <c r="B11149" t="s">
        <v>87</v>
      </c>
      <c r="C11149" t="s">
        <v>1774</v>
      </c>
      <c r="D11149" t="s">
        <v>1774</v>
      </c>
      <c r="J11149" t="s">
        <v>109</v>
      </c>
      <c r="K11149" s="1">
        <v>2007</v>
      </c>
      <c r="L11149">
        <v>47299</v>
      </c>
    </row>
    <row r="11150" spans="1:12" x14ac:dyDescent="0.3">
      <c r="A11150" t="s">
        <v>1857</v>
      </c>
      <c r="B11150" t="s">
        <v>87</v>
      </c>
      <c r="C11150" t="s">
        <v>1774</v>
      </c>
      <c r="D11150" t="s">
        <v>1774</v>
      </c>
      <c r="J11150" t="s">
        <v>109</v>
      </c>
      <c r="K11150" s="1">
        <v>2008</v>
      </c>
      <c r="L11150">
        <v>49183</v>
      </c>
    </row>
    <row r="11151" spans="1:12" x14ac:dyDescent="0.3">
      <c r="A11151" t="s">
        <v>1857</v>
      </c>
      <c r="B11151" t="s">
        <v>87</v>
      </c>
      <c r="C11151" t="s">
        <v>1774</v>
      </c>
      <c r="D11151" t="s">
        <v>1774</v>
      </c>
      <c r="J11151" t="s">
        <v>109</v>
      </c>
      <c r="K11151" s="1">
        <v>2009</v>
      </c>
      <c r="L11151">
        <v>51066</v>
      </c>
    </row>
    <row r="11152" spans="1:12" x14ac:dyDescent="0.3">
      <c r="A11152" t="s">
        <v>1857</v>
      </c>
      <c r="B11152" t="s">
        <v>87</v>
      </c>
      <c r="C11152" t="s">
        <v>1774</v>
      </c>
      <c r="D11152" t="s">
        <v>1774</v>
      </c>
      <c r="J11152" t="s">
        <v>109</v>
      </c>
      <c r="K11152" s="1">
        <v>2010</v>
      </c>
      <c r="L11152">
        <v>36047</v>
      </c>
    </row>
    <row r="11153" spans="1:12" x14ac:dyDescent="0.3">
      <c r="A11153" t="s">
        <v>1857</v>
      </c>
      <c r="B11153" t="s">
        <v>87</v>
      </c>
      <c r="C11153" t="s">
        <v>1774</v>
      </c>
      <c r="D11153" t="s">
        <v>1774</v>
      </c>
      <c r="J11153" t="s">
        <v>109</v>
      </c>
      <c r="K11153" s="1">
        <v>2011</v>
      </c>
      <c r="L11153">
        <v>21028</v>
      </c>
    </row>
    <row r="11154" spans="1:12" x14ac:dyDescent="0.3">
      <c r="A11154" t="s">
        <v>1857</v>
      </c>
      <c r="B11154" t="s">
        <v>87</v>
      </c>
      <c r="C11154" t="s">
        <v>1774</v>
      </c>
      <c r="D11154" t="s">
        <v>1774</v>
      </c>
      <c r="J11154" t="s">
        <v>109</v>
      </c>
      <c r="K11154" s="1">
        <v>2012</v>
      </c>
      <c r="L11154">
        <v>18094</v>
      </c>
    </row>
    <row r="11155" spans="1:12" x14ac:dyDescent="0.3">
      <c r="A11155" t="s">
        <v>1857</v>
      </c>
      <c r="B11155" t="s">
        <v>87</v>
      </c>
      <c r="C11155" t="s">
        <v>1774</v>
      </c>
      <c r="D11155" t="s">
        <v>1774</v>
      </c>
      <c r="J11155" t="s">
        <v>109</v>
      </c>
      <c r="K11155" s="1">
        <v>2013</v>
      </c>
      <c r="L11155">
        <v>15159</v>
      </c>
    </row>
    <row r="11156" spans="1:12" x14ac:dyDescent="0.3">
      <c r="A11156" t="s">
        <v>1857</v>
      </c>
      <c r="B11156" t="s">
        <v>87</v>
      </c>
      <c r="C11156" t="s">
        <v>1774</v>
      </c>
      <c r="D11156" t="s">
        <v>1774</v>
      </c>
      <c r="J11156" t="s">
        <v>109</v>
      </c>
      <c r="K11156" s="1">
        <v>2014</v>
      </c>
      <c r="L11156">
        <v>19794</v>
      </c>
    </row>
    <row r="11157" spans="1:12" x14ac:dyDescent="0.3">
      <c r="A11157" t="s">
        <v>1857</v>
      </c>
      <c r="B11157" t="s">
        <v>87</v>
      </c>
      <c r="C11157" t="s">
        <v>1774</v>
      </c>
      <c r="D11157" t="s">
        <v>1774</v>
      </c>
      <c r="J11157" t="s">
        <v>109</v>
      </c>
      <c r="K11157" s="1">
        <v>2015</v>
      </c>
      <c r="L11157">
        <v>24428</v>
      </c>
    </row>
    <row r="11158" spans="1:12" x14ac:dyDescent="0.3">
      <c r="A11158" t="s">
        <v>1857</v>
      </c>
      <c r="B11158" t="s">
        <v>87</v>
      </c>
      <c r="C11158" t="s">
        <v>1774</v>
      </c>
      <c r="D11158" t="s">
        <v>1774</v>
      </c>
      <c r="J11158" t="s">
        <v>109</v>
      </c>
      <c r="K11158" s="1">
        <v>2016</v>
      </c>
      <c r="L11158">
        <v>23017</v>
      </c>
    </row>
    <row r="11159" spans="1:12" x14ac:dyDescent="0.3">
      <c r="A11159" t="s">
        <v>1857</v>
      </c>
      <c r="B11159" t="s">
        <v>87</v>
      </c>
      <c r="C11159" t="s">
        <v>1774</v>
      </c>
      <c r="D11159" t="s">
        <v>1774</v>
      </c>
      <c r="J11159" t="s">
        <v>109</v>
      </c>
      <c r="K11159" s="1">
        <v>2017</v>
      </c>
      <c r="L11159">
        <v>21605</v>
      </c>
    </row>
    <row r="11160" spans="1:12" x14ac:dyDescent="0.3">
      <c r="A11160" t="s">
        <v>1857</v>
      </c>
      <c r="B11160" t="s">
        <v>87</v>
      </c>
      <c r="C11160" t="s">
        <v>1774</v>
      </c>
      <c r="D11160" t="s">
        <v>1774</v>
      </c>
      <c r="J11160" t="s">
        <v>109</v>
      </c>
      <c r="K11160" s="1">
        <v>2018</v>
      </c>
      <c r="L11160">
        <v>28672</v>
      </c>
    </row>
    <row r="11161" spans="1:12" x14ac:dyDescent="0.3">
      <c r="A11161" t="s">
        <v>1857</v>
      </c>
      <c r="B11161" t="s">
        <v>87</v>
      </c>
      <c r="C11161" t="s">
        <v>1774</v>
      </c>
      <c r="D11161" t="s">
        <v>1774</v>
      </c>
      <c r="J11161" t="s">
        <v>109</v>
      </c>
      <c r="K11161" s="1">
        <v>2019</v>
      </c>
      <c r="L11161">
        <v>35739</v>
      </c>
    </row>
    <row r="11162" spans="1:12" x14ac:dyDescent="0.3">
      <c r="A11162" t="s">
        <v>1857</v>
      </c>
      <c r="B11162" t="s">
        <v>87</v>
      </c>
      <c r="C11162" t="s">
        <v>1774</v>
      </c>
      <c r="D11162" t="s">
        <v>1774</v>
      </c>
      <c r="J11162" t="s">
        <v>109</v>
      </c>
      <c r="K11162" s="1">
        <v>2020</v>
      </c>
      <c r="L11162">
        <v>42806</v>
      </c>
    </row>
    <row r="11163" spans="1:12" x14ac:dyDescent="0.3">
      <c r="A11163" t="s">
        <v>1858</v>
      </c>
      <c r="B11163" t="s">
        <v>87</v>
      </c>
      <c r="C11163" t="s">
        <v>1774</v>
      </c>
      <c r="D11163" t="s">
        <v>1774</v>
      </c>
      <c r="J11163" t="s">
        <v>109</v>
      </c>
      <c r="K11163" s="1">
        <v>2006</v>
      </c>
      <c r="L11163">
        <v>322747</v>
      </c>
    </row>
    <row r="11164" spans="1:12" x14ac:dyDescent="0.3">
      <c r="A11164" t="s">
        <v>1858</v>
      </c>
      <c r="B11164" t="s">
        <v>87</v>
      </c>
      <c r="C11164" t="s">
        <v>1774</v>
      </c>
      <c r="D11164" t="s">
        <v>1774</v>
      </c>
      <c r="J11164" t="s">
        <v>109</v>
      </c>
      <c r="K11164" s="1">
        <v>2007</v>
      </c>
      <c r="L11164">
        <v>303565</v>
      </c>
    </row>
    <row r="11165" spans="1:12" x14ac:dyDescent="0.3">
      <c r="A11165" t="s">
        <v>1858</v>
      </c>
      <c r="B11165" t="s">
        <v>87</v>
      </c>
      <c r="C11165" t="s">
        <v>1774</v>
      </c>
      <c r="D11165" t="s">
        <v>1774</v>
      </c>
      <c r="J11165" t="s">
        <v>109</v>
      </c>
      <c r="K11165" s="1">
        <v>2008</v>
      </c>
      <c r="L11165">
        <v>284384</v>
      </c>
    </row>
    <row r="11166" spans="1:12" x14ac:dyDescent="0.3">
      <c r="A11166" t="s">
        <v>1858</v>
      </c>
      <c r="B11166" t="s">
        <v>87</v>
      </c>
      <c r="C11166" t="s">
        <v>1774</v>
      </c>
      <c r="D11166" t="s">
        <v>1774</v>
      </c>
      <c r="J11166" t="s">
        <v>109</v>
      </c>
      <c r="K11166" s="1">
        <v>2009</v>
      </c>
      <c r="L11166">
        <v>265202</v>
      </c>
    </row>
    <row r="11167" spans="1:12" x14ac:dyDescent="0.3">
      <c r="A11167" t="s">
        <v>1858</v>
      </c>
      <c r="B11167" t="s">
        <v>87</v>
      </c>
      <c r="C11167" t="s">
        <v>1774</v>
      </c>
      <c r="D11167" t="s">
        <v>1774</v>
      </c>
      <c r="J11167" t="s">
        <v>109</v>
      </c>
      <c r="K11167" s="1">
        <v>2010</v>
      </c>
      <c r="L11167">
        <v>306752</v>
      </c>
    </row>
    <row r="11168" spans="1:12" x14ac:dyDescent="0.3">
      <c r="A11168" t="s">
        <v>1858</v>
      </c>
      <c r="B11168" t="s">
        <v>87</v>
      </c>
      <c r="C11168" t="s">
        <v>1774</v>
      </c>
      <c r="D11168" t="s">
        <v>1774</v>
      </c>
      <c r="J11168" t="s">
        <v>109</v>
      </c>
      <c r="K11168" s="1">
        <v>2011</v>
      </c>
      <c r="L11168">
        <v>348301</v>
      </c>
    </row>
    <row r="11169" spans="1:12" x14ac:dyDescent="0.3">
      <c r="A11169" t="s">
        <v>1858</v>
      </c>
      <c r="B11169" t="s">
        <v>87</v>
      </c>
      <c r="C11169" t="s">
        <v>1774</v>
      </c>
      <c r="D11169" t="s">
        <v>1774</v>
      </c>
      <c r="J11169" t="s">
        <v>109</v>
      </c>
      <c r="K11169" s="1">
        <v>2012</v>
      </c>
      <c r="L11169">
        <v>301963</v>
      </c>
    </row>
    <row r="11170" spans="1:12" x14ac:dyDescent="0.3">
      <c r="A11170" t="s">
        <v>1858</v>
      </c>
      <c r="B11170" t="s">
        <v>87</v>
      </c>
      <c r="C11170" t="s">
        <v>1774</v>
      </c>
      <c r="D11170" t="s">
        <v>1774</v>
      </c>
      <c r="J11170" t="s">
        <v>109</v>
      </c>
      <c r="K11170" s="1">
        <v>2013</v>
      </c>
      <c r="L11170">
        <v>255624</v>
      </c>
    </row>
    <row r="11171" spans="1:12" x14ac:dyDescent="0.3">
      <c r="A11171" t="s">
        <v>1858</v>
      </c>
      <c r="B11171" t="s">
        <v>87</v>
      </c>
      <c r="C11171" t="s">
        <v>1774</v>
      </c>
      <c r="D11171" t="s">
        <v>1774</v>
      </c>
      <c r="J11171" t="s">
        <v>109</v>
      </c>
      <c r="K11171" s="1">
        <v>2014</v>
      </c>
      <c r="L11171">
        <v>252934</v>
      </c>
    </row>
    <row r="11172" spans="1:12" x14ac:dyDescent="0.3">
      <c r="A11172" t="s">
        <v>1858</v>
      </c>
      <c r="B11172" t="s">
        <v>87</v>
      </c>
      <c r="C11172" t="s">
        <v>1774</v>
      </c>
      <c r="D11172" t="s">
        <v>1774</v>
      </c>
      <c r="J11172" t="s">
        <v>109</v>
      </c>
      <c r="K11172" s="1">
        <v>2015</v>
      </c>
      <c r="L11172">
        <v>250243</v>
      </c>
    </row>
    <row r="11173" spans="1:12" x14ac:dyDescent="0.3">
      <c r="A11173" t="s">
        <v>1858</v>
      </c>
      <c r="B11173" t="s">
        <v>87</v>
      </c>
      <c r="C11173" t="s">
        <v>1774</v>
      </c>
      <c r="D11173" t="s">
        <v>1774</v>
      </c>
      <c r="J11173" t="s">
        <v>109</v>
      </c>
      <c r="K11173" s="1">
        <v>2016</v>
      </c>
      <c r="L11173">
        <v>252462</v>
      </c>
    </row>
    <row r="11174" spans="1:12" x14ac:dyDescent="0.3">
      <c r="A11174" t="s">
        <v>1858</v>
      </c>
      <c r="B11174" t="s">
        <v>87</v>
      </c>
      <c r="C11174" t="s">
        <v>1774</v>
      </c>
      <c r="D11174" t="s">
        <v>1774</v>
      </c>
      <c r="J11174" t="s">
        <v>109</v>
      </c>
      <c r="K11174" s="1">
        <v>2017</v>
      </c>
      <c r="L11174">
        <v>254681</v>
      </c>
    </row>
    <row r="11175" spans="1:12" x14ac:dyDescent="0.3">
      <c r="A11175" t="s">
        <v>1858</v>
      </c>
      <c r="B11175" t="s">
        <v>87</v>
      </c>
      <c r="C11175" t="s">
        <v>1774</v>
      </c>
      <c r="D11175" t="s">
        <v>1774</v>
      </c>
      <c r="J11175" t="s">
        <v>109</v>
      </c>
      <c r="K11175" s="1">
        <v>2018</v>
      </c>
      <c r="L11175">
        <v>219909</v>
      </c>
    </row>
    <row r="11176" spans="1:12" x14ac:dyDescent="0.3">
      <c r="A11176" t="s">
        <v>1858</v>
      </c>
      <c r="B11176" t="s">
        <v>87</v>
      </c>
      <c r="C11176" t="s">
        <v>1774</v>
      </c>
      <c r="D11176" t="s">
        <v>1774</v>
      </c>
      <c r="J11176" t="s">
        <v>109</v>
      </c>
      <c r="K11176" s="1">
        <v>2019</v>
      </c>
      <c r="L11176">
        <v>185136</v>
      </c>
    </row>
    <row r="11177" spans="1:12" x14ac:dyDescent="0.3">
      <c r="A11177" t="s">
        <v>1858</v>
      </c>
      <c r="B11177" t="s">
        <v>87</v>
      </c>
      <c r="C11177" t="s">
        <v>1774</v>
      </c>
      <c r="D11177" t="s">
        <v>1774</v>
      </c>
      <c r="J11177" t="s">
        <v>109</v>
      </c>
      <c r="K11177" s="1">
        <v>2020</v>
      </c>
      <c r="L11177">
        <v>150364</v>
      </c>
    </row>
    <row r="11178" spans="1:12" x14ac:dyDescent="0.3">
      <c r="A11178" t="s">
        <v>1859</v>
      </c>
      <c r="B11178" t="s">
        <v>87</v>
      </c>
      <c r="C11178" t="s">
        <v>1774</v>
      </c>
      <c r="D11178" t="s">
        <v>1774</v>
      </c>
      <c r="J11178" t="s">
        <v>109</v>
      </c>
      <c r="K11178" s="1">
        <v>2006</v>
      </c>
      <c r="L11178">
        <v>1339034</v>
      </c>
    </row>
    <row r="11179" spans="1:12" x14ac:dyDescent="0.3">
      <c r="A11179" t="s">
        <v>1859</v>
      </c>
      <c r="B11179" t="s">
        <v>87</v>
      </c>
      <c r="C11179" t="s">
        <v>1774</v>
      </c>
      <c r="D11179" t="s">
        <v>1774</v>
      </c>
      <c r="J11179" t="s">
        <v>109</v>
      </c>
      <c r="K11179" s="1">
        <v>2007</v>
      </c>
      <c r="L11179">
        <v>1326083</v>
      </c>
    </row>
    <row r="11180" spans="1:12" x14ac:dyDescent="0.3">
      <c r="A11180" t="s">
        <v>1859</v>
      </c>
      <c r="B11180" t="s">
        <v>87</v>
      </c>
      <c r="C11180" t="s">
        <v>1774</v>
      </c>
      <c r="D11180" t="s">
        <v>1774</v>
      </c>
      <c r="J11180" t="s">
        <v>109</v>
      </c>
      <c r="K11180" s="1">
        <v>2008</v>
      </c>
      <c r="L11180">
        <v>1313131</v>
      </c>
    </row>
    <row r="11181" spans="1:12" x14ac:dyDescent="0.3">
      <c r="A11181" t="s">
        <v>1859</v>
      </c>
      <c r="B11181" t="s">
        <v>87</v>
      </c>
      <c r="C11181" t="s">
        <v>1774</v>
      </c>
      <c r="D11181" t="s">
        <v>1774</v>
      </c>
      <c r="J11181" t="s">
        <v>109</v>
      </c>
      <c r="K11181" s="1">
        <v>2009</v>
      </c>
      <c r="L11181">
        <v>1300180</v>
      </c>
    </row>
    <row r="11182" spans="1:12" x14ac:dyDescent="0.3">
      <c r="A11182" t="s">
        <v>1859</v>
      </c>
      <c r="B11182" t="s">
        <v>87</v>
      </c>
      <c r="C11182" t="s">
        <v>1774</v>
      </c>
      <c r="D11182" t="s">
        <v>1774</v>
      </c>
      <c r="J11182" t="s">
        <v>109</v>
      </c>
      <c r="K11182" s="1">
        <v>2010</v>
      </c>
      <c r="L11182">
        <v>1358471</v>
      </c>
    </row>
    <row r="11183" spans="1:12" x14ac:dyDescent="0.3">
      <c r="A11183" t="s">
        <v>1859</v>
      </c>
      <c r="B11183" t="s">
        <v>87</v>
      </c>
      <c r="C11183" t="s">
        <v>1774</v>
      </c>
      <c r="D11183" t="s">
        <v>1774</v>
      </c>
      <c r="J11183" t="s">
        <v>109</v>
      </c>
      <c r="K11183" s="1">
        <v>2011</v>
      </c>
      <c r="L11183">
        <v>1416761</v>
      </c>
    </row>
    <row r="11184" spans="1:12" x14ac:dyDescent="0.3">
      <c r="A11184" t="s">
        <v>1859</v>
      </c>
      <c r="B11184" t="s">
        <v>87</v>
      </c>
      <c r="C11184" t="s">
        <v>1774</v>
      </c>
      <c r="D11184" t="s">
        <v>1774</v>
      </c>
      <c r="J11184" t="s">
        <v>109</v>
      </c>
      <c r="K11184" s="1">
        <v>2012</v>
      </c>
      <c r="L11184">
        <v>1407497</v>
      </c>
    </row>
    <row r="11185" spans="1:12" x14ac:dyDescent="0.3">
      <c r="A11185" t="s">
        <v>1859</v>
      </c>
      <c r="B11185" t="s">
        <v>87</v>
      </c>
      <c r="C11185" t="s">
        <v>1774</v>
      </c>
      <c r="D11185" t="s">
        <v>1774</v>
      </c>
      <c r="J11185" t="s">
        <v>109</v>
      </c>
      <c r="K11185" s="1">
        <v>2013</v>
      </c>
      <c r="L11185">
        <v>1398232</v>
      </c>
    </row>
    <row r="11186" spans="1:12" x14ac:dyDescent="0.3">
      <c r="A11186" t="s">
        <v>1859</v>
      </c>
      <c r="B11186" t="s">
        <v>87</v>
      </c>
      <c r="C11186" t="s">
        <v>1774</v>
      </c>
      <c r="D11186" t="s">
        <v>1774</v>
      </c>
      <c r="J11186" t="s">
        <v>109</v>
      </c>
      <c r="K11186" s="1">
        <v>2014</v>
      </c>
      <c r="L11186">
        <v>1418981</v>
      </c>
    </row>
    <row r="11187" spans="1:12" x14ac:dyDescent="0.3">
      <c r="A11187" t="s">
        <v>1859</v>
      </c>
      <c r="B11187" t="s">
        <v>87</v>
      </c>
      <c r="C11187" t="s">
        <v>1774</v>
      </c>
      <c r="D11187" t="s">
        <v>1774</v>
      </c>
      <c r="J11187" t="s">
        <v>109</v>
      </c>
      <c r="K11187" s="1">
        <v>2015</v>
      </c>
      <c r="L11187">
        <v>1439730</v>
      </c>
    </row>
    <row r="11188" spans="1:12" x14ac:dyDescent="0.3">
      <c r="A11188" t="s">
        <v>1859</v>
      </c>
      <c r="B11188" t="s">
        <v>87</v>
      </c>
      <c r="C11188" t="s">
        <v>1774</v>
      </c>
      <c r="D11188" t="s">
        <v>1774</v>
      </c>
      <c r="J11188" t="s">
        <v>109</v>
      </c>
      <c r="K11188" s="1">
        <v>2016</v>
      </c>
      <c r="L11188">
        <v>1578570</v>
      </c>
    </row>
    <row r="11189" spans="1:12" x14ac:dyDescent="0.3">
      <c r="A11189" t="s">
        <v>1859</v>
      </c>
      <c r="B11189" t="s">
        <v>87</v>
      </c>
      <c r="C11189" t="s">
        <v>1774</v>
      </c>
      <c r="D11189" t="s">
        <v>1774</v>
      </c>
      <c r="J11189" t="s">
        <v>109</v>
      </c>
      <c r="K11189" s="1">
        <v>2017</v>
      </c>
      <c r="L11189">
        <v>1717410</v>
      </c>
    </row>
    <row r="11190" spans="1:12" x14ac:dyDescent="0.3">
      <c r="A11190" t="s">
        <v>1859</v>
      </c>
      <c r="B11190" t="s">
        <v>87</v>
      </c>
      <c r="C11190" t="s">
        <v>1774</v>
      </c>
      <c r="D11190" t="s">
        <v>1774</v>
      </c>
      <c r="J11190" t="s">
        <v>109</v>
      </c>
      <c r="K11190" s="1">
        <v>2018</v>
      </c>
      <c r="L11190">
        <v>1762288</v>
      </c>
    </row>
    <row r="11191" spans="1:12" x14ac:dyDescent="0.3">
      <c r="A11191" t="s">
        <v>1859</v>
      </c>
      <c r="B11191" t="s">
        <v>87</v>
      </c>
      <c r="C11191" t="s">
        <v>1774</v>
      </c>
      <c r="D11191" t="s">
        <v>1774</v>
      </c>
      <c r="J11191" t="s">
        <v>109</v>
      </c>
      <c r="K11191" s="1">
        <v>2019</v>
      </c>
      <c r="L11191">
        <v>1807166</v>
      </c>
    </row>
    <row r="11192" spans="1:12" x14ac:dyDescent="0.3">
      <c r="A11192" t="s">
        <v>1859</v>
      </c>
      <c r="B11192" t="s">
        <v>87</v>
      </c>
      <c r="C11192" t="s">
        <v>1774</v>
      </c>
      <c r="D11192" t="s">
        <v>1774</v>
      </c>
      <c r="J11192" t="s">
        <v>109</v>
      </c>
      <c r="K11192" s="1">
        <v>2020</v>
      </c>
      <c r="L11192">
        <v>1852044</v>
      </c>
    </row>
    <row r="11193" spans="1:12" x14ac:dyDescent="0.3">
      <c r="A11193" t="s">
        <v>1860</v>
      </c>
      <c r="B11193" t="s">
        <v>87</v>
      </c>
      <c r="C11193" t="s">
        <v>1774</v>
      </c>
      <c r="D11193" t="s">
        <v>1774</v>
      </c>
      <c r="J11193" t="s">
        <v>109</v>
      </c>
      <c r="K11193" s="1">
        <v>2011</v>
      </c>
      <c r="L11193">
        <v>5096584</v>
      </c>
    </row>
    <row r="11194" spans="1:12" x14ac:dyDescent="0.3">
      <c r="A11194" t="s">
        <v>1860</v>
      </c>
      <c r="B11194" t="s">
        <v>87</v>
      </c>
      <c r="C11194" t="s">
        <v>1774</v>
      </c>
      <c r="D11194" t="s">
        <v>1774</v>
      </c>
      <c r="J11194" t="s">
        <v>109</v>
      </c>
      <c r="K11194" s="1">
        <v>2012</v>
      </c>
      <c r="L11194">
        <v>6232898</v>
      </c>
    </row>
    <row r="11195" spans="1:12" x14ac:dyDescent="0.3">
      <c r="A11195" t="s">
        <v>1860</v>
      </c>
      <c r="B11195" t="s">
        <v>87</v>
      </c>
      <c r="C11195" t="s">
        <v>1774</v>
      </c>
      <c r="D11195" t="s">
        <v>1774</v>
      </c>
      <c r="J11195" t="s">
        <v>109</v>
      </c>
      <c r="K11195" s="1">
        <v>2013</v>
      </c>
      <c r="L11195">
        <v>7369211</v>
      </c>
    </row>
    <row r="11196" spans="1:12" x14ac:dyDescent="0.3">
      <c r="A11196" t="s">
        <v>1860</v>
      </c>
      <c r="B11196" t="s">
        <v>87</v>
      </c>
      <c r="C11196" t="s">
        <v>1774</v>
      </c>
      <c r="D11196" t="s">
        <v>1774</v>
      </c>
      <c r="J11196" t="s">
        <v>109</v>
      </c>
      <c r="K11196" s="1">
        <v>2014</v>
      </c>
      <c r="L11196">
        <v>8505525</v>
      </c>
    </row>
    <row r="11197" spans="1:12" x14ac:dyDescent="0.3">
      <c r="A11197" t="s">
        <v>1860</v>
      </c>
      <c r="B11197" t="s">
        <v>87</v>
      </c>
      <c r="C11197" t="s">
        <v>1774</v>
      </c>
      <c r="D11197" t="s">
        <v>1774</v>
      </c>
      <c r="J11197" t="s">
        <v>109</v>
      </c>
      <c r="K11197" s="1">
        <v>2015</v>
      </c>
      <c r="L11197">
        <v>9641839</v>
      </c>
    </row>
    <row r="11198" spans="1:12" x14ac:dyDescent="0.3">
      <c r="A11198" t="s">
        <v>1860</v>
      </c>
      <c r="B11198" t="s">
        <v>87</v>
      </c>
      <c r="C11198" t="s">
        <v>1774</v>
      </c>
      <c r="D11198" t="s">
        <v>1774</v>
      </c>
      <c r="J11198" t="s">
        <v>109</v>
      </c>
      <c r="K11198" s="1">
        <v>2016</v>
      </c>
      <c r="L11198">
        <v>10778152</v>
      </c>
    </row>
    <row r="11199" spans="1:12" x14ac:dyDescent="0.3">
      <c r="A11199" t="s">
        <v>1860</v>
      </c>
      <c r="B11199" t="s">
        <v>87</v>
      </c>
      <c r="C11199" t="s">
        <v>1774</v>
      </c>
      <c r="D11199" t="s">
        <v>1774</v>
      </c>
      <c r="J11199" t="s">
        <v>109</v>
      </c>
      <c r="K11199" s="1">
        <v>2017</v>
      </c>
      <c r="L11199">
        <v>11914466</v>
      </c>
    </row>
    <row r="11200" spans="1:12" x14ac:dyDescent="0.3">
      <c r="A11200" t="s">
        <v>1861</v>
      </c>
      <c r="B11200" t="s">
        <v>87</v>
      </c>
      <c r="C11200" t="s">
        <v>1774</v>
      </c>
      <c r="D11200" t="s">
        <v>1774</v>
      </c>
      <c r="J11200" t="s">
        <v>109</v>
      </c>
      <c r="K11200" s="1">
        <v>2011</v>
      </c>
      <c r="L11200">
        <v>1277353</v>
      </c>
    </row>
    <row r="11201" spans="1:12" x14ac:dyDescent="0.3">
      <c r="A11201" t="s">
        <v>1861</v>
      </c>
      <c r="B11201" t="s">
        <v>87</v>
      </c>
      <c r="C11201" t="s">
        <v>1774</v>
      </c>
      <c r="D11201" t="s">
        <v>1774</v>
      </c>
      <c r="J11201" t="s">
        <v>109</v>
      </c>
      <c r="K11201" s="1">
        <v>2012</v>
      </c>
      <c r="L11201">
        <v>1431075</v>
      </c>
    </row>
    <row r="11202" spans="1:12" x14ac:dyDescent="0.3">
      <c r="A11202" t="s">
        <v>1861</v>
      </c>
      <c r="B11202" t="s">
        <v>87</v>
      </c>
      <c r="C11202" t="s">
        <v>1774</v>
      </c>
      <c r="D11202" t="s">
        <v>1774</v>
      </c>
      <c r="J11202" t="s">
        <v>109</v>
      </c>
      <c r="K11202" s="1">
        <v>2013</v>
      </c>
      <c r="L11202">
        <v>1584797</v>
      </c>
    </row>
    <row r="11203" spans="1:12" x14ac:dyDescent="0.3">
      <c r="A11203" t="s">
        <v>1861</v>
      </c>
      <c r="B11203" t="s">
        <v>87</v>
      </c>
      <c r="C11203" t="s">
        <v>1774</v>
      </c>
      <c r="D11203" t="s">
        <v>1774</v>
      </c>
      <c r="J11203" t="s">
        <v>109</v>
      </c>
      <c r="K11203" s="1">
        <v>2014</v>
      </c>
      <c r="L11203">
        <v>1738520</v>
      </c>
    </row>
    <row r="11204" spans="1:12" x14ac:dyDescent="0.3">
      <c r="A11204" t="s">
        <v>1861</v>
      </c>
      <c r="B11204" t="s">
        <v>87</v>
      </c>
      <c r="C11204" t="s">
        <v>1774</v>
      </c>
      <c r="D11204" t="s">
        <v>1774</v>
      </c>
      <c r="J11204" t="s">
        <v>109</v>
      </c>
      <c r="K11204" s="1">
        <v>2015</v>
      </c>
      <c r="L11204">
        <v>1892242</v>
      </c>
    </row>
    <row r="11205" spans="1:12" x14ac:dyDescent="0.3">
      <c r="A11205" t="s">
        <v>1861</v>
      </c>
      <c r="B11205" t="s">
        <v>87</v>
      </c>
      <c r="C11205" t="s">
        <v>1774</v>
      </c>
      <c r="D11205" t="s">
        <v>1774</v>
      </c>
      <c r="J11205" t="s">
        <v>109</v>
      </c>
      <c r="K11205" s="1">
        <v>2016</v>
      </c>
      <c r="L11205">
        <v>2045964</v>
      </c>
    </row>
    <row r="11206" spans="1:12" x14ac:dyDescent="0.3">
      <c r="A11206" t="s">
        <v>1861</v>
      </c>
      <c r="B11206" t="s">
        <v>87</v>
      </c>
      <c r="C11206" t="s">
        <v>1774</v>
      </c>
      <c r="D11206" t="s">
        <v>1774</v>
      </c>
      <c r="J11206" t="s">
        <v>109</v>
      </c>
      <c r="K11206" s="1">
        <v>2017</v>
      </c>
      <c r="L11206">
        <v>2199686</v>
      </c>
    </row>
    <row r="11207" spans="1:12" x14ac:dyDescent="0.3">
      <c r="A11207" t="s">
        <v>1862</v>
      </c>
      <c r="B11207" t="s">
        <v>87</v>
      </c>
      <c r="C11207" t="s">
        <v>1774</v>
      </c>
      <c r="D11207" t="s">
        <v>1774</v>
      </c>
      <c r="J11207" t="s">
        <v>109</v>
      </c>
      <c r="K11207" s="1">
        <v>2011</v>
      </c>
      <c r="L11207">
        <v>1479465</v>
      </c>
    </row>
    <row r="11208" spans="1:12" x14ac:dyDescent="0.3">
      <c r="A11208" t="s">
        <v>1862</v>
      </c>
      <c r="B11208" t="s">
        <v>87</v>
      </c>
      <c r="C11208" t="s">
        <v>1774</v>
      </c>
      <c r="D11208" t="s">
        <v>1774</v>
      </c>
      <c r="J11208" t="s">
        <v>109</v>
      </c>
      <c r="K11208" s="1">
        <v>2012</v>
      </c>
      <c r="L11208">
        <v>1600840</v>
      </c>
    </row>
    <row r="11209" spans="1:12" x14ac:dyDescent="0.3">
      <c r="A11209" t="s">
        <v>1862</v>
      </c>
      <c r="B11209" t="s">
        <v>87</v>
      </c>
      <c r="C11209" t="s">
        <v>1774</v>
      </c>
      <c r="D11209" t="s">
        <v>1774</v>
      </c>
      <c r="J11209" t="s">
        <v>109</v>
      </c>
      <c r="K11209" s="1">
        <v>2013</v>
      </c>
      <c r="L11209">
        <v>1722214</v>
      </c>
    </row>
    <row r="11210" spans="1:12" x14ac:dyDescent="0.3">
      <c r="A11210" t="s">
        <v>1862</v>
      </c>
      <c r="B11210" t="s">
        <v>87</v>
      </c>
      <c r="C11210" t="s">
        <v>1774</v>
      </c>
      <c r="D11210" t="s">
        <v>1774</v>
      </c>
      <c r="J11210" t="s">
        <v>109</v>
      </c>
      <c r="K11210" s="1">
        <v>2014</v>
      </c>
      <c r="L11210">
        <v>1996224</v>
      </c>
    </row>
    <row r="11211" spans="1:12" x14ac:dyDescent="0.3">
      <c r="A11211" t="s">
        <v>1862</v>
      </c>
      <c r="B11211" t="s">
        <v>87</v>
      </c>
      <c r="C11211" t="s">
        <v>1774</v>
      </c>
      <c r="D11211" t="s">
        <v>1774</v>
      </c>
      <c r="J11211" t="s">
        <v>109</v>
      </c>
      <c r="K11211" s="1">
        <v>2015</v>
      </c>
      <c r="L11211">
        <v>2270234</v>
      </c>
    </row>
    <row r="11212" spans="1:12" x14ac:dyDescent="0.3">
      <c r="A11212" t="s">
        <v>1862</v>
      </c>
      <c r="B11212" t="s">
        <v>87</v>
      </c>
      <c r="C11212" t="s">
        <v>1774</v>
      </c>
      <c r="D11212" t="s">
        <v>1774</v>
      </c>
      <c r="J11212" t="s">
        <v>109</v>
      </c>
      <c r="K11212" s="1">
        <v>2016</v>
      </c>
      <c r="L11212">
        <v>2064940</v>
      </c>
    </row>
    <row r="11213" spans="1:12" x14ac:dyDescent="0.3">
      <c r="A11213" t="s">
        <v>1862</v>
      </c>
      <c r="B11213" t="s">
        <v>87</v>
      </c>
      <c r="C11213" t="s">
        <v>1774</v>
      </c>
      <c r="D11213" t="s">
        <v>1774</v>
      </c>
      <c r="J11213" t="s">
        <v>109</v>
      </c>
      <c r="K11213" s="1">
        <v>2017</v>
      </c>
      <c r="L11213">
        <v>1859645</v>
      </c>
    </row>
    <row r="11214" spans="1:12" x14ac:dyDescent="0.3">
      <c r="A11214" t="s">
        <v>1863</v>
      </c>
      <c r="B11214" t="s">
        <v>87</v>
      </c>
      <c r="C11214" t="s">
        <v>1774</v>
      </c>
      <c r="D11214" t="s">
        <v>1774</v>
      </c>
      <c r="J11214" t="s">
        <v>109</v>
      </c>
      <c r="K11214" s="1">
        <v>2011</v>
      </c>
      <c r="L11214">
        <v>16720016</v>
      </c>
    </row>
    <row r="11215" spans="1:12" x14ac:dyDescent="0.3">
      <c r="A11215" t="s">
        <v>1863</v>
      </c>
      <c r="B11215" t="s">
        <v>87</v>
      </c>
      <c r="C11215" t="s">
        <v>1774</v>
      </c>
      <c r="D11215" t="s">
        <v>1774</v>
      </c>
      <c r="J11215" t="s">
        <v>109</v>
      </c>
      <c r="K11215" s="1">
        <v>2012</v>
      </c>
      <c r="L11215">
        <v>16802423</v>
      </c>
    </row>
    <row r="11216" spans="1:12" x14ac:dyDescent="0.3">
      <c r="A11216" t="s">
        <v>1863</v>
      </c>
      <c r="B11216" t="s">
        <v>87</v>
      </c>
      <c r="C11216" t="s">
        <v>1774</v>
      </c>
      <c r="D11216" t="s">
        <v>1774</v>
      </c>
      <c r="J11216" t="s">
        <v>109</v>
      </c>
      <c r="K11216" s="1">
        <v>2013</v>
      </c>
      <c r="L11216">
        <v>16884829</v>
      </c>
    </row>
    <row r="11217" spans="1:12" x14ac:dyDescent="0.3">
      <c r="A11217" t="s">
        <v>1863</v>
      </c>
      <c r="B11217" t="s">
        <v>87</v>
      </c>
      <c r="C11217" t="s">
        <v>1774</v>
      </c>
      <c r="D11217" t="s">
        <v>1774</v>
      </c>
      <c r="J11217" t="s">
        <v>109</v>
      </c>
      <c r="K11217" s="1">
        <v>2014</v>
      </c>
      <c r="L11217">
        <v>16984819</v>
      </c>
    </row>
    <row r="11218" spans="1:12" x14ac:dyDescent="0.3">
      <c r="A11218" t="s">
        <v>1863</v>
      </c>
      <c r="B11218" t="s">
        <v>87</v>
      </c>
      <c r="C11218" t="s">
        <v>1774</v>
      </c>
      <c r="D11218" t="s">
        <v>1774</v>
      </c>
      <c r="J11218" t="s">
        <v>109</v>
      </c>
      <c r="K11218" s="1">
        <v>2015</v>
      </c>
      <c r="L11218">
        <v>17084808</v>
      </c>
    </row>
    <row r="11219" spans="1:12" x14ac:dyDescent="0.3">
      <c r="A11219" t="s">
        <v>1863</v>
      </c>
      <c r="B11219" t="s">
        <v>87</v>
      </c>
      <c r="C11219" t="s">
        <v>1774</v>
      </c>
      <c r="D11219" t="s">
        <v>1774</v>
      </c>
      <c r="J11219" t="s">
        <v>109</v>
      </c>
      <c r="K11219" s="1">
        <v>2016</v>
      </c>
      <c r="L11219">
        <v>17103768</v>
      </c>
    </row>
    <row r="11220" spans="1:12" x14ac:dyDescent="0.3">
      <c r="A11220" t="s">
        <v>1863</v>
      </c>
      <c r="B11220" t="s">
        <v>87</v>
      </c>
      <c r="C11220" t="s">
        <v>1774</v>
      </c>
      <c r="D11220" t="s">
        <v>1774</v>
      </c>
      <c r="J11220" t="s">
        <v>109</v>
      </c>
      <c r="K11220" s="1">
        <v>2017</v>
      </c>
      <c r="L11220">
        <v>17122728</v>
      </c>
    </row>
    <row r="11221" spans="1:12" x14ac:dyDescent="0.3">
      <c r="A11221" t="s">
        <v>1864</v>
      </c>
      <c r="B11221" t="s">
        <v>87</v>
      </c>
      <c r="C11221" t="s">
        <v>1774</v>
      </c>
      <c r="D11221" t="s">
        <v>1774</v>
      </c>
      <c r="J11221" t="s">
        <v>109</v>
      </c>
      <c r="K11221" s="1">
        <v>2011</v>
      </c>
      <c r="L11221">
        <v>42656</v>
      </c>
    </row>
    <row r="11222" spans="1:12" x14ac:dyDescent="0.3">
      <c r="A11222" t="s">
        <v>1864</v>
      </c>
      <c r="B11222" t="s">
        <v>87</v>
      </c>
      <c r="C11222" t="s">
        <v>1774</v>
      </c>
      <c r="D11222" t="s">
        <v>1774</v>
      </c>
      <c r="J11222" t="s">
        <v>109</v>
      </c>
      <c r="K11222" s="1">
        <v>2012</v>
      </c>
      <c r="L11222">
        <v>75831</v>
      </c>
    </row>
    <row r="11223" spans="1:12" x14ac:dyDescent="0.3">
      <c r="A11223" t="s">
        <v>1864</v>
      </c>
      <c r="B11223" t="s">
        <v>87</v>
      </c>
      <c r="C11223" t="s">
        <v>1774</v>
      </c>
      <c r="D11223" t="s">
        <v>1774</v>
      </c>
      <c r="J11223" t="s">
        <v>109</v>
      </c>
      <c r="K11223" s="1">
        <v>2013</v>
      </c>
      <c r="L11223">
        <v>109005</v>
      </c>
    </row>
    <row r="11224" spans="1:12" x14ac:dyDescent="0.3">
      <c r="A11224" t="s">
        <v>1864</v>
      </c>
      <c r="B11224" t="s">
        <v>87</v>
      </c>
      <c r="C11224" t="s">
        <v>1774</v>
      </c>
      <c r="D11224" t="s">
        <v>1774</v>
      </c>
      <c r="J11224" t="s">
        <v>109</v>
      </c>
      <c r="K11224" s="1">
        <v>2014</v>
      </c>
      <c r="L11224">
        <v>122051</v>
      </c>
    </row>
    <row r="11225" spans="1:12" x14ac:dyDescent="0.3">
      <c r="A11225" t="s">
        <v>1864</v>
      </c>
      <c r="B11225" t="s">
        <v>87</v>
      </c>
      <c r="C11225" t="s">
        <v>1774</v>
      </c>
      <c r="D11225" t="s">
        <v>1774</v>
      </c>
      <c r="J11225" t="s">
        <v>109</v>
      </c>
      <c r="K11225" s="1">
        <v>2015</v>
      </c>
      <c r="L11225">
        <v>135096</v>
      </c>
    </row>
    <row r="11226" spans="1:12" x14ac:dyDescent="0.3">
      <c r="A11226" t="s">
        <v>1864</v>
      </c>
      <c r="B11226" t="s">
        <v>87</v>
      </c>
      <c r="C11226" t="s">
        <v>1774</v>
      </c>
      <c r="D11226" t="s">
        <v>1774</v>
      </c>
      <c r="J11226" t="s">
        <v>109</v>
      </c>
      <c r="K11226" s="1">
        <v>2016</v>
      </c>
      <c r="L11226">
        <v>138976</v>
      </c>
    </row>
    <row r="11227" spans="1:12" x14ac:dyDescent="0.3">
      <c r="A11227" t="s">
        <v>1864</v>
      </c>
      <c r="B11227" t="s">
        <v>87</v>
      </c>
      <c r="C11227" t="s">
        <v>1774</v>
      </c>
      <c r="D11227" t="s">
        <v>1774</v>
      </c>
      <c r="J11227" t="s">
        <v>109</v>
      </c>
      <c r="K11227" s="1">
        <v>2017</v>
      </c>
      <c r="L11227">
        <v>142855</v>
      </c>
    </row>
    <row r="11228" spans="1:12" x14ac:dyDescent="0.3">
      <c r="A11228" t="s">
        <v>1865</v>
      </c>
      <c r="B11228" t="s">
        <v>87</v>
      </c>
      <c r="C11228" t="s">
        <v>1774</v>
      </c>
      <c r="D11228" t="s">
        <v>1774</v>
      </c>
      <c r="J11228" t="s">
        <v>109</v>
      </c>
      <c r="K11228" s="1">
        <v>2011</v>
      </c>
      <c r="L11228">
        <v>161076</v>
      </c>
    </row>
    <row r="11229" spans="1:12" x14ac:dyDescent="0.3">
      <c r="A11229" t="s">
        <v>1865</v>
      </c>
      <c r="B11229" t="s">
        <v>87</v>
      </c>
      <c r="C11229" t="s">
        <v>1774</v>
      </c>
      <c r="D11229" t="s">
        <v>1774</v>
      </c>
      <c r="J11229" t="s">
        <v>109</v>
      </c>
      <c r="K11229" s="1">
        <v>2012</v>
      </c>
      <c r="L11229">
        <v>190956</v>
      </c>
    </row>
    <row r="11230" spans="1:12" x14ac:dyDescent="0.3">
      <c r="A11230" t="s">
        <v>1865</v>
      </c>
      <c r="B11230" t="s">
        <v>87</v>
      </c>
      <c r="C11230" t="s">
        <v>1774</v>
      </c>
      <c r="D11230" t="s">
        <v>1774</v>
      </c>
      <c r="J11230" t="s">
        <v>109</v>
      </c>
      <c r="K11230" s="1">
        <v>2013</v>
      </c>
      <c r="L11230">
        <v>220835</v>
      </c>
    </row>
    <row r="11231" spans="1:12" x14ac:dyDescent="0.3">
      <c r="A11231" t="s">
        <v>1865</v>
      </c>
      <c r="B11231" t="s">
        <v>87</v>
      </c>
      <c r="C11231" t="s">
        <v>1774</v>
      </c>
      <c r="D11231" t="s">
        <v>1774</v>
      </c>
      <c r="J11231" t="s">
        <v>109</v>
      </c>
      <c r="K11231" s="1">
        <v>2014</v>
      </c>
      <c r="L11231">
        <v>256489</v>
      </c>
    </row>
    <row r="11232" spans="1:12" x14ac:dyDescent="0.3">
      <c r="A11232" t="s">
        <v>1865</v>
      </c>
      <c r="B11232" t="s">
        <v>87</v>
      </c>
      <c r="C11232" t="s">
        <v>1774</v>
      </c>
      <c r="D11232" t="s">
        <v>1774</v>
      </c>
      <c r="J11232" t="s">
        <v>109</v>
      </c>
      <c r="K11232" s="1">
        <v>2015</v>
      </c>
      <c r="L11232">
        <v>292142</v>
      </c>
    </row>
    <row r="11233" spans="1:12" x14ac:dyDescent="0.3">
      <c r="A11233" t="s">
        <v>1865</v>
      </c>
      <c r="B11233" t="s">
        <v>87</v>
      </c>
      <c r="C11233" t="s">
        <v>1774</v>
      </c>
      <c r="D11233" t="s">
        <v>1774</v>
      </c>
      <c r="J11233" t="s">
        <v>109</v>
      </c>
      <c r="K11233" s="1">
        <v>2016</v>
      </c>
      <c r="L11233">
        <v>397863</v>
      </c>
    </row>
    <row r="11234" spans="1:12" x14ac:dyDescent="0.3">
      <c r="A11234" t="s">
        <v>1865</v>
      </c>
      <c r="B11234" t="s">
        <v>87</v>
      </c>
      <c r="C11234" t="s">
        <v>1774</v>
      </c>
      <c r="D11234" t="s">
        <v>1774</v>
      </c>
      <c r="J11234" t="s">
        <v>109</v>
      </c>
      <c r="K11234" s="1">
        <v>2017</v>
      </c>
      <c r="L11234">
        <v>503583</v>
      </c>
    </row>
    <row r="11235" spans="1:12" x14ac:dyDescent="0.3">
      <c r="A11235" t="s">
        <v>1866</v>
      </c>
      <c r="B11235" t="s">
        <v>87</v>
      </c>
      <c r="C11235" t="s">
        <v>1774</v>
      </c>
      <c r="D11235" t="s">
        <v>1774</v>
      </c>
      <c r="J11235" t="s">
        <v>109</v>
      </c>
      <c r="K11235" s="1">
        <v>2006</v>
      </c>
      <c r="L11235">
        <v>1812</v>
      </c>
    </row>
    <row r="11236" spans="1:12" x14ac:dyDescent="0.3">
      <c r="A11236" t="s">
        <v>1866</v>
      </c>
      <c r="B11236" t="s">
        <v>87</v>
      </c>
      <c r="C11236" t="s">
        <v>1774</v>
      </c>
      <c r="D11236" t="s">
        <v>1774</v>
      </c>
      <c r="J11236" t="s">
        <v>109</v>
      </c>
      <c r="K11236" s="1">
        <v>2007</v>
      </c>
      <c r="L11236">
        <v>1812</v>
      </c>
    </row>
    <row r="11237" spans="1:12" x14ac:dyDescent="0.3">
      <c r="A11237" t="s">
        <v>1866</v>
      </c>
      <c r="B11237" t="s">
        <v>87</v>
      </c>
      <c r="C11237" t="s">
        <v>1774</v>
      </c>
      <c r="D11237" t="s">
        <v>1774</v>
      </c>
      <c r="J11237" t="s">
        <v>109</v>
      </c>
      <c r="K11237" s="1">
        <v>2008</v>
      </c>
      <c r="L11237">
        <v>1812</v>
      </c>
    </row>
    <row r="11238" spans="1:12" x14ac:dyDescent="0.3">
      <c r="A11238" t="s">
        <v>1866</v>
      </c>
      <c r="B11238" t="s">
        <v>87</v>
      </c>
      <c r="C11238" t="s">
        <v>1774</v>
      </c>
      <c r="D11238" t="s">
        <v>1774</v>
      </c>
      <c r="J11238" t="s">
        <v>109</v>
      </c>
      <c r="K11238" s="1">
        <v>2009</v>
      </c>
      <c r="L11238">
        <v>1812</v>
      </c>
    </row>
    <row r="11239" spans="1:12" x14ac:dyDescent="0.3">
      <c r="A11239" t="s">
        <v>1866</v>
      </c>
      <c r="B11239" t="s">
        <v>87</v>
      </c>
      <c r="C11239" t="s">
        <v>1774</v>
      </c>
      <c r="D11239" t="s">
        <v>1774</v>
      </c>
      <c r="J11239" t="s">
        <v>109</v>
      </c>
      <c r="K11239" s="1">
        <v>2010</v>
      </c>
      <c r="L11239">
        <v>1794</v>
      </c>
    </row>
    <row r="11240" spans="1:12" x14ac:dyDescent="0.3">
      <c r="A11240" t="s">
        <v>1866</v>
      </c>
      <c r="B11240" t="s">
        <v>87</v>
      </c>
      <c r="C11240" t="s">
        <v>1774</v>
      </c>
      <c r="D11240" t="s">
        <v>1774</v>
      </c>
      <c r="J11240" t="s">
        <v>109</v>
      </c>
      <c r="K11240" s="1">
        <v>2011</v>
      </c>
      <c r="L11240">
        <v>1776</v>
      </c>
    </row>
    <row r="11241" spans="1:12" x14ac:dyDescent="0.3">
      <c r="A11241" t="s">
        <v>1866</v>
      </c>
      <c r="B11241" t="s">
        <v>87</v>
      </c>
      <c r="C11241" t="s">
        <v>1774</v>
      </c>
      <c r="D11241" t="s">
        <v>1774</v>
      </c>
      <c r="J11241" t="s">
        <v>109</v>
      </c>
      <c r="K11241" s="1">
        <v>2012</v>
      </c>
      <c r="L11241">
        <v>2704</v>
      </c>
    </row>
    <row r="11242" spans="1:12" x14ac:dyDescent="0.3">
      <c r="A11242" t="s">
        <v>1866</v>
      </c>
      <c r="B11242" t="s">
        <v>87</v>
      </c>
      <c r="C11242" t="s">
        <v>1774</v>
      </c>
      <c r="D11242" t="s">
        <v>1774</v>
      </c>
      <c r="J11242" t="s">
        <v>109</v>
      </c>
      <c r="K11242" s="1">
        <v>2013</v>
      </c>
      <c r="L11242">
        <v>3631</v>
      </c>
    </row>
    <row r="11243" spans="1:12" x14ac:dyDescent="0.3">
      <c r="A11243" t="s">
        <v>1866</v>
      </c>
      <c r="B11243" t="s">
        <v>87</v>
      </c>
      <c r="C11243" t="s">
        <v>1774</v>
      </c>
      <c r="D11243" t="s">
        <v>1774</v>
      </c>
      <c r="J11243" t="s">
        <v>109</v>
      </c>
      <c r="K11243" s="1">
        <v>2014</v>
      </c>
      <c r="L11243">
        <v>4382</v>
      </c>
    </row>
    <row r="11244" spans="1:12" x14ac:dyDescent="0.3">
      <c r="A11244" t="s">
        <v>1866</v>
      </c>
      <c r="B11244" t="s">
        <v>87</v>
      </c>
      <c r="C11244" t="s">
        <v>1774</v>
      </c>
      <c r="D11244" t="s">
        <v>1774</v>
      </c>
      <c r="J11244" t="s">
        <v>109</v>
      </c>
      <c r="K11244" s="1">
        <v>2015</v>
      </c>
      <c r="L11244">
        <v>5132</v>
      </c>
    </row>
    <row r="11245" spans="1:12" x14ac:dyDescent="0.3">
      <c r="A11245" t="s">
        <v>1866</v>
      </c>
      <c r="B11245" t="s">
        <v>87</v>
      </c>
      <c r="C11245" t="s">
        <v>1774</v>
      </c>
      <c r="D11245" t="s">
        <v>1774</v>
      </c>
      <c r="J11245" t="s">
        <v>109</v>
      </c>
      <c r="K11245" s="1">
        <v>2016</v>
      </c>
      <c r="L11245">
        <v>5328</v>
      </c>
    </row>
    <row r="11246" spans="1:12" x14ac:dyDescent="0.3">
      <c r="A11246" t="s">
        <v>1866</v>
      </c>
      <c r="B11246" t="s">
        <v>87</v>
      </c>
      <c r="C11246" t="s">
        <v>1774</v>
      </c>
      <c r="D11246" t="s">
        <v>1774</v>
      </c>
      <c r="J11246" t="s">
        <v>109</v>
      </c>
      <c r="K11246" s="1">
        <v>2017</v>
      </c>
      <c r="L11246">
        <v>5524</v>
      </c>
    </row>
    <row r="11247" spans="1:12" x14ac:dyDescent="0.3">
      <c r="A11247" t="s">
        <v>1866</v>
      </c>
      <c r="B11247" t="s">
        <v>87</v>
      </c>
      <c r="C11247" t="s">
        <v>1774</v>
      </c>
      <c r="D11247" t="s">
        <v>1774</v>
      </c>
      <c r="J11247" t="s">
        <v>109</v>
      </c>
      <c r="K11247" s="1">
        <v>2018</v>
      </c>
      <c r="L11247">
        <v>5808</v>
      </c>
    </row>
    <row r="11248" spans="1:12" x14ac:dyDescent="0.3">
      <c r="A11248" t="s">
        <v>1866</v>
      </c>
      <c r="B11248" t="s">
        <v>87</v>
      </c>
      <c r="C11248" t="s">
        <v>1774</v>
      </c>
      <c r="D11248" t="s">
        <v>1774</v>
      </c>
      <c r="J11248" t="s">
        <v>109</v>
      </c>
      <c r="K11248" s="1">
        <v>2019</v>
      </c>
      <c r="L11248">
        <v>6093</v>
      </c>
    </row>
    <row r="11249" spans="1:12" x14ac:dyDescent="0.3">
      <c r="A11249" t="s">
        <v>1866</v>
      </c>
      <c r="B11249" t="s">
        <v>87</v>
      </c>
      <c r="C11249" t="s">
        <v>1774</v>
      </c>
      <c r="D11249" t="s">
        <v>1774</v>
      </c>
      <c r="J11249" t="s">
        <v>109</v>
      </c>
      <c r="K11249" s="1">
        <v>2020</v>
      </c>
      <c r="L11249">
        <v>6377</v>
      </c>
    </row>
    <row r="11250" spans="1:12" x14ac:dyDescent="0.3">
      <c r="A11250" t="s">
        <v>1867</v>
      </c>
      <c r="B11250" t="s">
        <v>87</v>
      </c>
      <c r="C11250" t="s">
        <v>1774</v>
      </c>
      <c r="D11250" t="s">
        <v>1774</v>
      </c>
      <c r="J11250" t="s">
        <v>109</v>
      </c>
      <c r="K11250" s="1">
        <v>2006</v>
      </c>
      <c r="L11250">
        <v>29461</v>
      </c>
    </row>
    <row r="11251" spans="1:12" x14ac:dyDescent="0.3">
      <c r="A11251" t="s">
        <v>1867</v>
      </c>
      <c r="B11251" t="s">
        <v>87</v>
      </c>
      <c r="C11251" t="s">
        <v>1774</v>
      </c>
      <c r="D11251" t="s">
        <v>1774</v>
      </c>
      <c r="J11251" t="s">
        <v>109</v>
      </c>
      <c r="K11251" s="1">
        <v>2007</v>
      </c>
      <c r="L11251">
        <v>29348</v>
      </c>
    </row>
    <row r="11252" spans="1:12" x14ac:dyDescent="0.3">
      <c r="A11252" t="s">
        <v>1867</v>
      </c>
      <c r="B11252" t="s">
        <v>87</v>
      </c>
      <c r="C11252" t="s">
        <v>1774</v>
      </c>
      <c r="D11252" t="s">
        <v>1774</v>
      </c>
      <c r="J11252" t="s">
        <v>109</v>
      </c>
      <c r="K11252" s="1">
        <v>2008</v>
      </c>
      <c r="L11252">
        <v>29235</v>
      </c>
    </row>
    <row r="11253" spans="1:12" x14ac:dyDescent="0.3">
      <c r="A11253" t="s">
        <v>1867</v>
      </c>
      <c r="B11253" t="s">
        <v>87</v>
      </c>
      <c r="C11253" t="s">
        <v>1774</v>
      </c>
      <c r="D11253" t="s">
        <v>1774</v>
      </c>
      <c r="J11253" t="s">
        <v>109</v>
      </c>
      <c r="K11253" s="1">
        <v>2009</v>
      </c>
      <c r="L11253">
        <v>29122</v>
      </c>
    </row>
    <row r="11254" spans="1:12" x14ac:dyDescent="0.3">
      <c r="A11254" t="s">
        <v>1867</v>
      </c>
      <c r="B11254" t="s">
        <v>87</v>
      </c>
      <c r="C11254" t="s">
        <v>1774</v>
      </c>
      <c r="D11254" t="s">
        <v>1774</v>
      </c>
      <c r="J11254" t="s">
        <v>109</v>
      </c>
      <c r="K11254" s="1">
        <v>2010</v>
      </c>
      <c r="L11254">
        <v>30281</v>
      </c>
    </row>
    <row r="11255" spans="1:12" x14ac:dyDescent="0.3">
      <c r="A11255" t="s">
        <v>1867</v>
      </c>
      <c r="B11255" t="s">
        <v>87</v>
      </c>
      <c r="C11255" t="s">
        <v>1774</v>
      </c>
      <c r="D11255" t="s">
        <v>1774</v>
      </c>
      <c r="J11255" t="s">
        <v>109</v>
      </c>
      <c r="K11255" s="1">
        <v>2011</v>
      </c>
      <c r="L11255">
        <v>31439</v>
      </c>
    </row>
    <row r="11256" spans="1:12" x14ac:dyDescent="0.3">
      <c r="A11256" t="s">
        <v>1867</v>
      </c>
      <c r="B11256" t="s">
        <v>87</v>
      </c>
      <c r="C11256" t="s">
        <v>1774</v>
      </c>
      <c r="D11256" t="s">
        <v>1774</v>
      </c>
      <c r="J11256" t="s">
        <v>109</v>
      </c>
      <c r="K11256" s="1">
        <v>2012</v>
      </c>
      <c r="L11256">
        <v>27977</v>
      </c>
    </row>
    <row r="11257" spans="1:12" x14ac:dyDescent="0.3">
      <c r="A11257" t="s">
        <v>1867</v>
      </c>
      <c r="B11257" t="s">
        <v>87</v>
      </c>
      <c r="C11257" t="s">
        <v>1774</v>
      </c>
      <c r="D11257" t="s">
        <v>1774</v>
      </c>
      <c r="J11257" t="s">
        <v>109</v>
      </c>
      <c r="K11257" s="1">
        <v>2013</v>
      </c>
      <c r="L11257">
        <v>24514</v>
      </c>
    </row>
    <row r="11258" spans="1:12" x14ac:dyDescent="0.3">
      <c r="A11258" t="s">
        <v>1867</v>
      </c>
      <c r="B11258" t="s">
        <v>87</v>
      </c>
      <c r="C11258" t="s">
        <v>1774</v>
      </c>
      <c r="D11258" t="s">
        <v>1774</v>
      </c>
      <c r="J11258" t="s">
        <v>109</v>
      </c>
      <c r="K11258" s="1">
        <v>2014</v>
      </c>
      <c r="L11258">
        <v>27041</v>
      </c>
    </row>
    <row r="11259" spans="1:12" x14ac:dyDescent="0.3">
      <c r="A11259" t="s">
        <v>1867</v>
      </c>
      <c r="B11259" t="s">
        <v>87</v>
      </c>
      <c r="C11259" t="s">
        <v>1774</v>
      </c>
      <c r="D11259" t="s">
        <v>1774</v>
      </c>
      <c r="J11259" t="s">
        <v>109</v>
      </c>
      <c r="K11259" s="1">
        <v>2015</v>
      </c>
      <c r="L11259">
        <v>29567</v>
      </c>
    </row>
    <row r="11260" spans="1:12" x14ac:dyDescent="0.3">
      <c r="A11260" t="s">
        <v>1867</v>
      </c>
      <c r="B11260" t="s">
        <v>87</v>
      </c>
      <c r="C11260" t="s">
        <v>1774</v>
      </c>
      <c r="D11260" t="s">
        <v>1774</v>
      </c>
      <c r="J11260" t="s">
        <v>109</v>
      </c>
      <c r="K11260" s="1">
        <v>2016</v>
      </c>
      <c r="L11260">
        <v>29525</v>
      </c>
    </row>
    <row r="11261" spans="1:12" x14ac:dyDescent="0.3">
      <c r="A11261" t="s">
        <v>1867</v>
      </c>
      <c r="B11261" t="s">
        <v>87</v>
      </c>
      <c r="C11261" t="s">
        <v>1774</v>
      </c>
      <c r="D11261" t="s">
        <v>1774</v>
      </c>
      <c r="J11261" t="s">
        <v>109</v>
      </c>
      <c r="K11261" s="1">
        <v>2017</v>
      </c>
      <c r="L11261">
        <v>29483</v>
      </c>
    </row>
    <row r="11262" spans="1:12" x14ac:dyDescent="0.3">
      <c r="A11262" t="s">
        <v>1867</v>
      </c>
      <c r="B11262" t="s">
        <v>87</v>
      </c>
      <c r="C11262" t="s">
        <v>1774</v>
      </c>
      <c r="D11262" t="s">
        <v>1774</v>
      </c>
      <c r="J11262" t="s">
        <v>109</v>
      </c>
      <c r="K11262" s="1">
        <v>2018</v>
      </c>
      <c r="L11262">
        <v>33805</v>
      </c>
    </row>
    <row r="11263" spans="1:12" x14ac:dyDescent="0.3">
      <c r="A11263" t="s">
        <v>1867</v>
      </c>
      <c r="B11263" t="s">
        <v>87</v>
      </c>
      <c r="C11263" t="s">
        <v>1774</v>
      </c>
      <c r="D11263" t="s">
        <v>1774</v>
      </c>
      <c r="J11263" t="s">
        <v>109</v>
      </c>
      <c r="K11263" s="1">
        <v>2019</v>
      </c>
      <c r="L11263">
        <v>38127</v>
      </c>
    </row>
    <row r="11264" spans="1:12" x14ac:dyDescent="0.3">
      <c r="A11264" t="s">
        <v>1867</v>
      </c>
      <c r="B11264" t="s">
        <v>87</v>
      </c>
      <c r="C11264" t="s">
        <v>1774</v>
      </c>
      <c r="D11264" t="s">
        <v>1774</v>
      </c>
      <c r="J11264" t="s">
        <v>109</v>
      </c>
      <c r="K11264" s="1">
        <v>2020</v>
      </c>
      <c r="L11264">
        <v>42449</v>
      </c>
    </row>
    <row r="11265" spans="1:12" x14ac:dyDescent="0.3">
      <c r="A11265" t="s">
        <v>1868</v>
      </c>
      <c r="B11265" t="s">
        <v>87</v>
      </c>
      <c r="C11265" t="s">
        <v>1774</v>
      </c>
      <c r="D11265" t="s">
        <v>1774</v>
      </c>
      <c r="J11265" t="s">
        <v>109</v>
      </c>
      <c r="K11265" s="1">
        <v>2006</v>
      </c>
      <c r="L11265">
        <v>83271</v>
      </c>
    </row>
    <row r="11266" spans="1:12" x14ac:dyDescent="0.3">
      <c r="A11266" t="s">
        <v>1868</v>
      </c>
      <c r="B11266" t="s">
        <v>87</v>
      </c>
      <c r="C11266" t="s">
        <v>1774</v>
      </c>
      <c r="D11266" t="s">
        <v>1774</v>
      </c>
      <c r="J11266" t="s">
        <v>109</v>
      </c>
      <c r="K11266" s="1">
        <v>2007</v>
      </c>
      <c r="L11266">
        <v>86250</v>
      </c>
    </row>
    <row r="11267" spans="1:12" x14ac:dyDescent="0.3">
      <c r="A11267" t="s">
        <v>1868</v>
      </c>
      <c r="B11267" t="s">
        <v>87</v>
      </c>
      <c r="C11267" t="s">
        <v>1774</v>
      </c>
      <c r="D11267" t="s">
        <v>1774</v>
      </c>
      <c r="J11267" t="s">
        <v>109</v>
      </c>
      <c r="K11267" s="1">
        <v>2008</v>
      </c>
      <c r="L11267">
        <v>89229</v>
      </c>
    </row>
    <row r="11268" spans="1:12" x14ac:dyDescent="0.3">
      <c r="A11268" t="s">
        <v>1868</v>
      </c>
      <c r="B11268" t="s">
        <v>87</v>
      </c>
      <c r="C11268" t="s">
        <v>1774</v>
      </c>
      <c r="D11268" t="s">
        <v>1774</v>
      </c>
      <c r="J11268" t="s">
        <v>109</v>
      </c>
      <c r="K11268" s="1">
        <v>2009</v>
      </c>
      <c r="L11268">
        <v>92208</v>
      </c>
    </row>
    <row r="11269" spans="1:12" x14ac:dyDescent="0.3">
      <c r="A11269" t="s">
        <v>1868</v>
      </c>
      <c r="B11269" t="s">
        <v>87</v>
      </c>
      <c r="C11269" t="s">
        <v>1774</v>
      </c>
      <c r="D11269" t="s">
        <v>1774</v>
      </c>
      <c r="J11269" t="s">
        <v>109</v>
      </c>
      <c r="K11269" s="1">
        <v>2010</v>
      </c>
      <c r="L11269">
        <v>98897</v>
      </c>
    </row>
    <row r="11270" spans="1:12" x14ac:dyDescent="0.3">
      <c r="A11270" t="s">
        <v>1868</v>
      </c>
      <c r="B11270" t="s">
        <v>87</v>
      </c>
      <c r="C11270" t="s">
        <v>1774</v>
      </c>
      <c r="D11270" t="s">
        <v>1774</v>
      </c>
      <c r="J11270" t="s">
        <v>109</v>
      </c>
      <c r="K11270" s="1">
        <v>2011</v>
      </c>
      <c r="L11270">
        <v>105586</v>
      </c>
    </row>
    <row r="11271" spans="1:12" x14ac:dyDescent="0.3">
      <c r="A11271" t="s">
        <v>1868</v>
      </c>
      <c r="B11271" t="s">
        <v>87</v>
      </c>
      <c r="C11271" t="s">
        <v>1774</v>
      </c>
      <c r="D11271" t="s">
        <v>1774</v>
      </c>
      <c r="J11271" t="s">
        <v>109</v>
      </c>
      <c r="K11271" s="1">
        <v>2012</v>
      </c>
      <c r="L11271">
        <v>112698</v>
      </c>
    </row>
    <row r="11272" spans="1:12" x14ac:dyDescent="0.3">
      <c r="A11272" t="s">
        <v>1868</v>
      </c>
      <c r="B11272" t="s">
        <v>87</v>
      </c>
      <c r="C11272" t="s">
        <v>1774</v>
      </c>
      <c r="D11272" t="s">
        <v>1774</v>
      </c>
      <c r="J11272" t="s">
        <v>109</v>
      </c>
      <c r="K11272" s="1">
        <v>2013</v>
      </c>
      <c r="L11272">
        <v>119809</v>
      </c>
    </row>
    <row r="11273" spans="1:12" x14ac:dyDescent="0.3">
      <c r="A11273" t="s">
        <v>1868</v>
      </c>
      <c r="B11273" t="s">
        <v>87</v>
      </c>
      <c r="C11273" t="s">
        <v>1774</v>
      </c>
      <c r="D11273" t="s">
        <v>1774</v>
      </c>
      <c r="J11273" t="s">
        <v>109</v>
      </c>
      <c r="K11273" s="1">
        <v>2014</v>
      </c>
      <c r="L11273">
        <v>113027</v>
      </c>
    </row>
    <row r="11274" spans="1:12" x14ac:dyDescent="0.3">
      <c r="A11274" t="s">
        <v>1868</v>
      </c>
      <c r="B11274" t="s">
        <v>87</v>
      </c>
      <c r="C11274" t="s">
        <v>1774</v>
      </c>
      <c r="D11274" t="s">
        <v>1774</v>
      </c>
      <c r="J11274" t="s">
        <v>109</v>
      </c>
      <c r="K11274" s="1">
        <v>2015</v>
      </c>
      <c r="L11274">
        <v>106245</v>
      </c>
    </row>
    <row r="11275" spans="1:12" x14ac:dyDescent="0.3">
      <c r="A11275" t="s">
        <v>1868</v>
      </c>
      <c r="B11275" t="s">
        <v>87</v>
      </c>
      <c r="C11275" t="s">
        <v>1774</v>
      </c>
      <c r="D11275" t="s">
        <v>1774</v>
      </c>
      <c r="J11275" t="s">
        <v>109</v>
      </c>
      <c r="K11275" s="1">
        <v>2016</v>
      </c>
      <c r="L11275">
        <v>109951</v>
      </c>
    </row>
    <row r="11276" spans="1:12" x14ac:dyDescent="0.3">
      <c r="A11276" t="s">
        <v>1868</v>
      </c>
      <c r="B11276" t="s">
        <v>87</v>
      </c>
      <c r="C11276" t="s">
        <v>1774</v>
      </c>
      <c r="D11276" t="s">
        <v>1774</v>
      </c>
      <c r="J11276" t="s">
        <v>109</v>
      </c>
      <c r="K11276" s="1">
        <v>2017</v>
      </c>
      <c r="L11276">
        <v>113657</v>
      </c>
    </row>
    <row r="11277" spans="1:12" x14ac:dyDescent="0.3">
      <c r="A11277" t="s">
        <v>1868</v>
      </c>
      <c r="B11277" t="s">
        <v>87</v>
      </c>
      <c r="C11277" t="s">
        <v>1774</v>
      </c>
      <c r="D11277" t="s">
        <v>1774</v>
      </c>
      <c r="J11277" t="s">
        <v>109</v>
      </c>
      <c r="K11277" s="1">
        <v>2018</v>
      </c>
      <c r="L11277">
        <v>128930</v>
      </c>
    </row>
    <row r="11278" spans="1:12" x14ac:dyDescent="0.3">
      <c r="A11278" t="s">
        <v>1868</v>
      </c>
      <c r="B11278" t="s">
        <v>87</v>
      </c>
      <c r="C11278" t="s">
        <v>1774</v>
      </c>
      <c r="D11278" t="s">
        <v>1774</v>
      </c>
      <c r="J11278" t="s">
        <v>109</v>
      </c>
      <c r="K11278" s="1">
        <v>2019</v>
      </c>
      <c r="L11278">
        <v>144202</v>
      </c>
    </row>
    <row r="11279" spans="1:12" x14ac:dyDescent="0.3">
      <c r="A11279" t="s">
        <v>1868</v>
      </c>
      <c r="B11279" t="s">
        <v>87</v>
      </c>
      <c r="C11279" t="s">
        <v>1774</v>
      </c>
      <c r="D11279" t="s">
        <v>1774</v>
      </c>
      <c r="J11279" t="s">
        <v>109</v>
      </c>
      <c r="K11279" s="1">
        <v>2020</v>
      </c>
      <c r="L11279">
        <v>159475</v>
      </c>
    </row>
    <row r="11280" spans="1:12" x14ac:dyDescent="0.3">
      <c r="A11280" t="s">
        <v>1869</v>
      </c>
      <c r="B11280" t="s">
        <v>87</v>
      </c>
      <c r="C11280" t="s">
        <v>1774</v>
      </c>
      <c r="D11280" t="s">
        <v>1774</v>
      </c>
      <c r="J11280" t="s">
        <v>109</v>
      </c>
      <c r="K11280" s="1">
        <v>2006</v>
      </c>
      <c r="L11280">
        <v>3310</v>
      </c>
    </row>
    <row r="11281" spans="1:12" x14ac:dyDescent="0.3">
      <c r="A11281" t="s">
        <v>1869</v>
      </c>
      <c r="B11281" t="s">
        <v>87</v>
      </c>
      <c r="C11281" t="s">
        <v>1774</v>
      </c>
      <c r="D11281" t="s">
        <v>1774</v>
      </c>
      <c r="J11281" t="s">
        <v>109</v>
      </c>
      <c r="K11281" s="1">
        <v>2007</v>
      </c>
      <c r="L11281">
        <v>4174</v>
      </c>
    </row>
    <row r="11282" spans="1:12" x14ac:dyDescent="0.3">
      <c r="A11282" t="s">
        <v>1869</v>
      </c>
      <c r="B11282" t="s">
        <v>87</v>
      </c>
      <c r="C11282" t="s">
        <v>1774</v>
      </c>
      <c r="D11282" t="s">
        <v>1774</v>
      </c>
      <c r="J11282" t="s">
        <v>109</v>
      </c>
      <c r="K11282" s="1">
        <v>2008</v>
      </c>
      <c r="L11282">
        <v>5038</v>
      </c>
    </row>
    <row r="11283" spans="1:12" x14ac:dyDescent="0.3">
      <c r="A11283" t="s">
        <v>1869</v>
      </c>
      <c r="B11283" t="s">
        <v>87</v>
      </c>
      <c r="C11283" t="s">
        <v>1774</v>
      </c>
      <c r="D11283" t="s">
        <v>1774</v>
      </c>
      <c r="J11283" t="s">
        <v>109</v>
      </c>
      <c r="K11283" s="1">
        <v>2009</v>
      </c>
      <c r="L11283">
        <v>5902</v>
      </c>
    </row>
    <row r="11284" spans="1:12" x14ac:dyDescent="0.3">
      <c r="A11284" t="s">
        <v>1869</v>
      </c>
      <c r="B11284" t="s">
        <v>87</v>
      </c>
      <c r="C11284" t="s">
        <v>1774</v>
      </c>
      <c r="D11284" t="s">
        <v>1774</v>
      </c>
      <c r="J11284" t="s">
        <v>109</v>
      </c>
      <c r="K11284" s="1">
        <v>2010</v>
      </c>
      <c r="L11284">
        <v>8246</v>
      </c>
    </row>
    <row r="11285" spans="1:12" x14ac:dyDescent="0.3">
      <c r="A11285" t="s">
        <v>1869</v>
      </c>
      <c r="B11285" t="s">
        <v>87</v>
      </c>
      <c r="C11285" t="s">
        <v>1774</v>
      </c>
      <c r="D11285" t="s">
        <v>1774</v>
      </c>
      <c r="J11285" t="s">
        <v>109</v>
      </c>
      <c r="K11285" s="1">
        <v>2011</v>
      </c>
      <c r="L11285">
        <v>10589</v>
      </c>
    </row>
    <row r="11286" spans="1:12" x14ac:dyDescent="0.3">
      <c r="A11286" t="s">
        <v>1869</v>
      </c>
      <c r="B11286" t="s">
        <v>87</v>
      </c>
      <c r="C11286" t="s">
        <v>1774</v>
      </c>
      <c r="D11286" t="s">
        <v>1774</v>
      </c>
      <c r="J11286" t="s">
        <v>109</v>
      </c>
      <c r="K11286" s="1">
        <v>2012</v>
      </c>
      <c r="L11286">
        <v>12693</v>
      </c>
    </row>
    <row r="11287" spans="1:12" x14ac:dyDescent="0.3">
      <c r="A11287" t="s">
        <v>1869</v>
      </c>
      <c r="B11287" t="s">
        <v>87</v>
      </c>
      <c r="C11287" t="s">
        <v>1774</v>
      </c>
      <c r="D11287" t="s">
        <v>1774</v>
      </c>
      <c r="J11287" t="s">
        <v>109</v>
      </c>
      <c r="K11287" s="1">
        <v>2013</v>
      </c>
      <c r="L11287">
        <v>14796</v>
      </c>
    </row>
    <row r="11288" spans="1:12" x14ac:dyDescent="0.3">
      <c r="A11288" t="s">
        <v>1869</v>
      </c>
      <c r="B11288" t="s">
        <v>87</v>
      </c>
      <c r="C11288" t="s">
        <v>1774</v>
      </c>
      <c r="D11288" t="s">
        <v>1774</v>
      </c>
      <c r="J11288" t="s">
        <v>109</v>
      </c>
      <c r="K11288" s="1">
        <v>2014</v>
      </c>
      <c r="L11288">
        <v>15734</v>
      </c>
    </row>
    <row r="11289" spans="1:12" x14ac:dyDescent="0.3">
      <c r="A11289" t="s">
        <v>1869</v>
      </c>
      <c r="B11289" t="s">
        <v>87</v>
      </c>
      <c r="C11289" t="s">
        <v>1774</v>
      </c>
      <c r="D11289" t="s">
        <v>1774</v>
      </c>
      <c r="J11289" t="s">
        <v>109</v>
      </c>
      <c r="K11289" s="1">
        <v>2015</v>
      </c>
      <c r="L11289">
        <v>16671</v>
      </c>
    </row>
    <row r="11290" spans="1:12" x14ac:dyDescent="0.3">
      <c r="A11290" t="s">
        <v>1869</v>
      </c>
      <c r="B11290" t="s">
        <v>87</v>
      </c>
      <c r="C11290" t="s">
        <v>1774</v>
      </c>
      <c r="D11290" t="s">
        <v>1774</v>
      </c>
      <c r="J11290" t="s">
        <v>109</v>
      </c>
      <c r="K11290" s="1">
        <v>2016</v>
      </c>
      <c r="L11290">
        <v>17071</v>
      </c>
    </row>
    <row r="11291" spans="1:12" x14ac:dyDescent="0.3">
      <c r="A11291" t="s">
        <v>1869</v>
      </c>
      <c r="B11291" t="s">
        <v>87</v>
      </c>
      <c r="C11291" t="s">
        <v>1774</v>
      </c>
      <c r="D11291" t="s">
        <v>1774</v>
      </c>
      <c r="J11291" t="s">
        <v>109</v>
      </c>
      <c r="K11291" s="1">
        <v>2017</v>
      </c>
      <c r="L11291">
        <v>17470</v>
      </c>
    </row>
    <row r="11292" spans="1:12" x14ac:dyDescent="0.3">
      <c r="A11292" t="s">
        <v>1869</v>
      </c>
      <c r="B11292" t="s">
        <v>87</v>
      </c>
      <c r="C11292" t="s">
        <v>1774</v>
      </c>
      <c r="D11292" t="s">
        <v>1774</v>
      </c>
      <c r="J11292" t="s">
        <v>109</v>
      </c>
      <c r="K11292" s="1">
        <v>2018</v>
      </c>
      <c r="L11292">
        <v>18426</v>
      </c>
    </row>
    <row r="11293" spans="1:12" x14ac:dyDescent="0.3">
      <c r="A11293" t="s">
        <v>1869</v>
      </c>
      <c r="B11293" t="s">
        <v>87</v>
      </c>
      <c r="C11293" t="s">
        <v>1774</v>
      </c>
      <c r="D11293" t="s">
        <v>1774</v>
      </c>
      <c r="J11293" t="s">
        <v>109</v>
      </c>
      <c r="K11293" s="1">
        <v>2019</v>
      </c>
      <c r="L11293">
        <v>19382</v>
      </c>
    </row>
    <row r="11294" spans="1:12" x14ac:dyDescent="0.3">
      <c r="A11294" t="s">
        <v>1869</v>
      </c>
      <c r="B11294" t="s">
        <v>87</v>
      </c>
      <c r="C11294" t="s">
        <v>1774</v>
      </c>
      <c r="D11294" t="s">
        <v>1774</v>
      </c>
      <c r="J11294" t="s">
        <v>109</v>
      </c>
      <c r="K11294" s="1">
        <v>2020</v>
      </c>
      <c r="L11294">
        <v>20338</v>
      </c>
    </row>
    <row r="11295" spans="1:12" x14ac:dyDescent="0.3">
      <c r="A11295" t="s">
        <v>1870</v>
      </c>
      <c r="B11295" t="s">
        <v>87</v>
      </c>
      <c r="C11295" t="s">
        <v>1774</v>
      </c>
      <c r="D11295" t="s">
        <v>1774</v>
      </c>
      <c r="J11295" t="s">
        <v>109</v>
      </c>
      <c r="K11295" s="1">
        <v>2006</v>
      </c>
      <c r="L11295">
        <v>8476</v>
      </c>
    </row>
    <row r="11296" spans="1:12" x14ac:dyDescent="0.3">
      <c r="A11296" t="s">
        <v>1870</v>
      </c>
      <c r="B11296" t="s">
        <v>87</v>
      </c>
      <c r="C11296" t="s">
        <v>1774</v>
      </c>
      <c r="D11296" t="s">
        <v>1774</v>
      </c>
      <c r="J11296" t="s">
        <v>109</v>
      </c>
      <c r="K11296" s="1">
        <v>2007</v>
      </c>
      <c r="L11296">
        <v>10528</v>
      </c>
    </row>
    <row r="11297" spans="1:12" x14ac:dyDescent="0.3">
      <c r="A11297" t="s">
        <v>1870</v>
      </c>
      <c r="B11297" t="s">
        <v>87</v>
      </c>
      <c r="C11297" t="s">
        <v>1774</v>
      </c>
      <c r="D11297" t="s">
        <v>1774</v>
      </c>
      <c r="J11297" t="s">
        <v>109</v>
      </c>
      <c r="K11297" s="1">
        <v>2008</v>
      </c>
      <c r="L11297">
        <v>12579</v>
      </c>
    </row>
    <row r="11298" spans="1:12" x14ac:dyDescent="0.3">
      <c r="A11298" t="s">
        <v>1870</v>
      </c>
      <c r="B11298" t="s">
        <v>87</v>
      </c>
      <c r="C11298" t="s">
        <v>1774</v>
      </c>
      <c r="D11298" t="s">
        <v>1774</v>
      </c>
      <c r="J11298" t="s">
        <v>109</v>
      </c>
      <c r="K11298" s="1">
        <v>2009</v>
      </c>
      <c r="L11298">
        <v>14631</v>
      </c>
    </row>
    <row r="11299" spans="1:12" x14ac:dyDescent="0.3">
      <c r="A11299" t="s">
        <v>1870</v>
      </c>
      <c r="B11299" t="s">
        <v>87</v>
      </c>
      <c r="C11299" t="s">
        <v>1774</v>
      </c>
      <c r="D11299" t="s">
        <v>1774</v>
      </c>
      <c r="J11299" t="s">
        <v>109</v>
      </c>
      <c r="K11299" s="1">
        <v>2010</v>
      </c>
      <c r="L11299">
        <v>23702</v>
      </c>
    </row>
    <row r="11300" spans="1:12" x14ac:dyDescent="0.3">
      <c r="A11300" t="s">
        <v>1870</v>
      </c>
      <c r="B11300" t="s">
        <v>87</v>
      </c>
      <c r="C11300" t="s">
        <v>1774</v>
      </c>
      <c r="D11300" t="s">
        <v>1774</v>
      </c>
      <c r="J11300" t="s">
        <v>109</v>
      </c>
      <c r="K11300" s="1">
        <v>2011</v>
      </c>
      <c r="L11300">
        <v>32772</v>
      </c>
    </row>
    <row r="11301" spans="1:12" x14ac:dyDescent="0.3">
      <c r="A11301" t="s">
        <v>1870</v>
      </c>
      <c r="B11301" t="s">
        <v>87</v>
      </c>
      <c r="C11301" t="s">
        <v>1774</v>
      </c>
      <c r="D11301" t="s">
        <v>1774</v>
      </c>
      <c r="J11301" t="s">
        <v>109</v>
      </c>
      <c r="K11301" s="1">
        <v>2012</v>
      </c>
      <c r="L11301">
        <v>40340</v>
      </c>
    </row>
    <row r="11302" spans="1:12" x14ac:dyDescent="0.3">
      <c r="A11302" t="s">
        <v>1870</v>
      </c>
      <c r="B11302" t="s">
        <v>87</v>
      </c>
      <c r="C11302" t="s">
        <v>1774</v>
      </c>
      <c r="D11302" t="s">
        <v>1774</v>
      </c>
      <c r="J11302" t="s">
        <v>109</v>
      </c>
      <c r="K11302" s="1">
        <v>2013</v>
      </c>
      <c r="L11302">
        <v>47907</v>
      </c>
    </row>
    <row r="11303" spans="1:12" x14ac:dyDescent="0.3">
      <c r="A11303" t="s">
        <v>1870</v>
      </c>
      <c r="B11303" t="s">
        <v>87</v>
      </c>
      <c r="C11303" t="s">
        <v>1774</v>
      </c>
      <c r="D11303" t="s">
        <v>1774</v>
      </c>
      <c r="J11303" t="s">
        <v>109</v>
      </c>
      <c r="K11303" s="1">
        <v>2014</v>
      </c>
      <c r="L11303">
        <v>54194</v>
      </c>
    </row>
    <row r="11304" spans="1:12" x14ac:dyDescent="0.3">
      <c r="A11304" t="s">
        <v>1870</v>
      </c>
      <c r="B11304" t="s">
        <v>87</v>
      </c>
      <c r="C11304" t="s">
        <v>1774</v>
      </c>
      <c r="D11304" t="s">
        <v>1774</v>
      </c>
      <c r="J11304" t="s">
        <v>109</v>
      </c>
      <c r="K11304" s="1">
        <v>2015</v>
      </c>
      <c r="L11304">
        <v>60481</v>
      </c>
    </row>
    <row r="11305" spans="1:12" x14ac:dyDescent="0.3">
      <c r="A11305" t="s">
        <v>1870</v>
      </c>
      <c r="B11305" t="s">
        <v>87</v>
      </c>
      <c r="C11305" t="s">
        <v>1774</v>
      </c>
      <c r="D11305" t="s">
        <v>1774</v>
      </c>
      <c r="J11305" t="s">
        <v>109</v>
      </c>
      <c r="K11305" s="1">
        <v>2016</v>
      </c>
      <c r="L11305">
        <v>65033</v>
      </c>
    </row>
    <row r="11306" spans="1:12" x14ac:dyDescent="0.3">
      <c r="A11306" t="s">
        <v>1870</v>
      </c>
      <c r="B11306" t="s">
        <v>87</v>
      </c>
      <c r="C11306" t="s">
        <v>1774</v>
      </c>
      <c r="D11306" t="s">
        <v>1774</v>
      </c>
      <c r="J11306" t="s">
        <v>109</v>
      </c>
      <c r="K11306" s="1">
        <v>2017</v>
      </c>
      <c r="L11306">
        <v>69584</v>
      </c>
    </row>
    <row r="11307" spans="1:12" x14ac:dyDescent="0.3">
      <c r="A11307" t="s">
        <v>1870</v>
      </c>
      <c r="B11307" t="s">
        <v>87</v>
      </c>
      <c r="C11307" t="s">
        <v>1774</v>
      </c>
      <c r="D11307" t="s">
        <v>1774</v>
      </c>
      <c r="J11307" t="s">
        <v>109</v>
      </c>
      <c r="K11307" s="1">
        <v>2018</v>
      </c>
      <c r="L11307">
        <v>88332</v>
      </c>
    </row>
    <row r="11308" spans="1:12" x14ac:dyDescent="0.3">
      <c r="A11308" t="s">
        <v>1870</v>
      </c>
      <c r="B11308" t="s">
        <v>87</v>
      </c>
      <c r="C11308" t="s">
        <v>1774</v>
      </c>
      <c r="D11308" t="s">
        <v>1774</v>
      </c>
      <c r="J11308" t="s">
        <v>109</v>
      </c>
      <c r="K11308" s="1">
        <v>2019</v>
      </c>
      <c r="L11308">
        <v>107080</v>
      </c>
    </row>
    <row r="11309" spans="1:12" x14ac:dyDescent="0.3">
      <c r="A11309" t="s">
        <v>1870</v>
      </c>
      <c r="B11309" t="s">
        <v>87</v>
      </c>
      <c r="C11309" t="s">
        <v>1774</v>
      </c>
      <c r="D11309" t="s">
        <v>1774</v>
      </c>
      <c r="J11309" t="s">
        <v>109</v>
      </c>
      <c r="K11309" s="1">
        <v>2020</v>
      </c>
      <c r="L11309">
        <v>125828</v>
      </c>
    </row>
    <row r="11310" spans="1:12" x14ac:dyDescent="0.3">
      <c r="A11310" t="s">
        <v>1871</v>
      </c>
      <c r="B11310" t="s">
        <v>87</v>
      </c>
      <c r="C11310" t="s">
        <v>1774</v>
      </c>
      <c r="D11310" t="s">
        <v>1774</v>
      </c>
      <c r="J11310" t="s">
        <v>109</v>
      </c>
      <c r="K11310" s="1">
        <v>2006</v>
      </c>
      <c r="L11310">
        <v>924708</v>
      </c>
    </row>
    <row r="11311" spans="1:12" x14ac:dyDescent="0.3">
      <c r="A11311" t="s">
        <v>1871</v>
      </c>
      <c r="B11311" t="s">
        <v>87</v>
      </c>
      <c r="C11311" t="s">
        <v>1774</v>
      </c>
      <c r="D11311" t="s">
        <v>1774</v>
      </c>
      <c r="J11311" t="s">
        <v>109</v>
      </c>
      <c r="K11311" s="1">
        <v>2007</v>
      </c>
      <c r="L11311">
        <v>944634</v>
      </c>
    </row>
    <row r="11312" spans="1:12" x14ac:dyDescent="0.3">
      <c r="A11312" t="s">
        <v>1871</v>
      </c>
      <c r="B11312" t="s">
        <v>87</v>
      </c>
      <c r="C11312" t="s">
        <v>1774</v>
      </c>
      <c r="D11312" t="s">
        <v>1774</v>
      </c>
      <c r="J11312" t="s">
        <v>109</v>
      </c>
      <c r="K11312" s="1">
        <v>2008</v>
      </c>
      <c r="L11312">
        <v>964559</v>
      </c>
    </row>
    <row r="11313" spans="1:12" x14ac:dyDescent="0.3">
      <c r="A11313" t="s">
        <v>1871</v>
      </c>
      <c r="B11313" t="s">
        <v>87</v>
      </c>
      <c r="C11313" t="s">
        <v>1774</v>
      </c>
      <c r="D11313" t="s">
        <v>1774</v>
      </c>
      <c r="J11313" t="s">
        <v>109</v>
      </c>
      <c r="K11313" s="1">
        <v>2009</v>
      </c>
      <c r="L11313">
        <v>984485</v>
      </c>
    </row>
    <row r="11314" spans="1:12" x14ac:dyDescent="0.3">
      <c r="A11314" t="s">
        <v>1871</v>
      </c>
      <c r="B11314" t="s">
        <v>87</v>
      </c>
      <c r="C11314" t="s">
        <v>1774</v>
      </c>
      <c r="D11314" t="s">
        <v>1774</v>
      </c>
      <c r="J11314" t="s">
        <v>109</v>
      </c>
      <c r="K11314" s="1">
        <v>2010</v>
      </c>
      <c r="L11314">
        <v>1078142</v>
      </c>
    </row>
    <row r="11315" spans="1:12" x14ac:dyDescent="0.3">
      <c r="A11315" t="s">
        <v>1871</v>
      </c>
      <c r="B11315" t="s">
        <v>87</v>
      </c>
      <c r="C11315" t="s">
        <v>1774</v>
      </c>
      <c r="D11315" t="s">
        <v>1774</v>
      </c>
      <c r="J11315" t="s">
        <v>109</v>
      </c>
      <c r="K11315" s="1">
        <v>2011</v>
      </c>
      <c r="L11315">
        <v>1171798</v>
      </c>
    </row>
    <row r="11316" spans="1:12" x14ac:dyDescent="0.3">
      <c r="A11316" t="s">
        <v>1871</v>
      </c>
      <c r="B11316" t="s">
        <v>87</v>
      </c>
      <c r="C11316" t="s">
        <v>1774</v>
      </c>
      <c r="D11316" t="s">
        <v>1774</v>
      </c>
      <c r="J11316" t="s">
        <v>109</v>
      </c>
      <c r="K11316" s="1">
        <v>2012</v>
      </c>
      <c r="L11316">
        <v>1252365</v>
      </c>
    </row>
    <row r="11317" spans="1:12" x14ac:dyDescent="0.3">
      <c r="A11317" t="s">
        <v>1871</v>
      </c>
      <c r="B11317" t="s">
        <v>87</v>
      </c>
      <c r="C11317" t="s">
        <v>1774</v>
      </c>
      <c r="D11317" t="s">
        <v>1774</v>
      </c>
      <c r="J11317" t="s">
        <v>109</v>
      </c>
      <c r="K11317" s="1">
        <v>2013</v>
      </c>
      <c r="L11317">
        <v>1332932</v>
      </c>
    </row>
    <row r="11318" spans="1:12" x14ac:dyDescent="0.3">
      <c r="A11318" t="s">
        <v>1871</v>
      </c>
      <c r="B11318" t="s">
        <v>87</v>
      </c>
      <c r="C11318" t="s">
        <v>1774</v>
      </c>
      <c r="D11318" t="s">
        <v>1774</v>
      </c>
      <c r="J11318" t="s">
        <v>109</v>
      </c>
      <c r="K11318" s="1">
        <v>2014</v>
      </c>
      <c r="L11318">
        <v>1343237</v>
      </c>
    </row>
    <row r="11319" spans="1:12" x14ac:dyDescent="0.3">
      <c r="A11319" t="s">
        <v>1871</v>
      </c>
      <c r="B11319" t="s">
        <v>87</v>
      </c>
      <c r="C11319" t="s">
        <v>1774</v>
      </c>
      <c r="D11319" t="s">
        <v>1774</v>
      </c>
      <c r="J11319" t="s">
        <v>109</v>
      </c>
      <c r="K11319" s="1">
        <v>2015</v>
      </c>
      <c r="L11319">
        <v>1353541</v>
      </c>
    </row>
    <row r="11320" spans="1:12" x14ac:dyDescent="0.3">
      <c r="A11320" t="s">
        <v>1871</v>
      </c>
      <c r="B11320" t="s">
        <v>87</v>
      </c>
      <c r="C11320" t="s">
        <v>1774</v>
      </c>
      <c r="D11320" t="s">
        <v>1774</v>
      </c>
      <c r="J11320" t="s">
        <v>109</v>
      </c>
      <c r="K11320" s="1">
        <v>2016</v>
      </c>
      <c r="L11320">
        <v>1404339</v>
      </c>
    </row>
    <row r="11321" spans="1:12" x14ac:dyDescent="0.3">
      <c r="A11321" t="s">
        <v>1871</v>
      </c>
      <c r="B11321" t="s">
        <v>87</v>
      </c>
      <c r="C11321" t="s">
        <v>1774</v>
      </c>
      <c r="D11321" t="s">
        <v>1774</v>
      </c>
      <c r="J11321" t="s">
        <v>109</v>
      </c>
      <c r="K11321" s="1">
        <v>2017</v>
      </c>
      <c r="L11321">
        <v>1455136</v>
      </c>
    </row>
    <row r="11322" spans="1:12" x14ac:dyDescent="0.3">
      <c r="A11322" t="s">
        <v>1871</v>
      </c>
      <c r="B11322" t="s">
        <v>87</v>
      </c>
      <c r="C11322" t="s">
        <v>1774</v>
      </c>
      <c r="D11322" t="s">
        <v>1774</v>
      </c>
      <c r="J11322" t="s">
        <v>109</v>
      </c>
      <c r="K11322" s="1">
        <v>2018</v>
      </c>
      <c r="L11322">
        <v>1525218</v>
      </c>
    </row>
    <row r="11323" spans="1:12" x14ac:dyDescent="0.3">
      <c r="A11323" t="s">
        <v>1871</v>
      </c>
      <c r="B11323" t="s">
        <v>87</v>
      </c>
      <c r="C11323" t="s">
        <v>1774</v>
      </c>
      <c r="D11323" t="s">
        <v>1774</v>
      </c>
      <c r="J11323" t="s">
        <v>109</v>
      </c>
      <c r="K11323" s="1">
        <v>2019</v>
      </c>
      <c r="L11323">
        <v>1595301</v>
      </c>
    </row>
    <row r="11324" spans="1:12" x14ac:dyDescent="0.3">
      <c r="A11324" t="s">
        <v>1871</v>
      </c>
      <c r="B11324" t="s">
        <v>87</v>
      </c>
      <c r="C11324" t="s">
        <v>1774</v>
      </c>
      <c r="D11324" t="s">
        <v>1774</v>
      </c>
      <c r="J11324" t="s">
        <v>109</v>
      </c>
      <c r="K11324" s="1">
        <v>2020</v>
      </c>
      <c r="L11324">
        <v>1665383</v>
      </c>
    </row>
    <row r="11325" spans="1:12" x14ac:dyDescent="0.3">
      <c r="A11325" t="s">
        <v>1872</v>
      </c>
      <c r="B11325" t="s">
        <v>87</v>
      </c>
      <c r="C11325" t="s">
        <v>1774</v>
      </c>
      <c r="D11325" t="s">
        <v>1774</v>
      </c>
      <c r="J11325" t="s">
        <v>109</v>
      </c>
      <c r="K11325" s="1">
        <v>2006</v>
      </c>
      <c r="L11325">
        <v>15073812</v>
      </c>
    </row>
    <row r="11326" spans="1:12" x14ac:dyDescent="0.3">
      <c r="A11326" t="s">
        <v>1872</v>
      </c>
      <c r="B11326" t="s">
        <v>87</v>
      </c>
      <c r="C11326" t="s">
        <v>1774</v>
      </c>
      <c r="D11326" t="s">
        <v>1774</v>
      </c>
      <c r="J11326" t="s">
        <v>109</v>
      </c>
      <c r="K11326" s="1">
        <v>2007</v>
      </c>
      <c r="L11326">
        <v>15201041</v>
      </c>
    </row>
    <row r="11327" spans="1:12" x14ac:dyDescent="0.3">
      <c r="A11327" t="s">
        <v>1872</v>
      </c>
      <c r="B11327" t="s">
        <v>87</v>
      </c>
      <c r="C11327" t="s">
        <v>1774</v>
      </c>
      <c r="D11327" t="s">
        <v>1774</v>
      </c>
      <c r="J11327" t="s">
        <v>109</v>
      </c>
      <c r="K11327" s="1">
        <v>2008</v>
      </c>
      <c r="L11327">
        <v>15328271</v>
      </c>
    </row>
    <row r="11328" spans="1:12" x14ac:dyDescent="0.3">
      <c r="A11328" t="s">
        <v>1872</v>
      </c>
      <c r="B11328" t="s">
        <v>87</v>
      </c>
      <c r="C11328" t="s">
        <v>1774</v>
      </c>
      <c r="D11328" t="s">
        <v>1774</v>
      </c>
      <c r="J11328" t="s">
        <v>109</v>
      </c>
      <c r="K11328" s="1">
        <v>2009</v>
      </c>
      <c r="L11328">
        <v>15455500</v>
      </c>
    </row>
    <row r="11329" spans="1:12" x14ac:dyDescent="0.3">
      <c r="A11329" t="s">
        <v>1872</v>
      </c>
      <c r="B11329" t="s">
        <v>87</v>
      </c>
      <c r="C11329" t="s">
        <v>1774</v>
      </c>
      <c r="D11329" t="s">
        <v>1774</v>
      </c>
      <c r="J11329" t="s">
        <v>109</v>
      </c>
      <c r="K11329" s="1">
        <v>2010</v>
      </c>
      <c r="L11329">
        <v>15501236</v>
      </c>
    </row>
    <row r="11330" spans="1:12" x14ac:dyDescent="0.3">
      <c r="A11330" t="s">
        <v>1872</v>
      </c>
      <c r="B11330" t="s">
        <v>87</v>
      </c>
      <c r="C11330" t="s">
        <v>1774</v>
      </c>
      <c r="D11330" t="s">
        <v>1774</v>
      </c>
      <c r="J11330" t="s">
        <v>109</v>
      </c>
      <c r="K11330" s="1">
        <v>2011</v>
      </c>
      <c r="L11330">
        <v>15546971</v>
      </c>
    </row>
    <row r="11331" spans="1:12" x14ac:dyDescent="0.3">
      <c r="A11331" t="s">
        <v>1872</v>
      </c>
      <c r="B11331" t="s">
        <v>87</v>
      </c>
      <c r="C11331" t="s">
        <v>1774</v>
      </c>
      <c r="D11331" t="s">
        <v>1774</v>
      </c>
      <c r="J11331" t="s">
        <v>109</v>
      </c>
      <c r="K11331" s="1">
        <v>2012</v>
      </c>
      <c r="L11331">
        <v>15574344</v>
      </c>
    </row>
    <row r="11332" spans="1:12" x14ac:dyDescent="0.3">
      <c r="A11332" t="s">
        <v>1872</v>
      </c>
      <c r="B11332" t="s">
        <v>87</v>
      </c>
      <c r="C11332" t="s">
        <v>1774</v>
      </c>
      <c r="D11332" t="s">
        <v>1774</v>
      </c>
      <c r="J11332" t="s">
        <v>109</v>
      </c>
      <c r="K11332" s="1">
        <v>2013</v>
      </c>
      <c r="L11332">
        <v>15601716</v>
      </c>
    </row>
    <row r="11333" spans="1:12" x14ac:dyDescent="0.3">
      <c r="A11333" t="s">
        <v>1872</v>
      </c>
      <c r="B11333" t="s">
        <v>87</v>
      </c>
      <c r="C11333" t="s">
        <v>1774</v>
      </c>
      <c r="D11333" t="s">
        <v>1774</v>
      </c>
      <c r="J11333" t="s">
        <v>109</v>
      </c>
      <c r="K11333" s="1">
        <v>2014</v>
      </c>
      <c r="L11333">
        <v>15756032</v>
      </c>
    </row>
    <row r="11334" spans="1:12" x14ac:dyDescent="0.3">
      <c r="A11334" t="s">
        <v>1872</v>
      </c>
      <c r="B11334" t="s">
        <v>87</v>
      </c>
      <c r="C11334" t="s">
        <v>1774</v>
      </c>
      <c r="D11334" t="s">
        <v>1774</v>
      </c>
      <c r="J11334" t="s">
        <v>109</v>
      </c>
      <c r="K11334" s="1">
        <v>2015</v>
      </c>
      <c r="L11334">
        <v>15910348</v>
      </c>
    </row>
    <row r="11335" spans="1:12" x14ac:dyDescent="0.3">
      <c r="A11335" t="s">
        <v>1872</v>
      </c>
      <c r="B11335" t="s">
        <v>87</v>
      </c>
      <c r="C11335" t="s">
        <v>1774</v>
      </c>
      <c r="D11335" t="s">
        <v>1774</v>
      </c>
      <c r="J11335" t="s">
        <v>109</v>
      </c>
      <c r="K11335" s="1">
        <v>2016</v>
      </c>
      <c r="L11335">
        <v>15974594</v>
      </c>
    </row>
    <row r="11336" spans="1:12" x14ac:dyDescent="0.3">
      <c r="A11336" t="s">
        <v>1872</v>
      </c>
      <c r="B11336" t="s">
        <v>87</v>
      </c>
      <c r="C11336" t="s">
        <v>1774</v>
      </c>
      <c r="D11336" t="s">
        <v>1774</v>
      </c>
      <c r="J11336" t="s">
        <v>109</v>
      </c>
      <c r="K11336" s="1">
        <v>2017</v>
      </c>
      <c r="L11336">
        <v>16038840</v>
      </c>
    </row>
    <row r="11337" spans="1:12" x14ac:dyDescent="0.3">
      <c r="A11337" t="s">
        <v>1872</v>
      </c>
      <c r="B11337" t="s">
        <v>87</v>
      </c>
      <c r="C11337" t="s">
        <v>1774</v>
      </c>
      <c r="D11337" t="s">
        <v>1774</v>
      </c>
      <c r="J11337" t="s">
        <v>109</v>
      </c>
      <c r="K11337" s="1">
        <v>2018</v>
      </c>
      <c r="L11337">
        <v>16503630</v>
      </c>
    </row>
    <row r="11338" spans="1:12" x14ac:dyDescent="0.3">
      <c r="A11338" t="s">
        <v>1872</v>
      </c>
      <c r="B11338" t="s">
        <v>87</v>
      </c>
      <c r="C11338" t="s">
        <v>1774</v>
      </c>
      <c r="D11338" t="s">
        <v>1774</v>
      </c>
      <c r="J11338" t="s">
        <v>109</v>
      </c>
      <c r="K11338" s="1">
        <v>2019</v>
      </c>
      <c r="L11338">
        <v>16968421</v>
      </c>
    </row>
    <row r="11339" spans="1:12" x14ac:dyDescent="0.3">
      <c r="A11339" t="s">
        <v>1872</v>
      </c>
      <c r="B11339" t="s">
        <v>87</v>
      </c>
      <c r="C11339" t="s">
        <v>1774</v>
      </c>
      <c r="D11339" t="s">
        <v>1774</v>
      </c>
      <c r="J11339" t="s">
        <v>109</v>
      </c>
      <c r="K11339" s="1">
        <v>2020</v>
      </c>
      <c r="L11339">
        <v>17433211</v>
      </c>
    </row>
    <row r="11340" spans="1:12" x14ac:dyDescent="0.3">
      <c r="A11340" t="s">
        <v>1873</v>
      </c>
      <c r="B11340" t="s">
        <v>87</v>
      </c>
      <c r="C11340" t="s">
        <v>1774</v>
      </c>
      <c r="D11340" t="s">
        <v>1774</v>
      </c>
      <c r="J11340" t="s">
        <v>109</v>
      </c>
      <c r="K11340" s="1">
        <v>2006</v>
      </c>
      <c r="L11340">
        <v>2221</v>
      </c>
    </row>
    <row r="11341" spans="1:12" x14ac:dyDescent="0.3">
      <c r="A11341" t="s">
        <v>1873</v>
      </c>
      <c r="B11341" t="s">
        <v>87</v>
      </c>
      <c r="C11341" t="s">
        <v>1774</v>
      </c>
      <c r="D11341" t="s">
        <v>1774</v>
      </c>
      <c r="J11341" t="s">
        <v>109</v>
      </c>
      <c r="K11341" s="1">
        <v>2007</v>
      </c>
      <c r="L11341">
        <v>3360</v>
      </c>
    </row>
    <row r="11342" spans="1:12" x14ac:dyDescent="0.3">
      <c r="A11342" t="s">
        <v>1873</v>
      </c>
      <c r="B11342" t="s">
        <v>87</v>
      </c>
      <c r="C11342" t="s">
        <v>1774</v>
      </c>
      <c r="D11342" t="s">
        <v>1774</v>
      </c>
      <c r="J11342" t="s">
        <v>109</v>
      </c>
      <c r="K11342" s="1">
        <v>2008</v>
      </c>
      <c r="L11342">
        <v>4498</v>
      </c>
    </row>
    <row r="11343" spans="1:12" x14ac:dyDescent="0.3">
      <c r="A11343" t="s">
        <v>1873</v>
      </c>
      <c r="B11343" t="s">
        <v>87</v>
      </c>
      <c r="C11343" t="s">
        <v>1774</v>
      </c>
      <c r="D11343" t="s">
        <v>1774</v>
      </c>
      <c r="J11343" t="s">
        <v>109</v>
      </c>
      <c r="K11343" s="1">
        <v>2009</v>
      </c>
      <c r="L11343">
        <v>5637</v>
      </c>
    </row>
    <row r="11344" spans="1:12" x14ac:dyDescent="0.3">
      <c r="A11344" t="s">
        <v>1873</v>
      </c>
      <c r="B11344" t="s">
        <v>87</v>
      </c>
      <c r="C11344" t="s">
        <v>1774</v>
      </c>
      <c r="D11344" t="s">
        <v>1774</v>
      </c>
      <c r="J11344" t="s">
        <v>109</v>
      </c>
      <c r="K11344" s="1">
        <v>2010</v>
      </c>
      <c r="L11344">
        <v>6404</v>
      </c>
    </row>
    <row r="11345" spans="1:12" x14ac:dyDescent="0.3">
      <c r="A11345" t="s">
        <v>1873</v>
      </c>
      <c r="B11345" t="s">
        <v>87</v>
      </c>
      <c r="C11345" t="s">
        <v>1774</v>
      </c>
      <c r="D11345" t="s">
        <v>1774</v>
      </c>
      <c r="J11345" t="s">
        <v>109</v>
      </c>
      <c r="K11345" s="1">
        <v>2011</v>
      </c>
      <c r="L11345">
        <v>7170</v>
      </c>
    </row>
    <row r="11346" spans="1:12" x14ac:dyDescent="0.3">
      <c r="A11346" t="s">
        <v>1873</v>
      </c>
      <c r="B11346" t="s">
        <v>87</v>
      </c>
      <c r="C11346" t="s">
        <v>1774</v>
      </c>
      <c r="D11346" t="s">
        <v>1774</v>
      </c>
      <c r="J11346" t="s">
        <v>109</v>
      </c>
      <c r="K11346" s="1">
        <v>2012</v>
      </c>
      <c r="L11346">
        <v>4763</v>
      </c>
    </row>
    <row r="11347" spans="1:12" x14ac:dyDescent="0.3">
      <c r="A11347" t="s">
        <v>1873</v>
      </c>
      <c r="B11347" t="s">
        <v>87</v>
      </c>
      <c r="C11347" t="s">
        <v>1774</v>
      </c>
      <c r="D11347" t="s">
        <v>1774</v>
      </c>
      <c r="J11347" t="s">
        <v>109</v>
      </c>
      <c r="K11347" s="1">
        <v>2013</v>
      </c>
      <c r="L11347">
        <v>2355</v>
      </c>
    </row>
    <row r="11348" spans="1:12" x14ac:dyDescent="0.3">
      <c r="A11348" t="s">
        <v>1873</v>
      </c>
      <c r="B11348" t="s">
        <v>87</v>
      </c>
      <c r="C11348" t="s">
        <v>1774</v>
      </c>
      <c r="D11348" t="s">
        <v>1774</v>
      </c>
      <c r="J11348" t="s">
        <v>109</v>
      </c>
      <c r="K11348" s="1">
        <v>2014</v>
      </c>
      <c r="L11348">
        <v>4556</v>
      </c>
    </row>
    <row r="11349" spans="1:12" x14ac:dyDescent="0.3">
      <c r="A11349" t="s">
        <v>1873</v>
      </c>
      <c r="B11349" t="s">
        <v>87</v>
      </c>
      <c r="C11349" t="s">
        <v>1774</v>
      </c>
      <c r="D11349" t="s">
        <v>1774</v>
      </c>
      <c r="J11349" t="s">
        <v>109</v>
      </c>
      <c r="K11349" s="1">
        <v>2015</v>
      </c>
      <c r="L11349">
        <v>6756</v>
      </c>
    </row>
    <row r="11350" spans="1:12" x14ac:dyDescent="0.3">
      <c r="A11350" t="s">
        <v>1873</v>
      </c>
      <c r="B11350" t="s">
        <v>87</v>
      </c>
      <c r="C11350" t="s">
        <v>1774</v>
      </c>
      <c r="D11350" t="s">
        <v>1774</v>
      </c>
      <c r="J11350" t="s">
        <v>109</v>
      </c>
      <c r="K11350" s="1">
        <v>2016</v>
      </c>
      <c r="L11350">
        <v>4476</v>
      </c>
    </row>
    <row r="11351" spans="1:12" x14ac:dyDescent="0.3">
      <c r="A11351" t="s">
        <v>1873</v>
      </c>
      <c r="B11351" t="s">
        <v>87</v>
      </c>
      <c r="C11351" t="s">
        <v>1774</v>
      </c>
      <c r="D11351" t="s">
        <v>1774</v>
      </c>
      <c r="J11351" t="s">
        <v>109</v>
      </c>
      <c r="K11351" s="1">
        <v>2017</v>
      </c>
      <c r="L11351">
        <v>2195</v>
      </c>
    </row>
    <row r="11352" spans="1:12" x14ac:dyDescent="0.3">
      <c r="A11352" t="s">
        <v>1873</v>
      </c>
      <c r="B11352" t="s">
        <v>87</v>
      </c>
      <c r="C11352" t="s">
        <v>1774</v>
      </c>
      <c r="D11352" t="s">
        <v>1774</v>
      </c>
      <c r="J11352" t="s">
        <v>109</v>
      </c>
      <c r="K11352" s="1">
        <v>2018</v>
      </c>
      <c r="L11352">
        <v>2524</v>
      </c>
    </row>
    <row r="11353" spans="1:12" x14ac:dyDescent="0.3">
      <c r="A11353" t="s">
        <v>1873</v>
      </c>
      <c r="B11353" t="s">
        <v>87</v>
      </c>
      <c r="C11353" t="s">
        <v>1774</v>
      </c>
      <c r="D11353" t="s">
        <v>1774</v>
      </c>
      <c r="J11353" t="s">
        <v>109</v>
      </c>
      <c r="K11353" s="1">
        <v>2019</v>
      </c>
      <c r="L11353">
        <v>2853</v>
      </c>
    </row>
    <row r="11354" spans="1:12" x14ac:dyDescent="0.3">
      <c r="A11354" t="s">
        <v>1873</v>
      </c>
      <c r="B11354" t="s">
        <v>87</v>
      </c>
      <c r="C11354" t="s">
        <v>1774</v>
      </c>
      <c r="D11354" t="s">
        <v>1774</v>
      </c>
      <c r="J11354" t="s">
        <v>109</v>
      </c>
      <c r="K11354" s="1">
        <v>2020</v>
      </c>
      <c r="L11354">
        <v>3182</v>
      </c>
    </row>
    <row r="11355" spans="1:12" x14ac:dyDescent="0.3">
      <c r="A11355" t="s">
        <v>1874</v>
      </c>
      <c r="B11355" t="s">
        <v>87</v>
      </c>
      <c r="C11355" t="s">
        <v>1774</v>
      </c>
      <c r="D11355" t="s">
        <v>1774</v>
      </c>
      <c r="J11355" t="s">
        <v>109</v>
      </c>
      <c r="K11355" s="1">
        <v>2006</v>
      </c>
      <c r="L11355">
        <v>6435</v>
      </c>
    </row>
    <row r="11356" spans="1:12" x14ac:dyDescent="0.3">
      <c r="A11356" t="s">
        <v>1874</v>
      </c>
      <c r="B11356" t="s">
        <v>87</v>
      </c>
      <c r="C11356" t="s">
        <v>1774</v>
      </c>
      <c r="D11356" t="s">
        <v>1774</v>
      </c>
      <c r="J11356" t="s">
        <v>109</v>
      </c>
      <c r="K11356" s="1">
        <v>2007</v>
      </c>
      <c r="L11356">
        <v>9490</v>
      </c>
    </row>
    <row r="11357" spans="1:12" x14ac:dyDescent="0.3">
      <c r="A11357" t="s">
        <v>1874</v>
      </c>
      <c r="B11357" t="s">
        <v>87</v>
      </c>
      <c r="C11357" t="s">
        <v>1774</v>
      </c>
      <c r="D11357" t="s">
        <v>1774</v>
      </c>
      <c r="J11357" t="s">
        <v>109</v>
      </c>
      <c r="K11357" s="1">
        <v>2008</v>
      </c>
      <c r="L11357">
        <v>12544</v>
      </c>
    </row>
    <row r="11358" spans="1:12" x14ac:dyDescent="0.3">
      <c r="A11358" t="s">
        <v>1874</v>
      </c>
      <c r="B11358" t="s">
        <v>87</v>
      </c>
      <c r="C11358" t="s">
        <v>1774</v>
      </c>
      <c r="D11358" t="s">
        <v>1774</v>
      </c>
      <c r="J11358" t="s">
        <v>109</v>
      </c>
      <c r="K11358" s="1">
        <v>2009</v>
      </c>
      <c r="L11358">
        <v>15599</v>
      </c>
    </row>
    <row r="11359" spans="1:12" x14ac:dyDescent="0.3">
      <c r="A11359" t="s">
        <v>1874</v>
      </c>
      <c r="B11359" t="s">
        <v>87</v>
      </c>
      <c r="C11359" t="s">
        <v>1774</v>
      </c>
      <c r="D11359" t="s">
        <v>1774</v>
      </c>
      <c r="J11359" t="s">
        <v>109</v>
      </c>
      <c r="K11359" s="1">
        <v>2010</v>
      </c>
      <c r="L11359">
        <v>14929</v>
      </c>
    </row>
    <row r="11360" spans="1:12" x14ac:dyDescent="0.3">
      <c r="A11360" t="s">
        <v>1874</v>
      </c>
      <c r="B11360" t="s">
        <v>87</v>
      </c>
      <c r="C11360" t="s">
        <v>1774</v>
      </c>
      <c r="D11360" t="s">
        <v>1774</v>
      </c>
      <c r="J11360" t="s">
        <v>109</v>
      </c>
      <c r="K11360" s="1">
        <v>2011</v>
      </c>
      <c r="L11360">
        <v>14258</v>
      </c>
    </row>
    <row r="11361" spans="1:12" x14ac:dyDescent="0.3">
      <c r="A11361" t="s">
        <v>1874</v>
      </c>
      <c r="B11361" t="s">
        <v>87</v>
      </c>
      <c r="C11361" t="s">
        <v>1774</v>
      </c>
      <c r="D11361" t="s">
        <v>1774</v>
      </c>
      <c r="J11361" t="s">
        <v>109</v>
      </c>
      <c r="K11361" s="1">
        <v>2012</v>
      </c>
      <c r="L11361">
        <v>18892</v>
      </c>
    </row>
    <row r="11362" spans="1:12" x14ac:dyDescent="0.3">
      <c r="A11362" t="s">
        <v>1874</v>
      </c>
      <c r="B11362" t="s">
        <v>87</v>
      </c>
      <c r="C11362" t="s">
        <v>1774</v>
      </c>
      <c r="D11362" t="s">
        <v>1774</v>
      </c>
      <c r="J11362" t="s">
        <v>109</v>
      </c>
      <c r="K11362" s="1">
        <v>2013</v>
      </c>
      <c r="L11362">
        <v>23526</v>
      </c>
    </row>
    <row r="11363" spans="1:12" x14ac:dyDescent="0.3">
      <c r="A11363" t="s">
        <v>1874</v>
      </c>
      <c r="B11363" t="s">
        <v>87</v>
      </c>
      <c r="C11363" t="s">
        <v>1774</v>
      </c>
      <c r="D11363" t="s">
        <v>1774</v>
      </c>
      <c r="J11363" t="s">
        <v>109</v>
      </c>
      <c r="K11363" s="1">
        <v>2014</v>
      </c>
      <c r="L11363">
        <v>23707</v>
      </c>
    </row>
    <row r="11364" spans="1:12" x14ac:dyDescent="0.3">
      <c r="A11364" t="s">
        <v>1874</v>
      </c>
      <c r="B11364" t="s">
        <v>87</v>
      </c>
      <c r="C11364" t="s">
        <v>1774</v>
      </c>
      <c r="D11364" t="s">
        <v>1774</v>
      </c>
      <c r="J11364" t="s">
        <v>109</v>
      </c>
      <c r="K11364" s="1">
        <v>2015</v>
      </c>
      <c r="L11364">
        <v>23887</v>
      </c>
    </row>
    <row r="11365" spans="1:12" x14ac:dyDescent="0.3">
      <c r="A11365" t="s">
        <v>1874</v>
      </c>
      <c r="B11365" t="s">
        <v>87</v>
      </c>
      <c r="C11365" t="s">
        <v>1774</v>
      </c>
      <c r="D11365" t="s">
        <v>1774</v>
      </c>
      <c r="J11365" t="s">
        <v>109</v>
      </c>
      <c r="K11365" s="1">
        <v>2016</v>
      </c>
      <c r="L11365">
        <v>21346</v>
      </c>
    </row>
    <row r="11366" spans="1:12" x14ac:dyDescent="0.3">
      <c r="A11366" t="s">
        <v>1874</v>
      </c>
      <c r="B11366" t="s">
        <v>87</v>
      </c>
      <c r="C11366" t="s">
        <v>1774</v>
      </c>
      <c r="D11366" t="s">
        <v>1774</v>
      </c>
      <c r="J11366" t="s">
        <v>109</v>
      </c>
      <c r="K11366" s="1">
        <v>2017</v>
      </c>
      <c r="L11366">
        <v>18805</v>
      </c>
    </row>
    <row r="11367" spans="1:12" x14ac:dyDescent="0.3">
      <c r="A11367" t="s">
        <v>1874</v>
      </c>
      <c r="B11367" t="s">
        <v>87</v>
      </c>
      <c r="C11367" t="s">
        <v>1774</v>
      </c>
      <c r="D11367" t="s">
        <v>1774</v>
      </c>
      <c r="J11367" t="s">
        <v>109</v>
      </c>
      <c r="K11367" s="1">
        <v>2018</v>
      </c>
      <c r="L11367">
        <v>23930</v>
      </c>
    </row>
    <row r="11368" spans="1:12" x14ac:dyDescent="0.3">
      <c r="A11368" t="s">
        <v>1874</v>
      </c>
      <c r="B11368" t="s">
        <v>87</v>
      </c>
      <c r="C11368" t="s">
        <v>1774</v>
      </c>
      <c r="D11368" t="s">
        <v>1774</v>
      </c>
      <c r="J11368" t="s">
        <v>109</v>
      </c>
      <c r="K11368" s="1">
        <v>2019</v>
      </c>
      <c r="L11368">
        <v>29056</v>
      </c>
    </row>
    <row r="11369" spans="1:12" x14ac:dyDescent="0.3">
      <c r="A11369" t="s">
        <v>1874</v>
      </c>
      <c r="B11369" t="s">
        <v>87</v>
      </c>
      <c r="C11369" t="s">
        <v>1774</v>
      </c>
      <c r="D11369" t="s">
        <v>1774</v>
      </c>
      <c r="J11369" t="s">
        <v>109</v>
      </c>
      <c r="K11369" s="1">
        <v>2020</v>
      </c>
      <c r="L11369">
        <v>34181</v>
      </c>
    </row>
    <row r="11370" spans="1:12" x14ac:dyDescent="0.3">
      <c r="A11370" t="s">
        <v>1875</v>
      </c>
      <c r="B11370" t="s">
        <v>87</v>
      </c>
      <c r="C11370" t="s">
        <v>1774</v>
      </c>
      <c r="D11370" t="s">
        <v>1774</v>
      </c>
      <c r="J11370" t="s">
        <v>109</v>
      </c>
      <c r="K11370" s="1">
        <v>2006</v>
      </c>
      <c r="L11370">
        <v>1246</v>
      </c>
    </row>
    <row r="11371" spans="1:12" x14ac:dyDescent="0.3">
      <c r="A11371" t="s">
        <v>1875</v>
      </c>
      <c r="B11371" t="s">
        <v>87</v>
      </c>
      <c r="C11371" t="s">
        <v>1774</v>
      </c>
      <c r="D11371" t="s">
        <v>1774</v>
      </c>
      <c r="J11371" t="s">
        <v>109</v>
      </c>
      <c r="K11371" s="1">
        <v>2007</v>
      </c>
      <c r="L11371">
        <v>1549</v>
      </c>
    </row>
    <row r="11372" spans="1:12" x14ac:dyDescent="0.3">
      <c r="A11372" t="s">
        <v>1875</v>
      </c>
      <c r="B11372" t="s">
        <v>87</v>
      </c>
      <c r="C11372" t="s">
        <v>1774</v>
      </c>
      <c r="D11372" t="s">
        <v>1774</v>
      </c>
      <c r="J11372" t="s">
        <v>109</v>
      </c>
      <c r="K11372" s="1">
        <v>2008</v>
      </c>
      <c r="L11372">
        <v>1852</v>
      </c>
    </row>
    <row r="11373" spans="1:12" x14ac:dyDescent="0.3">
      <c r="A11373" t="s">
        <v>1875</v>
      </c>
      <c r="B11373" t="s">
        <v>87</v>
      </c>
      <c r="C11373" t="s">
        <v>1774</v>
      </c>
      <c r="D11373" t="s">
        <v>1774</v>
      </c>
      <c r="J11373" t="s">
        <v>109</v>
      </c>
      <c r="K11373" s="1">
        <v>2009</v>
      </c>
      <c r="L11373">
        <v>2155</v>
      </c>
    </row>
    <row r="11374" spans="1:12" x14ac:dyDescent="0.3">
      <c r="A11374" t="s">
        <v>1875</v>
      </c>
      <c r="B11374" t="s">
        <v>87</v>
      </c>
      <c r="C11374" t="s">
        <v>1774</v>
      </c>
      <c r="D11374" t="s">
        <v>1774</v>
      </c>
      <c r="J11374" t="s">
        <v>109</v>
      </c>
      <c r="K11374" s="1">
        <v>2010</v>
      </c>
      <c r="L11374">
        <v>1772</v>
      </c>
    </row>
    <row r="11375" spans="1:12" x14ac:dyDescent="0.3">
      <c r="A11375" t="s">
        <v>1875</v>
      </c>
      <c r="B11375" t="s">
        <v>87</v>
      </c>
      <c r="C11375" t="s">
        <v>1774</v>
      </c>
      <c r="D11375" t="s">
        <v>1774</v>
      </c>
      <c r="J11375" t="s">
        <v>109</v>
      </c>
      <c r="K11375" s="1">
        <v>2011</v>
      </c>
      <c r="L11375">
        <v>1389</v>
      </c>
    </row>
    <row r="11376" spans="1:12" x14ac:dyDescent="0.3">
      <c r="A11376" t="s">
        <v>1875</v>
      </c>
      <c r="B11376" t="s">
        <v>87</v>
      </c>
      <c r="C11376" t="s">
        <v>1774</v>
      </c>
      <c r="D11376" t="s">
        <v>1774</v>
      </c>
      <c r="J11376" t="s">
        <v>109</v>
      </c>
      <c r="K11376" s="1">
        <v>2012</v>
      </c>
      <c r="L11376">
        <v>1143</v>
      </c>
    </row>
    <row r="11377" spans="1:12" x14ac:dyDescent="0.3">
      <c r="A11377" t="s">
        <v>1875</v>
      </c>
      <c r="B11377" t="s">
        <v>87</v>
      </c>
      <c r="C11377" t="s">
        <v>1774</v>
      </c>
      <c r="D11377" t="s">
        <v>1774</v>
      </c>
      <c r="J11377" t="s">
        <v>109</v>
      </c>
      <c r="K11377" s="1">
        <v>2013</v>
      </c>
      <c r="L11377">
        <v>897</v>
      </c>
    </row>
    <row r="11378" spans="1:12" x14ac:dyDescent="0.3">
      <c r="A11378" t="s">
        <v>1875</v>
      </c>
      <c r="B11378" t="s">
        <v>87</v>
      </c>
      <c r="C11378" t="s">
        <v>1774</v>
      </c>
      <c r="D11378" t="s">
        <v>1774</v>
      </c>
      <c r="J11378" t="s">
        <v>109</v>
      </c>
      <c r="K11378" s="1">
        <v>2014</v>
      </c>
      <c r="L11378">
        <v>513</v>
      </c>
    </row>
    <row r="11379" spans="1:12" x14ac:dyDescent="0.3">
      <c r="A11379" t="s">
        <v>1875</v>
      </c>
      <c r="B11379" t="s">
        <v>87</v>
      </c>
      <c r="C11379" t="s">
        <v>1774</v>
      </c>
      <c r="D11379" t="s">
        <v>1774</v>
      </c>
      <c r="J11379" t="s">
        <v>109</v>
      </c>
      <c r="K11379" s="1">
        <v>2015</v>
      </c>
      <c r="L11379">
        <v>129</v>
      </c>
    </row>
    <row r="11380" spans="1:12" x14ac:dyDescent="0.3">
      <c r="A11380" t="s">
        <v>1875</v>
      </c>
      <c r="B11380" t="s">
        <v>87</v>
      </c>
      <c r="C11380" t="s">
        <v>1774</v>
      </c>
      <c r="D11380" t="s">
        <v>1774</v>
      </c>
      <c r="J11380" t="s">
        <v>109</v>
      </c>
      <c r="K11380" s="1">
        <v>2016</v>
      </c>
      <c r="L11380">
        <v>536</v>
      </c>
    </row>
    <row r="11381" spans="1:12" x14ac:dyDescent="0.3">
      <c r="A11381" t="s">
        <v>1875</v>
      </c>
      <c r="B11381" t="s">
        <v>87</v>
      </c>
      <c r="C11381" t="s">
        <v>1774</v>
      </c>
      <c r="D11381" t="s">
        <v>1774</v>
      </c>
      <c r="J11381" t="s">
        <v>109</v>
      </c>
      <c r="K11381" s="1">
        <v>2017</v>
      </c>
      <c r="L11381">
        <v>943</v>
      </c>
    </row>
    <row r="11382" spans="1:12" x14ac:dyDescent="0.3">
      <c r="A11382" t="s">
        <v>1875</v>
      </c>
      <c r="B11382" t="s">
        <v>87</v>
      </c>
      <c r="C11382" t="s">
        <v>1774</v>
      </c>
      <c r="D11382" t="s">
        <v>1774</v>
      </c>
      <c r="J11382" t="s">
        <v>109</v>
      </c>
      <c r="K11382" s="1">
        <v>2018</v>
      </c>
      <c r="L11382">
        <v>945</v>
      </c>
    </row>
    <row r="11383" spans="1:12" x14ac:dyDescent="0.3">
      <c r="A11383" t="s">
        <v>1875</v>
      </c>
      <c r="B11383" t="s">
        <v>87</v>
      </c>
      <c r="C11383" t="s">
        <v>1774</v>
      </c>
      <c r="D11383" t="s">
        <v>1774</v>
      </c>
      <c r="J11383" t="s">
        <v>109</v>
      </c>
      <c r="K11383" s="1">
        <v>2019</v>
      </c>
      <c r="L11383">
        <v>947</v>
      </c>
    </row>
    <row r="11384" spans="1:12" x14ac:dyDescent="0.3">
      <c r="A11384" t="s">
        <v>1875</v>
      </c>
      <c r="B11384" t="s">
        <v>87</v>
      </c>
      <c r="C11384" t="s">
        <v>1774</v>
      </c>
      <c r="D11384" t="s">
        <v>1774</v>
      </c>
      <c r="J11384" t="s">
        <v>109</v>
      </c>
      <c r="K11384" s="1">
        <v>2020</v>
      </c>
      <c r="L11384">
        <v>949</v>
      </c>
    </row>
    <row r="11385" spans="1:12" x14ac:dyDescent="0.3">
      <c r="A11385" t="s">
        <v>1876</v>
      </c>
      <c r="B11385" t="s">
        <v>87</v>
      </c>
      <c r="C11385" t="s">
        <v>1774</v>
      </c>
      <c r="D11385" t="s">
        <v>1774</v>
      </c>
      <c r="J11385" t="s">
        <v>109</v>
      </c>
      <c r="K11385" s="1">
        <v>2006</v>
      </c>
      <c r="L11385">
        <v>0</v>
      </c>
    </row>
    <row r="11386" spans="1:12" x14ac:dyDescent="0.3">
      <c r="A11386" t="s">
        <v>1876</v>
      </c>
      <c r="B11386" t="s">
        <v>87</v>
      </c>
      <c r="C11386" t="s">
        <v>1774</v>
      </c>
      <c r="D11386" t="s">
        <v>1774</v>
      </c>
      <c r="J11386" t="s">
        <v>109</v>
      </c>
      <c r="K11386" s="1">
        <v>2007</v>
      </c>
      <c r="L11386">
        <v>0</v>
      </c>
    </row>
    <row r="11387" spans="1:12" x14ac:dyDescent="0.3">
      <c r="A11387" t="s">
        <v>1876</v>
      </c>
      <c r="B11387" t="s">
        <v>87</v>
      </c>
      <c r="C11387" t="s">
        <v>1774</v>
      </c>
      <c r="D11387" t="s">
        <v>1774</v>
      </c>
      <c r="J11387" t="s">
        <v>109</v>
      </c>
      <c r="K11387" s="1">
        <v>2008</v>
      </c>
      <c r="L11387">
        <v>0</v>
      </c>
    </row>
    <row r="11388" spans="1:12" x14ac:dyDescent="0.3">
      <c r="A11388" t="s">
        <v>1876</v>
      </c>
      <c r="B11388" t="s">
        <v>87</v>
      </c>
      <c r="C11388" t="s">
        <v>1774</v>
      </c>
      <c r="D11388" t="s">
        <v>1774</v>
      </c>
      <c r="J11388" t="s">
        <v>109</v>
      </c>
      <c r="K11388" s="1">
        <v>2009</v>
      </c>
      <c r="L11388">
        <v>0</v>
      </c>
    </row>
    <row r="11389" spans="1:12" x14ac:dyDescent="0.3">
      <c r="A11389" t="s">
        <v>1876</v>
      </c>
      <c r="B11389" t="s">
        <v>87</v>
      </c>
      <c r="C11389" t="s">
        <v>1774</v>
      </c>
      <c r="D11389" t="s">
        <v>1774</v>
      </c>
      <c r="J11389" t="s">
        <v>109</v>
      </c>
      <c r="K11389" s="1">
        <v>2010</v>
      </c>
      <c r="L11389">
        <v>0</v>
      </c>
    </row>
    <row r="11390" spans="1:12" x14ac:dyDescent="0.3">
      <c r="A11390" t="s">
        <v>1876</v>
      </c>
      <c r="B11390" t="s">
        <v>87</v>
      </c>
      <c r="C11390" t="s">
        <v>1774</v>
      </c>
      <c r="D11390" t="s">
        <v>1774</v>
      </c>
      <c r="J11390" t="s">
        <v>109</v>
      </c>
      <c r="K11390" s="1">
        <v>2011</v>
      </c>
      <c r="L11390">
        <v>0</v>
      </c>
    </row>
    <row r="11391" spans="1:12" x14ac:dyDescent="0.3">
      <c r="A11391" t="s">
        <v>1876</v>
      </c>
      <c r="B11391" t="s">
        <v>87</v>
      </c>
      <c r="C11391" t="s">
        <v>1774</v>
      </c>
      <c r="D11391" t="s">
        <v>1774</v>
      </c>
      <c r="J11391" t="s">
        <v>109</v>
      </c>
      <c r="K11391" s="1">
        <v>2012</v>
      </c>
      <c r="L11391">
        <v>0</v>
      </c>
    </row>
    <row r="11392" spans="1:12" x14ac:dyDescent="0.3">
      <c r="A11392" t="s">
        <v>1876</v>
      </c>
      <c r="B11392" t="s">
        <v>87</v>
      </c>
      <c r="C11392" t="s">
        <v>1774</v>
      </c>
      <c r="D11392" t="s">
        <v>1774</v>
      </c>
      <c r="J11392" t="s">
        <v>109</v>
      </c>
      <c r="K11392" s="1">
        <v>2013</v>
      </c>
      <c r="L11392">
        <v>0</v>
      </c>
    </row>
    <row r="11393" spans="1:12" x14ac:dyDescent="0.3">
      <c r="A11393" t="s">
        <v>1876</v>
      </c>
      <c r="B11393" t="s">
        <v>87</v>
      </c>
      <c r="C11393" t="s">
        <v>1774</v>
      </c>
      <c r="D11393" t="s">
        <v>1774</v>
      </c>
      <c r="J11393" t="s">
        <v>109</v>
      </c>
      <c r="K11393" s="1">
        <v>2014</v>
      </c>
      <c r="L11393">
        <v>0</v>
      </c>
    </row>
    <row r="11394" spans="1:12" x14ac:dyDescent="0.3">
      <c r="A11394" t="s">
        <v>1876</v>
      </c>
      <c r="B11394" t="s">
        <v>87</v>
      </c>
      <c r="C11394" t="s">
        <v>1774</v>
      </c>
      <c r="D11394" t="s">
        <v>1774</v>
      </c>
      <c r="J11394" t="s">
        <v>109</v>
      </c>
      <c r="K11394" s="1">
        <v>2015</v>
      </c>
      <c r="L11394">
        <v>0</v>
      </c>
    </row>
    <row r="11395" spans="1:12" x14ac:dyDescent="0.3">
      <c r="A11395" t="s">
        <v>1876</v>
      </c>
      <c r="B11395" t="s">
        <v>87</v>
      </c>
      <c r="C11395" t="s">
        <v>1774</v>
      </c>
      <c r="D11395" t="s">
        <v>1774</v>
      </c>
      <c r="J11395" t="s">
        <v>109</v>
      </c>
      <c r="K11395" s="1">
        <v>2016</v>
      </c>
      <c r="L11395">
        <v>0</v>
      </c>
    </row>
    <row r="11396" spans="1:12" x14ac:dyDescent="0.3">
      <c r="A11396" t="s">
        <v>1876</v>
      </c>
      <c r="B11396" t="s">
        <v>87</v>
      </c>
      <c r="C11396" t="s">
        <v>1774</v>
      </c>
      <c r="D11396" t="s">
        <v>1774</v>
      </c>
      <c r="J11396" t="s">
        <v>109</v>
      </c>
      <c r="K11396" s="1">
        <v>2017</v>
      </c>
      <c r="L11396">
        <v>0</v>
      </c>
    </row>
    <row r="11397" spans="1:12" x14ac:dyDescent="0.3">
      <c r="A11397" t="s">
        <v>1876</v>
      </c>
      <c r="B11397" t="s">
        <v>87</v>
      </c>
      <c r="C11397" t="s">
        <v>1774</v>
      </c>
      <c r="D11397" t="s">
        <v>1774</v>
      </c>
      <c r="J11397" t="s">
        <v>109</v>
      </c>
      <c r="K11397" s="1">
        <v>2018</v>
      </c>
      <c r="L11397">
        <v>3030</v>
      </c>
    </row>
    <row r="11398" spans="1:12" x14ac:dyDescent="0.3">
      <c r="A11398" t="s">
        <v>1876</v>
      </c>
      <c r="B11398" t="s">
        <v>87</v>
      </c>
      <c r="C11398" t="s">
        <v>1774</v>
      </c>
      <c r="D11398" t="s">
        <v>1774</v>
      </c>
      <c r="J11398" t="s">
        <v>109</v>
      </c>
      <c r="K11398" s="1">
        <v>2019</v>
      </c>
      <c r="L11398">
        <v>6059</v>
      </c>
    </row>
    <row r="11399" spans="1:12" x14ac:dyDescent="0.3">
      <c r="A11399" t="s">
        <v>1876</v>
      </c>
      <c r="B11399" t="s">
        <v>87</v>
      </c>
      <c r="C11399" t="s">
        <v>1774</v>
      </c>
      <c r="D11399" t="s">
        <v>1774</v>
      </c>
      <c r="J11399" t="s">
        <v>109</v>
      </c>
      <c r="K11399" s="1">
        <v>2020</v>
      </c>
      <c r="L11399">
        <v>9089</v>
      </c>
    </row>
    <row r="11400" spans="1:12" x14ac:dyDescent="0.3">
      <c r="A11400" t="s">
        <v>1877</v>
      </c>
      <c r="B11400" t="s">
        <v>87</v>
      </c>
      <c r="C11400" t="s">
        <v>1774</v>
      </c>
      <c r="D11400" t="s">
        <v>1774</v>
      </c>
      <c r="J11400" t="s">
        <v>109</v>
      </c>
      <c r="K11400" s="1">
        <v>2006</v>
      </c>
      <c r="L11400">
        <v>22782</v>
      </c>
    </row>
    <row r="11401" spans="1:12" x14ac:dyDescent="0.3">
      <c r="A11401" t="s">
        <v>1877</v>
      </c>
      <c r="B11401" t="s">
        <v>87</v>
      </c>
      <c r="C11401" t="s">
        <v>1774</v>
      </c>
      <c r="D11401" t="s">
        <v>1774</v>
      </c>
      <c r="J11401" t="s">
        <v>109</v>
      </c>
      <c r="K11401" s="1">
        <v>2007</v>
      </c>
      <c r="L11401">
        <v>23146</v>
      </c>
    </row>
    <row r="11402" spans="1:12" x14ac:dyDescent="0.3">
      <c r="A11402" t="s">
        <v>1877</v>
      </c>
      <c r="B11402" t="s">
        <v>87</v>
      </c>
      <c r="C11402" t="s">
        <v>1774</v>
      </c>
      <c r="D11402" t="s">
        <v>1774</v>
      </c>
      <c r="J11402" t="s">
        <v>109</v>
      </c>
      <c r="K11402" s="1">
        <v>2008</v>
      </c>
      <c r="L11402">
        <v>23511</v>
      </c>
    </row>
    <row r="11403" spans="1:12" x14ac:dyDescent="0.3">
      <c r="A11403" t="s">
        <v>1877</v>
      </c>
      <c r="B11403" t="s">
        <v>87</v>
      </c>
      <c r="C11403" t="s">
        <v>1774</v>
      </c>
      <c r="D11403" t="s">
        <v>1774</v>
      </c>
      <c r="J11403" t="s">
        <v>109</v>
      </c>
      <c r="K11403" s="1">
        <v>2009</v>
      </c>
      <c r="L11403">
        <v>23875</v>
      </c>
    </row>
    <row r="11404" spans="1:12" x14ac:dyDescent="0.3">
      <c r="A11404" t="s">
        <v>1877</v>
      </c>
      <c r="B11404" t="s">
        <v>87</v>
      </c>
      <c r="C11404" t="s">
        <v>1774</v>
      </c>
      <c r="D11404" t="s">
        <v>1774</v>
      </c>
      <c r="J11404" t="s">
        <v>109</v>
      </c>
      <c r="K11404" s="1">
        <v>2010</v>
      </c>
      <c r="L11404">
        <v>25065</v>
      </c>
    </row>
    <row r="11405" spans="1:12" x14ac:dyDescent="0.3">
      <c r="A11405" t="s">
        <v>1877</v>
      </c>
      <c r="B11405" t="s">
        <v>87</v>
      </c>
      <c r="C11405" t="s">
        <v>1774</v>
      </c>
      <c r="D11405" t="s">
        <v>1774</v>
      </c>
      <c r="J11405" t="s">
        <v>109</v>
      </c>
      <c r="K11405" s="1">
        <v>2011</v>
      </c>
      <c r="L11405">
        <v>26255</v>
      </c>
    </row>
    <row r="11406" spans="1:12" x14ac:dyDescent="0.3">
      <c r="A11406" t="s">
        <v>1877</v>
      </c>
      <c r="B11406" t="s">
        <v>87</v>
      </c>
      <c r="C11406" t="s">
        <v>1774</v>
      </c>
      <c r="D11406" t="s">
        <v>1774</v>
      </c>
      <c r="J11406" t="s">
        <v>109</v>
      </c>
      <c r="K11406" s="1">
        <v>2012</v>
      </c>
      <c r="L11406">
        <v>26868</v>
      </c>
    </row>
    <row r="11407" spans="1:12" x14ac:dyDescent="0.3">
      <c r="A11407" t="s">
        <v>1877</v>
      </c>
      <c r="B11407" t="s">
        <v>87</v>
      </c>
      <c r="C11407" t="s">
        <v>1774</v>
      </c>
      <c r="D11407" t="s">
        <v>1774</v>
      </c>
      <c r="J11407" t="s">
        <v>109</v>
      </c>
      <c r="K11407" s="1">
        <v>2013</v>
      </c>
      <c r="L11407">
        <v>27481</v>
      </c>
    </row>
    <row r="11408" spans="1:12" x14ac:dyDescent="0.3">
      <c r="A11408" t="s">
        <v>1877</v>
      </c>
      <c r="B11408" t="s">
        <v>87</v>
      </c>
      <c r="C11408" t="s">
        <v>1774</v>
      </c>
      <c r="D11408" t="s">
        <v>1774</v>
      </c>
      <c r="J11408" t="s">
        <v>109</v>
      </c>
      <c r="K11408" s="1">
        <v>2014</v>
      </c>
      <c r="L11408">
        <v>27559</v>
      </c>
    </row>
    <row r="11409" spans="1:12" x14ac:dyDescent="0.3">
      <c r="A11409" t="s">
        <v>1877</v>
      </c>
      <c r="B11409" t="s">
        <v>87</v>
      </c>
      <c r="C11409" t="s">
        <v>1774</v>
      </c>
      <c r="D11409" t="s">
        <v>1774</v>
      </c>
      <c r="J11409" t="s">
        <v>109</v>
      </c>
      <c r="K11409" s="1">
        <v>2015</v>
      </c>
      <c r="L11409">
        <v>27636</v>
      </c>
    </row>
    <row r="11410" spans="1:12" x14ac:dyDescent="0.3">
      <c r="A11410" t="s">
        <v>1877</v>
      </c>
      <c r="B11410" t="s">
        <v>87</v>
      </c>
      <c r="C11410" t="s">
        <v>1774</v>
      </c>
      <c r="D11410" t="s">
        <v>1774</v>
      </c>
      <c r="J11410" t="s">
        <v>109</v>
      </c>
      <c r="K11410" s="1">
        <v>2016</v>
      </c>
      <c r="L11410">
        <v>28296</v>
      </c>
    </row>
    <row r="11411" spans="1:12" x14ac:dyDescent="0.3">
      <c r="A11411" t="s">
        <v>1877</v>
      </c>
      <c r="B11411" t="s">
        <v>87</v>
      </c>
      <c r="C11411" t="s">
        <v>1774</v>
      </c>
      <c r="D11411" t="s">
        <v>1774</v>
      </c>
      <c r="J11411" t="s">
        <v>109</v>
      </c>
      <c r="K11411" s="1">
        <v>2017</v>
      </c>
      <c r="L11411">
        <v>28956</v>
      </c>
    </row>
    <row r="11412" spans="1:12" x14ac:dyDescent="0.3">
      <c r="A11412" t="s">
        <v>1878</v>
      </c>
      <c r="B11412" t="s">
        <v>87</v>
      </c>
      <c r="C11412" t="s">
        <v>1774</v>
      </c>
      <c r="D11412" t="s">
        <v>1774</v>
      </c>
      <c r="J11412" t="s">
        <v>109</v>
      </c>
      <c r="K11412" s="1">
        <v>2006</v>
      </c>
      <c r="L11412">
        <v>103</v>
      </c>
    </row>
    <row r="11413" spans="1:12" x14ac:dyDescent="0.3">
      <c r="A11413" t="s">
        <v>1878</v>
      </c>
      <c r="B11413" t="s">
        <v>87</v>
      </c>
      <c r="C11413" t="s">
        <v>1774</v>
      </c>
      <c r="D11413" t="s">
        <v>1774</v>
      </c>
      <c r="J11413" t="s">
        <v>109</v>
      </c>
      <c r="K11413" s="1">
        <v>2007</v>
      </c>
      <c r="L11413">
        <v>114</v>
      </c>
    </row>
    <row r="11414" spans="1:12" x14ac:dyDescent="0.3">
      <c r="A11414" t="s">
        <v>1878</v>
      </c>
      <c r="B11414" t="s">
        <v>87</v>
      </c>
      <c r="C11414" t="s">
        <v>1774</v>
      </c>
      <c r="D11414" t="s">
        <v>1774</v>
      </c>
      <c r="J11414" t="s">
        <v>109</v>
      </c>
      <c r="K11414" s="1">
        <v>2008</v>
      </c>
      <c r="L11414">
        <v>125</v>
      </c>
    </row>
    <row r="11415" spans="1:12" x14ac:dyDescent="0.3">
      <c r="A11415" t="s">
        <v>1878</v>
      </c>
      <c r="B11415" t="s">
        <v>87</v>
      </c>
      <c r="C11415" t="s">
        <v>1774</v>
      </c>
      <c r="D11415" t="s">
        <v>1774</v>
      </c>
      <c r="J11415" t="s">
        <v>109</v>
      </c>
      <c r="K11415" s="1">
        <v>2009</v>
      </c>
      <c r="L11415">
        <v>136</v>
      </c>
    </row>
    <row r="11416" spans="1:12" x14ac:dyDescent="0.3">
      <c r="A11416" t="s">
        <v>1878</v>
      </c>
      <c r="B11416" t="s">
        <v>87</v>
      </c>
      <c r="C11416" t="s">
        <v>1774</v>
      </c>
      <c r="D11416" t="s">
        <v>1774</v>
      </c>
      <c r="J11416" t="s">
        <v>109</v>
      </c>
      <c r="K11416" s="1">
        <v>2010</v>
      </c>
      <c r="L11416">
        <v>393</v>
      </c>
    </row>
    <row r="11417" spans="1:12" x14ac:dyDescent="0.3">
      <c r="A11417" t="s">
        <v>1878</v>
      </c>
      <c r="B11417" t="s">
        <v>87</v>
      </c>
      <c r="C11417" t="s">
        <v>1774</v>
      </c>
      <c r="D11417" t="s">
        <v>1774</v>
      </c>
      <c r="J11417" t="s">
        <v>109</v>
      </c>
      <c r="K11417" s="1">
        <v>2011</v>
      </c>
      <c r="L11417">
        <v>650</v>
      </c>
    </row>
    <row r="11418" spans="1:12" x14ac:dyDescent="0.3">
      <c r="A11418" t="s">
        <v>1878</v>
      </c>
      <c r="B11418" t="s">
        <v>87</v>
      </c>
      <c r="C11418" t="s">
        <v>1774</v>
      </c>
      <c r="D11418" t="s">
        <v>1774</v>
      </c>
      <c r="J11418" t="s">
        <v>109</v>
      </c>
      <c r="K11418" s="1">
        <v>2012</v>
      </c>
      <c r="L11418">
        <v>608</v>
      </c>
    </row>
    <row r="11419" spans="1:12" x14ac:dyDescent="0.3">
      <c r="A11419" t="s">
        <v>1878</v>
      </c>
      <c r="B11419" t="s">
        <v>87</v>
      </c>
      <c r="C11419" t="s">
        <v>1774</v>
      </c>
      <c r="D11419" t="s">
        <v>1774</v>
      </c>
      <c r="J11419" t="s">
        <v>109</v>
      </c>
      <c r="K11419" s="1">
        <v>2013</v>
      </c>
      <c r="L11419">
        <v>566</v>
      </c>
    </row>
    <row r="11420" spans="1:12" x14ac:dyDescent="0.3">
      <c r="A11420" t="s">
        <v>1878</v>
      </c>
      <c r="B11420" t="s">
        <v>87</v>
      </c>
      <c r="C11420" t="s">
        <v>1774</v>
      </c>
      <c r="D11420" t="s">
        <v>1774</v>
      </c>
      <c r="J11420" t="s">
        <v>109</v>
      </c>
      <c r="K11420" s="1">
        <v>2014</v>
      </c>
      <c r="L11420">
        <v>486</v>
      </c>
    </row>
    <row r="11421" spans="1:12" x14ac:dyDescent="0.3">
      <c r="A11421" t="s">
        <v>1878</v>
      </c>
      <c r="B11421" t="s">
        <v>87</v>
      </c>
      <c r="C11421" t="s">
        <v>1774</v>
      </c>
      <c r="D11421" t="s">
        <v>1774</v>
      </c>
      <c r="J11421" t="s">
        <v>109</v>
      </c>
      <c r="K11421" s="1">
        <v>2015</v>
      </c>
      <c r="L11421">
        <v>406</v>
      </c>
    </row>
    <row r="11422" spans="1:12" x14ac:dyDescent="0.3">
      <c r="A11422" t="s">
        <v>1878</v>
      </c>
      <c r="B11422" t="s">
        <v>87</v>
      </c>
      <c r="C11422" t="s">
        <v>1774</v>
      </c>
      <c r="D11422" t="s">
        <v>1774</v>
      </c>
      <c r="J11422" t="s">
        <v>109</v>
      </c>
      <c r="K11422" s="1">
        <v>2016</v>
      </c>
      <c r="L11422">
        <v>556</v>
      </c>
    </row>
    <row r="11423" spans="1:12" x14ac:dyDescent="0.3">
      <c r="A11423" t="s">
        <v>1878</v>
      </c>
      <c r="B11423" t="s">
        <v>87</v>
      </c>
      <c r="C11423" t="s">
        <v>1774</v>
      </c>
      <c r="D11423" t="s">
        <v>1774</v>
      </c>
      <c r="J11423" t="s">
        <v>109</v>
      </c>
      <c r="K11423" s="1">
        <v>2017</v>
      </c>
      <c r="L11423">
        <v>705</v>
      </c>
    </row>
    <row r="11424" spans="1:12" x14ac:dyDescent="0.3">
      <c r="A11424" t="s">
        <v>1879</v>
      </c>
      <c r="B11424" t="s">
        <v>87</v>
      </c>
      <c r="C11424" t="s">
        <v>1774</v>
      </c>
      <c r="D11424" t="s">
        <v>1774</v>
      </c>
      <c r="J11424" t="s">
        <v>109</v>
      </c>
      <c r="K11424" s="1">
        <v>2006</v>
      </c>
      <c r="L11424">
        <v>210581</v>
      </c>
    </row>
    <row r="11425" spans="1:12" x14ac:dyDescent="0.3">
      <c r="A11425" t="s">
        <v>1879</v>
      </c>
      <c r="B11425" t="s">
        <v>87</v>
      </c>
      <c r="C11425" t="s">
        <v>1774</v>
      </c>
      <c r="D11425" t="s">
        <v>1774</v>
      </c>
      <c r="J11425" t="s">
        <v>109</v>
      </c>
      <c r="K11425" s="1">
        <v>2007</v>
      </c>
      <c r="L11425">
        <v>218844</v>
      </c>
    </row>
    <row r="11426" spans="1:12" x14ac:dyDescent="0.3">
      <c r="A11426" t="s">
        <v>1879</v>
      </c>
      <c r="B11426" t="s">
        <v>87</v>
      </c>
      <c r="C11426" t="s">
        <v>1774</v>
      </c>
      <c r="D11426" t="s">
        <v>1774</v>
      </c>
      <c r="J11426" t="s">
        <v>109</v>
      </c>
      <c r="K11426" s="1">
        <v>2008</v>
      </c>
      <c r="L11426">
        <v>227107</v>
      </c>
    </row>
    <row r="11427" spans="1:12" x14ac:dyDescent="0.3">
      <c r="A11427" t="s">
        <v>1879</v>
      </c>
      <c r="B11427" t="s">
        <v>87</v>
      </c>
      <c r="C11427" t="s">
        <v>1774</v>
      </c>
      <c r="D11427" t="s">
        <v>1774</v>
      </c>
      <c r="J11427" t="s">
        <v>109</v>
      </c>
      <c r="K11427" s="1">
        <v>2009</v>
      </c>
      <c r="L11427">
        <v>235370</v>
      </c>
    </row>
    <row r="11428" spans="1:12" x14ac:dyDescent="0.3">
      <c r="A11428" t="s">
        <v>1879</v>
      </c>
      <c r="B11428" t="s">
        <v>87</v>
      </c>
      <c r="C11428" t="s">
        <v>1774</v>
      </c>
      <c r="D11428" t="s">
        <v>1774</v>
      </c>
      <c r="J11428" t="s">
        <v>109</v>
      </c>
      <c r="K11428" s="1">
        <v>2010</v>
      </c>
      <c r="L11428">
        <v>248479</v>
      </c>
    </row>
    <row r="11429" spans="1:12" x14ac:dyDescent="0.3">
      <c r="A11429" t="s">
        <v>1879</v>
      </c>
      <c r="B11429" t="s">
        <v>87</v>
      </c>
      <c r="C11429" t="s">
        <v>1774</v>
      </c>
      <c r="D11429" t="s">
        <v>1774</v>
      </c>
      <c r="J11429" t="s">
        <v>109</v>
      </c>
      <c r="K11429" s="1">
        <v>2011</v>
      </c>
      <c r="L11429">
        <v>261587</v>
      </c>
    </row>
    <row r="11430" spans="1:12" x14ac:dyDescent="0.3">
      <c r="A11430" t="s">
        <v>1879</v>
      </c>
      <c r="B11430" t="s">
        <v>87</v>
      </c>
      <c r="C11430" t="s">
        <v>1774</v>
      </c>
      <c r="D11430" t="s">
        <v>1774</v>
      </c>
      <c r="J11430" t="s">
        <v>109</v>
      </c>
      <c r="K11430" s="1">
        <v>2012</v>
      </c>
      <c r="L11430">
        <v>273921</v>
      </c>
    </row>
    <row r="11431" spans="1:12" x14ac:dyDescent="0.3">
      <c r="A11431" t="s">
        <v>1879</v>
      </c>
      <c r="B11431" t="s">
        <v>87</v>
      </c>
      <c r="C11431" t="s">
        <v>1774</v>
      </c>
      <c r="D11431" t="s">
        <v>1774</v>
      </c>
      <c r="J11431" t="s">
        <v>109</v>
      </c>
      <c r="K11431" s="1">
        <v>2013</v>
      </c>
      <c r="L11431">
        <v>286254</v>
      </c>
    </row>
    <row r="11432" spans="1:12" x14ac:dyDescent="0.3">
      <c r="A11432" t="s">
        <v>1879</v>
      </c>
      <c r="B11432" t="s">
        <v>87</v>
      </c>
      <c r="C11432" t="s">
        <v>1774</v>
      </c>
      <c r="D11432" t="s">
        <v>1774</v>
      </c>
      <c r="J11432" t="s">
        <v>109</v>
      </c>
      <c r="K11432" s="1">
        <v>2014</v>
      </c>
      <c r="L11432">
        <v>291842</v>
      </c>
    </row>
    <row r="11433" spans="1:12" x14ac:dyDescent="0.3">
      <c r="A11433" t="s">
        <v>1879</v>
      </c>
      <c r="B11433" t="s">
        <v>87</v>
      </c>
      <c r="C11433" t="s">
        <v>1774</v>
      </c>
      <c r="D11433" t="s">
        <v>1774</v>
      </c>
      <c r="J11433" t="s">
        <v>109</v>
      </c>
      <c r="K11433" s="1">
        <v>2015</v>
      </c>
      <c r="L11433">
        <v>297429</v>
      </c>
    </row>
    <row r="11434" spans="1:12" x14ac:dyDescent="0.3">
      <c r="A11434" t="s">
        <v>1879</v>
      </c>
      <c r="B11434" t="s">
        <v>87</v>
      </c>
      <c r="C11434" t="s">
        <v>1774</v>
      </c>
      <c r="D11434" t="s">
        <v>1774</v>
      </c>
      <c r="J11434" t="s">
        <v>109</v>
      </c>
      <c r="K11434" s="1">
        <v>2016</v>
      </c>
      <c r="L11434">
        <v>296406</v>
      </c>
    </row>
    <row r="11435" spans="1:12" x14ac:dyDescent="0.3">
      <c r="A11435" t="s">
        <v>1879</v>
      </c>
      <c r="B11435" t="s">
        <v>87</v>
      </c>
      <c r="C11435" t="s">
        <v>1774</v>
      </c>
      <c r="D11435" t="s">
        <v>1774</v>
      </c>
      <c r="J11435" t="s">
        <v>109</v>
      </c>
      <c r="K11435" s="1">
        <v>2017</v>
      </c>
      <c r="L11435">
        <v>295382</v>
      </c>
    </row>
    <row r="11436" spans="1:12" x14ac:dyDescent="0.3">
      <c r="A11436" t="s">
        <v>1880</v>
      </c>
      <c r="B11436" t="s">
        <v>87</v>
      </c>
      <c r="C11436" t="s">
        <v>1774</v>
      </c>
      <c r="D11436" t="s">
        <v>1774</v>
      </c>
      <c r="J11436" t="s">
        <v>109</v>
      </c>
      <c r="K11436" s="1">
        <v>2006</v>
      </c>
      <c r="L11436">
        <v>4785</v>
      </c>
    </row>
    <row r="11437" spans="1:12" x14ac:dyDescent="0.3">
      <c r="A11437" t="s">
        <v>1880</v>
      </c>
      <c r="B11437" t="s">
        <v>87</v>
      </c>
      <c r="C11437" t="s">
        <v>1774</v>
      </c>
      <c r="D11437" t="s">
        <v>1774</v>
      </c>
      <c r="J11437" t="s">
        <v>109</v>
      </c>
      <c r="K11437" s="1">
        <v>2007</v>
      </c>
      <c r="L11437">
        <v>4441</v>
      </c>
    </row>
    <row r="11438" spans="1:12" x14ac:dyDescent="0.3">
      <c r="A11438" t="s">
        <v>1880</v>
      </c>
      <c r="B11438" t="s">
        <v>87</v>
      </c>
      <c r="C11438" t="s">
        <v>1774</v>
      </c>
      <c r="D11438" t="s">
        <v>1774</v>
      </c>
      <c r="J11438" t="s">
        <v>109</v>
      </c>
      <c r="K11438" s="1">
        <v>2008</v>
      </c>
      <c r="L11438">
        <v>4098</v>
      </c>
    </row>
    <row r="11439" spans="1:12" x14ac:dyDescent="0.3">
      <c r="A11439" t="s">
        <v>1880</v>
      </c>
      <c r="B11439" t="s">
        <v>87</v>
      </c>
      <c r="C11439" t="s">
        <v>1774</v>
      </c>
      <c r="D11439" t="s">
        <v>1774</v>
      </c>
      <c r="J11439" t="s">
        <v>109</v>
      </c>
      <c r="K11439" s="1">
        <v>2009</v>
      </c>
      <c r="L11439">
        <v>3754</v>
      </c>
    </row>
    <row r="11440" spans="1:12" x14ac:dyDescent="0.3">
      <c r="A11440" t="s">
        <v>1880</v>
      </c>
      <c r="B11440" t="s">
        <v>87</v>
      </c>
      <c r="C11440" t="s">
        <v>1774</v>
      </c>
      <c r="D11440" t="s">
        <v>1774</v>
      </c>
      <c r="J11440" t="s">
        <v>109</v>
      </c>
      <c r="K11440" s="1">
        <v>2010</v>
      </c>
      <c r="L11440">
        <v>5494</v>
      </c>
    </row>
    <row r="11441" spans="1:12" x14ac:dyDescent="0.3">
      <c r="A11441" t="s">
        <v>1880</v>
      </c>
      <c r="B11441" t="s">
        <v>87</v>
      </c>
      <c r="C11441" t="s">
        <v>1774</v>
      </c>
      <c r="D11441" t="s">
        <v>1774</v>
      </c>
      <c r="J11441" t="s">
        <v>109</v>
      </c>
      <c r="K11441" s="1">
        <v>2011</v>
      </c>
      <c r="L11441">
        <v>7234</v>
      </c>
    </row>
    <row r="11442" spans="1:12" x14ac:dyDescent="0.3">
      <c r="A11442" t="s">
        <v>1880</v>
      </c>
      <c r="B11442" t="s">
        <v>87</v>
      </c>
      <c r="C11442" t="s">
        <v>1774</v>
      </c>
      <c r="D11442" t="s">
        <v>1774</v>
      </c>
      <c r="J11442" t="s">
        <v>109</v>
      </c>
      <c r="K11442" s="1">
        <v>2012</v>
      </c>
      <c r="L11442">
        <v>6881</v>
      </c>
    </row>
    <row r="11443" spans="1:12" x14ac:dyDescent="0.3">
      <c r="A11443" t="s">
        <v>1880</v>
      </c>
      <c r="B11443" t="s">
        <v>87</v>
      </c>
      <c r="C11443" t="s">
        <v>1774</v>
      </c>
      <c r="D11443" t="s">
        <v>1774</v>
      </c>
      <c r="J11443" t="s">
        <v>109</v>
      </c>
      <c r="K11443" s="1">
        <v>2013</v>
      </c>
      <c r="L11443">
        <v>6527</v>
      </c>
    </row>
    <row r="11444" spans="1:12" x14ac:dyDescent="0.3">
      <c r="A11444" t="s">
        <v>1880</v>
      </c>
      <c r="B11444" t="s">
        <v>87</v>
      </c>
      <c r="C11444" t="s">
        <v>1774</v>
      </c>
      <c r="D11444" t="s">
        <v>1774</v>
      </c>
      <c r="J11444" t="s">
        <v>109</v>
      </c>
      <c r="K11444" s="1">
        <v>2014</v>
      </c>
      <c r="L11444">
        <v>8188</v>
      </c>
    </row>
    <row r="11445" spans="1:12" x14ac:dyDescent="0.3">
      <c r="A11445" t="s">
        <v>1880</v>
      </c>
      <c r="B11445" t="s">
        <v>87</v>
      </c>
      <c r="C11445" t="s">
        <v>1774</v>
      </c>
      <c r="D11445" t="s">
        <v>1774</v>
      </c>
      <c r="J11445" t="s">
        <v>109</v>
      </c>
      <c r="K11445" s="1">
        <v>2015</v>
      </c>
      <c r="L11445">
        <v>9848</v>
      </c>
    </row>
    <row r="11446" spans="1:12" x14ac:dyDescent="0.3">
      <c r="A11446" t="s">
        <v>1880</v>
      </c>
      <c r="B11446" t="s">
        <v>87</v>
      </c>
      <c r="C11446" t="s">
        <v>1774</v>
      </c>
      <c r="D11446" t="s">
        <v>1774</v>
      </c>
      <c r="J11446" t="s">
        <v>109</v>
      </c>
      <c r="K11446" s="1">
        <v>2016</v>
      </c>
      <c r="L11446">
        <v>9565</v>
      </c>
    </row>
    <row r="11447" spans="1:12" x14ac:dyDescent="0.3">
      <c r="A11447" t="s">
        <v>1880</v>
      </c>
      <c r="B11447" t="s">
        <v>87</v>
      </c>
      <c r="C11447" t="s">
        <v>1774</v>
      </c>
      <c r="D11447" t="s">
        <v>1774</v>
      </c>
      <c r="J11447" t="s">
        <v>109</v>
      </c>
      <c r="K11447" s="1">
        <v>2017</v>
      </c>
      <c r="L11447">
        <v>9281</v>
      </c>
    </row>
    <row r="11448" spans="1:12" x14ac:dyDescent="0.3">
      <c r="A11448" t="s">
        <v>1881</v>
      </c>
      <c r="B11448" t="s">
        <v>87</v>
      </c>
      <c r="C11448" t="s">
        <v>1774</v>
      </c>
      <c r="D11448" t="s">
        <v>1774</v>
      </c>
      <c r="J11448" t="s">
        <v>109</v>
      </c>
      <c r="K11448" s="1">
        <v>2006</v>
      </c>
      <c r="L11448">
        <v>1806</v>
      </c>
    </row>
    <row r="11449" spans="1:12" x14ac:dyDescent="0.3">
      <c r="A11449" t="s">
        <v>1881</v>
      </c>
      <c r="B11449" t="s">
        <v>87</v>
      </c>
      <c r="C11449" t="s">
        <v>1774</v>
      </c>
      <c r="D11449" t="s">
        <v>1774</v>
      </c>
      <c r="J11449" t="s">
        <v>109</v>
      </c>
      <c r="K11449" s="1">
        <v>2007</v>
      </c>
      <c r="L11449">
        <v>1765</v>
      </c>
    </row>
    <row r="11450" spans="1:12" x14ac:dyDescent="0.3">
      <c r="A11450" t="s">
        <v>1881</v>
      </c>
      <c r="B11450" t="s">
        <v>87</v>
      </c>
      <c r="C11450" t="s">
        <v>1774</v>
      </c>
      <c r="D11450" t="s">
        <v>1774</v>
      </c>
      <c r="J11450" t="s">
        <v>109</v>
      </c>
      <c r="K11450" s="1">
        <v>2008</v>
      </c>
      <c r="L11450">
        <v>1723</v>
      </c>
    </row>
    <row r="11451" spans="1:12" x14ac:dyDescent="0.3">
      <c r="A11451" t="s">
        <v>1881</v>
      </c>
      <c r="B11451" t="s">
        <v>87</v>
      </c>
      <c r="C11451" t="s">
        <v>1774</v>
      </c>
      <c r="D11451" t="s">
        <v>1774</v>
      </c>
      <c r="J11451" t="s">
        <v>109</v>
      </c>
      <c r="K11451" s="1">
        <v>2009</v>
      </c>
      <c r="L11451">
        <v>1682</v>
      </c>
    </row>
    <row r="11452" spans="1:12" x14ac:dyDescent="0.3">
      <c r="A11452" t="s">
        <v>1881</v>
      </c>
      <c r="B11452" t="s">
        <v>87</v>
      </c>
      <c r="C11452" t="s">
        <v>1774</v>
      </c>
      <c r="D11452" t="s">
        <v>1774</v>
      </c>
      <c r="J11452" t="s">
        <v>109</v>
      </c>
      <c r="K11452" s="1">
        <v>2010</v>
      </c>
      <c r="L11452">
        <v>2414</v>
      </c>
    </row>
    <row r="11453" spans="1:12" x14ac:dyDescent="0.3">
      <c r="A11453" t="s">
        <v>1881</v>
      </c>
      <c r="B11453" t="s">
        <v>87</v>
      </c>
      <c r="C11453" t="s">
        <v>1774</v>
      </c>
      <c r="D11453" t="s">
        <v>1774</v>
      </c>
      <c r="J11453" t="s">
        <v>109</v>
      </c>
      <c r="K11453" s="1">
        <v>2011</v>
      </c>
      <c r="L11453">
        <v>3146</v>
      </c>
    </row>
    <row r="11454" spans="1:12" x14ac:dyDescent="0.3">
      <c r="A11454" t="s">
        <v>1881</v>
      </c>
      <c r="B11454" t="s">
        <v>87</v>
      </c>
      <c r="C11454" t="s">
        <v>1774</v>
      </c>
      <c r="D11454" t="s">
        <v>1774</v>
      </c>
      <c r="J11454" t="s">
        <v>109</v>
      </c>
      <c r="K11454" s="1">
        <v>2012</v>
      </c>
      <c r="L11454">
        <v>2157</v>
      </c>
    </row>
    <row r="11455" spans="1:12" x14ac:dyDescent="0.3">
      <c r="A11455" t="s">
        <v>1881</v>
      </c>
      <c r="B11455" t="s">
        <v>87</v>
      </c>
      <c r="C11455" t="s">
        <v>1774</v>
      </c>
      <c r="D11455" t="s">
        <v>1774</v>
      </c>
      <c r="J11455" t="s">
        <v>109</v>
      </c>
      <c r="K11455" s="1">
        <v>2013</v>
      </c>
      <c r="L11455">
        <v>1167</v>
      </c>
    </row>
    <row r="11456" spans="1:12" x14ac:dyDescent="0.3">
      <c r="A11456" t="s">
        <v>1881</v>
      </c>
      <c r="B11456" t="s">
        <v>87</v>
      </c>
      <c r="C11456" t="s">
        <v>1774</v>
      </c>
      <c r="D11456" t="s">
        <v>1774</v>
      </c>
      <c r="J11456" t="s">
        <v>109</v>
      </c>
      <c r="K11456" s="1">
        <v>2014</v>
      </c>
      <c r="L11456">
        <v>1536</v>
      </c>
    </row>
    <row r="11457" spans="1:12" x14ac:dyDescent="0.3">
      <c r="A11457" t="s">
        <v>1881</v>
      </c>
      <c r="B11457" t="s">
        <v>87</v>
      </c>
      <c r="C11457" t="s">
        <v>1774</v>
      </c>
      <c r="D11457" t="s">
        <v>1774</v>
      </c>
      <c r="J11457" t="s">
        <v>109</v>
      </c>
      <c r="K11457" s="1">
        <v>2015</v>
      </c>
      <c r="L11457">
        <v>1905</v>
      </c>
    </row>
    <row r="11458" spans="1:12" x14ac:dyDescent="0.3">
      <c r="A11458" t="s">
        <v>1881</v>
      </c>
      <c r="B11458" t="s">
        <v>87</v>
      </c>
      <c r="C11458" t="s">
        <v>1774</v>
      </c>
      <c r="D11458" t="s">
        <v>1774</v>
      </c>
      <c r="J11458" t="s">
        <v>109</v>
      </c>
      <c r="K11458" s="1">
        <v>2016</v>
      </c>
      <c r="L11458">
        <v>1462</v>
      </c>
    </row>
    <row r="11459" spans="1:12" x14ac:dyDescent="0.3">
      <c r="A11459" t="s">
        <v>1881</v>
      </c>
      <c r="B11459" t="s">
        <v>87</v>
      </c>
      <c r="C11459" t="s">
        <v>1774</v>
      </c>
      <c r="D11459" t="s">
        <v>1774</v>
      </c>
      <c r="J11459" t="s">
        <v>109</v>
      </c>
      <c r="K11459" s="1">
        <v>2017</v>
      </c>
      <c r="L11459">
        <v>1019</v>
      </c>
    </row>
    <row r="11460" spans="1:12" x14ac:dyDescent="0.3">
      <c r="A11460" t="s">
        <v>1882</v>
      </c>
      <c r="B11460" t="s">
        <v>87</v>
      </c>
      <c r="C11460" t="s">
        <v>1774</v>
      </c>
      <c r="D11460" t="s">
        <v>1774</v>
      </c>
      <c r="J11460" t="s">
        <v>109</v>
      </c>
      <c r="K11460" s="1">
        <v>2006</v>
      </c>
      <c r="L11460">
        <v>25</v>
      </c>
    </row>
    <row r="11461" spans="1:12" x14ac:dyDescent="0.3">
      <c r="A11461" t="s">
        <v>1882</v>
      </c>
      <c r="B11461" t="s">
        <v>87</v>
      </c>
      <c r="C11461" t="s">
        <v>1774</v>
      </c>
      <c r="D11461" t="s">
        <v>1774</v>
      </c>
      <c r="J11461" t="s">
        <v>109</v>
      </c>
      <c r="K11461" s="1">
        <v>2007</v>
      </c>
      <c r="L11461">
        <v>62</v>
      </c>
    </row>
    <row r="11462" spans="1:12" x14ac:dyDescent="0.3">
      <c r="A11462" t="s">
        <v>1882</v>
      </c>
      <c r="B11462" t="s">
        <v>87</v>
      </c>
      <c r="C11462" t="s">
        <v>1774</v>
      </c>
      <c r="D11462" t="s">
        <v>1774</v>
      </c>
      <c r="J11462" t="s">
        <v>109</v>
      </c>
      <c r="K11462" s="1">
        <v>2008</v>
      </c>
      <c r="L11462">
        <v>99</v>
      </c>
    </row>
    <row r="11463" spans="1:12" x14ac:dyDescent="0.3">
      <c r="A11463" t="s">
        <v>1882</v>
      </c>
      <c r="B11463" t="s">
        <v>87</v>
      </c>
      <c r="C11463" t="s">
        <v>1774</v>
      </c>
      <c r="D11463" t="s">
        <v>1774</v>
      </c>
      <c r="J11463" t="s">
        <v>109</v>
      </c>
      <c r="K11463" s="1">
        <v>2009</v>
      </c>
      <c r="L11463">
        <v>136</v>
      </c>
    </row>
    <row r="11464" spans="1:12" x14ac:dyDescent="0.3">
      <c r="A11464" t="s">
        <v>1882</v>
      </c>
      <c r="B11464" t="s">
        <v>87</v>
      </c>
      <c r="C11464" t="s">
        <v>1774</v>
      </c>
      <c r="D11464" t="s">
        <v>1774</v>
      </c>
      <c r="J11464" t="s">
        <v>109</v>
      </c>
      <c r="K11464" s="1">
        <v>2010</v>
      </c>
      <c r="L11464">
        <v>158</v>
      </c>
    </row>
    <row r="11465" spans="1:12" x14ac:dyDescent="0.3">
      <c r="A11465" t="s">
        <v>1882</v>
      </c>
      <c r="B11465" t="s">
        <v>87</v>
      </c>
      <c r="C11465" t="s">
        <v>1774</v>
      </c>
      <c r="D11465" t="s">
        <v>1774</v>
      </c>
      <c r="J11465" t="s">
        <v>109</v>
      </c>
      <c r="K11465" s="1">
        <v>2011</v>
      </c>
      <c r="L11465">
        <v>180</v>
      </c>
    </row>
    <row r="11466" spans="1:12" x14ac:dyDescent="0.3">
      <c r="A11466" t="s">
        <v>1882</v>
      </c>
      <c r="B11466" t="s">
        <v>87</v>
      </c>
      <c r="C11466" t="s">
        <v>1774</v>
      </c>
      <c r="D11466" t="s">
        <v>1774</v>
      </c>
      <c r="J11466" t="s">
        <v>109</v>
      </c>
      <c r="K11466" s="1">
        <v>2012</v>
      </c>
      <c r="L11466">
        <v>190</v>
      </c>
    </row>
    <row r="11467" spans="1:12" x14ac:dyDescent="0.3">
      <c r="A11467" t="s">
        <v>1882</v>
      </c>
      <c r="B11467" t="s">
        <v>87</v>
      </c>
      <c r="C11467" t="s">
        <v>1774</v>
      </c>
      <c r="D11467" t="s">
        <v>1774</v>
      </c>
      <c r="J11467" t="s">
        <v>109</v>
      </c>
      <c r="K11467" s="1">
        <v>2013</v>
      </c>
      <c r="L11467">
        <v>200</v>
      </c>
    </row>
    <row r="11468" spans="1:12" x14ac:dyDescent="0.3">
      <c r="A11468" t="s">
        <v>1882</v>
      </c>
      <c r="B11468" t="s">
        <v>87</v>
      </c>
      <c r="C11468" t="s">
        <v>1774</v>
      </c>
      <c r="D11468" t="s">
        <v>1774</v>
      </c>
      <c r="J11468" t="s">
        <v>109</v>
      </c>
      <c r="K11468" s="1">
        <v>2014</v>
      </c>
      <c r="L11468">
        <v>443</v>
      </c>
    </row>
    <row r="11469" spans="1:12" x14ac:dyDescent="0.3">
      <c r="A11469" t="s">
        <v>1882</v>
      </c>
      <c r="B11469" t="s">
        <v>87</v>
      </c>
      <c r="C11469" t="s">
        <v>1774</v>
      </c>
      <c r="D11469" t="s">
        <v>1774</v>
      </c>
      <c r="J11469" t="s">
        <v>109</v>
      </c>
      <c r="K11469" s="1">
        <v>2015</v>
      </c>
      <c r="L11469">
        <v>686</v>
      </c>
    </row>
    <row r="11470" spans="1:12" x14ac:dyDescent="0.3">
      <c r="A11470" t="s">
        <v>1882</v>
      </c>
      <c r="B11470" t="s">
        <v>87</v>
      </c>
      <c r="C11470" t="s">
        <v>1774</v>
      </c>
      <c r="D11470" t="s">
        <v>1774</v>
      </c>
      <c r="J11470" t="s">
        <v>109</v>
      </c>
      <c r="K11470" s="1">
        <v>2016</v>
      </c>
      <c r="L11470">
        <v>350</v>
      </c>
    </row>
    <row r="11471" spans="1:12" x14ac:dyDescent="0.3">
      <c r="A11471" t="s">
        <v>1882</v>
      </c>
      <c r="B11471" t="s">
        <v>87</v>
      </c>
      <c r="C11471" t="s">
        <v>1774</v>
      </c>
      <c r="D11471" t="s">
        <v>1774</v>
      </c>
      <c r="J11471" t="s">
        <v>109</v>
      </c>
      <c r="K11471" s="1">
        <v>2017</v>
      </c>
      <c r="L11471">
        <v>13</v>
      </c>
    </row>
    <row r="11472" spans="1:12" x14ac:dyDescent="0.3">
      <c r="A11472" t="s">
        <v>635</v>
      </c>
      <c r="B11472" t="s">
        <v>87</v>
      </c>
      <c r="C11472" t="s">
        <v>66</v>
      </c>
      <c r="D11472" t="s">
        <v>636</v>
      </c>
      <c r="E11472" t="s">
        <v>637</v>
      </c>
      <c r="F11472" t="s">
        <v>619</v>
      </c>
      <c r="G11472" t="s">
        <v>91</v>
      </c>
      <c r="J11472" t="s">
        <v>109</v>
      </c>
      <c r="K11472" s="1">
        <v>2006</v>
      </c>
      <c r="L11472">
        <v>11000717</v>
      </c>
    </row>
    <row r="11473" spans="1:12" x14ac:dyDescent="0.3">
      <c r="A11473" t="s">
        <v>635</v>
      </c>
      <c r="B11473" t="s">
        <v>87</v>
      </c>
      <c r="C11473" t="s">
        <v>66</v>
      </c>
      <c r="D11473" t="s">
        <v>636</v>
      </c>
      <c r="E11473" t="s">
        <v>637</v>
      </c>
      <c r="F11473" t="s">
        <v>619</v>
      </c>
      <c r="G11473" t="s">
        <v>91</v>
      </c>
      <c r="J11473" t="s">
        <v>109</v>
      </c>
      <c r="K11473" s="1">
        <v>2007</v>
      </c>
      <c r="L11473">
        <v>11398848</v>
      </c>
    </row>
    <row r="11474" spans="1:12" x14ac:dyDescent="0.3">
      <c r="A11474" t="s">
        <v>635</v>
      </c>
      <c r="B11474" t="s">
        <v>87</v>
      </c>
      <c r="C11474" t="s">
        <v>66</v>
      </c>
      <c r="D11474" t="s">
        <v>636</v>
      </c>
      <c r="E11474" t="s">
        <v>637</v>
      </c>
      <c r="F11474" t="s">
        <v>619</v>
      </c>
      <c r="G11474" t="s">
        <v>91</v>
      </c>
      <c r="J11474" t="s">
        <v>109</v>
      </c>
      <c r="K11474" s="1">
        <v>2008</v>
      </c>
      <c r="L11474">
        <v>11796979</v>
      </c>
    </row>
    <row r="11475" spans="1:12" x14ac:dyDescent="0.3">
      <c r="A11475" t="s">
        <v>635</v>
      </c>
      <c r="B11475" t="s">
        <v>87</v>
      </c>
      <c r="C11475" t="s">
        <v>66</v>
      </c>
      <c r="D11475" t="s">
        <v>636</v>
      </c>
      <c r="E11475" t="s">
        <v>637</v>
      </c>
      <c r="F11475" t="s">
        <v>619</v>
      </c>
      <c r="G11475" t="s">
        <v>91</v>
      </c>
      <c r="J11475" t="s">
        <v>109</v>
      </c>
      <c r="K11475" s="1">
        <v>2009</v>
      </c>
      <c r="L11475">
        <v>12195110</v>
      </c>
    </row>
    <row r="11476" spans="1:12" x14ac:dyDescent="0.3">
      <c r="A11476" t="s">
        <v>635</v>
      </c>
      <c r="B11476" t="s">
        <v>87</v>
      </c>
      <c r="C11476" t="s">
        <v>66</v>
      </c>
      <c r="D11476" t="s">
        <v>636</v>
      </c>
      <c r="E11476" t="s">
        <v>637</v>
      </c>
      <c r="F11476" t="s">
        <v>619</v>
      </c>
      <c r="G11476" t="s">
        <v>91</v>
      </c>
      <c r="J11476" t="s">
        <v>109</v>
      </c>
      <c r="K11476" s="1">
        <v>2010</v>
      </c>
      <c r="L11476">
        <v>12593241</v>
      </c>
    </row>
    <row r="11477" spans="1:12" x14ac:dyDescent="0.3">
      <c r="A11477" t="s">
        <v>635</v>
      </c>
      <c r="B11477" t="s">
        <v>87</v>
      </c>
      <c r="C11477" t="s">
        <v>66</v>
      </c>
      <c r="D11477" t="s">
        <v>636</v>
      </c>
      <c r="E11477" t="s">
        <v>637</v>
      </c>
      <c r="F11477" t="s">
        <v>619</v>
      </c>
      <c r="G11477" t="s">
        <v>91</v>
      </c>
      <c r="J11477" t="s">
        <v>109</v>
      </c>
      <c r="K11477" s="1">
        <v>2011</v>
      </c>
      <c r="L11477">
        <v>12991372</v>
      </c>
    </row>
    <row r="11478" spans="1:12" x14ac:dyDescent="0.3">
      <c r="A11478" t="s">
        <v>635</v>
      </c>
      <c r="B11478" t="s">
        <v>87</v>
      </c>
      <c r="C11478" t="s">
        <v>66</v>
      </c>
      <c r="D11478" t="s">
        <v>636</v>
      </c>
      <c r="E11478" t="s">
        <v>637</v>
      </c>
      <c r="F11478" t="s">
        <v>619</v>
      </c>
      <c r="G11478" t="s">
        <v>91</v>
      </c>
      <c r="J11478" t="s">
        <v>109</v>
      </c>
      <c r="K11478" s="1">
        <v>2012</v>
      </c>
      <c r="L11478">
        <v>13389503</v>
      </c>
    </row>
    <row r="11479" spans="1:12" x14ac:dyDescent="0.3">
      <c r="A11479" t="s">
        <v>635</v>
      </c>
      <c r="B11479" t="s">
        <v>87</v>
      </c>
      <c r="C11479" t="s">
        <v>66</v>
      </c>
      <c r="D11479" t="s">
        <v>636</v>
      </c>
      <c r="E11479" t="s">
        <v>637</v>
      </c>
      <c r="F11479" t="s">
        <v>619</v>
      </c>
      <c r="G11479" t="s">
        <v>91</v>
      </c>
      <c r="J11479" t="s">
        <v>109</v>
      </c>
      <c r="K11479" s="1">
        <v>2013</v>
      </c>
      <c r="L11479">
        <v>13787634</v>
      </c>
    </row>
    <row r="11480" spans="1:12" x14ac:dyDescent="0.3">
      <c r="A11480" t="s">
        <v>635</v>
      </c>
      <c r="B11480" t="s">
        <v>87</v>
      </c>
      <c r="C11480" t="s">
        <v>66</v>
      </c>
      <c r="D11480" t="s">
        <v>636</v>
      </c>
      <c r="E11480" t="s">
        <v>637</v>
      </c>
      <c r="F11480" t="s">
        <v>619</v>
      </c>
      <c r="G11480" t="s">
        <v>91</v>
      </c>
      <c r="J11480" t="s">
        <v>109</v>
      </c>
      <c r="K11480" s="1">
        <v>2014</v>
      </c>
      <c r="L11480">
        <v>14185765</v>
      </c>
    </row>
    <row r="11481" spans="1:12" x14ac:dyDescent="0.3">
      <c r="A11481" t="s">
        <v>635</v>
      </c>
      <c r="B11481" t="s">
        <v>87</v>
      </c>
      <c r="C11481" t="s">
        <v>66</v>
      </c>
      <c r="D11481" t="s">
        <v>636</v>
      </c>
      <c r="E11481" t="s">
        <v>637</v>
      </c>
      <c r="F11481" t="s">
        <v>619</v>
      </c>
      <c r="G11481" t="s">
        <v>91</v>
      </c>
      <c r="J11481" t="s">
        <v>109</v>
      </c>
      <c r="K11481" s="1">
        <v>2015</v>
      </c>
      <c r="L11481">
        <v>14583896</v>
      </c>
    </row>
    <row r="11482" spans="1:12" x14ac:dyDescent="0.3">
      <c r="A11482" t="s">
        <v>635</v>
      </c>
      <c r="B11482" t="s">
        <v>87</v>
      </c>
      <c r="C11482" t="s">
        <v>66</v>
      </c>
      <c r="D11482" t="s">
        <v>636</v>
      </c>
      <c r="E11482" t="s">
        <v>637</v>
      </c>
      <c r="F11482" t="s">
        <v>619</v>
      </c>
      <c r="G11482" t="s">
        <v>91</v>
      </c>
      <c r="J11482" t="s">
        <v>109</v>
      </c>
      <c r="K11482" s="1">
        <v>2016</v>
      </c>
      <c r="L11482">
        <v>14982027</v>
      </c>
    </row>
    <row r="11483" spans="1:12" x14ac:dyDescent="0.3">
      <c r="A11483" t="s">
        <v>635</v>
      </c>
      <c r="B11483" t="s">
        <v>87</v>
      </c>
      <c r="C11483" t="s">
        <v>66</v>
      </c>
      <c r="D11483" t="s">
        <v>636</v>
      </c>
      <c r="E11483" t="s">
        <v>637</v>
      </c>
      <c r="F11483" t="s">
        <v>619</v>
      </c>
      <c r="G11483" t="s">
        <v>91</v>
      </c>
      <c r="J11483" t="s">
        <v>109</v>
      </c>
      <c r="K11483" s="1">
        <v>2017</v>
      </c>
      <c r="L11483">
        <v>15380158</v>
      </c>
    </row>
    <row r="11484" spans="1:12" x14ac:dyDescent="0.3">
      <c r="A11484" t="s">
        <v>635</v>
      </c>
      <c r="B11484" t="s">
        <v>87</v>
      </c>
      <c r="C11484" t="s">
        <v>66</v>
      </c>
      <c r="D11484" t="s">
        <v>636</v>
      </c>
      <c r="E11484" t="s">
        <v>637</v>
      </c>
      <c r="F11484" t="s">
        <v>619</v>
      </c>
      <c r="G11484" t="s">
        <v>91</v>
      </c>
      <c r="J11484" t="s">
        <v>109</v>
      </c>
      <c r="K11484" s="1">
        <v>2018</v>
      </c>
      <c r="L11484">
        <v>15778289</v>
      </c>
    </row>
    <row r="11485" spans="1:12" x14ac:dyDescent="0.3">
      <c r="A11485" t="s">
        <v>635</v>
      </c>
      <c r="B11485" t="s">
        <v>87</v>
      </c>
      <c r="C11485" t="s">
        <v>66</v>
      </c>
      <c r="D11485" t="s">
        <v>636</v>
      </c>
      <c r="E11485" t="s">
        <v>637</v>
      </c>
      <c r="F11485" t="s">
        <v>619</v>
      </c>
      <c r="G11485" t="s">
        <v>91</v>
      </c>
      <c r="J11485" t="s">
        <v>109</v>
      </c>
      <c r="K11485" s="1">
        <v>2019</v>
      </c>
      <c r="L11485">
        <v>16176420</v>
      </c>
    </row>
    <row r="11486" spans="1:12" x14ac:dyDescent="0.3">
      <c r="A11486" t="s">
        <v>635</v>
      </c>
      <c r="B11486" t="s">
        <v>87</v>
      </c>
      <c r="C11486" t="s">
        <v>66</v>
      </c>
      <c r="D11486" t="s">
        <v>636</v>
      </c>
      <c r="E11486" t="s">
        <v>637</v>
      </c>
      <c r="F11486" t="s">
        <v>619</v>
      </c>
      <c r="G11486" t="s">
        <v>91</v>
      </c>
      <c r="J11486" t="s">
        <v>109</v>
      </c>
      <c r="K11486" s="1">
        <v>2020</v>
      </c>
      <c r="L11486">
        <v>16574551</v>
      </c>
    </row>
    <row r="11487" spans="1:12" x14ac:dyDescent="0.3">
      <c r="A11487" t="s">
        <v>632</v>
      </c>
      <c r="B11487" t="s">
        <v>87</v>
      </c>
      <c r="C11487" t="s">
        <v>66</v>
      </c>
      <c r="D11487" t="s">
        <v>633</v>
      </c>
      <c r="E11487" t="s">
        <v>634</v>
      </c>
      <c r="F11487" t="s">
        <v>619</v>
      </c>
      <c r="G11487" t="s">
        <v>91</v>
      </c>
      <c r="J11487" t="s">
        <v>109</v>
      </c>
      <c r="K11487" s="1">
        <v>2006</v>
      </c>
      <c r="L11487">
        <v>423782</v>
      </c>
    </row>
    <row r="11488" spans="1:12" x14ac:dyDescent="0.3">
      <c r="A11488" t="s">
        <v>632</v>
      </c>
      <c r="B11488" t="s">
        <v>87</v>
      </c>
      <c r="C11488" t="s">
        <v>66</v>
      </c>
      <c r="D11488" t="s">
        <v>633</v>
      </c>
      <c r="E11488" t="s">
        <v>634</v>
      </c>
      <c r="F11488" t="s">
        <v>619</v>
      </c>
      <c r="G11488" t="s">
        <v>91</v>
      </c>
      <c r="J11488" t="s">
        <v>109</v>
      </c>
      <c r="K11488" s="1">
        <v>2007</v>
      </c>
      <c r="L11488">
        <v>434678</v>
      </c>
    </row>
    <row r="11489" spans="1:12" x14ac:dyDescent="0.3">
      <c r="A11489" t="s">
        <v>632</v>
      </c>
      <c r="B11489" t="s">
        <v>87</v>
      </c>
      <c r="C11489" t="s">
        <v>66</v>
      </c>
      <c r="D11489" t="s">
        <v>633</v>
      </c>
      <c r="E11489" t="s">
        <v>634</v>
      </c>
      <c r="F11489" t="s">
        <v>619</v>
      </c>
      <c r="G11489" t="s">
        <v>91</v>
      </c>
      <c r="J11489" t="s">
        <v>109</v>
      </c>
      <c r="K11489" s="1">
        <v>2008</v>
      </c>
      <c r="L11489">
        <v>445575</v>
      </c>
    </row>
    <row r="11490" spans="1:12" x14ac:dyDescent="0.3">
      <c r="A11490" t="s">
        <v>632</v>
      </c>
      <c r="B11490" t="s">
        <v>87</v>
      </c>
      <c r="C11490" t="s">
        <v>66</v>
      </c>
      <c r="D11490" t="s">
        <v>633</v>
      </c>
      <c r="E11490" t="s">
        <v>634</v>
      </c>
      <c r="F11490" t="s">
        <v>619</v>
      </c>
      <c r="G11490" t="s">
        <v>91</v>
      </c>
      <c r="J11490" t="s">
        <v>109</v>
      </c>
      <c r="K11490" s="1">
        <v>2009</v>
      </c>
      <c r="L11490">
        <v>456471</v>
      </c>
    </row>
    <row r="11491" spans="1:12" x14ac:dyDescent="0.3">
      <c r="A11491" t="s">
        <v>632</v>
      </c>
      <c r="B11491" t="s">
        <v>87</v>
      </c>
      <c r="C11491" t="s">
        <v>66</v>
      </c>
      <c r="D11491" t="s">
        <v>633</v>
      </c>
      <c r="E11491" t="s">
        <v>634</v>
      </c>
      <c r="F11491" t="s">
        <v>619</v>
      </c>
      <c r="G11491" t="s">
        <v>91</v>
      </c>
      <c r="J11491" t="s">
        <v>109</v>
      </c>
      <c r="K11491" s="1">
        <v>2010</v>
      </c>
      <c r="L11491">
        <v>467368</v>
      </c>
    </row>
    <row r="11492" spans="1:12" x14ac:dyDescent="0.3">
      <c r="A11492" t="s">
        <v>632</v>
      </c>
      <c r="B11492" t="s">
        <v>87</v>
      </c>
      <c r="C11492" t="s">
        <v>66</v>
      </c>
      <c r="D11492" t="s">
        <v>633</v>
      </c>
      <c r="E11492" t="s">
        <v>634</v>
      </c>
      <c r="F11492" t="s">
        <v>619</v>
      </c>
      <c r="G11492" t="s">
        <v>91</v>
      </c>
      <c r="J11492" t="s">
        <v>109</v>
      </c>
      <c r="K11492" s="1">
        <v>2011</v>
      </c>
      <c r="L11492">
        <v>478264</v>
      </c>
    </row>
    <row r="11493" spans="1:12" x14ac:dyDescent="0.3">
      <c r="A11493" t="s">
        <v>632</v>
      </c>
      <c r="B11493" t="s">
        <v>87</v>
      </c>
      <c r="C11493" t="s">
        <v>66</v>
      </c>
      <c r="D11493" t="s">
        <v>633</v>
      </c>
      <c r="E11493" t="s">
        <v>634</v>
      </c>
      <c r="F11493" t="s">
        <v>619</v>
      </c>
      <c r="G11493" t="s">
        <v>91</v>
      </c>
      <c r="J11493" t="s">
        <v>109</v>
      </c>
      <c r="K11493" s="1">
        <v>2012</v>
      </c>
      <c r="L11493">
        <v>489161</v>
      </c>
    </row>
    <row r="11494" spans="1:12" x14ac:dyDescent="0.3">
      <c r="A11494" t="s">
        <v>632</v>
      </c>
      <c r="B11494" t="s">
        <v>87</v>
      </c>
      <c r="C11494" t="s">
        <v>66</v>
      </c>
      <c r="D11494" t="s">
        <v>633</v>
      </c>
      <c r="E11494" t="s">
        <v>634</v>
      </c>
      <c r="F11494" t="s">
        <v>619</v>
      </c>
      <c r="G11494" t="s">
        <v>91</v>
      </c>
      <c r="J11494" t="s">
        <v>109</v>
      </c>
      <c r="K11494" s="1">
        <v>2013</v>
      </c>
      <c r="L11494">
        <v>500057</v>
      </c>
    </row>
    <row r="11495" spans="1:12" x14ac:dyDescent="0.3">
      <c r="A11495" t="s">
        <v>632</v>
      </c>
      <c r="B11495" t="s">
        <v>87</v>
      </c>
      <c r="C11495" t="s">
        <v>66</v>
      </c>
      <c r="D11495" t="s">
        <v>633</v>
      </c>
      <c r="E11495" t="s">
        <v>634</v>
      </c>
      <c r="F11495" t="s">
        <v>619</v>
      </c>
      <c r="G11495" t="s">
        <v>91</v>
      </c>
      <c r="J11495" t="s">
        <v>109</v>
      </c>
      <c r="K11495" s="1">
        <v>2014</v>
      </c>
      <c r="L11495">
        <v>510954</v>
      </c>
    </row>
    <row r="11496" spans="1:12" x14ac:dyDescent="0.3">
      <c r="A11496" t="s">
        <v>632</v>
      </c>
      <c r="B11496" t="s">
        <v>87</v>
      </c>
      <c r="C11496" t="s">
        <v>66</v>
      </c>
      <c r="D11496" t="s">
        <v>633</v>
      </c>
      <c r="E11496" t="s">
        <v>634</v>
      </c>
      <c r="F11496" t="s">
        <v>619</v>
      </c>
      <c r="G11496" t="s">
        <v>91</v>
      </c>
      <c r="J11496" t="s">
        <v>109</v>
      </c>
      <c r="K11496" s="1">
        <v>2015</v>
      </c>
      <c r="L11496">
        <v>521850</v>
      </c>
    </row>
    <row r="11497" spans="1:12" x14ac:dyDescent="0.3">
      <c r="A11497" t="s">
        <v>632</v>
      </c>
      <c r="B11497" t="s">
        <v>87</v>
      </c>
      <c r="C11497" t="s">
        <v>66</v>
      </c>
      <c r="D11497" t="s">
        <v>633</v>
      </c>
      <c r="E11497" t="s">
        <v>634</v>
      </c>
      <c r="F11497" t="s">
        <v>619</v>
      </c>
      <c r="G11497" t="s">
        <v>91</v>
      </c>
      <c r="J11497" t="s">
        <v>109</v>
      </c>
      <c r="K11497" s="1">
        <v>2016</v>
      </c>
      <c r="L11497">
        <v>532747</v>
      </c>
    </row>
    <row r="11498" spans="1:12" x14ac:dyDescent="0.3">
      <c r="A11498" t="s">
        <v>632</v>
      </c>
      <c r="B11498" t="s">
        <v>87</v>
      </c>
      <c r="C11498" t="s">
        <v>66</v>
      </c>
      <c r="D11498" t="s">
        <v>633</v>
      </c>
      <c r="E11498" t="s">
        <v>634</v>
      </c>
      <c r="F11498" t="s">
        <v>619</v>
      </c>
      <c r="G11498" t="s">
        <v>91</v>
      </c>
      <c r="J11498" t="s">
        <v>109</v>
      </c>
      <c r="K11498" s="1">
        <v>2017</v>
      </c>
      <c r="L11498">
        <v>543643</v>
      </c>
    </row>
    <row r="11499" spans="1:12" x14ac:dyDescent="0.3">
      <c r="A11499" t="s">
        <v>632</v>
      </c>
      <c r="B11499" t="s">
        <v>87</v>
      </c>
      <c r="C11499" t="s">
        <v>66</v>
      </c>
      <c r="D11499" t="s">
        <v>633</v>
      </c>
      <c r="E11499" t="s">
        <v>634</v>
      </c>
      <c r="F11499" t="s">
        <v>619</v>
      </c>
      <c r="G11499" t="s">
        <v>91</v>
      </c>
      <c r="J11499" t="s">
        <v>109</v>
      </c>
      <c r="K11499" s="1">
        <v>2018</v>
      </c>
      <c r="L11499">
        <v>554539</v>
      </c>
    </row>
    <row r="11500" spans="1:12" x14ac:dyDescent="0.3">
      <c r="A11500" t="s">
        <v>632</v>
      </c>
      <c r="B11500" t="s">
        <v>87</v>
      </c>
      <c r="C11500" t="s">
        <v>66</v>
      </c>
      <c r="D11500" t="s">
        <v>633</v>
      </c>
      <c r="E11500" t="s">
        <v>634</v>
      </c>
      <c r="F11500" t="s">
        <v>619</v>
      </c>
      <c r="G11500" t="s">
        <v>91</v>
      </c>
      <c r="J11500" t="s">
        <v>109</v>
      </c>
      <c r="K11500" s="1">
        <v>2019</v>
      </c>
      <c r="L11500">
        <v>565436</v>
      </c>
    </row>
    <row r="11501" spans="1:12" x14ac:dyDescent="0.3">
      <c r="A11501" t="s">
        <v>632</v>
      </c>
      <c r="B11501" t="s">
        <v>87</v>
      </c>
      <c r="C11501" t="s">
        <v>66</v>
      </c>
      <c r="D11501" t="s">
        <v>633</v>
      </c>
      <c r="E11501" t="s">
        <v>634</v>
      </c>
      <c r="F11501" t="s">
        <v>619</v>
      </c>
      <c r="G11501" t="s">
        <v>91</v>
      </c>
      <c r="J11501" t="s">
        <v>109</v>
      </c>
      <c r="K11501" s="1">
        <v>2020</v>
      </c>
      <c r="L11501">
        <v>576332</v>
      </c>
    </row>
    <row r="11502" spans="1:12" x14ac:dyDescent="0.3">
      <c r="A11502" t="s">
        <v>644</v>
      </c>
      <c r="B11502" t="s">
        <v>87</v>
      </c>
      <c r="C11502" t="s">
        <v>66</v>
      </c>
      <c r="D11502" t="s">
        <v>645</v>
      </c>
      <c r="E11502" t="s">
        <v>646</v>
      </c>
      <c r="F11502" t="s">
        <v>619</v>
      </c>
      <c r="G11502" t="s">
        <v>91</v>
      </c>
      <c r="J11502" t="s">
        <v>109</v>
      </c>
      <c r="K11502" s="1">
        <v>2006</v>
      </c>
      <c r="L11502">
        <v>6792966</v>
      </c>
    </row>
    <row r="11503" spans="1:12" x14ac:dyDescent="0.3">
      <c r="A11503" t="s">
        <v>644</v>
      </c>
      <c r="B11503" t="s">
        <v>87</v>
      </c>
      <c r="C11503" t="s">
        <v>66</v>
      </c>
      <c r="D11503" t="s">
        <v>645</v>
      </c>
      <c r="E11503" t="s">
        <v>646</v>
      </c>
      <c r="F11503" t="s">
        <v>619</v>
      </c>
      <c r="G11503" t="s">
        <v>91</v>
      </c>
      <c r="J11503" t="s">
        <v>109</v>
      </c>
      <c r="K11503" s="1">
        <v>2007</v>
      </c>
      <c r="L11503">
        <v>6851103</v>
      </c>
    </row>
    <row r="11504" spans="1:12" x14ac:dyDescent="0.3">
      <c r="A11504" t="s">
        <v>644</v>
      </c>
      <c r="B11504" t="s">
        <v>87</v>
      </c>
      <c r="C11504" t="s">
        <v>66</v>
      </c>
      <c r="D11504" t="s">
        <v>645</v>
      </c>
      <c r="E11504" t="s">
        <v>646</v>
      </c>
      <c r="F11504" t="s">
        <v>619</v>
      </c>
      <c r="G11504" t="s">
        <v>91</v>
      </c>
      <c r="J11504" t="s">
        <v>109</v>
      </c>
      <c r="K11504" s="1">
        <v>2008</v>
      </c>
      <c r="L11504">
        <v>6909240</v>
      </c>
    </row>
    <row r="11505" spans="1:12" x14ac:dyDescent="0.3">
      <c r="A11505" t="s">
        <v>644</v>
      </c>
      <c r="B11505" t="s">
        <v>87</v>
      </c>
      <c r="C11505" t="s">
        <v>66</v>
      </c>
      <c r="D11505" t="s">
        <v>645</v>
      </c>
      <c r="E11505" t="s">
        <v>646</v>
      </c>
      <c r="F11505" t="s">
        <v>619</v>
      </c>
      <c r="G11505" t="s">
        <v>91</v>
      </c>
      <c r="J11505" t="s">
        <v>109</v>
      </c>
      <c r="K11505" s="1">
        <v>2009</v>
      </c>
      <c r="L11505">
        <v>6967378</v>
      </c>
    </row>
    <row r="11506" spans="1:12" x14ac:dyDescent="0.3">
      <c r="A11506" t="s">
        <v>644</v>
      </c>
      <c r="B11506" t="s">
        <v>87</v>
      </c>
      <c r="C11506" t="s">
        <v>66</v>
      </c>
      <c r="D11506" t="s">
        <v>645</v>
      </c>
      <c r="E11506" t="s">
        <v>646</v>
      </c>
      <c r="F11506" t="s">
        <v>619</v>
      </c>
      <c r="G11506" t="s">
        <v>91</v>
      </c>
      <c r="J11506" t="s">
        <v>109</v>
      </c>
      <c r="K11506" s="1">
        <v>2010</v>
      </c>
      <c r="L11506">
        <v>7025515</v>
      </c>
    </row>
    <row r="11507" spans="1:12" x14ac:dyDescent="0.3">
      <c r="A11507" t="s">
        <v>644</v>
      </c>
      <c r="B11507" t="s">
        <v>87</v>
      </c>
      <c r="C11507" t="s">
        <v>66</v>
      </c>
      <c r="D11507" t="s">
        <v>645</v>
      </c>
      <c r="E11507" t="s">
        <v>646</v>
      </c>
      <c r="F11507" t="s">
        <v>619</v>
      </c>
      <c r="G11507" t="s">
        <v>91</v>
      </c>
      <c r="J11507" t="s">
        <v>109</v>
      </c>
      <c r="K11507" s="1">
        <v>2011</v>
      </c>
      <c r="L11507">
        <v>7083652</v>
      </c>
    </row>
    <row r="11508" spans="1:12" x14ac:dyDescent="0.3">
      <c r="A11508" t="s">
        <v>644</v>
      </c>
      <c r="B11508" t="s">
        <v>87</v>
      </c>
      <c r="C11508" t="s">
        <v>66</v>
      </c>
      <c r="D11508" t="s">
        <v>645</v>
      </c>
      <c r="E11508" t="s">
        <v>646</v>
      </c>
      <c r="F11508" t="s">
        <v>619</v>
      </c>
      <c r="G11508" t="s">
        <v>91</v>
      </c>
      <c r="J11508" t="s">
        <v>109</v>
      </c>
      <c r="K11508" s="1">
        <v>2012</v>
      </c>
      <c r="L11508">
        <v>7141790</v>
      </c>
    </row>
    <row r="11509" spans="1:12" x14ac:dyDescent="0.3">
      <c r="A11509" t="s">
        <v>644</v>
      </c>
      <c r="B11509" t="s">
        <v>87</v>
      </c>
      <c r="C11509" t="s">
        <v>66</v>
      </c>
      <c r="D11509" t="s">
        <v>645</v>
      </c>
      <c r="E11509" t="s">
        <v>646</v>
      </c>
      <c r="F11509" t="s">
        <v>619</v>
      </c>
      <c r="G11509" t="s">
        <v>91</v>
      </c>
      <c r="J11509" t="s">
        <v>109</v>
      </c>
      <c r="K11509" s="1">
        <v>2013</v>
      </c>
      <c r="L11509">
        <v>7199927</v>
      </c>
    </row>
    <row r="11510" spans="1:12" x14ac:dyDescent="0.3">
      <c r="A11510" t="s">
        <v>644</v>
      </c>
      <c r="B11510" t="s">
        <v>87</v>
      </c>
      <c r="C11510" t="s">
        <v>66</v>
      </c>
      <c r="D11510" t="s">
        <v>645</v>
      </c>
      <c r="E11510" t="s">
        <v>646</v>
      </c>
      <c r="F11510" t="s">
        <v>619</v>
      </c>
      <c r="G11510" t="s">
        <v>91</v>
      </c>
      <c r="J11510" t="s">
        <v>109</v>
      </c>
      <c r="K11510" s="1">
        <v>2014</v>
      </c>
      <c r="L11510">
        <v>7258064</v>
      </c>
    </row>
    <row r="11511" spans="1:12" x14ac:dyDescent="0.3">
      <c r="A11511" t="s">
        <v>644</v>
      </c>
      <c r="B11511" t="s">
        <v>87</v>
      </c>
      <c r="C11511" t="s">
        <v>66</v>
      </c>
      <c r="D11511" t="s">
        <v>645</v>
      </c>
      <c r="E11511" t="s">
        <v>646</v>
      </c>
      <c r="F11511" t="s">
        <v>619</v>
      </c>
      <c r="G11511" t="s">
        <v>91</v>
      </c>
      <c r="J11511" t="s">
        <v>109</v>
      </c>
      <c r="K11511" s="1">
        <v>2015</v>
      </c>
      <c r="L11511">
        <v>7316202</v>
      </c>
    </row>
    <row r="11512" spans="1:12" x14ac:dyDescent="0.3">
      <c r="A11512" t="s">
        <v>644</v>
      </c>
      <c r="B11512" t="s">
        <v>87</v>
      </c>
      <c r="C11512" t="s">
        <v>66</v>
      </c>
      <c r="D11512" t="s">
        <v>645</v>
      </c>
      <c r="E11512" t="s">
        <v>646</v>
      </c>
      <c r="F11512" t="s">
        <v>619</v>
      </c>
      <c r="G11512" t="s">
        <v>91</v>
      </c>
      <c r="J11512" t="s">
        <v>109</v>
      </c>
      <c r="K11512" s="1">
        <v>2016</v>
      </c>
      <c r="L11512">
        <v>7374339</v>
      </c>
    </row>
    <row r="11513" spans="1:12" x14ac:dyDescent="0.3">
      <c r="A11513" t="s">
        <v>644</v>
      </c>
      <c r="B11513" t="s">
        <v>87</v>
      </c>
      <c r="C11513" t="s">
        <v>66</v>
      </c>
      <c r="D11513" t="s">
        <v>645</v>
      </c>
      <c r="E11513" t="s">
        <v>646</v>
      </c>
      <c r="F11513" t="s">
        <v>619</v>
      </c>
      <c r="G11513" t="s">
        <v>91</v>
      </c>
      <c r="J11513" t="s">
        <v>109</v>
      </c>
      <c r="K11513" s="1">
        <v>2017</v>
      </c>
      <c r="L11513">
        <v>7432477</v>
      </c>
    </row>
    <row r="11514" spans="1:12" x14ac:dyDescent="0.3">
      <c r="A11514" t="s">
        <v>644</v>
      </c>
      <c r="B11514" t="s">
        <v>87</v>
      </c>
      <c r="C11514" t="s">
        <v>66</v>
      </c>
      <c r="D11514" t="s">
        <v>645</v>
      </c>
      <c r="E11514" t="s">
        <v>646</v>
      </c>
      <c r="F11514" t="s">
        <v>619</v>
      </c>
      <c r="G11514" t="s">
        <v>91</v>
      </c>
      <c r="J11514" t="s">
        <v>109</v>
      </c>
      <c r="K11514" s="1">
        <v>2018</v>
      </c>
      <c r="L11514">
        <v>7490614</v>
      </c>
    </row>
    <row r="11515" spans="1:12" x14ac:dyDescent="0.3">
      <c r="A11515" t="s">
        <v>644</v>
      </c>
      <c r="B11515" t="s">
        <v>87</v>
      </c>
      <c r="C11515" t="s">
        <v>66</v>
      </c>
      <c r="D11515" t="s">
        <v>645</v>
      </c>
      <c r="E11515" t="s">
        <v>646</v>
      </c>
      <c r="F11515" t="s">
        <v>619</v>
      </c>
      <c r="G11515" t="s">
        <v>91</v>
      </c>
      <c r="J11515" t="s">
        <v>109</v>
      </c>
      <c r="K11515" s="1">
        <v>2019</v>
      </c>
      <c r="L11515">
        <v>7548751</v>
      </c>
    </row>
    <row r="11516" spans="1:12" x14ac:dyDescent="0.3">
      <c r="A11516" t="s">
        <v>644</v>
      </c>
      <c r="B11516" t="s">
        <v>87</v>
      </c>
      <c r="C11516" t="s">
        <v>66</v>
      </c>
      <c r="D11516" t="s">
        <v>645</v>
      </c>
      <c r="E11516" t="s">
        <v>646</v>
      </c>
      <c r="F11516" t="s">
        <v>619</v>
      </c>
      <c r="G11516" t="s">
        <v>91</v>
      </c>
      <c r="J11516" t="s">
        <v>109</v>
      </c>
      <c r="K11516" s="1">
        <v>2020</v>
      </c>
      <c r="L11516">
        <v>7606889</v>
      </c>
    </row>
    <row r="11517" spans="1:12" x14ac:dyDescent="0.3">
      <c r="A11517" t="s">
        <v>647</v>
      </c>
      <c r="B11517" t="s">
        <v>87</v>
      </c>
      <c r="C11517" t="s">
        <v>66</v>
      </c>
      <c r="D11517" t="s">
        <v>648</v>
      </c>
      <c r="E11517" t="s">
        <v>649</v>
      </c>
      <c r="F11517" t="s">
        <v>619</v>
      </c>
      <c r="G11517" t="s">
        <v>91</v>
      </c>
      <c r="J11517" t="s">
        <v>109</v>
      </c>
      <c r="K11517" s="1">
        <v>2006</v>
      </c>
      <c r="L11517">
        <v>59442</v>
      </c>
    </row>
    <row r="11518" spans="1:12" x14ac:dyDescent="0.3">
      <c r="A11518" t="s">
        <v>647</v>
      </c>
      <c r="B11518" t="s">
        <v>87</v>
      </c>
      <c r="C11518" t="s">
        <v>66</v>
      </c>
      <c r="D11518" t="s">
        <v>648</v>
      </c>
      <c r="E11518" t="s">
        <v>649</v>
      </c>
      <c r="F11518" t="s">
        <v>619</v>
      </c>
      <c r="G11518" t="s">
        <v>91</v>
      </c>
      <c r="J11518" t="s">
        <v>109</v>
      </c>
      <c r="K11518" s="1">
        <v>2007</v>
      </c>
      <c r="L11518">
        <v>76774</v>
      </c>
    </row>
    <row r="11519" spans="1:12" x14ac:dyDescent="0.3">
      <c r="A11519" t="s">
        <v>647</v>
      </c>
      <c r="B11519" t="s">
        <v>87</v>
      </c>
      <c r="C11519" t="s">
        <v>66</v>
      </c>
      <c r="D11519" t="s">
        <v>648</v>
      </c>
      <c r="E11519" t="s">
        <v>649</v>
      </c>
      <c r="F11519" t="s">
        <v>619</v>
      </c>
      <c r="G11519" t="s">
        <v>91</v>
      </c>
      <c r="J11519" t="s">
        <v>109</v>
      </c>
      <c r="K11519" s="1">
        <v>2008</v>
      </c>
      <c r="L11519">
        <v>94107</v>
      </c>
    </row>
    <row r="11520" spans="1:12" x14ac:dyDescent="0.3">
      <c r="A11520" t="s">
        <v>647</v>
      </c>
      <c r="B11520" t="s">
        <v>87</v>
      </c>
      <c r="C11520" t="s">
        <v>66</v>
      </c>
      <c r="D11520" t="s">
        <v>648</v>
      </c>
      <c r="E11520" t="s">
        <v>649</v>
      </c>
      <c r="F11520" t="s">
        <v>619</v>
      </c>
      <c r="G11520" t="s">
        <v>91</v>
      </c>
      <c r="J11520" t="s">
        <v>109</v>
      </c>
      <c r="K11520" s="1">
        <v>2009</v>
      </c>
      <c r="L11520">
        <v>111439</v>
      </c>
    </row>
    <row r="11521" spans="1:12" x14ac:dyDescent="0.3">
      <c r="A11521" t="s">
        <v>647</v>
      </c>
      <c r="B11521" t="s">
        <v>87</v>
      </c>
      <c r="C11521" t="s">
        <v>66</v>
      </c>
      <c r="D11521" t="s">
        <v>648</v>
      </c>
      <c r="E11521" t="s">
        <v>649</v>
      </c>
      <c r="F11521" t="s">
        <v>619</v>
      </c>
      <c r="G11521" t="s">
        <v>91</v>
      </c>
      <c r="J11521" t="s">
        <v>109</v>
      </c>
      <c r="K11521" s="1">
        <v>2010</v>
      </c>
      <c r="L11521">
        <v>128772</v>
      </c>
    </row>
    <row r="11522" spans="1:12" x14ac:dyDescent="0.3">
      <c r="A11522" t="s">
        <v>647</v>
      </c>
      <c r="B11522" t="s">
        <v>87</v>
      </c>
      <c r="C11522" t="s">
        <v>66</v>
      </c>
      <c r="D11522" t="s">
        <v>648</v>
      </c>
      <c r="E11522" t="s">
        <v>649</v>
      </c>
      <c r="F11522" t="s">
        <v>619</v>
      </c>
      <c r="G11522" t="s">
        <v>91</v>
      </c>
      <c r="J11522" t="s">
        <v>109</v>
      </c>
      <c r="K11522" s="1">
        <v>2011</v>
      </c>
      <c r="L11522">
        <v>146104</v>
      </c>
    </row>
    <row r="11523" spans="1:12" x14ac:dyDescent="0.3">
      <c r="A11523" t="s">
        <v>647</v>
      </c>
      <c r="B11523" t="s">
        <v>87</v>
      </c>
      <c r="C11523" t="s">
        <v>66</v>
      </c>
      <c r="D11523" t="s">
        <v>648</v>
      </c>
      <c r="E11523" t="s">
        <v>649</v>
      </c>
      <c r="F11523" t="s">
        <v>619</v>
      </c>
      <c r="G11523" t="s">
        <v>91</v>
      </c>
      <c r="J11523" t="s">
        <v>109</v>
      </c>
      <c r="K11523" s="1">
        <v>2012</v>
      </c>
      <c r="L11523">
        <v>163437</v>
      </c>
    </row>
    <row r="11524" spans="1:12" x14ac:dyDescent="0.3">
      <c r="A11524" t="s">
        <v>647</v>
      </c>
      <c r="B11524" t="s">
        <v>87</v>
      </c>
      <c r="C11524" t="s">
        <v>66</v>
      </c>
      <c r="D11524" t="s">
        <v>648</v>
      </c>
      <c r="E11524" t="s">
        <v>649</v>
      </c>
      <c r="F11524" t="s">
        <v>619</v>
      </c>
      <c r="G11524" t="s">
        <v>91</v>
      </c>
      <c r="J11524" t="s">
        <v>109</v>
      </c>
      <c r="K11524" s="1">
        <v>2013</v>
      </c>
      <c r="L11524">
        <v>180769</v>
      </c>
    </row>
    <row r="11525" spans="1:12" x14ac:dyDescent="0.3">
      <c r="A11525" t="s">
        <v>647</v>
      </c>
      <c r="B11525" t="s">
        <v>87</v>
      </c>
      <c r="C11525" t="s">
        <v>66</v>
      </c>
      <c r="D11525" t="s">
        <v>648</v>
      </c>
      <c r="E11525" t="s">
        <v>649</v>
      </c>
      <c r="F11525" t="s">
        <v>619</v>
      </c>
      <c r="G11525" t="s">
        <v>91</v>
      </c>
      <c r="J11525" t="s">
        <v>109</v>
      </c>
      <c r="K11525" s="1">
        <v>2014</v>
      </c>
      <c r="L11525">
        <v>198102</v>
      </c>
    </row>
    <row r="11526" spans="1:12" x14ac:dyDescent="0.3">
      <c r="A11526" t="s">
        <v>647</v>
      </c>
      <c r="B11526" t="s">
        <v>87</v>
      </c>
      <c r="C11526" t="s">
        <v>66</v>
      </c>
      <c r="D11526" t="s">
        <v>648</v>
      </c>
      <c r="E11526" t="s">
        <v>649</v>
      </c>
      <c r="F11526" t="s">
        <v>619</v>
      </c>
      <c r="G11526" t="s">
        <v>91</v>
      </c>
      <c r="J11526" t="s">
        <v>109</v>
      </c>
      <c r="K11526" s="1">
        <v>2015</v>
      </c>
      <c r="L11526">
        <v>215434</v>
      </c>
    </row>
    <row r="11527" spans="1:12" x14ac:dyDescent="0.3">
      <c r="A11527" t="s">
        <v>647</v>
      </c>
      <c r="B11527" t="s">
        <v>87</v>
      </c>
      <c r="C11527" t="s">
        <v>66</v>
      </c>
      <c r="D11527" t="s">
        <v>648</v>
      </c>
      <c r="E11527" t="s">
        <v>649</v>
      </c>
      <c r="F11527" t="s">
        <v>619</v>
      </c>
      <c r="G11527" t="s">
        <v>91</v>
      </c>
      <c r="J11527" t="s">
        <v>109</v>
      </c>
      <c r="K11527" s="1">
        <v>2016</v>
      </c>
      <c r="L11527">
        <v>232767</v>
      </c>
    </row>
    <row r="11528" spans="1:12" x14ac:dyDescent="0.3">
      <c r="A11528" t="s">
        <v>647</v>
      </c>
      <c r="B11528" t="s">
        <v>87</v>
      </c>
      <c r="C11528" t="s">
        <v>66</v>
      </c>
      <c r="D11528" t="s">
        <v>648</v>
      </c>
      <c r="E11528" t="s">
        <v>649</v>
      </c>
      <c r="F11528" t="s">
        <v>619</v>
      </c>
      <c r="G11528" t="s">
        <v>91</v>
      </c>
      <c r="J11528" t="s">
        <v>109</v>
      </c>
      <c r="K11528" s="1">
        <v>2017</v>
      </c>
      <c r="L11528">
        <v>250099</v>
      </c>
    </row>
    <row r="11529" spans="1:12" x14ac:dyDescent="0.3">
      <c r="A11529" t="s">
        <v>647</v>
      </c>
      <c r="B11529" t="s">
        <v>87</v>
      </c>
      <c r="C11529" t="s">
        <v>66</v>
      </c>
      <c r="D11529" t="s">
        <v>648</v>
      </c>
      <c r="E11529" t="s">
        <v>649</v>
      </c>
      <c r="F11529" t="s">
        <v>619</v>
      </c>
      <c r="G11529" t="s">
        <v>91</v>
      </c>
      <c r="J11529" t="s">
        <v>109</v>
      </c>
      <c r="K11529" s="1">
        <v>2018</v>
      </c>
      <c r="L11529">
        <v>267432</v>
      </c>
    </row>
    <row r="11530" spans="1:12" x14ac:dyDescent="0.3">
      <c r="A11530" t="s">
        <v>647</v>
      </c>
      <c r="B11530" t="s">
        <v>87</v>
      </c>
      <c r="C11530" t="s">
        <v>66</v>
      </c>
      <c r="D11530" t="s">
        <v>648</v>
      </c>
      <c r="E11530" t="s">
        <v>649</v>
      </c>
      <c r="F11530" t="s">
        <v>619</v>
      </c>
      <c r="G11530" t="s">
        <v>91</v>
      </c>
      <c r="J11530" t="s">
        <v>109</v>
      </c>
      <c r="K11530" s="1">
        <v>2019</v>
      </c>
      <c r="L11530">
        <v>284764</v>
      </c>
    </row>
    <row r="11531" spans="1:12" x14ac:dyDescent="0.3">
      <c r="A11531" t="s">
        <v>647</v>
      </c>
      <c r="B11531" t="s">
        <v>87</v>
      </c>
      <c r="C11531" t="s">
        <v>66</v>
      </c>
      <c r="D11531" t="s">
        <v>648</v>
      </c>
      <c r="E11531" t="s">
        <v>649</v>
      </c>
      <c r="F11531" t="s">
        <v>619</v>
      </c>
      <c r="G11531" t="s">
        <v>91</v>
      </c>
      <c r="J11531" t="s">
        <v>109</v>
      </c>
      <c r="K11531" s="1">
        <v>2020</v>
      </c>
      <c r="L11531">
        <v>302097</v>
      </c>
    </row>
    <row r="11532" spans="1:12" x14ac:dyDescent="0.3">
      <c r="A11532" t="s">
        <v>626</v>
      </c>
      <c r="B11532" t="s">
        <v>87</v>
      </c>
      <c r="C11532" t="s">
        <v>66</v>
      </c>
      <c r="D11532" t="s">
        <v>627</v>
      </c>
      <c r="E11532" t="s">
        <v>628</v>
      </c>
      <c r="F11532" t="s">
        <v>619</v>
      </c>
      <c r="G11532" t="s">
        <v>91</v>
      </c>
      <c r="J11532" t="s">
        <v>109</v>
      </c>
      <c r="K11532" s="1">
        <v>2006</v>
      </c>
      <c r="L11532">
        <v>1951341</v>
      </c>
    </row>
    <row r="11533" spans="1:12" x14ac:dyDescent="0.3">
      <c r="A11533" t="s">
        <v>626</v>
      </c>
      <c r="B11533" t="s">
        <v>87</v>
      </c>
      <c r="C11533" t="s">
        <v>66</v>
      </c>
      <c r="D11533" t="s">
        <v>627</v>
      </c>
      <c r="E11533" t="s">
        <v>628</v>
      </c>
      <c r="F11533" t="s">
        <v>619</v>
      </c>
      <c r="G11533" t="s">
        <v>91</v>
      </c>
      <c r="J11533" t="s">
        <v>109</v>
      </c>
      <c r="K11533" s="1">
        <v>2007</v>
      </c>
      <c r="L11533">
        <v>1898699</v>
      </c>
    </row>
    <row r="11534" spans="1:12" x14ac:dyDescent="0.3">
      <c r="A11534" t="s">
        <v>626</v>
      </c>
      <c r="B11534" t="s">
        <v>87</v>
      </c>
      <c r="C11534" t="s">
        <v>66</v>
      </c>
      <c r="D11534" t="s">
        <v>627</v>
      </c>
      <c r="E11534" t="s">
        <v>628</v>
      </c>
      <c r="F11534" t="s">
        <v>619</v>
      </c>
      <c r="G11534" t="s">
        <v>91</v>
      </c>
      <c r="J11534" t="s">
        <v>109</v>
      </c>
      <c r="K11534" s="1">
        <v>2008</v>
      </c>
      <c r="L11534">
        <v>1846056</v>
      </c>
    </row>
    <row r="11535" spans="1:12" x14ac:dyDescent="0.3">
      <c r="A11535" t="s">
        <v>626</v>
      </c>
      <c r="B11535" t="s">
        <v>87</v>
      </c>
      <c r="C11535" t="s">
        <v>66</v>
      </c>
      <c r="D11535" t="s">
        <v>627</v>
      </c>
      <c r="E11535" t="s">
        <v>628</v>
      </c>
      <c r="F11535" t="s">
        <v>619</v>
      </c>
      <c r="G11535" t="s">
        <v>91</v>
      </c>
      <c r="J11535" t="s">
        <v>109</v>
      </c>
      <c r="K11535" s="1">
        <v>2009</v>
      </c>
      <c r="L11535">
        <v>1793414</v>
      </c>
    </row>
    <row r="11536" spans="1:12" x14ac:dyDescent="0.3">
      <c r="A11536" t="s">
        <v>626</v>
      </c>
      <c r="B11536" t="s">
        <v>87</v>
      </c>
      <c r="C11536" t="s">
        <v>66</v>
      </c>
      <c r="D11536" t="s">
        <v>627</v>
      </c>
      <c r="E11536" t="s">
        <v>628</v>
      </c>
      <c r="F11536" t="s">
        <v>619</v>
      </c>
      <c r="G11536" t="s">
        <v>91</v>
      </c>
      <c r="J11536" t="s">
        <v>109</v>
      </c>
      <c r="K11536" s="1">
        <v>2010</v>
      </c>
      <c r="L11536">
        <v>1740771</v>
      </c>
    </row>
    <row r="11537" spans="1:12" x14ac:dyDescent="0.3">
      <c r="A11537" t="s">
        <v>626</v>
      </c>
      <c r="B11537" t="s">
        <v>87</v>
      </c>
      <c r="C11537" t="s">
        <v>66</v>
      </c>
      <c r="D11537" t="s">
        <v>627</v>
      </c>
      <c r="E11537" t="s">
        <v>628</v>
      </c>
      <c r="F11537" t="s">
        <v>619</v>
      </c>
      <c r="G11537" t="s">
        <v>91</v>
      </c>
      <c r="J11537" t="s">
        <v>109</v>
      </c>
      <c r="K11537" s="1">
        <v>2011</v>
      </c>
      <c r="L11537">
        <v>1688129</v>
      </c>
    </row>
    <row r="11538" spans="1:12" x14ac:dyDescent="0.3">
      <c r="A11538" t="s">
        <v>626</v>
      </c>
      <c r="B11538" t="s">
        <v>87</v>
      </c>
      <c r="C11538" t="s">
        <v>66</v>
      </c>
      <c r="D11538" t="s">
        <v>627</v>
      </c>
      <c r="E11538" t="s">
        <v>628</v>
      </c>
      <c r="F11538" t="s">
        <v>619</v>
      </c>
      <c r="G11538" t="s">
        <v>91</v>
      </c>
      <c r="J11538" t="s">
        <v>109</v>
      </c>
      <c r="K11538" s="1">
        <v>2012</v>
      </c>
      <c r="L11538">
        <v>1635486</v>
      </c>
    </row>
    <row r="11539" spans="1:12" x14ac:dyDescent="0.3">
      <c r="A11539" t="s">
        <v>626</v>
      </c>
      <c r="B11539" t="s">
        <v>87</v>
      </c>
      <c r="C11539" t="s">
        <v>66</v>
      </c>
      <c r="D11539" t="s">
        <v>627</v>
      </c>
      <c r="E11539" t="s">
        <v>628</v>
      </c>
      <c r="F11539" t="s">
        <v>619</v>
      </c>
      <c r="G11539" t="s">
        <v>91</v>
      </c>
      <c r="J11539" t="s">
        <v>109</v>
      </c>
      <c r="K11539" s="1">
        <v>2013</v>
      </c>
      <c r="L11539">
        <v>1582844</v>
      </c>
    </row>
    <row r="11540" spans="1:12" x14ac:dyDescent="0.3">
      <c r="A11540" t="s">
        <v>626</v>
      </c>
      <c r="B11540" t="s">
        <v>87</v>
      </c>
      <c r="C11540" t="s">
        <v>66</v>
      </c>
      <c r="D11540" t="s">
        <v>627</v>
      </c>
      <c r="E11540" t="s">
        <v>628</v>
      </c>
      <c r="F11540" t="s">
        <v>619</v>
      </c>
      <c r="G11540" t="s">
        <v>91</v>
      </c>
      <c r="J11540" t="s">
        <v>109</v>
      </c>
      <c r="K11540" s="1">
        <v>2014</v>
      </c>
      <c r="L11540">
        <v>1530201</v>
      </c>
    </row>
    <row r="11541" spans="1:12" x14ac:dyDescent="0.3">
      <c r="A11541" t="s">
        <v>626</v>
      </c>
      <c r="B11541" t="s">
        <v>87</v>
      </c>
      <c r="C11541" t="s">
        <v>66</v>
      </c>
      <c r="D11541" t="s">
        <v>627</v>
      </c>
      <c r="E11541" t="s">
        <v>628</v>
      </c>
      <c r="F11541" t="s">
        <v>619</v>
      </c>
      <c r="G11541" t="s">
        <v>91</v>
      </c>
      <c r="J11541" t="s">
        <v>109</v>
      </c>
      <c r="K11541" s="1">
        <v>2015</v>
      </c>
      <c r="L11541">
        <v>1477559</v>
      </c>
    </row>
    <row r="11542" spans="1:12" x14ac:dyDescent="0.3">
      <c r="A11542" t="s">
        <v>626</v>
      </c>
      <c r="B11542" t="s">
        <v>87</v>
      </c>
      <c r="C11542" t="s">
        <v>66</v>
      </c>
      <c r="D11542" t="s">
        <v>627</v>
      </c>
      <c r="E11542" t="s">
        <v>628</v>
      </c>
      <c r="F11542" t="s">
        <v>619</v>
      </c>
      <c r="G11542" t="s">
        <v>91</v>
      </c>
      <c r="J11542" t="s">
        <v>109</v>
      </c>
      <c r="K11542" s="1">
        <v>2016</v>
      </c>
      <c r="L11542">
        <v>1424916</v>
      </c>
    </row>
    <row r="11543" spans="1:12" x14ac:dyDescent="0.3">
      <c r="A11543" t="s">
        <v>626</v>
      </c>
      <c r="B11543" t="s">
        <v>87</v>
      </c>
      <c r="C11543" t="s">
        <v>66</v>
      </c>
      <c r="D11543" t="s">
        <v>627</v>
      </c>
      <c r="E11543" t="s">
        <v>628</v>
      </c>
      <c r="F11543" t="s">
        <v>619</v>
      </c>
      <c r="G11543" t="s">
        <v>91</v>
      </c>
      <c r="J11543" t="s">
        <v>109</v>
      </c>
      <c r="K11543" s="1">
        <v>2017</v>
      </c>
      <c r="L11543">
        <v>1372273</v>
      </c>
    </row>
    <row r="11544" spans="1:12" x14ac:dyDescent="0.3">
      <c r="A11544" t="s">
        <v>626</v>
      </c>
      <c r="B11544" t="s">
        <v>87</v>
      </c>
      <c r="C11544" t="s">
        <v>66</v>
      </c>
      <c r="D11544" t="s">
        <v>627</v>
      </c>
      <c r="E11544" t="s">
        <v>628</v>
      </c>
      <c r="F11544" t="s">
        <v>619</v>
      </c>
      <c r="G11544" t="s">
        <v>91</v>
      </c>
      <c r="J11544" t="s">
        <v>109</v>
      </c>
      <c r="K11544" s="1">
        <v>2018</v>
      </c>
      <c r="L11544">
        <v>1319631</v>
      </c>
    </row>
    <row r="11545" spans="1:12" x14ac:dyDescent="0.3">
      <c r="A11545" t="s">
        <v>626</v>
      </c>
      <c r="B11545" t="s">
        <v>87</v>
      </c>
      <c r="C11545" t="s">
        <v>66</v>
      </c>
      <c r="D11545" t="s">
        <v>627</v>
      </c>
      <c r="E11545" t="s">
        <v>628</v>
      </c>
      <c r="F11545" t="s">
        <v>619</v>
      </c>
      <c r="G11545" t="s">
        <v>91</v>
      </c>
      <c r="J11545" t="s">
        <v>109</v>
      </c>
      <c r="K11545" s="1">
        <v>2019</v>
      </c>
      <c r="L11545">
        <v>1266988</v>
      </c>
    </row>
    <row r="11546" spans="1:12" x14ac:dyDescent="0.3">
      <c r="A11546" t="s">
        <v>626</v>
      </c>
      <c r="B11546" t="s">
        <v>87</v>
      </c>
      <c r="C11546" t="s">
        <v>66</v>
      </c>
      <c r="D11546" t="s">
        <v>627</v>
      </c>
      <c r="E11546" t="s">
        <v>628</v>
      </c>
      <c r="F11546" t="s">
        <v>619</v>
      </c>
      <c r="G11546" t="s">
        <v>91</v>
      </c>
      <c r="J11546" t="s">
        <v>109</v>
      </c>
      <c r="K11546" s="1">
        <v>2020</v>
      </c>
      <c r="L11546">
        <v>1214346</v>
      </c>
    </row>
    <row r="11547" spans="1:12" x14ac:dyDescent="0.3">
      <c r="A11547" t="s">
        <v>641</v>
      </c>
      <c r="B11547" t="s">
        <v>87</v>
      </c>
      <c r="C11547" t="s">
        <v>66</v>
      </c>
      <c r="D11547" t="s">
        <v>642</v>
      </c>
      <c r="E11547" t="s">
        <v>643</v>
      </c>
      <c r="F11547" t="s">
        <v>619</v>
      </c>
      <c r="G11547" t="s">
        <v>91</v>
      </c>
      <c r="J11547" t="s">
        <v>109</v>
      </c>
      <c r="K11547" s="1">
        <v>2006</v>
      </c>
      <c r="L11547">
        <v>6321221</v>
      </c>
    </row>
    <row r="11548" spans="1:12" x14ac:dyDescent="0.3">
      <c r="A11548" t="s">
        <v>641</v>
      </c>
      <c r="B11548" t="s">
        <v>87</v>
      </c>
      <c r="C11548" t="s">
        <v>66</v>
      </c>
      <c r="D11548" t="s">
        <v>642</v>
      </c>
      <c r="E11548" t="s">
        <v>643</v>
      </c>
      <c r="F11548" t="s">
        <v>619</v>
      </c>
      <c r="G11548" t="s">
        <v>91</v>
      </c>
      <c r="J11548" t="s">
        <v>109</v>
      </c>
      <c r="K11548" s="1">
        <v>2007</v>
      </c>
      <c r="L11548">
        <v>6391973</v>
      </c>
    </row>
    <row r="11549" spans="1:12" x14ac:dyDescent="0.3">
      <c r="A11549" t="s">
        <v>641</v>
      </c>
      <c r="B11549" t="s">
        <v>87</v>
      </c>
      <c r="C11549" t="s">
        <v>66</v>
      </c>
      <c r="D11549" t="s">
        <v>642</v>
      </c>
      <c r="E11549" t="s">
        <v>643</v>
      </c>
      <c r="F11549" t="s">
        <v>619</v>
      </c>
      <c r="G11549" t="s">
        <v>91</v>
      </c>
      <c r="J11549" t="s">
        <v>109</v>
      </c>
      <c r="K11549" s="1">
        <v>2008</v>
      </c>
      <c r="L11549">
        <v>6462726</v>
      </c>
    </row>
    <row r="11550" spans="1:12" x14ac:dyDescent="0.3">
      <c r="A11550" t="s">
        <v>641</v>
      </c>
      <c r="B11550" t="s">
        <v>87</v>
      </c>
      <c r="C11550" t="s">
        <v>66</v>
      </c>
      <c r="D11550" t="s">
        <v>642</v>
      </c>
      <c r="E11550" t="s">
        <v>643</v>
      </c>
      <c r="F11550" t="s">
        <v>619</v>
      </c>
      <c r="G11550" t="s">
        <v>91</v>
      </c>
      <c r="J11550" t="s">
        <v>109</v>
      </c>
      <c r="K11550" s="1">
        <v>2009</v>
      </c>
      <c r="L11550">
        <v>6533478</v>
      </c>
    </row>
    <row r="11551" spans="1:12" x14ac:dyDescent="0.3">
      <c r="A11551" t="s">
        <v>641</v>
      </c>
      <c r="B11551" t="s">
        <v>87</v>
      </c>
      <c r="C11551" t="s">
        <v>66</v>
      </c>
      <c r="D11551" t="s">
        <v>642</v>
      </c>
      <c r="E11551" t="s">
        <v>643</v>
      </c>
      <c r="F11551" t="s">
        <v>619</v>
      </c>
      <c r="G11551" t="s">
        <v>91</v>
      </c>
      <c r="J11551" t="s">
        <v>109</v>
      </c>
      <c r="K11551" s="1">
        <v>2010</v>
      </c>
      <c r="L11551">
        <v>6604230</v>
      </c>
    </row>
    <row r="11552" spans="1:12" x14ac:dyDescent="0.3">
      <c r="A11552" t="s">
        <v>641</v>
      </c>
      <c r="B11552" t="s">
        <v>87</v>
      </c>
      <c r="C11552" t="s">
        <v>66</v>
      </c>
      <c r="D11552" t="s">
        <v>642</v>
      </c>
      <c r="E11552" t="s">
        <v>643</v>
      </c>
      <c r="F11552" t="s">
        <v>619</v>
      </c>
      <c r="G11552" t="s">
        <v>91</v>
      </c>
      <c r="J11552" t="s">
        <v>109</v>
      </c>
      <c r="K11552" s="1">
        <v>2011</v>
      </c>
      <c r="L11552">
        <v>6674982</v>
      </c>
    </row>
    <row r="11553" spans="1:12" x14ac:dyDescent="0.3">
      <c r="A11553" t="s">
        <v>641</v>
      </c>
      <c r="B11553" t="s">
        <v>87</v>
      </c>
      <c r="C11553" t="s">
        <v>66</v>
      </c>
      <c r="D11553" t="s">
        <v>642</v>
      </c>
      <c r="E11553" t="s">
        <v>643</v>
      </c>
      <c r="F11553" t="s">
        <v>619</v>
      </c>
      <c r="G11553" t="s">
        <v>91</v>
      </c>
      <c r="J11553" t="s">
        <v>109</v>
      </c>
      <c r="K11553" s="1">
        <v>2012</v>
      </c>
      <c r="L11553">
        <v>6745734</v>
      </c>
    </row>
    <row r="11554" spans="1:12" x14ac:dyDescent="0.3">
      <c r="A11554" t="s">
        <v>641</v>
      </c>
      <c r="B11554" t="s">
        <v>87</v>
      </c>
      <c r="C11554" t="s">
        <v>66</v>
      </c>
      <c r="D11554" t="s">
        <v>642</v>
      </c>
      <c r="E11554" t="s">
        <v>643</v>
      </c>
      <c r="F11554" t="s">
        <v>619</v>
      </c>
      <c r="G11554" t="s">
        <v>91</v>
      </c>
      <c r="J11554" t="s">
        <v>109</v>
      </c>
      <c r="K11554" s="1">
        <v>2013</v>
      </c>
      <c r="L11554">
        <v>6816487</v>
      </c>
    </row>
    <row r="11555" spans="1:12" x14ac:dyDescent="0.3">
      <c r="A11555" t="s">
        <v>641</v>
      </c>
      <c r="B11555" t="s">
        <v>87</v>
      </c>
      <c r="C11555" t="s">
        <v>66</v>
      </c>
      <c r="D11555" t="s">
        <v>642</v>
      </c>
      <c r="E11555" t="s">
        <v>643</v>
      </c>
      <c r="F11555" t="s">
        <v>619</v>
      </c>
      <c r="G11555" t="s">
        <v>91</v>
      </c>
      <c r="J11555" t="s">
        <v>109</v>
      </c>
      <c r="K11555" s="1">
        <v>2014</v>
      </c>
      <c r="L11555">
        <v>6887239</v>
      </c>
    </row>
    <row r="11556" spans="1:12" x14ac:dyDescent="0.3">
      <c r="A11556" t="s">
        <v>641</v>
      </c>
      <c r="B11556" t="s">
        <v>87</v>
      </c>
      <c r="C11556" t="s">
        <v>66</v>
      </c>
      <c r="D11556" t="s">
        <v>642</v>
      </c>
      <c r="E11556" t="s">
        <v>643</v>
      </c>
      <c r="F11556" t="s">
        <v>619</v>
      </c>
      <c r="G11556" t="s">
        <v>91</v>
      </c>
      <c r="J11556" t="s">
        <v>109</v>
      </c>
      <c r="K11556" s="1">
        <v>2015</v>
      </c>
      <c r="L11556">
        <v>6957991</v>
      </c>
    </row>
    <row r="11557" spans="1:12" x14ac:dyDescent="0.3">
      <c r="A11557" t="s">
        <v>641</v>
      </c>
      <c r="B11557" t="s">
        <v>87</v>
      </c>
      <c r="C11557" t="s">
        <v>66</v>
      </c>
      <c r="D11557" t="s">
        <v>642</v>
      </c>
      <c r="E11557" t="s">
        <v>643</v>
      </c>
      <c r="F11557" t="s">
        <v>619</v>
      </c>
      <c r="G11557" t="s">
        <v>91</v>
      </c>
      <c r="J11557" t="s">
        <v>109</v>
      </c>
      <c r="K11557" s="1">
        <v>2016</v>
      </c>
      <c r="L11557">
        <v>7028743</v>
      </c>
    </row>
    <row r="11558" spans="1:12" x14ac:dyDescent="0.3">
      <c r="A11558" t="s">
        <v>641</v>
      </c>
      <c r="B11558" t="s">
        <v>87</v>
      </c>
      <c r="C11558" t="s">
        <v>66</v>
      </c>
      <c r="D11558" t="s">
        <v>642</v>
      </c>
      <c r="E11558" t="s">
        <v>643</v>
      </c>
      <c r="F11558" t="s">
        <v>619</v>
      </c>
      <c r="G11558" t="s">
        <v>91</v>
      </c>
      <c r="J11558" t="s">
        <v>109</v>
      </c>
      <c r="K11558" s="1">
        <v>2017</v>
      </c>
      <c r="L11558">
        <v>7099495</v>
      </c>
    </row>
    <row r="11559" spans="1:12" x14ac:dyDescent="0.3">
      <c r="A11559" t="s">
        <v>641</v>
      </c>
      <c r="B11559" t="s">
        <v>87</v>
      </c>
      <c r="C11559" t="s">
        <v>66</v>
      </c>
      <c r="D11559" t="s">
        <v>642</v>
      </c>
      <c r="E11559" t="s">
        <v>643</v>
      </c>
      <c r="F11559" t="s">
        <v>619</v>
      </c>
      <c r="G11559" t="s">
        <v>91</v>
      </c>
      <c r="J11559" t="s">
        <v>109</v>
      </c>
      <c r="K11559" s="1">
        <v>2018</v>
      </c>
      <c r="L11559">
        <v>7170247</v>
      </c>
    </row>
    <row r="11560" spans="1:12" x14ac:dyDescent="0.3">
      <c r="A11560" t="s">
        <v>641</v>
      </c>
      <c r="B11560" t="s">
        <v>87</v>
      </c>
      <c r="C11560" t="s">
        <v>66</v>
      </c>
      <c r="D11560" t="s">
        <v>642</v>
      </c>
      <c r="E11560" t="s">
        <v>643</v>
      </c>
      <c r="F11560" t="s">
        <v>619</v>
      </c>
      <c r="G11560" t="s">
        <v>91</v>
      </c>
      <c r="J11560" t="s">
        <v>109</v>
      </c>
      <c r="K11560" s="1">
        <v>2019</v>
      </c>
      <c r="L11560">
        <v>7241000</v>
      </c>
    </row>
    <row r="11561" spans="1:12" x14ac:dyDescent="0.3">
      <c r="A11561" t="s">
        <v>641</v>
      </c>
      <c r="B11561" t="s">
        <v>87</v>
      </c>
      <c r="C11561" t="s">
        <v>66</v>
      </c>
      <c r="D11561" t="s">
        <v>642</v>
      </c>
      <c r="E11561" t="s">
        <v>643</v>
      </c>
      <c r="F11561" t="s">
        <v>619</v>
      </c>
      <c r="G11561" t="s">
        <v>91</v>
      </c>
      <c r="J11561" t="s">
        <v>109</v>
      </c>
      <c r="K11561" s="1">
        <v>2020</v>
      </c>
      <c r="L11561">
        <v>7311752</v>
      </c>
    </row>
    <row r="11562" spans="1:12" x14ac:dyDescent="0.3">
      <c r="A11562" t="s">
        <v>623</v>
      </c>
      <c r="B11562" t="s">
        <v>87</v>
      </c>
      <c r="C11562" t="s">
        <v>66</v>
      </c>
      <c r="D11562" t="s">
        <v>624</v>
      </c>
      <c r="E11562" t="s">
        <v>625</v>
      </c>
      <c r="F11562" t="s">
        <v>619</v>
      </c>
      <c r="G11562" t="s">
        <v>91</v>
      </c>
      <c r="J11562" t="s">
        <v>109</v>
      </c>
      <c r="K11562" s="1">
        <v>2006</v>
      </c>
      <c r="L11562">
        <v>13392521</v>
      </c>
    </row>
    <row r="11563" spans="1:12" x14ac:dyDescent="0.3">
      <c r="A11563" t="s">
        <v>623</v>
      </c>
      <c r="B11563" t="s">
        <v>87</v>
      </c>
      <c r="C11563" t="s">
        <v>66</v>
      </c>
      <c r="D11563" t="s">
        <v>624</v>
      </c>
      <c r="E11563" t="s">
        <v>625</v>
      </c>
      <c r="F11563" t="s">
        <v>619</v>
      </c>
      <c r="G11563" t="s">
        <v>91</v>
      </c>
      <c r="J11563" t="s">
        <v>109</v>
      </c>
      <c r="K11563" s="1">
        <v>2007</v>
      </c>
      <c r="L11563">
        <v>13646217</v>
      </c>
    </row>
    <row r="11564" spans="1:12" x14ac:dyDescent="0.3">
      <c r="A11564" t="s">
        <v>623</v>
      </c>
      <c r="B11564" t="s">
        <v>87</v>
      </c>
      <c r="C11564" t="s">
        <v>66</v>
      </c>
      <c r="D11564" t="s">
        <v>624</v>
      </c>
      <c r="E11564" t="s">
        <v>625</v>
      </c>
      <c r="F11564" t="s">
        <v>619</v>
      </c>
      <c r="G11564" t="s">
        <v>91</v>
      </c>
      <c r="J11564" t="s">
        <v>109</v>
      </c>
      <c r="K11564" s="1">
        <v>2008</v>
      </c>
      <c r="L11564">
        <v>13899914</v>
      </c>
    </row>
    <row r="11565" spans="1:12" x14ac:dyDescent="0.3">
      <c r="A11565" t="s">
        <v>623</v>
      </c>
      <c r="B11565" t="s">
        <v>87</v>
      </c>
      <c r="C11565" t="s">
        <v>66</v>
      </c>
      <c r="D11565" t="s">
        <v>624</v>
      </c>
      <c r="E11565" t="s">
        <v>625</v>
      </c>
      <c r="F11565" t="s">
        <v>619</v>
      </c>
      <c r="G11565" t="s">
        <v>91</v>
      </c>
      <c r="J11565" t="s">
        <v>109</v>
      </c>
      <c r="K11565" s="1">
        <v>2009</v>
      </c>
      <c r="L11565">
        <v>14153610</v>
      </c>
    </row>
    <row r="11566" spans="1:12" x14ac:dyDescent="0.3">
      <c r="A11566" t="s">
        <v>623</v>
      </c>
      <c r="B11566" t="s">
        <v>87</v>
      </c>
      <c r="C11566" t="s">
        <v>66</v>
      </c>
      <c r="D11566" t="s">
        <v>624</v>
      </c>
      <c r="E11566" t="s">
        <v>625</v>
      </c>
      <c r="F11566" t="s">
        <v>619</v>
      </c>
      <c r="G11566" t="s">
        <v>91</v>
      </c>
      <c r="J11566" t="s">
        <v>109</v>
      </c>
      <c r="K11566" s="1">
        <v>2010</v>
      </c>
      <c r="L11566">
        <v>14407307</v>
      </c>
    </row>
    <row r="11567" spans="1:12" x14ac:dyDescent="0.3">
      <c r="A11567" t="s">
        <v>623</v>
      </c>
      <c r="B11567" t="s">
        <v>87</v>
      </c>
      <c r="C11567" t="s">
        <v>66</v>
      </c>
      <c r="D11567" t="s">
        <v>624</v>
      </c>
      <c r="E11567" t="s">
        <v>625</v>
      </c>
      <c r="F11567" t="s">
        <v>619</v>
      </c>
      <c r="G11567" t="s">
        <v>91</v>
      </c>
      <c r="J11567" t="s">
        <v>109</v>
      </c>
      <c r="K11567" s="1">
        <v>2011</v>
      </c>
      <c r="L11567">
        <v>14661003</v>
      </c>
    </row>
    <row r="11568" spans="1:12" x14ac:dyDescent="0.3">
      <c r="A11568" t="s">
        <v>623</v>
      </c>
      <c r="B11568" t="s">
        <v>87</v>
      </c>
      <c r="C11568" t="s">
        <v>66</v>
      </c>
      <c r="D11568" t="s">
        <v>624</v>
      </c>
      <c r="E11568" t="s">
        <v>625</v>
      </c>
      <c r="F11568" t="s">
        <v>619</v>
      </c>
      <c r="G11568" t="s">
        <v>91</v>
      </c>
      <c r="J11568" t="s">
        <v>109</v>
      </c>
      <c r="K11568" s="1">
        <v>2012</v>
      </c>
      <c r="L11568">
        <v>14914700</v>
      </c>
    </row>
    <row r="11569" spans="1:12" x14ac:dyDescent="0.3">
      <c r="A11569" t="s">
        <v>623</v>
      </c>
      <c r="B11569" t="s">
        <v>87</v>
      </c>
      <c r="C11569" t="s">
        <v>66</v>
      </c>
      <c r="D11569" t="s">
        <v>624</v>
      </c>
      <c r="E11569" t="s">
        <v>625</v>
      </c>
      <c r="F11569" t="s">
        <v>619</v>
      </c>
      <c r="G11569" t="s">
        <v>91</v>
      </c>
      <c r="J11569" t="s">
        <v>109</v>
      </c>
      <c r="K11569" s="1">
        <v>2013</v>
      </c>
      <c r="L11569">
        <v>15168396</v>
      </c>
    </row>
    <row r="11570" spans="1:12" x14ac:dyDescent="0.3">
      <c r="A11570" t="s">
        <v>623</v>
      </c>
      <c r="B11570" t="s">
        <v>87</v>
      </c>
      <c r="C11570" t="s">
        <v>66</v>
      </c>
      <c r="D11570" t="s">
        <v>624</v>
      </c>
      <c r="E11570" t="s">
        <v>625</v>
      </c>
      <c r="F11570" t="s">
        <v>619</v>
      </c>
      <c r="G11570" t="s">
        <v>91</v>
      </c>
      <c r="J11570" t="s">
        <v>109</v>
      </c>
      <c r="K11570" s="1">
        <v>2014</v>
      </c>
      <c r="L11570">
        <v>15422093</v>
      </c>
    </row>
    <row r="11571" spans="1:12" x14ac:dyDescent="0.3">
      <c r="A11571" t="s">
        <v>623</v>
      </c>
      <c r="B11571" t="s">
        <v>87</v>
      </c>
      <c r="C11571" t="s">
        <v>66</v>
      </c>
      <c r="D11571" t="s">
        <v>624</v>
      </c>
      <c r="E11571" t="s">
        <v>625</v>
      </c>
      <c r="F11571" t="s">
        <v>619</v>
      </c>
      <c r="G11571" t="s">
        <v>91</v>
      </c>
      <c r="J11571" t="s">
        <v>109</v>
      </c>
      <c r="K11571" s="1">
        <v>2015</v>
      </c>
      <c r="L11571">
        <v>15675789</v>
      </c>
    </row>
    <row r="11572" spans="1:12" x14ac:dyDescent="0.3">
      <c r="A11572" t="s">
        <v>623</v>
      </c>
      <c r="B11572" t="s">
        <v>87</v>
      </c>
      <c r="C11572" t="s">
        <v>66</v>
      </c>
      <c r="D11572" t="s">
        <v>624</v>
      </c>
      <c r="E11572" t="s">
        <v>625</v>
      </c>
      <c r="F11572" t="s">
        <v>619</v>
      </c>
      <c r="G11572" t="s">
        <v>91</v>
      </c>
      <c r="J11572" t="s">
        <v>109</v>
      </c>
      <c r="K11572" s="1">
        <v>2016</v>
      </c>
      <c r="L11572">
        <v>15929486</v>
      </c>
    </row>
    <row r="11573" spans="1:12" x14ac:dyDescent="0.3">
      <c r="A11573" t="s">
        <v>623</v>
      </c>
      <c r="B11573" t="s">
        <v>87</v>
      </c>
      <c r="C11573" t="s">
        <v>66</v>
      </c>
      <c r="D11573" t="s">
        <v>624</v>
      </c>
      <c r="E11573" t="s">
        <v>625</v>
      </c>
      <c r="F11573" t="s">
        <v>619</v>
      </c>
      <c r="G11573" t="s">
        <v>91</v>
      </c>
      <c r="J11573" t="s">
        <v>109</v>
      </c>
      <c r="K11573" s="1">
        <v>2017</v>
      </c>
      <c r="L11573">
        <v>16183182</v>
      </c>
    </row>
    <row r="11574" spans="1:12" x14ac:dyDescent="0.3">
      <c r="A11574" t="s">
        <v>623</v>
      </c>
      <c r="B11574" t="s">
        <v>87</v>
      </c>
      <c r="C11574" t="s">
        <v>66</v>
      </c>
      <c r="D11574" t="s">
        <v>624</v>
      </c>
      <c r="E11574" t="s">
        <v>625</v>
      </c>
      <c r="F11574" t="s">
        <v>619</v>
      </c>
      <c r="G11574" t="s">
        <v>91</v>
      </c>
      <c r="J11574" t="s">
        <v>109</v>
      </c>
      <c r="K11574" s="1">
        <v>2018</v>
      </c>
      <c r="L11574">
        <v>16436879</v>
      </c>
    </row>
    <row r="11575" spans="1:12" x14ac:dyDescent="0.3">
      <c r="A11575" t="s">
        <v>623</v>
      </c>
      <c r="B11575" t="s">
        <v>87</v>
      </c>
      <c r="C11575" t="s">
        <v>66</v>
      </c>
      <c r="D11575" t="s">
        <v>624</v>
      </c>
      <c r="E11575" t="s">
        <v>625</v>
      </c>
      <c r="F11575" t="s">
        <v>619</v>
      </c>
      <c r="G11575" t="s">
        <v>91</v>
      </c>
      <c r="J11575" t="s">
        <v>109</v>
      </c>
      <c r="K11575" s="1">
        <v>2019</v>
      </c>
      <c r="L11575">
        <v>16690575</v>
      </c>
    </row>
    <row r="11576" spans="1:12" x14ac:dyDescent="0.3">
      <c r="A11576" t="s">
        <v>623</v>
      </c>
      <c r="B11576" t="s">
        <v>87</v>
      </c>
      <c r="C11576" t="s">
        <v>66</v>
      </c>
      <c r="D11576" t="s">
        <v>624</v>
      </c>
      <c r="E11576" t="s">
        <v>625</v>
      </c>
      <c r="F11576" t="s">
        <v>619</v>
      </c>
      <c r="G11576" t="s">
        <v>91</v>
      </c>
      <c r="J11576" t="s">
        <v>109</v>
      </c>
      <c r="K11576" s="1">
        <v>2020</v>
      </c>
      <c r="L11576">
        <v>16944272</v>
      </c>
    </row>
    <row r="11577" spans="1:12" x14ac:dyDescent="0.3">
      <c r="A11577" t="s">
        <v>629</v>
      </c>
      <c r="B11577" t="s">
        <v>87</v>
      </c>
      <c r="C11577" t="s">
        <v>66</v>
      </c>
      <c r="D11577" t="s">
        <v>630</v>
      </c>
      <c r="E11577" t="s">
        <v>631</v>
      </c>
      <c r="F11577" t="s">
        <v>619</v>
      </c>
      <c r="G11577" t="s">
        <v>91</v>
      </c>
      <c r="J11577" t="s">
        <v>109</v>
      </c>
      <c r="K11577" s="1">
        <v>2006</v>
      </c>
      <c r="L11577">
        <v>526889</v>
      </c>
    </row>
    <row r="11578" spans="1:12" x14ac:dyDescent="0.3">
      <c r="A11578" t="s">
        <v>629</v>
      </c>
      <c r="B11578" t="s">
        <v>87</v>
      </c>
      <c r="C11578" t="s">
        <v>66</v>
      </c>
      <c r="D11578" t="s">
        <v>630</v>
      </c>
      <c r="E11578" t="s">
        <v>631</v>
      </c>
      <c r="F11578" t="s">
        <v>619</v>
      </c>
      <c r="G11578" t="s">
        <v>91</v>
      </c>
      <c r="J11578" t="s">
        <v>109</v>
      </c>
      <c r="K11578" s="1">
        <v>2007</v>
      </c>
      <c r="L11578">
        <v>539146</v>
      </c>
    </row>
    <row r="11579" spans="1:12" x14ac:dyDescent="0.3">
      <c r="A11579" t="s">
        <v>629</v>
      </c>
      <c r="B11579" t="s">
        <v>87</v>
      </c>
      <c r="C11579" t="s">
        <v>66</v>
      </c>
      <c r="D11579" t="s">
        <v>630</v>
      </c>
      <c r="E11579" t="s">
        <v>631</v>
      </c>
      <c r="F11579" t="s">
        <v>619</v>
      </c>
      <c r="G11579" t="s">
        <v>91</v>
      </c>
      <c r="J11579" t="s">
        <v>109</v>
      </c>
      <c r="K11579" s="1">
        <v>2008</v>
      </c>
      <c r="L11579">
        <v>551404</v>
      </c>
    </row>
    <row r="11580" spans="1:12" x14ac:dyDescent="0.3">
      <c r="A11580" t="s">
        <v>629</v>
      </c>
      <c r="B11580" t="s">
        <v>87</v>
      </c>
      <c r="C11580" t="s">
        <v>66</v>
      </c>
      <c r="D11580" t="s">
        <v>630</v>
      </c>
      <c r="E11580" t="s">
        <v>631</v>
      </c>
      <c r="F11580" t="s">
        <v>619</v>
      </c>
      <c r="G11580" t="s">
        <v>91</v>
      </c>
      <c r="J11580" t="s">
        <v>109</v>
      </c>
      <c r="K11580" s="1">
        <v>2009</v>
      </c>
      <c r="L11580">
        <v>563661</v>
      </c>
    </row>
    <row r="11581" spans="1:12" x14ac:dyDescent="0.3">
      <c r="A11581" t="s">
        <v>629</v>
      </c>
      <c r="B11581" t="s">
        <v>87</v>
      </c>
      <c r="C11581" t="s">
        <v>66</v>
      </c>
      <c r="D11581" t="s">
        <v>630</v>
      </c>
      <c r="E11581" t="s">
        <v>631</v>
      </c>
      <c r="F11581" t="s">
        <v>619</v>
      </c>
      <c r="G11581" t="s">
        <v>91</v>
      </c>
      <c r="J11581" t="s">
        <v>109</v>
      </c>
      <c r="K11581" s="1">
        <v>2010</v>
      </c>
      <c r="L11581">
        <v>575919</v>
      </c>
    </row>
    <row r="11582" spans="1:12" x14ac:dyDescent="0.3">
      <c r="A11582" t="s">
        <v>629</v>
      </c>
      <c r="B11582" t="s">
        <v>87</v>
      </c>
      <c r="C11582" t="s">
        <v>66</v>
      </c>
      <c r="D11582" t="s">
        <v>630</v>
      </c>
      <c r="E11582" t="s">
        <v>631</v>
      </c>
      <c r="F11582" t="s">
        <v>619</v>
      </c>
      <c r="G11582" t="s">
        <v>91</v>
      </c>
      <c r="J11582" t="s">
        <v>109</v>
      </c>
      <c r="K11582" s="1">
        <v>2011</v>
      </c>
      <c r="L11582">
        <v>588176</v>
      </c>
    </row>
    <row r="11583" spans="1:12" x14ac:dyDescent="0.3">
      <c r="A11583" t="s">
        <v>629</v>
      </c>
      <c r="B11583" t="s">
        <v>87</v>
      </c>
      <c r="C11583" t="s">
        <v>66</v>
      </c>
      <c r="D11583" t="s">
        <v>630</v>
      </c>
      <c r="E11583" t="s">
        <v>631</v>
      </c>
      <c r="F11583" t="s">
        <v>619</v>
      </c>
      <c r="G11583" t="s">
        <v>91</v>
      </c>
      <c r="J11583" t="s">
        <v>109</v>
      </c>
      <c r="K11583" s="1">
        <v>2012</v>
      </c>
      <c r="L11583">
        <v>600433</v>
      </c>
    </row>
    <row r="11584" spans="1:12" x14ac:dyDescent="0.3">
      <c r="A11584" t="s">
        <v>629</v>
      </c>
      <c r="B11584" t="s">
        <v>87</v>
      </c>
      <c r="C11584" t="s">
        <v>66</v>
      </c>
      <c r="D11584" t="s">
        <v>630</v>
      </c>
      <c r="E11584" t="s">
        <v>631</v>
      </c>
      <c r="F11584" t="s">
        <v>619</v>
      </c>
      <c r="G11584" t="s">
        <v>91</v>
      </c>
      <c r="J11584" t="s">
        <v>109</v>
      </c>
      <c r="K11584" s="1">
        <v>2013</v>
      </c>
      <c r="L11584">
        <v>612691</v>
      </c>
    </row>
    <row r="11585" spans="1:12" x14ac:dyDescent="0.3">
      <c r="A11585" t="s">
        <v>629</v>
      </c>
      <c r="B11585" t="s">
        <v>87</v>
      </c>
      <c r="C11585" t="s">
        <v>66</v>
      </c>
      <c r="D11585" t="s">
        <v>630</v>
      </c>
      <c r="E11585" t="s">
        <v>631</v>
      </c>
      <c r="F11585" t="s">
        <v>619</v>
      </c>
      <c r="G11585" t="s">
        <v>91</v>
      </c>
      <c r="J11585" t="s">
        <v>109</v>
      </c>
      <c r="K11585" s="1">
        <v>2014</v>
      </c>
      <c r="L11585">
        <v>624948</v>
      </c>
    </row>
    <row r="11586" spans="1:12" x14ac:dyDescent="0.3">
      <c r="A11586" t="s">
        <v>629</v>
      </c>
      <c r="B11586" t="s">
        <v>87</v>
      </c>
      <c r="C11586" t="s">
        <v>66</v>
      </c>
      <c r="D11586" t="s">
        <v>630</v>
      </c>
      <c r="E11586" t="s">
        <v>631</v>
      </c>
      <c r="F11586" t="s">
        <v>619</v>
      </c>
      <c r="G11586" t="s">
        <v>91</v>
      </c>
      <c r="J11586" t="s">
        <v>109</v>
      </c>
      <c r="K11586" s="1">
        <v>2015</v>
      </c>
      <c r="L11586">
        <v>637205</v>
      </c>
    </row>
    <row r="11587" spans="1:12" x14ac:dyDescent="0.3">
      <c r="A11587" t="s">
        <v>629</v>
      </c>
      <c r="B11587" t="s">
        <v>87</v>
      </c>
      <c r="C11587" t="s">
        <v>66</v>
      </c>
      <c r="D11587" t="s">
        <v>630</v>
      </c>
      <c r="E11587" t="s">
        <v>631</v>
      </c>
      <c r="F11587" t="s">
        <v>619</v>
      </c>
      <c r="G11587" t="s">
        <v>91</v>
      </c>
      <c r="J11587" t="s">
        <v>109</v>
      </c>
      <c r="K11587" s="1">
        <v>2016</v>
      </c>
      <c r="L11587">
        <v>649463</v>
      </c>
    </row>
    <row r="11588" spans="1:12" x14ac:dyDescent="0.3">
      <c r="A11588" t="s">
        <v>629</v>
      </c>
      <c r="B11588" t="s">
        <v>87</v>
      </c>
      <c r="C11588" t="s">
        <v>66</v>
      </c>
      <c r="D11588" t="s">
        <v>630</v>
      </c>
      <c r="E11588" t="s">
        <v>631</v>
      </c>
      <c r="F11588" t="s">
        <v>619</v>
      </c>
      <c r="G11588" t="s">
        <v>91</v>
      </c>
      <c r="J11588" t="s">
        <v>109</v>
      </c>
      <c r="K11588" s="1">
        <v>2017</v>
      </c>
      <c r="L11588">
        <v>661720</v>
      </c>
    </row>
    <row r="11589" spans="1:12" x14ac:dyDescent="0.3">
      <c r="A11589" t="s">
        <v>629</v>
      </c>
      <c r="B11589" t="s">
        <v>87</v>
      </c>
      <c r="C11589" t="s">
        <v>66</v>
      </c>
      <c r="D11589" t="s">
        <v>630</v>
      </c>
      <c r="E11589" t="s">
        <v>631</v>
      </c>
      <c r="F11589" t="s">
        <v>619</v>
      </c>
      <c r="G11589" t="s">
        <v>91</v>
      </c>
      <c r="J11589" t="s">
        <v>109</v>
      </c>
      <c r="K11589" s="1">
        <v>2018</v>
      </c>
      <c r="L11589">
        <v>673978</v>
      </c>
    </row>
    <row r="11590" spans="1:12" x14ac:dyDescent="0.3">
      <c r="A11590" t="s">
        <v>629</v>
      </c>
      <c r="B11590" t="s">
        <v>87</v>
      </c>
      <c r="C11590" t="s">
        <v>66</v>
      </c>
      <c r="D11590" t="s">
        <v>630</v>
      </c>
      <c r="E11590" t="s">
        <v>631</v>
      </c>
      <c r="F11590" t="s">
        <v>619</v>
      </c>
      <c r="G11590" t="s">
        <v>91</v>
      </c>
      <c r="J11590" t="s">
        <v>109</v>
      </c>
      <c r="K11590" s="1">
        <v>2019</v>
      </c>
      <c r="L11590">
        <v>686235</v>
      </c>
    </row>
    <row r="11591" spans="1:12" x14ac:dyDescent="0.3">
      <c r="A11591" t="s">
        <v>629</v>
      </c>
      <c r="B11591" t="s">
        <v>87</v>
      </c>
      <c r="C11591" t="s">
        <v>66</v>
      </c>
      <c r="D11591" t="s">
        <v>630</v>
      </c>
      <c r="E11591" t="s">
        <v>631</v>
      </c>
      <c r="F11591" t="s">
        <v>619</v>
      </c>
      <c r="G11591" t="s">
        <v>91</v>
      </c>
      <c r="J11591" t="s">
        <v>109</v>
      </c>
      <c r="K11591" s="1">
        <v>2020</v>
      </c>
      <c r="L11591">
        <v>698492</v>
      </c>
    </row>
    <row r="11592" spans="1:12" x14ac:dyDescent="0.3">
      <c r="A11592" t="s">
        <v>616</v>
      </c>
      <c r="B11592" t="s">
        <v>87</v>
      </c>
      <c r="C11592" t="s">
        <v>66</v>
      </c>
      <c r="D11592" t="s">
        <v>617</v>
      </c>
      <c r="E11592" t="s">
        <v>618</v>
      </c>
      <c r="F11592" t="s">
        <v>619</v>
      </c>
      <c r="G11592" t="s">
        <v>91</v>
      </c>
      <c r="J11592" t="s">
        <v>109</v>
      </c>
      <c r="K11592" s="1">
        <v>2006</v>
      </c>
      <c r="L11592">
        <v>1950448</v>
      </c>
    </row>
    <row r="11593" spans="1:12" x14ac:dyDescent="0.3">
      <c r="A11593" t="s">
        <v>616</v>
      </c>
      <c r="B11593" t="s">
        <v>87</v>
      </c>
      <c r="C11593" t="s">
        <v>66</v>
      </c>
      <c r="D11593" t="s">
        <v>617</v>
      </c>
      <c r="E11593" t="s">
        <v>618</v>
      </c>
      <c r="F11593" t="s">
        <v>619</v>
      </c>
      <c r="G11593" t="s">
        <v>91</v>
      </c>
      <c r="J11593" t="s">
        <v>109</v>
      </c>
      <c r="K11593" s="1">
        <v>2007</v>
      </c>
      <c r="L11593">
        <v>2000044</v>
      </c>
    </row>
    <row r="11594" spans="1:12" x14ac:dyDescent="0.3">
      <c r="A11594" t="s">
        <v>616</v>
      </c>
      <c r="B11594" t="s">
        <v>87</v>
      </c>
      <c r="C11594" t="s">
        <v>66</v>
      </c>
      <c r="D11594" t="s">
        <v>617</v>
      </c>
      <c r="E11594" t="s">
        <v>618</v>
      </c>
      <c r="F11594" t="s">
        <v>619</v>
      </c>
      <c r="G11594" t="s">
        <v>91</v>
      </c>
      <c r="J11594" t="s">
        <v>109</v>
      </c>
      <c r="K11594" s="1">
        <v>2008</v>
      </c>
      <c r="L11594">
        <v>2049640</v>
      </c>
    </row>
    <row r="11595" spans="1:12" x14ac:dyDescent="0.3">
      <c r="A11595" t="s">
        <v>616</v>
      </c>
      <c r="B11595" t="s">
        <v>87</v>
      </c>
      <c r="C11595" t="s">
        <v>66</v>
      </c>
      <c r="D11595" t="s">
        <v>617</v>
      </c>
      <c r="E11595" t="s">
        <v>618</v>
      </c>
      <c r="F11595" t="s">
        <v>619</v>
      </c>
      <c r="G11595" t="s">
        <v>91</v>
      </c>
      <c r="J11595" t="s">
        <v>109</v>
      </c>
      <c r="K11595" s="1">
        <v>2009</v>
      </c>
      <c r="L11595">
        <v>2099236</v>
      </c>
    </row>
    <row r="11596" spans="1:12" x14ac:dyDescent="0.3">
      <c r="A11596" t="s">
        <v>616</v>
      </c>
      <c r="B11596" t="s">
        <v>87</v>
      </c>
      <c r="C11596" t="s">
        <v>66</v>
      </c>
      <c r="D11596" t="s">
        <v>617</v>
      </c>
      <c r="E11596" t="s">
        <v>618</v>
      </c>
      <c r="F11596" t="s">
        <v>619</v>
      </c>
      <c r="G11596" t="s">
        <v>91</v>
      </c>
      <c r="J11596" t="s">
        <v>109</v>
      </c>
      <c r="K11596" s="1">
        <v>2010</v>
      </c>
      <c r="L11596">
        <v>2148832</v>
      </c>
    </row>
    <row r="11597" spans="1:12" x14ac:dyDescent="0.3">
      <c r="A11597" t="s">
        <v>616</v>
      </c>
      <c r="B11597" t="s">
        <v>87</v>
      </c>
      <c r="C11597" t="s">
        <v>66</v>
      </c>
      <c r="D11597" t="s">
        <v>617</v>
      </c>
      <c r="E11597" t="s">
        <v>618</v>
      </c>
      <c r="F11597" t="s">
        <v>619</v>
      </c>
      <c r="G11597" t="s">
        <v>91</v>
      </c>
      <c r="J11597" t="s">
        <v>109</v>
      </c>
      <c r="K11597" s="1">
        <v>2011</v>
      </c>
      <c r="L11597">
        <v>2198428</v>
      </c>
    </row>
    <row r="11598" spans="1:12" x14ac:dyDescent="0.3">
      <c r="A11598" t="s">
        <v>616</v>
      </c>
      <c r="B11598" t="s">
        <v>87</v>
      </c>
      <c r="C11598" t="s">
        <v>66</v>
      </c>
      <c r="D11598" t="s">
        <v>617</v>
      </c>
      <c r="E11598" t="s">
        <v>618</v>
      </c>
      <c r="F11598" t="s">
        <v>619</v>
      </c>
      <c r="G11598" t="s">
        <v>91</v>
      </c>
      <c r="J11598" t="s">
        <v>109</v>
      </c>
      <c r="K11598" s="1">
        <v>2012</v>
      </c>
      <c r="L11598">
        <v>2248024</v>
      </c>
    </row>
    <row r="11599" spans="1:12" x14ac:dyDescent="0.3">
      <c r="A11599" t="s">
        <v>616</v>
      </c>
      <c r="B11599" t="s">
        <v>87</v>
      </c>
      <c r="C11599" t="s">
        <v>66</v>
      </c>
      <c r="D11599" t="s">
        <v>617</v>
      </c>
      <c r="E11599" t="s">
        <v>618</v>
      </c>
      <c r="F11599" t="s">
        <v>619</v>
      </c>
      <c r="G11599" t="s">
        <v>91</v>
      </c>
      <c r="J11599" t="s">
        <v>109</v>
      </c>
      <c r="K11599" s="1">
        <v>2013</v>
      </c>
      <c r="L11599">
        <v>2297620</v>
      </c>
    </row>
    <row r="11600" spans="1:12" x14ac:dyDescent="0.3">
      <c r="A11600" t="s">
        <v>616</v>
      </c>
      <c r="B11600" t="s">
        <v>87</v>
      </c>
      <c r="C11600" t="s">
        <v>66</v>
      </c>
      <c r="D11600" t="s">
        <v>617</v>
      </c>
      <c r="E11600" t="s">
        <v>618</v>
      </c>
      <c r="F11600" t="s">
        <v>619</v>
      </c>
      <c r="G11600" t="s">
        <v>91</v>
      </c>
      <c r="J11600" t="s">
        <v>109</v>
      </c>
      <c r="K11600" s="1">
        <v>2014</v>
      </c>
      <c r="L11600">
        <v>2347216</v>
      </c>
    </row>
    <row r="11601" spans="1:12" x14ac:dyDescent="0.3">
      <c r="A11601" t="s">
        <v>616</v>
      </c>
      <c r="B11601" t="s">
        <v>87</v>
      </c>
      <c r="C11601" t="s">
        <v>66</v>
      </c>
      <c r="D11601" t="s">
        <v>617</v>
      </c>
      <c r="E11601" t="s">
        <v>618</v>
      </c>
      <c r="F11601" t="s">
        <v>619</v>
      </c>
      <c r="G11601" t="s">
        <v>91</v>
      </c>
      <c r="J11601" t="s">
        <v>109</v>
      </c>
      <c r="K11601" s="1">
        <v>2015</v>
      </c>
      <c r="L11601">
        <v>2396812</v>
      </c>
    </row>
    <row r="11602" spans="1:12" x14ac:dyDescent="0.3">
      <c r="A11602" t="s">
        <v>616</v>
      </c>
      <c r="B11602" t="s">
        <v>87</v>
      </c>
      <c r="C11602" t="s">
        <v>66</v>
      </c>
      <c r="D11602" t="s">
        <v>617</v>
      </c>
      <c r="E11602" t="s">
        <v>618</v>
      </c>
      <c r="F11602" t="s">
        <v>619</v>
      </c>
      <c r="G11602" t="s">
        <v>91</v>
      </c>
      <c r="J11602" t="s">
        <v>109</v>
      </c>
      <c r="K11602" s="1">
        <v>2016</v>
      </c>
      <c r="L11602">
        <v>2446408</v>
      </c>
    </row>
    <row r="11603" spans="1:12" x14ac:dyDescent="0.3">
      <c r="A11603" t="s">
        <v>616</v>
      </c>
      <c r="B11603" t="s">
        <v>87</v>
      </c>
      <c r="C11603" t="s">
        <v>66</v>
      </c>
      <c r="D11603" t="s">
        <v>617</v>
      </c>
      <c r="E11603" t="s">
        <v>618</v>
      </c>
      <c r="F11603" t="s">
        <v>619</v>
      </c>
      <c r="G11603" t="s">
        <v>91</v>
      </c>
      <c r="J11603" t="s">
        <v>109</v>
      </c>
      <c r="K11603" s="1">
        <v>2017</v>
      </c>
      <c r="L11603">
        <v>2496004</v>
      </c>
    </row>
    <row r="11604" spans="1:12" x14ac:dyDescent="0.3">
      <c r="A11604" t="s">
        <v>616</v>
      </c>
      <c r="B11604" t="s">
        <v>87</v>
      </c>
      <c r="C11604" t="s">
        <v>66</v>
      </c>
      <c r="D11604" t="s">
        <v>617</v>
      </c>
      <c r="E11604" t="s">
        <v>618</v>
      </c>
      <c r="F11604" t="s">
        <v>619</v>
      </c>
      <c r="G11604" t="s">
        <v>91</v>
      </c>
      <c r="J11604" t="s">
        <v>109</v>
      </c>
      <c r="K11604" s="1">
        <v>2018</v>
      </c>
      <c r="L11604">
        <v>2545600</v>
      </c>
    </row>
    <row r="11605" spans="1:12" x14ac:dyDescent="0.3">
      <c r="A11605" t="s">
        <v>616</v>
      </c>
      <c r="B11605" t="s">
        <v>87</v>
      </c>
      <c r="C11605" t="s">
        <v>66</v>
      </c>
      <c r="D11605" t="s">
        <v>617</v>
      </c>
      <c r="E11605" t="s">
        <v>618</v>
      </c>
      <c r="F11605" t="s">
        <v>619</v>
      </c>
      <c r="G11605" t="s">
        <v>91</v>
      </c>
      <c r="J11605" t="s">
        <v>109</v>
      </c>
      <c r="K11605" s="1">
        <v>2019</v>
      </c>
      <c r="L11605">
        <v>2595196</v>
      </c>
    </row>
    <row r="11606" spans="1:12" x14ac:dyDescent="0.3">
      <c r="A11606" t="s">
        <v>616</v>
      </c>
      <c r="B11606" t="s">
        <v>87</v>
      </c>
      <c r="C11606" t="s">
        <v>66</v>
      </c>
      <c r="D11606" t="s">
        <v>617</v>
      </c>
      <c r="E11606" t="s">
        <v>618</v>
      </c>
      <c r="F11606" t="s">
        <v>619</v>
      </c>
      <c r="G11606" t="s">
        <v>91</v>
      </c>
      <c r="J11606" t="s">
        <v>109</v>
      </c>
      <c r="K11606" s="1">
        <v>2020</v>
      </c>
      <c r="L11606">
        <v>2644792</v>
      </c>
    </row>
    <row r="11607" spans="1:12" x14ac:dyDescent="0.3">
      <c r="A11607" t="s">
        <v>638</v>
      </c>
      <c r="B11607" t="s">
        <v>87</v>
      </c>
      <c r="C11607" t="s">
        <v>66</v>
      </c>
      <c r="D11607" t="s">
        <v>639</v>
      </c>
      <c r="E11607" t="s">
        <v>640</v>
      </c>
      <c r="F11607" t="s">
        <v>619</v>
      </c>
      <c r="G11607" t="s">
        <v>91</v>
      </c>
      <c r="J11607" t="s">
        <v>109</v>
      </c>
      <c r="K11607" s="1">
        <v>2006</v>
      </c>
      <c r="L11607">
        <v>6943058</v>
      </c>
    </row>
    <row r="11608" spans="1:12" x14ac:dyDescent="0.3">
      <c r="A11608" t="s">
        <v>638</v>
      </c>
      <c r="B11608" t="s">
        <v>87</v>
      </c>
      <c r="C11608" t="s">
        <v>66</v>
      </c>
      <c r="D11608" t="s">
        <v>639</v>
      </c>
      <c r="E11608" t="s">
        <v>640</v>
      </c>
      <c r="F11608" t="s">
        <v>619</v>
      </c>
      <c r="G11608" t="s">
        <v>91</v>
      </c>
      <c r="J11608" t="s">
        <v>109</v>
      </c>
      <c r="K11608" s="1">
        <v>2007</v>
      </c>
      <c r="L11608">
        <v>7025102</v>
      </c>
    </row>
    <row r="11609" spans="1:12" x14ac:dyDescent="0.3">
      <c r="A11609" t="s">
        <v>638</v>
      </c>
      <c r="B11609" t="s">
        <v>87</v>
      </c>
      <c r="C11609" t="s">
        <v>66</v>
      </c>
      <c r="D11609" t="s">
        <v>639</v>
      </c>
      <c r="E11609" t="s">
        <v>640</v>
      </c>
      <c r="F11609" t="s">
        <v>619</v>
      </c>
      <c r="G11609" t="s">
        <v>91</v>
      </c>
      <c r="J11609" t="s">
        <v>109</v>
      </c>
      <c r="K11609" s="1">
        <v>2008</v>
      </c>
      <c r="L11609">
        <v>7107145</v>
      </c>
    </row>
    <row r="11610" spans="1:12" x14ac:dyDescent="0.3">
      <c r="A11610" t="s">
        <v>638</v>
      </c>
      <c r="B11610" t="s">
        <v>87</v>
      </c>
      <c r="C11610" t="s">
        <v>66</v>
      </c>
      <c r="D11610" t="s">
        <v>639</v>
      </c>
      <c r="E11610" t="s">
        <v>640</v>
      </c>
      <c r="F11610" t="s">
        <v>619</v>
      </c>
      <c r="G11610" t="s">
        <v>91</v>
      </c>
      <c r="J11610" t="s">
        <v>109</v>
      </c>
      <c r="K11610" s="1">
        <v>2009</v>
      </c>
      <c r="L11610">
        <v>7189188</v>
      </c>
    </row>
    <row r="11611" spans="1:12" x14ac:dyDescent="0.3">
      <c r="A11611" t="s">
        <v>638</v>
      </c>
      <c r="B11611" t="s">
        <v>87</v>
      </c>
      <c r="C11611" t="s">
        <v>66</v>
      </c>
      <c r="D11611" t="s">
        <v>639</v>
      </c>
      <c r="E11611" t="s">
        <v>640</v>
      </c>
      <c r="F11611" t="s">
        <v>619</v>
      </c>
      <c r="G11611" t="s">
        <v>91</v>
      </c>
      <c r="J11611" t="s">
        <v>109</v>
      </c>
      <c r="K11611" s="1">
        <v>2010</v>
      </c>
      <c r="L11611">
        <v>7271232</v>
      </c>
    </row>
    <row r="11612" spans="1:12" x14ac:dyDescent="0.3">
      <c r="A11612" t="s">
        <v>638</v>
      </c>
      <c r="B11612" t="s">
        <v>87</v>
      </c>
      <c r="C11612" t="s">
        <v>66</v>
      </c>
      <c r="D11612" t="s">
        <v>639</v>
      </c>
      <c r="E11612" t="s">
        <v>640</v>
      </c>
      <c r="F11612" t="s">
        <v>619</v>
      </c>
      <c r="G11612" t="s">
        <v>91</v>
      </c>
      <c r="J11612" t="s">
        <v>109</v>
      </c>
      <c r="K11612" s="1">
        <v>2011</v>
      </c>
      <c r="L11612">
        <v>7353275</v>
      </c>
    </row>
    <row r="11613" spans="1:12" x14ac:dyDescent="0.3">
      <c r="A11613" t="s">
        <v>638</v>
      </c>
      <c r="B11613" t="s">
        <v>87</v>
      </c>
      <c r="C11613" t="s">
        <v>66</v>
      </c>
      <c r="D11613" t="s">
        <v>639</v>
      </c>
      <c r="E11613" t="s">
        <v>640</v>
      </c>
      <c r="F11613" t="s">
        <v>619</v>
      </c>
      <c r="G11613" t="s">
        <v>91</v>
      </c>
      <c r="J11613" t="s">
        <v>109</v>
      </c>
      <c r="K11613" s="1">
        <v>2012</v>
      </c>
      <c r="L11613">
        <v>7435319</v>
      </c>
    </row>
    <row r="11614" spans="1:12" x14ac:dyDescent="0.3">
      <c r="A11614" t="s">
        <v>638</v>
      </c>
      <c r="B11614" t="s">
        <v>87</v>
      </c>
      <c r="C11614" t="s">
        <v>66</v>
      </c>
      <c r="D11614" t="s">
        <v>639</v>
      </c>
      <c r="E11614" t="s">
        <v>640</v>
      </c>
      <c r="F11614" t="s">
        <v>619</v>
      </c>
      <c r="G11614" t="s">
        <v>91</v>
      </c>
      <c r="J11614" t="s">
        <v>109</v>
      </c>
      <c r="K11614" s="1">
        <v>2013</v>
      </c>
      <c r="L11614">
        <v>7517362</v>
      </c>
    </row>
    <row r="11615" spans="1:12" x14ac:dyDescent="0.3">
      <c r="A11615" t="s">
        <v>638</v>
      </c>
      <c r="B11615" t="s">
        <v>87</v>
      </c>
      <c r="C11615" t="s">
        <v>66</v>
      </c>
      <c r="D11615" t="s">
        <v>639</v>
      </c>
      <c r="E11615" t="s">
        <v>640</v>
      </c>
      <c r="F11615" t="s">
        <v>619</v>
      </c>
      <c r="G11615" t="s">
        <v>91</v>
      </c>
      <c r="J11615" t="s">
        <v>109</v>
      </c>
      <c r="K11615" s="1">
        <v>2014</v>
      </c>
      <c r="L11615">
        <v>7599405</v>
      </c>
    </row>
    <row r="11616" spans="1:12" x14ac:dyDescent="0.3">
      <c r="A11616" t="s">
        <v>638</v>
      </c>
      <c r="B11616" t="s">
        <v>87</v>
      </c>
      <c r="C11616" t="s">
        <v>66</v>
      </c>
      <c r="D11616" t="s">
        <v>639</v>
      </c>
      <c r="E11616" t="s">
        <v>640</v>
      </c>
      <c r="F11616" t="s">
        <v>619</v>
      </c>
      <c r="G11616" t="s">
        <v>91</v>
      </c>
      <c r="J11616" t="s">
        <v>109</v>
      </c>
      <c r="K11616" s="1">
        <v>2015</v>
      </c>
      <c r="L11616">
        <v>7681449</v>
      </c>
    </row>
    <row r="11617" spans="1:12" x14ac:dyDescent="0.3">
      <c r="A11617" t="s">
        <v>638</v>
      </c>
      <c r="B11617" t="s">
        <v>87</v>
      </c>
      <c r="C11617" t="s">
        <v>66</v>
      </c>
      <c r="D11617" t="s">
        <v>639</v>
      </c>
      <c r="E11617" t="s">
        <v>640</v>
      </c>
      <c r="F11617" t="s">
        <v>619</v>
      </c>
      <c r="G11617" t="s">
        <v>91</v>
      </c>
      <c r="J11617" t="s">
        <v>109</v>
      </c>
      <c r="K11617" s="1">
        <v>2016</v>
      </c>
      <c r="L11617">
        <v>7763492</v>
      </c>
    </row>
    <row r="11618" spans="1:12" x14ac:dyDescent="0.3">
      <c r="A11618" t="s">
        <v>638</v>
      </c>
      <c r="B11618" t="s">
        <v>87</v>
      </c>
      <c r="C11618" t="s">
        <v>66</v>
      </c>
      <c r="D11618" t="s">
        <v>639</v>
      </c>
      <c r="E11618" t="s">
        <v>640</v>
      </c>
      <c r="F11618" t="s">
        <v>619</v>
      </c>
      <c r="G11618" t="s">
        <v>91</v>
      </c>
      <c r="J11618" t="s">
        <v>109</v>
      </c>
      <c r="K11618" s="1">
        <v>2017</v>
      </c>
      <c r="L11618">
        <v>7845536</v>
      </c>
    </row>
    <row r="11619" spans="1:12" x14ac:dyDescent="0.3">
      <c r="A11619" t="s">
        <v>638</v>
      </c>
      <c r="B11619" t="s">
        <v>87</v>
      </c>
      <c r="C11619" t="s">
        <v>66</v>
      </c>
      <c r="D11619" t="s">
        <v>639</v>
      </c>
      <c r="E11619" t="s">
        <v>640</v>
      </c>
      <c r="F11619" t="s">
        <v>619</v>
      </c>
      <c r="G11619" t="s">
        <v>91</v>
      </c>
      <c r="J11619" t="s">
        <v>109</v>
      </c>
      <c r="K11619" s="1">
        <v>2018</v>
      </c>
      <c r="L11619">
        <v>7927579</v>
      </c>
    </row>
    <row r="11620" spans="1:12" x14ac:dyDescent="0.3">
      <c r="A11620" t="s">
        <v>638</v>
      </c>
      <c r="B11620" t="s">
        <v>87</v>
      </c>
      <c r="C11620" t="s">
        <v>66</v>
      </c>
      <c r="D11620" t="s">
        <v>639</v>
      </c>
      <c r="E11620" t="s">
        <v>640</v>
      </c>
      <c r="F11620" t="s">
        <v>619</v>
      </c>
      <c r="G11620" t="s">
        <v>91</v>
      </c>
      <c r="J11620" t="s">
        <v>109</v>
      </c>
      <c r="K11620" s="1">
        <v>2019</v>
      </c>
      <c r="L11620">
        <v>8009622</v>
      </c>
    </row>
    <row r="11621" spans="1:12" x14ac:dyDescent="0.3">
      <c r="A11621" t="s">
        <v>638</v>
      </c>
      <c r="B11621" t="s">
        <v>87</v>
      </c>
      <c r="C11621" t="s">
        <v>66</v>
      </c>
      <c r="D11621" t="s">
        <v>639</v>
      </c>
      <c r="E11621" t="s">
        <v>640</v>
      </c>
      <c r="F11621" t="s">
        <v>619</v>
      </c>
      <c r="G11621" t="s">
        <v>91</v>
      </c>
      <c r="J11621" t="s">
        <v>109</v>
      </c>
      <c r="K11621" s="1">
        <v>2020</v>
      </c>
      <c r="L11621">
        <v>8091666</v>
      </c>
    </row>
    <row r="11622" spans="1:12" x14ac:dyDescent="0.3">
      <c r="A11622" t="s">
        <v>620</v>
      </c>
      <c r="B11622" t="s">
        <v>87</v>
      </c>
      <c r="C11622" t="s">
        <v>66</v>
      </c>
      <c r="D11622" t="s">
        <v>621</v>
      </c>
      <c r="E11622" t="s">
        <v>622</v>
      </c>
      <c r="F11622" t="s">
        <v>619</v>
      </c>
      <c r="G11622" t="s">
        <v>91</v>
      </c>
      <c r="J11622" t="s">
        <v>109</v>
      </c>
      <c r="K11622" s="1">
        <v>2006</v>
      </c>
      <c r="L11622">
        <v>13951328</v>
      </c>
    </row>
    <row r="11623" spans="1:12" x14ac:dyDescent="0.3">
      <c r="A11623" t="s">
        <v>620</v>
      </c>
      <c r="B11623" t="s">
        <v>87</v>
      </c>
      <c r="C11623" t="s">
        <v>66</v>
      </c>
      <c r="D11623" t="s">
        <v>621</v>
      </c>
      <c r="E11623" t="s">
        <v>622</v>
      </c>
      <c r="F11623" t="s">
        <v>619</v>
      </c>
      <c r="G11623" t="s">
        <v>91</v>
      </c>
      <c r="J11623" t="s">
        <v>109</v>
      </c>
      <c r="K11623" s="1">
        <v>2007</v>
      </c>
      <c r="L11623">
        <v>14113806</v>
      </c>
    </row>
    <row r="11624" spans="1:12" x14ac:dyDescent="0.3">
      <c r="A11624" t="s">
        <v>620</v>
      </c>
      <c r="B11624" t="s">
        <v>87</v>
      </c>
      <c r="C11624" t="s">
        <v>66</v>
      </c>
      <c r="D11624" t="s">
        <v>621</v>
      </c>
      <c r="E11624" t="s">
        <v>622</v>
      </c>
      <c r="F11624" t="s">
        <v>619</v>
      </c>
      <c r="G11624" t="s">
        <v>91</v>
      </c>
      <c r="J11624" t="s">
        <v>109</v>
      </c>
      <c r="K11624" s="1">
        <v>2008</v>
      </c>
      <c r="L11624">
        <v>14276283</v>
      </c>
    </row>
    <row r="11625" spans="1:12" x14ac:dyDescent="0.3">
      <c r="A11625" t="s">
        <v>620</v>
      </c>
      <c r="B11625" t="s">
        <v>87</v>
      </c>
      <c r="C11625" t="s">
        <v>66</v>
      </c>
      <c r="D11625" t="s">
        <v>621</v>
      </c>
      <c r="E11625" t="s">
        <v>622</v>
      </c>
      <c r="F11625" t="s">
        <v>619</v>
      </c>
      <c r="G11625" t="s">
        <v>91</v>
      </c>
      <c r="J11625" t="s">
        <v>109</v>
      </c>
      <c r="K11625" s="1">
        <v>2009</v>
      </c>
      <c r="L11625">
        <v>14438761</v>
      </c>
    </row>
    <row r="11626" spans="1:12" x14ac:dyDescent="0.3">
      <c r="A11626" t="s">
        <v>620</v>
      </c>
      <c r="B11626" t="s">
        <v>87</v>
      </c>
      <c r="C11626" t="s">
        <v>66</v>
      </c>
      <c r="D11626" t="s">
        <v>621</v>
      </c>
      <c r="E11626" t="s">
        <v>622</v>
      </c>
      <c r="F11626" t="s">
        <v>619</v>
      </c>
      <c r="G11626" t="s">
        <v>91</v>
      </c>
      <c r="J11626" t="s">
        <v>109</v>
      </c>
      <c r="K11626" s="1">
        <v>2010</v>
      </c>
      <c r="L11626">
        <v>14601238</v>
      </c>
    </row>
    <row r="11627" spans="1:12" x14ac:dyDescent="0.3">
      <c r="A11627" t="s">
        <v>620</v>
      </c>
      <c r="B11627" t="s">
        <v>87</v>
      </c>
      <c r="C11627" t="s">
        <v>66</v>
      </c>
      <c r="D11627" t="s">
        <v>621</v>
      </c>
      <c r="E11627" t="s">
        <v>622</v>
      </c>
      <c r="F11627" t="s">
        <v>619</v>
      </c>
      <c r="G11627" t="s">
        <v>91</v>
      </c>
      <c r="J11627" t="s">
        <v>109</v>
      </c>
      <c r="K11627" s="1">
        <v>2011</v>
      </c>
      <c r="L11627">
        <v>14763716</v>
      </c>
    </row>
    <row r="11628" spans="1:12" x14ac:dyDescent="0.3">
      <c r="A11628" t="s">
        <v>620</v>
      </c>
      <c r="B11628" t="s">
        <v>87</v>
      </c>
      <c r="C11628" t="s">
        <v>66</v>
      </c>
      <c r="D11628" t="s">
        <v>621</v>
      </c>
      <c r="E11628" t="s">
        <v>622</v>
      </c>
      <c r="F11628" t="s">
        <v>619</v>
      </c>
      <c r="G11628" t="s">
        <v>91</v>
      </c>
      <c r="J11628" t="s">
        <v>109</v>
      </c>
      <c r="K11628" s="1">
        <v>2012</v>
      </c>
      <c r="L11628">
        <v>14926194</v>
      </c>
    </row>
    <row r="11629" spans="1:12" x14ac:dyDescent="0.3">
      <c r="A11629" t="s">
        <v>620</v>
      </c>
      <c r="B11629" t="s">
        <v>87</v>
      </c>
      <c r="C11629" t="s">
        <v>66</v>
      </c>
      <c r="D11629" t="s">
        <v>621</v>
      </c>
      <c r="E11629" t="s">
        <v>622</v>
      </c>
      <c r="F11629" t="s">
        <v>619</v>
      </c>
      <c r="G11629" t="s">
        <v>91</v>
      </c>
      <c r="J11629" t="s">
        <v>109</v>
      </c>
      <c r="K11629" s="1">
        <v>2013</v>
      </c>
      <c r="L11629">
        <v>15088671</v>
      </c>
    </row>
    <row r="11630" spans="1:12" x14ac:dyDescent="0.3">
      <c r="A11630" t="s">
        <v>620</v>
      </c>
      <c r="B11630" t="s">
        <v>87</v>
      </c>
      <c r="C11630" t="s">
        <v>66</v>
      </c>
      <c r="D11630" t="s">
        <v>621</v>
      </c>
      <c r="E11630" t="s">
        <v>622</v>
      </c>
      <c r="F11630" t="s">
        <v>619</v>
      </c>
      <c r="G11630" t="s">
        <v>91</v>
      </c>
      <c r="J11630" t="s">
        <v>109</v>
      </c>
      <c r="K11630" s="1">
        <v>2014</v>
      </c>
      <c r="L11630">
        <v>15251149</v>
      </c>
    </row>
    <row r="11631" spans="1:12" x14ac:dyDescent="0.3">
      <c r="A11631" t="s">
        <v>620</v>
      </c>
      <c r="B11631" t="s">
        <v>87</v>
      </c>
      <c r="C11631" t="s">
        <v>66</v>
      </c>
      <c r="D11631" t="s">
        <v>621</v>
      </c>
      <c r="E11631" t="s">
        <v>622</v>
      </c>
      <c r="F11631" t="s">
        <v>619</v>
      </c>
      <c r="G11631" t="s">
        <v>91</v>
      </c>
      <c r="J11631" t="s">
        <v>109</v>
      </c>
      <c r="K11631" s="1">
        <v>2015</v>
      </c>
      <c r="L11631">
        <v>15413626</v>
      </c>
    </row>
    <row r="11632" spans="1:12" x14ac:dyDescent="0.3">
      <c r="A11632" t="s">
        <v>620</v>
      </c>
      <c r="B11632" t="s">
        <v>87</v>
      </c>
      <c r="C11632" t="s">
        <v>66</v>
      </c>
      <c r="D11632" t="s">
        <v>621</v>
      </c>
      <c r="E11632" t="s">
        <v>622</v>
      </c>
      <c r="F11632" t="s">
        <v>619</v>
      </c>
      <c r="G11632" t="s">
        <v>91</v>
      </c>
      <c r="J11632" t="s">
        <v>109</v>
      </c>
      <c r="K11632" s="1">
        <v>2016</v>
      </c>
      <c r="L11632">
        <v>15576104</v>
      </c>
    </row>
    <row r="11633" spans="1:12" x14ac:dyDescent="0.3">
      <c r="A11633" t="s">
        <v>620</v>
      </c>
      <c r="B11633" t="s">
        <v>87</v>
      </c>
      <c r="C11633" t="s">
        <v>66</v>
      </c>
      <c r="D11633" t="s">
        <v>621</v>
      </c>
      <c r="E11633" t="s">
        <v>622</v>
      </c>
      <c r="F11633" t="s">
        <v>619</v>
      </c>
      <c r="G11633" t="s">
        <v>91</v>
      </c>
      <c r="J11633" t="s">
        <v>109</v>
      </c>
      <c r="K11633" s="1">
        <v>2017</v>
      </c>
      <c r="L11633">
        <v>15738582</v>
      </c>
    </row>
    <row r="11634" spans="1:12" x14ac:dyDescent="0.3">
      <c r="A11634" t="s">
        <v>620</v>
      </c>
      <c r="B11634" t="s">
        <v>87</v>
      </c>
      <c r="C11634" t="s">
        <v>66</v>
      </c>
      <c r="D11634" t="s">
        <v>621</v>
      </c>
      <c r="E11634" t="s">
        <v>622</v>
      </c>
      <c r="F11634" t="s">
        <v>619</v>
      </c>
      <c r="G11634" t="s">
        <v>91</v>
      </c>
      <c r="J11634" t="s">
        <v>109</v>
      </c>
      <c r="K11634" s="1">
        <v>2018</v>
      </c>
      <c r="L11634">
        <v>15901059</v>
      </c>
    </row>
    <row r="11635" spans="1:12" x14ac:dyDescent="0.3">
      <c r="A11635" t="s">
        <v>620</v>
      </c>
      <c r="B11635" t="s">
        <v>87</v>
      </c>
      <c r="C11635" t="s">
        <v>66</v>
      </c>
      <c r="D11635" t="s">
        <v>621</v>
      </c>
      <c r="E11635" t="s">
        <v>622</v>
      </c>
      <c r="F11635" t="s">
        <v>619</v>
      </c>
      <c r="G11635" t="s">
        <v>91</v>
      </c>
      <c r="J11635" t="s">
        <v>109</v>
      </c>
      <c r="K11635" s="1">
        <v>2019</v>
      </c>
      <c r="L11635">
        <v>16063537</v>
      </c>
    </row>
    <row r="11636" spans="1:12" x14ac:dyDescent="0.3">
      <c r="A11636" t="s">
        <v>620</v>
      </c>
      <c r="B11636" t="s">
        <v>87</v>
      </c>
      <c r="C11636" t="s">
        <v>66</v>
      </c>
      <c r="D11636" t="s">
        <v>621</v>
      </c>
      <c r="E11636" t="s">
        <v>622</v>
      </c>
      <c r="F11636" t="s">
        <v>619</v>
      </c>
      <c r="G11636" t="s">
        <v>91</v>
      </c>
      <c r="J11636" t="s">
        <v>109</v>
      </c>
      <c r="K11636" s="1">
        <v>2020</v>
      </c>
      <c r="L11636">
        <v>16226014</v>
      </c>
    </row>
    <row r="11637" spans="1:12" x14ac:dyDescent="0.3">
      <c r="A11637" t="s">
        <v>112</v>
      </c>
      <c r="B11637" t="s">
        <v>87</v>
      </c>
      <c r="C11637" t="s">
        <v>105</v>
      </c>
      <c r="D11637" t="s">
        <v>113</v>
      </c>
      <c r="E11637" t="s">
        <v>114</v>
      </c>
      <c r="F11637" t="s">
        <v>108</v>
      </c>
      <c r="G11637" t="s">
        <v>91</v>
      </c>
      <c r="J11637" t="s">
        <v>109</v>
      </c>
      <c r="K11637" s="1">
        <v>2006</v>
      </c>
      <c r="L11637">
        <v>311044.24908938614</v>
      </c>
    </row>
    <row r="11638" spans="1:12" x14ac:dyDescent="0.3">
      <c r="A11638" t="s">
        <v>112</v>
      </c>
      <c r="B11638" t="s">
        <v>87</v>
      </c>
      <c r="C11638" t="s">
        <v>105</v>
      </c>
      <c r="D11638" t="s">
        <v>113</v>
      </c>
      <c r="E11638" t="s">
        <v>114</v>
      </c>
      <c r="F11638" t="s">
        <v>108</v>
      </c>
      <c r="G11638" t="s">
        <v>91</v>
      </c>
      <c r="J11638" t="s">
        <v>109</v>
      </c>
      <c r="K11638" s="1">
        <v>2007</v>
      </c>
      <c r="L11638">
        <v>321564.3931275818</v>
      </c>
    </row>
    <row r="11639" spans="1:12" x14ac:dyDescent="0.3">
      <c r="A11639" t="s">
        <v>112</v>
      </c>
      <c r="B11639" t="s">
        <v>87</v>
      </c>
      <c r="C11639" t="s">
        <v>105</v>
      </c>
      <c r="D11639" t="s">
        <v>113</v>
      </c>
      <c r="E11639" t="s">
        <v>114</v>
      </c>
      <c r="F11639" t="s">
        <v>108</v>
      </c>
      <c r="G11639" t="s">
        <v>91</v>
      </c>
      <c r="J11639" t="s">
        <v>109</v>
      </c>
      <c r="K11639" s="1">
        <v>2008</v>
      </c>
      <c r="L11639">
        <v>332084.53716577752</v>
      </c>
    </row>
    <row r="11640" spans="1:12" x14ac:dyDescent="0.3">
      <c r="A11640" t="s">
        <v>112</v>
      </c>
      <c r="B11640" t="s">
        <v>87</v>
      </c>
      <c r="C11640" t="s">
        <v>105</v>
      </c>
      <c r="D11640" t="s">
        <v>113</v>
      </c>
      <c r="E11640" t="s">
        <v>114</v>
      </c>
      <c r="F11640" t="s">
        <v>108</v>
      </c>
      <c r="G11640" t="s">
        <v>91</v>
      </c>
      <c r="J11640" t="s">
        <v>109</v>
      </c>
      <c r="K11640" s="1">
        <v>2009</v>
      </c>
      <c r="L11640">
        <v>342604.68120397319</v>
      </c>
    </row>
    <row r="11641" spans="1:12" x14ac:dyDescent="0.3">
      <c r="A11641" t="s">
        <v>112</v>
      </c>
      <c r="B11641" t="s">
        <v>87</v>
      </c>
      <c r="C11641" t="s">
        <v>105</v>
      </c>
      <c r="D11641" t="s">
        <v>113</v>
      </c>
      <c r="E11641" t="s">
        <v>114</v>
      </c>
      <c r="F11641" t="s">
        <v>108</v>
      </c>
      <c r="G11641" t="s">
        <v>91</v>
      </c>
      <c r="J11641" t="s">
        <v>109</v>
      </c>
      <c r="K11641" s="1">
        <v>2010</v>
      </c>
      <c r="L11641">
        <v>373620.55830157455</v>
      </c>
    </row>
    <row r="11642" spans="1:12" x14ac:dyDescent="0.3">
      <c r="A11642" t="s">
        <v>112</v>
      </c>
      <c r="B11642" t="s">
        <v>87</v>
      </c>
      <c r="C11642" t="s">
        <v>105</v>
      </c>
      <c r="D11642" t="s">
        <v>113</v>
      </c>
      <c r="E11642" t="s">
        <v>114</v>
      </c>
      <c r="F11642" t="s">
        <v>108</v>
      </c>
      <c r="G11642" t="s">
        <v>91</v>
      </c>
      <c r="J11642" t="s">
        <v>109</v>
      </c>
      <c r="K11642" s="1">
        <v>2011</v>
      </c>
      <c r="L11642">
        <v>404636.43539917585</v>
      </c>
    </row>
    <row r="11643" spans="1:12" x14ac:dyDescent="0.3">
      <c r="A11643" t="s">
        <v>112</v>
      </c>
      <c r="B11643" t="s">
        <v>87</v>
      </c>
      <c r="C11643" t="s">
        <v>105</v>
      </c>
      <c r="D11643" t="s">
        <v>113</v>
      </c>
      <c r="E11643" t="s">
        <v>114</v>
      </c>
      <c r="F11643" t="s">
        <v>108</v>
      </c>
      <c r="G11643" t="s">
        <v>91</v>
      </c>
      <c r="J11643" t="s">
        <v>109</v>
      </c>
      <c r="K11643" s="1">
        <v>2012</v>
      </c>
      <c r="L11643">
        <v>385430.68423949915</v>
      </c>
    </row>
    <row r="11644" spans="1:12" x14ac:dyDescent="0.3">
      <c r="A11644" t="s">
        <v>112</v>
      </c>
      <c r="B11644" t="s">
        <v>87</v>
      </c>
      <c r="C11644" t="s">
        <v>105</v>
      </c>
      <c r="D11644" t="s">
        <v>113</v>
      </c>
      <c r="E11644" t="s">
        <v>114</v>
      </c>
      <c r="F11644" t="s">
        <v>108</v>
      </c>
      <c r="G11644" t="s">
        <v>91</v>
      </c>
      <c r="J11644" t="s">
        <v>109</v>
      </c>
      <c r="K11644" s="1">
        <v>2013</v>
      </c>
      <c r="L11644">
        <v>366224.9330798224</v>
      </c>
    </row>
    <row r="11645" spans="1:12" x14ac:dyDescent="0.3">
      <c r="A11645" t="s">
        <v>112</v>
      </c>
      <c r="B11645" t="s">
        <v>87</v>
      </c>
      <c r="C11645" t="s">
        <v>105</v>
      </c>
      <c r="D11645" t="s">
        <v>113</v>
      </c>
      <c r="E11645" t="s">
        <v>114</v>
      </c>
      <c r="F11645" t="s">
        <v>108</v>
      </c>
      <c r="G11645" t="s">
        <v>91</v>
      </c>
      <c r="J11645" t="s">
        <v>109</v>
      </c>
      <c r="K11645" s="1">
        <v>2014</v>
      </c>
      <c r="L11645">
        <v>393002.88253232202</v>
      </c>
    </row>
    <row r="11646" spans="1:12" x14ac:dyDescent="0.3">
      <c r="A11646" t="s">
        <v>112</v>
      </c>
      <c r="B11646" t="s">
        <v>87</v>
      </c>
      <c r="C11646" t="s">
        <v>105</v>
      </c>
      <c r="D11646" t="s">
        <v>113</v>
      </c>
      <c r="E11646" t="s">
        <v>114</v>
      </c>
      <c r="F11646" t="s">
        <v>108</v>
      </c>
      <c r="G11646" t="s">
        <v>91</v>
      </c>
      <c r="J11646" t="s">
        <v>109</v>
      </c>
      <c r="K11646" s="1">
        <v>2015</v>
      </c>
      <c r="L11646">
        <v>419780.83198482165</v>
      </c>
    </row>
    <row r="11647" spans="1:12" x14ac:dyDescent="0.3">
      <c r="A11647" t="s">
        <v>112</v>
      </c>
      <c r="B11647" t="s">
        <v>87</v>
      </c>
      <c r="C11647" t="s">
        <v>105</v>
      </c>
      <c r="D11647" t="s">
        <v>113</v>
      </c>
      <c r="E11647" t="s">
        <v>114</v>
      </c>
      <c r="F11647" t="s">
        <v>108</v>
      </c>
      <c r="G11647" t="s">
        <v>91</v>
      </c>
      <c r="J11647" t="s">
        <v>109</v>
      </c>
      <c r="K11647" s="1">
        <v>2016</v>
      </c>
      <c r="L11647">
        <v>441596.33814776165</v>
      </c>
    </row>
    <row r="11648" spans="1:12" x14ac:dyDescent="0.3">
      <c r="A11648" t="s">
        <v>112</v>
      </c>
      <c r="B11648" t="s">
        <v>87</v>
      </c>
      <c r="C11648" t="s">
        <v>105</v>
      </c>
      <c r="D11648" t="s">
        <v>113</v>
      </c>
      <c r="E11648" t="s">
        <v>114</v>
      </c>
      <c r="F11648" t="s">
        <v>108</v>
      </c>
      <c r="G11648" t="s">
        <v>91</v>
      </c>
      <c r="J11648" t="s">
        <v>109</v>
      </c>
      <c r="K11648" s="1">
        <v>2017</v>
      </c>
      <c r="L11648">
        <v>463411.84431070159</v>
      </c>
    </row>
    <row r="11649" spans="1:12" x14ac:dyDescent="0.3">
      <c r="A11649" t="s">
        <v>112</v>
      </c>
      <c r="B11649" t="s">
        <v>87</v>
      </c>
      <c r="C11649" t="s">
        <v>105</v>
      </c>
      <c r="D11649" t="s">
        <v>113</v>
      </c>
      <c r="E11649" t="s">
        <v>114</v>
      </c>
      <c r="F11649" t="s">
        <v>108</v>
      </c>
      <c r="G11649" t="s">
        <v>91</v>
      </c>
      <c r="J11649" t="s">
        <v>109</v>
      </c>
      <c r="K11649" s="1">
        <v>2018</v>
      </c>
      <c r="L11649">
        <v>434656.59672205814</v>
      </c>
    </row>
    <row r="11650" spans="1:12" x14ac:dyDescent="0.3">
      <c r="A11650" t="s">
        <v>112</v>
      </c>
      <c r="B11650" t="s">
        <v>87</v>
      </c>
      <c r="C11650" t="s">
        <v>105</v>
      </c>
      <c r="D11650" t="s">
        <v>113</v>
      </c>
      <c r="E11650" t="s">
        <v>114</v>
      </c>
      <c r="F11650" t="s">
        <v>108</v>
      </c>
      <c r="G11650" t="s">
        <v>91</v>
      </c>
      <c r="J11650" t="s">
        <v>109</v>
      </c>
      <c r="K11650" s="1">
        <v>2019</v>
      </c>
      <c r="L11650">
        <v>405901.34913341468</v>
      </c>
    </row>
    <row r="11651" spans="1:12" x14ac:dyDescent="0.3">
      <c r="A11651" t="s">
        <v>112</v>
      </c>
      <c r="B11651" t="s">
        <v>87</v>
      </c>
      <c r="C11651" t="s">
        <v>105</v>
      </c>
      <c r="D11651" t="s">
        <v>113</v>
      </c>
      <c r="E11651" t="s">
        <v>114</v>
      </c>
      <c r="F11651" t="s">
        <v>108</v>
      </c>
      <c r="G11651" t="s">
        <v>91</v>
      </c>
      <c r="J11651" t="s">
        <v>109</v>
      </c>
      <c r="K11651" s="1">
        <v>2020</v>
      </c>
      <c r="L11651">
        <v>377146.10154477123</v>
      </c>
    </row>
    <row r="11652" spans="1:12" x14ac:dyDescent="0.3">
      <c r="A11652" t="s">
        <v>115</v>
      </c>
      <c r="B11652" t="s">
        <v>87</v>
      </c>
      <c r="C11652" t="s">
        <v>105</v>
      </c>
      <c r="D11652" t="s">
        <v>116</v>
      </c>
      <c r="E11652" t="s">
        <v>117</v>
      </c>
      <c r="F11652" t="s">
        <v>108</v>
      </c>
      <c r="G11652" t="s">
        <v>91</v>
      </c>
      <c r="J11652" t="s">
        <v>109</v>
      </c>
      <c r="K11652" s="1">
        <v>2006</v>
      </c>
      <c r="L11652">
        <v>118430.21486199576</v>
      </c>
    </row>
    <row r="11653" spans="1:12" x14ac:dyDescent="0.3">
      <c r="A11653" t="s">
        <v>115</v>
      </c>
      <c r="B11653" t="s">
        <v>87</v>
      </c>
      <c r="C11653" t="s">
        <v>105</v>
      </c>
      <c r="D11653" t="s">
        <v>116</v>
      </c>
      <c r="E11653" t="s">
        <v>117</v>
      </c>
      <c r="F11653" t="s">
        <v>108</v>
      </c>
      <c r="G11653" t="s">
        <v>91</v>
      </c>
      <c r="J11653" t="s">
        <v>109</v>
      </c>
      <c r="K11653" s="1">
        <v>2007</v>
      </c>
      <c r="L11653">
        <v>92328.657527044794</v>
      </c>
    </row>
    <row r="11654" spans="1:12" x14ac:dyDescent="0.3">
      <c r="A11654" t="s">
        <v>115</v>
      </c>
      <c r="B11654" t="s">
        <v>87</v>
      </c>
      <c r="C11654" t="s">
        <v>105</v>
      </c>
      <c r="D11654" t="s">
        <v>116</v>
      </c>
      <c r="E11654" t="s">
        <v>117</v>
      </c>
      <c r="F11654" t="s">
        <v>108</v>
      </c>
      <c r="G11654" t="s">
        <v>91</v>
      </c>
      <c r="J11654" t="s">
        <v>109</v>
      </c>
      <c r="K11654" s="1">
        <v>2008</v>
      </c>
      <c r="L11654">
        <v>66227.100192093829</v>
      </c>
    </row>
    <row r="11655" spans="1:12" x14ac:dyDescent="0.3">
      <c r="A11655" t="s">
        <v>115</v>
      </c>
      <c r="B11655" t="s">
        <v>87</v>
      </c>
      <c r="C11655" t="s">
        <v>105</v>
      </c>
      <c r="D11655" t="s">
        <v>116</v>
      </c>
      <c r="E11655" t="s">
        <v>117</v>
      </c>
      <c r="F11655" t="s">
        <v>108</v>
      </c>
      <c r="G11655" t="s">
        <v>91</v>
      </c>
      <c r="J11655" t="s">
        <v>109</v>
      </c>
      <c r="K11655" s="1">
        <v>2009</v>
      </c>
      <c r="L11655">
        <v>40125.542857142864</v>
      </c>
    </row>
    <row r="11656" spans="1:12" x14ac:dyDescent="0.3">
      <c r="A11656" t="s">
        <v>115</v>
      </c>
      <c r="B11656" t="s">
        <v>87</v>
      </c>
      <c r="C11656" t="s">
        <v>105</v>
      </c>
      <c r="D11656" t="s">
        <v>116</v>
      </c>
      <c r="E11656" t="s">
        <v>117</v>
      </c>
      <c r="F11656" t="s">
        <v>108</v>
      </c>
      <c r="G11656" t="s">
        <v>91</v>
      </c>
      <c r="J11656" t="s">
        <v>109</v>
      </c>
      <c r="K11656" s="1">
        <v>2010</v>
      </c>
      <c r="L11656">
        <v>228184.99298978277</v>
      </c>
    </row>
    <row r="11657" spans="1:12" x14ac:dyDescent="0.3">
      <c r="A11657" t="s">
        <v>115</v>
      </c>
      <c r="B11657" t="s">
        <v>87</v>
      </c>
      <c r="C11657" t="s">
        <v>105</v>
      </c>
      <c r="D11657" t="s">
        <v>116</v>
      </c>
      <c r="E11657" t="s">
        <v>117</v>
      </c>
      <c r="F11657" t="s">
        <v>108</v>
      </c>
      <c r="G11657" t="s">
        <v>91</v>
      </c>
      <c r="J11657" t="s">
        <v>109</v>
      </c>
      <c r="K11657" s="1">
        <v>2011</v>
      </c>
      <c r="L11657">
        <v>416244.44312242267</v>
      </c>
    </row>
    <row r="11658" spans="1:12" x14ac:dyDescent="0.3">
      <c r="A11658" t="s">
        <v>115</v>
      </c>
      <c r="B11658" t="s">
        <v>87</v>
      </c>
      <c r="C11658" t="s">
        <v>105</v>
      </c>
      <c r="D11658" t="s">
        <v>116</v>
      </c>
      <c r="E11658" t="s">
        <v>117</v>
      </c>
      <c r="F11658" t="s">
        <v>108</v>
      </c>
      <c r="G11658" t="s">
        <v>91</v>
      </c>
      <c r="J11658" t="s">
        <v>109</v>
      </c>
      <c r="K11658" s="1">
        <v>2012</v>
      </c>
      <c r="L11658">
        <v>313705.07420895179</v>
      </c>
    </row>
    <row r="11659" spans="1:12" x14ac:dyDescent="0.3">
      <c r="A11659" t="s">
        <v>115</v>
      </c>
      <c r="B11659" t="s">
        <v>87</v>
      </c>
      <c r="C11659" t="s">
        <v>105</v>
      </c>
      <c r="D11659" t="s">
        <v>116</v>
      </c>
      <c r="E11659" t="s">
        <v>117</v>
      </c>
      <c r="F11659" t="s">
        <v>108</v>
      </c>
      <c r="G11659" t="s">
        <v>91</v>
      </c>
      <c r="J11659" t="s">
        <v>109</v>
      </c>
      <c r="K11659" s="1">
        <v>2013</v>
      </c>
      <c r="L11659">
        <v>211165.70529548093</v>
      </c>
    </row>
    <row r="11660" spans="1:12" x14ac:dyDescent="0.3">
      <c r="A11660" t="s">
        <v>115</v>
      </c>
      <c r="B11660" t="s">
        <v>87</v>
      </c>
      <c r="C11660" t="s">
        <v>105</v>
      </c>
      <c r="D11660" t="s">
        <v>116</v>
      </c>
      <c r="E11660" t="s">
        <v>117</v>
      </c>
      <c r="F11660" t="s">
        <v>108</v>
      </c>
      <c r="G11660" t="s">
        <v>91</v>
      </c>
      <c r="J11660" t="s">
        <v>109</v>
      </c>
      <c r="K11660" s="1">
        <v>2014</v>
      </c>
      <c r="L11660">
        <v>276447.34318289201</v>
      </c>
    </row>
    <row r="11661" spans="1:12" x14ac:dyDescent="0.3">
      <c r="A11661" t="s">
        <v>115</v>
      </c>
      <c r="B11661" t="s">
        <v>87</v>
      </c>
      <c r="C11661" t="s">
        <v>105</v>
      </c>
      <c r="D11661" t="s">
        <v>116</v>
      </c>
      <c r="E11661" t="s">
        <v>117</v>
      </c>
      <c r="F11661" t="s">
        <v>108</v>
      </c>
      <c r="G11661" t="s">
        <v>91</v>
      </c>
      <c r="J11661" t="s">
        <v>109</v>
      </c>
      <c r="K11661" s="1">
        <v>2015</v>
      </c>
      <c r="L11661">
        <v>341728.98107030307</v>
      </c>
    </row>
    <row r="11662" spans="1:12" x14ac:dyDescent="0.3">
      <c r="A11662" t="s">
        <v>115</v>
      </c>
      <c r="B11662" t="s">
        <v>87</v>
      </c>
      <c r="C11662" t="s">
        <v>105</v>
      </c>
      <c r="D11662" t="s">
        <v>116</v>
      </c>
      <c r="E11662" t="s">
        <v>117</v>
      </c>
      <c r="F11662" t="s">
        <v>108</v>
      </c>
      <c r="G11662" t="s">
        <v>91</v>
      </c>
      <c r="J11662" t="s">
        <v>109</v>
      </c>
      <c r="K11662" s="1">
        <v>2016</v>
      </c>
      <c r="L11662">
        <v>341959.964953574</v>
      </c>
    </row>
    <row r="11663" spans="1:12" x14ac:dyDescent="0.3">
      <c r="A11663" t="s">
        <v>115</v>
      </c>
      <c r="B11663" t="s">
        <v>87</v>
      </c>
      <c r="C11663" t="s">
        <v>105</v>
      </c>
      <c r="D11663" t="s">
        <v>116</v>
      </c>
      <c r="E11663" t="s">
        <v>117</v>
      </c>
      <c r="F11663" t="s">
        <v>108</v>
      </c>
      <c r="G11663" t="s">
        <v>91</v>
      </c>
      <c r="J11663" t="s">
        <v>109</v>
      </c>
      <c r="K11663" s="1">
        <v>2017</v>
      </c>
      <c r="L11663">
        <v>342190.94883684488</v>
      </c>
    </row>
    <row r="11664" spans="1:12" x14ac:dyDescent="0.3">
      <c r="A11664" t="s">
        <v>115</v>
      </c>
      <c r="B11664" t="s">
        <v>87</v>
      </c>
      <c r="C11664" t="s">
        <v>105</v>
      </c>
      <c r="D11664" t="s">
        <v>116</v>
      </c>
      <c r="E11664" t="s">
        <v>117</v>
      </c>
      <c r="F11664" t="s">
        <v>108</v>
      </c>
      <c r="G11664" t="s">
        <v>91</v>
      </c>
      <c r="J11664" t="s">
        <v>109</v>
      </c>
      <c r="K11664" s="1">
        <v>2018</v>
      </c>
      <c r="L11664">
        <v>282997.50889178226</v>
      </c>
    </row>
    <row r="11665" spans="1:12" x14ac:dyDescent="0.3">
      <c r="A11665" t="s">
        <v>115</v>
      </c>
      <c r="B11665" t="s">
        <v>87</v>
      </c>
      <c r="C11665" t="s">
        <v>105</v>
      </c>
      <c r="D11665" t="s">
        <v>116</v>
      </c>
      <c r="E11665" t="s">
        <v>117</v>
      </c>
      <c r="F11665" t="s">
        <v>108</v>
      </c>
      <c r="G11665" t="s">
        <v>91</v>
      </c>
      <c r="J11665" t="s">
        <v>109</v>
      </c>
      <c r="K11665" s="1">
        <v>2019</v>
      </c>
      <c r="L11665">
        <v>223804.06894671964</v>
      </c>
    </row>
    <row r="11666" spans="1:12" x14ac:dyDescent="0.3">
      <c r="A11666" t="s">
        <v>115</v>
      </c>
      <c r="B11666" t="s">
        <v>87</v>
      </c>
      <c r="C11666" t="s">
        <v>105</v>
      </c>
      <c r="D11666" t="s">
        <v>116</v>
      </c>
      <c r="E11666" t="s">
        <v>117</v>
      </c>
      <c r="F11666" t="s">
        <v>108</v>
      </c>
      <c r="G11666" t="s">
        <v>91</v>
      </c>
      <c r="J11666" t="s">
        <v>109</v>
      </c>
      <c r="K11666" s="1">
        <v>2020</v>
      </c>
      <c r="L11666">
        <v>164610.62900165698</v>
      </c>
    </row>
    <row r="11667" spans="1:12" x14ac:dyDescent="0.3">
      <c r="A11667" t="s">
        <v>128</v>
      </c>
      <c r="B11667" t="s">
        <v>87</v>
      </c>
      <c r="C11667" t="s">
        <v>105</v>
      </c>
      <c r="D11667" t="s">
        <v>116</v>
      </c>
      <c r="E11667" t="s">
        <v>129</v>
      </c>
      <c r="F11667" t="s">
        <v>108</v>
      </c>
      <c r="G11667" t="s">
        <v>91</v>
      </c>
      <c r="J11667" t="s">
        <v>109</v>
      </c>
      <c r="K11667" s="1">
        <v>2006</v>
      </c>
      <c r="L11667">
        <v>318258.09184138582</v>
      </c>
    </row>
    <row r="11668" spans="1:12" x14ac:dyDescent="0.3">
      <c r="A11668" t="s">
        <v>128</v>
      </c>
      <c r="B11668" t="s">
        <v>87</v>
      </c>
      <c r="C11668" t="s">
        <v>105</v>
      </c>
      <c r="D11668" t="s">
        <v>116</v>
      </c>
      <c r="E11668" t="s">
        <v>129</v>
      </c>
      <c r="F11668" t="s">
        <v>108</v>
      </c>
      <c r="G11668" t="s">
        <v>91</v>
      </c>
      <c r="J11668" t="s">
        <v>109</v>
      </c>
      <c r="K11668" s="1">
        <v>2007</v>
      </c>
      <c r="L11668">
        <v>328849.21879851894</v>
      </c>
    </row>
    <row r="11669" spans="1:12" x14ac:dyDescent="0.3">
      <c r="A11669" t="s">
        <v>128</v>
      </c>
      <c r="B11669" t="s">
        <v>87</v>
      </c>
      <c r="C11669" t="s">
        <v>105</v>
      </c>
      <c r="D11669" t="s">
        <v>116</v>
      </c>
      <c r="E11669" t="s">
        <v>129</v>
      </c>
      <c r="F11669" t="s">
        <v>108</v>
      </c>
      <c r="G11669" t="s">
        <v>91</v>
      </c>
      <c r="J11669" t="s">
        <v>109</v>
      </c>
      <c r="K11669" s="1">
        <v>2008</v>
      </c>
      <c r="L11669">
        <v>339440.34575565206</v>
      </c>
    </row>
    <row r="11670" spans="1:12" x14ac:dyDescent="0.3">
      <c r="A11670" t="s">
        <v>128</v>
      </c>
      <c r="B11670" t="s">
        <v>87</v>
      </c>
      <c r="C11670" t="s">
        <v>105</v>
      </c>
      <c r="D11670" t="s">
        <v>116</v>
      </c>
      <c r="E11670" t="s">
        <v>129</v>
      </c>
      <c r="F11670" t="s">
        <v>108</v>
      </c>
      <c r="G11670" t="s">
        <v>91</v>
      </c>
      <c r="J11670" t="s">
        <v>109</v>
      </c>
      <c r="K11670" s="1">
        <v>2009</v>
      </c>
      <c r="L11670">
        <v>350031.47271278524</v>
      </c>
    </row>
    <row r="11671" spans="1:12" x14ac:dyDescent="0.3">
      <c r="A11671" t="s">
        <v>128</v>
      </c>
      <c r="B11671" t="s">
        <v>87</v>
      </c>
      <c r="C11671" t="s">
        <v>105</v>
      </c>
      <c r="D11671" t="s">
        <v>116</v>
      </c>
      <c r="E11671" t="s">
        <v>129</v>
      </c>
      <c r="F11671" t="s">
        <v>108</v>
      </c>
      <c r="G11671" t="s">
        <v>91</v>
      </c>
      <c r="J11671" t="s">
        <v>109</v>
      </c>
      <c r="K11671" s="1">
        <v>2010</v>
      </c>
      <c r="L11671">
        <v>383022.20630034676</v>
      </c>
    </row>
    <row r="11672" spans="1:12" x14ac:dyDescent="0.3">
      <c r="A11672" t="s">
        <v>128</v>
      </c>
      <c r="B11672" t="s">
        <v>87</v>
      </c>
      <c r="C11672" t="s">
        <v>105</v>
      </c>
      <c r="D11672" t="s">
        <v>116</v>
      </c>
      <c r="E11672" t="s">
        <v>129</v>
      </c>
      <c r="F11672" t="s">
        <v>108</v>
      </c>
      <c r="G11672" t="s">
        <v>91</v>
      </c>
      <c r="J11672" t="s">
        <v>109</v>
      </c>
      <c r="K11672" s="1">
        <v>2011</v>
      </c>
      <c r="L11672">
        <v>416012.93988790823</v>
      </c>
    </row>
    <row r="11673" spans="1:12" x14ac:dyDescent="0.3">
      <c r="A11673" t="s">
        <v>128</v>
      </c>
      <c r="B11673" t="s">
        <v>87</v>
      </c>
      <c r="C11673" t="s">
        <v>105</v>
      </c>
      <c r="D11673" t="s">
        <v>116</v>
      </c>
      <c r="E11673" t="s">
        <v>129</v>
      </c>
      <c r="F11673" t="s">
        <v>108</v>
      </c>
      <c r="G11673" t="s">
        <v>91</v>
      </c>
      <c r="J11673" t="s">
        <v>109</v>
      </c>
      <c r="K11673" s="1">
        <v>2012</v>
      </c>
      <c r="L11673">
        <v>395716.91168141051</v>
      </c>
    </row>
    <row r="11674" spans="1:12" x14ac:dyDescent="0.3">
      <c r="A11674" t="s">
        <v>128</v>
      </c>
      <c r="B11674" t="s">
        <v>87</v>
      </c>
      <c r="C11674" t="s">
        <v>105</v>
      </c>
      <c r="D11674" t="s">
        <v>116</v>
      </c>
      <c r="E11674" t="s">
        <v>129</v>
      </c>
      <c r="F11674" t="s">
        <v>108</v>
      </c>
      <c r="G11674" t="s">
        <v>91</v>
      </c>
      <c r="J11674" t="s">
        <v>109</v>
      </c>
      <c r="K11674" s="1">
        <v>2013</v>
      </c>
      <c r="L11674">
        <v>375420.88347491279</v>
      </c>
    </row>
    <row r="11675" spans="1:12" x14ac:dyDescent="0.3">
      <c r="A11675" t="s">
        <v>128</v>
      </c>
      <c r="B11675" t="s">
        <v>87</v>
      </c>
      <c r="C11675" t="s">
        <v>105</v>
      </c>
      <c r="D11675" t="s">
        <v>116</v>
      </c>
      <c r="E11675" t="s">
        <v>129</v>
      </c>
      <c r="F11675" t="s">
        <v>108</v>
      </c>
      <c r="G11675" t="s">
        <v>91</v>
      </c>
      <c r="J11675" t="s">
        <v>109</v>
      </c>
      <c r="K11675" s="1">
        <v>2014</v>
      </c>
      <c r="L11675">
        <v>402696.50726710469</v>
      </c>
    </row>
    <row r="11676" spans="1:12" x14ac:dyDescent="0.3">
      <c r="A11676" t="s">
        <v>128</v>
      </c>
      <c r="B11676" t="s">
        <v>87</v>
      </c>
      <c r="C11676" t="s">
        <v>105</v>
      </c>
      <c r="D11676" t="s">
        <v>116</v>
      </c>
      <c r="E11676" t="s">
        <v>129</v>
      </c>
      <c r="F11676" t="s">
        <v>108</v>
      </c>
      <c r="G11676" t="s">
        <v>91</v>
      </c>
      <c r="J11676" t="s">
        <v>109</v>
      </c>
      <c r="K11676" s="1">
        <v>2015</v>
      </c>
      <c r="L11676">
        <v>429972.13105929666</v>
      </c>
    </row>
    <row r="11677" spans="1:12" x14ac:dyDescent="0.3">
      <c r="A11677" t="s">
        <v>128</v>
      </c>
      <c r="B11677" t="s">
        <v>87</v>
      </c>
      <c r="C11677" t="s">
        <v>105</v>
      </c>
      <c r="D11677" t="s">
        <v>116</v>
      </c>
      <c r="E11677" t="s">
        <v>129</v>
      </c>
      <c r="F11677" t="s">
        <v>108</v>
      </c>
      <c r="G11677" t="s">
        <v>91</v>
      </c>
      <c r="J11677" t="s">
        <v>109</v>
      </c>
      <c r="K11677" s="1">
        <v>2016</v>
      </c>
      <c r="L11677">
        <v>452529.140151083</v>
      </c>
    </row>
    <row r="11678" spans="1:12" x14ac:dyDescent="0.3">
      <c r="A11678" t="s">
        <v>128</v>
      </c>
      <c r="B11678" t="s">
        <v>87</v>
      </c>
      <c r="C11678" t="s">
        <v>105</v>
      </c>
      <c r="D11678" t="s">
        <v>116</v>
      </c>
      <c r="E11678" t="s">
        <v>129</v>
      </c>
      <c r="F11678" t="s">
        <v>108</v>
      </c>
      <c r="G11678" t="s">
        <v>91</v>
      </c>
      <c r="J11678" t="s">
        <v>109</v>
      </c>
      <c r="K11678" s="1">
        <v>2017</v>
      </c>
      <c r="L11678">
        <v>475086.14924286929</v>
      </c>
    </row>
    <row r="11679" spans="1:12" x14ac:dyDescent="0.3">
      <c r="A11679" t="s">
        <v>128</v>
      </c>
      <c r="B11679" t="s">
        <v>87</v>
      </c>
      <c r="C11679" t="s">
        <v>105</v>
      </c>
      <c r="D11679" t="s">
        <v>116</v>
      </c>
      <c r="E11679" t="s">
        <v>129</v>
      </c>
      <c r="F11679" t="s">
        <v>108</v>
      </c>
      <c r="G11679" t="s">
        <v>91</v>
      </c>
      <c r="J11679" t="s">
        <v>109</v>
      </c>
      <c r="K11679" s="1">
        <v>2018</v>
      </c>
      <c r="L11679">
        <v>446055.38559840474</v>
      </c>
    </row>
    <row r="11680" spans="1:12" x14ac:dyDescent="0.3">
      <c r="A11680" t="s">
        <v>128</v>
      </c>
      <c r="B11680" t="s">
        <v>87</v>
      </c>
      <c r="C11680" t="s">
        <v>105</v>
      </c>
      <c r="D11680" t="s">
        <v>116</v>
      </c>
      <c r="E11680" t="s">
        <v>129</v>
      </c>
      <c r="F11680" t="s">
        <v>108</v>
      </c>
      <c r="G11680" t="s">
        <v>91</v>
      </c>
      <c r="J11680" t="s">
        <v>109</v>
      </c>
      <c r="K11680" s="1">
        <v>2019</v>
      </c>
      <c r="L11680">
        <v>417024.62195394019</v>
      </c>
    </row>
    <row r="11681" spans="1:12" x14ac:dyDescent="0.3">
      <c r="A11681" t="s">
        <v>128</v>
      </c>
      <c r="B11681" t="s">
        <v>87</v>
      </c>
      <c r="C11681" t="s">
        <v>105</v>
      </c>
      <c r="D11681" t="s">
        <v>116</v>
      </c>
      <c r="E11681" t="s">
        <v>129</v>
      </c>
      <c r="F11681" t="s">
        <v>108</v>
      </c>
      <c r="G11681" t="s">
        <v>91</v>
      </c>
      <c r="J11681" t="s">
        <v>109</v>
      </c>
      <c r="K11681" s="1">
        <v>2020</v>
      </c>
      <c r="L11681">
        <v>387993.85830947565</v>
      </c>
    </row>
    <row r="11682" spans="1:12" x14ac:dyDescent="0.3">
      <c r="A11682" t="s">
        <v>118</v>
      </c>
      <c r="B11682" t="s">
        <v>87</v>
      </c>
      <c r="C11682" t="s">
        <v>105</v>
      </c>
      <c r="D11682" t="s">
        <v>116</v>
      </c>
      <c r="E11682" t="s">
        <v>119</v>
      </c>
      <c r="F11682" t="s">
        <v>108</v>
      </c>
      <c r="G11682" t="s">
        <v>91</v>
      </c>
      <c r="J11682" t="s">
        <v>109</v>
      </c>
      <c r="K11682" s="1">
        <v>2006</v>
      </c>
      <c r="L11682">
        <v>259168.76455274041</v>
      </c>
    </row>
    <row r="11683" spans="1:12" x14ac:dyDescent="0.3">
      <c r="A11683" t="s">
        <v>118</v>
      </c>
      <c r="B11683" t="s">
        <v>87</v>
      </c>
      <c r="C11683" t="s">
        <v>105</v>
      </c>
      <c r="D11683" t="s">
        <v>116</v>
      </c>
      <c r="E11683" t="s">
        <v>119</v>
      </c>
      <c r="F11683" t="s">
        <v>108</v>
      </c>
      <c r="G11683" t="s">
        <v>91</v>
      </c>
      <c r="J11683" t="s">
        <v>109</v>
      </c>
      <c r="K11683" s="1">
        <v>2007</v>
      </c>
      <c r="L11683">
        <v>275478.87209058588</v>
      </c>
    </row>
    <row r="11684" spans="1:12" x14ac:dyDescent="0.3">
      <c r="A11684" t="s">
        <v>118</v>
      </c>
      <c r="B11684" t="s">
        <v>87</v>
      </c>
      <c r="C11684" t="s">
        <v>105</v>
      </c>
      <c r="D11684" t="s">
        <v>116</v>
      </c>
      <c r="E11684" t="s">
        <v>119</v>
      </c>
      <c r="F11684" t="s">
        <v>108</v>
      </c>
      <c r="G11684" t="s">
        <v>91</v>
      </c>
      <c r="J11684" t="s">
        <v>109</v>
      </c>
      <c r="K11684" s="1">
        <v>2008</v>
      </c>
      <c r="L11684">
        <v>291788.97962843138</v>
      </c>
    </row>
    <row r="11685" spans="1:12" x14ac:dyDescent="0.3">
      <c r="A11685" t="s">
        <v>118</v>
      </c>
      <c r="B11685" t="s">
        <v>87</v>
      </c>
      <c r="C11685" t="s">
        <v>105</v>
      </c>
      <c r="D11685" t="s">
        <v>116</v>
      </c>
      <c r="E11685" t="s">
        <v>119</v>
      </c>
      <c r="F11685" t="s">
        <v>108</v>
      </c>
      <c r="G11685" t="s">
        <v>91</v>
      </c>
      <c r="J11685" t="s">
        <v>109</v>
      </c>
      <c r="K11685" s="1">
        <v>2009</v>
      </c>
      <c r="L11685">
        <v>308099.08716627682</v>
      </c>
    </row>
    <row r="11686" spans="1:12" x14ac:dyDescent="0.3">
      <c r="A11686" t="s">
        <v>118</v>
      </c>
      <c r="B11686" t="s">
        <v>87</v>
      </c>
      <c r="C11686" t="s">
        <v>105</v>
      </c>
      <c r="D11686" t="s">
        <v>116</v>
      </c>
      <c r="E11686" t="s">
        <v>119</v>
      </c>
      <c r="F11686" t="s">
        <v>108</v>
      </c>
      <c r="G11686" t="s">
        <v>91</v>
      </c>
      <c r="J11686" t="s">
        <v>109</v>
      </c>
      <c r="K11686" s="1">
        <v>2010</v>
      </c>
      <c r="L11686">
        <v>351908.14902410621</v>
      </c>
    </row>
    <row r="11687" spans="1:12" x14ac:dyDescent="0.3">
      <c r="A11687" t="s">
        <v>118</v>
      </c>
      <c r="B11687" t="s">
        <v>87</v>
      </c>
      <c r="C11687" t="s">
        <v>105</v>
      </c>
      <c r="D11687" t="s">
        <v>116</v>
      </c>
      <c r="E11687" t="s">
        <v>119</v>
      </c>
      <c r="F11687" t="s">
        <v>108</v>
      </c>
      <c r="G11687" t="s">
        <v>91</v>
      </c>
      <c r="J11687" t="s">
        <v>109</v>
      </c>
      <c r="K11687" s="1">
        <v>2011</v>
      </c>
      <c r="L11687">
        <v>395717.21088193555</v>
      </c>
    </row>
    <row r="11688" spans="1:12" x14ac:dyDescent="0.3">
      <c r="A11688" t="s">
        <v>118</v>
      </c>
      <c r="B11688" t="s">
        <v>87</v>
      </c>
      <c r="C11688" t="s">
        <v>105</v>
      </c>
      <c r="D11688" t="s">
        <v>116</v>
      </c>
      <c r="E11688" t="s">
        <v>119</v>
      </c>
      <c r="F11688" t="s">
        <v>108</v>
      </c>
      <c r="G11688" t="s">
        <v>91</v>
      </c>
      <c r="J11688" t="s">
        <v>109</v>
      </c>
      <c r="K11688" s="1">
        <v>2012</v>
      </c>
      <c r="L11688">
        <v>394956.71746719035</v>
      </c>
    </row>
    <row r="11689" spans="1:12" x14ac:dyDescent="0.3">
      <c r="A11689" t="s">
        <v>118</v>
      </c>
      <c r="B11689" t="s">
        <v>87</v>
      </c>
      <c r="C11689" t="s">
        <v>105</v>
      </c>
      <c r="D11689" t="s">
        <v>116</v>
      </c>
      <c r="E11689" t="s">
        <v>119</v>
      </c>
      <c r="F11689" t="s">
        <v>108</v>
      </c>
      <c r="G11689" t="s">
        <v>91</v>
      </c>
      <c r="J11689" t="s">
        <v>109</v>
      </c>
      <c r="K11689" s="1">
        <v>2013</v>
      </c>
      <c r="L11689">
        <v>394196.22405244515</v>
      </c>
    </row>
    <row r="11690" spans="1:12" x14ac:dyDescent="0.3">
      <c r="A11690" t="s">
        <v>118</v>
      </c>
      <c r="B11690" t="s">
        <v>87</v>
      </c>
      <c r="C11690" t="s">
        <v>105</v>
      </c>
      <c r="D11690" t="s">
        <v>116</v>
      </c>
      <c r="E11690" t="s">
        <v>119</v>
      </c>
      <c r="F11690" t="s">
        <v>108</v>
      </c>
      <c r="G11690" t="s">
        <v>91</v>
      </c>
      <c r="J11690" t="s">
        <v>109</v>
      </c>
      <c r="K11690" s="1">
        <v>2014</v>
      </c>
      <c r="L11690">
        <v>414363.46333285578</v>
      </c>
    </row>
    <row r="11691" spans="1:12" x14ac:dyDescent="0.3">
      <c r="A11691" t="s">
        <v>118</v>
      </c>
      <c r="B11691" t="s">
        <v>87</v>
      </c>
      <c r="C11691" t="s">
        <v>105</v>
      </c>
      <c r="D11691" t="s">
        <v>116</v>
      </c>
      <c r="E11691" t="s">
        <v>119</v>
      </c>
      <c r="F11691" t="s">
        <v>108</v>
      </c>
      <c r="G11691" t="s">
        <v>91</v>
      </c>
      <c r="J11691" t="s">
        <v>109</v>
      </c>
      <c r="K11691" s="1">
        <v>2015</v>
      </c>
      <c r="L11691">
        <v>434530.70261326642</v>
      </c>
    </row>
    <row r="11692" spans="1:12" x14ac:dyDescent="0.3">
      <c r="A11692" t="s">
        <v>118</v>
      </c>
      <c r="B11692" t="s">
        <v>87</v>
      </c>
      <c r="C11692" t="s">
        <v>105</v>
      </c>
      <c r="D11692" t="s">
        <v>116</v>
      </c>
      <c r="E11692" t="s">
        <v>119</v>
      </c>
      <c r="F11692" t="s">
        <v>108</v>
      </c>
      <c r="G11692" t="s">
        <v>91</v>
      </c>
      <c r="J11692" t="s">
        <v>109</v>
      </c>
      <c r="K11692" s="1">
        <v>2016</v>
      </c>
      <c r="L11692">
        <v>425135.2746269108</v>
      </c>
    </row>
    <row r="11693" spans="1:12" x14ac:dyDescent="0.3">
      <c r="A11693" t="s">
        <v>118</v>
      </c>
      <c r="B11693" t="s">
        <v>87</v>
      </c>
      <c r="C11693" t="s">
        <v>105</v>
      </c>
      <c r="D11693" t="s">
        <v>116</v>
      </c>
      <c r="E11693" t="s">
        <v>119</v>
      </c>
      <c r="F11693" t="s">
        <v>108</v>
      </c>
      <c r="G11693" t="s">
        <v>91</v>
      </c>
      <c r="J11693" t="s">
        <v>109</v>
      </c>
      <c r="K11693" s="1">
        <v>2017</v>
      </c>
      <c r="L11693">
        <v>415739.84664055519</v>
      </c>
    </row>
    <row r="11694" spans="1:12" x14ac:dyDescent="0.3">
      <c r="A11694" t="s">
        <v>118</v>
      </c>
      <c r="B11694" t="s">
        <v>87</v>
      </c>
      <c r="C11694" t="s">
        <v>105</v>
      </c>
      <c r="D11694" t="s">
        <v>116</v>
      </c>
      <c r="E11694" t="s">
        <v>119</v>
      </c>
      <c r="F11694" t="s">
        <v>108</v>
      </c>
      <c r="G11694" t="s">
        <v>91</v>
      </c>
      <c r="J11694" t="s">
        <v>109</v>
      </c>
      <c r="K11694" s="1">
        <v>2018</v>
      </c>
      <c r="L11694">
        <v>403997.98574507696</v>
      </c>
    </row>
    <row r="11695" spans="1:12" x14ac:dyDescent="0.3">
      <c r="A11695" t="s">
        <v>118</v>
      </c>
      <c r="B11695" t="s">
        <v>87</v>
      </c>
      <c r="C11695" t="s">
        <v>105</v>
      </c>
      <c r="D11695" t="s">
        <v>116</v>
      </c>
      <c r="E11695" t="s">
        <v>119</v>
      </c>
      <c r="F11695" t="s">
        <v>108</v>
      </c>
      <c r="G11695" t="s">
        <v>91</v>
      </c>
      <c r="J11695" t="s">
        <v>109</v>
      </c>
      <c r="K11695" s="1">
        <v>2019</v>
      </c>
      <c r="L11695">
        <v>392256.12484959874</v>
      </c>
    </row>
    <row r="11696" spans="1:12" x14ac:dyDescent="0.3">
      <c r="A11696" t="s">
        <v>118</v>
      </c>
      <c r="B11696" t="s">
        <v>87</v>
      </c>
      <c r="C11696" t="s">
        <v>105</v>
      </c>
      <c r="D11696" t="s">
        <v>116</v>
      </c>
      <c r="E11696" t="s">
        <v>119</v>
      </c>
      <c r="F11696" t="s">
        <v>108</v>
      </c>
      <c r="G11696" t="s">
        <v>91</v>
      </c>
      <c r="J11696" t="s">
        <v>109</v>
      </c>
      <c r="K11696" s="1">
        <v>2020</v>
      </c>
      <c r="L11696">
        <v>380514.26395412051</v>
      </c>
    </row>
    <row r="11697" spans="1:12" x14ac:dyDescent="0.3">
      <c r="A11697" t="s">
        <v>120</v>
      </c>
      <c r="B11697" t="s">
        <v>87</v>
      </c>
      <c r="C11697" t="s">
        <v>105</v>
      </c>
      <c r="D11697" t="s">
        <v>116</v>
      </c>
      <c r="E11697" t="s">
        <v>121</v>
      </c>
      <c r="F11697" t="s">
        <v>108</v>
      </c>
      <c r="G11697" t="s">
        <v>91</v>
      </c>
      <c r="J11697" t="s">
        <v>109</v>
      </c>
      <c r="K11697" s="1">
        <v>2006</v>
      </c>
      <c r="L11697">
        <v>228399.89634650326</v>
      </c>
    </row>
    <row r="11698" spans="1:12" x14ac:dyDescent="0.3">
      <c r="A11698" t="s">
        <v>120</v>
      </c>
      <c r="B11698" t="s">
        <v>87</v>
      </c>
      <c r="C11698" t="s">
        <v>105</v>
      </c>
      <c r="D11698" t="s">
        <v>116</v>
      </c>
      <c r="E11698" t="s">
        <v>121</v>
      </c>
      <c r="F11698" t="s">
        <v>108</v>
      </c>
      <c r="G11698" t="s">
        <v>91</v>
      </c>
      <c r="J11698" t="s">
        <v>109</v>
      </c>
      <c r="K11698" s="1">
        <v>2007</v>
      </c>
      <c r="L11698">
        <v>257804.73007070515</v>
      </c>
    </row>
    <row r="11699" spans="1:12" x14ac:dyDescent="0.3">
      <c r="A11699" t="s">
        <v>120</v>
      </c>
      <c r="B11699" t="s">
        <v>87</v>
      </c>
      <c r="C11699" t="s">
        <v>105</v>
      </c>
      <c r="D11699" t="s">
        <v>116</v>
      </c>
      <c r="E11699" t="s">
        <v>121</v>
      </c>
      <c r="F11699" t="s">
        <v>108</v>
      </c>
      <c r="G11699" t="s">
        <v>91</v>
      </c>
      <c r="J11699" t="s">
        <v>109</v>
      </c>
      <c r="K11699" s="1">
        <v>2008</v>
      </c>
      <c r="L11699">
        <v>287209.56379490701</v>
      </c>
    </row>
    <row r="11700" spans="1:12" x14ac:dyDescent="0.3">
      <c r="A11700" t="s">
        <v>120</v>
      </c>
      <c r="B11700" t="s">
        <v>87</v>
      </c>
      <c r="C11700" t="s">
        <v>105</v>
      </c>
      <c r="D11700" t="s">
        <v>116</v>
      </c>
      <c r="E11700" t="s">
        <v>121</v>
      </c>
      <c r="F11700" t="s">
        <v>108</v>
      </c>
      <c r="G11700" t="s">
        <v>91</v>
      </c>
      <c r="J11700" t="s">
        <v>109</v>
      </c>
      <c r="K11700" s="1">
        <v>2009</v>
      </c>
      <c r="L11700">
        <v>316614.3975191089</v>
      </c>
    </row>
    <row r="11701" spans="1:12" x14ac:dyDescent="0.3">
      <c r="A11701" t="s">
        <v>120</v>
      </c>
      <c r="B11701" t="s">
        <v>87</v>
      </c>
      <c r="C11701" t="s">
        <v>105</v>
      </c>
      <c r="D11701" t="s">
        <v>116</v>
      </c>
      <c r="E11701" t="s">
        <v>121</v>
      </c>
      <c r="F11701" t="s">
        <v>108</v>
      </c>
      <c r="G11701" t="s">
        <v>91</v>
      </c>
      <c r="J11701" t="s">
        <v>109</v>
      </c>
      <c r="K11701" s="1">
        <v>2010</v>
      </c>
      <c r="L11701">
        <v>337822.4911235724</v>
      </c>
    </row>
    <row r="11702" spans="1:12" x14ac:dyDescent="0.3">
      <c r="A11702" t="s">
        <v>120</v>
      </c>
      <c r="B11702" t="s">
        <v>87</v>
      </c>
      <c r="C11702" t="s">
        <v>105</v>
      </c>
      <c r="D11702" t="s">
        <v>116</v>
      </c>
      <c r="E11702" t="s">
        <v>121</v>
      </c>
      <c r="F11702" t="s">
        <v>108</v>
      </c>
      <c r="G11702" t="s">
        <v>91</v>
      </c>
      <c r="J11702" t="s">
        <v>109</v>
      </c>
      <c r="K11702" s="1">
        <v>2011</v>
      </c>
      <c r="L11702">
        <v>359030.5847280359</v>
      </c>
    </row>
    <row r="11703" spans="1:12" x14ac:dyDescent="0.3">
      <c r="A11703" t="s">
        <v>120</v>
      </c>
      <c r="B11703" t="s">
        <v>87</v>
      </c>
      <c r="C11703" t="s">
        <v>105</v>
      </c>
      <c r="D11703" t="s">
        <v>116</v>
      </c>
      <c r="E11703" t="s">
        <v>121</v>
      </c>
      <c r="F11703" t="s">
        <v>108</v>
      </c>
      <c r="G11703" t="s">
        <v>91</v>
      </c>
      <c r="J11703" t="s">
        <v>109</v>
      </c>
      <c r="K11703" s="1">
        <v>2012</v>
      </c>
      <c r="L11703">
        <v>333033.90156694391</v>
      </c>
    </row>
    <row r="11704" spans="1:12" x14ac:dyDescent="0.3">
      <c r="A11704" t="s">
        <v>120</v>
      </c>
      <c r="B11704" t="s">
        <v>87</v>
      </c>
      <c r="C11704" t="s">
        <v>105</v>
      </c>
      <c r="D11704" t="s">
        <v>116</v>
      </c>
      <c r="E11704" t="s">
        <v>121</v>
      </c>
      <c r="F11704" t="s">
        <v>108</v>
      </c>
      <c r="G11704" t="s">
        <v>91</v>
      </c>
      <c r="J11704" t="s">
        <v>109</v>
      </c>
      <c r="K11704" s="1">
        <v>2013</v>
      </c>
      <c r="L11704">
        <v>307037.21840585192</v>
      </c>
    </row>
    <row r="11705" spans="1:12" x14ac:dyDescent="0.3">
      <c r="A11705" t="s">
        <v>120</v>
      </c>
      <c r="B11705" t="s">
        <v>87</v>
      </c>
      <c r="C11705" t="s">
        <v>105</v>
      </c>
      <c r="D11705" t="s">
        <v>116</v>
      </c>
      <c r="E11705" t="s">
        <v>121</v>
      </c>
      <c r="F11705" t="s">
        <v>108</v>
      </c>
      <c r="G11705" t="s">
        <v>91</v>
      </c>
      <c r="J11705" t="s">
        <v>109</v>
      </c>
      <c r="K11705" s="1">
        <v>2014</v>
      </c>
      <c r="L11705">
        <v>321623.98574470775</v>
      </c>
    </row>
    <row r="11706" spans="1:12" x14ac:dyDescent="0.3">
      <c r="A11706" t="s">
        <v>120</v>
      </c>
      <c r="B11706" t="s">
        <v>87</v>
      </c>
      <c r="C11706" t="s">
        <v>105</v>
      </c>
      <c r="D11706" t="s">
        <v>116</v>
      </c>
      <c r="E11706" t="s">
        <v>121</v>
      </c>
      <c r="F11706" t="s">
        <v>108</v>
      </c>
      <c r="G11706" t="s">
        <v>91</v>
      </c>
      <c r="J11706" t="s">
        <v>109</v>
      </c>
      <c r="K11706" s="1">
        <v>2015</v>
      </c>
      <c r="L11706">
        <v>336210.75308356358</v>
      </c>
    </row>
    <row r="11707" spans="1:12" x14ac:dyDescent="0.3">
      <c r="A11707" t="s">
        <v>120</v>
      </c>
      <c r="B11707" t="s">
        <v>87</v>
      </c>
      <c r="C11707" t="s">
        <v>105</v>
      </c>
      <c r="D11707" t="s">
        <v>116</v>
      </c>
      <c r="E11707" t="s">
        <v>121</v>
      </c>
      <c r="F11707" t="s">
        <v>108</v>
      </c>
      <c r="G11707" t="s">
        <v>91</v>
      </c>
      <c r="J11707" t="s">
        <v>109</v>
      </c>
      <c r="K11707" s="1">
        <v>2016</v>
      </c>
      <c r="L11707">
        <v>377720.55127296317</v>
      </c>
    </row>
    <row r="11708" spans="1:12" x14ac:dyDescent="0.3">
      <c r="A11708" t="s">
        <v>120</v>
      </c>
      <c r="B11708" t="s">
        <v>87</v>
      </c>
      <c r="C11708" t="s">
        <v>105</v>
      </c>
      <c r="D11708" t="s">
        <v>116</v>
      </c>
      <c r="E11708" t="s">
        <v>121</v>
      </c>
      <c r="F11708" t="s">
        <v>108</v>
      </c>
      <c r="G11708" t="s">
        <v>91</v>
      </c>
      <c r="J11708" t="s">
        <v>109</v>
      </c>
      <c r="K11708" s="1">
        <v>2017</v>
      </c>
      <c r="L11708">
        <v>419230.34946236276</v>
      </c>
    </row>
    <row r="11709" spans="1:12" x14ac:dyDescent="0.3">
      <c r="A11709" t="s">
        <v>120</v>
      </c>
      <c r="B11709" t="s">
        <v>87</v>
      </c>
      <c r="C11709" t="s">
        <v>105</v>
      </c>
      <c r="D11709" t="s">
        <v>116</v>
      </c>
      <c r="E11709" t="s">
        <v>121</v>
      </c>
      <c r="F11709" t="s">
        <v>108</v>
      </c>
      <c r="G11709" t="s">
        <v>91</v>
      </c>
      <c r="J11709" t="s">
        <v>109</v>
      </c>
      <c r="K11709" s="1">
        <v>2018</v>
      </c>
      <c r="L11709">
        <v>395165.8910587164</v>
      </c>
    </row>
    <row r="11710" spans="1:12" x14ac:dyDescent="0.3">
      <c r="A11710" t="s">
        <v>120</v>
      </c>
      <c r="B11710" t="s">
        <v>87</v>
      </c>
      <c r="C11710" t="s">
        <v>105</v>
      </c>
      <c r="D11710" t="s">
        <v>116</v>
      </c>
      <c r="E11710" t="s">
        <v>121</v>
      </c>
      <c r="F11710" t="s">
        <v>108</v>
      </c>
      <c r="G11710" t="s">
        <v>91</v>
      </c>
      <c r="J11710" t="s">
        <v>109</v>
      </c>
      <c r="K11710" s="1">
        <v>2019</v>
      </c>
      <c r="L11710">
        <v>371101.43265506998</v>
      </c>
    </row>
    <row r="11711" spans="1:12" x14ac:dyDescent="0.3">
      <c r="A11711" t="s">
        <v>120</v>
      </c>
      <c r="B11711" t="s">
        <v>87</v>
      </c>
      <c r="C11711" t="s">
        <v>105</v>
      </c>
      <c r="D11711" t="s">
        <v>116</v>
      </c>
      <c r="E11711" t="s">
        <v>121</v>
      </c>
      <c r="F11711" t="s">
        <v>108</v>
      </c>
      <c r="G11711" t="s">
        <v>91</v>
      </c>
      <c r="J11711" t="s">
        <v>109</v>
      </c>
      <c r="K11711" s="1">
        <v>2020</v>
      </c>
      <c r="L11711">
        <v>347036.97425142361</v>
      </c>
    </row>
    <row r="11712" spans="1:12" x14ac:dyDescent="0.3">
      <c r="A11712" t="s">
        <v>122</v>
      </c>
      <c r="B11712" t="s">
        <v>87</v>
      </c>
      <c r="C11712" t="s">
        <v>105</v>
      </c>
      <c r="D11712" t="s">
        <v>116</v>
      </c>
      <c r="E11712" t="s">
        <v>123</v>
      </c>
      <c r="F11712" t="s">
        <v>108</v>
      </c>
      <c r="G11712" t="s">
        <v>91</v>
      </c>
      <c r="J11712" t="s">
        <v>109</v>
      </c>
      <c r="K11712" s="1">
        <v>2006</v>
      </c>
      <c r="L11712">
        <v>194754.03110649349</v>
      </c>
    </row>
    <row r="11713" spans="1:12" x14ac:dyDescent="0.3">
      <c r="A11713" t="s">
        <v>122</v>
      </c>
      <c r="B11713" t="s">
        <v>87</v>
      </c>
      <c r="C11713" t="s">
        <v>105</v>
      </c>
      <c r="D11713" t="s">
        <v>116</v>
      </c>
      <c r="E11713" t="s">
        <v>123</v>
      </c>
      <c r="F11713" t="s">
        <v>108</v>
      </c>
      <c r="G11713" t="s">
        <v>91</v>
      </c>
      <c r="J11713" t="s">
        <v>109</v>
      </c>
      <c r="K11713" s="1">
        <v>2007</v>
      </c>
      <c r="L11713">
        <v>232000.8905085263</v>
      </c>
    </row>
    <row r="11714" spans="1:12" x14ac:dyDescent="0.3">
      <c r="A11714" t="s">
        <v>122</v>
      </c>
      <c r="B11714" t="s">
        <v>87</v>
      </c>
      <c r="C11714" t="s">
        <v>105</v>
      </c>
      <c r="D11714" t="s">
        <v>116</v>
      </c>
      <c r="E11714" t="s">
        <v>123</v>
      </c>
      <c r="F11714" t="s">
        <v>108</v>
      </c>
      <c r="G11714" t="s">
        <v>91</v>
      </c>
      <c r="J11714" t="s">
        <v>109</v>
      </c>
      <c r="K11714" s="1">
        <v>2008</v>
      </c>
      <c r="L11714">
        <v>269247.7499105591</v>
      </c>
    </row>
    <row r="11715" spans="1:12" x14ac:dyDescent="0.3">
      <c r="A11715" t="s">
        <v>122</v>
      </c>
      <c r="B11715" t="s">
        <v>87</v>
      </c>
      <c r="C11715" t="s">
        <v>105</v>
      </c>
      <c r="D11715" t="s">
        <v>116</v>
      </c>
      <c r="E11715" t="s">
        <v>123</v>
      </c>
      <c r="F11715" t="s">
        <v>108</v>
      </c>
      <c r="G11715" t="s">
        <v>91</v>
      </c>
      <c r="J11715" t="s">
        <v>109</v>
      </c>
      <c r="K11715" s="1">
        <v>2009</v>
      </c>
      <c r="L11715">
        <v>306494.6093125919</v>
      </c>
    </row>
    <row r="11716" spans="1:12" x14ac:dyDescent="0.3">
      <c r="A11716" t="s">
        <v>122</v>
      </c>
      <c r="B11716" t="s">
        <v>87</v>
      </c>
      <c r="C11716" t="s">
        <v>105</v>
      </c>
      <c r="D11716" t="s">
        <v>116</v>
      </c>
      <c r="E11716" t="s">
        <v>123</v>
      </c>
      <c r="F11716" t="s">
        <v>108</v>
      </c>
      <c r="G11716" t="s">
        <v>91</v>
      </c>
      <c r="J11716" t="s">
        <v>109</v>
      </c>
      <c r="K11716" s="1">
        <v>2010</v>
      </c>
      <c r="L11716">
        <v>386304.45109135634</v>
      </c>
    </row>
    <row r="11717" spans="1:12" x14ac:dyDescent="0.3">
      <c r="A11717" t="s">
        <v>122</v>
      </c>
      <c r="B11717" t="s">
        <v>87</v>
      </c>
      <c r="C11717" t="s">
        <v>105</v>
      </c>
      <c r="D11717" t="s">
        <v>116</v>
      </c>
      <c r="E11717" t="s">
        <v>123</v>
      </c>
      <c r="F11717" t="s">
        <v>108</v>
      </c>
      <c r="G11717" t="s">
        <v>91</v>
      </c>
      <c r="J11717" t="s">
        <v>109</v>
      </c>
      <c r="K11717" s="1">
        <v>2011</v>
      </c>
      <c r="L11717">
        <v>466114.29287012084</v>
      </c>
    </row>
    <row r="11718" spans="1:12" x14ac:dyDescent="0.3">
      <c r="A11718" t="s">
        <v>122</v>
      </c>
      <c r="B11718" t="s">
        <v>87</v>
      </c>
      <c r="C11718" t="s">
        <v>105</v>
      </c>
      <c r="D11718" t="s">
        <v>116</v>
      </c>
      <c r="E11718" t="s">
        <v>123</v>
      </c>
      <c r="F11718" t="s">
        <v>108</v>
      </c>
      <c r="G11718" t="s">
        <v>91</v>
      </c>
      <c r="J11718" t="s">
        <v>109</v>
      </c>
      <c r="K11718" s="1">
        <v>2012</v>
      </c>
      <c r="L11718">
        <v>463496.63797624386</v>
      </c>
    </row>
    <row r="11719" spans="1:12" x14ac:dyDescent="0.3">
      <c r="A11719" t="s">
        <v>122</v>
      </c>
      <c r="B11719" t="s">
        <v>87</v>
      </c>
      <c r="C11719" t="s">
        <v>105</v>
      </c>
      <c r="D11719" t="s">
        <v>116</v>
      </c>
      <c r="E11719" t="s">
        <v>123</v>
      </c>
      <c r="F11719" t="s">
        <v>108</v>
      </c>
      <c r="G11719" t="s">
        <v>91</v>
      </c>
      <c r="J11719" t="s">
        <v>109</v>
      </c>
      <c r="K11719" s="1">
        <v>2013</v>
      </c>
      <c r="L11719">
        <v>460878.98308236693</v>
      </c>
    </row>
    <row r="11720" spans="1:12" x14ac:dyDescent="0.3">
      <c r="A11720" t="s">
        <v>122</v>
      </c>
      <c r="B11720" t="s">
        <v>87</v>
      </c>
      <c r="C11720" t="s">
        <v>105</v>
      </c>
      <c r="D11720" t="s">
        <v>116</v>
      </c>
      <c r="E11720" t="s">
        <v>123</v>
      </c>
      <c r="F11720" t="s">
        <v>108</v>
      </c>
      <c r="G11720" t="s">
        <v>91</v>
      </c>
      <c r="J11720" t="s">
        <v>109</v>
      </c>
      <c r="K11720" s="1">
        <v>2014</v>
      </c>
      <c r="L11720">
        <v>437260.59097025171</v>
      </c>
    </row>
    <row r="11721" spans="1:12" x14ac:dyDescent="0.3">
      <c r="A11721" t="s">
        <v>122</v>
      </c>
      <c r="B11721" t="s">
        <v>87</v>
      </c>
      <c r="C11721" t="s">
        <v>105</v>
      </c>
      <c r="D11721" t="s">
        <v>116</v>
      </c>
      <c r="E11721" t="s">
        <v>123</v>
      </c>
      <c r="F11721" t="s">
        <v>108</v>
      </c>
      <c r="G11721" t="s">
        <v>91</v>
      </c>
      <c r="J11721" t="s">
        <v>109</v>
      </c>
      <c r="K11721" s="1">
        <v>2015</v>
      </c>
      <c r="L11721">
        <v>413642.19885813649</v>
      </c>
    </row>
    <row r="11722" spans="1:12" x14ac:dyDescent="0.3">
      <c r="A11722" t="s">
        <v>122</v>
      </c>
      <c r="B11722" t="s">
        <v>87</v>
      </c>
      <c r="C11722" t="s">
        <v>105</v>
      </c>
      <c r="D11722" t="s">
        <v>116</v>
      </c>
      <c r="E11722" t="s">
        <v>123</v>
      </c>
      <c r="F11722" t="s">
        <v>108</v>
      </c>
      <c r="G11722" t="s">
        <v>91</v>
      </c>
      <c r="J11722" t="s">
        <v>109</v>
      </c>
      <c r="K11722" s="1">
        <v>2016</v>
      </c>
      <c r="L11722">
        <v>432099.41552370321</v>
      </c>
    </row>
    <row r="11723" spans="1:12" x14ac:dyDescent="0.3">
      <c r="A11723" t="s">
        <v>122</v>
      </c>
      <c r="B11723" t="s">
        <v>87</v>
      </c>
      <c r="C11723" t="s">
        <v>105</v>
      </c>
      <c r="D11723" t="s">
        <v>116</v>
      </c>
      <c r="E11723" t="s">
        <v>123</v>
      </c>
      <c r="F11723" t="s">
        <v>108</v>
      </c>
      <c r="G11723" t="s">
        <v>91</v>
      </c>
      <c r="J11723" t="s">
        <v>109</v>
      </c>
      <c r="K11723" s="1">
        <v>2017</v>
      </c>
      <c r="L11723">
        <v>450556.63218926993</v>
      </c>
    </row>
    <row r="11724" spans="1:12" x14ac:dyDescent="0.3">
      <c r="A11724" t="s">
        <v>122</v>
      </c>
      <c r="B11724" t="s">
        <v>87</v>
      </c>
      <c r="C11724" t="s">
        <v>105</v>
      </c>
      <c r="D11724" t="s">
        <v>116</v>
      </c>
      <c r="E11724" t="s">
        <v>123</v>
      </c>
      <c r="F11724" t="s">
        <v>108</v>
      </c>
      <c r="G11724" t="s">
        <v>91</v>
      </c>
      <c r="J11724" t="s">
        <v>109</v>
      </c>
      <c r="K11724" s="1">
        <v>2018</v>
      </c>
      <c r="L11724">
        <v>429753.96609031316</v>
      </c>
    </row>
    <row r="11725" spans="1:12" x14ac:dyDescent="0.3">
      <c r="A11725" t="s">
        <v>122</v>
      </c>
      <c r="B11725" t="s">
        <v>87</v>
      </c>
      <c r="C11725" t="s">
        <v>105</v>
      </c>
      <c r="D11725" t="s">
        <v>116</v>
      </c>
      <c r="E11725" t="s">
        <v>123</v>
      </c>
      <c r="F11725" t="s">
        <v>108</v>
      </c>
      <c r="G11725" t="s">
        <v>91</v>
      </c>
      <c r="J11725" t="s">
        <v>109</v>
      </c>
      <c r="K11725" s="1">
        <v>2019</v>
      </c>
      <c r="L11725">
        <v>408951.29999135633</v>
      </c>
    </row>
    <row r="11726" spans="1:12" x14ac:dyDescent="0.3">
      <c r="A11726" t="s">
        <v>122</v>
      </c>
      <c r="B11726" t="s">
        <v>87</v>
      </c>
      <c r="C11726" t="s">
        <v>105</v>
      </c>
      <c r="D11726" t="s">
        <v>116</v>
      </c>
      <c r="E11726" t="s">
        <v>123</v>
      </c>
      <c r="F11726" t="s">
        <v>108</v>
      </c>
      <c r="G11726" t="s">
        <v>91</v>
      </c>
      <c r="J11726" t="s">
        <v>109</v>
      </c>
      <c r="K11726" s="1">
        <v>2020</v>
      </c>
      <c r="L11726">
        <v>388148.63389239955</v>
      </c>
    </row>
    <row r="11727" spans="1:12" x14ac:dyDescent="0.3">
      <c r="A11727" t="s">
        <v>124</v>
      </c>
      <c r="B11727" t="s">
        <v>87</v>
      </c>
      <c r="C11727" t="s">
        <v>105</v>
      </c>
      <c r="D11727" t="s">
        <v>116</v>
      </c>
      <c r="E11727" t="s">
        <v>125</v>
      </c>
      <c r="F11727" t="s">
        <v>108</v>
      </c>
      <c r="G11727" t="s">
        <v>91</v>
      </c>
      <c r="J11727" t="s">
        <v>109</v>
      </c>
      <c r="K11727" s="1">
        <v>2006</v>
      </c>
      <c r="L11727">
        <v>277983.72741252626</v>
      </c>
    </row>
    <row r="11728" spans="1:12" x14ac:dyDescent="0.3">
      <c r="A11728" t="s">
        <v>124</v>
      </c>
      <c r="B11728" t="s">
        <v>87</v>
      </c>
      <c r="C11728" t="s">
        <v>105</v>
      </c>
      <c r="D11728" t="s">
        <v>116</v>
      </c>
      <c r="E11728" t="s">
        <v>125</v>
      </c>
      <c r="F11728" t="s">
        <v>108</v>
      </c>
      <c r="G11728" t="s">
        <v>91</v>
      </c>
      <c r="J11728" t="s">
        <v>109</v>
      </c>
      <c r="K11728" s="1">
        <v>2007</v>
      </c>
      <c r="L11728">
        <v>292967.72248982574</v>
      </c>
    </row>
    <row r="11729" spans="1:12" x14ac:dyDescent="0.3">
      <c r="A11729" t="s">
        <v>124</v>
      </c>
      <c r="B11729" t="s">
        <v>87</v>
      </c>
      <c r="C11729" t="s">
        <v>105</v>
      </c>
      <c r="D11729" t="s">
        <v>116</v>
      </c>
      <c r="E11729" t="s">
        <v>125</v>
      </c>
      <c r="F11729" t="s">
        <v>108</v>
      </c>
      <c r="G11729" t="s">
        <v>91</v>
      </c>
      <c r="J11729" t="s">
        <v>109</v>
      </c>
      <c r="K11729" s="1">
        <v>2008</v>
      </c>
      <c r="L11729">
        <v>307951.71756712522</v>
      </c>
    </row>
    <row r="11730" spans="1:12" x14ac:dyDescent="0.3">
      <c r="A11730" t="s">
        <v>124</v>
      </c>
      <c r="B11730" t="s">
        <v>87</v>
      </c>
      <c r="C11730" t="s">
        <v>105</v>
      </c>
      <c r="D11730" t="s">
        <v>116</v>
      </c>
      <c r="E11730" t="s">
        <v>125</v>
      </c>
      <c r="F11730" t="s">
        <v>108</v>
      </c>
      <c r="G11730" t="s">
        <v>91</v>
      </c>
      <c r="J11730" t="s">
        <v>109</v>
      </c>
      <c r="K11730" s="1">
        <v>2009</v>
      </c>
      <c r="L11730">
        <v>322935.71264442476</v>
      </c>
    </row>
    <row r="11731" spans="1:12" x14ac:dyDescent="0.3">
      <c r="A11731" t="s">
        <v>124</v>
      </c>
      <c r="B11731" t="s">
        <v>87</v>
      </c>
      <c r="C11731" t="s">
        <v>105</v>
      </c>
      <c r="D11731" t="s">
        <v>116</v>
      </c>
      <c r="E11731" t="s">
        <v>125</v>
      </c>
      <c r="F11731" t="s">
        <v>108</v>
      </c>
      <c r="G11731" t="s">
        <v>91</v>
      </c>
      <c r="J11731" t="s">
        <v>109</v>
      </c>
      <c r="K11731" s="1">
        <v>2010</v>
      </c>
      <c r="L11731">
        <v>337562.11080157699</v>
      </c>
    </row>
    <row r="11732" spans="1:12" x14ac:dyDescent="0.3">
      <c r="A11732" t="s">
        <v>124</v>
      </c>
      <c r="B11732" t="s">
        <v>87</v>
      </c>
      <c r="C11732" t="s">
        <v>105</v>
      </c>
      <c r="D11732" t="s">
        <v>116</v>
      </c>
      <c r="E11732" t="s">
        <v>125</v>
      </c>
      <c r="F11732" t="s">
        <v>108</v>
      </c>
      <c r="G11732" t="s">
        <v>91</v>
      </c>
      <c r="J11732" t="s">
        <v>109</v>
      </c>
      <c r="K11732" s="1">
        <v>2011</v>
      </c>
      <c r="L11732">
        <v>352188.50895872916</v>
      </c>
    </row>
    <row r="11733" spans="1:12" x14ac:dyDescent="0.3">
      <c r="A11733" t="s">
        <v>124</v>
      </c>
      <c r="B11733" t="s">
        <v>87</v>
      </c>
      <c r="C11733" t="s">
        <v>105</v>
      </c>
      <c r="D11733" t="s">
        <v>116</v>
      </c>
      <c r="E11733" t="s">
        <v>125</v>
      </c>
      <c r="F11733" t="s">
        <v>108</v>
      </c>
      <c r="G11733" t="s">
        <v>91</v>
      </c>
      <c r="J11733" t="s">
        <v>109</v>
      </c>
      <c r="K11733" s="1">
        <v>2012</v>
      </c>
      <c r="L11733">
        <v>322050.14597964042</v>
      </c>
    </row>
    <row r="11734" spans="1:12" x14ac:dyDescent="0.3">
      <c r="A11734" t="s">
        <v>124</v>
      </c>
      <c r="B11734" t="s">
        <v>87</v>
      </c>
      <c r="C11734" t="s">
        <v>105</v>
      </c>
      <c r="D11734" t="s">
        <v>116</v>
      </c>
      <c r="E11734" t="s">
        <v>125</v>
      </c>
      <c r="F11734" t="s">
        <v>108</v>
      </c>
      <c r="G11734" t="s">
        <v>91</v>
      </c>
      <c r="J11734" t="s">
        <v>109</v>
      </c>
      <c r="K11734" s="1">
        <v>2013</v>
      </c>
      <c r="L11734">
        <v>291911.78300055169</v>
      </c>
    </row>
    <row r="11735" spans="1:12" x14ac:dyDescent="0.3">
      <c r="A11735" t="s">
        <v>124</v>
      </c>
      <c r="B11735" t="s">
        <v>87</v>
      </c>
      <c r="C11735" t="s">
        <v>105</v>
      </c>
      <c r="D11735" t="s">
        <v>116</v>
      </c>
      <c r="E11735" t="s">
        <v>125</v>
      </c>
      <c r="F11735" t="s">
        <v>108</v>
      </c>
      <c r="G11735" t="s">
        <v>91</v>
      </c>
      <c r="J11735" t="s">
        <v>109</v>
      </c>
      <c r="K11735" s="1">
        <v>2014</v>
      </c>
      <c r="L11735">
        <v>321888.91359385219</v>
      </c>
    </row>
    <row r="11736" spans="1:12" x14ac:dyDescent="0.3">
      <c r="A11736" t="s">
        <v>124</v>
      </c>
      <c r="B11736" t="s">
        <v>87</v>
      </c>
      <c r="C11736" t="s">
        <v>105</v>
      </c>
      <c r="D11736" t="s">
        <v>116</v>
      </c>
      <c r="E11736" t="s">
        <v>125</v>
      </c>
      <c r="F11736" t="s">
        <v>108</v>
      </c>
      <c r="G11736" t="s">
        <v>91</v>
      </c>
      <c r="J11736" t="s">
        <v>109</v>
      </c>
      <c r="K11736" s="1">
        <v>2015</v>
      </c>
      <c r="L11736">
        <v>351866.0441871527</v>
      </c>
    </row>
    <row r="11737" spans="1:12" x14ac:dyDescent="0.3">
      <c r="A11737" t="s">
        <v>124</v>
      </c>
      <c r="B11737" t="s">
        <v>87</v>
      </c>
      <c r="C11737" t="s">
        <v>105</v>
      </c>
      <c r="D11737" t="s">
        <v>116</v>
      </c>
      <c r="E11737" t="s">
        <v>125</v>
      </c>
      <c r="F11737" t="s">
        <v>108</v>
      </c>
      <c r="G11737" t="s">
        <v>91</v>
      </c>
      <c r="J11737" t="s">
        <v>109</v>
      </c>
      <c r="K11737" s="1">
        <v>2016</v>
      </c>
      <c r="L11737">
        <v>364728.5117446034</v>
      </c>
    </row>
    <row r="11738" spans="1:12" x14ac:dyDescent="0.3">
      <c r="A11738" t="s">
        <v>124</v>
      </c>
      <c r="B11738" t="s">
        <v>87</v>
      </c>
      <c r="C11738" t="s">
        <v>105</v>
      </c>
      <c r="D11738" t="s">
        <v>116</v>
      </c>
      <c r="E11738" t="s">
        <v>125</v>
      </c>
      <c r="F11738" t="s">
        <v>108</v>
      </c>
      <c r="G11738" t="s">
        <v>91</v>
      </c>
      <c r="J11738" t="s">
        <v>109</v>
      </c>
      <c r="K11738" s="1">
        <v>2017</v>
      </c>
      <c r="L11738">
        <v>377590.97930205415</v>
      </c>
    </row>
    <row r="11739" spans="1:12" x14ac:dyDescent="0.3">
      <c r="A11739" t="s">
        <v>124</v>
      </c>
      <c r="B11739" t="s">
        <v>87</v>
      </c>
      <c r="C11739" t="s">
        <v>105</v>
      </c>
      <c r="D11739" t="s">
        <v>116</v>
      </c>
      <c r="E11739" t="s">
        <v>125</v>
      </c>
      <c r="F11739" t="s">
        <v>108</v>
      </c>
      <c r="G11739" t="s">
        <v>91</v>
      </c>
      <c r="J11739" t="s">
        <v>109</v>
      </c>
      <c r="K11739" s="1">
        <v>2018</v>
      </c>
      <c r="L11739">
        <v>363401.1770271752</v>
      </c>
    </row>
    <row r="11740" spans="1:12" x14ac:dyDescent="0.3">
      <c r="A11740" t="s">
        <v>124</v>
      </c>
      <c r="B11740" t="s">
        <v>87</v>
      </c>
      <c r="C11740" t="s">
        <v>105</v>
      </c>
      <c r="D11740" t="s">
        <v>116</v>
      </c>
      <c r="E11740" t="s">
        <v>125</v>
      </c>
      <c r="F11740" t="s">
        <v>108</v>
      </c>
      <c r="G11740" t="s">
        <v>91</v>
      </c>
      <c r="J11740" t="s">
        <v>109</v>
      </c>
      <c r="K11740" s="1">
        <v>2019</v>
      </c>
      <c r="L11740">
        <v>349211.37475229625</v>
      </c>
    </row>
    <row r="11741" spans="1:12" x14ac:dyDescent="0.3">
      <c r="A11741" t="s">
        <v>124</v>
      </c>
      <c r="B11741" t="s">
        <v>87</v>
      </c>
      <c r="C11741" t="s">
        <v>105</v>
      </c>
      <c r="D11741" t="s">
        <v>116</v>
      </c>
      <c r="E11741" t="s">
        <v>125</v>
      </c>
      <c r="F11741" t="s">
        <v>108</v>
      </c>
      <c r="G11741" t="s">
        <v>91</v>
      </c>
      <c r="J11741" t="s">
        <v>109</v>
      </c>
      <c r="K11741" s="1">
        <v>2020</v>
      </c>
      <c r="L11741">
        <v>335021.5724774173</v>
      </c>
    </row>
    <row r="11742" spans="1:12" x14ac:dyDescent="0.3">
      <c r="A11742" t="s">
        <v>126</v>
      </c>
      <c r="B11742" t="s">
        <v>87</v>
      </c>
      <c r="C11742" t="s">
        <v>105</v>
      </c>
      <c r="D11742" t="s">
        <v>116</v>
      </c>
      <c r="E11742" t="s">
        <v>127</v>
      </c>
      <c r="F11742" t="s">
        <v>108</v>
      </c>
      <c r="G11742" t="s">
        <v>91</v>
      </c>
      <c r="J11742" t="s">
        <v>109</v>
      </c>
      <c r="K11742" s="1">
        <v>2006</v>
      </c>
      <c r="L11742">
        <v>192814.54408695351</v>
      </c>
    </row>
    <row r="11743" spans="1:12" x14ac:dyDescent="0.3">
      <c r="A11743" t="s">
        <v>126</v>
      </c>
      <c r="B11743" t="s">
        <v>87</v>
      </c>
      <c r="C11743" t="s">
        <v>105</v>
      </c>
      <c r="D11743" t="s">
        <v>116</v>
      </c>
      <c r="E11743" t="s">
        <v>127</v>
      </c>
      <c r="F11743" t="s">
        <v>108</v>
      </c>
      <c r="G11743" t="s">
        <v>91</v>
      </c>
      <c r="J11743" t="s">
        <v>109</v>
      </c>
      <c r="K11743" s="1">
        <v>2007</v>
      </c>
      <c r="L11743">
        <v>202826.20012222169</v>
      </c>
    </row>
    <row r="11744" spans="1:12" x14ac:dyDescent="0.3">
      <c r="A11744" t="s">
        <v>126</v>
      </c>
      <c r="B11744" t="s">
        <v>87</v>
      </c>
      <c r="C11744" t="s">
        <v>105</v>
      </c>
      <c r="D11744" t="s">
        <v>116</v>
      </c>
      <c r="E11744" t="s">
        <v>127</v>
      </c>
      <c r="F11744" t="s">
        <v>108</v>
      </c>
      <c r="G11744" t="s">
        <v>91</v>
      </c>
      <c r="J11744" t="s">
        <v>109</v>
      </c>
      <c r="K11744" s="1">
        <v>2008</v>
      </c>
      <c r="L11744">
        <v>212837.85615748988</v>
      </c>
    </row>
    <row r="11745" spans="1:12" x14ac:dyDescent="0.3">
      <c r="A11745" t="s">
        <v>126</v>
      </c>
      <c r="B11745" t="s">
        <v>87</v>
      </c>
      <c r="C11745" t="s">
        <v>105</v>
      </c>
      <c r="D11745" t="s">
        <v>116</v>
      </c>
      <c r="E11745" t="s">
        <v>127</v>
      </c>
      <c r="F11745" t="s">
        <v>108</v>
      </c>
      <c r="G11745" t="s">
        <v>91</v>
      </c>
      <c r="J11745" t="s">
        <v>109</v>
      </c>
      <c r="K11745" s="1">
        <v>2009</v>
      </c>
      <c r="L11745">
        <v>222849.51219275803</v>
      </c>
    </row>
    <row r="11746" spans="1:12" x14ac:dyDescent="0.3">
      <c r="A11746" t="s">
        <v>126</v>
      </c>
      <c r="B11746" t="s">
        <v>87</v>
      </c>
      <c r="C11746" t="s">
        <v>105</v>
      </c>
      <c r="D11746" t="s">
        <v>116</v>
      </c>
      <c r="E11746" t="s">
        <v>127</v>
      </c>
      <c r="F11746" t="s">
        <v>108</v>
      </c>
      <c r="G11746" t="s">
        <v>91</v>
      </c>
      <c r="J11746" t="s">
        <v>109</v>
      </c>
      <c r="K11746" s="1">
        <v>2010</v>
      </c>
      <c r="L11746">
        <v>234070.12124907825</v>
      </c>
    </row>
    <row r="11747" spans="1:12" x14ac:dyDescent="0.3">
      <c r="A11747" t="s">
        <v>126</v>
      </c>
      <c r="B11747" t="s">
        <v>87</v>
      </c>
      <c r="C11747" t="s">
        <v>105</v>
      </c>
      <c r="D11747" t="s">
        <v>116</v>
      </c>
      <c r="E11747" t="s">
        <v>127</v>
      </c>
      <c r="F11747" t="s">
        <v>108</v>
      </c>
      <c r="G11747" t="s">
        <v>91</v>
      </c>
      <c r="J11747" t="s">
        <v>109</v>
      </c>
      <c r="K11747" s="1">
        <v>2011</v>
      </c>
      <c r="L11747">
        <v>245290.73030539844</v>
      </c>
    </row>
    <row r="11748" spans="1:12" x14ac:dyDescent="0.3">
      <c r="A11748" t="s">
        <v>126</v>
      </c>
      <c r="B11748" t="s">
        <v>87</v>
      </c>
      <c r="C11748" t="s">
        <v>105</v>
      </c>
      <c r="D11748" t="s">
        <v>116</v>
      </c>
      <c r="E11748" t="s">
        <v>127</v>
      </c>
      <c r="F11748" t="s">
        <v>108</v>
      </c>
      <c r="G11748" t="s">
        <v>91</v>
      </c>
      <c r="J11748" t="s">
        <v>109</v>
      </c>
      <c r="K11748" s="1">
        <v>2012</v>
      </c>
      <c r="L11748">
        <v>249695.95962289668</v>
      </c>
    </row>
    <row r="11749" spans="1:12" x14ac:dyDescent="0.3">
      <c r="A11749" t="s">
        <v>126</v>
      </c>
      <c r="B11749" t="s">
        <v>87</v>
      </c>
      <c r="C11749" t="s">
        <v>105</v>
      </c>
      <c r="D11749" t="s">
        <v>116</v>
      </c>
      <c r="E11749" t="s">
        <v>127</v>
      </c>
      <c r="F11749" t="s">
        <v>108</v>
      </c>
      <c r="G11749" t="s">
        <v>91</v>
      </c>
      <c r="J11749" t="s">
        <v>109</v>
      </c>
      <c r="K11749" s="1">
        <v>2013</v>
      </c>
      <c r="L11749">
        <v>254101.1889403949</v>
      </c>
    </row>
    <row r="11750" spans="1:12" x14ac:dyDescent="0.3">
      <c r="A11750" t="s">
        <v>126</v>
      </c>
      <c r="B11750" t="s">
        <v>87</v>
      </c>
      <c r="C11750" t="s">
        <v>105</v>
      </c>
      <c r="D11750" t="s">
        <v>116</v>
      </c>
      <c r="E11750" t="s">
        <v>127</v>
      </c>
      <c r="F11750" t="s">
        <v>108</v>
      </c>
      <c r="G11750" t="s">
        <v>91</v>
      </c>
      <c r="J11750" t="s">
        <v>109</v>
      </c>
      <c r="K11750" s="1">
        <v>2014</v>
      </c>
      <c r="L11750">
        <v>275699.55480564089</v>
      </c>
    </row>
    <row r="11751" spans="1:12" x14ac:dyDescent="0.3">
      <c r="A11751" t="s">
        <v>126</v>
      </c>
      <c r="B11751" t="s">
        <v>87</v>
      </c>
      <c r="C11751" t="s">
        <v>105</v>
      </c>
      <c r="D11751" t="s">
        <v>116</v>
      </c>
      <c r="E11751" t="s">
        <v>127</v>
      </c>
      <c r="F11751" t="s">
        <v>108</v>
      </c>
      <c r="G11751" t="s">
        <v>91</v>
      </c>
      <c r="J11751" t="s">
        <v>109</v>
      </c>
      <c r="K11751" s="1">
        <v>2015</v>
      </c>
      <c r="L11751">
        <v>297297.92067088687</v>
      </c>
    </row>
    <row r="11752" spans="1:12" x14ac:dyDescent="0.3">
      <c r="A11752" t="s">
        <v>126</v>
      </c>
      <c r="B11752" t="s">
        <v>87</v>
      </c>
      <c r="C11752" t="s">
        <v>105</v>
      </c>
      <c r="D11752" t="s">
        <v>116</v>
      </c>
      <c r="E11752" t="s">
        <v>127</v>
      </c>
      <c r="F11752" t="s">
        <v>108</v>
      </c>
      <c r="G11752" t="s">
        <v>91</v>
      </c>
      <c r="J11752" t="s">
        <v>109</v>
      </c>
      <c r="K11752" s="1">
        <v>2016</v>
      </c>
      <c r="L11752">
        <v>312104.53499393299</v>
      </c>
    </row>
    <row r="11753" spans="1:12" x14ac:dyDescent="0.3">
      <c r="A11753" t="s">
        <v>126</v>
      </c>
      <c r="B11753" t="s">
        <v>87</v>
      </c>
      <c r="C11753" t="s">
        <v>105</v>
      </c>
      <c r="D11753" t="s">
        <v>116</v>
      </c>
      <c r="E11753" t="s">
        <v>127</v>
      </c>
      <c r="F11753" t="s">
        <v>108</v>
      </c>
      <c r="G11753" t="s">
        <v>91</v>
      </c>
      <c r="J11753" t="s">
        <v>109</v>
      </c>
      <c r="K11753" s="1">
        <v>2017</v>
      </c>
      <c r="L11753">
        <v>326911.14931697911</v>
      </c>
    </row>
    <row r="11754" spans="1:12" x14ac:dyDescent="0.3">
      <c r="A11754" t="s">
        <v>126</v>
      </c>
      <c r="B11754" t="s">
        <v>87</v>
      </c>
      <c r="C11754" t="s">
        <v>105</v>
      </c>
      <c r="D11754" t="s">
        <v>116</v>
      </c>
      <c r="E11754" t="s">
        <v>127</v>
      </c>
      <c r="F11754" t="s">
        <v>108</v>
      </c>
      <c r="G11754" t="s">
        <v>91</v>
      </c>
      <c r="J11754" t="s">
        <v>109</v>
      </c>
      <c r="K11754" s="1">
        <v>2018</v>
      </c>
      <c r="L11754">
        <v>306081.91067460057</v>
      </c>
    </row>
    <row r="11755" spans="1:12" x14ac:dyDescent="0.3">
      <c r="A11755" t="s">
        <v>126</v>
      </c>
      <c r="B11755" t="s">
        <v>87</v>
      </c>
      <c r="C11755" t="s">
        <v>105</v>
      </c>
      <c r="D11755" t="s">
        <v>116</v>
      </c>
      <c r="E11755" t="s">
        <v>127</v>
      </c>
      <c r="F11755" t="s">
        <v>108</v>
      </c>
      <c r="G11755" t="s">
        <v>91</v>
      </c>
      <c r="J11755" t="s">
        <v>109</v>
      </c>
      <c r="K11755" s="1">
        <v>2019</v>
      </c>
      <c r="L11755">
        <v>285252.67203222204</v>
      </c>
    </row>
    <row r="11756" spans="1:12" x14ac:dyDescent="0.3">
      <c r="A11756" t="s">
        <v>126</v>
      </c>
      <c r="B11756" t="s">
        <v>87</v>
      </c>
      <c r="C11756" t="s">
        <v>105</v>
      </c>
      <c r="D11756" t="s">
        <v>116</v>
      </c>
      <c r="E11756" t="s">
        <v>127</v>
      </c>
      <c r="F11756" t="s">
        <v>108</v>
      </c>
      <c r="G11756" t="s">
        <v>91</v>
      </c>
      <c r="J11756" t="s">
        <v>109</v>
      </c>
      <c r="K11756" s="1">
        <v>2020</v>
      </c>
      <c r="L11756">
        <v>264423.43338984356</v>
      </c>
    </row>
    <row r="11757" spans="1:12" x14ac:dyDescent="0.3">
      <c r="A11757" t="s">
        <v>130</v>
      </c>
      <c r="B11757" t="s">
        <v>87</v>
      </c>
      <c r="C11757" t="s">
        <v>105</v>
      </c>
      <c r="D11757" t="s">
        <v>116</v>
      </c>
      <c r="E11757" t="s">
        <v>131</v>
      </c>
      <c r="F11757" t="s">
        <v>108</v>
      </c>
      <c r="G11757" t="s">
        <v>91</v>
      </c>
      <c r="J11757" t="s">
        <v>109</v>
      </c>
      <c r="K11757" s="1">
        <v>2007</v>
      </c>
      <c r="L11757">
        <v>15133.804597701152</v>
      </c>
    </row>
    <row r="11758" spans="1:12" x14ac:dyDescent="0.3">
      <c r="A11758" t="s">
        <v>130</v>
      </c>
      <c r="B11758" t="s">
        <v>87</v>
      </c>
      <c r="C11758" t="s">
        <v>105</v>
      </c>
      <c r="D11758" t="s">
        <v>116</v>
      </c>
      <c r="E11758" t="s">
        <v>131</v>
      </c>
      <c r="F11758" t="s">
        <v>108</v>
      </c>
      <c r="G11758" t="s">
        <v>91</v>
      </c>
      <c r="J11758" t="s">
        <v>109</v>
      </c>
      <c r="K11758" s="1">
        <v>2008</v>
      </c>
      <c r="L11758">
        <v>30267.609195402307</v>
      </c>
    </row>
    <row r="11759" spans="1:12" x14ac:dyDescent="0.3">
      <c r="A11759" t="s">
        <v>130</v>
      </c>
      <c r="B11759" t="s">
        <v>87</v>
      </c>
      <c r="C11759" t="s">
        <v>105</v>
      </c>
      <c r="D11759" t="s">
        <v>116</v>
      </c>
      <c r="E11759" t="s">
        <v>131</v>
      </c>
      <c r="F11759" t="s">
        <v>108</v>
      </c>
      <c r="G11759" t="s">
        <v>91</v>
      </c>
      <c r="J11759" t="s">
        <v>109</v>
      </c>
      <c r="K11759" s="1">
        <v>2009</v>
      </c>
      <c r="L11759">
        <v>45401.413793103457</v>
      </c>
    </row>
    <row r="11760" spans="1:12" x14ac:dyDescent="0.3">
      <c r="A11760" t="s">
        <v>130</v>
      </c>
      <c r="B11760" t="s">
        <v>87</v>
      </c>
      <c r="C11760" t="s">
        <v>105</v>
      </c>
      <c r="D11760" t="s">
        <v>116</v>
      </c>
      <c r="E11760" t="s">
        <v>131</v>
      </c>
      <c r="F11760" t="s">
        <v>108</v>
      </c>
      <c r="G11760" t="s">
        <v>91</v>
      </c>
      <c r="J11760" t="s">
        <v>109</v>
      </c>
      <c r="K11760" s="1">
        <v>2010</v>
      </c>
      <c r="L11760">
        <v>184098.57719401451</v>
      </c>
    </row>
    <row r="11761" spans="1:12" x14ac:dyDescent="0.3">
      <c r="A11761" t="s">
        <v>130</v>
      </c>
      <c r="B11761" t="s">
        <v>87</v>
      </c>
      <c r="C11761" t="s">
        <v>105</v>
      </c>
      <c r="D11761" t="s">
        <v>116</v>
      </c>
      <c r="E11761" t="s">
        <v>131</v>
      </c>
      <c r="F11761" t="s">
        <v>108</v>
      </c>
      <c r="G11761" t="s">
        <v>91</v>
      </c>
      <c r="J11761" t="s">
        <v>109</v>
      </c>
      <c r="K11761" s="1">
        <v>2011</v>
      </c>
      <c r="L11761">
        <v>322795.74059492559</v>
      </c>
    </row>
    <row r="11762" spans="1:12" x14ac:dyDescent="0.3">
      <c r="A11762" t="s">
        <v>130</v>
      </c>
      <c r="B11762" t="s">
        <v>87</v>
      </c>
      <c r="C11762" t="s">
        <v>105</v>
      </c>
      <c r="D11762" t="s">
        <v>116</v>
      </c>
      <c r="E11762" t="s">
        <v>131</v>
      </c>
      <c r="F11762" t="s">
        <v>108</v>
      </c>
      <c r="G11762" t="s">
        <v>91</v>
      </c>
      <c r="J11762" t="s">
        <v>109</v>
      </c>
      <c r="K11762" s="1">
        <v>2012</v>
      </c>
      <c r="L11762">
        <v>311397.8702974628</v>
      </c>
    </row>
    <row r="11763" spans="1:12" x14ac:dyDescent="0.3">
      <c r="A11763" t="s">
        <v>130</v>
      </c>
      <c r="B11763" t="s">
        <v>87</v>
      </c>
      <c r="C11763" t="s">
        <v>105</v>
      </c>
      <c r="D11763" t="s">
        <v>116</v>
      </c>
      <c r="E11763" t="s">
        <v>131</v>
      </c>
      <c r="F11763" t="s">
        <v>108</v>
      </c>
      <c r="G11763" t="s">
        <v>91</v>
      </c>
      <c r="J11763" t="s">
        <v>109</v>
      </c>
      <c r="K11763" s="1">
        <v>2013</v>
      </c>
      <c r="L11763">
        <v>300000.00000000006</v>
      </c>
    </row>
    <row r="11764" spans="1:12" x14ac:dyDescent="0.3">
      <c r="A11764" t="s">
        <v>130</v>
      </c>
      <c r="B11764" t="s">
        <v>87</v>
      </c>
      <c r="C11764" t="s">
        <v>105</v>
      </c>
      <c r="D11764" t="s">
        <v>116</v>
      </c>
      <c r="E11764" t="s">
        <v>131</v>
      </c>
      <c r="F11764" t="s">
        <v>108</v>
      </c>
      <c r="G11764" t="s">
        <v>91</v>
      </c>
      <c r="J11764" t="s">
        <v>109</v>
      </c>
      <c r="K11764" s="1">
        <v>2014</v>
      </c>
      <c r="L11764">
        <v>169316.50000000003</v>
      </c>
    </row>
    <row r="11765" spans="1:12" x14ac:dyDescent="0.3">
      <c r="A11765" t="s">
        <v>130</v>
      </c>
      <c r="B11765" t="s">
        <v>87</v>
      </c>
      <c r="C11765" t="s">
        <v>105</v>
      </c>
      <c r="D11765" t="s">
        <v>116</v>
      </c>
      <c r="E11765" t="s">
        <v>131</v>
      </c>
      <c r="F11765" t="s">
        <v>108</v>
      </c>
      <c r="G11765" t="s">
        <v>91</v>
      </c>
      <c r="J11765" t="s">
        <v>109</v>
      </c>
      <c r="K11765" s="1">
        <v>2015</v>
      </c>
      <c r="L11765">
        <v>38633.000000000007</v>
      </c>
    </row>
    <row r="11766" spans="1:12" x14ac:dyDescent="0.3">
      <c r="A11766" t="s">
        <v>130</v>
      </c>
      <c r="B11766" t="s">
        <v>87</v>
      </c>
      <c r="C11766" t="s">
        <v>105</v>
      </c>
      <c r="D11766" t="s">
        <v>116</v>
      </c>
      <c r="E11766" t="s">
        <v>131</v>
      </c>
      <c r="F11766" t="s">
        <v>108</v>
      </c>
      <c r="G11766" t="s">
        <v>91</v>
      </c>
      <c r="J11766" t="s">
        <v>109</v>
      </c>
      <c r="K11766" s="1">
        <v>2016</v>
      </c>
      <c r="L11766">
        <v>143420.91085899514</v>
      </c>
    </row>
    <row r="11767" spans="1:12" x14ac:dyDescent="0.3">
      <c r="A11767" t="s">
        <v>130</v>
      </c>
      <c r="B11767" t="s">
        <v>87</v>
      </c>
      <c r="C11767" t="s">
        <v>105</v>
      </c>
      <c r="D11767" t="s">
        <v>116</v>
      </c>
      <c r="E11767" t="s">
        <v>131</v>
      </c>
      <c r="F11767" t="s">
        <v>108</v>
      </c>
      <c r="G11767" t="s">
        <v>91</v>
      </c>
      <c r="J11767" t="s">
        <v>109</v>
      </c>
      <c r="K11767" s="1">
        <v>2017</v>
      </c>
      <c r="L11767">
        <v>248208.82171799027</v>
      </c>
    </row>
    <row r="11768" spans="1:12" x14ac:dyDescent="0.3">
      <c r="A11768" t="s">
        <v>130</v>
      </c>
      <c r="B11768" t="s">
        <v>87</v>
      </c>
      <c r="C11768" t="s">
        <v>105</v>
      </c>
      <c r="D11768" t="s">
        <v>116</v>
      </c>
      <c r="E11768" t="s">
        <v>131</v>
      </c>
      <c r="F11768" t="s">
        <v>108</v>
      </c>
      <c r="G11768" t="s">
        <v>91</v>
      </c>
      <c r="J11768" t="s">
        <v>109</v>
      </c>
      <c r="K11768" s="1">
        <v>2018</v>
      </c>
      <c r="L11768">
        <v>201991.44786690839</v>
      </c>
    </row>
    <row r="11769" spans="1:12" x14ac:dyDescent="0.3">
      <c r="A11769" t="s">
        <v>130</v>
      </c>
      <c r="B11769" t="s">
        <v>87</v>
      </c>
      <c r="C11769" t="s">
        <v>105</v>
      </c>
      <c r="D11769" t="s">
        <v>116</v>
      </c>
      <c r="E11769" t="s">
        <v>131</v>
      </c>
      <c r="F11769" t="s">
        <v>108</v>
      </c>
      <c r="G11769" t="s">
        <v>91</v>
      </c>
      <c r="J11769" t="s">
        <v>109</v>
      </c>
      <c r="K11769" s="1">
        <v>2019</v>
      </c>
      <c r="L11769">
        <v>155774.07401582651</v>
      </c>
    </row>
    <row r="11770" spans="1:12" x14ac:dyDescent="0.3">
      <c r="A11770" t="s">
        <v>130</v>
      </c>
      <c r="B11770" t="s">
        <v>87</v>
      </c>
      <c r="C11770" t="s">
        <v>105</v>
      </c>
      <c r="D11770" t="s">
        <v>116</v>
      </c>
      <c r="E11770" t="s">
        <v>131</v>
      </c>
      <c r="F11770" t="s">
        <v>108</v>
      </c>
      <c r="G11770" t="s">
        <v>91</v>
      </c>
      <c r="J11770" t="s">
        <v>109</v>
      </c>
      <c r="K11770" s="1">
        <v>2020</v>
      </c>
      <c r="L11770">
        <v>109556.70016474466</v>
      </c>
    </row>
    <row r="11771" spans="1:12" x14ac:dyDescent="0.3">
      <c r="A11771" t="s">
        <v>132</v>
      </c>
      <c r="B11771" t="s">
        <v>87</v>
      </c>
      <c r="C11771" t="s">
        <v>105</v>
      </c>
      <c r="D11771" t="s">
        <v>116</v>
      </c>
      <c r="E11771" t="s">
        <v>133</v>
      </c>
      <c r="F11771" t="s">
        <v>108</v>
      </c>
      <c r="G11771" t="s">
        <v>91</v>
      </c>
      <c r="J11771" t="s">
        <v>109</v>
      </c>
      <c r="K11771" s="1">
        <v>2006</v>
      </c>
      <c r="L11771">
        <v>238894.78170966735</v>
      </c>
    </row>
    <row r="11772" spans="1:12" x14ac:dyDescent="0.3">
      <c r="A11772" t="s">
        <v>132</v>
      </c>
      <c r="B11772" t="s">
        <v>87</v>
      </c>
      <c r="C11772" t="s">
        <v>105</v>
      </c>
      <c r="D11772" t="s">
        <v>116</v>
      </c>
      <c r="E11772" t="s">
        <v>133</v>
      </c>
      <c r="F11772" t="s">
        <v>108</v>
      </c>
      <c r="G11772" t="s">
        <v>91</v>
      </c>
      <c r="J11772" t="s">
        <v>109</v>
      </c>
      <c r="K11772" s="1">
        <v>2007</v>
      </c>
      <c r="L11772">
        <v>252374.72389694152</v>
      </c>
    </row>
    <row r="11773" spans="1:12" x14ac:dyDescent="0.3">
      <c r="A11773" t="s">
        <v>132</v>
      </c>
      <c r="B11773" t="s">
        <v>87</v>
      </c>
      <c r="C11773" t="s">
        <v>105</v>
      </c>
      <c r="D11773" t="s">
        <v>116</v>
      </c>
      <c r="E11773" t="s">
        <v>133</v>
      </c>
      <c r="F11773" t="s">
        <v>108</v>
      </c>
      <c r="G11773" t="s">
        <v>91</v>
      </c>
      <c r="J11773" t="s">
        <v>109</v>
      </c>
      <c r="K11773" s="1">
        <v>2008</v>
      </c>
      <c r="L11773">
        <v>265854.66608421569</v>
      </c>
    </row>
    <row r="11774" spans="1:12" x14ac:dyDescent="0.3">
      <c r="A11774" t="s">
        <v>132</v>
      </c>
      <c r="B11774" t="s">
        <v>87</v>
      </c>
      <c r="C11774" t="s">
        <v>105</v>
      </c>
      <c r="D11774" t="s">
        <v>116</v>
      </c>
      <c r="E11774" t="s">
        <v>133</v>
      </c>
      <c r="F11774" t="s">
        <v>108</v>
      </c>
      <c r="G11774" t="s">
        <v>91</v>
      </c>
      <c r="J11774" t="s">
        <v>109</v>
      </c>
      <c r="K11774" s="1">
        <v>2009</v>
      </c>
      <c r="L11774">
        <v>279334.60827148985</v>
      </c>
    </row>
    <row r="11775" spans="1:12" x14ac:dyDescent="0.3">
      <c r="A11775" t="s">
        <v>132</v>
      </c>
      <c r="B11775" t="s">
        <v>87</v>
      </c>
      <c r="C11775" t="s">
        <v>105</v>
      </c>
      <c r="D11775" t="s">
        <v>116</v>
      </c>
      <c r="E11775" t="s">
        <v>133</v>
      </c>
      <c r="F11775" t="s">
        <v>108</v>
      </c>
      <c r="G11775" t="s">
        <v>91</v>
      </c>
      <c r="J11775" t="s">
        <v>109</v>
      </c>
      <c r="K11775" s="1">
        <v>2010</v>
      </c>
      <c r="L11775">
        <v>326935.76987362874</v>
      </c>
    </row>
    <row r="11776" spans="1:12" x14ac:dyDescent="0.3">
      <c r="A11776" t="s">
        <v>132</v>
      </c>
      <c r="B11776" t="s">
        <v>87</v>
      </c>
      <c r="C11776" t="s">
        <v>105</v>
      </c>
      <c r="D11776" t="s">
        <v>116</v>
      </c>
      <c r="E11776" t="s">
        <v>133</v>
      </c>
      <c r="F11776" t="s">
        <v>108</v>
      </c>
      <c r="G11776" t="s">
        <v>91</v>
      </c>
      <c r="J11776" t="s">
        <v>109</v>
      </c>
      <c r="K11776" s="1">
        <v>2011</v>
      </c>
      <c r="L11776">
        <v>374536.93147576769</v>
      </c>
    </row>
    <row r="11777" spans="1:12" x14ac:dyDescent="0.3">
      <c r="A11777" t="s">
        <v>132</v>
      </c>
      <c r="B11777" t="s">
        <v>87</v>
      </c>
      <c r="C11777" t="s">
        <v>105</v>
      </c>
      <c r="D11777" t="s">
        <v>116</v>
      </c>
      <c r="E11777" t="s">
        <v>133</v>
      </c>
      <c r="F11777" t="s">
        <v>108</v>
      </c>
      <c r="G11777" t="s">
        <v>91</v>
      </c>
      <c r="J11777" t="s">
        <v>109</v>
      </c>
      <c r="K11777" s="1">
        <v>2012</v>
      </c>
      <c r="L11777">
        <v>324753.53430162848</v>
      </c>
    </row>
    <row r="11778" spans="1:12" x14ac:dyDescent="0.3">
      <c r="A11778" t="s">
        <v>132</v>
      </c>
      <c r="B11778" t="s">
        <v>87</v>
      </c>
      <c r="C11778" t="s">
        <v>105</v>
      </c>
      <c r="D11778" t="s">
        <v>116</v>
      </c>
      <c r="E11778" t="s">
        <v>133</v>
      </c>
      <c r="F11778" t="s">
        <v>108</v>
      </c>
      <c r="G11778" t="s">
        <v>91</v>
      </c>
      <c r="J11778" t="s">
        <v>109</v>
      </c>
      <c r="K11778" s="1">
        <v>2013</v>
      </c>
      <c r="L11778">
        <v>274970.13712748926</v>
      </c>
    </row>
    <row r="11779" spans="1:12" x14ac:dyDescent="0.3">
      <c r="A11779" t="s">
        <v>132</v>
      </c>
      <c r="B11779" t="s">
        <v>87</v>
      </c>
      <c r="C11779" t="s">
        <v>105</v>
      </c>
      <c r="D11779" t="s">
        <v>116</v>
      </c>
      <c r="E11779" t="s">
        <v>133</v>
      </c>
      <c r="F11779" t="s">
        <v>108</v>
      </c>
      <c r="G11779" t="s">
        <v>91</v>
      </c>
      <c r="J11779" t="s">
        <v>109</v>
      </c>
      <c r="K11779" s="1">
        <v>2014</v>
      </c>
      <c r="L11779">
        <v>308190.92090465769</v>
      </c>
    </row>
    <row r="11780" spans="1:12" x14ac:dyDescent="0.3">
      <c r="A11780" t="s">
        <v>132</v>
      </c>
      <c r="B11780" t="s">
        <v>87</v>
      </c>
      <c r="C11780" t="s">
        <v>105</v>
      </c>
      <c r="D11780" t="s">
        <v>116</v>
      </c>
      <c r="E11780" t="s">
        <v>133</v>
      </c>
      <c r="F11780" t="s">
        <v>108</v>
      </c>
      <c r="G11780" t="s">
        <v>91</v>
      </c>
      <c r="J11780" t="s">
        <v>109</v>
      </c>
      <c r="K11780" s="1">
        <v>2015</v>
      </c>
      <c r="L11780">
        <v>341411.70468182606</v>
      </c>
    </row>
    <row r="11781" spans="1:12" x14ac:dyDescent="0.3">
      <c r="A11781" t="s">
        <v>132</v>
      </c>
      <c r="B11781" t="s">
        <v>87</v>
      </c>
      <c r="C11781" t="s">
        <v>105</v>
      </c>
      <c r="D11781" t="s">
        <v>116</v>
      </c>
      <c r="E11781" t="s">
        <v>133</v>
      </c>
      <c r="F11781" t="s">
        <v>108</v>
      </c>
      <c r="G11781" t="s">
        <v>91</v>
      </c>
      <c r="J11781" t="s">
        <v>109</v>
      </c>
      <c r="K11781" s="1">
        <v>2016</v>
      </c>
      <c r="L11781">
        <v>390079.62026394618</v>
      </c>
    </row>
    <row r="11782" spans="1:12" x14ac:dyDescent="0.3">
      <c r="A11782" t="s">
        <v>132</v>
      </c>
      <c r="B11782" t="s">
        <v>87</v>
      </c>
      <c r="C11782" t="s">
        <v>105</v>
      </c>
      <c r="D11782" t="s">
        <v>116</v>
      </c>
      <c r="E11782" t="s">
        <v>133</v>
      </c>
      <c r="F11782" t="s">
        <v>108</v>
      </c>
      <c r="G11782" t="s">
        <v>91</v>
      </c>
      <c r="J11782" t="s">
        <v>109</v>
      </c>
      <c r="K11782" s="1">
        <v>2017</v>
      </c>
      <c r="L11782">
        <v>438747.53584606631</v>
      </c>
    </row>
    <row r="11783" spans="1:12" x14ac:dyDescent="0.3">
      <c r="A11783" t="s">
        <v>132</v>
      </c>
      <c r="B11783" t="s">
        <v>87</v>
      </c>
      <c r="C11783" t="s">
        <v>105</v>
      </c>
      <c r="D11783" t="s">
        <v>116</v>
      </c>
      <c r="E11783" t="s">
        <v>133</v>
      </c>
      <c r="F11783" t="s">
        <v>108</v>
      </c>
      <c r="G11783" t="s">
        <v>91</v>
      </c>
      <c r="J11783" t="s">
        <v>109</v>
      </c>
      <c r="K11783" s="1">
        <v>2018</v>
      </c>
      <c r="L11783">
        <v>394381.5888845459</v>
      </c>
    </row>
    <row r="11784" spans="1:12" x14ac:dyDescent="0.3">
      <c r="A11784" t="s">
        <v>132</v>
      </c>
      <c r="B11784" t="s">
        <v>87</v>
      </c>
      <c r="C11784" t="s">
        <v>105</v>
      </c>
      <c r="D11784" t="s">
        <v>116</v>
      </c>
      <c r="E11784" t="s">
        <v>133</v>
      </c>
      <c r="F11784" t="s">
        <v>108</v>
      </c>
      <c r="G11784" t="s">
        <v>91</v>
      </c>
      <c r="J11784" t="s">
        <v>109</v>
      </c>
      <c r="K11784" s="1">
        <v>2019</v>
      </c>
      <c r="L11784">
        <v>350015.64192302548</v>
      </c>
    </row>
    <row r="11785" spans="1:12" x14ac:dyDescent="0.3">
      <c r="A11785" t="s">
        <v>132</v>
      </c>
      <c r="B11785" t="s">
        <v>87</v>
      </c>
      <c r="C11785" t="s">
        <v>105</v>
      </c>
      <c r="D11785" t="s">
        <v>116</v>
      </c>
      <c r="E11785" t="s">
        <v>133</v>
      </c>
      <c r="F11785" t="s">
        <v>108</v>
      </c>
      <c r="G11785" t="s">
        <v>91</v>
      </c>
      <c r="J11785" t="s">
        <v>109</v>
      </c>
      <c r="K11785" s="1">
        <v>2020</v>
      </c>
      <c r="L11785">
        <v>305649.69496150513</v>
      </c>
    </row>
    <row r="11786" spans="1:12" x14ac:dyDescent="0.3">
      <c r="A11786" t="s">
        <v>134</v>
      </c>
      <c r="B11786" t="s">
        <v>87</v>
      </c>
      <c r="C11786" t="s">
        <v>105</v>
      </c>
      <c r="D11786" t="s">
        <v>116</v>
      </c>
      <c r="E11786" t="s">
        <v>135</v>
      </c>
      <c r="F11786" t="s">
        <v>108</v>
      </c>
      <c r="G11786" t="s">
        <v>91</v>
      </c>
      <c r="J11786" t="s">
        <v>109</v>
      </c>
      <c r="K11786" s="1">
        <v>2006</v>
      </c>
      <c r="L11786">
        <v>106884.77466061704</v>
      </c>
    </row>
    <row r="11787" spans="1:12" x14ac:dyDescent="0.3">
      <c r="A11787" t="s">
        <v>134</v>
      </c>
      <c r="B11787" t="s">
        <v>87</v>
      </c>
      <c r="C11787" t="s">
        <v>105</v>
      </c>
      <c r="D11787" t="s">
        <v>116</v>
      </c>
      <c r="E11787" t="s">
        <v>135</v>
      </c>
      <c r="F11787" t="s">
        <v>108</v>
      </c>
      <c r="G11787" t="s">
        <v>91</v>
      </c>
      <c r="J11787" t="s">
        <v>109</v>
      </c>
      <c r="K11787" s="1">
        <v>2007</v>
      </c>
      <c r="L11787">
        <v>140697.56613271905</v>
      </c>
    </row>
    <row r="11788" spans="1:12" x14ac:dyDescent="0.3">
      <c r="A11788" t="s">
        <v>134</v>
      </c>
      <c r="B11788" t="s">
        <v>87</v>
      </c>
      <c r="C11788" t="s">
        <v>105</v>
      </c>
      <c r="D11788" t="s">
        <v>116</v>
      </c>
      <c r="E11788" t="s">
        <v>135</v>
      </c>
      <c r="F11788" t="s">
        <v>108</v>
      </c>
      <c r="G11788" t="s">
        <v>91</v>
      </c>
      <c r="J11788" t="s">
        <v>109</v>
      </c>
      <c r="K11788" s="1">
        <v>2008</v>
      </c>
      <c r="L11788">
        <v>174510.35760482104</v>
      </c>
    </row>
    <row r="11789" spans="1:12" x14ac:dyDescent="0.3">
      <c r="A11789" t="s">
        <v>134</v>
      </c>
      <c r="B11789" t="s">
        <v>87</v>
      </c>
      <c r="C11789" t="s">
        <v>105</v>
      </c>
      <c r="D11789" t="s">
        <v>116</v>
      </c>
      <c r="E11789" t="s">
        <v>135</v>
      </c>
      <c r="F11789" t="s">
        <v>108</v>
      </c>
      <c r="G11789" t="s">
        <v>91</v>
      </c>
      <c r="J11789" t="s">
        <v>109</v>
      </c>
      <c r="K11789" s="1">
        <v>2009</v>
      </c>
      <c r="L11789">
        <v>208323.14907692306</v>
      </c>
    </row>
    <row r="11790" spans="1:12" x14ac:dyDescent="0.3">
      <c r="A11790" t="s">
        <v>134</v>
      </c>
      <c r="B11790" t="s">
        <v>87</v>
      </c>
      <c r="C11790" t="s">
        <v>105</v>
      </c>
      <c r="D11790" t="s">
        <v>116</v>
      </c>
      <c r="E11790" t="s">
        <v>135</v>
      </c>
      <c r="F11790" t="s">
        <v>108</v>
      </c>
      <c r="G11790" t="s">
        <v>91</v>
      </c>
      <c r="J11790" t="s">
        <v>109</v>
      </c>
      <c r="K11790" s="1">
        <v>2010</v>
      </c>
      <c r="L11790">
        <v>335688.76571493212</v>
      </c>
    </row>
    <row r="11791" spans="1:12" x14ac:dyDescent="0.3">
      <c r="A11791" t="s">
        <v>134</v>
      </c>
      <c r="B11791" t="s">
        <v>87</v>
      </c>
      <c r="C11791" t="s">
        <v>105</v>
      </c>
      <c r="D11791" t="s">
        <v>116</v>
      </c>
      <c r="E11791" t="s">
        <v>135</v>
      </c>
      <c r="F11791" t="s">
        <v>108</v>
      </c>
      <c r="G11791" t="s">
        <v>91</v>
      </c>
      <c r="J11791" t="s">
        <v>109</v>
      </c>
      <c r="K11791" s="1">
        <v>2011</v>
      </c>
      <c r="L11791">
        <v>463054.38235294115</v>
      </c>
    </row>
    <row r="11792" spans="1:12" x14ac:dyDescent="0.3">
      <c r="A11792" t="s">
        <v>134</v>
      </c>
      <c r="B11792" t="s">
        <v>87</v>
      </c>
      <c r="C11792" t="s">
        <v>105</v>
      </c>
      <c r="D11792" t="s">
        <v>116</v>
      </c>
      <c r="E11792" t="s">
        <v>135</v>
      </c>
      <c r="F11792" t="s">
        <v>108</v>
      </c>
      <c r="G11792" t="s">
        <v>91</v>
      </c>
      <c r="J11792" t="s">
        <v>109</v>
      </c>
      <c r="K11792" s="1">
        <v>2012</v>
      </c>
      <c r="L11792">
        <v>353282.6911764706</v>
      </c>
    </row>
    <row r="11793" spans="1:12" x14ac:dyDescent="0.3">
      <c r="A11793" t="s">
        <v>134</v>
      </c>
      <c r="B11793" t="s">
        <v>87</v>
      </c>
      <c r="C11793" t="s">
        <v>105</v>
      </c>
      <c r="D11793" t="s">
        <v>116</v>
      </c>
      <c r="E11793" t="s">
        <v>135</v>
      </c>
      <c r="F11793" t="s">
        <v>108</v>
      </c>
      <c r="G11793" t="s">
        <v>91</v>
      </c>
      <c r="J11793" t="s">
        <v>109</v>
      </c>
      <c r="K11793" s="1">
        <v>2013</v>
      </c>
      <c r="L11793">
        <v>243511</v>
      </c>
    </row>
    <row r="11794" spans="1:12" x14ac:dyDescent="0.3">
      <c r="A11794" t="s">
        <v>134</v>
      </c>
      <c r="B11794" t="s">
        <v>87</v>
      </c>
      <c r="C11794" t="s">
        <v>105</v>
      </c>
      <c r="D11794" t="s">
        <v>116</v>
      </c>
      <c r="E11794" t="s">
        <v>135</v>
      </c>
      <c r="F11794" t="s">
        <v>108</v>
      </c>
      <c r="G11794" t="s">
        <v>91</v>
      </c>
      <c r="J11794" t="s">
        <v>109</v>
      </c>
      <c r="K11794" s="1">
        <v>2014</v>
      </c>
      <c r="L11794">
        <v>259255.5</v>
      </c>
    </row>
    <row r="11795" spans="1:12" x14ac:dyDescent="0.3">
      <c r="A11795" t="s">
        <v>134</v>
      </c>
      <c r="B11795" t="s">
        <v>87</v>
      </c>
      <c r="C11795" t="s">
        <v>105</v>
      </c>
      <c r="D11795" t="s">
        <v>116</v>
      </c>
      <c r="E11795" t="s">
        <v>135</v>
      </c>
      <c r="F11795" t="s">
        <v>108</v>
      </c>
      <c r="G11795" t="s">
        <v>91</v>
      </c>
      <c r="J11795" t="s">
        <v>109</v>
      </c>
      <c r="K11795" s="1">
        <v>2015</v>
      </c>
      <c r="L11795">
        <v>275000</v>
      </c>
    </row>
    <row r="11796" spans="1:12" x14ac:dyDescent="0.3">
      <c r="A11796" t="s">
        <v>134</v>
      </c>
      <c r="B11796" t="s">
        <v>87</v>
      </c>
      <c r="C11796" t="s">
        <v>105</v>
      </c>
      <c r="D11796" t="s">
        <v>116</v>
      </c>
      <c r="E11796" t="s">
        <v>135</v>
      </c>
      <c r="F11796" t="s">
        <v>108</v>
      </c>
      <c r="G11796" t="s">
        <v>91</v>
      </c>
      <c r="J11796" t="s">
        <v>109</v>
      </c>
      <c r="K11796" s="1">
        <v>2016</v>
      </c>
      <c r="L11796">
        <v>356250</v>
      </c>
    </row>
    <row r="11797" spans="1:12" x14ac:dyDescent="0.3">
      <c r="A11797" t="s">
        <v>134</v>
      </c>
      <c r="B11797" t="s">
        <v>87</v>
      </c>
      <c r="C11797" t="s">
        <v>105</v>
      </c>
      <c r="D11797" t="s">
        <v>116</v>
      </c>
      <c r="E11797" t="s">
        <v>135</v>
      </c>
      <c r="F11797" t="s">
        <v>108</v>
      </c>
      <c r="G11797" t="s">
        <v>91</v>
      </c>
      <c r="J11797" t="s">
        <v>109</v>
      </c>
      <c r="K11797" s="1">
        <v>2017</v>
      </c>
      <c r="L11797">
        <v>437499.99999999994</v>
      </c>
    </row>
    <row r="11798" spans="1:12" x14ac:dyDescent="0.3">
      <c r="A11798" t="s">
        <v>134</v>
      </c>
      <c r="B11798" t="s">
        <v>87</v>
      </c>
      <c r="C11798" t="s">
        <v>105</v>
      </c>
      <c r="D11798" t="s">
        <v>116</v>
      </c>
      <c r="E11798" t="s">
        <v>135</v>
      </c>
      <c r="F11798" t="s">
        <v>108</v>
      </c>
      <c r="G11798" t="s">
        <v>91</v>
      </c>
      <c r="J11798" t="s">
        <v>109</v>
      </c>
      <c r="K11798" s="1">
        <v>2018</v>
      </c>
      <c r="L11798">
        <v>349870.64703371743</v>
      </c>
    </row>
    <row r="11799" spans="1:12" x14ac:dyDescent="0.3">
      <c r="A11799" t="s">
        <v>134</v>
      </c>
      <c r="B11799" t="s">
        <v>87</v>
      </c>
      <c r="C11799" t="s">
        <v>105</v>
      </c>
      <c r="D11799" t="s">
        <v>116</v>
      </c>
      <c r="E11799" t="s">
        <v>135</v>
      </c>
      <c r="F11799" t="s">
        <v>108</v>
      </c>
      <c r="G11799" t="s">
        <v>91</v>
      </c>
      <c r="J11799" t="s">
        <v>109</v>
      </c>
      <c r="K11799" s="1">
        <v>2019</v>
      </c>
      <c r="L11799">
        <v>262241.29406743491</v>
      </c>
    </row>
    <row r="11800" spans="1:12" x14ac:dyDescent="0.3">
      <c r="A11800" t="s">
        <v>134</v>
      </c>
      <c r="B11800" t="s">
        <v>87</v>
      </c>
      <c r="C11800" t="s">
        <v>105</v>
      </c>
      <c r="D11800" t="s">
        <v>116</v>
      </c>
      <c r="E11800" t="s">
        <v>135</v>
      </c>
      <c r="F11800" t="s">
        <v>108</v>
      </c>
      <c r="G11800" t="s">
        <v>91</v>
      </c>
      <c r="J11800" t="s">
        <v>109</v>
      </c>
      <c r="K11800" s="1">
        <v>2020</v>
      </c>
      <c r="L11800">
        <v>174611.94110115236</v>
      </c>
    </row>
    <row r="11801" spans="1:12" x14ac:dyDescent="0.3">
      <c r="A11801" t="s">
        <v>104</v>
      </c>
      <c r="B11801" t="s">
        <v>87</v>
      </c>
      <c r="C11801" t="s">
        <v>105</v>
      </c>
      <c r="D11801" t="s">
        <v>106</v>
      </c>
      <c r="E11801" t="s">
        <v>107</v>
      </c>
      <c r="F11801" t="s">
        <v>108</v>
      </c>
      <c r="G11801" t="s">
        <v>91</v>
      </c>
      <c r="J11801" t="s">
        <v>109</v>
      </c>
      <c r="K11801" s="1">
        <v>2006</v>
      </c>
      <c r="L11801">
        <v>381619.96270252467</v>
      </c>
    </row>
    <row r="11802" spans="1:12" x14ac:dyDescent="0.3">
      <c r="A11802" t="s">
        <v>104</v>
      </c>
      <c r="B11802" t="s">
        <v>87</v>
      </c>
      <c r="C11802" t="s">
        <v>105</v>
      </c>
      <c r="D11802" t="s">
        <v>106</v>
      </c>
      <c r="E11802" t="s">
        <v>107</v>
      </c>
      <c r="F11802" t="s">
        <v>108</v>
      </c>
      <c r="G11802" t="s">
        <v>91</v>
      </c>
      <c r="J11802" t="s">
        <v>109</v>
      </c>
      <c r="K11802" s="1">
        <v>2007</v>
      </c>
      <c r="L11802">
        <v>400151.40847460611</v>
      </c>
    </row>
    <row r="11803" spans="1:12" x14ac:dyDescent="0.3">
      <c r="A11803" t="s">
        <v>104</v>
      </c>
      <c r="B11803" t="s">
        <v>87</v>
      </c>
      <c r="C11803" t="s">
        <v>105</v>
      </c>
      <c r="D11803" t="s">
        <v>106</v>
      </c>
      <c r="E11803" t="s">
        <v>107</v>
      </c>
      <c r="F11803" t="s">
        <v>108</v>
      </c>
      <c r="G11803" t="s">
        <v>91</v>
      </c>
      <c r="J11803" t="s">
        <v>109</v>
      </c>
      <c r="K11803" s="1">
        <v>2008</v>
      </c>
      <c r="L11803">
        <v>418682.85424668755</v>
      </c>
    </row>
    <row r="11804" spans="1:12" x14ac:dyDescent="0.3">
      <c r="A11804" t="s">
        <v>104</v>
      </c>
      <c r="B11804" t="s">
        <v>87</v>
      </c>
      <c r="C11804" t="s">
        <v>105</v>
      </c>
      <c r="D11804" t="s">
        <v>106</v>
      </c>
      <c r="E11804" t="s">
        <v>107</v>
      </c>
      <c r="F11804" t="s">
        <v>108</v>
      </c>
      <c r="G11804" t="s">
        <v>91</v>
      </c>
      <c r="J11804" t="s">
        <v>109</v>
      </c>
      <c r="K11804" s="1">
        <v>2009</v>
      </c>
      <c r="L11804">
        <v>437214.30001876899</v>
      </c>
    </row>
    <row r="11805" spans="1:12" x14ac:dyDescent="0.3">
      <c r="A11805" t="s">
        <v>104</v>
      </c>
      <c r="B11805" t="s">
        <v>87</v>
      </c>
      <c r="C11805" t="s">
        <v>105</v>
      </c>
      <c r="D11805" t="s">
        <v>106</v>
      </c>
      <c r="E11805" t="s">
        <v>107</v>
      </c>
      <c r="F11805" t="s">
        <v>108</v>
      </c>
      <c r="G11805" t="s">
        <v>91</v>
      </c>
      <c r="J11805" t="s">
        <v>109</v>
      </c>
      <c r="K11805" s="1">
        <v>2010</v>
      </c>
      <c r="L11805">
        <v>475406.63065312151</v>
      </c>
    </row>
    <row r="11806" spans="1:12" x14ac:dyDescent="0.3">
      <c r="A11806" t="s">
        <v>104</v>
      </c>
      <c r="B11806" t="s">
        <v>87</v>
      </c>
      <c r="C11806" t="s">
        <v>105</v>
      </c>
      <c r="D11806" t="s">
        <v>106</v>
      </c>
      <c r="E11806" t="s">
        <v>107</v>
      </c>
      <c r="F11806" t="s">
        <v>108</v>
      </c>
      <c r="G11806" t="s">
        <v>91</v>
      </c>
      <c r="J11806" t="s">
        <v>109</v>
      </c>
      <c r="K11806" s="1">
        <v>2011</v>
      </c>
      <c r="L11806">
        <v>513598.96128747403</v>
      </c>
    </row>
    <row r="11807" spans="1:12" x14ac:dyDescent="0.3">
      <c r="A11807" t="s">
        <v>104</v>
      </c>
      <c r="B11807" t="s">
        <v>87</v>
      </c>
      <c r="C11807" t="s">
        <v>105</v>
      </c>
      <c r="D11807" t="s">
        <v>106</v>
      </c>
      <c r="E11807" t="s">
        <v>107</v>
      </c>
      <c r="F11807" t="s">
        <v>108</v>
      </c>
      <c r="G11807" t="s">
        <v>91</v>
      </c>
      <c r="J11807" t="s">
        <v>109</v>
      </c>
      <c r="K11807" s="1">
        <v>2012</v>
      </c>
      <c r="L11807">
        <v>484681.9221416635</v>
      </c>
    </row>
    <row r="11808" spans="1:12" x14ac:dyDescent="0.3">
      <c r="A11808" t="s">
        <v>104</v>
      </c>
      <c r="B11808" t="s">
        <v>87</v>
      </c>
      <c r="C11808" t="s">
        <v>105</v>
      </c>
      <c r="D11808" t="s">
        <v>106</v>
      </c>
      <c r="E11808" t="s">
        <v>107</v>
      </c>
      <c r="F11808" t="s">
        <v>108</v>
      </c>
      <c r="G11808" t="s">
        <v>91</v>
      </c>
      <c r="J11808" t="s">
        <v>109</v>
      </c>
      <c r="K11808" s="1">
        <v>2013</v>
      </c>
      <c r="L11808">
        <v>455764.88299585303</v>
      </c>
    </row>
    <row r="11809" spans="1:12" x14ac:dyDescent="0.3">
      <c r="A11809" t="s">
        <v>104</v>
      </c>
      <c r="B11809" t="s">
        <v>87</v>
      </c>
      <c r="C11809" t="s">
        <v>105</v>
      </c>
      <c r="D11809" t="s">
        <v>106</v>
      </c>
      <c r="E11809" t="s">
        <v>107</v>
      </c>
      <c r="F11809" t="s">
        <v>108</v>
      </c>
      <c r="G11809" t="s">
        <v>91</v>
      </c>
      <c r="J11809" t="s">
        <v>109</v>
      </c>
      <c r="K11809" s="1">
        <v>2014</v>
      </c>
      <c r="L11809">
        <v>489696.07902978169</v>
      </c>
    </row>
    <row r="11810" spans="1:12" x14ac:dyDescent="0.3">
      <c r="A11810" t="s">
        <v>104</v>
      </c>
      <c r="B11810" t="s">
        <v>87</v>
      </c>
      <c r="C11810" t="s">
        <v>105</v>
      </c>
      <c r="D11810" t="s">
        <v>106</v>
      </c>
      <c r="E11810" t="s">
        <v>107</v>
      </c>
      <c r="F11810" t="s">
        <v>108</v>
      </c>
      <c r="G11810" t="s">
        <v>91</v>
      </c>
      <c r="J11810" t="s">
        <v>109</v>
      </c>
      <c r="K11810" s="1">
        <v>2015</v>
      </c>
      <c r="L11810">
        <v>523627.27506371035</v>
      </c>
    </row>
    <row r="11811" spans="1:12" x14ac:dyDescent="0.3">
      <c r="A11811" t="s">
        <v>104</v>
      </c>
      <c r="B11811" t="s">
        <v>87</v>
      </c>
      <c r="C11811" t="s">
        <v>105</v>
      </c>
      <c r="D11811" t="s">
        <v>106</v>
      </c>
      <c r="E11811" t="s">
        <v>107</v>
      </c>
      <c r="F11811" t="s">
        <v>108</v>
      </c>
      <c r="G11811" t="s">
        <v>91</v>
      </c>
      <c r="J11811" t="s">
        <v>109</v>
      </c>
      <c r="K11811" s="1">
        <v>2016</v>
      </c>
      <c r="L11811">
        <v>546571.22839819046</v>
      </c>
    </row>
    <row r="11812" spans="1:12" x14ac:dyDescent="0.3">
      <c r="A11812" t="s">
        <v>104</v>
      </c>
      <c r="B11812" t="s">
        <v>87</v>
      </c>
      <c r="C11812" t="s">
        <v>105</v>
      </c>
      <c r="D11812" t="s">
        <v>106</v>
      </c>
      <c r="E11812" t="s">
        <v>107</v>
      </c>
      <c r="F11812" t="s">
        <v>108</v>
      </c>
      <c r="G11812" t="s">
        <v>91</v>
      </c>
      <c r="J11812" t="s">
        <v>109</v>
      </c>
      <c r="K11812" s="1">
        <v>2017</v>
      </c>
      <c r="L11812">
        <v>569515.18173267052</v>
      </c>
    </row>
    <row r="11813" spans="1:12" x14ac:dyDescent="0.3">
      <c r="A11813" t="s">
        <v>104</v>
      </c>
      <c r="B11813" t="s">
        <v>87</v>
      </c>
      <c r="C11813" t="s">
        <v>105</v>
      </c>
      <c r="D11813" t="s">
        <v>106</v>
      </c>
      <c r="E11813" t="s">
        <v>107</v>
      </c>
      <c r="F11813" t="s">
        <v>108</v>
      </c>
      <c r="G11813" t="s">
        <v>91</v>
      </c>
      <c r="J11813" t="s">
        <v>109</v>
      </c>
      <c r="K11813" s="1">
        <v>2018</v>
      </c>
      <c r="L11813">
        <v>532625.93892694649</v>
      </c>
    </row>
    <row r="11814" spans="1:12" x14ac:dyDescent="0.3">
      <c r="A11814" t="s">
        <v>104</v>
      </c>
      <c r="B11814" t="s">
        <v>87</v>
      </c>
      <c r="C11814" t="s">
        <v>105</v>
      </c>
      <c r="D11814" t="s">
        <v>106</v>
      </c>
      <c r="E11814" t="s">
        <v>107</v>
      </c>
      <c r="F11814" t="s">
        <v>108</v>
      </c>
      <c r="G11814" t="s">
        <v>91</v>
      </c>
      <c r="J11814" t="s">
        <v>109</v>
      </c>
      <c r="K11814" s="1">
        <v>2019</v>
      </c>
      <c r="L11814">
        <v>495736.69612122246</v>
      </c>
    </row>
    <row r="11815" spans="1:12" x14ac:dyDescent="0.3">
      <c r="A11815" t="s">
        <v>104</v>
      </c>
      <c r="B11815" t="s">
        <v>87</v>
      </c>
      <c r="C11815" t="s">
        <v>105</v>
      </c>
      <c r="D11815" t="s">
        <v>106</v>
      </c>
      <c r="E11815" t="s">
        <v>107</v>
      </c>
      <c r="F11815" t="s">
        <v>108</v>
      </c>
      <c r="G11815" t="s">
        <v>91</v>
      </c>
      <c r="J11815" t="s">
        <v>109</v>
      </c>
      <c r="K11815" s="1">
        <v>2020</v>
      </c>
      <c r="L11815">
        <v>458847.45331549842</v>
      </c>
    </row>
    <row r="11816" spans="1:12" x14ac:dyDescent="0.3">
      <c r="A11816" t="s">
        <v>110</v>
      </c>
      <c r="B11816" t="s">
        <v>87</v>
      </c>
      <c r="C11816" t="s">
        <v>105</v>
      </c>
      <c r="D11816" t="s">
        <v>106</v>
      </c>
      <c r="E11816" t="s">
        <v>111</v>
      </c>
      <c r="F11816" t="s">
        <v>108</v>
      </c>
      <c r="G11816" t="s">
        <v>91</v>
      </c>
      <c r="J11816" t="s">
        <v>109</v>
      </c>
      <c r="K11816" s="1">
        <v>2006</v>
      </c>
      <c r="L11816">
        <v>222647.24336951197</v>
      </c>
    </row>
    <row r="11817" spans="1:12" x14ac:dyDescent="0.3">
      <c r="A11817" t="s">
        <v>110</v>
      </c>
      <c r="B11817" t="s">
        <v>87</v>
      </c>
      <c r="C11817" t="s">
        <v>105</v>
      </c>
      <c r="D11817" t="s">
        <v>106</v>
      </c>
      <c r="E11817" t="s">
        <v>111</v>
      </c>
      <c r="F11817" t="s">
        <v>108</v>
      </c>
      <c r="G11817" t="s">
        <v>91</v>
      </c>
      <c r="J11817" t="s">
        <v>109</v>
      </c>
      <c r="K11817" s="1">
        <v>2007</v>
      </c>
      <c r="L11817">
        <v>228118.29360997677</v>
      </c>
    </row>
    <row r="11818" spans="1:12" x14ac:dyDescent="0.3">
      <c r="A11818" t="s">
        <v>110</v>
      </c>
      <c r="B11818" t="s">
        <v>87</v>
      </c>
      <c r="C11818" t="s">
        <v>105</v>
      </c>
      <c r="D11818" t="s">
        <v>106</v>
      </c>
      <c r="E11818" t="s">
        <v>111</v>
      </c>
      <c r="F11818" t="s">
        <v>108</v>
      </c>
      <c r="G11818" t="s">
        <v>91</v>
      </c>
      <c r="J11818" t="s">
        <v>109</v>
      </c>
      <c r="K11818" s="1">
        <v>2008</v>
      </c>
      <c r="L11818">
        <v>233589.34385044157</v>
      </c>
    </row>
    <row r="11819" spans="1:12" x14ac:dyDescent="0.3">
      <c r="A11819" t="s">
        <v>110</v>
      </c>
      <c r="B11819" t="s">
        <v>87</v>
      </c>
      <c r="C11819" t="s">
        <v>105</v>
      </c>
      <c r="D11819" t="s">
        <v>106</v>
      </c>
      <c r="E11819" t="s">
        <v>111</v>
      </c>
      <c r="F11819" t="s">
        <v>108</v>
      </c>
      <c r="G11819" t="s">
        <v>91</v>
      </c>
      <c r="J11819" t="s">
        <v>109</v>
      </c>
      <c r="K11819" s="1">
        <v>2009</v>
      </c>
      <c r="L11819">
        <v>239060.39409090634</v>
      </c>
    </row>
    <row r="11820" spans="1:12" x14ac:dyDescent="0.3">
      <c r="A11820" t="s">
        <v>110</v>
      </c>
      <c r="B11820" t="s">
        <v>87</v>
      </c>
      <c r="C11820" t="s">
        <v>105</v>
      </c>
      <c r="D11820" t="s">
        <v>106</v>
      </c>
      <c r="E11820" t="s">
        <v>111</v>
      </c>
      <c r="F11820" t="s">
        <v>108</v>
      </c>
      <c r="G11820" t="s">
        <v>91</v>
      </c>
      <c r="J11820" t="s">
        <v>109</v>
      </c>
      <c r="K11820" s="1">
        <v>2010</v>
      </c>
      <c r="L11820">
        <v>264875.80426664336</v>
      </c>
    </row>
    <row r="11821" spans="1:12" x14ac:dyDescent="0.3">
      <c r="A11821" t="s">
        <v>110</v>
      </c>
      <c r="B11821" t="s">
        <v>87</v>
      </c>
      <c r="C11821" t="s">
        <v>105</v>
      </c>
      <c r="D11821" t="s">
        <v>106</v>
      </c>
      <c r="E11821" t="s">
        <v>111</v>
      </c>
      <c r="F11821" t="s">
        <v>108</v>
      </c>
      <c r="G11821" t="s">
        <v>91</v>
      </c>
      <c r="J11821" t="s">
        <v>109</v>
      </c>
      <c r="K11821" s="1">
        <v>2011</v>
      </c>
      <c r="L11821">
        <v>290691.21444238035</v>
      </c>
    </row>
    <row r="11822" spans="1:12" x14ac:dyDescent="0.3">
      <c r="A11822" t="s">
        <v>110</v>
      </c>
      <c r="B11822" t="s">
        <v>87</v>
      </c>
      <c r="C11822" t="s">
        <v>105</v>
      </c>
      <c r="D11822" t="s">
        <v>106</v>
      </c>
      <c r="E11822" t="s">
        <v>111</v>
      </c>
      <c r="F11822" t="s">
        <v>108</v>
      </c>
      <c r="G11822" t="s">
        <v>91</v>
      </c>
      <c r="J11822" t="s">
        <v>109</v>
      </c>
      <c r="K11822" s="1">
        <v>2012</v>
      </c>
      <c r="L11822">
        <v>283291.65567842568</v>
      </c>
    </row>
    <row r="11823" spans="1:12" x14ac:dyDescent="0.3">
      <c r="A11823" t="s">
        <v>110</v>
      </c>
      <c r="B11823" t="s">
        <v>87</v>
      </c>
      <c r="C11823" t="s">
        <v>105</v>
      </c>
      <c r="D11823" t="s">
        <v>106</v>
      </c>
      <c r="E11823" t="s">
        <v>111</v>
      </c>
      <c r="F11823" t="s">
        <v>108</v>
      </c>
      <c r="G11823" t="s">
        <v>91</v>
      </c>
      <c r="J11823" t="s">
        <v>109</v>
      </c>
      <c r="K11823" s="1">
        <v>2013</v>
      </c>
      <c r="L11823">
        <v>275892.09691447101</v>
      </c>
    </row>
    <row r="11824" spans="1:12" x14ac:dyDescent="0.3">
      <c r="A11824" t="s">
        <v>110</v>
      </c>
      <c r="B11824" t="s">
        <v>87</v>
      </c>
      <c r="C11824" t="s">
        <v>105</v>
      </c>
      <c r="D11824" t="s">
        <v>106</v>
      </c>
      <c r="E11824" t="s">
        <v>111</v>
      </c>
      <c r="F11824" t="s">
        <v>108</v>
      </c>
      <c r="G11824" t="s">
        <v>91</v>
      </c>
      <c r="J11824" t="s">
        <v>109</v>
      </c>
      <c r="K11824" s="1">
        <v>2014</v>
      </c>
      <c r="L11824">
        <v>297213.98805977067</v>
      </c>
    </row>
    <row r="11825" spans="1:12" x14ac:dyDescent="0.3">
      <c r="A11825" t="s">
        <v>110</v>
      </c>
      <c r="B11825" t="s">
        <v>87</v>
      </c>
      <c r="C11825" t="s">
        <v>105</v>
      </c>
      <c r="D11825" t="s">
        <v>106</v>
      </c>
      <c r="E11825" t="s">
        <v>111</v>
      </c>
      <c r="F11825" t="s">
        <v>108</v>
      </c>
      <c r="G11825" t="s">
        <v>91</v>
      </c>
      <c r="J11825" t="s">
        <v>109</v>
      </c>
      <c r="K11825" s="1">
        <v>2015</v>
      </c>
      <c r="L11825">
        <v>318535.87920507038</v>
      </c>
    </row>
    <row r="11826" spans="1:12" x14ac:dyDescent="0.3">
      <c r="A11826" t="s">
        <v>110</v>
      </c>
      <c r="B11826" t="s">
        <v>87</v>
      </c>
      <c r="C11826" t="s">
        <v>105</v>
      </c>
      <c r="D11826" t="s">
        <v>106</v>
      </c>
      <c r="E11826" t="s">
        <v>111</v>
      </c>
      <c r="F11826" t="s">
        <v>108</v>
      </c>
      <c r="G11826" t="s">
        <v>91</v>
      </c>
      <c r="J11826" t="s">
        <v>109</v>
      </c>
      <c r="K11826" s="1">
        <v>2016</v>
      </c>
      <c r="L11826">
        <v>339405.26517444616</v>
      </c>
    </row>
    <row r="11827" spans="1:12" x14ac:dyDescent="0.3">
      <c r="A11827" t="s">
        <v>110</v>
      </c>
      <c r="B11827" t="s">
        <v>87</v>
      </c>
      <c r="C11827" t="s">
        <v>105</v>
      </c>
      <c r="D11827" t="s">
        <v>106</v>
      </c>
      <c r="E11827" t="s">
        <v>111</v>
      </c>
      <c r="F11827" t="s">
        <v>108</v>
      </c>
      <c r="G11827" t="s">
        <v>91</v>
      </c>
      <c r="J11827" t="s">
        <v>109</v>
      </c>
      <c r="K11827" s="1">
        <v>2017</v>
      </c>
      <c r="L11827">
        <v>360274.65114382189</v>
      </c>
    </row>
    <row r="11828" spans="1:12" x14ac:dyDescent="0.3">
      <c r="A11828" t="s">
        <v>110</v>
      </c>
      <c r="B11828" t="s">
        <v>87</v>
      </c>
      <c r="C11828" t="s">
        <v>105</v>
      </c>
      <c r="D11828" t="s">
        <v>106</v>
      </c>
      <c r="E11828" t="s">
        <v>111</v>
      </c>
      <c r="F11828" t="s">
        <v>108</v>
      </c>
      <c r="G11828" t="s">
        <v>91</v>
      </c>
      <c r="J11828" t="s">
        <v>109</v>
      </c>
      <c r="K11828" s="1">
        <v>2018</v>
      </c>
      <c r="L11828">
        <v>342472.63931900536</v>
      </c>
    </row>
    <row r="11829" spans="1:12" x14ac:dyDescent="0.3">
      <c r="A11829" t="s">
        <v>110</v>
      </c>
      <c r="B11829" t="s">
        <v>87</v>
      </c>
      <c r="C11829" t="s">
        <v>105</v>
      </c>
      <c r="D11829" t="s">
        <v>106</v>
      </c>
      <c r="E11829" t="s">
        <v>111</v>
      </c>
      <c r="F11829" t="s">
        <v>108</v>
      </c>
      <c r="G11829" t="s">
        <v>91</v>
      </c>
      <c r="J11829" t="s">
        <v>109</v>
      </c>
      <c r="K11829" s="1">
        <v>2019</v>
      </c>
      <c r="L11829">
        <v>324670.62749418884</v>
      </c>
    </row>
    <row r="11830" spans="1:12" x14ac:dyDescent="0.3">
      <c r="A11830" t="s">
        <v>110</v>
      </c>
      <c r="B11830" t="s">
        <v>87</v>
      </c>
      <c r="C11830" t="s">
        <v>105</v>
      </c>
      <c r="D11830" t="s">
        <v>106</v>
      </c>
      <c r="E11830" t="s">
        <v>111</v>
      </c>
      <c r="F11830" t="s">
        <v>108</v>
      </c>
      <c r="G11830" t="s">
        <v>91</v>
      </c>
      <c r="J11830" t="s">
        <v>109</v>
      </c>
      <c r="K11830" s="1">
        <v>2020</v>
      </c>
      <c r="L11830">
        <v>306868.61566937232</v>
      </c>
    </row>
    <row r="11831" spans="1:12" x14ac:dyDescent="0.3">
      <c r="A11831" t="s">
        <v>94</v>
      </c>
      <c r="B11831" t="s">
        <v>87</v>
      </c>
      <c r="C11831" t="s">
        <v>88</v>
      </c>
      <c r="D11831" t="s">
        <v>95</v>
      </c>
      <c r="E11831" t="s">
        <v>96</v>
      </c>
      <c r="F11831" t="s">
        <v>74</v>
      </c>
      <c r="G11831" t="s">
        <v>91</v>
      </c>
      <c r="K11831" s="1">
        <v>2006</v>
      </c>
      <c r="L11831">
        <v>2.523999999999968</v>
      </c>
    </row>
    <row r="11832" spans="1:12" x14ac:dyDescent="0.3">
      <c r="A11832" t="s">
        <v>94</v>
      </c>
      <c r="B11832" t="s">
        <v>87</v>
      </c>
      <c r="C11832" t="s">
        <v>88</v>
      </c>
      <c r="D11832" t="s">
        <v>95</v>
      </c>
      <c r="E11832" t="s">
        <v>96</v>
      </c>
      <c r="F11832" t="s">
        <v>74</v>
      </c>
      <c r="G11832" t="s">
        <v>91</v>
      </c>
      <c r="K11832" s="1">
        <v>2009</v>
      </c>
      <c r="L11832">
        <v>3.1249999999999609</v>
      </c>
    </row>
    <row r="11833" spans="1:12" x14ac:dyDescent="0.3">
      <c r="A11833" t="s">
        <v>94</v>
      </c>
      <c r="B11833" t="s">
        <v>87</v>
      </c>
      <c r="C11833" t="s">
        <v>88</v>
      </c>
      <c r="D11833" t="s">
        <v>95</v>
      </c>
      <c r="E11833" t="s">
        <v>96</v>
      </c>
      <c r="F11833" t="s">
        <v>74</v>
      </c>
      <c r="G11833" t="s">
        <v>91</v>
      </c>
      <c r="K11833" s="1">
        <v>2011</v>
      </c>
      <c r="L11833">
        <v>2.4379999999999828</v>
      </c>
    </row>
    <row r="11834" spans="1:12" x14ac:dyDescent="0.3">
      <c r="A11834" t="s">
        <v>94</v>
      </c>
      <c r="B11834" t="s">
        <v>87</v>
      </c>
      <c r="C11834" t="s">
        <v>88</v>
      </c>
      <c r="D11834" t="s">
        <v>95</v>
      </c>
      <c r="E11834" t="s">
        <v>96</v>
      </c>
      <c r="F11834" t="s">
        <v>74</v>
      </c>
      <c r="G11834" t="s">
        <v>91</v>
      </c>
      <c r="K11834" s="1">
        <v>2013</v>
      </c>
      <c r="L11834">
        <v>3.6269999999999536</v>
      </c>
    </row>
    <row r="11835" spans="1:12" x14ac:dyDescent="0.3">
      <c r="A11835" t="s">
        <v>94</v>
      </c>
      <c r="B11835" t="s">
        <v>87</v>
      </c>
      <c r="C11835" t="s">
        <v>88</v>
      </c>
      <c r="D11835" t="s">
        <v>95</v>
      </c>
      <c r="E11835" t="s">
        <v>96</v>
      </c>
      <c r="F11835" t="s">
        <v>74</v>
      </c>
      <c r="G11835" t="s">
        <v>91</v>
      </c>
      <c r="K11835" s="1">
        <v>2015</v>
      </c>
      <c r="L11835">
        <v>2.8459999999999646</v>
      </c>
    </row>
    <row r="11836" spans="1:12" x14ac:dyDescent="0.3">
      <c r="A11836" t="s">
        <v>94</v>
      </c>
      <c r="B11836" t="s">
        <v>87</v>
      </c>
      <c r="C11836" t="s">
        <v>88</v>
      </c>
      <c r="D11836" t="s">
        <v>95</v>
      </c>
      <c r="E11836" t="s">
        <v>96</v>
      </c>
      <c r="F11836" t="s">
        <v>74</v>
      </c>
      <c r="G11836" t="s">
        <v>91</v>
      </c>
      <c r="K11836" s="1">
        <v>2017</v>
      </c>
      <c r="L11836">
        <v>1.882000000000001</v>
      </c>
    </row>
    <row r="11837" spans="1:12" x14ac:dyDescent="0.3">
      <c r="A11837" t="s">
        <v>94</v>
      </c>
      <c r="B11837" t="s">
        <v>87</v>
      </c>
      <c r="C11837" t="s">
        <v>88</v>
      </c>
      <c r="D11837" t="s">
        <v>95</v>
      </c>
      <c r="E11837" t="s">
        <v>96</v>
      </c>
      <c r="F11837" t="s">
        <v>74</v>
      </c>
      <c r="G11837" t="s">
        <v>91</v>
      </c>
      <c r="K11837" s="1">
        <v>2020</v>
      </c>
      <c r="L11837">
        <v>4.2869999999999404</v>
      </c>
    </row>
    <row r="11838" spans="1:12" x14ac:dyDescent="0.3">
      <c r="A11838" t="s">
        <v>100</v>
      </c>
      <c r="B11838" t="s">
        <v>87</v>
      </c>
      <c r="C11838" t="s">
        <v>88</v>
      </c>
      <c r="D11838" t="s">
        <v>101</v>
      </c>
      <c r="E11838" t="s">
        <v>102</v>
      </c>
      <c r="F11838" t="s">
        <v>74</v>
      </c>
      <c r="G11838" t="s">
        <v>91</v>
      </c>
      <c r="K11838" s="1">
        <v>2006</v>
      </c>
      <c r="L11838">
        <v>11.360999999999965</v>
      </c>
    </row>
    <row r="11839" spans="1:12" x14ac:dyDescent="0.3">
      <c r="A11839" t="s">
        <v>100</v>
      </c>
      <c r="B11839" t="s">
        <v>87</v>
      </c>
      <c r="C11839" t="s">
        <v>88</v>
      </c>
      <c r="D11839" t="s">
        <v>101</v>
      </c>
      <c r="E11839" t="s">
        <v>102</v>
      </c>
      <c r="F11839" t="s">
        <v>74</v>
      </c>
      <c r="G11839" t="s">
        <v>91</v>
      </c>
      <c r="K11839" s="1">
        <v>2009</v>
      </c>
      <c r="L11839">
        <v>12.984999999999932</v>
      </c>
    </row>
    <row r="11840" spans="1:12" x14ac:dyDescent="0.3">
      <c r="A11840" t="s">
        <v>100</v>
      </c>
      <c r="B11840" t="s">
        <v>87</v>
      </c>
      <c r="C11840" t="s">
        <v>88</v>
      </c>
      <c r="D11840" t="s">
        <v>101</v>
      </c>
      <c r="E11840" t="s">
        <v>102</v>
      </c>
      <c r="F11840" t="s">
        <v>74</v>
      </c>
      <c r="G11840" t="s">
        <v>91</v>
      </c>
      <c r="K11840" s="1">
        <v>2011</v>
      </c>
      <c r="L11840">
        <v>12.38199999999998</v>
      </c>
    </row>
    <row r="11841" spans="1:12" x14ac:dyDescent="0.3">
      <c r="A11841" t="s">
        <v>100</v>
      </c>
      <c r="B11841" t="s">
        <v>87</v>
      </c>
      <c r="C11841" t="s">
        <v>88</v>
      </c>
      <c r="D11841" t="s">
        <v>101</v>
      </c>
      <c r="E11841" t="s">
        <v>102</v>
      </c>
      <c r="F11841" t="s">
        <v>74</v>
      </c>
      <c r="G11841" t="s">
        <v>91</v>
      </c>
      <c r="K11841" s="1">
        <v>2013</v>
      </c>
      <c r="L11841">
        <v>12.090999999999948</v>
      </c>
    </row>
    <row r="11842" spans="1:12" x14ac:dyDescent="0.3">
      <c r="A11842" t="s">
        <v>100</v>
      </c>
      <c r="B11842" t="s">
        <v>87</v>
      </c>
      <c r="C11842" t="s">
        <v>88</v>
      </c>
      <c r="D11842" t="s">
        <v>101</v>
      </c>
      <c r="E11842" t="s">
        <v>102</v>
      </c>
      <c r="F11842" t="s">
        <v>74</v>
      </c>
      <c r="G11842" t="s">
        <v>91</v>
      </c>
      <c r="K11842" s="1">
        <v>2015</v>
      </c>
      <c r="L11842">
        <v>9.7709999999999511</v>
      </c>
    </row>
    <row r="11843" spans="1:12" x14ac:dyDescent="0.3">
      <c r="A11843" t="s">
        <v>100</v>
      </c>
      <c r="B11843" t="s">
        <v>87</v>
      </c>
      <c r="C11843" t="s">
        <v>88</v>
      </c>
      <c r="D11843" t="s">
        <v>101</v>
      </c>
      <c r="E11843" t="s">
        <v>102</v>
      </c>
      <c r="F11843" t="s">
        <v>74</v>
      </c>
      <c r="G11843" t="s">
        <v>91</v>
      </c>
      <c r="K11843" s="1">
        <v>2017</v>
      </c>
      <c r="L11843">
        <v>7.1019999999999559</v>
      </c>
    </row>
    <row r="11844" spans="1:12" x14ac:dyDescent="0.3">
      <c r="A11844" t="s">
        <v>100</v>
      </c>
      <c r="B11844" t="s">
        <v>87</v>
      </c>
      <c r="C11844" t="s">
        <v>88</v>
      </c>
      <c r="D11844" t="s">
        <v>101</v>
      </c>
      <c r="E11844" t="s">
        <v>102</v>
      </c>
      <c r="F11844" t="s">
        <v>74</v>
      </c>
      <c r="G11844" t="s">
        <v>91</v>
      </c>
      <c r="K11844" s="1">
        <v>2020</v>
      </c>
      <c r="L11844">
        <v>10.805999999999919</v>
      </c>
    </row>
    <row r="11845" spans="1:12" x14ac:dyDescent="0.3">
      <c r="A11845" t="s">
        <v>103</v>
      </c>
      <c r="B11845" t="s">
        <v>87</v>
      </c>
      <c r="C11845" t="s">
        <v>88</v>
      </c>
      <c r="D11845" t="s">
        <v>101</v>
      </c>
      <c r="E11845" t="s">
        <v>102</v>
      </c>
      <c r="F11845" t="s">
        <v>74</v>
      </c>
      <c r="G11845" t="s">
        <v>91</v>
      </c>
      <c r="K11845" s="1">
        <v>2011</v>
      </c>
      <c r="L11845">
        <v>8.9119999999999973</v>
      </c>
    </row>
    <row r="11846" spans="1:12" x14ac:dyDescent="0.3">
      <c r="A11846" t="s">
        <v>103</v>
      </c>
      <c r="B11846" t="s">
        <v>87</v>
      </c>
      <c r="C11846" t="s">
        <v>88</v>
      </c>
      <c r="D11846" t="s">
        <v>101</v>
      </c>
      <c r="E11846" t="s">
        <v>102</v>
      </c>
      <c r="F11846" t="s">
        <v>74</v>
      </c>
      <c r="G11846" t="s">
        <v>91</v>
      </c>
      <c r="K11846" s="1">
        <v>2013</v>
      </c>
      <c r="L11846">
        <v>3.0990000000000002</v>
      </c>
    </row>
    <row r="11847" spans="1:12" x14ac:dyDescent="0.3">
      <c r="A11847" t="s">
        <v>103</v>
      </c>
      <c r="B11847" t="s">
        <v>87</v>
      </c>
      <c r="C11847" t="s">
        <v>88</v>
      </c>
      <c r="D11847" t="s">
        <v>101</v>
      </c>
      <c r="E11847" t="s">
        <v>102</v>
      </c>
      <c r="F11847" t="s">
        <v>74</v>
      </c>
      <c r="G11847" t="s">
        <v>91</v>
      </c>
      <c r="K11847" s="1">
        <v>2015</v>
      </c>
      <c r="L11847">
        <v>3</v>
      </c>
    </row>
    <row r="11848" spans="1:12" x14ac:dyDescent="0.3">
      <c r="A11848" t="s">
        <v>103</v>
      </c>
      <c r="B11848" t="s">
        <v>87</v>
      </c>
      <c r="C11848" t="s">
        <v>88</v>
      </c>
      <c r="D11848" t="s">
        <v>101</v>
      </c>
      <c r="E11848" t="s">
        <v>102</v>
      </c>
      <c r="F11848" t="s">
        <v>74</v>
      </c>
      <c r="G11848" t="s">
        <v>91</v>
      </c>
      <c r="K11848" s="1">
        <v>2017</v>
      </c>
      <c r="L11848">
        <v>5.4189999999999978</v>
      </c>
    </row>
    <row r="11849" spans="1:12" x14ac:dyDescent="0.3">
      <c r="A11849" t="s">
        <v>103</v>
      </c>
      <c r="B11849" t="s">
        <v>87</v>
      </c>
      <c r="C11849" t="s">
        <v>88</v>
      </c>
      <c r="D11849" t="s">
        <v>101</v>
      </c>
      <c r="E11849" t="s">
        <v>102</v>
      </c>
      <c r="F11849" t="s">
        <v>74</v>
      </c>
      <c r="G11849" t="s">
        <v>91</v>
      </c>
      <c r="K11849" s="1">
        <v>2020</v>
      </c>
      <c r="L11849">
        <v>6.7129999999999912</v>
      </c>
    </row>
    <row r="11850" spans="1:12" x14ac:dyDescent="0.3">
      <c r="A11850" t="s">
        <v>97</v>
      </c>
      <c r="B11850" t="s">
        <v>87</v>
      </c>
      <c r="C11850" t="s">
        <v>88</v>
      </c>
      <c r="D11850" t="s">
        <v>98</v>
      </c>
      <c r="E11850" t="s">
        <v>99</v>
      </c>
      <c r="F11850" t="s">
        <v>74</v>
      </c>
      <c r="G11850" t="s">
        <v>91</v>
      </c>
      <c r="K11850" s="1">
        <v>2006</v>
      </c>
      <c r="L11850">
        <v>8.8369999999999962</v>
      </c>
    </row>
    <row r="11851" spans="1:12" x14ac:dyDescent="0.3">
      <c r="A11851" t="s">
        <v>97</v>
      </c>
      <c r="B11851" t="s">
        <v>87</v>
      </c>
      <c r="C11851" t="s">
        <v>88</v>
      </c>
      <c r="D11851" t="s">
        <v>98</v>
      </c>
      <c r="E11851" t="s">
        <v>99</v>
      </c>
      <c r="F11851" t="s">
        <v>74</v>
      </c>
      <c r="G11851" t="s">
        <v>91</v>
      </c>
      <c r="K11851" s="1">
        <v>2009</v>
      </c>
      <c r="L11851">
        <v>9.859999999999971</v>
      </c>
    </row>
    <row r="11852" spans="1:12" x14ac:dyDescent="0.3">
      <c r="A11852" t="s">
        <v>97</v>
      </c>
      <c r="B11852" t="s">
        <v>87</v>
      </c>
      <c r="C11852" t="s">
        <v>88</v>
      </c>
      <c r="D11852" t="s">
        <v>98</v>
      </c>
      <c r="E11852" t="s">
        <v>99</v>
      </c>
      <c r="F11852" t="s">
        <v>74</v>
      </c>
      <c r="G11852" t="s">
        <v>91</v>
      </c>
      <c r="K11852" s="1">
        <v>2011</v>
      </c>
      <c r="L11852">
        <v>9.9439999999999973</v>
      </c>
    </row>
    <row r="11853" spans="1:12" x14ac:dyDescent="0.3">
      <c r="A11853" t="s">
        <v>97</v>
      </c>
      <c r="B11853" t="s">
        <v>87</v>
      </c>
      <c r="C11853" t="s">
        <v>88</v>
      </c>
      <c r="D11853" t="s">
        <v>98</v>
      </c>
      <c r="E11853" t="s">
        <v>99</v>
      </c>
      <c r="F11853" t="s">
        <v>74</v>
      </c>
      <c r="G11853" t="s">
        <v>91</v>
      </c>
      <c r="K11853" s="1">
        <v>2013</v>
      </c>
      <c r="L11853">
        <v>8.4639999999999951</v>
      </c>
    </row>
    <row r="11854" spans="1:12" x14ac:dyDescent="0.3">
      <c r="A11854" t="s">
        <v>97</v>
      </c>
      <c r="B11854" t="s">
        <v>87</v>
      </c>
      <c r="C11854" t="s">
        <v>88</v>
      </c>
      <c r="D11854" t="s">
        <v>98</v>
      </c>
      <c r="E11854" t="s">
        <v>99</v>
      </c>
      <c r="F11854" t="s">
        <v>74</v>
      </c>
      <c r="G11854" t="s">
        <v>91</v>
      </c>
      <c r="K11854" s="1">
        <v>2015</v>
      </c>
      <c r="L11854">
        <v>6.9249999999999865</v>
      </c>
    </row>
    <row r="11855" spans="1:12" x14ac:dyDescent="0.3">
      <c r="A11855" t="s">
        <v>97</v>
      </c>
      <c r="B11855" t="s">
        <v>87</v>
      </c>
      <c r="C11855" t="s">
        <v>88</v>
      </c>
      <c r="D11855" t="s">
        <v>98</v>
      </c>
      <c r="E11855" t="s">
        <v>99</v>
      </c>
      <c r="F11855" t="s">
        <v>74</v>
      </c>
      <c r="G11855" t="s">
        <v>91</v>
      </c>
      <c r="K11855" s="1">
        <v>2017</v>
      </c>
      <c r="L11855">
        <v>5.2199999999999545</v>
      </c>
    </row>
    <row r="11856" spans="1:12" x14ac:dyDescent="0.3">
      <c r="A11856" t="s">
        <v>97</v>
      </c>
      <c r="B11856" t="s">
        <v>87</v>
      </c>
      <c r="C11856" t="s">
        <v>88</v>
      </c>
      <c r="D11856" t="s">
        <v>98</v>
      </c>
      <c r="E11856" t="s">
        <v>99</v>
      </c>
      <c r="F11856" t="s">
        <v>74</v>
      </c>
      <c r="G11856" t="s">
        <v>91</v>
      </c>
      <c r="K11856" s="1">
        <v>2020</v>
      </c>
      <c r="L11856">
        <v>6.5189999999999779</v>
      </c>
    </row>
    <row r="11857" spans="1:12" x14ac:dyDescent="0.3">
      <c r="A11857" t="s">
        <v>86</v>
      </c>
      <c r="B11857" t="s">
        <v>87</v>
      </c>
      <c r="C11857" t="s">
        <v>88</v>
      </c>
      <c r="D11857" t="s">
        <v>89</v>
      </c>
      <c r="E11857" t="s">
        <v>90</v>
      </c>
      <c r="F11857" t="s">
        <v>74</v>
      </c>
      <c r="G11857" t="s">
        <v>91</v>
      </c>
      <c r="K11857" s="1">
        <v>2006</v>
      </c>
      <c r="L11857">
        <v>10.543700000000015</v>
      </c>
    </row>
    <row r="11858" spans="1:12" x14ac:dyDescent="0.3">
      <c r="A11858" t="s">
        <v>86</v>
      </c>
      <c r="B11858" t="s">
        <v>87</v>
      </c>
      <c r="C11858" t="s">
        <v>88</v>
      </c>
      <c r="D11858" t="s">
        <v>89</v>
      </c>
      <c r="E11858" t="s">
        <v>90</v>
      </c>
      <c r="F11858" t="s">
        <v>74</v>
      </c>
      <c r="G11858" t="s">
        <v>91</v>
      </c>
      <c r="K11858" s="1">
        <v>2009</v>
      </c>
      <c r="L11858">
        <v>11.950800000000003</v>
      </c>
    </row>
    <row r="11859" spans="1:12" x14ac:dyDescent="0.3">
      <c r="A11859" t="s">
        <v>86</v>
      </c>
      <c r="B11859" t="s">
        <v>87</v>
      </c>
      <c r="C11859" t="s">
        <v>88</v>
      </c>
      <c r="D11859" t="s">
        <v>89</v>
      </c>
      <c r="E11859" t="s">
        <v>90</v>
      </c>
      <c r="F11859" t="s">
        <v>74</v>
      </c>
      <c r="G11859" t="s">
        <v>91</v>
      </c>
      <c r="K11859" s="1">
        <v>2011</v>
      </c>
      <c r="L11859">
        <v>11.072300000000011</v>
      </c>
    </row>
    <row r="11860" spans="1:12" x14ac:dyDescent="0.3">
      <c r="A11860" t="s">
        <v>86</v>
      </c>
      <c r="B11860" t="s">
        <v>87</v>
      </c>
      <c r="C11860" t="s">
        <v>88</v>
      </c>
      <c r="D11860" t="s">
        <v>89</v>
      </c>
      <c r="E11860" t="s">
        <v>90</v>
      </c>
      <c r="F11860" t="s">
        <v>74</v>
      </c>
      <c r="G11860" t="s">
        <v>91</v>
      </c>
      <c r="K11860" s="1">
        <v>2013</v>
      </c>
      <c r="L11860">
        <v>11.08280000000002</v>
      </c>
    </row>
    <row r="11861" spans="1:12" x14ac:dyDescent="0.3">
      <c r="A11861" t="s">
        <v>86</v>
      </c>
      <c r="B11861" t="s">
        <v>87</v>
      </c>
      <c r="C11861" t="s">
        <v>88</v>
      </c>
      <c r="D11861" t="s">
        <v>89</v>
      </c>
      <c r="E11861" t="s">
        <v>90</v>
      </c>
      <c r="F11861" t="s">
        <v>74</v>
      </c>
      <c r="G11861" t="s">
        <v>91</v>
      </c>
      <c r="K11861" s="1">
        <v>2015</v>
      </c>
      <c r="L11861">
        <v>9.0929000000000126</v>
      </c>
    </row>
    <row r="11862" spans="1:12" x14ac:dyDescent="0.3">
      <c r="A11862" t="s">
        <v>86</v>
      </c>
      <c r="B11862" t="s">
        <v>87</v>
      </c>
      <c r="C11862" t="s">
        <v>88</v>
      </c>
      <c r="D11862" t="s">
        <v>89</v>
      </c>
      <c r="E11862" t="s">
        <v>90</v>
      </c>
      <c r="F11862" t="s">
        <v>74</v>
      </c>
      <c r="G11862" t="s">
        <v>91</v>
      </c>
      <c r="K11862" s="1">
        <v>2017</v>
      </c>
      <c r="L11862">
        <v>6.5620999999999992</v>
      </c>
    </row>
    <row r="11863" spans="1:12" x14ac:dyDescent="0.3">
      <c r="A11863" t="s">
        <v>86</v>
      </c>
      <c r="B11863" t="s">
        <v>87</v>
      </c>
      <c r="C11863" t="s">
        <v>88</v>
      </c>
      <c r="D11863" t="s">
        <v>89</v>
      </c>
      <c r="E11863" t="s">
        <v>90</v>
      </c>
      <c r="F11863" t="s">
        <v>74</v>
      </c>
      <c r="G11863" t="s">
        <v>91</v>
      </c>
      <c r="K11863" s="1">
        <v>2020</v>
      </c>
      <c r="L11863">
        <v>10.682500000000006</v>
      </c>
    </row>
    <row r="11864" spans="1:12" x14ac:dyDescent="0.3">
      <c r="A11864" t="s">
        <v>92</v>
      </c>
      <c r="B11864" t="s">
        <v>87</v>
      </c>
      <c r="C11864" t="s">
        <v>88</v>
      </c>
      <c r="D11864" t="s">
        <v>89</v>
      </c>
      <c r="E11864" t="s">
        <v>93</v>
      </c>
      <c r="F11864" t="s">
        <v>74</v>
      </c>
      <c r="G11864" t="s">
        <v>91</v>
      </c>
      <c r="K11864" s="1">
        <v>2006</v>
      </c>
      <c r="L11864">
        <v>12.320000000000004</v>
      </c>
    </row>
    <row r="11865" spans="1:12" x14ac:dyDescent="0.3">
      <c r="A11865" t="s">
        <v>92</v>
      </c>
      <c r="B11865" t="s">
        <v>87</v>
      </c>
      <c r="C11865" t="s">
        <v>88</v>
      </c>
      <c r="D11865" t="s">
        <v>89</v>
      </c>
      <c r="E11865" t="s">
        <v>93</v>
      </c>
      <c r="F11865" t="s">
        <v>74</v>
      </c>
      <c r="G11865" t="s">
        <v>91</v>
      </c>
      <c r="K11865" s="1">
        <v>2009</v>
      </c>
      <c r="L11865">
        <v>14.11029999999997</v>
      </c>
    </row>
    <row r="11866" spans="1:12" x14ac:dyDescent="0.3">
      <c r="A11866" t="s">
        <v>92</v>
      </c>
      <c r="B11866" t="s">
        <v>87</v>
      </c>
      <c r="C11866" t="s">
        <v>88</v>
      </c>
      <c r="D11866" t="s">
        <v>89</v>
      </c>
      <c r="E11866" t="s">
        <v>93</v>
      </c>
      <c r="F11866" t="s">
        <v>74</v>
      </c>
      <c r="G11866" t="s">
        <v>91</v>
      </c>
      <c r="K11866" s="1">
        <v>2011</v>
      </c>
      <c r="L11866">
        <v>13.796300000000008</v>
      </c>
    </row>
    <row r="11867" spans="1:12" x14ac:dyDescent="0.3">
      <c r="A11867" t="s">
        <v>92</v>
      </c>
      <c r="B11867" t="s">
        <v>87</v>
      </c>
      <c r="C11867" t="s">
        <v>88</v>
      </c>
      <c r="D11867" t="s">
        <v>89</v>
      </c>
      <c r="E11867" t="s">
        <v>93</v>
      </c>
      <c r="F11867" t="s">
        <v>74</v>
      </c>
      <c r="G11867" t="s">
        <v>91</v>
      </c>
      <c r="K11867" s="1">
        <v>2013</v>
      </c>
      <c r="L11867">
        <v>13.178200000000006</v>
      </c>
    </row>
    <row r="11868" spans="1:12" x14ac:dyDescent="0.3">
      <c r="A11868" t="s">
        <v>92</v>
      </c>
      <c r="B11868" t="s">
        <v>87</v>
      </c>
      <c r="C11868" t="s">
        <v>88</v>
      </c>
      <c r="D11868" t="s">
        <v>89</v>
      </c>
      <c r="E11868" t="s">
        <v>93</v>
      </c>
      <c r="F11868" t="s">
        <v>74</v>
      </c>
      <c r="G11868" t="s">
        <v>91</v>
      </c>
      <c r="K11868" s="1">
        <v>2015</v>
      </c>
      <c r="L11868">
        <v>10.616100000000007</v>
      </c>
    </row>
    <row r="11869" spans="1:12" x14ac:dyDescent="0.3">
      <c r="A11869" t="s">
        <v>92</v>
      </c>
      <c r="B11869" t="s">
        <v>87</v>
      </c>
      <c r="C11869" t="s">
        <v>88</v>
      </c>
      <c r="D11869" t="s">
        <v>89</v>
      </c>
      <c r="E11869" t="s">
        <v>93</v>
      </c>
      <c r="F11869" t="s">
        <v>74</v>
      </c>
      <c r="G11869" t="s">
        <v>91</v>
      </c>
      <c r="K11869" s="1">
        <v>2017</v>
      </c>
      <c r="L11869">
        <v>7.7186000000000021</v>
      </c>
    </row>
    <row r="11870" spans="1:12" x14ac:dyDescent="0.3">
      <c r="A11870" t="s">
        <v>92</v>
      </c>
      <c r="B11870" t="s">
        <v>87</v>
      </c>
      <c r="C11870" t="s">
        <v>88</v>
      </c>
      <c r="D11870" t="s">
        <v>89</v>
      </c>
      <c r="E11870" t="s">
        <v>93</v>
      </c>
      <c r="F11870" t="s">
        <v>74</v>
      </c>
      <c r="G11870" t="s">
        <v>91</v>
      </c>
      <c r="K11870" s="1">
        <v>2020</v>
      </c>
      <c r="L11870">
        <v>11.108400000000016</v>
      </c>
    </row>
    <row r="11871" spans="1:12" x14ac:dyDescent="0.3">
      <c r="A11871" t="s">
        <v>284</v>
      </c>
      <c r="B11871" t="s">
        <v>285</v>
      </c>
      <c r="C11871" t="s">
        <v>286</v>
      </c>
      <c r="D11871" t="s">
        <v>287</v>
      </c>
      <c r="E11871" t="s">
        <v>288</v>
      </c>
      <c r="F11871" t="s">
        <v>289</v>
      </c>
      <c r="G11871" t="s">
        <v>290</v>
      </c>
      <c r="J11871" t="s">
        <v>291</v>
      </c>
      <c r="K11871" s="1">
        <v>2013</v>
      </c>
      <c r="L11871">
        <v>4</v>
      </c>
    </row>
    <row r="11872" spans="1:12" x14ac:dyDescent="0.3">
      <c r="A11872" t="s">
        <v>284</v>
      </c>
      <c r="B11872" t="s">
        <v>285</v>
      </c>
      <c r="C11872" t="s">
        <v>286</v>
      </c>
      <c r="D11872" t="s">
        <v>287</v>
      </c>
      <c r="E11872" t="s">
        <v>288</v>
      </c>
      <c r="F11872" t="s">
        <v>289</v>
      </c>
      <c r="G11872" t="s">
        <v>290</v>
      </c>
      <c r="J11872" t="s">
        <v>291</v>
      </c>
      <c r="K11872" s="1">
        <v>2014</v>
      </c>
      <c r="L11872">
        <v>10</v>
      </c>
    </row>
    <row r="11873" spans="1:12" x14ac:dyDescent="0.3">
      <c r="A11873" t="s">
        <v>284</v>
      </c>
      <c r="B11873" t="s">
        <v>285</v>
      </c>
      <c r="C11873" t="s">
        <v>286</v>
      </c>
      <c r="D11873" t="s">
        <v>287</v>
      </c>
      <c r="E11873" t="s">
        <v>288</v>
      </c>
      <c r="F11873" t="s">
        <v>289</v>
      </c>
      <c r="G11873" t="s">
        <v>290</v>
      </c>
      <c r="J11873" t="s">
        <v>291</v>
      </c>
      <c r="K11873" s="1">
        <v>2015</v>
      </c>
      <c r="L11873">
        <v>3</v>
      </c>
    </row>
    <row r="11874" spans="1:12" x14ac:dyDescent="0.3">
      <c r="A11874" t="s">
        <v>284</v>
      </c>
      <c r="B11874" t="s">
        <v>285</v>
      </c>
      <c r="C11874" t="s">
        <v>286</v>
      </c>
      <c r="D11874" t="s">
        <v>287</v>
      </c>
      <c r="E11874" t="s">
        <v>288</v>
      </c>
      <c r="F11874" t="s">
        <v>289</v>
      </c>
      <c r="G11874" t="s">
        <v>290</v>
      </c>
      <c r="J11874" t="s">
        <v>291</v>
      </c>
      <c r="K11874" s="1">
        <v>2016</v>
      </c>
      <c r="L11874">
        <v>6</v>
      </c>
    </row>
    <row r="11875" spans="1:12" x14ac:dyDescent="0.3">
      <c r="A11875" t="s">
        <v>284</v>
      </c>
      <c r="B11875" t="s">
        <v>285</v>
      </c>
      <c r="C11875" t="s">
        <v>286</v>
      </c>
      <c r="D11875" t="s">
        <v>287</v>
      </c>
      <c r="E11875" t="s">
        <v>288</v>
      </c>
      <c r="F11875" t="s">
        <v>289</v>
      </c>
      <c r="G11875" t="s">
        <v>290</v>
      </c>
      <c r="J11875" t="s">
        <v>291</v>
      </c>
      <c r="K11875" s="1">
        <v>2017</v>
      </c>
      <c r="L11875">
        <v>3</v>
      </c>
    </row>
    <row r="11876" spans="1:12" x14ac:dyDescent="0.3">
      <c r="A11876" t="s">
        <v>284</v>
      </c>
      <c r="B11876" t="s">
        <v>285</v>
      </c>
      <c r="C11876" t="s">
        <v>286</v>
      </c>
      <c r="D11876" t="s">
        <v>287</v>
      </c>
      <c r="E11876" t="s">
        <v>288</v>
      </c>
      <c r="F11876" t="s">
        <v>289</v>
      </c>
      <c r="G11876" t="s">
        <v>290</v>
      </c>
      <c r="J11876" t="s">
        <v>291</v>
      </c>
      <c r="K11876" s="1">
        <v>2018</v>
      </c>
      <c r="L11876">
        <v>8</v>
      </c>
    </row>
    <row r="11877" spans="1:12" x14ac:dyDescent="0.3">
      <c r="A11877" t="s">
        <v>284</v>
      </c>
      <c r="B11877" t="s">
        <v>285</v>
      </c>
      <c r="C11877" t="s">
        <v>286</v>
      </c>
      <c r="D11877" t="s">
        <v>287</v>
      </c>
      <c r="E11877" t="s">
        <v>288</v>
      </c>
      <c r="F11877" t="s">
        <v>289</v>
      </c>
      <c r="G11877" t="s">
        <v>290</v>
      </c>
      <c r="J11877" t="s">
        <v>291</v>
      </c>
      <c r="K11877" s="1">
        <v>2019</v>
      </c>
      <c r="L11877">
        <v>2</v>
      </c>
    </row>
    <row r="11878" spans="1:12" x14ac:dyDescent="0.3">
      <c r="A11878" t="s">
        <v>292</v>
      </c>
      <c r="B11878" t="s">
        <v>285</v>
      </c>
      <c r="C11878" t="s">
        <v>286</v>
      </c>
      <c r="D11878" t="s">
        <v>287</v>
      </c>
      <c r="E11878" t="s">
        <v>293</v>
      </c>
      <c r="F11878" t="s">
        <v>289</v>
      </c>
      <c r="G11878" t="s">
        <v>290</v>
      </c>
      <c r="J11878" t="s">
        <v>291</v>
      </c>
      <c r="K11878" s="1">
        <v>2013</v>
      </c>
      <c r="L11878">
        <v>53</v>
      </c>
    </row>
    <row r="11879" spans="1:12" x14ac:dyDescent="0.3">
      <c r="A11879" t="s">
        <v>292</v>
      </c>
      <c r="B11879" t="s">
        <v>285</v>
      </c>
      <c r="C11879" t="s">
        <v>286</v>
      </c>
      <c r="D11879" t="s">
        <v>287</v>
      </c>
      <c r="E11879" t="s">
        <v>293</v>
      </c>
      <c r="F11879" t="s">
        <v>289</v>
      </c>
      <c r="G11879" t="s">
        <v>290</v>
      </c>
      <c r="J11879" t="s">
        <v>291</v>
      </c>
      <c r="K11879" s="1">
        <v>2014</v>
      </c>
      <c r="L11879">
        <v>39</v>
      </c>
    </row>
    <row r="11880" spans="1:12" x14ac:dyDescent="0.3">
      <c r="A11880" t="s">
        <v>292</v>
      </c>
      <c r="B11880" t="s">
        <v>285</v>
      </c>
      <c r="C11880" t="s">
        <v>286</v>
      </c>
      <c r="D11880" t="s">
        <v>287</v>
      </c>
      <c r="E11880" t="s">
        <v>293</v>
      </c>
      <c r="F11880" t="s">
        <v>289</v>
      </c>
      <c r="G11880" t="s">
        <v>290</v>
      </c>
      <c r="J11880" t="s">
        <v>291</v>
      </c>
      <c r="K11880" s="1">
        <v>2015</v>
      </c>
      <c r="L11880">
        <v>39</v>
      </c>
    </row>
    <row r="11881" spans="1:12" x14ac:dyDescent="0.3">
      <c r="A11881" t="s">
        <v>292</v>
      </c>
      <c r="B11881" t="s">
        <v>285</v>
      </c>
      <c r="C11881" t="s">
        <v>286</v>
      </c>
      <c r="D11881" t="s">
        <v>287</v>
      </c>
      <c r="E11881" t="s">
        <v>293</v>
      </c>
      <c r="F11881" t="s">
        <v>289</v>
      </c>
      <c r="G11881" t="s">
        <v>290</v>
      </c>
      <c r="J11881" t="s">
        <v>291</v>
      </c>
      <c r="K11881" s="1">
        <v>2016</v>
      </c>
      <c r="L11881">
        <v>40</v>
      </c>
    </row>
    <row r="11882" spans="1:12" x14ac:dyDescent="0.3">
      <c r="A11882" t="s">
        <v>292</v>
      </c>
      <c r="B11882" t="s">
        <v>285</v>
      </c>
      <c r="C11882" t="s">
        <v>286</v>
      </c>
      <c r="D11882" t="s">
        <v>287</v>
      </c>
      <c r="E11882" t="s">
        <v>293</v>
      </c>
      <c r="F11882" t="s">
        <v>289</v>
      </c>
      <c r="G11882" t="s">
        <v>290</v>
      </c>
      <c r="J11882" t="s">
        <v>291</v>
      </c>
      <c r="K11882" s="1">
        <v>2017</v>
      </c>
      <c r="L11882">
        <v>44</v>
      </c>
    </row>
    <row r="11883" spans="1:12" x14ac:dyDescent="0.3">
      <c r="A11883" t="s">
        <v>292</v>
      </c>
      <c r="B11883" t="s">
        <v>285</v>
      </c>
      <c r="C11883" t="s">
        <v>286</v>
      </c>
      <c r="D11883" t="s">
        <v>287</v>
      </c>
      <c r="E11883" t="s">
        <v>293</v>
      </c>
      <c r="F11883" t="s">
        <v>289</v>
      </c>
      <c r="G11883" t="s">
        <v>290</v>
      </c>
      <c r="J11883" t="s">
        <v>291</v>
      </c>
      <c r="K11883" s="1">
        <v>2018</v>
      </c>
      <c r="L11883">
        <v>22</v>
      </c>
    </row>
    <row r="11884" spans="1:12" x14ac:dyDescent="0.3">
      <c r="A11884" t="s">
        <v>292</v>
      </c>
      <c r="B11884" t="s">
        <v>285</v>
      </c>
      <c r="C11884" t="s">
        <v>286</v>
      </c>
      <c r="D11884" t="s">
        <v>287</v>
      </c>
      <c r="E11884" t="s">
        <v>293</v>
      </c>
      <c r="F11884" t="s">
        <v>289</v>
      </c>
      <c r="G11884" t="s">
        <v>290</v>
      </c>
      <c r="J11884" t="s">
        <v>291</v>
      </c>
      <c r="K11884" s="1">
        <v>2019</v>
      </c>
      <c r="L11884">
        <v>31</v>
      </c>
    </row>
    <row r="11885" spans="1:12" x14ac:dyDescent="0.3">
      <c r="A11885" t="s">
        <v>294</v>
      </c>
      <c r="B11885" t="s">
        <v>285</v>
      </c>
      <c r="C11885" t="s">
        <v>286</v>
      </c>
      <c r="D11885" t="s">
        <v>287</v>
      </c>
      <c r="E11885" t="s">
        <v>295</v>
      </c>
      <c r="F11885" t="s">
        <v>289</v>
      </c>
      <c r="G11885" t="s">
        <v>290</v>
      </c>
      <c r="J11885" t="s">
        <v>291</v>
      </c>
      <c r="K11885" s="1">
        <v>2013</v>
      </c>
      <c r="L11885">
        <v>27</v>
      </c>
    </row>
    <row r="11886" spans="1:12" x14ac:dyDescent="0.3">
      <c r="A11886" t="s">
        <v>294</v>
      </c>
      <c r="B11886" t="s">
        <v>285</v>
      </c>
      <c r="C11886" t="s">
        <v>286</v>
      </c>
      <c r="D11886" t="s">
        <v>287</v>
      </c>
      <c r="E11886" t="s">
        <v>295</v>
      </c>
      <c r="F11886" t="s">
        <v>289</v>
      </c>
      <c r="G11886" t="s">
        <v>290</v>
      </c>
      <c r="J11886" t="s">
        <v>291</v>
      </c>
      <c r="K11886" s="1">
        <v>2014</v>
      </c>
      <c r="L11886">
        <v>22</v>
      </c>
    </row>
    <row r="11887" spans="1:12" x14ac:dyDescent="0.3">
      <c r="A11887" t="s">
        <v>294</v>
      </c>
      <c r="B11887" t="s">
        <v>285</v>
      </c>
      <c r="C11887" t="s">
        <v>286</v>
      </c>
      <c r="D11887" t="s">
        <v>287</v>
      </c>
      <c r="E11887" t="s">
        <v>295</v>
      </c>
      <c r="F11887" t="s">
        <v>289</v>
      </c>
      <c r="G11887" t="s">
        <v>290</v>
      </c>
      <c r="J11887" t="s">
        <v>291</v>
      </c>
      <c r="K11887" s="1">
        <v>2015</v>
      </c>
      <c r="L11887">
        <v>34</v>
      </c>
    </row>
    <row r="11888" spans="1:12" x14ac:dyDescent="0.3">
      <c r="A11888" t="s">
        <v>294</v>
      </c>
      <c r="B11888" t="s">
        <v>285</v>
      </c>
      <c r="C11888" t="s">
        <v>286</v>
      </c>
      <c r="D11888" t="s">
        <v>287</v>
      </c>
      <c r="E11888" t="s">
        <v>295</v>
      </c>
      <c r="F11888" t="s">
        <v>289</v>
      </c>
      <c r="G11888" t="s">
        <v>290</v>
      </c>
      <c r="J11888" t="s">
        <v>291</v>
      </c>
      <c r="K11888" s="1">
        <v>2016</v>
      </c>
      <c r="L11888">
        <v>28</v>
      </c>
    </row>
    <row r="11889" spans="1:12" x14ac:dyDescent="0.3">
      <c r="A11889" t="s">
        <v>294</v>
      </c>
      <c r="B11889" t="s">
        <v>285</v>
      </c>
      <c r="C11889" t="s">
        <v>286</v>
      </c>
      <c r="D11889" t="s">
        <v>287</v>
      </c>
      <c r="E11889" t="s">
        <v>295</v>
      </c>
      <c r="F11889" t="s">
        <v>289</v>
      </c>
      <c r="G11889" t="s">
        <v>290</v>
      </c>
      <c r="J11889" t="s">
        <v>291</v>
      </c>
      <c r="K11889" s="1">
        <v>2017</v>
      </c>
      <c r="L11889">
        <v>29</v>
      </c>
    </row>
    <row r="11890" spans="1:12" x14ac:dyDescent="0.3">
      <c r="A11890" t="s">
        <v>294</v>
      </c>
      <c r="B11890" t="s">
        <v>285</v>
      </c>
      <c r="C11890" t="s">
        <v>286</v>
      </c>
      <c r="D11890" t="s">
        <v>287</v>
      </c>
      <c r="E11890" t="s">
        <v>295</v>
      </c>
      <c r="F11890" t="s">
        <v>289</v>
      </c>
      <c r="G11890" t="s">
        <v>290</v>
      </c>
      <c r="J11890" t="s">
        <v>291</v>
      </c>
      <c r="K11890" s="1">
        <v>2018</v>
      </c>
      <c r="L11890">
        <v>18</v>
      </c>
    </row>
    <row r="11891" spans="1:12" x14ac:dyDescent="0.3">
      <c r="A11891" t="s">
        <v>294</v>
      </c>
      <c r="B11891" t="s">
        <v>285</v>
      </c>
      <c r="C11891" t="s">
        <v>286</v>
      </c>
      <c r="D11891" t="s">
        <v>287</v>
      </c>
      <c r="E11891" t="s">
        <v>295</v>
      </c>
      <c r="F11891" t="s">
        <v>289</v>
      </c>
      <c r="G11891" t="s">
        <v>290</v>
      </c>
      <c r="J11891" t="s">
        <v>291</v>
      </c>
      <c r="K11891" s="1">
        <v>2019</v>
      </c>
      <c r="L11891">
        <v>33</v>
      </c>
    </row>
    <row r="11892" spans="1:12" x14ac:dyDescent="0.3">
      <c r="A11892" t="s">
        <v>296</v>
      </c>
      <c r="B11892" t="s">
        <v>285</v>
      </c>
      <c r="C11892" t="s">
        <v>286</v>
      </c>
      <c r="D11892" t="s">
        <v>287</v>
      </c>
      <c r="E11892" t="s">
        <v>297</v>
      </c>
      <c r="F11892" t="s">
        <v>289</v>
      </c>
      <c r="G11892" t="s">
        <v>290</v>
      </c>
      <c r="J11892" t="s">
        <v>291</v>
      </c>
      <c r="K11892" s="1">
        <v>2013</v>
      </c>
      <c r="L11892">
        <v>75</v>
      </c>
    </row>
    <row r="11893" spans="1:12" x14ac:dyDescent="0.3">
      <c r="A11893" t="s">
        <v>296</v>
      </c>
      <c r="B11893" t="s">
        <v>285</v>
      </c>
      <c r="C11893" t="s">
        <v>286</v>
      </c>
      <c r="D11893" t="s">
        <v>287</v>
      </c>
      <c r="E11893" t="s">
        <v>297</v>
      </c>
      <c r="F11893" t="s">
        <v>289</v>
      </c>
      <c r="G11893" t="s">
        <v>290</v>
      </c>
      <c r="J11893" t="s">
        <v>291</v>
      </c>
      <c r="K11893" s="1">
        <v>2014</v>
      </c>
      <c r="L11893">
        <v>68</v>
      </c>
    </row>
    <row r="11894" spans="1:12" x14ac:dyDescent="0.3">
      <c r="A11894" t="s">
        <v>296</v>
      </c>
      <c r="B11894" t="s">
        <v>285</v>
      </c>
      <c r="C11894" t="s">
        <v>286</v>
      </c>
      <c r="D11894" t="s">
        <v>287</v>
      </c>
      <c r="E11894" t="s">
        <v>297</v>
      </c>
      <c r="F11894" t="s">
        <v>289</v>
      </c>
      <c r="G11894" t="s">
        <v>290</v>
      </c>
      <c r="J11894" t="s">
        <v>291</v>
      </c>
      <c r="K11894" s="1">
        <v>2015</v>
      </c>
      <c r="L11894">
        <v>69</v>
      </c>
    </row>
    <row r="11895" spans="1:12" x14ac:dyDescent="0.3">
      <c r="A11895" t="s">
        <v>296</v>
      </c>
      <c r="B11895" t="s">
        <v>285</v>
      </c>
      <c r="C11895" t="s">
        <v>286</v>
      </c>
      <c r="D11895" t="s">
        <v>287</v>
      </c>
      <c r="E11895" t="s">
        <v>297</v>
      </c>
      <c r="F11895" t="s">
        <v>289</v>
      </c>
      <c r="G11895" t="s">
        <v>290</v>
      </c>
      <c r="J11895" t="s">
        <v>291</v>
      </c>
      <c r="K11895" s="1">
        <v>2016</v>
      </c>
      <c r="L11895">
        <v>112</v>
      </c>
    </row>
    <row r="11896" spans="1:12" x14ac:dyDescent="0.3">
      <c r="A11896" t="s">
        <v>296</v>
      </c>
      <c r="B11896" t="s">
        <v>285</v>
      </c>
      <c r="C11896" t="s">
        <v>286</v>
      </c>
      <c r="D11896" t="s">
        <v>287</v>
      </c>
      <c r="E11896" t="s">
        <v>297</v>
      </c>
      <c r="F11896" t="s">
        <v>289</v>
      </c>
      <c r="G11896" t="s">
        <v>290</v>
      </c>
      <c r="J11896" t="s">
        <v>291</v>
      </c>
      <c r="K11896" s="1">
        <v>2017</v>
      </c>
      <c r="L11896">
        <v>96</v>
      </c>
    </row>
    <row r="11897" spans="1:12" x14ac:dyDescent="0.3">
      <c r="A11897" t="s">
        <v>296</v>
      </c>
      <c r="B11897" t="s">
        <v>285</v>
      </c>
      <c r="C11897" t="s">
        <v>286</v>
      </c>
      <c r="D11897" t="s">
        <v>287</v>
      </c>
      <c r="E11897" t="s">
        <v>297</v>
      </c>
      <c r="F11897" t="s">
        <v>289</v>
      </c>
      <c r="G11897" t="s">
        <v>290</v>
      </c>
      <c r="J11897" t="s">
        <v>291</v>
      </c>
      <c r="K11897" s="1">
        <v>2018</v>
      </c>
      <c r="L11897">
        <v>97</v>
      </c>
    </row>
    <row r="11898" spans="1:12" x14ac:dyDescent="0.3">
      <c r="A11898" t="s">
        <v>296</v>
      </c>
      <c r="B11898" t="s">
        <v>285</v>
      </c>
      <c r="C11898" t="s">
        <v>286</v>
      </c>
      <c r="D11898" t="s">
        <v>287</v>
      </c>
      <c r="E11898" t="s">
        <v>297</v>
      </c>
      <c r="F11898" t="s">
        <v>289</v>
      </c>
      <c r="G11898" t="s">
        <v>290</v>
      </c>
      <c r="J11898" t="s">
        <v>291</v>
      </c>
      <c r="K11898" s="1">
        <v>2019</v>
      </c>
      <c r="L11898">
        <v>123</v>
      </c>
    </row>
    <row r="11899" spans="1:12" x14ac:dyDescent="0.3">
      <c r="A11899" t="s">
        <v>298</v>
      </c>
      <c r="B11899" t="s">
        <v>285</v>
      </c>
      <c r="C11899" t="s">
        <v>286</v>
      </c>
      <c r="D11899" t="s">
        <v>287</v>
      </c>
      <c r="E11899" t="s">
        <v>299</v>
      </c>
      <c r="F11899" t="s">
        <v>289</v>
      </c>
      <c r="G11899" t="s">
        <v>290</v>
      </c>
      <c r="J11899" t="s">
        <v>291</v>
      </c>
      <c r="K11899" s="1">
        <v>2013</v>
      </c>
      <c r="L11899">
        <v>2632</v>
      </c>
    </row>
    <row r="11900" spans="1:12" x14ac:dyDescent="0.3">
      <c r="A11900" t="s">
        <v>298</v>
      </c>
      <c r="B11900" t="s">
        <v>285</v>
      </c>
      <c r="C11900" t="s">
        <v>286</v>
      </c>
      <c r="D11900" t="s">
        <v>287</v>
      </c>
      <c r="E11900" t="s">
        <v>299</v>
      </c>
      <c r="F11900" t="s">
        <v>289</v>
      </c>
      <c r="G11900" t="s">
        <v>290</v>
      </c>
      <c r="J11900" t="s">
        <v>291</v>
      </c>
      <c r="K11900" s="1">
        <v>2014</v>
      </c>
      <c r="L11900">
        <v>3614</v>
      </c>
    </row>
    <row r="11901" spans="1:12" x14ac:dyDescent="0.3">
      <c r="A11901" t="s">
        <v>298</v>
      </c>
      <c r="B11901" t="s">
        <v>285</v>
      </c>
      <c r="C11901" t="s">
        <v>286</v>
      </c>
      <c r="D11901" t="s">
        <v>287</v>
      </c>
      <c r="E11901" t="s">
        <v>299</v>
      </c>
      <c r="F11901" t="s">
        <v>289</v>
      </c>
      <c r="G11901" t="s">
        <v>290</v>
      </c>
      <c r="J11901" t="s">
        <v>291</v>
      </c>
      <c r="K11901" s="1">
        <v>2015</v>
      </c>
      <c r="L11901">
        <v>4905</v>
      </c>
    </row>
    <row r="11902" spans="1:12" x14ac:dyDescent="0.3">
      <c r="A11902" t="s">
        <v>298</v>
      </c>
      <c r="B11902" t="s">
        <v>285</v>
      </c>
      <c r="C11902" t="s">
        <v>286</v>
      </c>
      <c r="D11902" t="s">
        <v>287</v>
      </c>
      <c r="E11902" t="s">
        <v>299</v>
      </c>
      <c r="F11902" t="s">
        <v>289</v>
      </c>
      <c r="G11902" t="s">
        <v>290</v>
      </c>
      <c r="J11902" t="s">
        <v>291</v>
      </c>
      <c r="K11902" s="1">
        <v>2016</v>
      </c>
      <c r="L11902">
        <v>5491</v>
      </c>
    </row>
    <row r="11903" spans="1:12" x14ac:dyDescent="0.3">
      <c r="A11903" t="s">
        <v>298</v>
      </c>
      <c r="B11903" t="s">
        <v>285</v>
      </c>
      <c r="C11903" t="s">
        <v>286</v>
      </c>
      <c r="D11903" t="s">
        <v>287</v>
      </c>
      <c r="E11903" t="s">
        <v>299</v>
      </c>
      <c r="F11903" t="s">
        <v>289</v>
      </c>
      <c r="G11903" t="s">
        <v>290</v>
      </c>
      <c r="J11903" t="s">
        <v>291</v>
      </c>
      <c r="K11903" s="1">
        <v>2017</v>
      </c>
      <c r="L11903">
        <v>4119</v>
      </c>
    </row>
    <row r="11904" spans="1:12" x14ac:dyDescent="0.3">
      <c r="A11904" t="s">
        <v>298</v>
      </c>
      <c r="B11904" t="s">
        <v>285</v>
      </c>
      <c r="C11904" t="s">
        <v>286</v>
      </c>
      <c r="D11904" t="s">
        <v>287</v>
      </c>
      <c r="E11904" t="s">
        <v>299</v>
      </c>
      <c r="F11904" t="s">
        <v>289</v>
      </c>
      <c r="G11904" t="s">
        <v>290</v>
      </c>
      <c r="J11904" t="s">
        <v>291</v>
      </c>
      <c r="K11904" s="1">
        <v>2018</v>
      </c>
      <c r="L11904">
        <v>3474</v>
      </c>
    </row>
    <row r="11905" spans="1:12" x14ac:dyDescent="0.3">
      <c r="A11905" t="s">
        <v>298</v>
      </c>
      <c r="B11905" t="s">
        <v>285</v>
      </c>
      <c r="C11905" t="s">
        <v>286</v>
      </c>
      <c r="D11905" t="s">
        <v>287</v>
      </c>
      <c r="E11905" t="s">
        <v>299</v>
      </c>
      <c r="F11905" t="s">
        <v>289</v>
      </c>
      <c r="G11905" t="s">
        <v>290</v>
      </c>
      <c r="J11905" t="s">
        <v>291</v>
      </c>
      <c r="K11905" s="1">
        <v>2019</v>
      </c>
      <c r="L11905">
        <v>3701</v>
      </c>
    </row>
    <row r="11906" spans="1:12" x14ac:dyDescent="0.3">
      <c r="A11906" t="s">
        <v>300</v>
      </c>
      <c r="B11906" t="s">
        <v>285</v>
      </c>
      <c r="C11906" t="s">
        <v>286</v>
      </c>
      <c r="D11906" t="s">
        <v>287</v>
      </c>
      <c r="E11906" t="s">
        <v>301</v>
      </c>
      <c r="F11906" t="s">
        <v>289</v>
      </c>
      <c r="G11906" t="s">
        <v>290</v>
      </c>
      <c r="J11906" t="s">
        <v>291</v>
      </c>
      <c r="K11906" s="1">
        <v>2013</v>
      </c>
      <c r="L11906">
        <v>9</v>
      </c>
    </row>
    <row r="11907" spans="1:12" x14ac:dyDescent="0.3">
      <c r="A11907" t="s">
        <v>300</v>
      </c>
      <c r="B11907" t="s">
        <v>285</v>
      </c>
      <c r="C11907" t="s">
        <v>286</v>
      </c>
      <c r="D11907" t="s">
        <v>287</v>
      </c>
      <c r="E11907" t="s">
        <v>301</v>
      </c>
      <c r="F11907" t="s">
        <v>289</v>
      </c>
      <c r="G11907" t="s">
        <v>290</v>
      </c>
      <c r="J11907" t="s">
        <v>291</v>
      </c>
      <c r="K11907" s="1">
        <v>2014</v>
      </c>
      <c r="L11907">
        <v>7</v>
      </c>
    </row>
    <row r="11908" spans="1:12" x14ac:dyDescent="0.3">
      <c r="A11908" t="s">
        <v>300</v>
      </c>
      <c r="B11908" t="s">
        <v>285</v>
      </c>
      <c r="C11908" t="s">
        <v>286</v>
      </c>
      <c r="D11908" t="s">
        <v>287</v>
      </c>
      <c r="E11908" t="s">
        <v>301</v>
      </c>
      <c r="F11908" t="s">
        <v>289</v>
      </c>
      <c r="G11908" t="s">
        <v>290</v>
      </c>
      <c r="J11908" t="s">
        <v>291</v>
      </c>
      <c r="K11908" s="1">
        <v>2015</v>
      </c>
      <c r="L11908">
        <v>11</v>
      </c>
    </row>
    <row r="11909" spans="1:12" x14ac:dyDescent="0.3">
      <c r="A11909" t="s">
        <v>300</v>
      </c>
      <c r="B11909" t="s">
        <v>285</v>
      </c>
      <c r="C11909" t="s">
        <v>286</v>
      </c>
      <c r="D11909" t="s">
        <v>287</v>
      </c>
      <c r="E11909" t="s">
        <v>301</v>
      </c>
      <c r="F11909" t="s">
        <v>289</v>
      </c>
      <c r="G11909" t="s">
        <v>290</v>
      </c>
      <c r="J11909" t="s">
        <v>291</v>
      </c>
      <c r="K11909" s="1">
        <v>2016</v>
      </c>
      <c r="L11909">
        <v>14</v>
      </c>
    </row>
    <row r="11910" spans="1:12" x14ac:dyDescent="0.3">
      <c r="A11910" t="s">
        <v>300</v>
      </c>
      <c r="B11910" t="s">
        <v>285</v>
      </c>
      <c r="C11910" t="s">
        <v>286</v>
      </c>
      <c r="D11910" t="s">
        <v>287</v>
      </c>
      <c r="E11910" t="s">
        <v>301</v>
      </c>
      <c r="F11910" t="s">
        <v>289</v>
      </c>
      <c r="G11910" t="s">
        <v>290</v>
      </c>
      <c r="J11910" t="s">
        <v>291</v>
      </c>
      <c r="K11910" s="1">
        <v>2017</v>
      </c>
      <c r="L11910">
        <v>13</v>
      </c>
    </row>
    <row r="11911" spans="1:12" x14ac:dyDescent="0.3">
      <c r="A11911" t="s">
        <v>300</v>
      </c>
      <c r="B11911" t="s">
        <v>285</v>
      </c>
      <c r="C11911" t="s">
        <v>286</v>
      </c>
      <c r="D11911" t="s">
        <v>287</v>
      </c>
      <c r="E11911" t="s">
        <v>301</v>
      </c>
      <c r="F11911" t="s">
        <v>289</v>
      </c>
      <c r="G11911" t="s">
        <v>290</v>
      </c>
      <c r="J11911" t="s">
        <v>291</v>
      </c>
      <c r="K11911" s="1">
        <v>2018</v>
      </c>
      <c r="L11911">
        <v>1</v>
      </c>
    </row>
    <row r="11912" spans="1:12" x14ac:dyDescent="0.3">
      <c r="A11912" t="s">
        <v>302</v>
      </c>
      <c r="B11912" t="s">
        <v>285</v>
      </c>
      <c r="C11912" t="s">
        <v>303</v>
      </c>
      <c r="D11912" t="s">
        <v>304</v>
      </c>
      <c r="E11912" t="s">
        <v>305</v>
      </c>
      <c r="F11912" t="s">
        <v>306</v>
      </c>
      <c r="G11912" t="s">
        <v>307</v>
      </c>
      <c r="J11912" t="s">
        <v>291</v>
      </c>
      <c r="K11912" s="1">
        <v>2005</v>
      </c>
      <c r="L11912">
        <v>1932</v>
      </c>
    </row>
    <row r="11913" spans="1:12" x14ac:dyDescent="0.3">
      <c r="A11913" t="s">
        <v>302</v>
      </c>
      <c r="B11913" t="s">
        <v>285</v>
      </c>
      <c r="C11913" t="s">
        <v>303</v>
      </c>
      <c r="D11913" t="s">
        <v>304</v>
      </c>
      <c r="E11913" t="s">
        <v>305</v>
      </c>
      <c r="F11913" t="s">
        <v>306</v>
      </c>
      <c r="G11913" t="s">
        <v>307</v>
      </c>
      <c r="J11913" t="s">
        <v>291</v>
      </c>
      <c r="K11913" s="1">
        <v>2006</v>
      </c>
      <c r="L11913">
        <v>5898</v>
      </c>
    </row>
    <row r="11914" spans="1:12" x14ac:dyDescent="0.3">
      <c r="A11914" t="s">
        <v>302</v>
      </c>
      <c r="B11914" t="s">
        <v>285</v>
      </c>
      <c r="C11914" t="s">
        <v>303</v>
      </c>
      <c r="D11914" t="s">
        <v>304</v>
      </c>
      <c r="E11914" t="s">
        <v>305</v>
      </c>
      <c r="F11914" t="s">
        <v>306</v>
      </c>
      <c r="G11914" t="s">
        <v>307</v>
      </c>
      <c r="J11914" t="s">
        <v>291</v>
      </c>
      <c r="K11914" s="1">
        <v>2007</v>
      </c>
      <c r="L11914">
        <v>10661</v>
      </c>
    </row>
    <row r="11915" spans="1:12" x14ac:dyDescent="0.3">
      <c r="A11915" t="s">
        <v>302</v>
      </c>
      <c r="B11915" t="s">
        <v>285</v>
      </c>
      <c r="C11915" t="s">
        <v>303</v>
      </c>
      <c r="D11915" t="s">
        <v>304</v>
      </c>
      <c r="E11915" t="s">
        <v>305</v>
      </c>
      <c r="F11915" t="s">
        <v>306</v>
      </c>
      <c r="G11915" t="s">
        <v>307</v>
      </c>
      <c r="J11915" t="s">
        <v>291</v>
      </c>
      <c r="K11915" s="1">
        <v>2008</v>
      </c>
      <c r="L11915">
        <v>18450</v>
      </c>
    </row>
    <row r="11916" spans="1:12" x14ac:dyDescent="0.3">
      <c r="A11916" t="s">
        <v>302</v>
      </c>
      <c r="B11916" t="s">
        <v>285</v>
      </c>
      <c r="C11916" t="s">
        <v>303</v>
      </c>
      <c r="D11916" t="s">
        <v>304</v>
      </c>
      <c r="E11916" t="s">
        <v>305</v>
      </c>
      <c r="F11916" t="s">
        <v>306</v>
      </c>
      <c r="G11916" t="s">
        <v>307</v>
      </c>
      <c r="J11916" t="s">
        <v>291</v>
      </c>
      <c r="K11916" s="1">
        <v>2009</v>
      </c>
      <c r="L11916">
        <v>23914</v>
      </c>
    </row>
    <row r="11917" spans="1:12" x14ac:dyDescent="0.3">
      <c r="A11917" t="s">
        <v>302</v>
      </c>
      <c r="B11917" t="s">
        <v>285</v>
      </c>
      <c r="C11917" t="s">
        <v>303</v>
      </c>
      <c r="D11917" t="s">
        <v>304</v>
      </c>
      <c r="E11917" t="s">
        <v>305</v>
      </c>
      <c r="F11917" t="s">
        <v>306</v>
      </c>
      <c r="G11917" t="s">
        <v>307</v>
      </c>
      <c r="J11917" t="s">
        <v>291</v>
      </c>
      <c r="K11917" s="1">
        <v>2010</v>
      </c>
      <c r="L11917">
        <v>24796</v>
      </c>
    </row>
    <row r="11918" spans="1:12" x14ac:dyDescent="0.3">
      <c r="A11918" t="s">
        <v>302</v>
      </c>
      <c r="B11918" t="s">
        <v>285</v>
      </c>
      <c r="C11918" t="s">
        <v>303</v>
      </c>
      <c r="D11918" t="s">
        <v>304</v>
      </c>
      <c r="E11918" t="s">
        <v>305</v>
      </c>
      <c r="F11918" t="s">
        <v>306</v>
      </c>
      <c r="G11918" t="s">
        <v>307</v>
      </c>
      <c r="J11918" t="s">
        <v>291</v>
      </c>
      <c r="K11918" s="1">
        <v>2011</v>
      </c>
      <c r="L11918">
        <v>29085</v>
      </c>
    </row>
    <row r="11919" spans="1:12" x14ac:dyDescent="0.3">
      <c r="A11919" t="s">
        <v>302</v>
      </c>
      <c r="B11919" t="s">
        <v>285</v>
      </c>
      <c r="C11919" t="s">
        <v>303</v>
      </c>
      <c r="D11919" t="s">
        <v>304</v>
      </c>
      <c r="E11919" t="s">
        <v>305</v>
      </c>
      <c r="F11919" t="s">
        <v>306</v>
      </c>
      <c r="G11919" t="s">
        <v>307</v>
      </c>
      <c r="J11919" t="s">
        <v>291</v>
      </c>
      <c r="K11919" s="1">
        <v>2012</v>
      </c>
      <c r="L11919">
        <v>28201</v>
      </c>
    </row>
    <row r="11920" spans="1:12" x14ac:dyDescent="0.3">
      <c r="A11920" t="s">
        <v>302</v>
      </c>
      <c r="B11920" t="s">
        <v>285</v>
      </c>
      <c r="C11920" t="s">
        <v>303</v>
      </c>
      <c r="D11920" t="s">
        <v>304</v>
      </c>
      <c r="E11920" t="s">
        <v>305</v>
      </c>
      <c r="F11920" t="s">
        <v>306</v>
      </c>
      <c r="G11920" t="s">
        <v>307</v>
      </c>
      <c r="J11920" t="s">
        <v>291</v>
      </c>
      <c r="K11920" s="1">
        <v>2013</v>
      </c>
      <c r="L11920">
        <v>27018</v>
      </c>
    </row>
    <row r="11921" spans="1:12" x14ac:dyDescent="0.3">
      <c r="A11921" t="s">
        <v>302</v>
      </c>
      <c r="B11921" t="s">
        <v>285</v>
      </c>
      <c r="C11921" t="s">
        <v>303</v>
      </c>
      <c r="D11921" t="s">
        <v>304</v>
      </c>
      <c r="E11921" t="s">
        <v>305</v>
      </c>
      <c r="F11921" t="s">
        <v>306</v>
      </c>
      <c r="G11921" t="s">
        <v>307</v>
      </c>
      <c r="J11921" t="s">
        <v>291</v>
      </c>
      <c r="K11921" s="1">
        <v>2014</v>
      </c>
      <c r="L11921">
        <v>24576</v>
      </c>
    </row>
    <row r="11922" spans="1:12" x14ac:dyDescent="0.3">
      <c r="A11922" t="s">
        <v>302</v>
      </c>
      <c r="B11922" t="s">
        <v>285</v>
      </c>
      <c r="C11922" t="s">
        <v>303</v>
      </c>
      <c r="D11922" t="s">
        <v>304</v>
      </c>
      <c r="E11922" t="s">
        <v>305</v>
      </c>
      <c r="F11922" t="s">
        <v>306</v>
      </c>
      <c r="G11922" t="s">
        <v>307</v>
      </c>
      <c r="J11922" t="s">
        <v>291</v>
      </c>
      <c r="K11922" s="1">
        <v>2015</v>
      </c>
      <c r="L11922">
        <v>22557</v>
      </c>
    </row>
    <row r="11923" spans="1:12" x14ac:dyDescent="0.3">
      <c r="A11923" t="s">
        <v>302</v>
      </c>
      <c r="B11923" t="s">
        <v>285</v>
      </c>
      <c r="C11923" t="s">
        <v>303</v>
      </c>
      <c r="D11923" t="s">
        <v>304</v>
      </c>
      <c r="E11923" t="s">
        <v>305</v>
      </c>
      <c r="F11923" t="s">
        <v>306</v>
      </c>
      <c r="G11923" t="s">
        <v>307</v>
      </c>
      <c r="J11923" t="s">
        <v>291</v>
      </c>
      <c r="K11923" s="1">
        <v>2016</v>
      </c>
      <c r="L11923">
        <v>21043</v>
      </c>
    </row>
    <row r="11924" spans="1:12" x14ac:dyDescent="0.3">
      <c r="A11924" t="s">
        <v>302</v>
      </c>
      <c r="B11924" t="s">
        <v>285</v>
      </c>
      <c r="C11924" t="s">
        <v>303</v>
      </c>
      <c r="D11924" t="s">
        <v>304</v>
      </c>
      <c r="E11924" t="s">
        <v>305</v>
      </c>
      <c r="F11924" t="s">
        <v>306</v>
      </c>
      <c r="G11924" t="s">
        <v>307</v>
      </c>
      <c r="J11924" t="s">
        <v>291</v>
      </c>
      <c r="K11924" s="1">
        <v>2017</v>
      </c>
      <c r="L11924">
        <v>22445</v>
      </c>
    </row>
    <row r="11925" spans="1:12" x14ac:dyDescent="0.3">
      <c r="A11925" t="s">
        <v>302</v>
      </c>
      <c r="B11925" t="s">
        <v>285</v>
      </c>
      <c r="C11925" t="s">
        <v>303</v>
      </c>
      <c r="D11925" t="s">
        <v>304</v>
      </c>
      <c r="E11925" t="s">
        <v>305</v>
      </c>
      <c r="F11925" t="s">
        <v>306</v>
      </c>
      <c r="G11925" t="s">
        <v>307</v>
      </c>
      <c r="J11925" t="s">
        <v>291</v>
      </c>
      <c r="K11925" s="1">
        <v>2018</v>
      </c>
      <c r="L11925">
        <v>22696</v>
      </c>
    </row>
    <row r="11926" spans="1:12" x14ac:dyDescent="0.3">
      <c r="A11926" t="s">
        <v>302</v>
      </c>
      <c r="B11926" t="s">
        <v>285</v>
      </c>
      <c r="C11926" t="s">
        <v>303</v>
      </c>
      <c r="D11926" t="s">
        <v>304</v>
      </c>
      <c r="E11926" t="s">
        <v>305</v>
      </c>
      <c r="F11926" t="s">
        <v>306</v>
      </c>
      <c r="G11926" t="s">
        <v>307</v>
      </c>
      <c r="J11926" t="s">
        <v>291</v>
      </c>
      <c r="K11926" s="1">
        <v>2019</v>
      </c>
      <c r="L11926">
        <v>23740</v>
      </c>
    </row>
    <row r="11927" spans="1:12" x14ac:dyDescent="0.3">
      <c r="A11927" t="s">
        <v>302</v>
      </c>
      <c r="B11927" t="s">
        <v>285</v>
      </c>
      <c r="C11927" t="s">
        <v>303</v>
      </c>
      <c r="D11927" t="s">
        <v>304</v>
      </c>
      <c r="E11927" t="s">
        <v>305</v>
      </c>
      <c r="F11927" t="s">
        <v>306</v>
      </c>
      <c r="G11927" t="s">
        <v>307</v>
      </c>
      <c r="J11927" t="s">
        <v>291</v>
      </c>
      <c r="K11927" s="1">
        <v>2020</v>
      </c>
      <c r="L11927">
        <v>21910</v>
      </c>
    </row>
    <row r="11928" spans="1:12" x14ac:dyDescent="0.3">
      <c r="A11928" t="s">
        <v>302</v>
      </c>
      <c r="B11928" t="s">
        <v>285</v>
      </c>
      <c r="C11928" t="s">
        <v>303</v>
      </c>
      <c r="D11928" t="s">
        <v>304</v>
      </c>
      <c r="E11928" t="s">
        <v>305</v>
      </c>
      <c r="F11928" t="s">
        <v>306</v>
      </c>
      <c r="G11928" t="s">
        <v>307</v>
      </c>
      <c r="J11928" t="s">
        <v>291</v>
      </c>
      <c r="K11928" s="1">
        <v>2021</v>
      </c>
      <c r="L11928">
        <v>5467</v>
      </c>
    </row>
    <row r="11929" spans="1:12" x14ac:dyDescent="0.3">
      <c r="A11929" t="s">
        <v>308</v>
      </c>
      <c r="B11929" t="s">
        <v>285</v>
      </c>
      <c r="C11929" t="s">
        <v>303</v>
      </c>
      <c r="D11929" t="s">
        <v>309</v>
      </c>
      <c r="E11929" t="s">
        <v>310</v>
      </c>
      <c r="F11929" t="s">
        <v>306</v>
      </c>
      <c r="G11929" t="s">
        <v>307</v>
      </c>
      <c r="J11929" t="s">
        <v>291</v>
      </c>
      <c r="K11929" s="1">
        <v>2005</v>
      </c>
      <c r="L11929">
        <v>84447</v>
      </c>
    </row>
    <row r="11930" spans="1:12" x14ac:dyDescent="0.3">
      <c r="A11930" t="s">
        <v>308</v>
      </c>
      <c r="B11930" t="s">
        <v>285</v>
      </c>
      <c r="C11930" t="s">
        <v>303</v>
      </c>
      <c r="D11930" t="s">
        <v>309</v>
      </c>
      <c r="E11930" t="s">
        <v>310</v>
      </c>
      <c r="F11930" t="s">
        <v>306</v>
      </c>
      <c r="G11930" t="s">
        <v>307</v>
      </c>
      <c r="J11930" t="s">
        <v>291</v>
      </c>
      <c r="K11930" s="1">
        <v>2006</v>
      </c>
      <c r="L11930">
        <v>86835</v>
      </c>
    </row>
    <row r="11931" spans="1:12" x14ac:dyDescent="0.3">
      <c r="A11931" t="s">
        <v>308</v>
      </c>
      <c r="B11931" t="s">
        <v>285</v>
      </c>
      <c r="C11931" t="s">
        <v>303</v>
      </c>
      <c r="D11931" t="s">
        <v>309</v>
      </c>
      <c r="E11931" t="s">
        <v>310</v>
      </c>
      <c r="F11931" t="s">
        <v>306</v>
      </c>
      <c r="G11931" t="s">
        <v>307</v>
      </c>
      <c r="J11931" t="s">
        <v>291</v>
      </c>
      <c r="K11931" s="1">
        <v>2007</v>
      </c>
      <c r="L11931">
        <v>100658</v>
      </c>
    </row>
    <row r="11932" spans="1:12" x14ac:dyDescent="0.3">
      <c r="A11932" t="s">
        <v>308</v>
      </c>
      <c r="B11932" t="s">
        <v>285</v>
      </c>
      <c r="C11932" t="s">
        <v>303</v>
      </c>
      <c r="D11932" t="s">
        <v>309</v>
      </c>
      <c r="E11932" t="s">
        <v>310</v>
      </c>
      <c r="F11932" t="s">
        <v>306</v>
      </c>
      <c r="G11932" t="s">
        <v>307</v>
      </c>
      <c r="J11932" t="s">
        <v>291</v>
      </c>
      <c r="K11932" s="1">
        <v>2008</v>
      </c>
      <c r="L11932">
        <v>111345</v>
      </c>
    </row>
    <row r="11933" spans="1:12" x14ac:dyDescent="0.3">
      <c r="A11933" t="s">
        <v>308</v>
      </c>
      <c r="B11933" t="s">
        <v>285</v>
      </c>
      <c r="C11933" t="s">
        <v>303</v>
      </c>
      <c r="D11933" t="s">
        <v>309</v>
      </c>
      <c r="E11933" t="s">
        <v>310</v>
      </c>
      <c r="F11933" t="s">
        <v>306</v>
      </c>
      <c r="G11933" t="s">
        <v>307</v>
      </c>
      <c r="J11933" t="s">
        <v>291</v>
      </c>
      <c r="K11933" s="1">
        <v>2009</v>
      </c>
      <c r="L11933">
        <v>115323</v>
      </c>
    </row>
    <row r="11934" spans="1:12" x14ac:dyDescent="0.3">
      <c r="A11934" t="s">
        <v>308</v>
      </c>
      <c r="B11934" t="s">
        <v>285</v>
      </c>
      <c r="C11934" t="s">
        <v>303</v>
      </c>
      <c r="D11934" t="s">
        <v>309</v>
      </c>
      <c r="E11934" t="s">
        <v>310</v>
      </c>
      <c r="F11934" t="s">
        <v>306</v>
      </c>
      <c r="G11934" t="s">
        <v>307</v>
      </c>
      <c r="J11934" t="s">
        <v>291</v>
      </c>
      <c r="K11934" s="1">
        <v>2010</v>
      </c>
      <c r="L11934">
        <v>110116</v>
      </c>
    </row>
    <row r="11935" spans="1:12" x14ac:dyDescent="0.3">
      <c r="A11935" t="s">
        <v>308</v>
      </c>
      <c r="B11935" t="s">
        <v>285</v>
      </c>
      <c r="C11935" t="s">
        <v>303</v>
      </c>
      <c r="D11935" t="s">
        <v>309</v>
      </c>
      <c r="E11935" t="s">
        <v>310</v>
      </c>
      <c r="F11935" t="s">
        <v>306</v>
      </c>
      <c r="G11935" t="s">
        <v>307</v>
      </c>
      <c r="J11935" t="s">
        <v>291</v>
      </c>
      <c r="K11935" s="1">
        <v>2011</v>
      </c>
      <c r="L11935">
        <v>123814</v>
      </c>
    </row>
    <row r="11936" spans="1:12" x14ac:dyDescent="0.3">
      <c r="A11936" t="s">
        <v>308</v>
      </c>
      <c r="B11936" t="s">
        <v>285</v>
      </c>
      <c r="C11936" t="s">
        <v>303</v>
      </c>
      <c r="D11936" t="s">
        <v>309</v>
      </c>
      <c r="E11936" t="s">
        <v>310</v>
      </c>
      <c r="F11936" t="s">
        <v>306</v>
      </c>
      <c r="G11936" t="s">
        <v>307</v>
      </c>
      <c r="J11936" t="s">
        <v>291</v>
      </c>
      <c r="K11936" s="1">
        <v>2012</v>
      </c>
      <c r="L11936">
        <v>114911</v>
      </c>
    </row>
    <row r="11937" spans="1:12" x14ac:dyDescent="0.3">
      <c r="A11937" t="s">
        <v>308</v>
      </c>
      <c r="B11937" t="s">
        <v>285</v>
      </c>
      <c r="C11937" t="s">
        <v>303</v>
      </c>
      <c r="D11937" t="s">
        <v>309</v>
      </c>
      <c r="E11937" t="s">
        <v>310</v>
      </c>
      <c r="F11937" t="s">
        <v>306</v>
      </c>
      <c r="G11937" t="s">
        <v>307</v>
      </c>
      <c r="J11937" t="s">
        <v>291</v>
      </c>
      <c r="K11937" s="1">
        <v>2013</v>
      </c>
      <c r="L11937">
        <v>111422</v>
      </c>
    </row>
    <row r="11938" spans="1:12" x14ac:dyDescent="0.3">
      <c r="A11938" t="s">
        <v>308</v>
      </c>
      <c r="B11938" t="s">
        <v>285</v>
      </c>
      <c r="C11938" t="s">
        <v>303</v>
      </c>
      <c r="D11938" t="s">
        <v>309</v>
      </c>
      <c r="E11938" t="s">
        <v>310</v>
      </c>
      <c r="F11938" t="s">
        <v>306</v>
      </c>
      <c r="G11938" t="s">
        <v>307</v>
      </c>
      <c r="J11938" t="s">
        <v>291</v>
      </c>
      <c r="K11938" s="1">
        <v>2014</v>
      </c>
      <c r="L11938">
        <v>103703</v>
      </c>
    </row>
    <row r="11939" spans="1:12" x14ac:dyDescent="0.3">
      <c r="A11939" t="s">
        <v>308</v>
      </c>
      <c r="B11939" t="s">
        <v>285</v>
      </c>
      <c r="C11939" t="s">
        <v>303</v>
      </c>
      <c r="D11939" t="s">
        <v>309</v>
      </c>
      <c r="E11939" t="s">
        <v>310</v>
      </c>
      <c r="F11939" t="s">
        <v>306</v>
      </c>
      <c r="G11939" t="s">
        <v>307</v>
      </c>
      <c r="J11939" t="s">
        <v>291</v>
      </c>
      <c r="K11939" s="1">
        <v>2015</v>
      </c>
      <c r="L11939">
        <v>95272</v>
      </c>
    </row>
    <row r="11940" spans="1:12" x14ac:dyDescent="0.3">
      <c r="A11940" t="s">
        <v>308</v>
      </c>
      <c r="B11940" t="s">
        <v>285</v>
      </c>
      <c r="C11940" t="s">
        <v>303</v>
      </c>
      <c r="D11940" t="s">
        <v>309</v>
      </c>
      <c r="E11940" t="s">
        <v>310</v>
      </c>
      <c r="F11940" t="s">
        <v>306</v>
      </c>
      <c r="G11940" t="s">
        <v>307</v>
      </c>
      <c r="J11940" t="s">
        <v>291</v>
      </c>
      <c r="K11940" s="1">
        <v>2016</v>
      </c>
      <c r="L11940">
        <v>91121</v>
      </c>
    </row>
    <row r="11941" spans="1:12" x14ac:dyDescent="0.3">
      <c r="A11941" t="s">
        <v>308</v>
      </c>
      <c r="B11941" t="s">
        <v>285</v>
      </c>
      <c r="C11941" t="s">
        <v>303</v>
      </c>
      <c r="D11941" t="s">
        <v>309</v>
      </c>
      <c r="E11941" t="s">
        <v>310</v>
      </c>
      <c r="F11941" t="s">
        <v>306</v>
      </c>
      <c r="G11941" t="s">
        <v>307</v>
      </c>
      <c r="J11941" t="s">
        <v>291</v>
      </c>
      <c r="K11941" s="1">
        <v>2017</v>
      </c>
      <c r="L11941">
        <v>90084</v>
      </c>
    </row>
    <row r="11942" spans="1:12" x14ac:dyDescent="0.3">
      <c r="A11942" t="s">
        <v>308</v>
      </c>
      <c r="B11942" t="s">
        <v>285</v>
      </c>
      <c r="C11942" t="s">
        <v>303</v>
      </c>
      <c r="D11942" t="s">
        <v>309</v>
      </c>
      <c r="E11942" t="s">
        <v>310</v>
      </c>
      <c r="F11942" t="s">
        <v>306</v>
      </c>
      <c r="G11942" t="s">
        <v>307</v>
      </c>
      <c r="J11942" t="s">
        <v>291</v>
      </c>
      <c r="K11942" s="1">
        <v>2018</v>
      </c>
      <c r="L11942">
        <v>86439</v>
      </c>
    </row>
    <row r="11943" spans="1:12" x14ac:dyDescent="0.3">
      <c r="A11943" t="s">
        <v>308</v>
      </c>
      <c r="B11943" t="s">
        <v>285</v>
      </c>
      <c r="C11943" t="s">
        <v>303</v>
      </c>
      <c r="D11943" t="s">
        <v>309</v>
      </c>
      <c r="E11943" t="s">
        <v>310</v>
      </c>
      <c r="F11943" t="s">
        <v>306</v>
      </c>
      <c r="G11943" t="s">
        <v>307</v>
      </c>
      <c r="J11943" t="s">
        <v>291</v>
      </c>
      <c r="K11943" s="1">
        <v>2019</v>
      </c>
      <c r="L11943">
        <v>92891</v>
      </c>
    </row>
    <row r="11944" spans="1:12" x14ac:dyDescent="0.3">
      <c r="A11944" t="s">
        <v>308</v>
      </c>
      <c r="B11944" t="s">
        <v>285</v>
      </c>
      <c r="C11944" t="s">
        <v>303</v>
      </c>
      <c r="D11944" t="s">
        <v>309</v>
      </c>
      <c r="E11944" t="s">
        <v>310</v>
      </c>
      <c r="F11944" t="s">
        <v>306</v>
      </c>
      <c r="G11944" t="s">
        <v>307</v>
      </c>
      <c r="J11944" t="s">
        <v>291</v>
      </c>
      <c r="K11944" s="1">
        <v>2020</v>
      </c>
      <c r="L11944">
        <v>89545</v>
      </c>
    </row>
    <row r="11945" spans="1:12" x14ac:dyDescent="0.3">
      <c r="A11945" t="s">
        <v>308</v>
      </c>
      <c r="B11945" t="s">
        <v>285</v>
      </c>
      <c r="C11945" t="s">
        <v>303</v>
      </c>
      <c r="D11945" t="s">
        <v>309</v>
      </c>
      <c r="E11945" t="s">
        <v>310</v>
      </c>
      <c r="F11945" t="s">
        <v>306</v>
      </c>
      <c r="G11945" t="s">
        <v>307</v>
      </c>
      <c r="J11945" t="s">
        <v>291</v>
      </c>
      <c r="K11945" s="1">
        <v>2021</v>
      </c>
      <c r="L11945">
        <v>22381</v>
      </c>
    </row>
    <row r="11946" spans="1:12" x14ac:dyDescent="0.3">
      <c r="A11946" t="s">
        <v>311</v>
      </c>
      <c r="B11946" t="s">
        <v>285</v>
      </c>
      <c r="C11946" t="s">
        <v>303</v>
      </c>
      <c r="D11946" t="s">
        <v>312</v>
      </c>
      <c r="E11946" t="s">
        <v>313</v>
      </c>
      <c r="F11946" t="s">
        <v>306</v>
      </c>
      <c r="G11946" t="s">
        <v>307</v>
      </c>
      <c r="J11946" t="s">
        <v>291</v>
      </c>
      <c r="K11946" s="1">
        <v>2005</v>
      </c>
      <c r="L11946">
        <v>82590</v>
      </c>
    </row>
    <row r="11947" spans="1:12" x14ac:dyDescent="0.3">
      <c r="A11947" t="s">
        <v>311</v>
      </c>
      <c r="B11947" t="s">
        <v>285</v>
      </c>
      <c r="C11947" t="s">
        <v>303</v>
      </c>
      <c r="D11947" t="s">
        <v>312</v>
      </c>
      <c r="E11947" t="s">
        <v>313</v>
      </c>
      <c r="F11947" t="s">
        <v>306</v>
      </c>
      <c r="G11947" t="s">
        <v>307</v>
      </c>
      <c r="J11947" t="s">
        <v>291</v>
      </c>
      <c r="K11947" s="1">
        <v>2006</v>
      </c>
      <c r="L11947">
        <v>81098</v>
      </c>
    </row>
    <row r="11948" spans="1:12" x14ac:dyDescent="0.3">
      <c r="A11948" t="s">
        <v>311</v>
      </c>
      <c r="B11948" t="s">
        <v>285</v>
      </c>
      <c r="C11948" t="s">
        <v>303</v>
      </c>
      <c r="D11948" t="s">
        <v>312</v>
      </c>
      <c r="E11948" t="s">
        <v>313</v>
      </c>
      <c r="F11948" t="s">
        <v>306</v>
      </c>
      <c r="G11948" t="s">
        <v>307</v>
      </c>
      <c r="J11948" t="s">
        <v>291</v>
      </c>
      <c r="K11948" s="1">
        <v>2007</v>
      </c>
      <c r="L11948">
        <v>90285</v>
      </c>
    </row>
    <row r="11949" spans="1:12" x14ac:dyDescent="0.3">
      <c r="A11949" t="s">
        <v>311</v>
      </c>
      <c r="B11949" t="s">
        <v>285</v>
      </c>
      <c r="C11949" t="s">
        <v>303</v>
      </c>
      <c r="D11949" t="s">
        <v>312</v>
      </c>
      <c r="E11949" t="s">
        <v>313</v>
      </c>
      <c r="F11949" t="s">
        <v>306</v>
      </c>
      <c r="G11949" t="s">
        <v>307</v>
      </c>
      <c r="J11949" t="s">
        <v>291</v>
      </c>
      <c r="K11949" s="1">
        <v>2008</v>
      </c>
      <c r="L11949">
        <v>93487</v>
      </c>
    </row>
    <row r="11950" spans="1:12" x14ac:dyDescent="0.3">
      <c r="A11950" t="s">
        <v>311</v>
      </c>
      <c r="B11950" t="s">
        <v>285</v>
      </c>
      <c r="C11950" t="s">
        <v>303</v>
      </c>
      <c r="D11950" t="s">
        <v>312</v>
      </c>
      <c r="E11950" t="s">
        <v>313</v>
      </c>
      <c r="F11950" t="s">
        <v>306</v>
      </c>
      <c r="G11950" t="s">
        <v>307</v>
      </c>
      <c r="J11950" t="s">
        <v>291</v>
      </c>
      <c r="K11950" s="1">
        <v>2009</v>
      </c>
      <c r="L11950">
        <v>92468</v>
      </c>
    </row>
    <row r="11951" spans="1:12" x14ac:dyDescent="0.3">
      <c r="A11951" t="s">
        <v>311</v>
      </c>
      <c r="B11951" t="s">
        <v>285</v>
      </c>
      <c r="C11951" t="s">
        <v>303</v>
      </c>
      <c r="D11951" t="s">
        <v>312</v>
      </c>
      <c r="E11951" t="s">
        <v>313</v>
      </c>
      <c r="F11951" t="s">
        <v>306</v>
      </c>
      <c r="G11951" t="s">
        <v>307</v>
      </c>
      <c r="J11951" t="s">
        <v>291</v>
      </c>
      <c r="K11951" s="1">
        <v>2010</v>
      </c>
      <c r="L11951">
        <v>86800</v>
      </c>
    </row>
    <row r="11952" spans="1:12" x14ac:dyDescent="0.3">
      <c r="A11952" t="s">
        <v>311</v>
      </c>
      <c r="B11952" t="s">
        <v>285</v>
      </c>
      <c r="C11952" t="s">
        <v>303</v>
      </c>
      <c r="D11952" t="s">
        <v>312</v>
      </c>
      <c r="E11952" t="s">
        <v>313</v>
      </c>
      <c r="F11952" t="s">
        <v>306</v>
      </c>
      <c r="G11952" t="s">
        <v>307</v>
      </c>
      <c r="J11952" t="s">
        <v>291</v>
      </c>
      <c r="K11952" s="1">
        <v>2011</v>
      </c>
      <c r="L11952">
        <v>96837</v>
      </c>
    </row>
    <row r="11953" spans="1:12" x14ac:dyDescent="0.3">
      <c r="A11953" t="s">
        <v>311</v>
      </c>
      <c r="B11953" t="s">
        <v>285</v>
      </c>
      <c r="C11953" t="s">
        <v>303</v>
      </c>
      <c r="D11953" t="s">
        <v>312</v>
      </c>
      <c r="E11953" t="s">
        <v>313</v>
      </c>
      <c r="F11953" t="s">
        <v>306</v>
      </c>
      <c r="G11953" t="s">
        <v>307</v>
      </c>
      <c r="J11953" t="s">
        <v>291</v>
      </c>
      <c r="K11953" s="1">
        <v>2012</v>
      </c>
      <c r="L11953">
        <v>89248</v>
      </c>
    </row>
    <row r="11954" spans="1:12" x14ac:dyDescent="0.3">
      <c r="A11954" t="s">
        <v>311</v>
      </c>
      <c r="B11954" t="s">
        <v>285</v>
      </c>
      <c r="C11954" t="s">
        <v>303</v>
      </c>
      <c r="D11954" t="s">
        <v>312</v>
      </c>
      <c r="E11954" t="s">
        <v>313</v>
      </c>
      <c r="F11954" t="s">
        <v>306</v>
      </c>
      <c r="G11954" t="s">
        <v>307</v>
      </c>
      <c r="J11954" t="s">
        <v>291</v>
      </c>
      <c r="K11954" s="1">
        <v>2013</v>
      </c>
      <c r="L11954">
        <v>87201</v>
      </c>
    </row>
    <row r="11955" spans="1:12" x14ac:dyDescent="0.3">
      <c r="A11955" t="s">
        <v>311</v>
      </c>
      <c r="B11955" t="s">
        <v>285</v>
      </c>
      <c r="C11955" t="s">
        <v>303</v>
      </c>
      <c r="D11955" t="s">
        <v>312</v>
      </c>
      <c r="E11955" t="s">
        <v>313</v>
      </c>
      <c r="F11955" t="s">
        <v>306</v>
      </c>
      <c r="G11955" t="s">
        <v>307</v>
      </c>
      <c r="J11955" t="s">
        <v>291</v>
      </c>
      <c r="K11955" s="1">
        <v>2014</v>
      </c>
      <c r="L11955">
        <v>81863</v>
      </c>
    </row>
    <row r="11956" spans="1:12" x14ac:dyDescent="0.3">
      <c r="A11956" t="s">
        <v>311</v>
      </c>
      <c r="B11956" t="s">
        <v>285</v>
      </c>
      <c r="C11956" t="s">
        <v>303</v>
      </c>
      <c r="D11956" t="s">
        <v>312</v>
      </c>
      <c r="E11956" t="s">
        <v>313</v>
      </c>
      <c r="F11956" t="s">
        <v>306</v>
      </c>
      <c r="G11956" t="s">
        <v>307</v>
      </c>
      <c r="J11956" t="s">
        <v>291</v>
      </c>
      <c r="K11956" s="1">
        <v>2015</v>
      </c>
      <c r="L11956">
        <v>75388</v>
      </c>
    </row>
    <row r="11957" spans="1:12" x14ac:dyDescent="0.3">
      <c r="A11957" t="s">
        <v>311</v>
      </c>
      <c r="B11957" t="s">
        <v>285</v>
      </c>
      <c r="C11957" t="s">
        <v>303</v>
      </c>
      <c r="D11957" t="s">
        <v>312</v>
      </c>
      <c r="E11957" t="s">
        <v>313</v>
      </c>
      <c r="F11957" t="s">
        <v>306</v>
      </c>
      <c r="G11957" t="s">
        <v>307</v>
      </c>
      <c r="J11957" t="s">
        <v>291</v>
      </c>
      <c r="K11957" s="1">
        <v>2016</v>
      </c>
      <c r="L11957">
        <v>72668</v>
      </c>
    </row>
    <row r="11958" spans="1:12" x14ac:dyDescent="0.3">
      <c r="A11958" t="s">
        <v>311</v>
      </c>
      <c r="B11958" t="s">
        <v>285</v>
      </c>
      <c r="C11958" t="s">
        <v>303</v>
      </c>
      <c r="D11958" t="s">
        <v>312</v>
      </c>
      <c r="E11958" t="s">
        <v>313</v>
      </c>
      <c r="F11958" t="s">
        <v>306</v>
      </c>
      <c r="G11958" t="s">
        <v>307</v>
      </c>
      <c r="J11958" t="s">
        <v>291</v>
      </c>
      <c r="K11958" s="1">
        <v>2017</v>
      </c>
      <c r="L11958">
        <v>70653</v>
      </c>
    </row>
    <row r="11959" spans="1:12" x14ac:dyDescent="0.3">
      <c r="A11959" t="s">
        <v>311</v>
      </c>
      <c r="B11959" t="s">
        <v>285</v>
      </c>
      <c r="C11959" t="s">
        <v>303</v>
      </c>
      <c r="D11959" t="s">
        <v>312</v>
      </c>
      <c r="E11959" t="s">
        <v>313</v>
      </c>
      <c r="F11959" t="s">
        <v>306</v>
      </c>
      <c r="G11959" t="s">
        <v>307</v>
      </c>
      <c r="J11959" t="s">
        <v>291</v>
      </c>
      <c r="K11959" s="1">
        <v>2018</v>
      </c>
      <c r="L11959">
        <v>67058</v>
      </c>
    </row>
    <row r="11960" spans="1:12" x14ac:dyDescent="0.3">
      <c r="A11960" t="s">
        <v>311</v>
      </c>
      <c r="B11960" t="s">
        <v>285</v>
      </c>
      <c r="C11960" t="s">
        <v>303</v>
      </c>
      <c r="D11960" t="s">
        <v>312</v>
      </c>
      <c r="E11960" t="s">
        <v>313</v>
      </c>
      <c r="F11960" t="s">
        <v>306</v>
      </c>
      <c r="G11960" t="s">
        <v>307</v>
      </c>
      <c r="J11960" t="s">
        <v>291</v>
      </c>
      <c r="K11960" s="1">
        <v>2019</v>
      </c>
      <c r="L11960">
        <v>72777</v>
      </c>
    </row>
    <row r="11961" spans="1:12" x14ac:dyDescent="0.3">
      <c r="A11961" t="s">
        <v>311</v>
      </c>
      <c r="B11961" t="s">
        <v>285</v>
      </c>
      <c r="C11961" t="s">
        <v>303</v>
      </c>
      <c r="D11961" t="s">
        <v>312</v>
      </c>
      <c r="E11961" t="s">
        <v>313</v>
      </c>
      <c r="F11961" t="s">
        <v>306</v>
      </c>
      <c r="G11961" t="s">
        <v>307</v>
      </c>
      <c r="J11961" t="s">
        <v>291</v>
      </c>
      <c r="K11961" s="1">
        <v>2020</v>
      </c>
      <c r="L11961">
        <v>70777</v>
      </c>
    </row>
    <row r="11962" spans="1:12" x14ac:dyDescent="0.3">
      <c r="A11962" t="s">
        <v>311</v>
      </c>
      <c r="B11962" t="s">
        <v>285</v>
      </c>
      <c r="C11962" t="s">
        <v>303</v>
      </c>
      <c r="D11962" t="s">
        <v>312</v>
      </c>
      <c r="E11962" t="s">
        <v>313</v>
      </c>
      <c r="F11962" t="s">
        <v>306</v>
      </c>
      <c r="G11962" t="s">
        <v>307</v>
      </c>
      <c r="J11962" t="s">
        <v>291</v>
      </c>
      <c r="K11962" s="1">
        <v>2021</v>
      </c>
      <c r="L11962">
        <v>17781</v>
      </c>
    </row>
    <row r="11963" spans="1:12" x14ac:dyDescent="0.3">
      <c r="A11963" t="s">
        <v>314</v>
      </c>
      <c r="B11963" t="s">
        <v>285</v>
      </c>
      <c r="C11963" t="s">
        <v>303</v>
      </c>
      <c r="D11963" t="s">
        <v>315</v>
      </c>
      <c r="E11963" t="s">
        <v>316</v>
      </c>
      <c r="F11963" t="s">
        <v>306</v>
      </c>
      <c r="G11963" t="s">
        <v>307</v>
      </c>
      <c r="J11963" t="s">
        <v>291</v>
      </c>
      <c r="K11963" s="1">
        <v>2005</v>
      </c>
      <c r="L11963">
        <v>1857</v>
      </c>
    </row>
    <row r="11964" spans="1:12" x14ac:dyDescent="0.3">
      <c r="A11964" t="s">
        <v>314</v>
      </c>
      <c r="B11964" t="s">
        <v>285</v>
      </c>
      <c r="C11964" t="s">
        <v>303</v>
      </c>
      <c r="D11964" t="s">
        <v>315</v>
      </c>
      <c r="E11964" t="s">
        <v>316</v>
      </c>
      <c r="F11964" t="s">
        <v>306</v>
      </c>
      <c r="G11964" t="s">
        <v>307</v>
      </c>
      <c r="J11964" t="s">
        <v>291</v>
      </c>
      <c r="K11964" s="1">
        <v>2006</v>
      </c>
      <c r="L11964">
        <v>5737</v>
      </c>
    </row>
    <row r="11965" spans="1:12" x14ac:dyDescent="0.3">
      <c r="A11965" t="s">
        <v>314</v>
      </c>
      <c r="B11965" t="s">
        <v>285</v>
      </c>
      <c r="C11965" t="s">
        <v>303</v>
      </c>
      <c r="D11965" t="s">
        <v>315</v>
      </c>
      <c r="E11965" t="s">
        <v>316</v>
      </c>
      <c r="F11965" t="s">
        <v>306</v>
      </c>
      <c r="G11965" t="s">
        <v>307</v>
      </c>
      <c r="J11965" t="s">
        <v>291</v>
      </c>
      <c r="K11965" s="1">
        <v>2007</v>
      </c>
      <c r="L11965">
        <v>10373</v>
      </c>
    </row>
    <row r="11966" spans="1:12" x14ac:dyDescent="0.3">
      <c r="A11966" t="s">
        <v>314</v>
      </c>
      <c r="B11966" t="s">
        <v>285</v>
      </c>
      <c r="C11966" t="s">
        <v>303</v>
      </c>
      <c r="D11966" t="s">
        <v>315</v>
      </c>
      <c r="E11966" t="s">
        <v>316</v>
      </c>
      <c r="F11966" t="s">
        <v>306</v>
      </c>
      <c r="G11966" t="s">
        <v>307</v>
      </c>
      <c r="J11966" t="s">
        <v>291</v>
      </c>
      <c r="K11966" s="1">
        <v>2008</v>
      </c>
      <c r="L11966">
        <v>17858</v>
      </c>
    </row>
    <row r="11967" spans="1:12" x14ac:dyDescent="0.3">
      <c r="A11967" t="s">
        <v>314</v>
      </c>
      <c r="B11967" t="s">
        <v>285</v>
      </c>
      <c r="C11967" t="s">
        <v>303</v>
      </c>
      <c r="D11967" t="s">
        <v>315</v>
      </c>
      <c r="E11967" t="s">
        <v>316</v>
      </c>
      <c r="F11967" t="s">
        <v>306</v>
      </c>
      <c r="G11967" t="s">
        <v>307</v>
      </c>
      <c r="J11967" t="s">
        <v>291</v>
      </c>
      <c r="K11967" s="1">
        <v>2009</v>
      </c>
      <c r="L11967">
        <v>22855</v>
      </c>
    </row>
    <row r="11968" spans="1:12" x14ac:dyDescent="0.3">
      <c r="A11968" t="s">
        <v>314</v>
      </c>
      <c r="B11968" t="s">
        <v>285</v>
      </c>
      <c r="C11968" t="s">
        <v>303</v>
      </c>
      <c r="D11968" t="s">
        <v>315</v>
      </c>
      <c r="E11968" t="s">
        <v>316</v>
      </c>
      <c r="F11968" t="s">
        <v>306</v>
      </c>
      <c r="G11968" t="s">
        <v>307</v>
      </c>
      <c r="J11968" t="s">
        <v>291</v>
      </c>
      <c r="K11968" s="1">
        <v>2010</v>
      </c>
      <c r="L11968">
        <v>23316</v>
      </c>
    </row>
    <row r="11969" spans="1:12" x14ac:dyDescent="0.3">
      <c r="A11969" t="s">
        <v>314</v>
      </c>
      <c r="B11969" t="s">
        <v>285</v>
      </c>
      <c r="C11969" t="s">
        <v>303</v>
      </c>
      <c r="D11969" t="s">
        <v>315</v>
      </c>
      <c r="E11969" t="s">
        <v>316</v>
      </c>
      <c r="F11969" t="s">
        <v>306</v>
      </c>
      <c r="G11969" t="s">
        <v>307</v>
      </c>
      <c r="J11969" t="s">
        <v>291</v>
      </c>
      <c r="K11969" s="1">
        <v>2011</v>
      </c>
      <c r="L11969">
        <v>26977</v>
      </c>
    </row>
    <row r="11970" spans="1:12" x14ac:dyDescent="0.3">
      <c r="A11970" t="s">
        <v>314</v>
      </c>
      <c r="B11970" t="s">
        <v>285</v>
      </c>
      <c r="C11970" t="s">
        <v>303</v>
      </c>
      <c r="D11970" t="s">
        <v>315</v>
      </c>
      <c r="E11970" t="s">
        <v>316</v>
      </c>
      <c r="F11970" t="s">
        <v>306</v>
      </c>
      <c r="G11970" t="s">
        <v>307</v>
      </c>
      <c r="J11970" t="s">
        <v>291</v>
      </c>
      <c r="K11970" s="1">
        <v>2012</v>
      </c>
      <c r="L11970">
        <v>25663</v>
      </c>
    </row>
    <row r="11971" spans="1:12" x14ac:dyDescent="0.3">
      <c r="A11971" t="s">
        <v>314</v>
      </c>
      <c r="B11971" t="s">
        <v>285</v>
      </c>
      <c r="C11971" t="s">
        <v>303</v>
      </c>
      <c r="D11971" t="s">
        <v>315</v>
      </c>
      <c r="E11971" t="s">
        <v>316</v>
      </c>
      <c r="F11971" t="s">
        <v>306</v>
      </c>
      <c r="G11971" t="s">
        <v>307</v>
      </c>
      <c r="J11971" t="s">
        <v>291</v>
      </c>
      <c r="K11971" s="1">
        <v>2013</v>
      </c>
      <c r="L11971">
        <v>24221</v>
      </c>
    </row>
    <row r="11972" spans="1:12" x14ac:dyDescent="0.3">
      <c r="A11972" t="s">
        <v>314</v>
      </c>
      <c r="B11972" t="s">
        <v>285</v>
      </c>
      <c r="C11972" t="s">
        <v>303</v>
      </c>
      <c r="D11972" t="s">
        <v>315</v>
      </c>
      <c r="E11972" t="s">
        <v>316</v>
      </c>
      <c r="F11972" t="s">
        <v>306</v>
      </c>
      <c r="G11972" t="s">
        <v>307</v>
      </c>
      <c r="J11972" t="s">
        <v>291</v>
      </c>
      <c r="K11972" s="1">
        <v>2014</v>
      </c>
      <c r="L11972">
        <v>21840</v>
      </c>
    </row>
    <row r="11973" spans="1:12" x14ac:dyDescent="0.3">
      <c r="A11973" t="s">
        <v>314</v>
      </c>
      <c r="B11973" t="s">
        <v>285</v>
      </c>
      <c r="C11973" t="s">
        <v>303</v>
      </c>
      <c r="D11973" t="s">
        <v>315</v>
      </c>
      <c r="E11973" t="s">
        <v>316</v>
      </c>
      <c r="F11973" t="s">
        <v>306</v>
      </c>
      <c r="G11973" t="s">
        <v>307</v>
      </c>
      <c r="J11973" t="s">
        <v>291</v>
      </c>
      <c r="K11973" s="1">
        <v>2015</v>
      </c>
      <c r="L11973">
        <v>19884</v>
      </c>
    </row>
    <row r="11974" spans="1:12" x14ac:dyDescent="0.3">
      <c r="A11974" t="s">
        <v>314</v>
      </c>
      <c r="B11974" t="s">
        <v>285</v>
      </c>
      <c r="C11974" t="s">
        <v>303</v>
      </c>
      <c r="D11974" t="s">
        <v>315</v>
      </c>
      <c r="E11974" t="s">
        <v>316</v>
      </c>
      <c r="F11974" t="s">
        <v>306</v>
      </c>
      <c r="G11974" t="s">
        <v>307</v>
      </c>
      <c r="J11974" t="s">
        <v>291</v>
      </c>
      <c r="K11974" s="1">
        <v>2016</v>
      </c>
      <c r="L11974">
        <v>18453</v>
      </c>
    </row>
    <row r="11975" spans="1:12" x14ac:dyDescent="0.3">
      <c r="A11975" t="s">
        <v>314</v>
      </c>
      <c r="B11975" t="s">
        <v>285</v>
      </c>
      <c r="C11975" t="s">
        <v>303</v>
      </c>
      <c r="D11975" t="s">
        <v>315</v>
      </c>
      <c r="E11975" t="s">
        <v>316</v>
      </c>
      <c r="F11975" t="s">
        <v>306</v>
      </c>
      <c r="G11975" t="s">
        <v>307</v>
      </c>
      <c r="J11975" t="s">
        <v>291</v>
      </c>
      <c r="K11975" s="1">
        <v>2017</v>
      </c>
      <c r="L11975">
        <v>19431</v>
      </c>
    </row>
    <row r="11976" spans="1:12" x14ac:dyDescent="0.3">
      <c r="A11976" t="s">
        <v>314</v>
      </c>
      <c r="B11976" t="s">
        <v>285</v>
      </c>
      <c r="C11976" t="s">
        <v>303</v>
      </c>
      <c r="D11976" t="s">
        <v>315</v>
      </c>
      <c r="E11976" t="s">
        <v>316</v>
      </c>
      <c r="F11976" t="s">
        <v>306</v>
      </c>
      <c r="G11976" t="s">
        <v>307</v>
      </c>
      <c r="J11976" t="s">
        <v>291</v>
      </c>
      <c r="K11976" s="1">
        <v>2018</v>
      </c>
      <c r="L11976">
        <v>19381</v>
      </c>
    </row>
    <row r="11977" spans="1:12" x14ac:dyDescent="0.3">
      <c r="A11977" t="s">
        <v>314</v>
      </c>
      <c r="B11977" t="s">
        <v>285</v>
      </c>
      <c r="C11977" t="s">
        <v>303</v>
      </c>
      <c r="D11977" t="s">
        <v>315</v>
      </c>
      <c r="E11977" t="s">
        <v>316</v>
      </c>
      <c r="F11977" t="s">
        <v>306</v>
      </c>
      <c r="G11977" t="s">
        <v>307</v>
      </c>
      <c r="J11977" t="s">
        <v>291</v>
      </c>
      <c r="K11977" s="1">
        <v>2019</v>
      </c>
      <c r="L11977">
        <v>20114</v>
      </c>
    </row>
    <row r="11978" spans="1:12" x14ac:dyDescent="0.3">
      <c r="A11978" t="s">
        <v>314</v>
      </c>
      <c r="B11978" t="s">
        <v>285</v>
      </c>
      <c r="C11978" t="s">
        <v>303</v>
      </c>
      <c r="D11978" t="s">
        <v>315</v>
      </c>
      <c r="E11978" t="s">
        <v>316</v>
      </c>
      <c r="F11978" t="s">
        <v>306</v>
      </c>
      <c r="G11978" t="s">
        <v>307</v>
      </c>
      <c r="J11978" t="s">
        <v>291</v>
      </c>
      <c r="K11978" s="1">
        <v>2020</v>
      </c>
      <c r="L11978">
        <v>18768</v>
      </c>
    </row>
    <row r="11979" spans="1:12" x14ac:dyDescent="0.3">
      <c r="A11979" t="s">
        <v>314</v>
      </c>
      <c r="B11979" t="s">
        <v>285</v>
      </c>
      <c r="C11979" t="s">
        <v>303</v>
      </c>
      <c r="D11979" t="s">
        <v>315</v>
      </c>
      <c r="E11979" t="s">
        <v>316</v>
      </c>
      <c r="F11979" t="s">
        <v>306</v>
      </c>
      <c r="G11979" t="s">
        <v>307</v>
      </c>
      <c r="J11979" t="s">
        <v>291</v>
      </c>
      <c r="K11979" s="1">
        <v>2021</v>
      </c>
      <c r="L11979">
        <v>4600</v>
      </c>
    </row>
    <row r="11980" spans="1:12" x14ac:dyDescent="0.3">
      <c r="A11980" t="s">
        <v>317</v>
      </c>
      <c r="B11980" t="s">
        <v>285</v>
      </c>
      <c r="C11980" t="s">
        <v>318</v>
      </c>
      <c r="D11980" t="s">
        <v>304</v>
      </c>
      <c r="E11980" t="s">
        <v>319</v>
      </c>
      <c r="F11980" t="s">
        <v>306</v>
      </c>
      <c r="G11980" t="s">
        <v>18</v>
      </c>
      <c r="J11980" t="s">
        <v>291</v>
      </c>
      <c r="K11980" s="1">
        <v>2008</v>
      </c>
      <c r="L11980">
        <v>442</v>
      </c>
    </row>
    <row r="11981" spans="1:12" x14ac:dyDescent="0.3">
      <c r="A11981" t="s">
        <v>317</v>
      </c>
      <c r="B11981" t="s">
        <v>285</v>
      </c>
      <c r="C11981" t="s">
        <v>318</v>
      </c>
      <c r="D11981" t="s">
        <v>304</v>
      </c>
      <c r="E11981" t="s">
        <v>319</v>
      </c>
      <c r="F11981" t="s">
        <v>306</v>
      </c>
      <c r="G11981" t="s">
        <v>18</v>
      </c>
      <c r="J11981" t="s">
        <v>291</v>
      </c>
      <c r="K11981" s="1">
        <v>2009</v>
      </c>
      <c r="L11981">
        <v>524</v>
      </c>
    </row>
    <row r="11982" spans="1:12" x14ac:dyDescent="0.3">
      <c r="A11982" t="s">
        <v>317</v>
      </c>
      <c r="B11982" t="s">
        <v>285</v>
      </c>
      <c r="C11982" t="s">
        <v>318</v>
      </c>
      <c r="D11982" t="s">
        <v>304</v>
      </c>
      <c r="E11982" t="s">
        <v>319</v>
      </c>
      <c r="F11982" t="s">
        <v>306</v>
      </c>
      <c r="G11982" t="s">
        <v>18</v>
      </c>
      <c r="J11982" t="s">
        <v>291</v>
      </c>
      <c r="K11982" s="1">
        <v>2010</v>
      </c>
      <c r="L11982">
        <v>482</v>
      </c>
    </row>
    <row r="11983" spans="1:12" x14ac:dyDescent="0.3">
      <c r="A11983" t="s">
        <v>317</v>
      </c>
      <c r="B11983" t="s">
        <v>285</v>
      </c>
      <c r="C11983" t="s">
        <v>318</v>
      </c>
      <c r="D11983" t="s">
        <v>304</v>
      </c>
      <c r="E11983" t="s">
        <v>319</v>
      </c>
      <c r="F11983" t="s">
        <v>306</v>
      </c>
      <c r="G11983" t="s">
        <v>18</v>
      </c>
      <c r="J11983" t="s">
        <v>291</v>
      </c>
      <c r="K11983" s="1">
        <v>2011</v>
      </c>
      <c r="L11983">
        <v>513</v>
      </c>
    </row>
    <row r="11984" spans="1:12" x14ac:dyDescent="0.3">
      <c r="A11984" t="s">
        <v>317</v>
      </c>
      <c r="B11984" t="s">
        <v>285</v>
      </c>
      <c r="C11984" t="s">
        <v>318</v>
      </c>
      <c r="D11984" t="s">
        <v>304</v>
      </c>
      <c r="E11984" t="s">
        <v>319</v>
      </c>
      <c r="F11984" t="s">
        <v>306</v>
      </c>
      <c r="G11984" t="s">
        <v>18</v>
      </c>
      <c r="J11984" t="s">
        <v>291</v>
      </c>
      <c r="K11984" s="1">
        <v>2012</v>
      </c>
      <c r="L11984">
        <v>501</v>
      </c>
    </row>
    <row r="11985" spans="1:12" x14ac:dyDescent="0.3">
      <c r="A11985" t="s">
        <v>317</v>
      </c>
      <c r="B11985" t="s">
        <v>285</v>
      </c>
      <c r="C11985" t="s">
        <v>318</v>
      </c>
      <c r="D11985" t="s">
        <v>304</v>
      </c>
      <c r="E11985" t="s">
        <v>319</v>
      </c>
      <c r="F11985" t="s">
        <v>306</v>
      </c>
      <c r="G11985" t="s">
        <v>18</v>
      </c>
      <c r="J11985" t="s">
        <v>291</v>
      </c>
      <c r="K11985" s="1">
        <v>2013</v>
      </c>
      <c r="L11985">
        <v>461</v>
      </c>
    </row>
    <row r="11986" spans="1:12" x14ac:dyDescent="0.3">
      <c r="A11986" t="s">
        <v>317</v>
      </c>
      <c r="B11986" t="s">
        <v>285</v>
      </c>
      <c r="C11986" t="s">
        <v>318</v>
      </c>
      <c r="D11986" t="s">
        <v>304</v>
      </c>
      <c r="E11986" t="s">
        <v>319</v>
      </c>
      <c r="F11986" t="s">
        <v>306</v>
      </c>
      <c r="G11986" t="s">
        <v>18</v>
      </c>
      <c r="J11986" t="s">
        <v>291</v>
      </c>
      <c r="K11986" s="1">
        <v>2014</v>
      </c>
      <c r="L11986">
        <v>363</v>
      </c>
    </row>
    <row r="11987" spans="1:12" x14ac:dyDescent="0.3">
      <c r="A11987" t="s">
        <v>317</v>
      </c>
      <c r="B11987" t="s">
        <v>285</v>
      </c>
      <c r="C11987" t="s">
        <v>318</v>
      </c>
      <c r="D11987" t="s">
        <v>304</v>
      </c>
      <c r="E11987" t="s">
        <v>319</v>
      </c>
      <c r="F11987" t="s">
        <v>306</v>
      </c>
      <c r="G11987" t="s">
        <v>18</v>
      </c>
      <c r="J11987" t="s">
        <v>291</v>
      </c>
      <c r="K11987" s="1">
        <v>2015</v>
      </c>
      <c r="L11987">
        <v>343</v>
      </c>
    </row>
    <row r="11988" spans="1:12" x14ac:dyDescent="0.3">
      <c r="A11988" t="s">
        <v>317</v>
      </c>
      <c r="B11988" t="s">
        <v>285</v>
      </c>
      <c r="C11988" t="s">
        <v>318</v>
      </c>
      <c r="D11988" t="s">
        <v>304</v>
      </c>
      <c r="E11988" t="s">
        <v>319</v>
      </c>
      <c r="F11988" t="s">
        <v>306</v>
      </c>
      <c r="G11988" t="s">
        <v>18</v>
      </c>
      <c r="J11988" t="s">
        <v>291</v>
      </c>
      <c r="K11988" s="1">
        <v>2016</v>
      </c>
      <c r="L11988">
        <v>326</v>
      </c>
    </row>
    <row r="11989" spans="1:12" x14ac:dyDescent="0.3">
      <c r="A11989" t="s">
        <v>317</v>
      </c>
      <c r="B11989" t="s">
        <v>285</v>
      </c>
      <c r="C11989" t="s">
        <v>318</v>
      </c>
      <c r="D11989" t="s">
        <v>304</v>
      </c>
      <c r="E11989" t="s">
        <v>319</v>
      </c>
      <c r="F11989" t="s">
        <v>306</v>
      </c>
      <c r="G11989" t="s">
        <v>18</v>
      </c>
      <c r="J11989" t="s">
        <v>291</v>
      </c>
      <c r="K11989" s="1">
        <v>2017</v>
      </c>
      <c r="L11989">
        <v>309</v>
      </c>
    </row>
    <row r="11990" spans="1:12" x14ac:dyDescent="0.3">
      <c r="A11990" t="s">
        <v>317</v>
      </c>
      <c r="B11990" t="s">
        <v>285</v>
      </c>
      <c r="C11990" t="s">
        <v>318</v>
      </c>
      <c r="D11990" t="s">
        <v>304</v>
      </c>
      <c r="E11990" t="s">
        <v>319</v>
      </c>
      <c r="F11990" t="s">
        <v>306</v>
      </c>
      <c r="G11990" t="s">
        <v>18</v>
      </c>
      <c r="J11990" t="s">
        <v>291</v>
      </c>
      <c r="K11990" s="1">
        <v>2018</v>
      </c>
      <c r="L11990">
        <v>327</v>
      </c>
    </row>
    <row r="11991" spans="1:12" x14ac:dyDescent="0.3">
      <c r="A11991" t="s">
        <v>317</v>
      </c>
      <c r="B11991" t="s">
        <v>285</v>
      </c>
      <c r="C11991" t="s">
        <v>318</v>
      </c>
      <c r="D11991" t="s">
        <v>304</v>
      </c>
      <c r="E11991" t="s">
        <v>319</v>
      </c>
      <c r="F11991" t="s">
        <v>306</v>
      </c>
      <c r="G11991" t="s">
        <v>18</v>
      </c>
      <c r="J11991" t="s">
        <v>291</v>
      </c>
      <c r="K11991" s="1">
        <v>2019</v>
      </c>
      <c r="L11991">
        <v>331</v>
      </c>
    </row>
    <row r="11992" spans="1:12" x14ac:dyDescent="0.3">
      <c r="A11992" t="s">
        <v>317</v>
      </c>
      <c r="B11992" t="s">
        <v>285</v>
      </c>
      <c r="C11992" t="s">
        <v>318</v>
      </c>
      <c r="D11992" t="s">
        <v>304</v>
      </c>
      <c r="E11992" t="s">
        <v>319</v>
      </c>
      <c r="F11992" t="s">
        <v>306</v>
      </c>
      <c r="G11992" t="s">
        <v>18</v>
      </c>
      <c r="J11992" t="s">
        <v>291</v>
      </c>
      <c r="K11992" s="1">
        <v>2020</v>
      </c>
      <c r="L11992">
        <v>336</v>
      </c>
    </row>
    <row r="11993" spans="1:12" x14ac:dyDescent="0.3">
      <c r="A11993" t="s">
        <v>323</v>
      </c>
      <c r="B11993" t="s">
        <v>285</v>
      </c>
      <c r="C11993" t="s">
        <v>318</v>
      </c>
      <c r="D11993" t="s">
        <v>304</v>
      </c>
      <c r="E11993" t="s">
        <v>324</v>
      </c>
      <c r="F11993" t="s">
        <v>325</v>
      </c>
      <c r="G11993" t="s">
        <v>18</v>
      </c>
      <c r="J11993" t="s">
        <v>291</v>
      </c>
      <c r="K11993" s="1">
        <v>2008</v>
      </c>
      <c r="L11993">
        <v>0.67057971014492734</v>
      </c>
    </row>
    <row r="11994" spans="1:12" x14ac:dyDescent="0.3">
      <c r="A11994" t="s">
        <v>323</v>
      </c>
      <c r="B11994" t="s">
        <v>285</v>
      </c>
      <c r="C11994" t="s">
        <v>318</v>
      </c>
      <c r="D11994" t="s">
        <v>304</v>
      </c>
      <c r="E11994" t="s">
        <v>324</v>
      </c>
      <c r="F11994" t="s">
        <v>325</v>
      </c>
      <c r="G11994" t="s">
        <v>18</v>
      </c>
      <c r="J11994" t="s">
        <v>291</v>
      </c>
      <c r="K11994" s="1">
        <v>2009</v>
      </c>
      <c r="L11994">
        <v>0.99369565217391287</v>
      </c>
    </row>
    <row r="11995" spans="1:12" x14ac:dyDescent="0.3">
      <c r="A11995" t="s">
        <v>323</v>
      </c>
      <c r="B11995" t="s">
        <v>285</v>
      </c>
      <c r="C11995" t="s">
        <v>318</v>
      </c>
      <c r="D11995" t="s">
        <v>304</v>
      </c>
      <c r="E11995" t="s">
        <v>324</v>
      </c>
      <c r="F11995" t="s">
        <v>325</v>
      </c>
      <c r="G11995" t="s">
        <v>18</v>
      </c>
      <c r="J11995" t="s">
        <v>291</v>
      </c>
      <c r="K11995" s="1">
        <v>2010</v>
      </c>
      <c r="L11995">
        <v>0.78898550724637628</v>
      </c>
    </row>
    <row r="11996" spans="1:12" x14ac:dyDescent="0.3">
      <c r="A11996" t="s">
        <v>323</v>
      </c>
      <c r="B11996" t="s">
        <v>285</v>
      </c>
      <c r="C11996" t="s">
        <v>318</v>
      </c>
      <c r="D11996" t="s">
        <v>304</v>
      </c>
      <c r="E11996" t="s">
        <v>324</v>
      </c>
      <c r="F11996" t="s">
        <v>325</v>
      </c>
      <c r="G11996" t="s">
        <v>18</v>
      </c>
      <c r="J11996" t="s">
        <v>291</v>
      </c>
      <c r="K11996" s="1">
        <v>2011</v>
      </c>
      <c r="L11996">
        <v>0.93652173913043457</v>
      </c>
    </row>
    <row r="11997" spans="1:12" x14ac:dyDescent="0.3">
      <c r="A11997" t="s">
        <v>323</v>
      </c>
      <c r="B11997" t="s">
        <v>285</v>
      </c>
      <c r="C11997" t="s">
        <v>318</v>
      </c>
      <c r="D11997" t="s">
        <v>304</v>
      </c>
      <c r="E11997" t="s">
        <v>324</v>
      </c>
      <c r="F11997" t="s">
        <v>325</v>
      </c>
      <c r="G11997" t="s">
        <v>18</v>
      </c>
      <c r="J11997" t="s">
        <v>291</v>
      </c>
      <c r="K11997" s="1">
        <v>2012</v>
      </c>
      <c r="L11997">
        <v>1.7535507246376805</v>
      </c>
    </row>
    <row r="11998" spans="1:12" x14ac:dyDescent="0.3">
      <c r="A11998" t="s">
        <v>323</v>
      </c>
      <c r="B11998" t="s">
        <v>285</v>
      </c>
      <c r="C11998" t="s">
        <v>318</v>
      </c>
      <c r="D11998" t="s">
        <v>304</v>
      </c>
      <c r="E11998" t="s">
        <v>324</v>
      </c>
      <c r="F11998" t="s">
        <v>325</v>
      </c>
      <c r="G11998" t="s">
        <v>18</v>
      </c>
      <c r="J11998" t="s">
        <v>291</v>
      </c>
      <c r="K11998" s="1">
        <v>2013</v>
      </c>
      <c r="L11998">
        <v>0.91710144927536241</v>
      </c>
    </row>
    <row r="11999" spans="1:12" x14ac:dyDescent="0.3">
      <c r="A11999" t="s">
        <v>323</v>
      </c>
      <c r="B11999" t="s">
        <v>285</v>
      </c>
      <c r="C11999" t="s">
        <v>318</v>
      </c>
      <c r="D11999" t="s">
        <v>304</v>
      </c>
      <c r="E11999" t="s">
        <v>324</v>
      </c>
      <c r="F11999" t="s">
        <v>325</v>
      </c>
      <c r="G11999" t="s">
        <v>18</v>
      </c>
      <c r="J11999" t="s">
        <v>291</v>
      </c>
      <c r="K11999" s="1">
        <v>2014</v>
      </c>
      <c r="L11999">
        <v>0.60753623188405825</v>
      </c>
    </row>
    <row r="12000" spans="1:12" x14ac:dyDescent="0.3">
      <c r="A12000" t="s">
        <v>323</v>
      </c>
      <c r="B12000" t="s">
        <v>285</v>
      </c>
      <c r="C12000" t="s">
        <v>318</v>
      </c>
      <c r="D12000" t="s">
        <v>304</v>
      </c>
      <c r="E12000" t="s">
        <v>324</v>
      </c>
      <c r="F12000" t="s">
        <v>325</v>
      </c>
      <c r="G12000" t="s">
        <v>18</v>
      </c>
      <c r="J12000" t="s">
        <v>291</v>
      </c>
      <c r="K12000" s="1">
        <v>2015</v>
      </c>
      <c r="L12000">
        <v>0.62072463768115949</v>
      </c>
    </row>
    <row r="12001" spans="1:12" x14ac:dyDescent="0.3">
      <c r="A12001" t="s">
        <v>323</v>
      </c>
      <c r="B12001" t="s">
        <v>285</v>
      </c>
      <c r="C12001" t="s">
        <v>318</v>
      </c>
      <c r="D12001" t="s">
        <v>304</v>
      </c>
      <c r="E12001" t="s">
        <v>324</v>
      </c>
      <c r="F12001" t="s">
        <v>325</v>
      </c>
      <c r="G12001" t="s">
        <v>18</v>
      </c>
      <c r="J12001" t="s">
        <v>291</v>
      </c>
      <c r="K12001" s="1">
        <v>2016</v>
      </c>
      <c r="L12001">
        <v>0.61405797101449289</v>
      </c>
    </row>
    <row r="12002" spans="1:12" x14ac:dyDescent="0.3">
      <c r="A12002" t="s">
        <v>323</v>
      </c>
      <c r="B12002" t="s">
        <v>285</v>
      </c>
      <c r="C12002" t="s">
        <v>318</v>
      </c>
      <c r="D12002" t="s">
        <v>304</v>
      </c>
      <c r="E12002" t="s">
        <v>324</v>
      </c>
      <c r="F12002" t="s">
        <v>325</v>
      </c>
      <c r="G12002" t="s">
        <v>18</v>
      </c>
      <c r="J12002" t="s">
        <v>291</v>
      </c>
      <c r="K12002" s="1">
        <v>2017</v>
      </c>
      <c r="L12002">
        <v>0.53318840579710136</v>
      </c>
    </row>
    <row r="12003" spans="1:12" x14ac:dyDescent="0.3">
      <c r="A12003" t="s">
        <v>323</v>
      </c>
      <c r="B12003" t="s">
        <v>285</v>
      </c>
      <c r="C12003" t="s">
        <v>318</v>
      </c>
      <c r="D12003" t="s">
        <v>304</v>
      </c>
      <c r="E12003" t="s">
        <v>324</v>
      </c>
      <c r="F12003" t="s">
        <v>325</v>
      </c>
      <c r="G12003" t="s">
        <v>18</v>
      </c>
      <c r="J12003" t="s">
        <v>291</v>
      </c>
      <c r="K12003" s="1">
        <v>2018</v>
      </c>
      <c r="L12003">
        <v>1.3051449275362319</v>
      </c>
    </row>
    <row r="12004" spans="1:12" x14ac:dyDescent="0.3">
      <c r="A12004" t="s">
        <v>323</v>
      </c>
      <c r="B12004" t="s">
        <v>285</v>
      </c>
      <c r="C12004" t="s">
        <v>318</v>
      </c>
      <c r="D12004" t="s">
        <v>304</v>
      </c>
      <c r="E12004" t="s">
        <v>324</v>
      </c>
      <c r="F12004" t="s">
        <v>325</v>
      </c>
      <c r="G12004" t="s">
        <v>18</v>
      </c>
      <c r="J12004" t="s">
        <v>291</v>
      </c>
      <c r="K12004" s="1">
        <v>2019</v>
      </c>
      <c r="L12004">
        <v>0.5952898550724639</v>
      </c>
    </row>
    <row r="12005" spans="1:12" x14ac:dyDescent="0.3">
      <c r="A12005" t="s">
        <v>323</v>
      </c>
      <c r="B12005" t="s">
        <v>285</v>
      </c>
      <c r="C12005" t="s">
        <v>318</v>
      </c>
      <c r="D12005" t="s">
        <v>304</v>
      </c>
      <c r="E12005" t="s">
        <v>324</v>
      </c>
      <c r="F12005" t="s">
        <v>325</v>
      </c>
      <c r="G12005" t="s">
        <v>18</v>
      </c>
      <c r="J12005" t="s">
        <v>291</v>
      </c>
      <c r="K12005" s="1">
        <v>2020</v>
      </c>
      <c r="L12005">
        <v>0.68884057971014501</v>
      </c>
    </row>
    <row r="12006" spans="1:12" x14ac:dyDescent="0.3">
      <c r="A12006" t="s">
        <v>320</v>
      </c>
      <c r="B12006" t="s">
        <v>285</v>
      </c>
      <c r="C12006" t="s">
        <v>318</v>
      </c>
      <c r="D12006" t="s">
        <v>309</v>
      </c>
      <c r="E12006" t="s">
        <v>310</v>
      </c>
      <c r="F12006" t="s">
        <v>306</v>
      </c>
      <c r="G12006" t="s">
        <v>18</v>
      </c>
      <c r="J12006" t="s">
        <v>291</v>
      </c>
      <c r="K12006" s="1">
        <v>2008</v>
      </c>
      <c r="L12006">
        <v>3315</v>
      </c>
    </row>
    <row r="12007" spans="1:12" x14ac:dyDescent="0.3">
      <c r="A12007" t="s">
        <v>320</v>
      </c>
      <c r="B12007" t="s">
        <v>285</v>
      </c>
      <c r="C12007" t="s">
        <v>318</v>
      </c>
      <c r="D12007" t="s">
        <v>309</v>
      </c>
      <c r="E12007" t="s">
        <v>310</v>
      </c>
      <c r="F12007" t="s">
        <v>306</v>
      </c>
      <c r="G12007" t="s">
        <v>18</v>
      </c>
      <c r="J12007" t="s">
        <v>291</v>
      </c>
      <c r="K12007" s="1">
        <v>2009</v>
      </c>
      <c r="L12007">
        <v>3344</v>
      </c>
    </row>
    <row r="12008" spans="1:12" x14ac:dyDescent="0.3">
      <c r="A12008" t="s">
        <v>320</v>
      </c>
      <c r="B12008" t="s">
        <v>285</v>
      </c>
      <c r="C12008" t="s">
        <v>318</v>
      </c>
      <c r="D12008" t="s">
        <v>309</v>
      </c>
      <c r="E12008" t="s">
        <v>310</v>
      </c>
      <c r="F12008" t="s">
        <v>306</v>
      </c>
      <c r="G12008" t="s">
        <v>18</v>
      </c>
      <c r="J12008" t="s">
        <v>291</v>
      </c>
      <c r="K12008" s="1">
        <v>2010</v>
      </c>
      <c r="L12008">
        <v>3073</v>
      </c>
    </row>
    <row r="12009" spans="1:12" x14ac:dyDescent="0.3">
      <c r="A12009" t="s">
        <v>320</v>
      </c>
      <c r="B12009" t="s">
        <v>285</v>
      </c>
      <c r="C12009" t="s">
        <v>318</v>
      </c>
      <c r="D12009" t="s">
        <v>309</v>
      </c>
      <c r="E12009" t="s">
        <v>310</v>
      </c>
      <c r="F12009" t="s">
        <v>306</v>
      </c>
      <c r="G12009" t="s">
        <v>18</v>
      </c>
      <c r="J12009" t="s">
        <v>291</v>
      </c>
      <c r="K12009" s="1">
        <v>2011</v>
      </c>
      <c r="L12009">
        <v>3543</v>
      </c>
    </row>
    <row r="12010" spans="1:12" x14ac:dyDescent="0.3">
      <c r="A12010" t="s">
        <v>320</v>
      </c>
      <c r="B12010" t="s">
        <v>285</v>
      </c>
      <c r="C12010" t="s">
        <v>318</v>
      </c>
      <c r="D12010" t="s">
        <v>309</v>
      </c>
      <c r="E12010" t="s">
        <v>310</v>
      </c>
      <c r="F12010" t="s">
        <v>306</v>
      </c>
      <c r="G12010" t="s">
        <v>18</v>
      </c>
      <c r="J12010" t="s">
        <v>291</v>
      </c>
      <c r="K12010" s="1">
        <v>2012</v>
      </c>
      <c r="L12010">
        <v>3204</v>
      </c>
    </row>
    <row r="12011" spans="1:12" x14ac:dyDescent="0.3">
      <c r="A12011" t="s">
        <v>320</v>
      </c>
      <c r="B12011" t="s">
        <v>285</v>
      </c>
      <c r="C12011" t="s">
        <v>318</v>
      </c>
      <c r="D12011" t="s">
        <v>309</v>
      </c>
      <c r="E12011" t="s">
        <v>310</v>
      </c>
      <c r="F12011" t="s">
        <v>306</v>
      </c>
      <c r="G12011" t="s">
        <v>18</v>
      </c>
      <c r="J12011" t="s">
        <v>291</v>
      </c>
      <c r="K12011" s="1">
        <v>2013</v>
      </c>
      <c r="L12011">
        <v>3143</v>
      </c>
    </row>
    <row r="12012" spans="1:12" x14ac:dyDescent="0.3">
      <c r="A12012" t="s">
        <v>320</v>
      </c>
      <c r="B12012" t="s">
        <v>285</v>
      </c>
      <c r="C12012" t="s">
        <v>318</v>
      </c>
      <c r="D12012" t="s">
        <v>309</v>
      </c>
      <c r="E12012" t="s">
        <v>310</v>
      </c>
      <c r="F12012" t="s">
        <v>306</v>
      </c>
      <c r="G12012" t="s">
        <v>18</v>
      </c>
      <c r="J12012" t="s">
        <v>291</v>
      </c>
      <c r="K12012" s="1">
        <v>2014</v>
      </c>
      <c r="L12012">
        <v>2811</v>
      </c>
    </row>
    <row r="12013" spans="1:12" x14ac:dyDescent="0.3">
      <c r="A12013" t="s">
        <v>320</v>
      </c>
      <c r="B12013" t="s">
        <v>285</v>
      </c>
      <c r="C12013" t="s">
        <v>318</v>
      </c>
      <c r="D12013" t="s">
        <v>309</v>
      </c>
      <c r="E12013" t="s">
        <v>310</v>
      </c>
      <c r="F12013" t="s">
        <v>306</v>
      </c>
      <c r="G12013" t="s">
        <v>18</v>
      </c>
      <c r="J12013" t="s">
        <v>291</v>
      </c>
      <c r="K12013" s="1">
        <v>2015</v>
      </c>
      <c r="L12013">
        <v>2716</v>
      </c>
    </row>
    <row r="12014" spans="1:12" x14ac:dyDescent="0.3">
      <c r="A12014" t="s">
        <v>320</v>
      </c>
      <c r="B12014" t="s">
        <v>285</v>
      </c>
      <c r="C12014" t="s">
        <v>318</v>
      </c>
      <c r="D12014" t="s">
        <v>309</v>
      </c>
      <c r="E12014" t="s">
        <v>310</v>
      </c>
      <c r="F12014" t="s">
        <v>306</v>
      </c>
      <c r="G12014" t="s">
        <v>18</v>
      </c>
      <c r="J12014" t="s">
        <v>291</v>
      </c>
      <c r="K12014" s="1">
        <v>2016</v>
      </c>
      <c r="L12014">
        <v>2621</v>
      </c>
    </row>
    <row r="12015" spans="1:12" x14ac:dyDescent="0.3">
      <c r="A12015" t="s">
        <v>320</v>
      </c>
      <c r="B12015" t="s">
        <v>285</v>
      </c>
      <c r="C12015" t="s">
        <v>318</v>
      </c>
      <c r="D12015" t="s">
        <v>309</v>
      </c>
      <c r="E12015" t="s">
        <v>310</v>
      </c>
      <c r="F12015" t="s">
        <v>306</v>
      </c>
      <c r="G12015" t="s">
        <v>18</v>
      </c>
      <c r="J12015" t="s">
        <v>291</v>
      </c>
      <c r="K12015" s="1">
        <v>2017</v>
      </c>
      <c r="L12015">
        <v>2783</v>
      </c>
    </row>
    <row r="12016" spans="1:12" x14ac:dyDescent="0.3">
      <c r="A12016" t="s">
        <v>320</v>
      </c>
      <c r="B12016" t="s">
        <v>285</v>
      </c>
      <c r="C12016" t="s">
        <v>318</v>
      </c>
      <c r="D12016" t="s">
        <v>309</v>
      </c>
      <c r="E12016" t="s">
        <v>310</v>
      </c>
      <c r="F12016" t="s">
        <v>306</v>
      </c>
      <c r="G12016" t="s">
        <v>18</v>
      </c>
      <c r="J12016" t="s">
        <v>291</v>
      </c>
      <c r="K12016" s="1">
        <v>2018</v>
      </c>
      <c r="L12016">
        <v>3469</v>
      </c>
    </row>
    <row r="12017" spans="1:12" x14ac:dyDescent="0.3">
      <c r="A12017" t="s">
        <v>320</v>
      </c>
      <c r="B12017" t="s">
        <v>285</v>
      </c>
      <c r="C12017" t="s">
        <v>318</v>
      </c>
      <c r="D12017" t="s">
        <v>309</v>
      </c>
      <c r="E12017" t="s">
        <v>310</v>
      </c>
      <c r="F12017" t="s">
        <v>306</v>
      </c>
      <c r="G12017" t="s">
        <v>18</v>
      </c>
      <c r="J12017" t="s">
        <v>291</v>
      </c>
      <c r="K12017" s="1">
        <v>2019</v>
      </c>
      <c r="L12017">
        <v>4069</v>
      </c>
    </row>
    <row r="12018" spans="1:12" x14ac:dyDescent="0.3">
      <c r="A12018" t="s">
        <v>320</v>
      </c>
      <c r="B12018" t="s">
        <v>285</v>
      </c>
      <c r="C12018" t="s">
        <v>318</v>
      </c>
      <c r="D12018" t="s">
        <v>309</v>
      </c>
      <c r="E12018" t="s">
        <v>310</v>
      </c>
      <c r="F12018" t="s">
        <v>306</v>
      </c>
      <c r="G12018" t="s">
        <v>18</v>
      </c>
      <c r="J12018" t="s">
        <v>291</v>
      </c>
      <c r="K12018" s="1">
        <v>2020</v>
      </c>
      <c r="L12018">
        <v>3402</v>
      </c>
    </row>
    <row r="12019" spans="1:12" x14ac:dyDescent="0.3">
      <c r="A12019" t="s">
        <v>326</v>
      </c>
      <c r="B12019" t="s">
        <v>285</v>
      </c>
      <c r="C12019" t="s">
        <v>318</v>
      </c>
      <c r="D12019" t="s">
        <v>309</v>
      </c>
      <c r="E12019" t="s">
        <v>327</v>
      </c>
      <c r="F12019" t="s">
        <v>325</v>
      </c>
      <c r="G12019" t="s">
        <v>18</v>
      </c>
      <c r="J12019" t="s">
        <v>291</v>
      </c>
      <c r="K12019" s="1">
        <v>2008</v>
      </c>
      <c r="L12019">
        <v>4.4894927536231872</v>
      </c>
    </row>
    <row r="12020" spans="1:12" x14ac:dyDescent="0.3">
      <c r="A12020" t="s">
        <v>326</v>
      </c>
      <c r="B12020" t="s">
        <v>285</v>
      </c>
      <c r="C12020" t="s">
        <v>318</v>
      </c>
      <c r="D12020" t="s">
        <v>309</v>
      </c>
      <c r="E12020" t="s">
        <v>327</v>
      </c>
      <c r="F12020" t="s">
        <v>325</v>
      </c>
      <c r="G12020" t="s">
        <v>18</v>
      </c>
      <c r="J12020" t="s">
        <v>291</v>
      </c>
      <c r="K12020" s="1">
        <v>2009</v>
      </c>
      <c r="L12020">
        <v>5.1378985507246444</v>
      </c>
    </row>
    <row r="12021" spans="1:12" x14ac:dyDescent="0.3">
      <c r="A12021" t="s">
        <v>326</v>
      </c>
      <c r="B12021" t="s">
        <v>285</v>
      </c>
      <c r="C12021" t="s">
        <v>318</v>
      </c>
      <c r="D12021" t="s">
        <v>309</v>
      </c>
      <c r="E12021" t="s">
        <v>327</v>
      </c>
      <c r="F12021" t="s">
        <v>325</v>
      </c>
      <c r="G12021" t="s">
        <v>18</v>
      </c>
      <c r="J12021" t="s">
        <v>291</v>
      </c>
      <c r="K12021" s="1">
        <v>2010</v>
      </c>
      <c r="L12021">
        <v>4.6073188405797092</v>
      </c>
    </row>
    <row r="12022" spans="1:12" x14ac:dyDescent="0.3">
      <c r="A12022" t="s">
        <v>326</v>
      </c>
      <c r="B12022" t="s">
        <v>285</v>
      </c>
      <c r="C12022" t="s">
        <v>318</v>
      </c>
      <c r="D12022" t="s">
        <v>309</v>
      </c>
      <c r="E12022" t="s">
        <v>327</v>
      </c>
      <c r="F12022" t="s">
        <v>325</v>
      </c>
      <c r="G12022" t="s">
        <v>18</v>
      </c>
      <c r="J12022" t="s">
        <v>291</v>
      </c>
      <c r="K12022" s="1">
        <v>2011</v>
      </c>
      <c r="L12022">
        <v>4.9356521739130415</v>
      </c>
    </row>
    <row r="12023" spans="1:12" x14ac:dyDescent="0.3">
      <c r="A12023" t="s">
        <v>326</v>
      </c>
      <c r="B12023" t="s">
        <v>285</v>
      </c>
      <c r="C12023" t="s">
        <v>318</v>
      </c>
      <c r="D12023" t="s">
        <v>309</v>
      </c>
      <c r="E12023" t="s">
        <v>327</v>
      </c>
      <c r="F12023" t="s">
        <v>325</v>
      </c>
      <c r="G12023" t="s">
        <v>18</v>
      </c>
      <c r="J12023" t="s">
        <v>291</v>
      </c>
      <c r="K12023" s="1">
        <v>2012</v>
      </c>
      <c r="L12023">
        <v>5.2236231884057966</v>
      </c>
    </row>
    <row r="12024" spans="1:12" x14ac:dyDescent="0.3">
      <c r="A12024" t="s">
        <v>326</v>
      </c>
      <c r="B12024" t="s">
        <v>285</v>
      </c>
      <c r="C12024" t="s">
        <v>318</v>
      </c>
      <c r="D12024" t="s">
        <v>309</v>
      </c>
      <c r="E12024" t="s">
        <v>327</v>
      </c>
      <c r="F12024" t="s">
        <v>325</v>
      </c>
      <c r="G12024" t="s">
        <v>18</v>
      </c>
      <c r="J12024" t="s">
        <v>291</v>
      </c>
      <c r="K12024" s="1">
        <v>2013</v>
      </c>
      <c r="L12024">
        <v>4.6165217391304303</v>
      </c>
    </row>
    <row r="12025" spans="1:12" x14ac:dyDescent="0.3">
      <c r="A12025" t="s">
        <v>326</v>
      </c>
      <c r="B12025" t="s">
        <v>285</v>
      </c>
      <c r="C12025" t="s">
        <v>318</v>
      </c>
      <c r="D12025" t="s">
        <v>309</v>
      </c>
      <c r="E12025" t="s">
        <v>327</v>
      </c>
      <c r="F12025" t="s">
        <v>325</v>
      </c>
      <c r="G12025" t="s">
        <v>18</v>
      </c>
      <c r="J12025" t="s">
        <v>291</v>
      </c>
      <c r="K12025" s="1">
        <v>2014</v>
      </c>
      <c r="L12025">
        <v>3.9113768115942027</v>
      </c>
    </row>
    <row r="12026" spans="1:12" x14ac:dyDescent="0.3">
      <c r="A12026" t="s">
        <v>326</v>
      </c>
      <c r="B12026" t="s">
        <v>285</v>
      </c>
      <c r="C12026" t="s">
        <v>318</v>
      </c>
      <c r="D12026" t="s">
        <v>309</v>
      </c>
      <c r="E12026" t="s">
        <v>327</v>
      </c>
      <c r="F12026" t="s">
        <v>325</v>
      </c>
      <c r="G12026" t="s">
        <v>18</v>
      </c>
      <c r="J12026" t="s">
        <v>291</v>
      </c>
      <c r="K12026" s="1">
        <v>2015</v>
      </c>
      <c r="L12026">
        <v>4.3055797101449285</v>
      </c>
    </row>
    <row r="12027" spans="1:12" x14ac:dyDescent="0.3">
      <c r="A12027" t="s">
        <v>326</v>
      </c>
      <c r="B12027" t="s">
        <v>285</v>
      </c>
      <c r="C12027" t="s">
        <v>318</v>
      </c>
      <c r="D12027" t="s">
        <v>309</v>
      </c>
      <c r="E12027" t="s">
        <v>327</v>
      </c>
      <c r="F12027" t="s">
        <v>325</v>
      </c>
      <c r="G12027" t="s">
        <v>18</v>
      </c>
      <c r="J12027" t="s">
        <v>291</v>
      </c>
      <c r="K12027" s="1">
        <v>2016</v>
      </c>
      <c r="L12027">
        <v>3.9811594202898544</v>
      </c>
    </row>
    <row r="12028" spans="1:12" x14ac:dyDescent="0.3">
      <c r="A12028" t="s">
        <v>326</v>
      </c>
      <c r="B12028" t="s">
        <v>285</v>
      </c>
      <c r="C12028" t="s">
        <v>318</v>
      </c>
      <c r="D12028" t="s">
        <v>309</v>
      </c>
      <c r="E12028" t="s">
        <v>327</v>
      </c>
      <c r="F12028" t="s">
        <v>325</v>
      </c>
      <c r="G12028" t="s">
        <v>18</v>
      </c>
      <c r="J12028" t="s">
        <v>291</v>
      </c>
      <c r="K12028" s="1">
        <v>2017</v>
      </c>
      <c r="L12028">
        <v>3.9976086956521759</v>
      </c>
    </row>
    <row r="12029" spans="1:12" x14ac:dyDescent="0.3">
      <c r="A12029" t="s">
        <v>326</v>
      </c>
      <c r="B12029" t="s">
        <v>285</v>
      </c>
      <c r="C12029" t="s">
        <v>318</v>
      </c>
      <c r="D12029" t="s">
        <v>309</v>
      </c>
      <c r="E12029" t="s">
        <v>327</v>
      </c>
      <c r="F12029" t="s">
        <v>325</v>
      </c>
      <c r="G12029" t="s">
        <v>18</v>
      </c>
      <c r="J12029" t="s">
        <v>291</v>
      </c>
      <c r="K12029" s="1">
        <v>2018</v>
      </c>
      <c r="L12029">
        <v>5.1477536231883994</v>
      </c>
    </row>
    <row r="12030" spans="1:12" x14ac:dyDescent="0.3">
      <c r="A12030" t="s">
        <v>326</v>
      </c>
      <c r="B12030" t="s">
        <v>285</v>
      </c>
      <c r="C12030" t="s">
        <v>318</v>
      </c>
      <c r="D12030" t="s">
        <v>309</v>
      </c>
      <c r="E12030" t="s">
        <v>327</v>
      </c>
      <c r="F12030" t="s">
        <v>325</v>
      </c>
      <c r="G12030" t="s">
        <v>18</v>
      </c>
      <c r="J12030" t="s">
        <v>291</v>
      </c>
      <c r="K12030" s="1">
        <v>2019</v>
      </c>
      <c r="L12030">
        <v>5.7106521739130418</v>
      </c>
    </row>
    <row r="12031" spans="1:12" x14ac:dyDescent="0.3">
      <c r="A12031" t="s">
        <v>326</v>
      </c>
      <c r="B12031" t="s">
        <v>285</v>
      </c>
      <c r="C12031" t="s">
        <v>318</v>
      </c>
      <c r="D12031" t="s">
        <v>309</v>
      </c>
      <c r="E12031" t="s">
        <v>327</v>
      </c>
      <c r="F12031" t="s">
        <v>325</v>
      </c>
      <c r="G12031" t="s">
        <v>18</v>
      </c>
      <c r="J12031" t="s">
        <v>291</v>
      </c>
      <c r="K12031" s="1">
        <v>2020</v>
      </c>
      <c r="L12031">
        <v>4.8647826086956512</v>
      </c>
    </row>
    <row r="12032" spans="1:12" x14ac:dyDescent="0.3">
      <c r="A12032" t="s">
        <v>313</v>
      </c>
      <c r="B12032" t="s">
        <v>285</v>
      </c>
      <c r="C12032" t="s">
        <v>318</v>
      </c>
      <c r="D12032" t="s">
        <v>312</v>
      </c>
      <c r="E12032" t="s">
        <v>321</v>
      </c>
      <c r="F12032" t="s">
        <v>306</v>
      </c>
      <c r="G12032" t="s">
        <v>18</v>
      </c>
      <c r="J12032" t="s">
        <v>291</v>
      </c>
      <c r="K12032" s="1">
        <v>2008</v>
      </c>
      <c r="L12032">
        <v>2932</v>
      </c>
    </row>
    <row r="12033" spans="1:12" x14ac:dyDescent="0.3">
      <c r="A12033" t="s">
        <v>313</v>
      </c>
      <c r="B12033" t="s">
        <v>285</v>
      </c>
      <c r="C12033" t="s">
        <v>318</v>
      </c>
      <c r="D12033" t="s">
        <v>312</v>
      </c>
      <c r="E12033" t="s">
        <v>321</v>
      </c>
      <c r="F12033" t="s">
        <v>306</v>
      </c>
      <c r="G12033" t="s">
        <v>18</v>
      </c>
      <c r="J12033" t="s">
        <v>291</v>
      </c>
      <c r="K12033" s="1">
        <v>2009</v>
      </c>
      <c r="L12033">
        <v>2881</v>
      </c>
    </row>
    <row r="12034" spans="1:12" x14ac:dyDescent="0.3">
      <c r="A12034" t="s">
        <v>313</v>
      </c>
      <c r="B12034" t="s">
        <v>285</v>
      </c>
      <c r="C12034" t="s">
        <v>318</v>
      </c>
      <c r="D12034" t="s">
        <v>312</v>
      </c>
      <c r="E12034" t="s">
        <v>321</v>
      </c>
      <c r="F12034" t="s">
        <v>306</v>
      </c>
      <c r="G12034" t="s">
        <v>18</v>
      </c>
      <c r="J12034" t="s">
        <v>291</v>
      </c>
      <c r="K12034" s="1">
        <v>2010</v>
      </c>
      <c r="L12034">
        <v>2636</v>
      </c>
    </row>
    <row r="12035" spans="1:12" x14ac:dyDescent="0.3">
      <c r="A12035" t="s">
        <v>313</v>
      </c>
      <c r="B12035" t="s">
        <v>285</v>
      </c>
      <c r="C12035" t="s">
        <v>318</v>
      </c>
      <c r="D12035" t="s">
        <v>312</v>
      </c>
      <c r="E12035" t="s">
        <v>321</v>
      </c>
      <c r="F12035" t="s">
        <v>306</v>
      </c>
      <c r="G12035" t="s">
        <v>18</v>
      </c>
      <c r="J12035" t="s">
        <v>291</v>
      </c>
      <c r="K12035" s="1">
        <v>2011</v>
      </c>
      <c r="L12035">
        <v>3085</v>
      </c>
    </row>
    <row r="12036" spans="1:12" x14ac:dyDescent="0.3">
      <c r="A12036" t="s">
        <v>313</v>
      </c>
      <c r="B12036" t="s">
        <v>285</v>
      </c>
      <c r="C12036" t="s">
        <v>318</v>
      </c>
      <c r="D12036" t="s">
        <v>312</v>
      </c>
      <c r="E12036" t="s">
        <v>321</v>
      </c>
      <c r="F12036" t="s">
        <v>306</v>
      </c>
      <c r="G12036" t="s">
        <v>18</v>
      </c>
      <c r="J12036" t="s">
        <v>291</v>
      </c>
      <c r="K12036" s="1">
        <v>2012</v>
      </c>
      <c r="L12036">
        <v>2766</v>
      </c>
    </row>
    <row r="12037" spans="1:12" x14ac:dyDescent="0.3">
      <c r="A12037" t="s">
        <v>313</v>
      </c>
      <c r="B12037" t="s">
        <v>285</v>
      </c>
      <c r="C12037" t="s">
        <v>318</v>
      </c>
      <c r="D12037" t="s">
        <v>312</v>
      </c>
      <c r="E12037" t="s">
        <v>321</v>
      </c>
      <c r="F12037" t="s">
        <v>306</v>
      </c>
      <c r="G12037" t="s">
        <v>18</v>
      </c>
      <c r="J12037" t="s">
        <v>291</v>
      </c>
      <c r="K12037" s="1">
        <v>2013</v>
      </c>
      <c r="L12037">
        <v>2740</v>
      </c>
    </row>
    <row r="12038" spans="1:12" x14ac:dyDescent="0.3">
      <c r="A12038" t="s">
        <v>313</v>
      </c>
      <c r="B12038" t="s">
        <v>285</v>
      </c>
      <c r="C12038" t="s">
        <v>318</v>
      </c>
      <c r="D12038" t="s">
        <v>312</v>
      </c>
      <c r="E12038" t="s">
        <v>321</v>
      </c>
      <c r="F12038" t="s">
        <v>306</v>
      </c>
      <c r="G12038" t="s">
        <v>18</v>
      </c>
      <c r="J12038" t="s">
        <v>291</v>
      </c>
      <c r="K12038" s="1">
        <v>2014</v>
      </c>
      <c r="L12038">
        <v>2457</v>
      </c>
    </row>
    <row r="12039" spans="1:12" x14ac:dyDescent="0.3">
      <c r="A12039" t="s">
        <v>313</v>
      </c>
      <c r="B12039" t="s">
        <v>285</v>
      </c>
      <c r="C12039" t="s">
        <v>318</v>
      </c>
      <c r="D12039" t="s">
        <v>312</v>
      </c>
      <c r="E12039" t="s">
        <v>321</v>
      </c>
      <c r="F12039" t="s">
        <v>306</v>
      </c>
      <c r="G12039" t="s">
        <v>18</v>
      </c>
      <c r="J12039" t="s">
        <v>291</v>
      </c>
      <c r="K12039" s="1">
        <v>2015</v>
      </c>
      <c r="L12039">
        <v>2371</v>
      </c>
    </row>
    <row r="12040" spans="1:12" x14ac:dyDescent="0.3">
      <c r="A12040" t="s">
        <v>313</v>
      </c>
      <c r="B12040" t="s">
        <v>285</v>
      </c>
      <c r="C12040" t="s">
        <v>318</v>
      </c>
      <c r="D12040" t="s">
        <v>312</v>
      </c>
      <c r="E12040" t="s">
        <v>321</v>
      </c>
      <c r="F12040" t="s">
        <v>306</v>
      </c>
      <c r="G12040" t="s">
        <v>18</v>
      </c>
      <c r="J12040" t="s">
        <v>291</v>
      </c>
      <c r="K12040" s="1">
        <v>2016</v>
      </c>
      <c r="L12040">
        <v>2312</v>
      </c>
    </row>
    <row r="12041" spans="1:12" x14ac:dyDescent="0.3">
      <c r="A12041" t="s">
        <v>313</v>
      </c>
      <c r="B12041" t="s">
        <v>285</v>
      </c>
      <c r="C12041" t="s">
        <v>318</v>
      </c>
      <c r="D12041" t="s">
        <v>312</v>
      </c>
      <c r="E12041" t="s">
        <v>321</v>
      </c>
      <c r="F12041" t="s">
        <v>306</v>
      </c>
      <c r="G12041" t="s">
        <v>18</v>
      </c>
      <c r="J12041" t="s">
        <v>291</v>
      </c>
      <c r="K12041" s="1">
        <v>2017</v>
      </c>
      <c r="L12041">
        <v>2456</v>
      </c>
    </row>
    <row r="12042" spans="1:12" x14ac:dyDescent="0.3">
      <c r="A12042" t="s">
        <v>313</v>
      </c>
      <c r="B12042" t="s">
        <v>285</v>
      </c>
      <c r="C12042" t="s">
        <v>318</v>
      </c>
      <c r="D12042" t="s">
        <v>312</v>
      </c>
      <c r="E12042" t="s">
        <v>321</v>
      </c>
      <c r="F12042" t="s">
        <v>306</v>
      </c>
      <c r="G12042" t="s">
        <v>18</v>
      </c>
      <c r="J12042" t="s">
        <v>291</v>
      </c>
      <c r="K12042" s="1">
        <v>2018</v>
      </c>
      <c r="L12042">
        <v>3091</v>
      </c>
    </row>
    <row r="12043" spans="1:12" x14ac:dyDescent="0.3">
      <c r="A12043" t="s">
        <v>313</v>
      </c>
      <c r="B12043" t="s">
        <v>285</v>
      </c>
      <c r="C12043" t="s">
        <v>318</v>
      </c>
      <c r="D12043" t="s">
        <v>312</v>
      </c>
      <c r="E12043" t="s">
        <v>321</v>
      </c>
      <c r="F12043" t="s">
        <v>306</v>
      </c>
      <c r="G12043" t="s">
        <v>18</v>
      </c>
      <c r="J12043" t="s">
        <v>291</v>
      </c>
      <c r="K12043" s="1">
        <v>2019</v>
      </c>
      <c r="L12043">
        <v>3688</v>
      </c>
    </row>
    <row r="12044" spans="1:12" x14ac:dyDescent="0.3">
      <c r="A12044" t="s">
        <v>313</v>
      </c>
      <c r="B12044" t="s">
        <v>285</v>
      </c>
      <c r="C12044" t="s">
        <v>318</v>
      </c>
      <c r="D12044" t="s">
        <v>312</v>
      </c>
      <c r="E12044" t="s">
        <v>321</v>
      </c>
      <c r="F12044" t="s">
        <v>306</v>
      </c>
      <c r="G12044" t="s">
        <v>18</v>
      </c>
      <c r="J12044" t="s">
        <v>291</v>
      </c>
      <c r="K12044" s="1">
        <v>2020</v>
      </c>
      <c r="L12044">
        <v>3041</v>
      </c>
    </row>
    <row r="12045" spans="1:12" x14ac:dyDescent="0.3">
      <c r="A12045" t="s">
        <v>328</v>
      </c>
      <c r="B12045" t="s">
        <v>285</v>
      </c>
      <c r="C12045" t="s">
        <v>318</v>
      </c>
      <c r="D12045" t="s">
        <v>312</v>
      </c>
      <c r="E12045" t="s">
        <v>329</v>
      </c>
      <c r="F12045" t="s">
        <v>325</v>
      </c>
      <c r="G12045" t="s">
        <v>18</v>
      </c>
      <c r="J12045" t="s">
        <v>291</v>
      </c>
      <c r="K12045" s="1">
        <v>2008</v>
      </c>
      <c r="L12045">
        <v>3.8991304347826081</v>
      </c>
    </row>
    <row r="12046" spans="1:12" x14ac:dyDescent="0.3">
      <c r="A12046" t="s">
        <v>328</v>
      </c>
      <c r="B12046" t="s">
        <v>285</v>
      </c>
      <c r="C12046" t="s">
        <v>318</v>
      </c>
      <c r="D12046" t="s">
        <v>312</v>
      </c>
      <c r="E12046" t="s">
        <v>329</v>
      </c>
      <c r="F12046" t="s">
        <v>325</v>
      </c>
      <c r="G12046" t="s">
        <v>18</v>
      </c>
      <c r="J12046" t="s">
        <v>291</v>
      </c>
      <c r="K12046" s="1">
        <v>2009</v>
      </c>
      <c r="L12046">
        <v>4.2621014492753666</v>
      </c>
    </row>
    <row r="12047" spans="1:12" x14ac:dyDescent="0.3">
      <c r="A12047" t="s">
        <v>328</v>
      </c>
      <c r="B12047" t="s">
        <v>285</v>
      </c>
      <c r="C12047" t="s">
        <v>318</v>
      </c>
      <c r="D12047" t="s">
        <v>312</v>
      </c>
      <c r="E12047" t="s">
        <v>329</v>
      </c>
      <c r="F12047" t="s">
        <v>325</v>
      </c>
      <c r="G12047" t="s">
        <v>18</v>
      </c>
      <c r="J12047" t="s">
        <v>291</v>
      </c>
      <c r="K12047" s="1">
        <v>2010</v>
      </c>
      <c r="L12047">
        <v>3.8937681159420294</v>
      </c>
    </row>
    <row r="12048" spans="1:12" x14ac:dyDescent="0.3">
      <c r="A12048" t="s">
        <v>328</v>
      </c>
      <c r="B12048" t="s">
        <v>285</v>
      </c>
      <c r="C12048" t="s">
        <v>318</v>
      </c>
      <c r="D12048" t="s">
        <v>312</v>
      </c>
      <c r="E12048" t="s">
        <v>329</v>
      </c>
      <c r="F12048" t="s">
        <v>325</v>
      </c>
      <c r="G12048" t="s">
        <v>18</v>
      </c>
      <c r="J12048" t="s">
        <v>291</v>
      </c>
      <c r="K12048" s="1">
        <v>2011</v>
      </c>
      <c r="L12048">
        <v>4.1480434782608686</v>
      </c>
    </row>
    <row r="12049" spans="1:12" x14ac:dyDescent="0.3">
      <c r="A12049" t="s">
        <v>328</v>
      </c>
      <c r="B12049" t="s">
        <v>285</v>
      </c>
      <c r="C12049" t="s">
        <v>318</v>
      </c>
      <c r="D12049" t="s">
        <v>312</v>
      </c>
      <c r="E12049" t="s">
        <v>329</v>
      </c>
      <c r="F12049" t="s">
        <v>325</v>
      </c>
      <c r="G12049" t="s">
        <v>18</v>
      </c>
      <c r="J12049" t="s">
        <v>291</v>
      </c>
      <c r="K12049" s="1">
        <v>2012</v>
      </c>
      <c r="L12049">
        <v>4.3888405797101422</v>
      </c>
    </row>
    <row r="12050" spans="1:12" x14ac:dyDescent="0.3">
      <c r="A12050" t="s">
        <v>328</v>
      </c>
      <c r="B12050" t="s">
        <v>285</v>
      </c>
      <c r="C12050" t="s">
        <v>318</v>
      </c>
      <c r="D12050" t="s">
        <v>312</v>
      </c>
      <c r="E12050" t="s">
        <v>329</v>
      </c>
      <c r="F12050" t="s">
        <v>325</v>
      </c>
      <c r="G12050" t="s">
        <v>18</v>
      </c>
      <c r="J12050" t="s">
        <v>291</v>
      </c>
      <c r="K12050" s="1">
        <v>2013</v>
      </c>
      <c r="L12050">
        <v>3.8535507246376777</v>
      </c>
    </row>
    <row r="12051" spans="1:12" x14ac:dyDescent="0.3">
      <c r="A12051" t="s">
        <v>328</v>
      </c>
      <c r="B12051" t="s">
        <v>285</v>
      </c>
      <c r="C12051" t="s">
        <v>318</v>
      </c>
      <c r="D12051" t="s">
        <v>312</v>
      </c>
      <c r="E12051" t="s">
        <v>329</v>
      </c>
      <c r="F12051" t="s">
        <v>325</v>
      </c>
      <c r="G12051" t="s">
        <v>18</v>
      </c>
      <c r="J12051" t="s">
        <v>291</v>
      </c>
      <c r="K12051" s="1">
        <v>2014</v>
      </c>
      <c r="L12051">
        <v>3.3264492753623163</v>
      </c>
    </row>
    <row r="12052" spans="1:12" x14ac:dyDescent="0.3">
      <c r="A12052" t="s">
        <v>328</v>
      </c>
      <c r="B12052" t="s">
        <v>285</v>
      </c>
      <c r="C12052" t="s">
        <v>318</v>
      </c>
      <c r="D12052" t="s">
        <v>312</v>
      </c>
      <c r="E12052" t="s">
        <v>329</v>
      </c>
      <c r="F12052" t="s">
        <v>325</v>
      </c>
      <c r="G12052" t="s">
        <v>18</v>
      </c>
      <c r="J12052" t="s">
        <v>291</v>
      </c>
      <c r="K12052" s="1">
        <v>2015</v>
      </c>
      <c r="L12052">
        <v>3.6673188405797097</v>
      </c>
    </row>
    <row r="12053" spans="1:12" x14ac:dyDescent="0.3">
      <c r="A12053" t="s">
        <v>328</v>
      </c>
      <c r="B12053" t="s">
        <v>285</v>
      </c>
      <c r="C12053" t="s">
        <v>318</v>
      </c>
      <c r="D12053" t="s">
        <v>312</v>
      </c>
      <c r="E12053" t="s">
        <v>329</v>
      </c>
      <c r="F12053" t="s">
        <v>325</v>
      </c>
      <c r="G12053" t="s">
        <v>18</v>
      </c>
      <c r="J12053" t="s">
        <v>291</v>
      </c>
      <c r="K12053" s="1">
        <v>2016</v>
      </c>
      <c r="L12053">
        <v>3.4252173913043484</v>
      </c>
    </row>
    <row r="12054" spans="1:12" x14ac:dyDescent="0.3">
      <c r="A12054" t="s">
        <v>328</v>
      </c>
      <c r="B12054" t="s">
        <v>285</v>
      </c>
      <c r="C12054" t="s">
        <v>318</v>
      </c>
      <c r="D12054" t="s">
        <v>312</v>
      </c>
      <c r="E12054" t="s">
        <v>329</v>
      </c>
      <c r="F12054" t="s">
        <v>325</v>
      </c>
      <c r="G12054" t="s">
        <v>18</v>
      </c>
      <c r="J12054" t="s">
        <v>291</v>
      </c>
      <c r="K12054" s="1">
        <v>2017</v>
      </c>
      <c r="L12054">
        <v>3.4505797101449276</v>
      </c>
    </row>
    <row r="12055" spans="1:12" x14ac:dyDescent="0.3">
      <c r="A12055" t="s">
        <v>328</v>
      </c>
      <c r="B12055" t="s">
        <v>285</v>
      </c>
      <c r="C12055" t="s">
        <v>318</v>
      </c>
      <c r="D12055" t="s">
        <v>312</v>
      </c>
      <c r="E12055" t="s">
        <v>329</v>
      </c>
      <c r="F12055" t="s">
        <v>325</v>
      </c>
      <c r="G12055" t="s">
        <v>18</v>
      </c>
      <c r="J12055" t="s">
        <v>291</v>
      </c>
      <c r="K12055" s="1">
        <v>2018</v>
      </c>
      <c r="L12055">
        <v>4.6429710144927476</v>
      </c>
    </row>
    <row r="12056" spans="1:12" x14ac:dyDescent="0.3">
      <c r="A12056" t="s">
        <v>328</v>
      </c>
      <c r="B12056" t="s">
        <v>285</v>
      </c>
      <c r="C12056" t="s">
        <v>318</v>
      </c>
      <c r="D12056" t="s">
        <v>312</v>
      </c>
      <c r="E12056" t="s">
        <v>329</v>
      </c>
      <c r="F12056" t="s">
        <v>325</v>
      </c>
      <c r="G12056" t="s">
        <v>18</v>
      </c>
      <c r="J12056" t="s">
        <v>291</v>
      </c>
      <c r="K12056" s="1">
        <v>2019</v>
      </c>
      <c r="L12056">
        <v>5.0695652173913039</v>
      </c>
    </row>
    <row r="12057" spans="1:12" x14ac:dyDescent="0.3">
      <c r="A12057" t="s">
        <v>328</v>
      </c>
      <c r="B12057" t="s">
        <v>285</v>
      </c>
      <c r="C12057" t="s">
        <v>318</v>
      </c>
      <c r="D12057" t="s">
        <v>312</v>
      </c>
      <c r="E12057" t="s">
        <v>329</v>
      </c>
      <c r="F12057" t="s">
        <v>325</v>
      </c>
      <c r="G12057" t="s">
        <v>18</v>
      </c>
      <c r="J12057" t="s">
        <v>291</v>
      </c>
      <c r="K12057" s="1">
        <v>2020</v>
      </c>
      <c r="L12057">
        <v>4.370289855072464</v>
      </c>
    </row>
    <row r="12058" spans="1:12" x14ac:dyDescent="0.3">
      <c r="A12058" t="s">
        <v>322</v>
      </c>
      <c r="B12058" t="s">
        <v>285</v>
      </c>
      <c r="C12058" t="s">
        <v>318</v>
      </c>
      <c r="D12058" t="s">
        <v>315</v>
      </c>
      <c r="E12058" t="s">
        <v>316</v>
      </c>
      <c r="F12058" t="s">
        <v>306</v>
      </c>
      <c r="G12058" t="s">
        <v>18</v>
      </c>
      <c r="J12058" t="s">
        <v>291</v>
      </c>
      <c r="K12058" s="1">
        <v>2008</v>
      </c>
      <c r="L12058">
        <v>408</v>
      </c>
    </row>
    <row r="12059" spans="1:12" x14ac:dyDescent="0.3">
      <c r="A12059" t="s">
        <v>322</v>
      </c>
      <c r="B12059" t="s">
        <v>285</v>
      </c>
      <c r="C12059" t="s">
        <v>318</v>
      </c>
      <c r="D12059" t="s">
        <v>315</v>
      </c>
      <c r="E12059" t="s">
        <v>316</v>
      </c>
      <c r="F12059" t="s">
        <v>306</v>
      </c>
      <c r="G12059" t="s">
        <v>18</v>
      </c>
      <c r="J12059" t="s">
        <v>291</v>
      </c>
      <c r="K12059" s="1">
        <v>2009</v>
      </c>
      <c r="L12059">
        <v>496</v>
      </c>
    </row>
    <row r="12060" spans="1:12" x14ac:dyDescent="0.3">
      <c r="A12060" t="s">
        <v>322</v>
      </c>
      <c r="B12060" t="s">
        <v>285</v>
      </c>
      <c r="C12060" t="s">
        <v>318</v>
      </c>
      <c r="D12060" t="s">
        <v>315</v>
      </c>
      <c r="E12060" t="s">
        <v>316</v>
      </c>
      <c r="F12060" t="s">
        <v>306</v>
      </c>
      <c r="G12060" t="s">
        <v>18</v>
      </c>
      <c r="J12060" t="s">
        <v>291</v>
      </c>
      <c r="K12060" s="1">
        <v>2010</v>
      </c>
      <c r="L12060">
        <v>458</v>
      </c>
    </row>
    <row r="12061" spans="1:12" x14ac:dyDescent="0.3">
      <c r="A12061" t="s">
        <v>322</v>
      </c>
      <c r="B12061" t="s">
        <v>285</v>
      </c>
      <c r="C12061" t="s">
        <v>318</v>
      </c>
      <c r="D12061" t="s">
        <v>315</v>
      </c>
      <c r="E12061" t="s">
        <v>316</v>
      </c>
      <c r="F12061" t="s">
        <v>306</v>
      </c>
      <c r="G12061" t="s">
        <v>18</v>
      </c>
      <c r="J12061" t="s">
        <v>291</v>
      </c>
      <c r="K12061" s="1">
        <v>2011</v>
      </c>
      <c r="L12061">
        <v>489</v>
      </c>
    </row>
    <row r="12062" spans="1:12" x14ac:dyDescent="0.3">
      <c r="A12062" t="s">
        <v>322</v>
      </c>
      <c r="B12062" t="s">
        <v>285</v>
      </c>
      <c r="C12062" t="s">
        <v>318</v>
      </c>
      <c r="D12062" t="s">
        <v>315</v>
      </c>
      <c r="E12062" t="s">
        <v>316</v>
      </c>
      <c r="F12062" t="s">
        <v>306</v>
      </c>
      <c r="G12062" t="s">
        <v>18</v>
      </c>
      <c r="J12062" t="s">
        <v>291</v>
      </c>
      <c r="K12062" s="1">
        <v>2012</v>
      </c>
      <c r="L12062">
        <v>475</v>
      </c>
    </row>
    <row r="12063" spans="1:12" x14ac:dyDescent="0.3">
      <c r="A12063" t="s">
        <v>322</v>
      </c>
      <c r="B12063" t="s">
        <v>285</v>
      </c>
      <c r="C12063" t="s">
        <v>318</v>
      </c>
      <c r="D12063" t="s">
        <v>315</v>
      </c>
      <c r="E12063" t="s">
        <v>316</v>
      </c>
      <c r="F12063" t="s">
        <v>306</v>
      </c>
      <c r="G12063" t="s">
        <v>18</v>
      </c>
      <c r="J12063" t="s">
        <v>291</v>
      </c>
      <c r="K12063" s="1">
        <v>2013</v>
      </c>
      <c r="L12063">
        <v>440</v>
      </c>
    </row>
    <row r="12064" spans="1:12" x14ac:dyDescent="0.3">
      <c r="A12064" t="s">
        <v>322</v>
      </c>
      <c r="B12064" t="s">
        <v>285</v>
      </c>
      <c r="C12064" t="s">
        <v>318</v>
      </c>
      <c r="D12064" t="s">
        <v>315</v>
      </c>
      <c r="E12064" t="s">
        <v>316</v>
      </c>
      <c r="F12064" t="s">
        <v>306</v>
      </c>
      <c r="G12064" t="s">
        <v>18</v>
      </c>
      <c r="J12064" t="s">
        <v>291</v>
      </c>
      <c r="K12064" s="1">
        <v>2014</v>
      </c>
      <c r="L12064">
        <v>346</v>
      </c>
    </row>
    <row r="12065" spans="1:12" x14ac:dyDescent="0.3">
      <c r="A12065" t="s">
        <v>322</v>
      </c>
      <c r="B12065" t="s">
        <v>285</v>
      </c>
      <c r="C12065" t="s">
        <v>318</v>
      </c>
      <c r="D12065" t="s">
        <v>315</v>
      </c>
      <c r="E12065" t="s">
        <v>316</v>
      </c>
      <c r="F12065" t="s">
        <v>306</v>
      </c>
      <c r="G12065" t="s">
        <v>18</v>
      </c>
      <c r="J12065" t="s">
        <v>291</v>
      </c>
      <c r="K12065" s="1">
        <v>2015</v>
      </c>
      <c r="L12065">
        <v>328</v>
      </c>
    </row>
    <row r="12066" spans="1:12" x14ac:dyDescent="0.3">
      <c r="A12066" t="s">
        <v>322</v>
      </c>
      <c r="B12066" t="s">
        <v>285</v>
      </c>
      <c r="C12066" t="s">
        <v>318</v>
      </c>
      <c r="D12066" t="s">
        <v>315</v>
      </c>
      <c r="E12066" t="s">
        <v>316</v>
      </c>
      <c r="F12066" t="s">
        <v>306</v>
      </c>
      <c r="G12066" t="s">
        <v>18</v>
      </c>
      <c r="J12066" t="s">
        <v>291</v>
      </c>
      <c r="K12066" s="1">
        <v>2016</v>
      </c>
      <c r="L12066">
        <v>302</v>
      </c>
    </row>
    <row r="12067" spans="1:12" x14ac:dyDescent="0.3">
      <c r="A12067" t="s">
        <v>322</v>
      </c>
      <c r="B12067" t="s">
        <v>285</v>
      </c>
      <c r="C12067" t="s">
        <v>318</v>
      </c>
      <c r="D12067" t="s">
        <v>315</v>
      </c>
      <c r="E12067" t="s">
        <v>316</v>
      </c>
      <c r="F12067" t="s">
        <v>306</v>
      </c>
      <c r="G12067" t="s">
        <v>18</v>
      </c>
      <c r="J12067" t="s">
        <v>291</v>
      </c>
      <c r="K12067" s="1">
        <v>2017</v>
      </c>
      <c r="L12067">
        <v>313</v>
      </c>
    </row>
    <row r="12068" spans="1:12" x14ac:dyDescent="0.3">
      <c r="A12068" t="s">
        <v>322</v>
      </c>
      <c r="B12068" t="s">
        <v>285</v>
      </c>
      <c r="C12068" t="s">
        <v>318</v>
      </c>
      <c r="D12068" t="s">
        <v>315</v>
      </c>
      <c r="E12068" t="s">
        <v>316</v>
      </c>
      <c r="F12068" t="s">
        <v>306</v>
      </c>
      <c r="G12068" t="s">
        <v>18</v>
      </c>
      <c r="J12068" t="s">
        <v>291</v>
      </c>
      <c r="K12068" s="1">
        <v>2018</v>
      </c>
      <c r="L12068">
        <v>369</v>
      </c>
    </row>
    <row r="12069" spans="1:12" x14ac:dyDescent="0.3">
      <c r="A12069" t="s">
        <v>322</v>
      </c>
      <c r="B12069" t="s">
        <v>285</v>
      </c>
      <c r="C12069" t="s">
        <v>318</v>
      </c>
      <c r="D12069" t="s">
        <v>315</v>
      </c>
      <c r="E12069" t="s">
        <v>316</v>
      </c>
      <c r="F12069" t="s">
        <v>306</v>
      </c>
      <c r="G12069" t="s">
        <v>18</v>
      </c>
      <c r="J12069" t="s">
        <v>291</v>
      </c>
      <c r="K12069" s="1">
        <v>2019</v>
      </c>
      <c r="L12069">
        <v>371</v>
      </c>
    </row>
    <row r="12070" spans="1:12" x14ac:dyDescent="0.3">
      <c r="A12070" t="s">
        <v>322</v>
      </c>
      <c r="B12070" t="s">
        <v>285</v>
      </c>
      <c r="C12070" t="s">
        <v>318</v>
      </c>
      <c r="D12070" t="s">
        <v>315</v>
      </c>
      <c r="E12070" t="s">
        <v>316</v>
      </c>
      <c r="F12070" t="s">
        <v>306</v>
      </c>
      <c r="G12070" t="s">
        <v>18</v>
      </c>
      <c r="J12070" t="s">
        <v>291</v>
      </c>
      <c r="K12070" s="1">
        <v>2020</v>
      </c>
      <c r="L12070">
        <v>361</v>
      </c>
    </row>
    <row r="12071" spans="1:12" x14ac:dyDescent="0.3">
      <c r="A12071" t="s">
        <v>330</v>
      </c>
      <c r="B12071" t="s">
        <v>285</v>
      </c>
      <c r="C12071" t="s">
        <v>318</v>
      </c>
      <c r="D12071" t="s">
        <v>315</v>
      </c>
      <c r="E12071" t="s">
        <v>331</v>
      </c>
      <c r="F12071" t="s">
        <v>325</v>
      </c>
      <c r="G12071" t="s">
        <v>18</v>
      </c>
      <c r="J12071" t="s">
        <v>291</v>
      </c>
      <c r="K12071" s="1">
        <v>2008</v>
      </c>
      <c r="L12071">
        <v>0.61913043478260854</v>
      </c>
    </row>
    <row r="12072" spans="1:12" x14ac:dyDescent="0.3">
      <c r="A12072" t="s">
        <v>330</v>
      </c>
      <c r="B12072" t="s">
        <v>285</v>
      </c>
      <c r="C12072" t="s">
        <v>318</v>
      </c>
      <c r="D12072" t="s">
        <v>315</v>
      </c>
      <c r="E12072" t="s">
        <v>331</v>
      </c>
      <c r="F12072" t="s">
        <v>325</v>
      </c>
      <c r="G12072" t="s">
        <v>18</v>
      </c>
      <c r="J12072" t="s">
        <v>291</v>
      </c>
      <c r="K12072" s="1">
        <v>2009</v>
      </c>
      <c r="L12072">
        <v>0.93565217391304334</v>
      </c>
    </row>
    <row r="12073" spans="1:12" x14ac:dyDescent="0.3">
      <c r="A12073" t="s">
        <v>330</v>
      </c>
      <c r="B12073" t="s">
        <v>285</v>
      </c>
      <c r="C12073" t="s">
        <v>318</v>
      </c>
      <c r="D12073" t="s">
        <v>315</v>
      </c>
      <c r="E12073" t="s">
        <v>331</v>
      </c>
      <c r="F12073" t="s">
        <v>325</v>
      </c>
      <c r="G12073" t="s">
        <v>18</v>
      </c>
      <c r="J12073" t="s">
        <v>291</v>
      </c>
      <c r="K12073" s="1">
        <v>2010</v>
      </c>
      <c r="L12073">
        <v>0.76297101449275306</v>
      </c>
    </row>
    <row r="12074" spans="1:12" x14ac:dyDescent="0.3">
      <c r="A12074" t="s">
        <v>330</v>
      </c>
      <c r="B12074" t="s">
        <v>285</v>
      </c>
      <c r="C12074" t="s">
        <v>318</v>
      </c>
      <c r="D12074" t="s">
        <v>315</v>
      </c>
      <c r="E12074" t="s">
        <v>331</v>
      </c>
      <c r="F12074" t="s">
        <v>325</v>
      </c>
      <c r="G12074" t="s">
        <v>18</v>
      </c>
      <c r="J12074" t="s">
        <v>291</v>
      </c>
      <c r="K12074" s="1">
        <v>2011</v>
      </c>
      <c r="L12074">
        <v>0.88782608695652165</v>
      </c>
    </row>
    <row r="12075" spans="1:12" x14ac:dyDescent="0.3">
      <c r="A12075" t="s">
        <v>330</v>
      </c>
      <c r="B12075" t="s">
        <v>285</v>
      </c>
      <c r="C12075" t="s">
        <v>318</v>
      </c>
      <c r="D12075" t="s">
        <v>315</v>
      </c>
      <c r="E12075" t="s">
        <v>331</v>
      </c>
      <c r="F12075" t="s">
        <v>325</v>
      </c>
      <c r="G12075" t="s">
        <v>18</v>
      </c>
      <c r="J12075" t="s">
        <v>291</v>
      </c>
      <c r="K12075" s="1">
        <v>2012</v>
      </c>
      <c r="L12075">
        <v>1.7208695652173915</v>
      </c>
    </row>
    <row r="12076" spans="1:12" x14ac:dyDescent="0.3">
      <c r="A12076" t="s">
        <v>330</v>
      </c>
      <c r="B12076" t="s">
        <v>285</v>
      </c>
      <c r="C12076" t="s">
        <v>318</v>
      </c>
      <c r="D12076" t="s">
        <v>315</v>
      </c>
      <c r="E12076" t="s">
        <v>331</v>
      </c>
      <c r="F12076" t="s">
        <v>325</v>
      </c>
      <c r="G12076" t="s">
        <v>18</v>
      </c>
      <c r="J12076" t="s">
        <v>291</v>
      </c>
      <c r="K12076" s="1">
        <v>2013</v>
      </c>
      <c r="L12076">
        <v>0.89369565217391322</v>
      </c>
    </row>
    <row r="12077" spans="1:12" x14ac:dyDescent="0.3">
      <c r="A12077" t="s">
        <v>330</v>
      </c>
      <c r="B12077" t="s">
        <v>285</v>
      </c>
      <c r="C12077" t="s">
        <v>318</v>
      </c>
      <c r="D12077" t="s">
        <v>315</v>
      </c>
      <c r="E12077" t="s">
        <v>331</v>
      </c>
      <c r="F12077" t="s">
        <v>325</v>
      </c>
      <c r="G12077" t="s">
        <v>18</v>
      </c>
      <c r="J12077" t="s">
        <v>291</v>
      </c>
      <c r="K12077" s="1">
        <v>2014</v>
      </c>
      <c r="L12077">
        <v>0.5701449275362318</v>
      </c>
    </row>
    <row r="12078" spans="1:12" x14ac:dyDescent="0.3">
      <c r="A12078" t="s">
        <v>330</v>
      </c>
      <c r="B12078" t="s">
        <v>285</v>
      </c>
      <c r="C12078" t="s">
        <v>318</v>
      </c>
      <c r="D12078" t="s">
        <v>315</v>
      </c>
      <c r="E12078" t="s">
        <v>331</v>
      </c>
      <c r="F12078" t="s">
        <v>325</v>
      </c>
      <c r="G12078" t="s">
        <v>18</v>
      </c>
      <c r="J12078" t="s">
        <v>291</v>
      </c>
      <c r="K12078" s="1">
        <v>2015</v>
      </c>
      <c r="L12078">
        <v>0.61717391304347824</v>
      </c>
    </row>
    <row r="12079" spans="1:12" x14ac:dyDescent="0.3">
      <c r="A12079" t="s">
        <v>330</v>
      </c>
      <c r="B12079" t="s">
        <v>285</v>
      </c>
      <c r="C12079" t="s">
        <v>318</v>
      </c>
      <c r="D12079" t="s">
        <v>315</v>
      </c>
      <c r="E12079" t="s">
        <v>331</v>
      </c>
      <c r="F12079" t="s">
        <v>325</v>
      </c>
      <c r="G12079" t="s">
        <v>18</v>
      </c>
      <c r="J12079" t="s">
        <v>291</v>
      </c>
      <c r="K12079" s="1">
        <v>2016</v>
      </c>
      <c r="L12079">
        <v>0.58659420289855102</v>
      </c>
    </row>
    <row r="12080" spans="1:12" x14ac:dyDescent="0.3">
      <c r="A12080" t="s">
        <v>330</v>
      </c>
      <c r="B12080" t="s">
        <v>285</v>
      </c>
      <c r="C12080" t="s">
        <v>318</v>
      </c>
      <c r="D12080" t="s">
        <v>315</v>
      </c>
      <c r="E12080" t="s">
        <v>331</v>
      </c>
      <c r="F12080" t="s">
        <v>325</v>
      </c>
      <c r="G12080" t="s">
        <v>18</v>
      </c>
      <c r="J12080" t="s">
        <v>291</v>
      </c>
      <c r="K12080" s="1">
        <v>2017</v>
      </c>
      <c r="L12080">
        <v>0.52471014492753631</v>
      </c>
    </row>
    <row r="12081" spans="1:12" x14ac:dyDescent="0.3">
      <c r="A12081" t="s">
        <v>330</v>
      </c>
      <c r="B12081" t="s">
        <v>285</v>
      </c>
      <c r="C12081" t="s">
        <v>318</v>
      </c>
      <c r="D12081" t="s">
        <v>315</v>
      </c>
      <c r="E12081" t="s">
        <v>331</v>
      </c>
      <c r="F12081" t="s">
        <v>325</v>
      </c>
      <c r="G12081" t="s">
        <v>18</v>
      </c>
      <c r="J12081" t="s">
        <v>291</v>
      </c>
      <c r="K12081" s="1">
        <v>2018</v>
      </c>
      <c r="L12081">
        <v>1.3472463768115939</v>
      </c>
    </row>
    <row r="12082" spans="1:12" x14ac:dyDescent="0.3">
      <c r="A12082" t="s">
        <v>330</v>
      </c>
      <c r="B12082" t="s">
        <v>285</v>
      </c>
      <c r="C12082" t="s">
        <v>318</v>
      </c>
      <c r="D12082" t="s">
        <v>315</v>
      </c>
      <c r="E12082" t="s">
        <v>331</v>
      </c>
      <c r="F12082" t="s">
        <v>325</v>
      </c>
      <c r="G12082" t="s">
        <v>18</v>
      </c>
      <c r="J12082" t="s">
        <v>291</v>
      </c>
      <c r="K12082" s="1">
        <v>2019</v>
      </c>
      <c r="L12082">
        <v>0.6772463768115945</v>
      </c>
    </row>
    <row r="12083" spans="1:12" x14ac:dyDescent="0.3">
      <c r="A12083" t="s">
        <v>330</v>
      </c>
      <c r="B12083" t="s">
        <v>285</v>
      </c>
      <c r="C12083" t="s">
        <v>318</v>
      </c>
      <c r="D12083" t="s">
        <v>315</v>
      </c>
      <c r="E12083" t="s">
        <v>331</v>
      </c>
      <c r="F12083" t="s">
        <v>325</v>
      </c>
      <c r="G12083" t="s">
        <v>18</v>
      </c>
      <c r="J12083" t="s">
        <v>291</v>
      </c>
      <c r="K12083" s="1">
        <v>2020</v>
      </c>
      <c r="L12083">
        <v>0.72260869565217412</v>
      </c>
    </row>
    <row r="12084" spans="1:12" x14ac:dyDescent="0.3">
      <c r="A12084" t="s">
        <v>1980</v>
      </c>
      <c r="B12084" t="s">
        <v>1965</v>
      </c>
      <c r="C12084" t="s">
        <v>1966</v>
      </c>
      <c r="D12084" t="s">
        <v>1973</v>
      </c>
      <c r="E12084" t="s">
        <v>1981</v>
      </c>
      <c r="F12084" t="s">
        <v>1969</v>
      </c>
      <c r="G12084" t="s">
        <v>1975</v>
      </c>
      <c r="I12084" t="s">
        <v>1976</v>
      </c>
      <c r="J12084" t="s">
        <v>1971</v>
      </c>
      <c r="K12084" s="1">
        <v>2011</v>
      </c>
      <c r="L12084">
        <v>25164</v>
      </c>
    </row>
    <row r="12085" spans="1:12" x14ac:dyDescent="0.3">
      <c r="A12085" t="s">
        <v>1980</v>
      </c>
      <c r="B12085" t="s">
        <v>1965</v>
      </c>
      <c r="C12085" t="s">
        <v>1966</v>
      </c>
      <c r="D12085" t="s">
        <v>1973</v>
      </c>
      <c r="E12085" t="s">
        <v>1981</v>
      </c>
      <c r="F12085" t="s">
        <v>1969</v>
      </c>
      <c r="G12085" t="s">
        <v>1975</v>
      </c>
      <c r="I12085" t="s">
        <v>1976</v>
      </c>
      <c r="J12085" t="s">
        <v>1971</v>
      </c>
      <c r="K12085" s="1">
        <v>2012</v>
      </c>
      <c r="L12085">
        <v>31716</v>
      </c>
    </row>
    <row r="12086" spans="1:12" x14ac:dyDescent="0.3">
      <c r="A12086" t="s">
        <v>1980</v>
      </c>
      <c r="B12086" t="s">
        <v>1965</v>
      </c>
      <c r="C12086" t="s">
        <v>1966</v>
      </c>
      <c r="D12086" t="s">
        <v>1973</v>
      </c>
      <c r="E12086" t="s">
        <v>1981</v>
      </c>
      <c r="F12086" t="s">
        <v>1969</v>
      </c>
      <c r="G12086" t="s">
        <v>1975</v>
      </c>
      <c r="I12086" t="s">
        <v>1976</v>
      </c>
      <c r="J12086" t="s">
        <v>1971</v>
      </c>
      <c r="K12086" s="1">
        <v>2013</v>
      </c>
      <c r="L12086">
        <v>38830</v>
      </c>
    </row>
    <row r="12087" spans="1:12" x14ac:dyDescent="0.3">
      <c r="A12087" t="s">
        <v>1980</v>
      </c>
      <c r="B12087" t="s">
        <v>1965</v>
      </c>
      <c r="C12087" t="s">
        <v>1966</v>
      </c>
      <c r="D12087" t="s">
        <v>1973</v>
      </c>
      <c r="E12087" t="s">
        <v>1981</v>
      </c>
      <c r="F12087" t="s">
        <v>1969</v>
      </c>
      <c r="G12087" t="s">
        <v>1975</v>
      </c>
      <c r="I12087" t="s">
        <v>1976</v>
      </c>
      <c r="J12087" t="s">
        <v>1971</v>
      </c>
      <c r="K12087" s="1">
        <v>2014</v>
      </c>
      <c r="L12087">
        <v>30205</v>
      </c>
    </row>
    <row r="12088" spans="1:12" x14ac:dyDescent="0.3">
      <c r="A12088" t="s">
        <v>1980</v>
      </c>
      <c r="B12088" t="s">
        <v>1965</v>
      </c>
      <c r="C12088" t="s">
        <v>1966</v>
      </c>
      <c r="D12088" t="s">
        <v>1973</v>
      </c>
      <c r="E12088" t="s">
        <v>1981</v>
      </c>
      <c r="F12088" t="s">
        <v>1969</v>
      </c>
      <c r="G12088" t="s">
        <v>1975</v>
      </c>
      <c r="I12088" t="s">
        <v>1976</v>
      </c>
      <c r="J12088" t="s">
        <v>1971</v>
      </c>
      <c r="K12088" s="1">
        <v>2015</v>
      </c>
      <c r="L12088">
        <v>29015</v>
      </c>
    </row>
    <row r="12089" spans="1:12" x14ac:dyDescent="0.3">
      <c r="A12089" t="s">
        <v>1980</v>
      </c>
      <c r="B12089" t="s">
        <v>1965</v>
      </c>
      <c r="C12089" t="s">
        <v>1966</v>
      </c>
      <c r="D12089" t="s">
        <v>1973</v>
      </c>
      <c r="E12089" t="s">
        <v>1981</v>
      </c>
      <c r="F12089" t="s">
        <v>1969</v>
      </c>
      <c r="G12089" t="s">
        <v>1975</v>
      </c>
      <c r="I12089" t="s">
        <v>1976</v>
      </c>
      <c r="J12089" t="s">
        <v>1971</v>
      </c>
      <c r="K12089" s="1">
        <v>2016</v>
      </c>
      <c r="L12089">
        <v>18763</v>
      </c>
    </row>
    <row r="12090" spans="1:12" x14ac:dyDescent="0.3">
      <c r="A12090" t="s">
        <v>1980</v>
      </c>
      <c r="B12090" t="s">
        <v>1965</v>
      </c>
      <c r="C12090" t="s">
        <v>1966</v>
      </c>
      <c r="D12090" t="s">
        <v>1973</v>
      </c>
      <c r="E12090" t="s">
        <v>1981</v>
      </c>
      <c r="F12090" t="s">
        <v>1969</v>
      </c>
      <c r="G12090" t="s">
        <v>1975</v>
      </c>
      <c r="I12090" t="s">
        <v>1976</v>
      </c>
      <c r="J12090" t="s">
        <v>1971</v>
      </c>
      <c r="K12090" s="1">
        <v>2017</v>
      </c>
      <c r="L12090">
        <v>12079</v>
      </c>
    </row>
    <row r="12091" spans="1:12" x14ac:dyDescent="0.3">
      <c r="A12091" t="s">
        <v>1980</v>
      </c>
      <c r="B12091" t="s">
        <v>1965</v>
      </c>
      <c r="C12091" t="s">
        <v>1966</v>
      </c>
      <c r="D12091" t="s">
        <v>1973</v>
      </c>
      <c r="E12091" t="s">
        <v>1981</v>
      </c>
      <c r="F12091" t="s">
        <v>1969</v>
      </c>
      <c r="G12091" t="s">
        <v>1975</v>
      </c>
      <c r="I12091" t="s">
        <v>1976</v>
      </c>
      <c r="J12091" t="s">
        <v>1971</v>
      </c>
      <c r="K12091" s="1">
        <v>2018</v>
      </c>
      <c r="L12091">
        <v>6881</v>
      </c>
    </row>
    <row r="12092" spans="1:12" x14ac:dyDescent="0.3">
      <c r="A12092" t="s">
        <v>1980</v>
      </c>
      <c r="B12092" t="s">
        <v>1965</v>
      </c>
      <c r="C12092" t="s">
        <v>1966</v>
      </c>
      <c r="D12092" t="s">
        <v>1973</v>
      </c>
      <c r="E12092" t="s">
        <v>1981</v>
      </c>
      <c r="F12092" t="s">
        <v>1969</v>
      </c>
      <c r="G12092" t="s">
        <v>1975</v>
      </c>
      <c r="I12092" t="s">
        <v>1976</v>
      </c>
      <c r="J12092" t="s">
        <v>1971</v>
      </c>
      <c r="K12092" s="1">
        <v>2019</v>
      </c>
      <c r="L12092">
        <v>1525</v>
      </c>
    </row>
    <row r="12093" spans="1:12" x14ac:dyDescent="0.3">
      <c r="A12093" t="s">
        <v>1980</v>
      </c>
      <c r="B12093" t="s">
        <v>1965</v>
      </c>
      <c r="C12093" t="s">
        <v>1966</v>
      </c>
      <c r="D12093" t="s">
        <v>1973</v>
      </c>
      <c r="E12093" t="s">
        <v>1981</v>
      </c>
      <c r="F12093" t="s">
        <v>1969</v>
      </c>
      <c r="G12093" t="s">
        <v>1975</v>
      </c>
      <c r="I12093" t="s">
        <v>1976</v>
      </c>
      <c r="J12093" t="s">
        <v>1971</v>
      </c>
      <c r="K12093" s="1">
        <v>2020</v>
      </c>
      <c r="L12093">
        <v>2</v>
      </c>
    </row>
    <row r="12094" spans="1:12" x14ac:dyDescent="0.3">
      <c r="A12094" t="s">
        <v>1972</v>
      </c>
      <c r="B12094" t="s">
        <v>1965</v>
      </c>
      <c r="C12094" t="s">
        <v>1966</v>
      </c>
      <c r="D12094" t="s">
        <v>1973</v>
      </c>
      <c r="E12094" t="s">
        <v>1974</v>
      </c>
      <c r="F12094" t="s">
        <v>1969</v>
      </c>
      <c r="G12094" t="s">
        <v>1975</v>
      </c>
      <c r="I12094" t="s">
        <v>1976</v>
      </c>
      <c r="J12094" t="s">
        <v>1971</v>
      </c>
      <c r="K12094" s="1">
        <v>2011</v>
      </c>
      <c r="L12094">
        <v>71512</v>
      </c>
    </row>
    <row r="12095" spans="1:12" x14ac:dyDescent="0.3">
      <c r="A12095" t="s">
        <v>1972</v>
      </c>
      <c r="B12095" t="s">
        <v>1965</v>
      </c>
      <c r="C12095" t="s">
        <v>1966</v>
      </c>
      <c r="D12095" t="s">
        <v>1973</v>
      </c>
      <c r="E12095" t="s">
        <v>1974</v>
      </c>
      <c r="F12095" t="s">
        <v>1969</v>
      </c>
      <c r="G12095" t="s">
        <v>1975</v>
      </c>
      <c r="I12095" t="s">
        <v>1976</v>
      </c>
      <c r="J12095" t="s">
        <v>1971</v>
      </c>
      <c r="K12095" s="1">
        <v>2012</v>
      </c>
      <c r="L12095">
        <v>115318</v>
      </c>
    </row>
    <row r="12096" spans="1:12" x14ac:dyDescent="0.3">
      <c r="A12096" t="s">
        <v>1972</v>
      </c>
      <c r="B12096" t="s">
        <v>1965</v>
      </c>
      <c r="C12096" t="s">
        <v>1966</v>
      </c>
      <c r="D12096" t="s">
        <v>1973</v>
      </c>
      <c r="E12096" t="s">
        <v>1974</v>
      </c>
      <c r="F12096" t="s">
        <v>1969</v>
      </c>
      <c r="G12096" t="s">
        <v>1975</v>
      </c>
      <c r="I12096" t="s">
        <v>1976</v>
      </c>
      <c r="J12096" t="s">
        <v>1971</v>
      </c>
      <c r="K12096" s="1">
        <v>2013</v>
      </c>
      <c r="L12096">
        <v>130518</v>
      </c>
    </row>
    <row r="12097" spans="1:12" x14ac:dyDescent="0.3">
      <c r="A12097" t="s">
        <v>1972</v>
      </c>
      <c r="B12097" t="s">
        <v>1965</v>
      </c>
      <c r="C12097" t="s">
        <v>1966</v>
      </c>
      <c r="D12097" t="s">
        <v>1973</v>
      </c>
      <c r="E12097" t="s">
        <v>1974</v>
      </c>
      <c r="F12097" t="s">
        <v>1969</v>
      </c>
      <c r="G12097" t="s">
        <v>1975</v>
      </c>
      <c r="I12097" t="s">
        <v>1976</v>
      </c>
      <c r="J12097" t="s">
        <v>1971</v>
      </c>
      <c r="K12097" s="1">
        <v>2014</v>
      </c>
      <c r="L12097">
        <v>152238</v>
      </c>
    </row>
    <row r="12098" spans="1:12" x14ac:dyDescent="0.3">
      <c r="A12098" t="s">
        <v>1972</v>
      </c>
      <c r="B12098" t="s">
        <v>1965</v>
      </c>
      <c r="C12098" t="s">
        <v>1966</v>
      </c>
      <c r="D12098" t="s">
        <v>1973</v>
      </c>
      <c r="E12098" t="s">
        <v>1974</v>
      </c>
      <c r="F12098" t="s">
        <v>1969</v>
      </c>
      <c r="G12098" t="s">
        <v>1975</v>
      </c>
      <c r="I12098" t="s">
        <v>1976</v>
      </c>
      <c r="J12098" t="s">
        <v>1971</v>
      </c>
      <c r="K12098" s="1">
        <v>2015</v>
      </c>
      <c r="L12098">
        <v>124424</v>
      </c>
    </row>
    <row r="12099" spans="1:12" x14ac:dyDescent="0.3">
      <c r="A12099" t="s">
        <v>1972</v>
      </c>
      <c r="B12099" t="s">
        <v>1965</v>
      </c>
      <c r="C12099" t="s">
        <v>1966</v>
      </c>
      <c r="D12099" t="s">
        <v>1973</v>
      </c>
      <c r="E12099" t="s">
        <v>1974</v>
      </c>
      <c r="F12099" t="s">
        <v>1969</v>
      </c>
      <c r="G12099" t="s">
        <v>1975</v>
      </c>
      <c r="I12099" t="s">
        <v>1976</v>
      </c>
      <c r="J12099" t="s">
        <v>1971</v>
      </c>
      <c r="K12099" s="1">
        <v>2016</v>
      </c>
      <c r="L12099">
        <v>84813</v>
      </c>
    </row>
    <row r="12100" spans="1:12" x14ac:dyDescent="0.3">
      <c r="A12100" t="s">
        <v>1972</v>
      </c>
      <c r="B12100" t="s">
        <v>1965</v>
      </c>
      <c r="C12100" t="s">
        <v>1966</v>
      </c>
      <c r="D12100" t="s">
        <v>1973</v>
      </c>
      <c r="E12100" t="s">
        <v>1974</v>
      </c>
      <c r="F12100" t="s">
        <v>1969</v>
      </c>
      <c r="G12100" t="s">
        <v>1975</v>
      </c>
      <c r="I12100" t="s">
        <v>1976</v>
      </c>
      <c r="J12100" t="s">
        <v>1971</v>
      </c>
      <c r="K12100" s="1">
        <v>2017</v>
      </c>
      <c r="L12100">
        <v>84615</v>
      </c>
    </row>
    <row r="12101" spans="1:12" x14ac:dyDescent="0.3">
      <c r="A12101" t="s">
        <v>1972</v>
      </c>
      <c r="B12101" t="s">
        <v>1965</v>
      </c>
      <c r="C12101" t="s">
        <v>1966</v>
      </c>
      <c r="D12101" t="s">
        <v>1973</v>
      </c>
      <c r="E12101" t="s">
        <v>1974</v>
      </c>
      <c r="F12101" t="s">
        <v>1969</v>
      </c>
      <c r="G12101" t="s">
        <v>1975</v>
      </c>
      <c r="I12101" t="s">
        <v>1976</v>
      </c>
      <c r="J12101" t="s">
        <v>1971</v>
      </c>
      <c r="K12101" s="1">
        <v>2018</v>
      </c>
      <c r="L12101">
        <v>105623</v>
      </c>
    </row>
    <row r="12102" spans="1:12" x14ac:dyDescent="0.3">
      <c r="A12102" t="s">
        <v>1972</v>
      </c>
      <c r="B12102" t="s">
        <v>1965</v>
      </c>
      <c r="C12102" t="s">
        <v>1966</v>
      </c>
      <c r="D12102" t="s">
        <v>1973</v>
      </c>
      <c r="E12102" t="s">
        <v>1974</v>
      </c>
      <c r="F12102" t="s">
        <v>1969</v>
      </c>
      <c r="G12102" t="s">
        <v>1975</v>
      </c>
      <c r="I12102" t="s">
        <v>1976</v>
      </c>
      <c r="J12102" t="s">
        <v>1971</v>
      </c>
      <c r="K12102" s="1">
        <v>2019</v>
      </c>
      <c r="L12102">
        <v>105299</v>
      </c>
    </row>
    <row r="12103" spans="1:12" x14ac:dyDescent="0.3">
      <c r="A12103" t="s">
        <v>1972</v>
      </c>
      <c r="B12103" t="s">
        <v>1965</v>
      </c>
      <c r="C12103" t="s">
        <v>1966</v>
      </c>
      <c r="D12103" t="s">
        <v>1973</v>
      </c>
      <c r="E12103" t="s">
        <v>1974</v>
      </c>
      <c r="F12103" t="s">
        <v>1969</v>
      </c>
      <c r="G12103" t="s">
        <v>1975</v>
      </c>
      <c r="I12103" t="s">
        <v>1976</v>
      </c>
      <c r="J12103" t="s">
        <v>1971</v>
      </c>
      <c r="K12103" s="1">
        <v>2020</v>
      </c>
      <c r="L12103">
        <v>54490</v>
      </c>
    </row>
    <row r="12104" spans="1:12" x14ac:dyDescent="0.3">
      <c r="A12104" t="s">
        <v>1977</v>
      </c>
      <c r="B12104" t="s">
        <v>1965</v>
      </c>
      <c r="C12104" t="s">
        <v>1966</v>
      </c>
      <c r="D12104" t="s">
        <v>1973</v>
      </c>
      <c r="E12104" t="s">
        <v>1978</v>
      </c>
      <c r="F12104" t="s">
        <v>1969</v>
      </c>
      <c r="G12104" t="s">
        <v>1975</v>
      </c>
      <c r="I12104" t="s">
        <v>1976</v>
      </c>
      <c r="J12104" t="s">
        <v>1971</v>
      </c>
      <c r="K12104" s="1">
        <v>2011</v>
      </c>
      <c r="L12104">
        <v>52499</v>
      </c>
    </row>
    <row r="12105" spans="1:12" x14ac:dyDescent="0.3">
      <c r="A12105" t="s">
        <v>1977</v>
      </c>
      <c r="B12105" t="s">
        <v>1965</v>
      </c>
      <c r="C12105" t="s">
        <v>1966</v>
      </c>
      <c r="D12105" t="s">
        <v>1973</v>
      </c>
      <c r="E12105" t="s">
        <v>1978</v>
      </c>
      <c r="F12105" t="s">
        <v>1969</v>
      </c>
      <c r="G12105" t="s">
        <v>1975</v>
      </c>
      <c r="I12105" t="s">
        <v>1976</v>
      </c>
      <c r="J12105" t="s">
        <v>1971</v>
      </c>
      <c r="K12105" s="1">
        <v>2012</v>
      </c>
      <c r="L12105">
        <v>67636</v>
      </c>
    </row>
    <row r="12106" spans="1:12" x14ac:dyDescent="0.3">
      <c r="A12106" t="s">
        <v>1977</v>
      </c>
      <c r="B12106" t="s">
        <v>1965</v>
      </c>
      <c r="C12106" t="s">
        <v>1966</v>
      </c>
      <c r="D12106" t="s">
        <v>1973</v>
      </c>
      <c r="E12106" t="s">
        <v>1978</v>
      </c>
      <c r="F12106" t="s">
        <v>1969</v>
      </c>
      <c r="G12106" t="s">
        <v>1975</v>
      </c>
      <c r="I12106" t="s">
        <v>1976</v>
      </c>
      <c r="J12106" t="s">
        <v>1971</v>
      </c>
      <c r="K12106" s="1">
        <v>2013</v>
      </c>
      <c r="L12106">
        <v>75832</v>
      </c>
    </row>
    <row r="12107" spans="1:12" x14ac:dyDescent="0.3">
      <c r="A12107" t="s">
        <v>1977</v>
      </c>
      <c r="B12107" t="s">
        <v>1965</v>
      </c>
      <c r="C12107" t="s">
        <v>1966</v>
      </c>
      <c r="D12107" t="s">
        <v>1973</v>
      </c>
      <c r="E12107" t="s">
        <v>1978</v>
      </c>
      <c r="F12107" t="s">
        <v>1969</v>
      </c>
      <c r="G12107" t="s">
        <v>1975</v>
      </c>
      <c r="I12107" t="s">
        <v>1976</v>
      </c>
      <c r="J12107" t="s">
        <v>1971</v>
      </c>
      <c r="K12107" s="1">
        <v>2014</v>
      </c>
      <c r="L12107">
        <v>78325</v>
      </c>
    </row>
    <row r="12108" spans="1:12" x14ac:dyDescent="0.3">
      <c r="A12108" t="s">
        <v>1977</v>
      </c>
      <c r="B12108" t="s">
        <v>1965</v>
      </c>
      <c r="C12108" t="s">
        <v>1966</v>
      </c>
      <c r="D12108" t="s">
        <v>1973</v>
      </c>
      <c r="E12108" t="s">
        <v>1978</v>
      </c>
      <c r="F12108" t="s">
        <v>1969</v>
      </c>
      <c r="G12108" t="s">
        <v>1975</v>
      </c>
      <c r="I12108" t="s">
        <v>1976</v>
      </c>
      <c r="J12108" t="s">
        <v>1971</v>
      </c>
      <c r="K12108" s="1">
        <v>2015</v>
      </c>
      <c r="L12108">
        <v>74156</v>
      </c>
    </row>
    <row r="12109" spans="1:12" x14ac:dyDescent="0.3">
      <c r="A12109" t="s">
        <v>1977</v>
      </c>
      <c r="B12109" t="s">
        <v>1965</v>
      </c>
      <c r="C12109" t="s">
        <v>1966</v>
      </c>
      <c r="D12109" t="s">
        <v>1973</v>
      </c>
      <c r="E12109" t="s">
        <v>1978</v>
      </c>
      <c r="F12109" t="s">
        <v>1969</v>
      </c>
      <c r="G12109" t="s">
        <v>1975</v>
      </c>
      <c r="I12109" t="s">
        <v>1976</v>
      </c>
      <c r="J12109" t="s">
        <v>1971</v>
      </c>
      <c r="K12109" s="1">
        <v>2016</v>
      </c>
      <c r="L12109">
        <v>44019</v>
      </c>
    </row>
    <row r="12110" spans="1:12" x14ac:dyDescent="0.3">
      <c r="A12110" t="s">
        <v>1977</v>
      </c>
      <c r="B12110" t="s">
        <v>1965</v>
      </c>
      <c r="C12110" t="s">
        <v>1966</v>
      </c>
      <c r="D12110" t="s">
        <v>1973</v>
      </c>
      <c r="E12110" t="s">
        <v>1978</v>
      </c>
      <c r="F12110" t="s">
        <v>1969</v>
      </c>
      <c r="G12110" t="s">
        <v>1975</v>
      </c>
      <c r="I12110" t="s">
        <v>1976</v>
      </c>
      <c r="J12110" t="s">
        <v>1971</v>
      </c>
      <c r="K12110" s="1">
        <v>2017</v>
      </c>
      <c r="L12110">
        <v>44161</v>
      </c>
    </row>
    <row r="12111" spans="1:12" x14ac:dyDescent="0.3">
      <c r="A12111" t="s">
        <v>1977</v>
      </c>
      <c r="B12111" t="s">
        <v>1965</v>
      </c>
      <c r="C12111" t="s">
        <v>1966</v>
      </c>
      <c r="D12111" t="s">
        <v>1973</v>
      </c>
      <c r="E12111" t="s">
        <v>1978</v>
      </c>
      <c r="F12111" t="s">
        <v>1969</v>
      </c>
      <c r="G12111" t="s">
        <v>1975</v>
      </c>
      <c r="I12111" t="s">
        <v>1976</v>
      </c>
      <c r="J12111" t="s">
        <v>1971</v>
      </c>
      <c r="K12111" s="1">
        <v>2018</v>
      </c>
      <c r="L12111">
        <v>55024</v>
      </c>
    </row>
    <row r="12112" spans="1:12" x14ac:dyDescent="0.3">
      <c r="A12112" t="s">
        <v>1977</v>
      </c>
      <c r="B12112" t="s">
        <v>1965</v>
      </c>
      <c r="C12112" t="s">
        <v>1966</v>
      </c>
      <c r="D12112" t="s">
        <v>1973</v>
      </c>
      <c r="E12112" t="s">
        <v>1978</v>
      </c>
      <c r="F12112" t="s">
        <v>1969</v>
      </c>
      <c r="G12112" t="s">
        <v>1975</v>
      </c>
      <c r="I12112" t="s">
        <v>1976</v>
      </c>
      <c r="J12112" t="s">
        <v>1971</v>
      </c>
      <c r="K12112" s="1">
        <v>2019</v>
      </c>
      <c r="L12112">
        <v>51039</v>
      </c>
    </row>
    <row r="12113" spans="1:12" x14ac:dyDescent="0.3">
      <c r="A12113" t="s">
        <v>1977</v>
      </c>
      <c r="B12113" t="s">
        <v>1965</v>
      </c>
      <c r="C12113" t="s">
        <v>1966</v>
      </c>
      <c r="D12113" t="s">
        <v>1973</v>
      </c>
      <c r="E12113" t="s">
        <v>1978</v>
      </c>
      <c r="F12113" t="s">
        <v>1969</v>
      </c>
      <c r="G12113" t="s">
        <v>1975</v>
      </c>
      <c r="I12113" t="s">
        <v>1976</v>
      </c>
      <c r="J12113" t="s">
        <v>1971</v>
      </c>
      <c r="K12113" s="1">
        <v>2020</v>
      </c>
      <c r="L12113">
        <v>20674</v>
      </c>
    </row>
    <row r="12114" spans="1:12" x14ac:dyDescent="0.3">
      <c r="A12114" t="s">
        <v>1982</v>
      </c>
      <c r="B12114" t="s">
        <v>1965</v>
      </c>
      <c r="C12114" t="s">
        <v>1966</v>
      </c>
      <c r="D12114" t="s">
        <v>1973</v>
      </c>
      <c r="E12114" t="s">
        <v>1983</v>
      </c>
      <c r="F12114" t="s">
        <v>1969</v>
      </c>
      <c r="G12114" t="s">
        <v>1975</v>
      </c>
      <c r="I12114" t="s">
        <v>1976</v>
      </c>
      <c r="J12114" t="s">
        <v>1971</v>
      </c>
      <c r="K12114" s="1">
        <v>2011</v>
      </c>
      <c r="L12114">
        <v>7563</v>
      </c>
    </row>
    <row r="12115" spans="1:12" x14ac:dyDescent="0.3">
      <c r="A12115" t="s">
        <v>1982</v>
      </c>
      <c r="B12115" t="s">
        <v>1965</v>
      </c>
      <c r="C12115" t="s">
        <v>1966</v>
      </c>
      <c r="D12115" t="s">
        <v>1973</v>
      </c>
      <c r="E12115" t="s">
        <v>1983</v>
      </c>
      <c r="F12115" t="s">
        <v>1969</v>
      </c>
      <c r="G12115" t="s">
        <v>1975</v>
      </c>
      <c r="I12115" t="s">
        <v>1976</v>
      </c>
      <c r="J12115" t="s">
        <v>1971</v>
      </c>
      <c r="K12115" s="1">
        <v>2012</v>
      </c>
      <c r="L12115">
        <v>9355</v>
      </c>
    </row>
    <row r="12116" spans="1:12" x14ac:dyDescent="0.3">
      <c r="A12116" t="s">
        <v>1982</v>
      </c>
      <c r="B12116" t="s">
        <v>1965</v>
      </c>
      <c r="C12116" t="s">
        <v>1966</v>
      </c>
      <c r="D12116" t="s">
        <v>1973</v>
      </c>
      <c r="E12116" t="s">
        <v>1983</v>
      </c>
      <c r="F12116" t="s">
        <v>1969</v>
      </c>
      <c r="G12116" t="s">
        <v>1975</v>
      </c>
      <c r="I12116" t="s">
        <v>1976</v>
      </c>
      <c r="J12116" t="s">
        <v>1971</v>
      </c>
      <c r="K12116" s="1">
        <v>2013</v>
      </c>
      <c r="L12116">
        <v>9268</v>
      </c>
    </row>
    <row r="12117" spans="1:12" x14ac:dyDescent="0.3">
      <c r="A12117" t="s">
        <v>1982</v>
      </c>
      <c r="B12117" t="s">
        <v>1965</v>
      </c>
      <c r="C12117" t="s">
        <v>1966</v>
      </c>
      <c r="D12117" t="s">
        <v>1973</v>
      </c>
      <c r="E12117" t="s">
        <v>1983</v>
      </c>
      <c r="F12117" t="s">
        <v>1969</v>
      </c>
      <c r="G12117" t="s">
        <v>1975</v>
      </c>
      <c r="I12117" t="s">
        <v>1976</v>
      </c>
      <c r="J12117" t="s">
        <v>1971</v>
      </c>
      <c r="K12117" s="1">
        <v>2014</v>
      </c>
      <c r="L12117">
        <v>6918</v>
      </c>
    </row>
    <row r="12118" spans="1:12" x14ac:dyDescent="0.3">
      <c r="A12118" t="s">
        <v>1982</v>
      </c>
      <c r="B12118" t="s">
        <v>1965</v>
      </c>
      <c r="C12118" t="s">
        <v>1966</v>
      </c>
      <c r="D12118" t="s">
        <v>1973</v>
      </c>
      <c r="E12118" t="s">
        <v>1983</v>
      </c>
      <c r="F12118" t="s">
        <v>1969</v>
      </c>
      <c r="G12118" t="s">
        <v>1975</v>
      </c>
      <c r="I12118" t="s">
        <v>1976</v>
      </c>
      <c r="J12118" t="s">
        <v>1971</v>
      </c>
      <c r="K12118" s="1">
        <v>2015</v>
      </c>
      <c r="L12118">
        <v>5270</v>
      </c>
    </row>
    <row r="12119" spans="1:12" x14ac:dyDescent="0.3">
      <c r="A12119" t="s">
        <v>1982</v>
      </c>
      <c r="B12119" t="s">
        <v>1965</v>
      </c>
      <c r="C12119" t="s">
        <v>1966</v>
      </c>
      <c r="D12119" t="s">
        <v>1973</v>
      </c>
      <c r="E12119" t="s">
        <v>1983</v>
      </c>
      <c r="F12119" t="s">
        <v>1969</v>
      </c>
      <c r="G12119" t="s">
        <v>1975</v>
      </c>
      <c r="I12119" t="s">
        <v>1976</v>
      </c>
      <c r="J12119" t="s">
        <v>1971</v>
      </c>
      <c r="K12119" s="1">
        <v>2016</v>
      </c>
      <c r="L12119">
        <v>2587</v>
      </c>
    </row>
    <row r="12120" spans="1:12" x14ac:dyDescent="0.3">
      <c r="A12120" t="s">
        <v>1982</v>
      </c>
      <c r="B12120" t="s">
        <v>1965</v>
      </c>
      <c r="C12120" t="s">
        <v>1966</v>
      </c>
      <c r="D12120" t="s">
        <v>1973</v>
      </c>
      <c r="E12120" t="s">
        <v>1983</v>
      </c>
      <c r="F12120" t="s">
        <v>1969</v>
      </c>
      <c r="G12120" t="s">
        <v>1975</v>
      </c>
      <c r="I12120" t="s">
        <v>1976</v>
      </c>
      <c r="J12120" t="s">
        <v>1971</v>
      </c>
      <c r="K12120" s="1">
        <v>2017</v>
      </c>
      <c r="L12120">
        <v>2191</v>
      </c>
    </row>
    <row r="12121" spans="1:12" x14ac:dyDescent="0.3">
      <c r="A12121" t="s">
        <v>1982</v>
      </c>
      <c r="B12121" t="s">
        <v>1965</v>
      </c>
      <c r="C12121" t="s">
        <v>1966</v>
      </c>
      <c r="D12121" t="s">
        <v>1973</v>
      </c>
      <c r="E12121" t="s">
        <v>1983</v>
      </c>
      <c r="F12121" t="s">
        <v>1969</v>
      </c>
      <c r="G12121" t="s">
        <v>1975</v>
      </c>
      <c r="I12121" t="s">
        <v>1976</v>
      </c>
      <c r="J12121" t="s">
        <v>1971</v>
      </c>
      <c r="K12121" s="1">
        <v>2018</v>
      </c>
      <c r="L12121">
        <v>1409</v>
      </c>
    </row>
    <row r="12122" spans="1:12" x14ac:dyDescent="0.3">
      <c r="A12122" t="s">
        <v>1982</v>
      </c>
      <c r="B12122" t="s">
        <v>1965</v>
      </c>
      <c r="C12122" t="s">
        <v>1966</v>
      </c>
      <c r="D12122" t="s">
        <v>1973</v>
      </c>
      <c r="E12122" t="s">
        <v>1983</v>
      </c>
      <c r="F12122" t="s">
        <v>1969</v>
      </c>
      <c r="G12122" t="s">
        <v>1975</v>
      </c>
      <c r="I12122" t="s">
        <v>1976</v>
      </c>
      <c r="J12122" t="s">
        <v>1971</v>
      </c>
      <c r="K12122" s="1">
        <v>2019</v>
      </c>
      <c r="L12122">
        <v>558</v>
      </c>
    </row>
    <row r="12123" spans="1:12" x14ac:dyDescent="0.3">
      <c r="A12123" t="s">
        <v>1982</v>
      </c>
      <c r="B12123" t="s">
        <v>1965</v>
      </c>
      <c r="C12123" t="s">
        <v>1966</v>
      </c>
      <c r="D12123" t="s">
        <v>1973</v>
      </c>
      <c r="E12123" t="s">
        <v>1983</v>
      </c>
      <c r="F12123" t="s">
        <v>1969</v>
      </c>
      <c r="G12123" t="s">
        <v>1975</v>
      </c>
      <c r="I12123" t="s">
        <v>1976</v>
      </c>
      <c r="J12123" t="s">
        <v>1971</v>
      </c>
      <c r="K12123" s="1">
        <v>2020</v>
      </c>
      <c r="L12123">
        <v>0</v>
      </c>
    </row>
    <row r="12124" spans="1:12" x14ac:dyDescent="0.3">
      <c r="A12124" t="s">
        <v>1979</v>
      </c>
      <c r="B12124" t="s">
        <v>1965</v>
      </c>
      <c r="C12124" t="s">
        <v>1966</v>
      </c>
      <c r="D12124" t="s">
        <v>1973</v>
      </c>
      <c r="E12124" t="s">
        <v>1968</v>
      </c>
      <c r="F12124" t="s">
        <v>1969</v>
      </c>
      <c r="G12124" t="s">
        <v>1975</v>
      </c>
      <c r="I12124" t="s">
        <v>1976</v>
      </c>
      <c r="J12124" t="s">
        <v>1971</v>
      </c>
      <c r="K12124" s="1">
        <v>2011</v>
      </c>
      <c r="L12124">
        <v>33163</v>
      </c>
    </row>
    <row r="12125" spans="1:12" x14ac:dyDescent="0.3">
      <c r="A12125" t="s">
        <v>1979</v>
      </c>
      <c r="B12125" t="s">
        <v>1965</v>
      </c>
      <c r="C12125" t="s">
        <v>1966</v>
      </c>
      <c r="D12125" t="s">
        <v>1973</v>
      </c>
      <c r="E12125" t="s">
        <v>1968</v>
      </c>
      <c r="F12125" t="s">
        <v>1969</v>
      </c>
      <c r="G12125" t="s">
        <v>1975</v>
      </c>
      <c r="I12125" t="s">
        <v>1976</v>
      </c>
      <c r="J12125" t="s">
        <v>1971</v>
      </c>
      <c r="K12125" s="1">
        <v>2012</v>
      </c>
      <c r="L12125">
        <v>41914</v>
      </c>
    </row>
    <row r="12126" spans="1:12" x14ac:dyDescent="0.3">
      <c r="A12126" t="s">
        <v>1979</v>
      </c>
      <c r="B12126" t="s">
        <v>1965</v>
      </c>
      <c r="C12126" t="s">
        <v>1966</v>
      </c>
      <c r="D12126" t="s">
        <v>1973</v>
      </c>
      <c r="E12126" t="s">
        <v>1968</v>
      </c>
      <c r="F12126" t="s">
        <v>1969</v>
      </c>
      <c r="G12126" t="s">
        <v>1975</v>
      </c>
      <c r="I12126" t="s">
        <v>1976</v>
      </c>
      <c r="J12126" t="s">
        <v>1971</v>
      </c>
      <c r="K12126" s="1">
        <v>2013</v>
      </c>
      <c r="L12126">
        <v>49089</v>
      </c>
    </row>
    <row r="12127" spans="1:12" x14ac:dyDescent="0.3">
      <c r="A12127" t="s">
        <v>1979</v>
      </c>
      <c r="B12127" t="s">
        <v>1965</v>
      </c>
      <c r="C12127" t="s">
        <v>1966</v>
      </c>
      <c r="D12127" t="s">
        <v>1973</v>
      </c>
      <c r="E12127" t="s">
        <v>1968</v>
      </c>
      <c r="F12127" t="s">
        <v>1969</v>
      </c>
      <c r="G12127" t="s">
        <v>1975</v>
      </c>
      <c r="I12127" t="s">
        <v>1976</v>
      </c>
      <c r="J12127" t="s">
        <v>1971</v>
      </c>
      <c r="K12127" s="1">
        <v>2014</v>
      </c>
      <c r="L12127">
        <v>38249</v>
      </c>
    </row>
    <row r="12128" spans="1:12" x14ac:dyDescent="0.3">
      <c r="A12128" t="s">
        <v>1979</v>
      </c>
      <c r="B12128" t="s">
        <v>1965</v>
      </c>
      <c r="C12128" t="s">
        <v>1966</v>
      </c>
      <c r="D12128" t="s">
        <v>1973</v>
      </c>
      <c r="E12128" t="s">
        <v>1968</v>
      </c>
      <c r="F12128" t="s">
        <v>1969</v>
      </c>
      <c r="G12128" t="s">
        <v>1975</v>
      </c>
      <c r="I12128" t="s">
        <v>1976</v>
      </c>
      <c r="J12128" t="s">
        <v>1971</v>
      </c>
      <c r="K12128" s="1">
        <v>2015</v>
      </c>
      <c r="L12128">
        <v>37144</v>
      </c>
    </row>
    <row r="12129" spans="1:12" x14ac:dyDescent="0.3">
      <c r="A12129" t="s">
        <v>1979</v>
      </c>
      <c r="B12129" t="s">
        <v>1965</v>
      </c>
      <c r="C12129" t="s">
        <v>1966</v>
      </c>
      <c r="D12129" t="s">
        <v>1973</v>
      </c>
      <c r="E12129" t="s">
        <v>1968</v>
      </c>
      <c r="F12129" t="s">
        <v>1969</v>
      </c>
      <c r="G12129" t="s">
        <v>1975</v>
      </c>
      <c r="I12129" t="s">
        <v>1976</v>
      </c>
      <c r="J12129" t="s">
        <v>1971</v>
      </c>
      <c r="K12129" s="1">
        <v>2016</v>
      </c>
      <c r="L12129">
        <v>25194</v>
      </c>
    </row>
    <row r="12130" spans="1:12" x14ac:dyDescent="0.3">
      <c r="A12130" t="s">
        <v>1979</v>
      </c>
      <c r="B12130" t="s">
        <v>1965</v>
      </c>
      <c r="C12130" t="s">
        <v>1966</v>
      </c>
      <c r="D12130" t="s">
        <v>1973</v>
      </c>
      <c r="E12130" t="s">
        <v>1968</v>
      </c>
      <c r="F12130" t="s">
        <v>1969</v>
      </c>
      <c r="G12130" t="s">
        <v>1975</v>
      </c>
      <c r="I12130" t="s">
        <v>1976</v>
      </c>
      <c r="J12130" t="s">
        <v>1971</v>
      </c>
      <c r="K12130" s="1">
        <v>2017</v>
      </c>
      <c r="L12130">
        <v>19538</v>
      </c>
    </row>
    <row r="12131" spans="1:12" x14ac:dyDescent="0.3">
      <c r="A12131" t="s">
        <v>1979</v>
      </c>
      <c r="B12131" t="s">
        <v>1965</v>
      </c>
      <c r="C12131" t="s">
        <v>1966</v>
      </c>
      <c r="D12131" t="s">
        <v>1973</v>
      </c>
      <c r="E12131" t="s">
        <v>1968</v>
      </c>
      <c r="F12131" t="s">
        <v>1969</v>
      </c>
      <c r="G12131" t="s">
        <v>1975</v>
      </c>
      <c r="I12131" t="s">
        <v>1976</v>
      </c>
      <c r="J12131" t="s">
        <v>1971</v>
      </c>
      <c r="K12131" s="1">
        <v>2018</v>
      </c>
      <c r="L12131">
        <v>18103</v>
      </c>
    </row>
    <row r="12132" spans="1:12" x14ac:dyDescent="0.3">
      <c r="A12132" t="s">
        <v>1979</v>
      </c>
      <c r="B12132" t="s">
        <v>1965</v>
      </c>
      <c r="C12132" t="s">
        <v>1966</v>
      </c>
      <c r="D12132" t="s">
        <v>1973</v>
      </c>
      <c r="E12132" t="s">
        <v>1968</v>
      </c>
      <c r="F12132" t="s">
        <v>1969</v>
      </c>
      <c r="G12132" t="s">
        <v>1975</v>
      </c>
      <c r="I12132" t="s">
        <v>1976</v>
      </c>
      <c r="J12132" t="s">
        <v>1971</v>
      </c>
      <c r="K12132" s="1">
        <v>2019</v>
      </c>
      <c r="L12132">
        <v>17672</v>
      </c>
    </row>
    <row r="12133" spans="1:12" x14ac:dyDescent="0.3">
      <c r="A12133" t="s">
        <v>1979</v>
      </c>
      <c r="B12133" t="s">
        <v>1965</v>
      </c>
      <c r="C12133" t="s">
        <v>1966</v>
      </c>
      <c r="D12133" t="s">
        <v>1973</v>
      </c>
      <c r="E12133" t="s">
        <v>1968</v>
      </c>
      <c r="F12133" t="s">
        <v>1969</v>
      </c>
      <c r="G12133" t="s">
        <v>1975</v>
      </c>
      <c r="I12133" t="s">
        <v>1976</v>
      </c>
      <c r="J12133" t="s">
        <v>1971</v>
      </c>
      <c r="K12133" s="1">
        <v>2020</v>
      </c>
      <c r="L12133">
        <v>170</v>
      </c>
    </row>
    <row r="12134" spans="1:12" x14ac:dyDescent="0.3">
      <c r="A12134" t="s">
        <v>1964</v>
      </c>
      <c r="B12134" t="s">
        <v>1965</v>
      </c>
      <c r="C12134" t="s">
        <v>1966</v>
      </c>
      <c r="D12134" t="s">
        <v>1967</v>
      </c>
      <c r="E12134" t="s">
        <v>1968</v>
      </c>
      <c r="F12134" t="s">
        <v>1969</v>
      </c>
      <c r="G12134" t="s">
        <v>1935</v>
      </c>
      <c r="I12134" t="s">
        <v>1970</v>
      </c>
      <c r="J12134" t="s">
        <v>1971</v>
      </c>
      <c r="K12134" s="1">
        <v>2012</v>
      </c>
      <c r="L12134">
        <v>29454</v>
      </c>
    </row>
    <row r="12135" spans="1:12" x14ac:dyDescent="0.3">
      <c r="A12135" t="s">
        <v>1964</v>
      </c>
      <c r="B12135" t="s">
        <v>1965</v>
      </c>
      <c r="C12135" t="s">
        <v>1966</v>
      </c>
      <c r="D12135" t="s">
        <v>1967</v>
      </c>
      <c r="E12135" t="s">
        <v>1968</v>
      </c>
      <c r="F12135" t="s">
        <v>1969</v>
      </c>
      <c r="G12135" t="s">
        <v>1935</v>
      </c>
      <c r="I12135" t="s">
        <v>1970</v>
      </c>
      <c r="J12135" t="s">
        <v>1971</v>
      </c>
      <c r="K12135" s="1">
        <v>2013</v>
      </c>
      <c r="L12135">
        <v>35476</v>
      </c>
    </row>
    <row r="12136" spans="1:12" x14ac:dyDescent="0.3">
      <c r="A12136" t="s">
        <v>1964</v>
      </c>
      <c r="B12136" t="s">
        <v>1965</v>
      </c>
      <c r="C12136" t="s">
        <v>1966</v>
      </c>
      <c r="D12136" t="s">
        <v>1967</v>
      </c>
      <c r="E12136" t="s">
        <v>1968</v>
      </c>
      <c r="F12136" t="s">
        <v>1969</v>
      </c>
      <c r="G12136" t="s">
        <v>1935</v>
      </c>
      <c r="I12136" t="s">
        <v>1970</v>
      </c>
      <c r="J12136" t="s">
        <v>1971</v>
      </c>
      <c r="K12136" s="1">
        <v>2014</v>
      </c>
      <c r="L12136">
        <v>18942</v>
      </c>
    </row>
    <row r="12137" spans="1:12" x14ac:dyDescent="0.3">
      <c r="A12137" t="s">
        <v>1964</v>
      </c>
      <c r="B12137" t="s">
        <v>1965</v>
      </c>
      <c r="C12137" t="s">
        <v>1966</v>
      </c>
      <c r="D12137" t="s">
        <v>1967</v>
      </c>
      <c r="E12137" t="s">
        <v>1968</v>
      </c>
      <c r="F12137" t="s">
        <v>1969</v>
      </c>
      <c r="G12137" t="s">
        <v>1935</v>
      </c>
      <c r="I12137" t="s">
        <v>1970</v>
      </c>
      <c r="J12137" t="s">
        <v>1971</v>
      </c>
      <c r="K12137" s="1">
        <v>2015</v>
      </c>
      <c r="L12137">
        <v>28306</v>
      </c>
    </row>
    <row r="12138" spans="1:12" x14ac:dyDescent="0.3">
      <c r="A12138" t="s">
        <v>1964</v>
      </c>
      <c r="B12138" t="s">
        <v>1965</v>
      </c>
      <c r="C12138" t="s">
        <v>1966</v>
      </c>
      <c r="D12138" t="s">
        <v>1967</v>
      </c>
      <c r="E12138" t="s">
        <v>1968</v>
      </c>
      <c r="F12138" t="s">
        <v>1969</v>
      </c>
      <c r="G12138" t="s">
        <v>1935</v>
      </c>
      <c r="I12138" t="s">
        <v>1970</v>
      </c>
      <c r="J12138" t="s">
        <v>1971</v>
      </c>
      <c r="K12138" s="1">
        <v>2016</v>
      </c>
      <c r="L12138">
        <v>18447</v>
      </c>
    </row>
    <row r="12139" spans="1:12" x14ac:dyDescent="0.3">
      <c r="A12139" t="s">
        <v>1964</v>
      </c>
      <c r="B12139" t="s">
        <v>1965</v>
      </c>
      <c r="C12139" t="s">
        <v>1966</v>
      </c>
      <c r="D12139" t="s">
        <v>1967</v>
      </c>
      <c r="E12139" t="s">
        <v>1968</v>
      </c>
      <c r="F12139" t="s">
        <v>1969</v>
      </c>
      <c r="G12139" t="s">
        <v>1935</v>
      </c>
      <c r="I12139" t="s">
        <v>1970</v>
      </c>
      <c r="J12139" t="s">
        <v>1971</v>
      </c>
      <c r="K12139" s="1">
        <v>2017</v>
      </c>
      <c r="L12139">
        <v>27009</v>
      </c>
    </row>
    <row r="12140" spans="1:12" x14ac:dyDescent="0.3">
      <c r="A12140" t="s">
        <v>1964</v>
      </c>
      <c r="B12140" t="s">
        <v>1965</v>
      </c>
      <c r="C12140" t="s">
        <v>1966</v>
      </c>
      <c r="D12140" t="s">
        <v>1967</v>
      </c>
      <c r="E12140" t="s">
        <v>1968</v>
      </c>
      <c r="F12140" t="s">
        <v>1969</v>
      </c>
      <c r="G12140" t="s">
        <v>1935</v>
      </c>
      <c r="I12140" t="s">
        <v>1970</v>
      </c>
      <c r="J12140" t="s">
        <v>1971</v>
      </c>
      <c r="K12140" s="1">
        <v>2018</v>
      </c>
      <c r="L12140">
        <v>21666</v>
      </c>
    </row>
    <row r="12141" spans="1:12" x14ac:dyDescent="0.3">
      <c r="A12141" t="s">
        <v>1964</v>
      </c>
      <c r="B12141" t="s">
        <v>1965</v>
      </c>
      <c r="C12141" t="s">
        <v>1966</v>
      </c>
      <c r="D12141" t="s">
        <v>1967</v>
      </c>
      <c r="E12141" t="s">
        <v>1968</v>
      </c>
      <c r="F12141" t="s">
        <v>1969</v>
      </c>
      <c r="G12141" t="s">
        <v>1935</v>
      </c>
      <c r="I12141" t="s">
        <v>1970</v>
      </c>
      <c r="J12141" t="s">
        <v>1971</v>
      </c>
      <c r="K12141" s="1">
        <v>2019</v>
      </c>
      <c r="L12141">
        <v>23586</v>
      </c>
    </row>
    <row r="12142" spans="1:12" x14ac:dyDescent="0.3">
      <c r="A12142" t="s">
        <v>1964</v>
      </c>
      <c r="B12142" t="s">
        <v>1965</v>
      </c>
      <c r="C12142" t="s">
        <v>1966</v>
      </c>
      <c r="D12142" t="s">
        <v>1967</v>
      </c>
      <c r="E12142" t="s">
        <v>1968</v>
      </c>
      <c r="F12142" t="s">
        <v>1969</v>
      </c>
      <c r="G12142" t="s">
        <v>1935</v>
      </c>
      <c r="I12142" t="s">
        <v>1970</v>
      </c>
      <c r="J12142" t="s">
        <v>1971</v>
      </c>
      <c r="K12142" s="1">
        <v>2020</v>
      </c>
      <c r="L12142">
        <v>9615</v>
      </c>
    </row>
  </sheetData>
  <sortState xmlns:xlrd2="http://schemas.microsoft.com/office/spreadsheetml/2017/richdata2" ref="A2:L12142">
    <sortCondition ref="B2:B12142"/>
    <sortCondition ref="C2:C12142"/>
    <sortCondition ref="D2:D12142"/>
    <sortCondition ref="E2:E1214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EE3DF-FEEF-4093-A7C1-35ECE69085DD}">
  <dimension ref="A1:K308"/>
  <sheetViews>
    <sheetView topLeftCell="G15" workbookViewId="0">
      <selection activeCell="K22" sqref="K22"/>
    </sheetView>
  </sheetViews>
  <sheetFormatPr baseColWidth="10" defaultRowHeight="14.4" x14ac:dyDescent="0.3"/>
  <cols>
    <col min="1" max="1" width="11.109375" bestFit="1" customWidth="1"/>
    <col min="2" max="2" width="28.77734375" bestFit="1" customWidth="1"/>
    <col min="3" max="3" width="31.21875" bestFit="1" customWidth="1"/>
    <col min="5" max="5" width="14.33203125" bestFit="1" customWidth="1"/>
    <col min="6" max="6" width="42.33203125" bestFit="1" customWidth="1"/>
    <col min="7" max="7" width="47.44140625" bestFit="1" customWidth="1"/>
    <col min="9" max="9" width="10.44140625" bestFit="1" customWidth="1"/>
    <col min="10" max="10" width="55.77734375" bestFit="1" customWidth="1"/>
    <col min="11" max="11" width="63.5546875" bestFit="1" customWidth="1"/>
  </cols>
  <sheetData>
    <row r="1" spans="1:11" x14ac:dyDescent="0.3">
      <c r="A1" t="s">
        <v>2151</v>
      </c>
      <c r="B1" t="s">
        <v>1</v>
      </c>
      <c r="C1" t="s">
        <v>2152</v>
      </c>
      <c r="E1" t="s">
        <v>2153</v>
      </c>
      <c r="F1" t="s">
        <v>2</v>
      </c>
      <c r="G1" t="s">
        <v>2152</v>
      </c>
      <c r="I1" t="s">
        <v>2154</v>
      </c>
      <c r="J1" t="s">
        <v>3</v>
      </c>
      <c r="K1" t="s">
        <v>2152</v>
      </c>
    </row>
    <row r="2" spans="1:11" x14ac:dyDescent="0.3">
      <c r="A2" t="s">
        <v>2155</v>
      </c>
      <c r="B2" t="s">
        <v>2156</v>
      </c>
      <c r="C2" t="str">
        <f>+Sectores[[#This Row],[id_Sector]]&amp;" "&amp;Sectores[[#This Row],[Sector]]</f>
        <v>01 Acuicultura</v>
      </c>
      <c r="E2" t="s">
        <v>2157</v>
      </c>
      <c r="F2" t="s">
        <v>2158</v>
      </c>
      <c r="G2" t="str">
        <f>+Contenido[[#This Row],[id_contenido]]&amp;" "&amp;Contenido[[#This Row],[Contenido]]</f>
        <v>01.01 Especies Animales</v>
      </c>
      <c r="I2" s="4" t="s">
        <v>2159</v>
      </c>
      <c r="J2" t="s">
        <v>2160</v>
      </c>
      <c r="K2" t="str">
        <f>+Temas[[#This Row],[id_Tema]]&amp;" "&amp;Temas[[#This Row],[Tema]]</f>
        <v>01.01.01 Moluscos</v>
      </c>
    </row>
    <row r="3" spans="1:11" x14ac:dyDescent="0.3">
      <c r="A3" t="s">
        <v>2161</v>
      </c>
      <c r="B3" t="s">
        <v>247</v>
      </c>
      <c r="C3" t="str">
        <f>+Sectores[[#This Row],[id_Sector]]&amp;" "&amp;Sectores[[#This Row],[Sector]]</f>
        <v>02 Agricultura</v>
      </c>
      <c r="E3" t="s">
        <v>2162</v>
      </c>
      <c r="F3" t="s">
        <v>2163</v>
      </c>
      <c r="G3" t="str">
        <f>+Contenido[[#This Row],[id_contenido]]&amp;" "&amp;Contenido[[#This Row],[Contenido]]</f>
        <v>01.02 Especies Vegetales</v>
      </c>
      <c r="I3" s="4" t="s">
        <v>2164</v>
      </c>
      <c r="J3" t="s">
        <v>2165</v>
      </c>
      <c r="K3" t="str">
        <f>+Temas[[#This Row],[id_Tema]]&amp;" "&amp;Temas[[#This Row],[Tema]]</f>
        <v>01.01.02 Peces</v>
      </c>
    </row>
    <row r="4" spans="1:11" x14ac:dyDescent="0.3">
      <c r="A4" t="s">
        <v>2166</v>
      </c>
      <c r="B4" t="s">
        <v>2167</v>
      </c>
      <c r="C4" t="str">
        <f>+Sectores[[#This Row],[id_Sector]]&amp;" "&amp;Sectores[[#This Row],[Sector]]</f>
        <v>03 Arte y Cultura</v>
      </c>
      <c r="E4" t="s">
        <v>2168</v>
      </c>
      <c r="F4" t="s">
        <v>2169</v>
      </c>
      <c r="G4" t="str">
        <f>+Contenido[[#This Row],[id_contenido]]&amp;" "&amp;Contenido[[#This Row],[Contenido]]</f>
        <v>01.03 Todas las especies</v>
      </c>
      <c r="I4" s="4" t="s">
        <v>2170</v>
      </c>
      <c r="J4" t="s">
        <v>2171</v>
      </c>
      <c r="K4" t="str">
        <f>+Temas[[#This Row],[id_Tema]]&amp;" "&amp;Temas[[#This Row],[Tema]]</f>
        <v>01.01.03 Resto</v>
      </c>
    </row>
    <row r="5" spans="1:11" x14ac:dyDescent="0.3">
      <c r="A5" t="s">
        <v>2172</v>
      </c>
      <c r="B5" t="s">
        <v>2173</v>
      </c>
      <c r="C5" t="str">
        <f>+Sectores[[#This Row],[id_Sector]]&amp;" "&amp;Sectores[[#This Row],[Sector]]</f>
        <v>04 Comercio Exterior</v>
      </c>
      <c r="E5" t="s">
        <v>2174</v>
      </c>
      <c r="F5" t="s">
        <v>2175</v>
      </c>
      <c r="G5" t="str">
        <f>+Contenido[[#This Row],[id_contenido]]&amp;" "&amp;Contenido[[#This Row],[Contenido]]</f>
        <v>02.01 Exportaciones Agrícolas</v>
      </c>
      <c r="I5" s="4" t="s">
        <v>2176</v>
      </c>
      <c r="J5" t="s">
        <v>2177</v>
      </c>
      <c r="K5" t="str">
        <f>+Temas[[#This Row],[id_Tema]]&amp;" "&amp;Temas[[#This Row],[Tema]]</f>
        <v>01.02.01 Algas</v>
      </c>
    </row>
    <row r="6" spans="1:11" x14ac:dyDescent="0.3">
      <c r="A6" t="s">
        <v>2178</v>
      </c>
      <c r="B6" t="s">
        <v>2179</v>
      </c>
      <c r="C6" t="str">
        <f>+Sectores[[#This Row],[id_Sector]]&amp;" "&amp;Sectores[[#This Row],[Sector]]</f>
        <v>05 Comercio, Restaurantes y Hoteles</v>
      </c>
      <c r="E6" t="s">
        <v>2180</v>
      </c>
      <c r="F6" t="s">
        <v>2181</v>
      </c>
      <c r="G6" t="str">
        <f>+Contenido[[#This Row],[id_contenido]]&amp;" "&amp;Contenido[[#This Row],[Contenido]]</f>
        <v>02.02 Importaciones Agrícolas</v>
      </c>
      <c r="I6" s="4" t="s">
        <v>2182</v>
      </c>
      <c r="J6" t="s">
        <v>2183</v>
      </c>
      <c r="K6" t="str">
        <f>+Temas[[#This Row],[id_Tema]]&amp;" "&amp;Temas[[#This Row],[Tema]]</f>
        <v>01.03.01 Cosechas Acuícolas</v>
      </c>
    </row>
    <row r="7" spans="1:11" x14ac:dyDescent="0.3">
      <c r="A7" t="s">
        <v>2184</v>
      </c>
      <c r="B7" t="s">
        <v>2185</v>
      </c>
      <c r="C7" t="str">
        <f>+Sectores[[#This Row],[id_Sector]]&amp;" "&amp;Sectores[[#This Row],[Sector]]</f>
        <v>06 Construcción</v>
      </c>
      <c r="E7" t="s">
        <v>2186</v>
      </c>
      <c r="F7" t="s">
        <v>2187</v>
      </c>
      <c r="G7" t="str">
        <f>+Contenido[[#This Row],[id_contenido]]&amp;" "&amp;Contenido[[#This Row],[Contenido]]</f>
        <v>02.03 Producción</v>
      </c>
      <c r="I7" s="4" t="s">
        <v>2188</v>
      </c>
      <c r="J7" t="s">
        <v>2189</v>
      </c>
      <c r="K7" t="str">
        <f>+Temas[[#This Row],[id_Tema]]&amp;" "&amp;Temas[[#This Row],[Tema]]</f>
        <v>02.01.01 Frutas</v>
      </c>
    </row>
    <row r="8" spans="1:11" x14ac:dyDescent="0.3">
      <c r="A8" t="s">
        <v>2190</v>
      </c>
      <c r="B8" t="s">
        <v>2191</v>
      </c>
      <c r="C8" t="str">
        <f>+Sectores[[#This Row],[id_Sector]]&amp;" "&amp;Sectores[[#This Row],[Sector]]</f>
        <v>07 Delincuencia</v>
      </c>
      <c r="E8" t="s">
        <v>2192</v>
      </c>
      <c r="F8" t="s">
        <v>2193</v>
      </c>
      <c r="G8" t="str">
        <f>+Contenido[[#This Row],[id_contenido]]&amp;" "&amp;Contenido[[#This Row],[Contenido]]</f>
        <v>02.04 Superficie cosechada</v>
      </c>
      <c r="I8" s="4" t="s">
        <v>2194</v>
      </c>
      <c r="J8" t="s">
        <v>2189</v>
      </c>
      <c r="K8" t="str">
        <f>+Temas[[#This Row],[id_Tema]]&amp;" "&amp;Temas[[#This Row],[Tema]]</f>
        <v>02.02.01 Frutas</v>
      </c>
    </row>
    <row r="9" spans="1:11" x14ac:dyDescent="0.3">
      <c r="A9" t="s">
        <v>2195</v>
      </c>
      <c r="B9" t="s">
        <v>2196</v>
      </c>
      <c r="C9" t="str">
        <f>+Sectores[[#This Row],[id_Sector]]&amp;" "&amp;Sectores[[#This Row],[Sector]]</f>
        <v>08 Educación</v>
      </c>
      <c r="E9" t="s">
        <v>2197</v>
      </c>
      <c r="F9" t="s">
        <v>2198</v>
      </c>
      <c r="G9" t="str">
        <f>+Contenido[[#This Row],[id_contenido]]&amp;" "&amp;Contenido[[#This Row],[Contenido]]</f>
        <v>02.05 Superficie plantada</v>
      </c>
      <c r="I9" s="4" t="s">
        <v>2199</v>
      </c>
      <c r="J9" t="s">
        <v>2200</v>
      </c>
      <c r="K9" t="str">
        <f>+Temas[[#This Row],[id_Tema]]&amp;" "&amp;Temas[[#This Row],[Tema]]</f>
        <v>02.03.01 Fruta</v>
      </c>
    </row>
    <row r="10" spans="1:11" x14ac:dyDescent="0.3">
      <c r="A10" t="s">
        <v>2201</v>
      </c>
      <c r="B10" t="s">
        <v>2202</v>
      </c>
      <c r="C10" t="str">
        <f>+Sectores[[#This Row],[id_Sector]]&amp;" "&amp;Sectores[[#This Row],[Sector]]</f>
        <v>09 Empresa</v>
      </c>
      <c r="E10" t="s">
        <v>2203</v>
      </c>
      <c r="F10" t="s">
        <v>2204</v>
      </c>
      <c r="G10" t="str">
        <f>+Contenido[[#This Row],[id_contenido]]&amp;" "&amp;Contenido[[#This Row],[Contenido]]</f>
        <v>03.01 Infraestructura</v>
      </c>
      <c r="I10" s="4" t="s">
        <v>2205</v>
      </c>
      <c r="J10" t="s">
        <v>2206</v>
      </c>
      <c r="K10" t="str">
        <f>+Temas[[#This Row],[id_Tema]]&amp;" "&amp;Temas[[#This Row],[Tema]]</f>
        <v>02.04.01 Cultivos</v>
      </c>
    </row>
    <row r="11" spans="1:11" x14ac:dyDescent="0.3">
      <c r="A11" t="s">
        <v>2207</v>
      </c>
      <c r="B11" t="s">
        <v>252</v>
      </c>
      <c r="C11" t="str">
        <f>+Sectores[[#This Row],[id_Sector]]&amp;" "&amp;Sectores[[#This Row],[Sector]]</f>
        <v>10 Energía</v>
      </c>
      <c r="E11" t="s">
        <v>2208</v>
      </c>
      <c r="F11" t="s">
        <v>2209</v>
      </c>
      <c r="G11" t="str">
        <f>+Contenido[[#This Row],[id_contenido]]&amp;" "&amp;Contenido[[#This Row],[Contenido]]</f>
        <v>04.01 Exportaciones</v>
      </c>
      <c r="I11" s="4" t="s">
        <v>2210</v>
      </c>
      <c r="J11" t="s">
        <v>1954</v>
      </c>
      <c r="K11" t="str">
        <f>+Temas[[#This Row],[id_Tema]]&amp;" "&amp;Temas[[#This Row],[Tema]]</f>
        <v>02.04.02 Hortalizas</v>
      </c>
    </row>
    <row r="12" spans="1:11" x14ac:dyDescent="0.3">
      <c r="A12" t="s">
        <v>2211</v>
      </c>
      <c r="B12" t="s">
        <v>2212</v>
      </c>
      <c r="C12" t="str">
        <f>+Sectores[[#This Row],[id_Sector]]&amp;" "&amp;Sectores[[#This Row],[Sector]]</f>
        <v>11 Extranjería</v>
      </c>
      <c r="E12" t="s">
        <v>2213</v>
      </c>
      <c r="F12" t="s">
        <v>2214</v>
      </c>
      <c r="G12" t="str">
        <f>+Contenido[[#This Row],[id_contenido]]&amp;" "&amp;Contenido[[#This Row],[Contenido]]</f>
        <v>04.02 Importaciones</v>
      </c>
      <c r="I12" s="4" t="s">
        <v>2215</v>
      </c>
      <c r="J12" t="s">
        <v>2206</v>
      </c>
      <c r="K12" t="str">
        <f>+Temas[[#This Row],[id_Tema]]&amp;" "&amp;Temas[[#This Row],[Tema]]</f>
        <v>02.05.01 Cultivos</v>
      </c>
    </row>
    <row r="13" spans="1:11" x14ac:dyDescent="0.3">
      <c r="A13" t="s">
        <v>2216</v>
      </c>
      <c r="B13" t="s">
        <v>2217</v>
      </c>
      <c r="C13" t="str">
        <f>+Sectores[[#This Row],[id_Sector]]&amp;" "&amp;Sectores[[#This Row],[Sector]]</f>
        <v>12 Forestal</v>
      </c>
      <c r="E13" t="s">
        <v>2218</v>
      </c>
      <c r="F13" t="s">
        <v>2219</v>
      </c>
      <c r="G13" t="str">
        <f>+Contenido[[#This Row],[id_contenido]]&amp;" "&amp;Contenido[[#This Row],[Contenido]]</f>
        <v>05.01 Comercio</v>
      </c>
      <c r="I13" s="4" t="s">
        <v>2220</v>
      </c>
      <c r="J13" t="s">
        <v>1954</v>
      </c>
      <c r="K13" t="str">
        <f>+Temas[[#This Row],[id_Tema]]&amp;" "&amp;Temas[[#This Row],[Tema]]</f>
        <v>02.05.02 Hortalizas</v>
      </c>
    </row>
    <row r="14" spans="1:11" x14ac:dyDescent="0.3">
      <c r="A14" t="s">
        <v>2221</v>
      </c>
      <c r="B14" t="s">
        <v>2222</v>
      </c>
      <c r="C14" t="str">
        <f>+Sectores[[#This Row],[id_Sector]]&amp;" "&amp;Sectores[[#This Row],[Sector]]</f>
        <v>13 Gestión Territorial</v>
      </c>
      <c r="E14" t="s">
        <v>2223</v>
      </c>
      <c r="F14" t="s">
        <v>2224</v>
      </c>
      <c r="G14" t="str">
        <f>+Contenido[[#This Row],[id_contenido]]&amp;" "&amp;Contenido[[#This Row],[Contenido]]</f>
        <v>05.02 Hoteles</v>
      </c>
      <c r="I14" s="4" t="s">
        <v>2225</v>
      </c>
      <c r="J14" t="s">
        <v>2226</v>
      </c>
      <c r="K14" t="str">
        <f>+Temas[[#This Row],[id_Tema]]&amp;" "&amp;Temas[[#This Row],[Tema]]</f>
        <v>03.01.01 Centros Culturales</v>
      </c>
    </row>
    <row r="15" spans="1:11" x14ac:dyDescent="0.3">
      <c r="A15" t="s">
        <v>2227</v>
      </c>
      <c r="B15" t="s">
        <v>2228</v>
      </c>
      <c r="C15" t="str">
        <f>+Sectores[[#This Row],[id_Sector]]&amp;" "&amp;Sectores[[#This Row],[Sector]]</f>
        <v>14 Gobiernos Locales</v>
      </c>
      <c r="E15" t="s">
        <v>2229</v>
      </c>
      <c r="F15" t="s">
        <v>2230</v>
      </c>
      <c r="G15" t="str">
        <f>+Contenido[[#This Row],[id_contenido]]&amp;" "&amp;Contenido[[#This Row],[Contenido]]</f>
        <v>06.01 Edificación Habitacional</v>
      </c>
      <c r="I15" s="4" t="s">
        <v>2231</v>
      </c>
      <c r="J15" t="s">
        <v>2232</v>
      </c>
      <c r="K15" t="str">
        <f>+Temas[[#This Row],[id_Tema]]&amp;" "&amp;Temas[[#This Row],[Tema]]</f>
        <v>04.01.01 Agrícola</v>
      </c>
    </row>
    <row r="16" spans="1:11" x14ac:dyDescent="0.3">
      <c r="A16" t="s">
        <v>2233</v>
      </c>
      <c r="B16" t="s">
        <v>2234</v>
      </c>
      <c r="C16" t="str">
        <f>+Sectores[[#This Row],[id_Sector]]&amp;" "&amp;Sectores[[#This Row],[Sector]]</f>
        <v>15 Industria Manufacturera</v>
      </c>
      <c r="E16" t="s">
        <v>2235</v>
      </c>
      <c r="F16" t="s">
        <v>2236</v>
      </c>
      <c r="G16" t="str">
        <f>+Contenido[[#This Row],[id_contenido]]&amp;" "&amp;Contenido[[#This Row],[Contenido]]</f>
        <v>06.02 Edificación No Habitacional</v>
      </c>
      <c r="I16" s="4" t="s">
        <v>2237</v>
      </c>
      <c r="J16" t="s">
        <v>2238</v>
      </c>
      <c r="K16" t="str">
        <f>+Temas[[#This Row],[id_Tema]]&amp;" "&amp;Temas[[#This Row],[Tema]]</f>
        <v>04.01.02 Bienes</v>
      </c>
    </row>
    <row r="17" spans="1:11" x14ac:dyDescent="0.3">
      <c r="A17" t="s">
        <v>2239</v>
      </c>
      <c r="B17" t="s">
        <v>2240</v>
      </c>
      <c r="C17" t="str">
        <f>+Sectores[[#This Row],[id_Sector]]&amp;" "&amp;Sectores[[#This Row],[Sector]]</f>
        <v>16 Medioambiente</v>
      </c>
      <c r="E17" t="s">
        <v>2241</v>
      </c>
      <c r="F17" t="s">
        <v>2242</v>
      </c>
      <c r="G17" t="str">
        <f>+Contenido[[#This Row],[id_contenido]]&amp;" "&amp;Contenido[[#This Row],[Contenido]]</f>
        <v>06.03 Ejecución Presupuestaria</v>
      </c>
      <c r="I17" s="4" t="s">
        <v>2243</v>
      </c>
      <c r="J17" t="s">
        <v>2244</v>
      </c>
      <c r="K17" t="str">
        <f>+Temas[[#This Row],[id_Tema]]&amp;" "&amp;Temas[[#This Row],[Tema]]</f>
        <v>04.01.03 Global</v>
      </c>
    </row>
    <row r="18" spans="1:11" x14ac:dyDescent="0.3">
      <c r="A18" t="s">
        <v>2245</v>
      </c>
      <c r="B18" t="s">
        <v>2246</v>
      </c>
      <c r="C18" t="str">
        <f>+Sectores[[#This Row],[id_Sector]]&amp;" "&amp;Sectores[[#This Row],[Sector]]</f>
        <v>17 Minería</v>
      </c>
      <c r="E18" t="s">
        <v>2247</v>
      </c>
      <c r="F18" t="s">
        <v>2248</v>
      </c>
      <c r="G18" t="str">
        <f>+Contenido[[#This Row],[id_contenido]]&amp;" "&amp;Contenido[[#This Row],[Contenido]]</f>
        <v>06.04 Industria, comercio y establecimientos financieros</v>
      </c>
      <c r="I18" s="4" t="s">
        <v>2249</v>
      </c>
      <c r="J18" t="s">
        <v>2250</v>
      </c>
      <c r="K18" t="str">
        <f>+Temas[[#This Row],[id_Tema]]&amp;" "&amp;Temas[[#This Row],[Tema]]</f>
        <v>04.01.04 Industria</v>
      </c>
    </row>
    <row r="19" spans="1:11" x14ac:dyDescent="0.3">
      <c r="A19" t="s">
        <v>2251</v>
      </c>
      <c r="B19" t="s">
        <v>2252</v>
      </c>
      <c r="C19" t="str">
        <f>+Sectores[[#This Row],[id_Sector]]&amp;" "&amp;Sectores[[#This Row],[Sector]]</f>
        <v>18 Pecuario</v>
      </c>
      <c r="E19" t="s">
        <v>2253</v>
      </c>
      <c r="F19" t="s">
        <v>2254</v>
      </c>
      <c r="G19" t="str">
        <f>+Contenido[[#This Row],[id_contenido]]&amp;" "&amp;Contenido[[#This Row],[Contenido]]</f>
        <v>06.05 Servicios</v>
      </c>
      <c r="I19" s="4" t="s">
        <v>2255</v>
      </c>
      <c r="J19" t="s">
        <v>2246</v>
      </c>
      <c r="K19" t="str">
        <f>+Temas[[#This Row],[id_Tema]]&amp;" "&amp;Temas[[#This Row],[Tema]]</f>
        <v>04.01.05 Minería</v>
      </c>
    </row>
    <row r="20" spans="1:11" x14ac:dyDescent="0.3">
      <c r="A20" t="s">
        <v>2256</v>
      </c>
      <c r="B20" t="s">
        <v>2257</v>
      </c>
      <c r="C20" t="str">
        <f>+Sectores[[#This Row],[id_Sector]]&amp;" "&amp;Sectores[[#This Row],[Sector]]</f>
        <v>19 Pesca</v>
      </c>
      <c r="E20" t="s">
        <v>2258</v>
      </c>
      <c r="F20" t="s">
        <v>2259</v>
      </c>
      <c r="G20" t="str">
        <f>+Contenido[[#This Row],[id_contenido]]&amp;" "&amp;Contenido[[#This Row],[Contenido]]</f>
        <v>06.06 Vivienda</v>
      </c>
      <c r="I20" s="4" t="s">
        <v>2260</v>
      </c>
      <c r="J20" t="s">
        <v>2261</v>
      </c>
      <c r="K20" t="str">
        <f>+Temas[[#This Row],[id_Tema]]&amp;" "&amp;Temas[[#This Row],[Tema]]</f>
        <v>04.01.06 Silvoagropecuaria y Pesquera</v>
      </c>
    </row>
    <row r="21" spans="1:11" x14ac:dyDescent="0.3">
      <c r="A21" t="s">
        <v>2262</v>
      </c>
      <c r="B21" t="s">
        <v>2263</v>
      </c>
      <c r="C21" t="str">
        <f>+Sectores[[#This Row],[id_Sector]]&amp;" "&amp;Sectores[[#This Row],[Sector]]</f>
        <v>20 Política y Gobierno</v>
      </c>
      <c r="E21" t="s">
        <v>2264</v>
      </c>
      <c r="F21" t="s">
        <v>2265</v>
      </c>
      <c r="G21" t="str">
        <f>+Contenido[[#This Row],[id_contenido]]&amp;" "&amp;Contenido[[#This Row],[Contenido]]</f>
        <v>07.01 Delitos de Mayor Connotación Social</v>
      </c>
      <c r="I21" s="4" t="s">
        <v>2266</v>
      </c>
      <c r="J21" t="s">
        <v>2238</v>
      </c>
      <c r="K21" t="str">
        <f>+Temas[[#This Row],[id_Tema]]&amp;" "&amp;Temas[[#This Row],[Tema]]</f>
        <v>04.02.01 Bienes</v>
      </c>
    </row>
    <row r="22" spans="1:11" x14ac:dyDescent="0.3">
      <c r="A22" t="s">
        <v>2267</v>
      </c>
      <c r="B22" t="s">
        <v>2268</v>
      </c>
      <c r="C22" t="str">
        <f>+Sectores[[#This Row],[id_Sector]]&amp;" "&amp;Sectores[[#This Row],[Sector]]</f>
        <v>21 Salud</v>
      </c>
      <c r="E22" t="s">
        <v>2269</v>
      </c>
      <c r="F22" t="s">
        <v>2270</v>
      </c>
      <c r="G22" t="str">
        <f>+Contenido[[#This Row],[id_contenido]]&amp;" "&amp;Contenido[[#This Row],[Contenido]]</f>
        <v>07.02 Sentencias Dictadas por Delito</v>
      </c>
      <c r="I22" s="4" t="s">
        <v>2271</v>
      </c>
      <c r="J22" t="s">
        <v>2272</v>
      </c>
      <c r="K22" t="str">
        <f>+Temas[[#This Row],[id_Tema]]&amp;" "&amp;Temas[[#This Row],[Tema]]</f>
        <v>04.02.02 Capital</v>
      </c>
    </row>
    <row r="23" spans="1:11" x14ac:dyDescent="0.3">
      <c r="A23" t="s">
        <v>2273</v>
      </c>
      <c r="B23" t="s">
        <v>2254</v>
      </c>
      <c r="C23" t="str">
        <f>+Sectores[[#This Row],[id_Sector]]&amp;" "&amp;Sectores[[#This Row],[Sector]]</f>
        <v>22 Servicios</v>
      </c>
      <c r="E23" t="s">
        <v>2274</v>
      </c>
      <c r="F23" t="s">
        <v>2275</v>
      </c>
      <c r="G23" t="str">
        <f>+Contenido[[#This Row],[id_contenido]]&amp;" "&amp;Contenido[[#This Row],[Contenido]]</f>
        <v>07.03 Sentencias Dictadas por Tipo de Delito</v>
      </c>
      <c r="I23" s="4" t="s">
        <v>2276</v>
      </c>
      <c r="J23" t="s">
        <v>2277</v>
      </c>
      <c r="K23" t="str">
        <f>+Temas[[#This Row],[id_Tema]]&amp;" "&amp;Temas[[#This Row],[Tema]]</f>
        <v>04.02.03 Combustibles</v>
      </c>
    </row>
    <row r="24" spans="1:11" x14ac:dyDescent="0.3">
      <c r="A24" t="s">
        <v>2278</v>
      </c>
      <c r="B24" t="s">
        <v>2279</v>
      </c>
      <c r="C24" t="str">
        <f>+Sectores[[#This Row],[id_Sector]]&amp;" "&amp;Sectores[[#This Row],[Sector]]</f>
        <v>23 Social</v>
      </c>
      <c r="E24" t="s">
        <v>2280</v>
      </c>
      <c r="F24" t="s">
        <v>2281</v>
      </c>
      <c r="G24" t="str">
        <f>+Contenido[[#This Row],[id_contenido]]&amp;" "&amp;Contenido[[#This Row],[Contenido]]</f>
        <v>08.01 Apoyo Económico</v>
      </c>
      <c r="I24" s="4" t="s">
        <v>2282</v>
      </c>
      <c r="J24" t="s">
        <v>2283</v>
      </c>
      <c r="K24" t="str">
        <f>+Temas[[#This Row],[id_Tema]]&amp;" "&amp;Temas[[#This Row],[Tema]]</f>
        <v>04.02.04 Combustibles y Lubricantes</v>
      </c>
    </row>
    <row r="25" spans="1:11" x14ac:dyDescent="0.3">
      <c r="A25" t="s">
        <v>2284</v>
      </c>
      <c r="B25" t="s">
        <v>2285</v>
      </c>
      <c r="C25" t="str">
        <f>+Sectores[[#This Row],[id_Sector]]&amp;" "&amp;Sectores[[#This Row],[Sector]]</f>
        <v>24 Socioeconómico</v>
      </c>
      <c r="E25" t="s">
        <v>2286</v>
      </c>
      <c r="F25" t="s">
        <v>2287</v>
      </c>
      <c r="G25" t="str">
        <f>+Contenido[[#This Row],[id_contenido]]&amp;" "&amp;Contenido[[#This Row],[Contenido]]</f>
        <v>08.02 Métricas de la Educación</v>
      </c>
      <c r="I25" s="4" t="s">
        <v>2288</v>
      </c>
      <c r="J25" t="s">
        <v>2289</v>
      </c>
      <c r="K25" t="str">
        <f>+Temas[[#This Row],[id_Tema]]&amp;" "&amp;Temas[[#This Row],[Tema]]</f>
        <v>04.02.05 Consumo</v>
      </c>
    </row>
    <row r="26" spans="1:11" x14ac:dyDescent="0.3">
      <c r="A26" t="s">
        <v>2290</v>
      </c>
      <c r="B26" t="s">
        <v>2291</v>
      </c>
      <c r="C26" t="str">
        <f>+Sectores[[#This Row],[id_Sector]]&amp;" "&amp;Sectores[[#This Row],[Sector]]</f>
        <v>25 Telecomunicaciones</v>
      </c>
      <c r="E26" t="s">
        <v>2292</v>
      </c>
      <c r="F26" t="s">
        <v>2293</v>
      </c>
      <c r="G26" t="str">
        <f>+Contenido[[#This Row],[id_contenido]]&amp;" "&amp;Contenido[[#This Row],[Contenido]]</f>
        <v>08.03 Métricas Educación</v>
      </c>
      <c r="I26" s="4" t="s">
        <v>2294</v>
      </c>
      <c r="J26" t="s">
        <v>2295</v>
      </c>
      <c r="K26" t="str">
        <f>+Temas[[#This Row],[id_Tema]]&amp;" "&amp;Temas[[#This Row],[Tema]]</f>
        <v>04.02.06 Importaciones Intermedias</v>
      </c>
    </row>
    <row r="27" spans="1:11" x14ac:dyDescent="0.3">
      <c r="A27" t="s">
        <v>2296</v>
      </c>
      <c r="B27" t="s">
        <v>2297</v>
      </c>
      <c r="C27" t="str">
        <f>+Sectores[[#This Row],[id_Sector]]&amp;" "&amp;Sectores[[#This Row],[Sector]]</f>
        <v>26 Transporte</v>
      </c>
      <c r="E27" t="s">
        <v>2298</v>
      </c>
      <c r="F27" t="s">
        <v>2299</v>
      </c>
      <c r="G27" t="str">
        <f>+Contenido[[#This Row],[id_contenido]]&amp;" "&amp;Contenido[[#This Row],[Contenido]]</f>
        <v>09.01 Empresas por Tramo (13)</v>
      </c>
      <c r="I27" s="4" t="s">
        <v>2300</v>
      </c>
      <c r="J27" t="s">
        <v>2301</v>
      </c>
      <c r="K27" t="str">
        <f>+Temas[[#This Row],[id_Tema]]&amp;" "&amp;Temas[[#This Row],[Tema]]</f>
        <v>05.01.01 Supermercados</v>
      </c>
    </row>
    <row r="28" spans="1:11" x14ac:dyDescent="0.3">
      <c r="A28" t="s">
        <v>2302</v>
      </c>
      <c r="B28" t="s">
        <v>2303</v>
      </c>
      <c r="C28" t="str">
        <f>+Sectores[[#This Row],[id_Sector]]&amp;" "&amp;Sectores[[#This Row],[Sector]]</f>
        <v>27 Utilidad Pública</v>
      </c>
      <c r="E28" t="s">
        <v>2304</v>
      </c>
      <c r="F28" t="s">
        <v>2305</v>
      </c>
      <c r="G28" t="str">
        <f>+Contenido[[#This Row],[id_contenido]]&amp;" "&amp;Contenido[[#This Row],[Contenido]]</f>
        <v>09.02 Empresas por Tramo (5)</v>
      </c>
      <c r="I28" s="4" t="s">
        <v>2306</v>
      </c>
      <c r="J28" t="s">
        <v>2307</v>
      </c>
      <c r="K28" t="str">
        <f>+Temas[[#This Row],[id_Tema]]&amp;" "&amp;Temas[[#This Row],[Tema]]</f>
        <v>05.02.01 Alojamiento</v>
      </c>
    </row>
    <row r="29" spans="1:11" x14ac:dyDescent="0.3">
      <c r="A29" t="s">
        <v>2308</v>
      </c>
      <c r="B29" t="s">
        <v>2309</v>
      </c>
      <c r="C29" t="str">
        <f>+Sectores[[#This Row],[id_Sector]]&amp;" "&amp;Sectores[[#This Row],[Sector]]</f>
        <v>28 Violencia Contra la Mujer</v>
      </c>
      <c r="E29" t="s">
        <v>2310</v>
      </c>
      <c r="F29" t="s">
        <v>2311</v>
      </c>
      <c r="G29" t="str">
        <f>+Contenido[[#This Row],[id_contenido]]&amp;" "&amp;Contenido[[#This Row],[Contenido]]</f>
        <v>09.03 Tipo Contribuyente</v>
      </c>
      <c r="I29" s="4" t="s">
        <v>2312</v>
      </c>
      <c r="J29" t="s">
        <v>2313</v>
      </c>
      <c r="K29" t="str">
        <f>+Temas[[#This Row],[id_Tema]]&amp;" "&amp;Temas[[#This Row],[Tema]]</f>
        <v>05.02.02 Ingresos</v>
      </c>
    </row>
    <row r="30" spans="1:11" x14ac:dyDescent="0.3">
      <c r="A30" t="s">
        <v>2314</v>
      </c>
      <c r="B30" t="s">
        <v>2259</v>
      </c>
      <c r="C30" t="str">
        <f>+Sectores[[#This Row],[id_Sector]]&amp;" "&amp;Sectores[[#This Row],[Sector]]</f>
        <v>29 Vivienda</v>
      </c>
      <c r="E30" t="s">
        <v>2315</v>
      </c>
      <c r="F30" t="s">
        <v>2316</v>
      </c>
      <c r="G30" t="str">
        <f>+Contenido[[#This Row],[id_contenido]]&amp;" "&amp;Contenido[[#This Row],[Contenido]]</f>
        <v>10.01 Energía Eléctrica</v>
      </c>
      <c r="I30" s="4" t="s">
        <v>2317</v>
      </c>
      <c r="J30" t="s">
        <v>2318</v>
      </c>
      <c r="K30" t="str">
        <f>+Temas[[#This Row],[id_Tema]]&amp;" "&amp;Temas[[#This Row],[Tema]]</f>
        <v>05.02.03 Precios</v>
      </c>
    </row>
    <row r="31" spans="1:11" x14ac:dyDescent="0.3">
      <c r="A31" t="s">
        <v>2319</v>
      </c>
      <c r="B31" t="s">
        <v>2320</v>
      </c>
      <c r="C31" t="str">
        <f>+Sectores[[#This Row],[id_Sector]]&amp;" "&amp;Sectores[[#This Row],[Sector]]</f>
        <v>30 Ingresos Tributarios</v>
      </c>
      <c r="E31" t="s">
        <v>2321</v>
      </c>
      <c r="F31" t="s">
        <v>2322</v>
      </c>
      <c r="G31" t="str">
        <f>+Contenido[[#This Row],[id_contenido]]&amp;" "&amp;Contenido[[#This Row],[Contenido]]</f>
        <v>11.01 Refugio</v>
      </c>
      <c r="I31" s="4" t="s">
        <v>2323</v>
      </c>
      <c r="J31" t="s">
        <v>2324</v>
      </c>
      <c r="K31" t="str">
        <f>+Temas[[#This Row],[id_Tema]]&amp;" "&amp;Temas[[#This Row],[Tema]]</f>
        <v>06.01.01 Ampliaciones</v>
      </c>
    </row>
    <row r="32" spans="1:11" x14ac:dyDescent="0.3">
      <c r="A32" t="s">
        <v>2325</v>
      </c>
      <c r="B32" t="s">
        <v>2326</v>
      </c>
      <c r="C32" t="str">
        <f>+Sectores[[#This Row],[id_Sector]]&amp;" "&amp;Sectores[[#This Row],[Sector]]</f>
        <v>31 Ganadería</v>
      </c>
      <c r="E32" t="s">
        <v>2327</v>
      </c>
      <c r="F32" t="s">
        <v>2328</v>
      </c>
      <c r="G32" t="str">
        <f>+Contenido[[#This Row],[id_contenido]]&amp;" "&amp;Contenido[[#This Row],[Contenido]]</f>
        <v>12.01 Forestación</v>
      </c>
      <c r="I32" s="4" t="s">
        <v>2329</v>
      </c>
      <c r="J32" t="s">
        <v>2330</v>
      </c>
      <c r="K32" t="str">
        <f>+Temas[[#This Row],[id_Tema]]&amp;" "&amp;Temas[[#This Row],[Tema]]</f>
        <v>06.01.02 Obras Nuevas</v>
      </c>
    </row>
    <row r="33" spans="1:11" x14ac:dyDescent="0.3">
      <c r="A33">
        <v>32</v>
      </c>
      <c r="B33" t="s">
        <v>2888</v>
      </c>
      <c r="C33" t="str">
        <f>+Sectores[[#This Row],[id_Sector]]&amp;" "&amp;Sectores[[#This Row],[Sector]]</f>
        <v>32 Economía</v>
      </c>
      <c r="E33" t="s">
        <v>2331</v>
      </c>
      <c r="F33" t="s">
        <v>2332</v>
      </c>
      <c r="G33" t="str">
        <f>+Contenido[[#This Row],[id_contenido]]&amp;" "&amp;Contenido[[#This Row],[Contenido]]</f>
        <v>12.02 Incendios</v>
      </c>
      <c r="I33" s="4" t="s">
        <v>2333</v>
      </c>
      <c r="J33" t="s">
        <v>2334</v>
      </c>
      <c r="K33" t="str">
        <f>+Temas[[#This Row],[id_Tema]]&amp;" "&amp;Temas[[#This Row],[Tema]]</f>
        <v>06.01.03 Total</v>
      </c>
    </row>
    <row r="34" spans="1:11" x14ac:dyDescent="0.3">
      <c r="E34" t="s">
        <v>2335</v>
      </c>
      <c r="F34" t="s">
        <v>2336</v>
      </c>
      <c r="G34" t="str">
        <f>+Contenido[[#This Row],[id_contenido]]&amp;" "&amp;Contenido[[#This Row],[Contenido]]</f>
        <v>12.03 Incendios Plantaciones</v>
      </c>
      <c r="I34" s="4" t="s">
        <v>2337</v>
      </c>
      <c r="J34" t="s">
        <v>2334</v>
      </c>
      <c r="K34" t="str">
        <f>+Temas[[#This Row],[id_Tema]]&amp;" "&amp;Temas[[#This Row],[Tema]]</f>
        <v>06.02.01 Total</v>
      </c>
    </row>
    <row r="35" spans="1:11" x14ac:dyDescent="0.3">
      <c r="E35" t="s">
        <v>2338</v>
      </c>
      <c r="F35" t="s">
        <v>2339</v>
      </c>
      <c r="G35" t="str">
        <f>+Contenido[[#This Row],[id_contenido]]&amp;" "&amp;Contenido[[#This Row],[Contenido]]</f>
        <v>12.04 Industria Maderera</v>
      </c>
      <c r="I35" s="4" t="s">
        <v>2340</v>
      </c>
      <c r="J35" t="s">
        <v>2341</v>
      </c>
      <c r="K35" t="str">
        <f>+Temas[[#This Row],[id_Tema]]&amp;" "&amp;Temas[[#This Row],[Tema]]</f>
        <v>06.03.01 Inversión</v>
      </c>
    </row>
    <row r="36" spans="1:11" x14ac:dyDescent="0.3">
      <c r="E36" t="s">
        <v>2342</v>
      </c>
      <c r="F36" t="s">
        <v>2343</v>
      </c>
      <c r="G36" t="str">
        <f>+Contenido[[#This Row],[id_contenido]]&amp;" "&amp;Contenido[[#This Row],[Contenido]]</f>
        <v>31.01 Faena</v>
      </c>
      <c r="I36" s="4" t="s">
        <v>2344</v>
      </c>
      <c r="J36" t="s">
        <v>2324</v>
      </c>
      <c r="K36" t="str">
        <f>+Temas[[#This Row],[id_Tema]]&amp;" "&amp;Temas[[#This Row],[Tema]]</f>
        <v>06.04.01 Ampliaciones</v>
      </c>
    </row>
    <row r="37" spans="1:11" x14ac:dyDescent="0.3">
      <c r="E37" t="s">
        <v>2345</v>
      </c>
      <c r="F37" t="s">
        <v>2214</v>
      </c>
      <c r="G37" t="str">
        <f>+Contenido[[#This Row],[id_contenido]]&amp;" "&amp;Contenido[[#This Row],[Contenido]]</f>
        <v>31.02 Importaciones</v>
      </c>
      <c r="I37" s="4" t="s">
        <v>2346</v>
      </c>
      <c r="J37" t="s">
        <v>2330</v>
      </c>
      <c r="K37" t="str">
        <f>+Temas[[#This Row],[id_Tema]]&amp;" "&amp;Temas[[#This Row],[Tema]]</f>
        <v>06.04.02 Obras Nuevas</v>
      </c>
    </row>
    <row r="38" spans="1:11" x14ac:dyDescent="0.3">
      <c r="E38" t="s">
        <v>2347</v>
      </c>
      <c r="F38" t="s">
        <v>2187</v>
      </c>
      <c r="G38" t="str">
        <f>+Contenido[[#This Row],[id_contenido]]&amp;" "&amp;Contenido[[#This Row],[Contenido]]</f>
        <v>31.03 Producción</v>
      </c>
      <c r="I38" s="4" t="s">
        <v>2348</v>
      </c>
      <c r="J38" t="s">
        <v>2324</v>
      </c>
      <c r="K38" t="str">
        <f>+Temas[[#This Row],[id_Tema]]&amp;" "&amp;Temas[[#This Row],[Tema]]</f>
        <v>06.05.01 Ampliaciones</v>
      </c>
    </row>
    <row r="39" spans="1:11" x14ac:dyDescent="0.3">
      <c r="E39" t="s">
        <v>2349</v>
      </c>
      <c r="F39" t="s">
        <v>2350</v>
      </c>
      <c r="G39" t="str">
        <f>+Contenido[[#This Row],[id_contenido]]&amp;" "&amp;Contenido[[#This Row],[Contenido]]</f>
        <v>13.01 Infraestructura Verde</v>
      </c>
      <c r="I39" s="4" t="s">
        <v>2351</v>
      </c>
      <c r="J39" t="s">
        <v>2330</v>
      </c>
      <c r="K39" t="str">
        <f>+Temas[[#This Row],[id_Tema]]&amp;" "&amp;Temas[[#This Row],[Tema]]</f>
        <v>06.05.02 Obras Nuevas</v>
      </c>
    </row>
    <row r="40" spans="1:11" x14ac:dyDescent="0.3">
      <c r="E40" t="s">
        <v>2352</v>
      </c>
      <c r="F40" t="s">
        <v>2353</v>
      </c>
      <c r="G40" t="str">
        <f>+Contenido[[#This Row],[id_contenido]]&amp;" "&amp;Contenido[[#This Row],[Contenido]]</f>
        <v>14.01 Administración</v>
      </c>
      <c r="I40" s="4" t="s">
        <v>2354</v>
      </c>
      <c r="J40" t="s">
        <v>2355</v>
      </c>
      <c r="K40" t="str">
        <f>+Temas[[#This Row],[id_Tema]]&amp;" "&amp;Temas[[#This Row],[Tema]]</f>
        <v>06.06.01 Obras Nuevas y Ampliaciones</v>
      </c>
    </row>
    <row r="41" spans="1:11" x14ac:dyDescent="0.3">
      <c r="E41" t="s">
        <v>2356</v>
      </c>
      <c r="F41" t="s">
        <v>2357</v>
      </c>
      <c r="G41" t="str">
        <f>+Contenido[[#This Row],[id_contenido]]&amp;" "&amp;Contenido[[#This Row],[Contenido]]</f>
        <v>14.02 Comunidad</v>
      </c>
      <c r="I41" s="4" t="s">
        <v>2358</v>
      </c>
      <c r="J41" t="s">
        <v>2359</v>
      </c>
      <c r="K41" t="str">
        <f>+Temas[[#This Row],[id_Tema]]&amp;" "&amp;Temas[[#This Row],[Tema]]</f>
        <v>07.01.01 Aprehendidos</v>
      </c>
    </row>
    <row r="42" spans="1:11" x14ac:dyDescent="0.3">
      <c r="E42" t="s">
        <v>2360</v>
      </c>
      <c r="F42" t="s">
        <v>2361</v>
      </c>
      <c r="G42" t="str">
        <f>+Contenido[[#This Row],[id_contenido]]&amp;" "&amp;Contenido[[#This Row],[Contenido]]</f>
        <v>14.03 Egreso</v>
      </c>
      <c r="I42" s="4" t="s">
        <v>2362</v>
      </c>
      <c r="J42" t="s">
        <v>2363</v>
      </c>
      <c r="K42" t="str">
        <f>+Temas[[#This Row],[id_Tema]]&amp;" "&amp;Temas[[#This Row],[Tema]]</f>
        <v>07.01.02 Aprehensiones</v>
      </c>
    </row>
    <row r="43" spans="1:11" x14ac:dyDescent="0.3">
      <c r="E43" t="s">
        <v>2364</v>
      </c>
      <c r="F43" t="s">
        <v>2222</v>
      </c>
      <c r="G43" t="str">
        <f>+Contenido[[#This Row],[id_contenido]]&amp;" "&amp;Contenido[[#This Row],[Contenido]]</f>
        <v>14.04 Gestión Territorial</v>
      </c>
      <c r="I43" s="4" t="s">
        <v>2365</v>
      </c>
      <c r="J43" t="s">
        <v>2366</v>
      </c>
      <c r="K43" t="str">
        <f>+Temas[[#This Row],[id_Tema]]&amp;" "&amp;Temas[[#This Row],[Tema]]</f>
        <v>07.01.03 Casos Policiales</v>
      </c>
    </row>
    <row r="44" spans="1:11" x14ac:dyDescent="0.3">
      <c r="E44" t="s">
        <v>2367</v>
      </c>
      <c r="F44" t="s">
        <v>2368</v>
      </c>
      <c r="G44" t="str">
        <f>+Contenido[[#This Row],[id_contenido]]&amp;" "&amp;Contenido[[#This Row],[Contenido]]</f>
        <v>14.05 Intermediación Laboral</v>
      </c>
      <c r="I44" s="4" t="s">
        <v>2369</v>
      </c>
      <c r="J44" t="s">
        <v>2370</v>
      </c>
      <c r="K44" t="str">
        <f>+Temas[[#This Row],[id_Tema]]&amp;" "&amp;Temas[[#This Row],[Tema]]</f>
        <v>07.01.04 Denuncias</v>
      </c>
    </row>
    <row r="45" spans="1:11" x14ac:dyDescent="0.3">
      <c r="E45" t="s">
        <v>2371</v>
      </c>
      <c r="F45" t="s">
        <v>2268</v>
      </c>
      <c r="G45" t="str">
        <f>+Contenido[[#This Row],[id_contenido]]&amp;" "&amp;Contenido[[#This Row],[Contenido]]</f>
        <v>14.06 Salud</v>
      </c>
      <c r="I45" s="4" t="s">
        <v>2372</v>
      </c>
      <c r="J45" t="s">
        <v>2373</v>
      </c>
      <c r="K45" t="str">
        <f>+Temas[[#This Row],[id_Tema]]&amp;" "&amp;Temas[[#This Row],[Tema]]</f>
        <v>07.01.05 Detenciones</v>
      </c>
    </row>
    <row r="46" spans="1:11" x14ac:dyDescent="0.3">
      <c r="E46" t="s">
        <v>2374</v>
      </c>
      <c r="F46" t="s">
        <v>2375</v>
      </c>
      <c r="G46" t="str">
        <f>+Contenido[[#This Row],[id_contenido]]&amp;" "&amp;Contenido[[#This Row],[Contenido]]</f>
        <v>15.01 Alimentos</v>
      </c>
      <c r="I46" s="4" t="s">
        <v>2376</v>
      </c>
      <c r="J46" t="s">
        <v>1672</v>
      </c>
      <c r="K46" t="str">
        <f>+Temas[[#This Row],[id_Tema]]&amp;" "&amp;Temas[[#This Row],[Tema]]</f>
        <v>07.02.01 Corrupción</v>
      </c>
    </row>
    <row r="47" spans="1:11" x14ac:dyDescent="0.3">
      <c r="E47" t="s">
        <v>2377</v>
      </c>
      <c r="F47" t="s">
        <v>2234</v>
      </c>
      <c r="G47" t="str">
        <f>+Contenido[[#This Row],[id_contenido]]&amp;" "&amp;Contenido[[#This Row],[Contenido]]</f>
        <v>15.02 Industria Manufacturera</v>
      </c>
      <c r="I47" s="4" t="s">
        <v>2378</v>
      </c>
      <c r="J47" t="s">
        <v>1674</v>
      </c>
      <c r="K47" t="str">
        <f>+Temas[[#This Row],[id_Tema]]&amp;" "&amp;Temas[[#This Row],[Tema]]</f>
        <v>07.02.02 Crimen Organizado y Lavado de Dinero</v>
      </c>
    </row>
    <row r="48" spans="1:11" x14ac:dyDescent="0.3">
      <c r="E48" t="s">
        <v>2379</v>
      </c>
      <c r="F48" t="s">
        <v>2246</v>
      </c>
      <c r="G48" t="str">
        <f>+Contenido[[#This Row],[id_contenido]]&amp;" "&amp;Contenido[[#This Row],[Contenido]]</f>
        <v>15.03 Minería</v>
      </c>
      <c r="I48" s="4" t="s">
        <v>2380</v>
      </c>
      <c r="J48" t="s">
        <v>1676</v>
      </c>
      <c r="K48" t="str">
        <f>+Temas[[#This Row],[id_Tema]]&amp;" "&amp;Temas[[#This Row],[Tema]]</f>
        <v>07.02.03 Delitos Cometidos por Empleados y Funcionarios Públicos</v>
      </c>
    </row>
    <row r="49" spans="5:11" x14ac:dyDescent="0.3">
      <c r="E49" t="s">
        <v>2381</v>
      </c>
      <c r="F49" t="s">
        <v>2187</v>
      </c>
      <c r="G49" t="str">
        <f>+Contenido[[#This Row],[id_contenido]]&amp;" "&amp;Contenido[[#This Row],[Contenido]]</f>
        <v>15.04 Producción</v>
      </c>
      <c r="I49" s="4" t="s">
        <v>2382</v>
      </c>
      <c r="J49" t="s">
        <v>1678</v>
      </c>
      <c r="K49" t="str">
        <f>+Temas[[#This Row],[id_Tema]]&amp;" "&amp;Temas[[#This Row],[Tema]]</f>
        <v>07.02.04 Delitos Contra el Estado Civil y la Familia</v>
      </c>
    </row>
    <row r="50" spans="5:11" x14ac:dyDescent="0.3">
      <c r="E50" t="s">
        <v>2383</v>
      </c>
      <c r="F50" t="s">
        <v>2384</v>
      </c>
      <c r="G50" t="str">
        <f>+Contenido[[#This Row],[id_contenido]]&amp;" "&amp;Contenido[[#This Row],[Contenido]]</f>
        <v>30.01 Cuentas no trobutarias</v>
      </c>
      <c r="I50" s="4" t="s">
        <v>2385</v>
      </c>
      <c r="J50" t="s">
        <v>1680</v>
      </c>
      <c r="K50" t="str">
        <f>+Temas[[#This Row],[id_Tema]]&amp;" "&amp;Temas[[#This Row],[Tema]]</f>
        <v>07.02.05 Delitos Contra el Honor</v>
      </c>
    </row>
    <row r="51" spans="5:11" x14ac:dyDescent="0.3">
      <c r="E51" t="s">
        <v>2386</v>
      </c>
      <c r="F51" t="s">
        <v>2387</v>
      </c>
      <c r="G51" t="str">
        <f>+Contenido[[#This Row],[id_contenido]]&amp;" "&amp;Contenido[[#This Row],[Contenido]]</f>
        <v>30.02 Deudas</v>
      </c>
      <c r="I51" s="4" t="s">
        <v>2388</v>
      </c>
      <c r="J51" t="s">
        <v>1682</v>
      </c>
      <c r="K51" t="str">
        <f>+Temas[[#This Row],[id_Tema]]&amp;" "&amp;Temas[[#This Row],[Tema]]</f>
        <v>07.02.06 Delitos Contra el Medioambientales y Seres Vivos</v>
      </c>
    </row>
    <row r="52" spans="5:11" x14ac:dyDescent="0.3">
      <c r="E52" t="s">
        <v>2389</v>
      </c>
      <c r="F52" t="s">
        <v>2390</v>
      </c>
      <c r="G52" t="str">
        <f>+Contenido[[#This Row],[id_contenido]]&amp;" "&amp;Contenido[[#This Row],[Contenido]]</f>
        <v>30.03 Impuestos</v>
      </c>
      <c r="I52" s="4" t="s">
        <v>2391</v>
      </c>
      <c r="J52" t="s">
        <v>1684</v>
      </c>
      <c r="K52" t="str">
        <f>+Temas[[#This Row],[id_Tema]]&amp;" "&amp;Temas[[#This Row],[Tema]]</f>
        <v>07.02.07 Delitos Contra el Orden Público, Funcionarios o Agentes del Estado</v>
      </c>
    </row>
    <row r="53" spans="5:11" x14ac:dyDescent="0.3">
      <c r="E53" t="s">
        <v>2392</v>
      </c>
      <c r="F53" t="s">
        <v>2393</v>
      </c>
      <c r="G53" t="str">
        <f>+Contenido[[#This Row],[id_contenido]]&amp;" "&amp;Contenido[[#This Row],[Contenido]]</f>
        <v>16.01 Dinámica de Glaciares</v>
      </c>
      <c r="I53" s="4" t="s">
        <v>2394</v>
      </c>
      <c r="J53" t="s">
        <v>1686</v>
      </c>
      <c r="K53" t="str">
        <f>+Temas[[#This Row],[id_Tema]]&amp;" "&amp;Temas[[#This Row],[Tema]]</f>
        <v>07.02.08 Delitos Contra la Administración de la Justicia</v>
      </c>
    </row>
    <row r="54" spans="5:11" x14ac:dyDescent="0.3">
      <c r="E54" t="s">
        <v>2395</v>
      </c>
      <c r="F54" t="s">
        <v>2396</v>
      </c>
      <c r="G54" t="str">
        <f>+Contenido[[#This Row],[id_contenido]]&amp;" "&amp;Contenido[[#This Row],[Contenido]]</f>
        <v>16.02 Emisiones</v>
      </c>
      <c r="I54" s="4" t="s">
        <v>2397</v>
      </c>
      <c r="J54" t="s">
        <v>1688</v>
      </c>
      <c r="K54" t="str">
        <f>+Temas[[#This Row],[id_Tema]]&amp;" "&amp;Temas[[#This Row],[Tema]]</f>
        <v>07.02.09 Delitos Contra la Fé Pública</v>
      </c>
    </row>
    <row r="55" spans="5:11" x14ac:dyDescent="0.3">
      <c r="E55" t="s">
        <v>2398</v>
      </c>
      <c r="F55" t="s">
        <v>2399</v>
      </c>
      <c r="G55" t="str">
        <f>+Contenido[[#This Row],[id_contenido]]&amp;" "&amp;Contenido[[#This Row],[Contenido]]</f>
        <v>17.01 Industria Minera</v>
      </c>
      <c r="I55" s="4" t="s">
        <v>2400</v>
      </c>
      <c r="J55" t="s">
        <v>1690</v>
      </c>
      <c r="K55" t="str">
        <f>+Temas[[#This Row],[id_Tema]]&amp;" "&amp;Temas[[#This Row],[Tema]]</f>
        <v>07.02.10 Delitos Contra la Intimidad y la Libertad</v>
      </c>
    </row>
    <row r="56" spans="5:11" x14ac:dyDescent="0.3">
      <c r="E56" t="s">
        <v>2401</v>
      </c>
      <c r="F56" t="s">
        <v>2402</v>
      </c>
      <c r="G56" t="str">
        <f>+Contenido[[#This Row],[id_contenido]]&amp;" "&amp;Contenido[[#This Row],[Contenido]]</f>
        <v>17.02 Minería de Carbón</v>
      </c>
      <c r="I56" s="4" t="s">
        <v>2403</v>
      </c>
      <c r="J56" t="s">
        <v>1692</v>
      </c>
      <c r="K56" t="str">
        <f>+Temas[[#This Row],[id_Tema]]&amp;" "&amp;Temas[[#This Row],[Tema]]</f>
        <v>07.02.11 Delitos Contra la Propiedad y el Patrimonio</v>
      </c>
    </row>
    <row r="57" spans="5:11" x14ac:dyDescent="0.3">
      <c r="E57" t="s">
        <v>2404</v>
      </c>
      <c r="F57" t="s">
        <v>2405</v>
      </c>
      <c r="G57" t="str">
        <f>+Contenido[[#This Row],[id_contenido]]&amp;" "&amp;Contenido[[#This Row],[Contenido]]</f>
        <v>17.03 Minería Metálica</v>
      </c>
      <c r="I57" s="4" t="s">
        <v>2406</v>
      </c>
      <c r="J57" t="s">
        <v>1694</v>
      </c>
      <c r="K57" t="str">
        <f>+Temas[[#This Row],[id_Tema]]&amp;" "&amp;Temas[[#This Row],[Tema]]</f>
        <v>07.02.12 Delitos Contra la Salud Pública</v>
      </c>
    </row>
    <row r="58" spans="5:11" x14ac:dyDescent="0.3">
      <c r="E58" t="s">
        <v>2407</v>
      </c>
      <c r="F58" t="s">
        <v>2408</v>
      </c>
      <c r="G58" t="str">
        <f>+Contenido[[#This Row],[id_contenido]]&amp;" "&amp;Contenido[[#This Row],[Contenido]]</f>
        <v>17.04 Minería No Metálica</v>
      </c>
      <c r="I58" s="4" t="s">
        <v>2409</v>
      </c>
      <c r="J58" t="s">
        <v>1696</v>
      </c>
      <c r="K58" t="str">
        <f>+Temas[[#This Row],[id_Tema]]&amp;" "&amp;Temas[[#This Row],[Tema]]</f>
        <v>07.02.13 Delitos Contra la Seguridad</v>
      </c>
    </row>
    <row r="59" spans="5:11" x14ac:dyDescent="0.3">
      <c r="E59" t="s">
        <v>2410</v>
      </c>
      <c r="F59" t="s">
        <v>2411</v>
      </c>
      <c r="G59" t="str">
        <f>+Contenido[[#This Row],[id_contenido]]&amp;" "&amp;Contenido[[#This Row],[Contenido]]</f>
        <v>18.01 Industria Láctea</v>
      </c>
      <c r="I59" s="4" t="s">
        <v>2412</v>
      </c>
      <c r="J59" t="s">
        <v>1698</v>
      </c>
      <c r="K59" t="str">
        <f>+Temas[[#This Row],[id_Tema]]&amp;" "&amp;Temas[[#This Row],[Tema]]</f>
        <v>07.02.14 Delitos Contra la Vida, Integridad o Dignidad Personal</v>
      </c>
    </row>
    <row r="60" spans="5:11" x14ac:dyDescent="0.3">
      <c r="E60" t="s">
        <v>2413</v>
      </c>
      <c r="F60" t="s">
        <v>2414</v>
      </c>
      <c r="G60" t="str">
        <f>+Contenido[[#This Row],[id_contenido]]&amp;" "&amp;Contenido[[#This Row],[Contenido]]</f>
        <v>19.01 Pesca Artesanal</v>
      </c>
      <c r="I60" s="4" t="s">
        <v>2415</v>
      </c>
      <c r="J60" t="s">
        <v>1700</v>
      </c>
      <c r="K60" t="str">
        <f>+Temas[[#This Row],[id_Tema]]&amp;" "&amp;Temas[[#This Row],[Tema]]</f>
        <v>07.02.15 Delitos Contra las Personas</v>
      </c>
    </row>
    <row r="61" spans="5:11" x14ac:dyDescent="0.3">
      <c r="E61" t="s">
        <v>2416</v>
      </c>
      <c r="F61" t="s">
        <v>2417</v>
      </c>
      <c r="G61" t="str">
        <f>+Contenido[[#This Row],[id_contenido]]&amp;" "&amp;Contenido[[#This Row],[Contenido]]</f>
        <v>19.02 Pesca Industrial</v>
      </c>
      <c r="I61" s="4" t="s">
        <v>2418</v>
      </c>
      <c r="J61" t="s">
        <v>1702</v>
      </c>
      <c r="K61" t="str">
        <f>+Temas[[#This Row],[id_Tema]]&amp;" "&amp;Temas[[#This Row],[Tema]]</f>
        <v>07.02.16 Delitos de Tenecia y Porte de Armas</v>
      </c>
    </row>
    <row r="62" spans="5:11" x14ac:dyDescent="0.3">
      <c r="E62" t="s">
        <v>2419</v>
      </c>
      <c r="F62" t="s">
        <v>2420</v>
      </c>
      <c r="G62" t="str">
        <f>+Contenido[[#This Row],[id_contenido]]&amp;" "&amp;Contenido[[#This Row],[Contenido]]</f>
        <v>20.01 Programas Gubernamentales</v>
      </c>
      <c r="I62" s="4" t="s">
        <v>2421</v>
      </c>
      <c r="J62" t="s">
        <v>1704</v>
      </c>
      <c r="K62" t="str">
        <f>+Temas[[#This Row],[id_Tema]]&amp;" "&amp;Temas[[#This Row],[Tema]]</f>
        <v>07.02.17 Delitos e Infracciones de Tránsito</v>
      </c>
    </row>
    <row r="63" spans="5:11" x14ac:dyDescent="0.3">
      <c r="E63" t="s">
        <v>2422</v>
      </c>
      <c r="F63" t="s">
        <v>2423</v>
      </c>
      <c r="G63" t="str">
        <f>+Contenido[[#This Row],[id_contenido]]&amp;" "&amp;Contenido[[#This Row],[Contenido]]</f>
        <v>21.01 Enfermedades</v>
      </c>
      <c r="I63" s="4" t="s">
        <v>2424</v>
      </c>
      <c r="J63" t="s">
        <v>1706</v>
      </c>
      <c r="K63" t="str">
        <f>+Temas[[#This Row],[id_Tema]]&amp;" "&amp;Temas[[#This Row],[Tema]]</f>
        <v>07.02.18 Delitos Económicos</v>
      </c>
    </row>
    <row r="64" spans="5:11" x14ac:dyDescent="0.3">
      <c r="E64" t="s">
        <v>2425</v>
      </c>
      <c r="F64" t="s">
        <v>2426</v>
      </c>
      <c r="G64" t="str">
        <f>+Contenido[[#This Row],[id_contenido]]&amp;" "&amp;Contenido[[#This Row],[Contenido]]</f>
        <v>21.02 Establecimientos</v>
      </c>
      <c r="I64" s="4" t="s">
        <v>2427</v>
      </c>
      <c r="J64" t="s">
        <v>1708</v>
      </c>
      <c r="K64" t="str">
        <f>+Temas[[#This Row],[id_Tema]]&amp;" "&amp;Temas[[#This Row],[Tema]]</f>
        <v>07.02.19 Delitos Electorales</v>
      </c>
    </row>
    <row r="65" spans="5:11" x14ac:dyDescent="0.3">
      <c r="E65" t="s">
        <v>2428</v>
      </c>
      <c r="F65" t="s">
        <v>2429</v>
      </c>
      <c r="G65" t="str">
        <f>+Contenido[[#This Row],[id_contenido]]&amp;" "&amp;Contenido[[#This Row],[Contenido]]</f>
        <v>21.03 Índices</v>
      </c>
      <c r="I65" s="4" t="s">
        <v>2430</v>
      </c>
      <c r="J65" t="s">
        <v>1710</v>
      </c>
      <c r="K65" t="str">
        <f>+Temas[[#This Row],[id_Tema]]&amp;" "&amp;Temas[[#This Row],[Tema]]</f>
        <v>07.02.20 Delitos Informáticos</v>
      </c>
    </row>
    <row r="66" spans="5:11" x14ac:dyDescent="0.3">
      <c r="E66" t="s">
        <v>2431</v>
      </c>
      <c r="F66" t="s">
        <v>2432</v>
      </c>
      <c r="G66" t="str">
        <f>+Contenido[[#This Row],[id_contenido]]&amp;" "&amp;Contenido[[#This Row],[Contenido]]</f>
        <v>21.04 Programas</v>
      </c>
      <c r="I66" s="4" t="s">
        <v>2433</v>
      </c>
      <c r="J66" t="s">
        <v>1712</v>
      </c>
      <c r="K66" t="str">
        <f>+Temas[[#This Row],[id_Tema]]&amp;" "&amp;Temas[[#This Row],[Tema]]</f>
        <v>07.02.21 Delitos Laborales</v>
      </c>
    </row>
    <row r="67" spans="5:11" x14ac:dyDescent="0.3">
      <c r="E67" t="s">
        <v>2434</v>
      </c>
      <c r="F67" t="s">
        <v>2435</v>
      </c>
      <c r="G67" t="str">
        <f>+Contenido[[#This Row],[id_contenido]]&amp;" "&amp;Contenido[[#This Row],[Contenido]]</f>
        <v>21.05 Servicios de Salud</v>
      </c>
      <c r="I67" s="4" t="s">
        <v>2436</v>
      </c>
      <c r="J67" t="s">
        <v>1714</v>
      </c>
      <c r="K67" t="str">
        <f>+Temas[[#This Row],[id_Tema]]&amp;" "&amp;Temas[[#This Row],[Tema]]</f>
        <v>07.02.22 Delitos Migratorios</v>
      </c>
    </row>
    <row r="68" spans="5:11" x14ac:dyDescent="0.3">
      <c r="E68" t="s">
        <v>2437</v>
      </c>
      <c r="F68" t="s">
        <v>2438</v>
      </c>
      <c r="G68" t="str">
        <f>+Contenido[[#This Row],[id_contenido]]&amp;" "&amp;Contenido[[#This Row],[Contenido]]</f>
        <v>22.01 Servicios de Abastecimiento</v>
      </c>
      <c r="I68" s="4" t="s">
        <v>2439</v>
      </c>
      <c r="J68" t="s">
        <v>1716</v>
      </c>
      <c r="K68" t="str">
        <f>+Temas[[#This Row],[id_Tema]]&amp;" "&amp;Temas[[#This Row],[Tema]]</f>
        <v>07.02.23 Delitos Militares</v>
      </c>
    </row>
    <row r="69" spans="5:11" x14ac:dyDescent="0.3">
      <c r="E69" t="s">
        <v>2440</v>
      </c>
      <c r="F69" t="s">
        <v>2441</v>
      </c>
      <c r="G69" t="str">
        <f>+Contenido[[#This Row],[id_contenido]]&amp;" "&amp;Contenido[[#This Row],[Contenido]]</f>
        <v>23.01 Demografía</v>
      </c>
      <c r="I69" s="4" t="s">
        <v>2442</v>
      </c>
      <c r="J69" t="s">
        <v>1718</v>
      </c>
      <c r="K69" t="str">
        <f>+Temas[[#This Row],[id_Tema]]&amp;" "&amp;Temas[[#This Row],[Tema]]</f>
        <v>07.02.24 Delitos Sexuales</v>
      </c>
    </row>
    <row r="70" spans="5:11" x14ac:dyDescent="0.3">
      <c r="E70" t="s">
        <v>2443</v>
      </c>
      <c r="F70" t="s">
        <v>2441</v>
      </c>
      <c r="G70" t="str">
        <f>+Contenido[[#This Row],[id_contenido]]&amp;" "&amp;Contenido[[#This Row],[Contenido]]</f>
        <v>24.01 Demografía</v>
      </c>
      <c r="I70" s="4" t="s">
        <v>2444</v>
      </c>
      <c r="J70" t="s">
        <v>1720</v>
      </c>
      <c r="K70" t="str">
        <f>+Temas[[#This Row],[id_Tema]]&amp;" "&amp;Temas[[#This Row],[Tema]]</f>
        <v>07.02.25 Delitos Tributarios</v>
      </c>
    </row>
    <row r="71" spans="5:11" x14ac:dyDescent="0.3">
      <c r="E71" t="s">
        <v>2445</v>
      </c>
      <c r="F71" t="s">
        <v>2446</v>
      </c>
      <c r="G71" t="str">
        <f>+Contenido[[#This Row],[id_contenido]]&amp;" "&amp;Contenido[[#This Row],[Contenido]]</f>
        <v>24.02 Ingreso Promedio por Persona</v>
      </c>
      <c r="I71" s="4" t="s">
        <v>2447</v>
      </c>
      <c r="J71" t="s">
        <v>1722</v>
      </c>
      <c r="K71" t="str">
        <f>+Temas[[#This Row],[id_Tema]]&amp;" "&amp;Temas[[#This Row],[Tema]]</f>
        <v>07.02.26 Delitos Urbanísticos y de Servicios Públicos</v>
      </c>
    </row>
    <row r="72" spans="5:11" x14ac:dyDescent="0.3">
      <c r="E72" t="s">
        <v>2448</v>
      </c>
      <c r="F72" t="s">
        <v>2449</v>
      </c>
      <c r="G72" t="str">
        <f>+Contenido[[#This Row],[id_contenido]]&amp;" "&amp;Contenido[[#This Row],[Contenido]]</f>
        <v>24.03 Vulnerabilidad</v>
      </c>
      <c r="I72" s="4" t="s">
        <v>2450</v>
      </c>
      <c r="J72" t="s">
        <v>1724</v>
      </c>
      <c r="K72" t="str">
        <f>+Temas[[#This Row],[id_Tema]]&amp;" "&amp;Temas[[#This Row],[Tema]]</f>
        <v xml:space="preserve">07.02.27 Delitos Violentos </v>
      </c>
    </row>
    <row r="73" spans="5:11" x14ac:dyDescent="0.3">
      <c r="E73" s="5" t="s">
        <v>2451</v>
      </c>
      <c r="F73" s="5" t="s">
        <v>2452</v>
      </c>
      <c r="G73" t="str">
        <f>+Contenido[[#This Row],[id_contenido]]&amp;" "&amp;Contenido[[#This Row],[Contenido]]</f>
        <v>24.04 (en blanco)</v>
      </c>
      <c r="I73" s="4" t="s">
        <v>2453</v>
      </c>
      <c r="J73" t="s">
        <v>1726</v>
      </c>
      <c r="K73" t="str">
        <f>+Temas[[#This Row],[id_Tema]]&amp;" "&amp;Temas[[#This Row],[Tema]]</f>
        <v xml:space="preserve">07.02.28 Drogas </v>
      </c>
    </row>
    <row r="74" spans="5:11" x14ac:dyDescent="0.3">
      <c r="E74" t="s">
        <v>2454</v>
      </c>
      <c r="F74" t="s">
        <v>2455</v>
      </c>
      <c r="G74" t="str">
        <f>+Contenido[[#This Row],[id_contenido]]&amp;" "&amp;Contenido[[#This Row],[Contenido]]</f>
        <v>25.01 Internet</v>
      </c>
      <c r="I74" s="4" t="s">
        <v>2456</v>
      </c>
      <c r="J74" t="s">
        <v>1728</v>
      </c>
      <c r="K74" t="str">
        <f>+Temas[[#This Row],[id_Tema]]&amp;" "&amp;Temas[[#This Row],[Tema]]</f>
        <v>07.02.29 Otros</v>
      </c>
    </row>
    <row r="75" spans="5:11" x14ac:dyDescent="0.3">
      <c r="E75" t="s">
        <v>2457</v>
      </c>
      <c r="F75" t="s">
        <v>2458</v>
      </c>
      <c r="G75" t="str">
        <f>+Contenido[[#This Row],[id_contenido]]&amp;" "&amp;Contenido[[#This Row],[Contenido]]</f>
        <v>25.02 Televisión</v>
      </c>
      <c r="I75" s="4" t="s">
        <v>2459</v>
      </c>
      <c r="J75" t="s">
        <v>2460</v>
      </c>
      <c r="K75" t="str">
        <f>+Temas[[#This Row],[id_Tema]]&amp;" "&amp;Temas[[#This Row],[Tema]]</f>
        <v>07.03.01 Tipo de Delito</v>
      </c>
    </row>
    <row r="76" spans="5:11" x14ac:dyDescent="0.3">
      <c r="E76" t="s">
        <v>2461</v>
      </c>
      <c r="F76" t="s">
        <v>2462</v>
      </c>
      <c r="G76" t="str">
        <f>+Contenido[[#This Row],[id_contenido]]&amp;" "&amp;Contenido[[#This Row],[Contenido]]</f>
        <v>26.01 Autopistas</v>
      </c>
      <c r="I76" s="4" t="s">
        <v>2463</v>
      </c>
      <c r="J76" t="s">
        <v>2464</v>
      </c>
      <c r="K76" t="str">
        <f>+Temas[[#This Row],[id_Tema]]&amp;" "&amp;Temas[[#This Row],[Tema]]</f>
        <v>08.01.01 Becas</v>
      </c>
    </row>
    <row r="77" spans="5:11" x14ac:dyDescent="0.3">
      <c r="E77" t="s">
        <v>2465</v>
      </c>
      <c r="F77" t="s">
        <v>2173</v>
      </c>
      <c r="G77" t="str">
        <f>+Contenido[[#This Row],[id_contenido]]&amp;" "&amp;Contenido[[#This Row],[Contenido]]</f>
        <v>26.02 Comercio Exterior</v>
      </c>
      <c r="I77" s="4" t="s">
        <v>2466</v>
      </c>
      <c r="J77" t="s">
        <v>2467</v>
      </c>
      <c r="K77" t="str">
        <f>+Temas[[#This Row],[id_Tema]]&amp;" "&amp;Temas[[#This Row],[Tema]]</f>
        <v>08.02.01 Prueba de Selección Universitaria</v>
      </c>
    </row>
    <row r="78" spans="5:11" x14ac:dyDescent="0.3">
      <c r="E78" t="s">
        <v>2468</v>
      </c>
      <c r="F78" t="s">
        <v>2469</v>
      </c>
      <c r="G78" t="str">
        <f>+Contenido[[#This Row],[id_contenido]]&amp;" "&amp;Contenido[[#This Row],[Contenido]]</f>
        <v>26.03 Comercio Nacional</v>
      </c>
      <c r="I78" s="4" t="s">
        <v>2470</v>
      </c>
      <c r="J78" t="s">
        <v>2471</v>
      </c>
      <c r="K78" t="str">
        <f>+Temas[[#This Row],[id_Tema]]&amp;" "&amp;Temas[[#This Row],[Tema]]</f>
        <v>08.03.01 Ciencias Naturales</v>
      </c>
    </row>
    <row r="79" spans="5:11" x14ac:dyDescent="0.3">
      <c r="E79" t="s">
        <v>2472</v>
      </c>
      <c r="F79" t="s">
        <v>2473</v>
      </c>
      <c r="G79" t="str">
        <f>+Contenido[[#This Row],[id_contenido]]&amp;" "&amp;Contenido[[#This Row],[Contenido]]</f>
        <v>26.04 Transporte Privado</v>
      </c>
      <c r="I79" s="4" t="s">
        <v>2474</v>
      </c>
      <c r="J79" t="s">
        <v>2475</v>
      </c>
      <c r="K79" t="str">
        <f>+Temas[[#This Row],[id_Tema]]&amp;" "&amp;Temas[[#This Row],[Tema]]</f>
        <v>08.03.02 Ciencias Sociales</v>
      </c>
    </row>
    <row r="80" spans="5:11" x14ac:dyDescent="0.3">
      <c r="E80" t="s">
        <v>2476</v>
      </c>
      <c r="F80" t="s">
        <v>2477</v>
      </c>
      <c r="G80" t="str">
        <f>+Contenido[[#This Row],[id_contenido]]&amp;" "&amp;Contenido[[#This Row],[Contenido]]</f>
        <v>26.05 Transporte Público</v>
      </c>
      <c r="I80" s="4" t="s">
        <v>2478</v>
      </c>
      <c r="J80" t="s">
        <v>2479</v>
      </c>
      <c r="K80" t="str">
        <f>+Temas[[#This Row],[id_Tema]]&amp;" "&amp;Temas[[#This Row],[Tema]]</f>
        <v>08.03.03 Lectura</v>
      </c>
    </row>
    <row r="81" spans="5:11" x14ac:dyDescent="0.3">
      <c r="E81" t="s">
        <v>2480</v>
      </c>
      <c r="F81" t="s">
        <v>2481</v>
      </c>
      <c r="G81" t="str">
        <f>+Contenido[[#This Row],[id_contenido]]&amp;" "&amp;Contenido[[#This Row],[Contenido]]</f>
        <v>27.01 Seguridad</v>
      </c>
      <c r="I81" s="4" t="s">
        <v>2482</v>
      </c>
      <c r="J81" t="s">
        <v>2483</v>
      </c>
      <c r="K81" t="str">
        <f>+Temas[[#This Row],[id_Tema]]&amp;" "&amp;Temas[[#This Row],[Tema]]</f>
        <v>08.03.04 Matemáticas</v>
      </c>
    </row>
    <row r="82" spans="5:11" x14ac:dyDescent="0.3">
      <c r="E82" t="s">
        <v>2484</v>
      </c>
      <c r="F82" t="s">
        <v>2485</v>
      </c>
      <c r="G82" t="str">
        <f>+Contenido[[#This Row],[id_contenido]]&amp;" "&amp;Contenido[[#This Row],[Contenido]]</f>
        <v>28.01 Delitos</v>
      </c>
      <c r="I82" s="4" t="s">
        <v>2486</v>
      </c>
      <c r="J82" t="s">
        <v>2487</v>
      </c>
      <c r="K82" t="str">
        <f>+Temas[[#This Row],[id_Tema]]&amp;" "&amp;Temas[[#This Row],[Tema]]</f>
        <v>09.01.01 Grande 1 (100000-200000 UF)</v>
      </c>
    </row>
    <row r="83" spans="5:11" x14ac:dyDescent="0.3">
      <c r="E83" t="s">
        <v>2488</v>
      </c>
      <c r="F83" t="s">
        <v>2489</v>
      </c>
      <c r="G83" t="str">
        <f>+Contenido[[#This Row],[id_contenido]]&amp;" "&amp;Contenido[[#This Row],[Contenido]]</f>
        <v>28.02 VIF</v>
      </c>
      <c r="I83" s="4" t="s">
        <v>2490</v>
      </c>
      <c r="J83" t="s">
        <v>2491</v>
      </c>
      <c r="K83" t="str">
        <f>+Temas[[#This Row],[id_Tema]]&amp;" "&amp;Temas[[#This Row],[Tema]]</f>
        <v>09.01.02 Grande 2 (200000-600000 UF)</v>
      </c>
    </row>
    <row r="84" spans="5:11" x14ac:dyDescent="0.3">
      <c r="E84" t="s">
        <v>2492</v>
      </c>
      <c r="F84" t="s">
        <v>674</v>
      </c>
      <c r="G84" t="str">
        <f>+Contenido[[#This Row],[id_contenido]]&amp;" "&amp;Contenido[[#This Row],[Contenido]]</f>
        <v>28.03 Violación</v>
      </c>
      <c r="I84" s="4" t="s">
        <v>2493</v>
      </c>
      <c r="J84" t="s">
        <v>2494</v>
      </c>
      <c r="K84" t="str">
        <f>+Temas[[#This Row],[id_Tema]]&amp;" "&amp;Temas[[#This Row],[Tema]]</f>
        <v>09.01.03 Grande 3 (600000-1000000 UF)</v>
      </c>
    </row>
    <row r="85" spans="5:11" x14ac:dyDescent="0.3">
      <c r="E85" t="s">
        <v>2495</v>
      </c>
      <c r="F85" t="s">
        <v>2496</v>
      </c>
      <c r="G85" t="str">
        <f>+Contenido[[#This Row],[id_contenido]]&amp;" "&amp;Contenido[[#This Row],[Contenido]]</f>
        <v>29.01 Subsidio habitacional</v>
      </c>
      <c r="I85" s="4" t="s">
        <v>2497</v>
      </c>
      <c r="J85" t="s">
        <v>2498</v>
      </c>
      <c r="K85" t="str">
        <f>+Temas[[#This Row],[id_Tema]]&amp;" "&amp;Temas[[#This Row],[Tema]]</f>
        <v>09.01.04 Grande 4 (1000000 UF y más)</v>
      </c>
    </row>
    <row r="86" spans="5:11" x14ac:dyDescent="0.3">
      <c r="I86" s="4" t="s">
        <v>2499</v>
      </c>
      <c r="J86" t="s">
        <v>2500</v>
      </c>
      <c r="K86" t="str">
        <f>+Temas[[#This Row],[id_Tema]]&amp;" "&amp;Temas[[#This Row],[Tema]]</f>
        <v>09.01.05 Mediana 1 (25000-50000 UF)</v>
      </c>
    </row>
    <row r="87" spans="5:11" x14ac:dyDescent="0.3">
      <c r="I87" s="4" t="s">
        <v>2501</v>
      </c>
      <c r="J87" t="s">
        <v>2502</v>
      </c>
      <c r="K87" t="str">
        <f>+Temas[[#This Row],[id_Tema]]&amp;" "&amp;Temas[[#This Row],[Tema]]</f>
        <v>09.01.06 Mediana 2 (50000-100000 UF)</v>
      </c>
    </row>
    <row r="88" spans="5:11" x14ac:dyDescent="0.3">
      <c r="I88" s="4" t="s">
        <v>2503</v>
      </c>
      <c r="J88" t="s">
        <v>2504</v>
      </c>
      <c r="K88" t="str">
        <f>+Temas[[#This Row],[id_Tema]]&amp;" "&amp;Temas[[#This Row],[Tema]]</f>
        <v>09.01.07 Micro 1 (0,01-200 UF)</v>
      </c>
    </row>
    <row r="89" spans="5:11" x14ac:dyDescent="0.3">
      <c r="I89" s="4" t="s">
        <v>2505</v>
      </c>
      <c r="J89" t="s">
        <v>2506</v>
      </c>
      <c r="K89" t="str">
        <f>+Temas[[#This Row],[id_Tema]]&amp;" "&amp;Temas[[#This Row],[Tema]]</f>
        <v>09.01.08 Micro 2 (200-600 UF)</v>
      </c>
    </row>
    <row r="90" spans="5:11" x14ac:dyDescent="0.3">
      <c r="I90" s="4" t="s">
        <v>2507</v>
      </c>
      <c r="J90" t="s">
        <v>2508</v>
      </c>
      <c r="K90" t="str">
        <f>+Temas[[#This Row],[id_Tema]]&amp;" "&amp;Temas[[#This Row],[Tema]]</f>
        <v>09.01.09 Micro 3 (600-2400 UF)</v>
      </c>
    </row>
    <row r="91" spans="5:11" x14ac:dyDescent="0.3">
      <c r="I91" s="4" t="s">
        <v>2509</v>
      </c>
      <c r="J91" t="s">
        <v>2510</v>
      </c>
      <c r="K91" t="str">
        <f>+Temas[[#This Row],[id_Tema]]&amp;" "&amp;Temas[[#This Row],[Tema]]</f>
        <v>09.01.10 Pequeña 1 (2400-5000 UF)</v>
      </c>
    </row>
    <row r="92" spans="5:11" x14ac:dyDescent="0.3">
      <c r="I92" s="4" t="s">
        <v>2511</v>
      </c>
      <c r="J92" t="s">
        <v>2512</v>
      </c>
      <c r="K92" t="str">
        <f>+Temas[[#This Row],[id_Tema]]&amp;" "&amp;Temas[[#This Row],[Tema]]</f>
        <v>09.01.11 Pequeña 2 (5000-10000 UF)</v>
      </c>
    </row>
    <row r="93" spans="5:11" x14ac:dyDescent="0.3">
      <c r="I93" s="4" t="s">
        <v>2513</v>
      </c>
      <c r="J93" t="s">
        <v>2514</v>
      </c>
      <c r="K93" t="str">
        <f>+Temas[[#This Row],[id_Tema]]&amp;" "&amp;Temas[[#This Row],[Tema]]</f>
        <v>09.01.12 Pequeña 3 (10000-25000 UF)</v>
      </c>
    </row>
    <row r="94" spans="5:11" x14ac:dyDescent="0.3">
      <c r="I94" s="4" t="s">
        <v>2515</v>
      </c>
      <c r="J94" t="s">
        <v>2516</v>
      </c>
      <c r="K94" t="str">
        <f>+Temas[[#This Row],[id_Tema]]&amp;" "&amp;Temas[[#This Row],[Tema]]</f>
        <v>09.01.13 Sin Ventas</v>
      </c>
    </row>
    <row r="95" spans="5:11" x14ac:dyDescent="0.3">
      <c r="I95" s="4" t="s">
        <v>2517</v>
      </c>
      <c r="J95" t="s">
        <v>2518</v>
      </c>
      <c r="K95" t="str">
        <f>+Temas[[#This Row],[id_Tema]]&amp;" "&amp;Temas[[#This Row],[Tema]]</f>
        <v>09.02.01 Grande (100000-200000 UF)</v>
      </c>
    </row>
    <row r="96" spans="5:11" x14ac:dyDescent="0.3">
      <c r="I96" s="4" t="s">
        <v>2519</v>
      </c>
      <c r="J96" t="s">
        <v>2520</v>
      </c>
      <c r="K96" t="str">
        <f>+Temas[[#This Row],[id_Tema]]&amp;" "&amp;Temas[[#This Row],[Tema]]</f>
        <v>09.02.02 Mediana (25000-100000 UF)</v>
      </c>
    </row>
    <row r="97" spans="9:11" x14ac:dyDescent="0.3">
      <c r="I97" s="4" t="s">
        <v>2521</v>
      </c>
      <c r="J97" t="s">
        <v>2522</v>
      </c>
      <c r="K97" t="str">
        <f>+Temas[[#This Row],[id_Tema]]&amp;" "&amp;Temas[[#This Row],[Tema]]</f>
        <v>09.02.03 Micro (0,01-2400 UF)</v>
      </c>
    </row>
    <row r="98" spans="9:11" x14ac:dyDescent="0.3">
      <c r="I98" s="4" t="s">
        <v>2523</v>
      </c>
      <c r="J98" t="s">
        <v>2524</v>
      </c>
      <c r="K98" t="str">
        <f>+Temas[[#This Row],[id_Tema]]&amp;" "&amp;Temas[[#This Row],[Tema]]</f>
        <v>09.02.04 Pequeña (2400-25000 UF)</v>
      </c>
    </row>
    <row r="99" spans="9:11" x14ac:dyDescent="0.3">
      <c r="I99" s="4" t="s">
        <v>2525</v>
      </c>
      <c r="J99" t="s">
        <v>2516</v>
      </c>
      <c r="K99" t="str">
        <f>+Temas[[#This Row],[id_Tema]]&amp;" "&amp;Temas[[#This Row],[Tema]]</f>
        <v>09.02.05 Sin Ventas</v>
      </c>
    </row>
    <row r="100" spans="9:11" x14ac:dyDescent="0.3">
      <c r="I100" s="4" t="s">
        <v>2526</v>
      </c>
      <c r="J100" t="s">
        <v>2527</v>
      </c>
      <c r="K100" t="str">
        <f>+Temas[[#This Row],[id_Tema]]&amp;" "&amp;Temas[[#This Row],[Tema]]</f>
        <v>09.03.01 Instituciones Fiscales</v>
      </c>
    </row>
    <row r="101" spans="9:11" x14ac:dyDescent="0.3">
      <c r="I101" s="4" t="s">
        <v>2528</v>
      </c>
      <c r="J101" t="s">
        <v>2529</v>
      </c>
      <c r="K101" t="str">
        <f>+Temas[[#This Row],[id_Tema]]&amp;" "&amp;Temas[[#This Row],[Tema]]</f>
        <v>09.03.02 Municipalidades</v>
      </c>
    </row>
    <row r="102" spans="9:11" x14ac:dyDescent="0.3">
      <c r="I102" s="4" t="s">
        <v>2530</v>
      </c>
      <c r="J102" t="s">
        <v>2531</v>
      </c>
      <c r="K102" t="str">
        <f>+Temas[[#This Row],[id_Tema]]&amp;" "&amp;Temas[[#This Row],[Tema]]</f>
        <v>09.03.03 No Clasificados</v>
      </c>
    </row>
    <row r="103" spans="9:11" x14ac:dyDescent="0.3">
      <c r="I103" s="4" t="s">
        <v>2532</v>
      </c>
      <c r="J103" t="s">
        <v>2533</v>
      </c>
      <c r="K103" t="str">
        <f>+Temas[[#This Row],[id_Tema]]&amp;" "&amp;Temas[[#This Row],[Tema]]</f>
        <v>09.03.04 Organismos Internacionales</v>
      </c>
    </row>
    <row r="104" spans="9:11" x14ac:dyDescent="0.3">
      <c r="I104" s="4" t="s">
        <v>2534</v>
      </c>
      <c r="J104" t="s">
        <v>2535</v>
      </c>
      <c r="K104" t="str">
        <f>+Temas[[#This Row],[id_Tema]]&amp;" "&amp;Temas[[#This Row],[Tema]]</f>
        <v>09.03.05 Organización sin fines de lucro</v>
      </c>
    </row>
    <row r="105" spans="9:11" x14ac:dyDescent="0.3">
      <c r="I105" s="4" t="s">
        <v>2536</v>
      </c>
      <c r="J105" t="s">
        <v>2537</v>
      </c>
      <c r="K105" t="str">
        <f>+Temas[[#This Row],[id_Tema]]&amp;" "&amp;Temas[[#This Row],[Tema]]</f>
        <v>09.03.06 Persona Jurídica Comercial</v>
      </c>
    </row>
    <row r="106" spans="9:11" x14ac:dyDescent="0.3">
      <c r="I106" s="4" t="s">
        <v>2538</v>
      </c>
      <c r="J106" t="s">
        <v>2539</v>
      </c>
      <c r="K106" t="str">
        <f>+Temas[[#This Row],[id_Tema]]&amp;" "&amp;Temas[[#This Row],[Tema]]</f>
        <v>09.03.07 Sin Persona Jurídica</v>
      </c>
    </row>
    <row r="107" spans="9:11" x14ac:dyDescent="0.3">
      <c r="I107" s="4" t="s">
        <v>2540</v>
      </c>
      <c r="J107" t="s">
        <v>2541</v>
      </c>
      <c r="K107" t="str">
        <f>+Temas[[#This Row],[id_Tema]]&amp;" "&amp;Temas[[#This Row],[Tema]]</f>
        <v>09.03.08 Sociedades Extranjeras</v>
      </c>
    </row>
    <row r="108" spans="9:11" x14ac:dyDescent="0.3">
      <c r="I108" s="4" t="s">
        <v>2542</v>
      </c>
      <c r="J108" t="s">
        <v>2543</v>
      </c>
      <c r="K108" t="str">
        <f>+Temas[[#This Row],[id_Tema]]&amp;" "&amp;Temas[[#This Row],[Tema]]</f>
        <v>10.01.01 Distribución Eléctrica</v>
      </c>
    </row>
    <row r="109" spans="9:11" x14ac:dyDescent="0.3">
      <c r="I109" s="4" t="s">
        <v>2544</v>
      </c>
      <c r="J109" t="s">
        <v>2545</v>
      </c>
      <c r="K109" t="str">
        <f>+Temas[[#This Row],[id_Tema]]&amp;" "&amp;Temas[[#This Row],[Tema]]</f>
        <v>10.01.02 Generación Eléctrica</v>
      </c>
    </row>
    <row r="110" spans="9:11" x14ac:dyDescent="0.3">
      <c r="I110" s="4" t="s">
        <v>2546</v>
      </c>
      <c r="J110" t="s">
        <v>2547</v>
      </c>
      <c r="K110" t="str">
        <f>+Temas[[#This Row],[id_Tema]]&amp;" "&amp;Temas[[#This Row],[Tema]]</f>
        <v>10.01.03 Operación del Sistema Eléctrico</v>
      </c>
    </row>
    <row r="111" spans="9:11" x14ac:dyDescent="0.3">
      <c r="I111" s="4" t="s">
        <v>2548</v>
      </c>
      <c r="J111" t="s">
        <v>2549</v>
      </c>
      <c r="K111" t="str">
        <f>+Temas[[#This Row],[id_Tema]]&amp;" "&amp;Temas[[#This Row],[Tema]]</f>
        <v>11.01.01 Refugiados</v>
      </c>
    </row>
    <row r="112" spans="9:11" x14ac:dyDescent="0.3">
      <c r="I112" s="4" t="s">
        <v>2550</v>
      </c>
      <c r="J112" t="s">
        <v>2551</v>
      </c>
      <c r="K112" t="str">
        <f>+Temas[[#This Row],[id_Tema]]&amp;" "&amp;Temas[[#This Row],[Tema]]</f>
        <v>11.01.02 Solicitantes</v>
      </c>
    </row>
    <row r="113" spans="9:11" x14ac:dyDescent="0.3">
      <c r="I113" s="4" t="s">
        <v>2552</v>
      </c>
      <c r="J113" t="s">
        <v>2553</v>
      </c>
      <c r="K113" t="str">
        <f>+Temas[[#This Row],[id_Tema]]&amp;" "&amp;Temas[[#This Row],[Tema]]</f>
        <v>12.01.01 Superficie Plantada</v>
      </c>
    </row>
    <row r="114" spans="9:11" x14ac:dyDescent="0.3">
      <c r="I114" s="4" t="s">
        <v>2554</v>
      </c>
      <c r="J114" t="s">
        <v>2555</v>
      </c>
      <c r="K114" t="str">
        <f>+Temas[[#This Row],[id_Tema]]&amp;" "&amp;Temas[[#This Row],[Tema]]</f>
        <v>12.02.01 Causas Generales</v>
      </c>
    </row>
    <row r="115" spans="9:11" x14ac:dyDescent="0.3">
      <c r="I115" s="4" t="s">
        <v>2556</v>
      </c>
      <c r="J115" t="s">
        <v>2557</v>
      </c>
      <c r="K115" t="str">
        <f>+Temas[[#This Row],[id_Tema]]&amp;" "&amp;Temas[[#This Row],[Tema]]</f>
        <v>12.02.02 Ocurrencia</v>
      </c>
    </row>
    <row r="116" spans="9:11" x14ac:dyDescent="0.3">
      <c r="I116" s="4" t="s">
        <v>2558</v>
      </c>
      <c r="J116" t="s">
        <v>2559</v>
      </c>
      <c r="K116" t="str">
        <f>+Temas[[#This Row],[id_Tema]]&amp;" "&amp;Temas[[#This Row],[Tema]]</f>
        <v>12.02.03 Superficie Afectada</v>
      </c>
    </row>
    <row r="117" spans="9:11" x14ac:dyDescent="0.3">
      <c r="I117" s="4" t="s">
        <v>2560</v>
      </c>
      <c r="J117" t="s">
        <v>2555</v>
      </c>
      <c r="K117" t="str">
        <f>+Temas[[#This Row],[id_Tema]]&amp;" "&amp;Temas[[#This Row],[Tema]]</f>
        <v>12.03.01 Causas Generales</v>
      </c>
    </row>
    <row r="118" spans="9:11" x14ac:dyDescent="0.3">
      <c r="I118" s="4" t="s">
        <v>2561</v>
      </c>
      <c r="J118" t="s">
        <v>2562</v>
      </c>
      <c r="K118" t="str">
        <f>+Temas[[#This Row],[id_Tema]]&amp;" "&amp;Temas[[#This Row],[Tema]]</f>
        <v>12.04.01 Cosecha de Troza</v>
      </c>
    </row>
    <row r="119" spans="9:11" x14ac:dyDescent="0.3">
      <c r="I119" s="4" t="s">
        <v>2563</v>
      </c>
      <c r="J119" t="s">
        <v>2564</v>
      </c>
      <c r="K119" t="str">
        <f>+Temas[[#This Row],[id_Tema]]&amp;" "&amp;Temas[[#This Row],[Tema]]</f>
        <v>12.04.02 Producción de Madera</v>
      </c>
    </row>
    <row r="120" spans="9:11" x14ac:dyDescent="0.3">
      <c r="I120" s="4" t="s">
        <v>2565</v>
      </c>
      <c r="J120" t="s">
        <v>2566</v>
      </c>
      <c r="K120" t="str">
        <f>+Temas[[#This Row],[id_Tema]]&amp;" "&amp;Temas[[#This Row],[Tema]]</f>
        <v>31.01.01 Bovino</v>
      </c>
    </row>
    <row r="121" spans="9:11" x14ac:dyDescent="0.3">
      <c r="I121" s="4" t="s">
        <v>2194</v>
      </c>
      <c r="J121" t="s">
        <v>2566</v>
      </c>
      <c r="K121" t="str">
        <f>+Temas[[#This Row],[id_Tema]]&amp;" "&amp;Temas[[#This Row],[Tema]]</f>
        <v>02.02.01 Bovino</v>
      </c>
    </row>
    <row r="122" spans="9:11" x14ac:dyDescent="0.3">
      <c r="I122" s="4" t="s">
        <v>2199</v>
      </c>
      <c r="J122" t="s">
        <v>2567</v>
      </c>
      <c r="K122" t="str">
        <f>+Temas[[#This Row],[id_Tema]]&amp;" "&amp;Temas[[#This Row],[Tema]]</f>
        <v>02.03.01 Avicultura</v>
      </c>
    </row>
    <row r="123" spans="9:11" x14ac:dyDescent="0.3">
      <c r="I123" s="4" t="s">
        <v>2568</v>
      </c>
      <c r="J123" t="s">
        <v>2566</v>
      </c>
      <c r="K123" t="str">
        <f>+Temas[[#This Row],[id_Tema]]&amp;" "&amp;Temas[[#This Row],[Tema]]</f>
        <v>02.03.02 Bovino</v>
      </c>
    </row>
    <row r="124" spans="9:11" x14ac:dyDescent="0.3">
      <c r="I124" s="4" t="s">
        <v>2569</v>
      </c>
      <c r="J124" t="s">
        <v>2570</v>
      </c>
      <c r="K124" t="str">
        <f>+Temas[[#This Row],[id_Tema]]&amp;" "&amp;Temas[[#This Row],[Tema]]</f>
        <v>02.03.03 Porcino</v>
      </c>
    </row>
    <row r="125" spans="9:11" x14ac:dyDescent="0.3">
      <c r="I125" s="4" t="s">
        <v>2571</v>
      </c>
      <c r="J125" t="s">
        <v>2572</v>
      </c>
      <c r="K125" t="str">
        <f>+Temas[[#This Row],[id_Tema]]&amp;" "&amp;Temas[[#This Row],[Tema]]</f>
        <v>13.01.01 Áreas Verdes</v>
      </c>
    </row>
    <row r="126" spans="9:11" x14ac:dyDescent="0.3">
      <c r="I126" s="4" t="s">
        <v>2573</v>
      </c>
      <c r="J126" t="s">
        <v>2574</v>
      </c>
      <c r="K126" t="str">
        <f>+Temas[[#This Row],[id_Tema]]&amp;" "&amp;Temas[[#This Row],[Tema]]</f>
        <v>13.01.02 Parques Urbanos</v>
      </c>
    </row>
    <row r="127" spans="9:11" x14ac:dyDescent="0.3">
      <c r="I127" s="4" t="s">
        <v>2575</v>
      </c>
      <c r="J127" t="s">
        <v>2576</v>
      </c>
      <c r="K127" t="str">
        <f>+Temas[[#This Row],[id_Tema]]&amp;" "&amp;Temas[[#This Row],[Tema]]</f>
        <v>13.01.03 Plazas</v>
      </c>
    </row>
    <row r="128" spans="9:11" x14ac:dyDescent="0.3">
      <c r="I128" s="4" t="s">
        <v>2577</v>
      </c>
      <c r="J128" t="s">
        <v>2578</v>
      </c>
      <c r="K128" t="str">
        <f>+Temas[[#This Row],[id_Tema]]&amp;" "&amp;Temas[[#This Row],[Tema]]</f>
        <v>14.01.01 Egresos</v>
      </c>
    </row>
    <row r="129" spans="9:11" x14ac:dyDescent="0.3">
      <c r="I129" s="4" t="s">
        <v>2579</v>
      </c>
      <c r="J129" t="s">
        <v>2313</v>
      </c>
      <c r="K129" t="str">
        <f>+Temas[[#This Row],[id_Tema]]&amp;" "&amp;Temas[[#This Row],[Tema]]</f>
        <v>14.01.02 Ingresos</v>
      </c>
    </row>
    <row r="130" spans="9:11" x14ac:dyDescent="0.3">
      <c r="I130" s="4" t="s">
        <v>2580</v>
      </c>
      <c r="J130" t="s">
        <v>2581</v>
      </c>
      <c r="K130" t="str">
        <f>+Temas[[#This Row],[id_Tema]]&amp;" "&amp;Temas[[#This Row],[Tema]]</f>
        <v>14.01.03 Pensiones</v>
      </c>
    </row>
    <row r="131" spans="9:11" x14ac:dyDescent="0.3">
      <c r="I131" s="4" t="s">
        <v>2582</v>
      </c>
      <c r="J131" t="s">
        <v>2583</v>
      </c>
      <c r="K131" t="str">
        <f>+Temas[[#This Row],[id_Tema]]&amp;" "&amp;Temas[[#This Row],[Tema]]</f>
        <v>14.01.04 Presupuesto</v>
      </c>
    </row>
    <row r="132" spans="9:11" x14ac:dyDescent="0.3">
      <c r="I132" s="4" t="s">
        <v>2584</v>
      </c>
      <c r="J132" t="s">
        <v>2585</v>
      </c>
      <c r="K132" t="str">
        <f>+Temas[[#This Row],[id_Tema]]&amp;" "&amp;Temas[[#This Row],[Tema]]</f>
        <v>14.01.05 Propiedades</v>
      </c>
    </row>
    <row r="133" spans="9:11" x14ac:dyDescent="0.3">
      <c r="I133" s="4" t="s">
        <v>2586</v>
      </c>
      <c r="J133" t="s">
        <v>2587</v>
      </c>
      <c r="K133" t="str">
        <f>+Temas[[#This Row],[id_Tema]]&amp;" "&amp;Temas[[#This Row],[Tema]]</f>
        <v>14.01.06 Subsidios</v>
      </c>
    </row>
    <row r="134" spans="9:11" x14ac:dyDescent="0.3">
      <c r="I134" s="4" t="s">
        <v>2588</v>
      </c>
      <c r="J134" t="s">
        <v>2589</v>
      </c>
      <c r="K134" t="str">
        <f>+Temas[[#This Row],[id_Tema]]&amp;" "&amp;Temas[[#This Row],[Tema]]</f>
        <v>14.01.07 Valoración Catastral</v>
      </c>
    </row>
    <row r="135" spans="9:11" x14ac:dyDescent="0.3">
      <c r="I135" s="4" t="s">
        <v>2590</v>
      </c>
      <c r="J135" t="s">
        <v>2591</v>
      </c>
      <c r="K135" t="str">
        <f>+Temas[[#This Row],[id_Tema]]&amp;" "&amp;Temas[[#This Row],[Tema]]</f>
        <v>14.02.01 Organizaciones Comunitarias</v>
      </c>
    </row>
    <row r="136" spans="9:11" x14ac:dyDescent="0.3">
      <c r="I136" s="4" t="s">
        <v>2592</v>
      </c>
      <c r="J136" t="s">
        <v>2581</v>
      </c>
      <c r="K136" t="str">
        <f>+Temas[[#This Row],[id_Tema]]&amp;" "&amp;Temas[[#This Row],[Tema]]</f>
        <v>14.03.01 Pensiones</v>
      </c>
    </row>
    <row r="137" spans="9:11" x14ac:dyDescent="0.3">
      <c r="I137" s="4" t="s">
        <v>2593</v>
      </c>
      <c r="J137" t="s">
        <v>2594</v>
      </c>
      <c r="K137" t="str">
        <f>+Temas[[#This Row],[id_Tema]]&amp;" "&amp;Temas[[#This Row],[Tema]]</f>
        <v>14.04.01 Predios Municipales</v>
      </c>
    </row>
    <row r="138" spans="9:11" x14ac:dyDescent="0.3">
      <c r="I138" s="4" t="s">
        <v>2595</v>
      </c>
      <c r="J138" t="s">
        <v>2596</v>
      </c>
      <c r="K138" t="str">
        <f>+Temas[[#This Row],[id_Tema]]&amp;" "&amp;Temas[[#This Row],[Tema]]</f>
        <v>14.05.01 Egresos de Capacitaciones</v>
      </c>
    </row>
    <row r="139" spans="9:11" x14ac:dyDescent="0.3">
      <c r="I139" s="4" t="s">
        <v>2597</v>
      </c>
      <c r="J139" t="s">
        <v>2598</v>
      </c>
      <c r="K139" t="str">
        <f>+Temas[[#This Row],[id_Tema]]&amp;" "&amp;Temas[[#This Row],[Tema]]</f>
        <v>14.05.02 Empleados</v>
      </c>
    </row>
    <row r="140" spans="9:11" x14ac:dyDescent="0.3">
      <c r="I140" s="4" t="s">
        <v>2599</v>
      </c>
      <c r="J140" t="s">
        <v>2600</v>
      </c>
      <c r="K140" t="str">
        <f>+Temas[[#This Row],[id_Tema]]&amp;" "&amp;Temas[[#This Row],[Tema]]</f>
        <v>14.05.03 Inscripciones</v>
      </c>
    </row>
    <row r="141" spans="9:11" x14ac:dyDescent="0.3">
      <c r="I141" s="4" t="s">
        <v>2601</v>
      </c>
      <c r="J141" t="s">
        <v>2602</v>
      </c>
      <c r="K141" t="str">
        <f>+Temas[[#This Row],[id_Tema]]&amp;" "&amp;Temas[[#This Row],[Tema]]</f>
        <v>14.06.01 Cobertura en Salud Municipal</v>
      </c>
    </row>
    <row r="142" spans="9:11" x14ac:dyDescent="0.3">
      <c r="I142" s="4" t="s">
        <v>2603</v>
      </c>
      <c r="J142" t="s">
        <v>2578</v>
      </c>
      <c r="K142" t="str">
        <f>+Temas[[#This Row],[id_Tema]]&amp;" "&amp;Temas[[#This Row],[Tema]]</f>
        <v>14.06.02 Egresos</v>
      </c>
    </row>
    <row r="143" spans="9:11" x14ac:dyDescent="0.3">
      <c r="I143" s="4" t="s">
        <v>2604</v>
      </c>
      <c r="J143" t="s">
        <v>2313</v>
      </c>
      <c r="K143" t="str">
        <f>+Temas[[#This Row],[id_Tema]]&amp;" "&amp;Temas[[#This Row],[Tema]]</f>
        <v>14.06.03 Ingresos</v>
      </c>
    </row>
    <row r="144" spans="9:11" x14ac:dyDescent="0.3">
      <c r="I144" s="4" t="s">
        <v>2605</v>
      </c>
      <c r="J144" t="s">
        <v>2583</v>
      </c>
      <c r="K144" t="str">
        <f>+Temas[[#This Row],[id_Tema]]&amp;" "&amp;Temas[[#This Row],[Tema]]</f>
        <v>14.06.04 Presupuesto</v>
      </c>
    </row>
    <row r="145" spans="9:11" x14ac:dyDescent="0.3">
      <c r="I145" s="4" t="s">
        <v>2606</v>
      </c>
      <c r="J145" t="s">
        <v>2607</v>
      </c>
      <c r="K145" t="str">
        <f>+Temas[[#This Row],[id_Tema]]&amp;" "&amp;Temas[[#This Row],[Tema]]</f>
        <v>14.06.05 Recursos Humanos</v>
      </c>
    </row>
    <row r="146" spans="9:11" x14ac:dyDescent="0.3">
      <c r="I146" s="4" t="s">
        <v>2608</v>
      </c>
      <c r="J146" t="s">
        <v>2609</v>
      </c>
      <c r="K146" t="str">
        <f>+Temas[[#This Row],[id_Tema]]&amp;" "&amp;Temas[[#This Row],[Tema]]</f>
        <v>14.06.06 Red Asistencial</v>
      </c>
    </row>
    <row r="147" spans="9:11" x14ac:dyDescent="0.3">
      <c r="I147" s="4" t="s">
        <v>2610</v>
      </c>
      <c r="J147" t="s">
        <v>2611</v>
      </c>
      <c r="K147" t="str">
        <f>+Temas[[#This Row],[id_Tema]]&amp;" "&amp;Temas[[#This Row],[Tema]]</f>
        <v>14.06.07 Transferencias Municipales</v>
      </c>
    </row>
    <row r="148" spans="9:11" x14ac:dyDescent="0.3">
      <c r="I148" s="4" t="s">
        <v>2612</v>
      </c>
      <c r="J148" t="s">
        <v>1960</v>
      </c>
      <c r="K148" t="str">
        <f>+Temas[[#This Row],[id_Tema]]&amp;" "&amp;Temas[[#This Row],[Tema]]</f>
        <v>15.01.01 Cereales</v>
      </c>
    </row>
    <row r="149" spans="9:11" x14ac:dyDescent="0.3">
      <c r="I149" s="4" t="s">
        <v>2613</v>
      </c>
      <c r="J149" t="s">
        <v>2614</v>
      </c>
      <c r="K149" t="str">
        <f>+Temas[[#This Row],[id_Tema]]&amp;" "&amp;Temas[[#This Row],[Tema]]</f>
        <v>15.01.02 Lácteos</v>
      </c>
    </row>
    <row r="150" spans="9:11" x14ac:dyDescent="0.3">
      <c r="I150" s="4" t="s">
        <v>2615</v>
      </c>
      <c r="J150" t="s">
        <v>2616</v>
      </c>
      <c r="K150" t="str">
        <f>+Temas[[#This Row],[id_Tema]]&amp;" "&amp;Temas[[#This Row],[Tema]]</f>
        <v>15.02.01 Actividad Productiva</v>
      </c>
    </row>
    <row r="151" spans="9:11" x14ac:dyDescent="0.3">
      <c r="I151" s="4" t="s">
        <v>2617</v>
      </c>
      <c r="J151" t="s">
        <v>2618</v>
      </c>
      <c r="K151" t="str">
        <f>+Temas[[#This Row],[id_Tema]]&amp;" "&amp;Temas[[#This Row],[Tema]]</f>
        <v>15.03.01 Elementos Químicos</v>
      </c>
    </row>
    <row r="152" spans="9:11" x14ac:dyDescent="0.3">
      <c r="I152" s="4" t="s">
        <v>2199</v>
      </c>
      <c r="J152" t="s">
        <v>2619</v>
      </c>
      <c r="K152" t="str">
        <f>+Temas[[#This Row],[id_Tema]]&amp;" "&amp;Temas[[#This Row],[Tema]]</f>
        <v>02.03.01 Bebidas</v>
      </c>
    </row>
    <row r="153" spans="9:11" x14ac:dyDescent="0.3">
      <c r="I153" s="4" t="s">
        <v>2568</v>
      </c>
      <c r="J153" t="s">
        <v>2620</v>
      </c>
      <c r="K153" t="str">
        <f>+Temas[[#This Row],[id_Tema]]&amp;" "&amp;Temas[[#This Row],[Tema]]</f>
        <v>02.03.02 Caucho y Plástico</v>
      </c>
    </row>
    <row r="154" spans="9:11" x14ac:dyDescent="0.3">
      <c r="I154" s="4" t="s">
        <v>2569</v>
      </c>
      <c r="J154" t="s">
        <v>2621</v>
      </c>
      <c r="K154" t="str">
        <f>+Temas[[#This Row],[id_Tema]]&amp;" "&amp;Temas[[#This Row],[Tema]]</f>
        <v>02.03.03 Derivados del Petróleo</v>
      </c>
    </row>
    <row r="155" spans="9:11" x14ac:dyDescent="0.3">
      <c r="I155" s="4" t="s">
        <v>2622</v>
      </c>
      <c r="J155" t="s">
        <v>2623</v>
      </c>
      <c r="K155" t="str">
        <f>+Temas[[#This Row],[id_Tema]]&amp;" "&amp;Temas[[#This Row],[Tema]]</f>
        <v>02.03.04 Equipo de Transporte</v>
      </c>
    </row>
    <row r="156" spans="9:11" x14ac:dyDescent="0.3">
      <c r="I156" s="4" t="s">
        <v>2624</v>
      </c>
      <c r="J156" t="s">
        <v>2625</v>
      </c>
      <c r="K156" t="str">
        <f>+Temas[[#This Row],[id_Tema]]&amp;" "&amp;Temas[[#This Row],[Tema]]</f>
        <v>02.03.05 Equipos Eléctricos</v>
      </c>
    </row>
    <row r="157" spans="9:11" x14ac:dyDescent="0.3">
      <c r="I157" s="4" t="s">
        <v>2626</v>
      </c>
      <c r="J157" t="s">
        <v>2627</v>
      </c>
      <c r="K157" t="str">
        <f>+Temas[[#This Row],[id_Tema]]&amp;" "&amp;Temas[[#This Row],[Tema]]</f>
        <v>02.03.06 Grabaciones</v>
      </c>
    </row>
    <row r="158" spans="9:11" x14ac:dyDescent="0.3">
      <c r="I158" s="4" t="s">
        <v>2628</v>
      </c>
      <c r="J158" t="s">
        <v>2629</v>
      </c>
      <c r="K158" t="str">
        <f>+Temas[[#This Row],[id_Tema]]&amp;" "&amp;Temas[[#This Row],[Tema]]</f>
        <v>02.03.07 Madera y Derivados</v>
      </c>
    </row>
    <row r="159" spans="9:11" x14ac:dyDescent="0.3">
      <c r="I159" s="4" t="s">
        <v>2630</v>
      </c>
      <c r="J159" t="s">
        <v>2631</v>
      </c>
      <c r="K159" t="str">
        <f>+Temas[[#This Row],[id_Tema]]&amp;" "&amp;Temas[[#This Row],[Tema]]</f>
        <v>02.03.08 Maquinaria n.c.p</v>
      </c>
    </row>
    <row r="160" spans="9:11" x14ac:dyDescent="0.3">
      <c r="I160" s="4" t="s">
        <v>2632</v>
      </c>
      <c r="J160" t="s">
        <v>2633</v>
      </c>
      <c r="K160" t="str">
        <f>+Temas[[#This Row],[id_Tema]]&amp;" "&amp;Temas[[#This Row],[Tema]]</f>
        <v>02.03.09 Metales</v>
      </c>
    </row>
    <row r="161" spans="9:11" x14ac:dyDescent="0.3">
      <c r="I161" s="4" t="s">
        <v>2634</v>
      </c>
      <c r="J161" t="s">
        <v>2635</v>
      </c>
      <c r="K161" t="str">
        <f>+Temas[[#This Row],[id_Tema]]&amp;" "&amp;Temas[[#This Row],[Tema]]</f>
        <v>02.03.10 Muebles</v>
      </c>
    </row>
    <row r="162" spans="9:11" x14ac:dyDescent="0.3">
      <c r="I162" s="4" t="s">
        <v>2636</v>
      </c>
      <c r="J162" t="s">
        <v>2637</v>
      </c>
      <c r="K162" t="str">
        <f>+Temas[[#This Row],[id_Tema]]&amp;" "&amp;Temas[[#This Row],[Tema]]</f>
        <v>02.03.11 Papel</v>
      </c>
    </row>
    <row r="163" spans="9:11" x14ac:dyDescent="0.3">
      <c r="I163" s="4" t="s">
        <v>2638</v>
      </c>
      <c r="J163" t="s">
        <v>2639</v>
      </c>
      <c r="K163" t="str">
        <f>+Temas[[#This Row],[id_Tema]]&amp;" "&amp;Temas[[#This Row],[Tema]]</f>
        <v>02.03.12 Productos Alimenticios</v>
      </c>
    </row>
    <row r="164" spans="9:11" x14ac:dyDescent="0.3">
      <c r="I164" s="4" t="s">
        <v>2640</v>
      </c>
      <c r="J164" t="s">
        <v>2641</v>
      </c>
      <c r="K164" t="str">
        <f>+Temas[[#This Row],[id_Tema]]&amp;" "&amp;Temas[[#This Row],[Tema]]</f>
        <v>02.03.13 Productos de Metal</v>
      </c>
    </row>
    <row r="165" spans="9:11" x14ac:dyDescent="0.3">
      <c r="I165" s="4" t="s">
        <v>2642</v>
      </c>
      <c r="J165" t="s">
        <v>2643</v>
      </c>
      <c r="K165" t="str">
        <f>+Temas[[#This Row],[id_Tema]]&amp;" "&amp;Temas[[#This Row],[Tema]]</f>
        <v>02.03.14 Productos Farmacéuticos</v>
      </c>
    </row>
    <row r="166" spans="9:11" x14ac:dyDescent="0.3">
      <c r="I166" s="4" t="s">
        <v>2644</v>
      </c>
      <c r="J166" t="s">
        <v>2645</v>
      </c>
      <c r="K166" t="str">
        <f>+Temas[[#This Row],[id_Tema]]&amp;" "&amp;Temas[[#This Row],[Tema]]</f>
        <v>02.03.15 Productos Minerales No Metálicos</v>
      </c>
    </row>
    <row r="167" spans="9:11" x14ac:dyDescent="0.3">
      <c r="I167" s="4" t="s">
        <v>2646</v>
      </c>
      <c r="J167" t="s">
        <v>2647</v>
      </c>
      <c r="K167" t="str">
        <f>+Temas[[#This Row],[id_Tema]]&amp;" "&amp;Temas[[#This Row],[Tema]]</f>
        <v>02.03.16 Sustancias Químicas</v>
      </c>
    </row>
    <row r="168" spans="9:11" x14ac:dyDescent="0.3">
      <c r="I168" s="4" t="s">
        <v>2648</v>
      </c>
      <c r="J168" t="s">
        <v>2031</v>
      </c>
      <c r="K168" t="str">
        <f>+Temas[[#This Row],[id_Tema]]&amp;" "&amp;Temas[[#This Row],[Tema]]</f>
        <v>02.03.17 Tabaco</v>
      </c>
    </row>
    <row r="169" spans="9:11" x14ac:dyDescent="0.3">
      <c r="I169" s="4" t="s">
        <v>2649</v>
      </c>
      <c r="J169" t="s">
        <v>2650</v>
      </c>
      <c r="K169" t="str">
        <f>+Temas[[#This Row],[id_Tema]]&amp;" "&amp;Temas[[#This Row],[Tema]]</f>
        <v>02.03.18 Vehículos</v>
      </c>
    </row>
    <row r="170" spans="9:11" x14ac:dyDescent="0.3">
      <c r="I170" s="4" t="s">
        <v>2651</v>
      </c>
      <c r="J170" t="s">
        <v>2652</v>
      </c>
      <c r="K170" t="str">
        <f>+Temas[[#This Row],[id_Tema]]&amp;" "&amp;Temas[[#This Row],[Tema]]</f>
        <v>30.01.01 Indice (Base 2009=100)</v>
      </c>
    </row>
    <row r="171" spans="9:11" x14ac:dyDescent="0.3">
      <c r="I171" s="4" t="s">
        <v>2653</v>
      </c>
      <c r="J171" t="s">
        <v>2654</v>
      </c>
      <c r="K171" t="str">
        <f>+Temas[[#This Row],[id_Tema]]&amp;" "&amp;Temas[[#This Row],[Tema]]</f>
        <v>30.01.02 Proporción del total</v>
      </c>
    </row>
    <row r="172" spans="9:11" x14ac:dyDescent="0.3">
      <c r="I172" s="4" t="s">
        <v>2655</v>
      </c>
      <c r="J172" t="s">
        <v>11</v>
      </c>
      <c r="K172" t="str">
        <f>+Temas[[#This Row],[id_Tema]]&amp;" "&amp;Temas[[#This Row],[Tema]]</f>
        <v>30.01.03 Valor</v>
      </c>
    </row>
    <row r="173" spans="9:11" x14ac:dyDescent="0.3">
      <c r="I173" s="4" t="s">
        <v>2656</v>
      </c>
      <c r="J173" t="s">
        <v>2652</v>
      </c>
      <c r="K173" t="str">
        <f>+Temas[[#This Row],[id_Tema]]&amp;" "&amp;Temas[[#This Row],[Tema]]</f>
        <v>30.02.01 Indice (Base 2009=100)</v>
      </c>
    </row>
    <row r="174" spans="9:11" x14ac:dyDescent="0.3">
      <c r="I174" s="4" t="s">
        <v>2657</v>
      </c>
      <c r="J174" t="s">
        <v>2654</v>
      </c>
      <c r="K174" t="str">
        <f>+Temas[[#This Row],[id_Tema]]&amp;" "&amp;Temas[[#This Row],[Tema]]</f>
        <v>30.02.02 Proporción del total</v>
      </c>
    </row>
    <row r="175" spans="9:11" x14ac:dyDescent="0.3">
      <c r="I175" s="4" t="s">
        <v>2658</v>
      </c>
      <c r="J175" t="s">
        <v>11</v>
      </c>
      <c r="K175" t="str">
        <f>+Temas[[#This Row],[id_Tema]]&amp;" "&amp;Temas[[#This Row],[Tema]]</f>
        <v>30.02.03 Valor</v>
      </c>
    </row>
    <row r="176" spans="9:11" x14ac:dyDescent="0.3">
      <c r="I176" s="4" t="s">
        <v>2659</v>
      </c>
      <c r="J176" t="s">
        <v>2660</v>
      </c>
      <c r="K176" t="str">
        <f>+Temas[[#This Row],[id_Tema]]&amp;" "&amp;Temas[[#This Row],[Tema]]</f>
        <v>30.03.01 Adicional</v>
      </c>
    </row>
    <row r="177" spans="9:11" x14ac:dyDescent="0.3">
      <c r="I177" s="4" t="s">
        <v>2661</v>
      </c>
      <c r="J177" t="s">
        <v>2277</v>
      </c>
      <c r="K177" t="str">
        <f>+Temas[[#This Row],[id_Tema]]&amp;" "&amp;Temas[[#This Row],[Tema]]</f>
        <v>30.03.02 Combustibles</v>
      </c>
    </row>
    <row r="178" spans="9:11" x14ac:dyDescent="0.3">
      <c r="I178" s="4" t="s">
        <v>2662</v>
      </c>
      <c r="J178" t="s">
        <v>2663</v>
      </c>
      <c r="K178" t="str">
        <f>+Temas[[#This Row],[id_Tema]]&amp;" "&amp;Temas[[#This Row],[Tema]]</f>
        <v>30.03.03 Crédito Especial Empresas Constructoras</v>
      </c>
    </row>
    <row r="179" spans="9:11" x14ac:dyDescent="0.3">
      <c r="I179" s="4" t="s">
        <v>2664</v>
      </c>
      <c r="J179" t="s">
        <v>2665</v>
      </c>
      <c r="K179" t="str">
        <f>+Temas[[#This Row],[id_Tema]]&amp;" "&amp;Temas[[#This Row],[Tema]]</f>
        <v>30.03.04 Derechos de Extracción Ley de Pesca</v>
      </c>
    </row>
    <row r="180" spans="9:11" x14ac:dyDescent="0.3">
      <c r="I180" s="4" t="s">
        <v>2666</v>
      </c>
      <c r="J180" t="s">
        <v>2667</v>
      </c>
      <c r="K180" t="str">
        <f>+Temas[[#This Row],[id_Tema]]&amp;" "&amp;Temas[[#This Row],[Tema]]</f>
        <v>30.03.05 Devoluciones</v>
      </c>
    </row>
    <row r="181" spans="9:11" x14ac:dyDescent="0.3">
      <c r="I181" s="4" t="s">
        <v>2668</v>
      </c>
      <c r="J181" t="s">
        <v>2669</v>
      </c>
      <c r="K181" t="str">
        <f>+Temas[[#This Row],[id_Tema]]&amp;" "&amp;Temas[[#This Row],[Tema]]</f>
        <v>30.03.06 Específico Actividad Minera</v>
      </c>
    </row>
    <row r="182" spans="9:11" x14ac:dyDescent="0.3">
      <c r="I182" s="4" t="s">
        <v>2670</v>
      </c>
      <c r="J182" t="s">
        <v>2671</v>
      </c>
      <c r="K182" t="str">
        <f>+Temas[[#This Row],[id_Tema]]&amp;" "&amp;Temas[[#This Row],[Tema]]</f>
        <v>30.03.07 Global Complementario</v>
      </c>
    </row>
    <row r="183" spans="9:11" x14ac:dyDescent="0.3">
      <c r="I183" s="4" t="s">
        <v>2672</v>
      </c>
      <c r="J183" t="s">
        <v>2673</v>
      </c>
      <c r="K183" t="str">
        <f>+Temas[[#This Row],[id_Tema]]&amp;" "&amp;Temas[[#This Row],[Tema]]</f>
        <v>30.03.08 Herencia y Donaciones</v>
      </c>
    </row>
    <row r="184" spans="9:11" x14ac:dyDescent="0.3">
      <c r="I184" s="4" t="s">
        <v>2674</v>
      </c>
      <c r="J184" t="s">
        <v>2652</v>
      </c>
      <c r="K184" t="str">
        <f>+Temas[[#This Row],[id_Tema]]&amp;" "&amp;Temas[[#This Row],[Tema]]</f>
        <v>30.03.09 Indice (Base 2009=100)</v>
      </c>
    </row>
    <row r="185" spans="9:11" x14ac:dyDescent="0.3">
      <c r="I185" s="4" t="s">
        <v>2675</v>
      </c>
      <c r="J185" t="s">
        <v>2676</v>
      </c>
      <c r="K185" t="str">
        <f>+Temas[[#This Row],[id_Tema]]&amp;" "&amp;Temas[[#This Row],[Tema]]</f>
        <v>30.03.10 Juegos de Azar</v>
      </c>
    </row>
    <row r="186" spans="9:11" x14ac:dyDescent="0.3">
      <c r="I186" s="4" t="s">
        <v>2677</v>
      </c>
      <c r="J186" t="s">
        <v>2678</v>
      </c>
      <c r="K186" t="str">
        <f>+Temas[[#This Row],[id_Tema]]&amp;" "&amp;Temas[[#This Row],[Tema]]</f>
        <v>30.03.11 Multas e Intereses</v>
      </c>
    </row>
    <row r="187" spans="9:11" x14ac:dyDescent="0.3">
      <c r="I187" s="4" t="s">
        <v>2679</v>
      </c>
      <c r="J187" t="s">
        <v>2680</v>
      </c>
      <c r="K187" t="str">
        <f>+Temas[[#This Row],[id_Tema]]&amp;" "&amp;Temas[[#This Row],[Tema]]</f>
        <v>30.03.12 Patentes de minas</v>
      </c>
    </row>
    <row r="188" spans="9:11" x14ac:dyDescent="0.3">
      <c r="I188" s="4" t="s">
        <v>2681</v>
      </c>
      <c r="J188" t="s">
        <v>2682</v>
      </c>
      <c r="K188" t="str">
        <f>+Temas[[#This Row],[id_Tema]]&amp;" "&amp;Temas[[#This Row],[Tema]]</f>
        <v>30.03.13 Primera Categoría</v>
      </c>
    </row>
    <row r="189" spans="9:11" x14ac:dyDescent="0.3">
      <c r="I189" s="4" t="s">
        <v>2683</v>
      </c>
      <c r="J189" t="s">
        <v>2654</v>
      </c>
      <c r="K189" t="str">
        <f>+Temas[[#This Row],[id_Tema]]&amp;" "&amp;Temas[[#This Row],[Tema]]</f>
        <v>30.03.14 Proporción del total</v>
      </c>
    </row>
    <row r="190" spans="9:11" x14ac:dyDescent="0.3">
      <c r="I190" s="4" t="s">
        <v>2684</v>
      </c>
      <c r="J190" t="s">
        <v>2685</v>
      </c>
      <c r="K190" t="str">
        <f>+Temas[[#This Row],[id_Tema]]&amp;" "&amp;Temas[[#This Row],[Tema]]</f>
        <v>30.03.15 Segunda Categoría</v>
      </c>
    </row>
    <row r="191" spans="9:11" x14ac:dyDescent="0.3">
      <c r="I191" s="4" t="s">
        <v>2686</v>
      </c>
      <c r="J191" t="s">
        <v>2687</v>
      </c>
      <c r="K191" t="str">
        <f>+Temas[[#This Row],[id_Tema]]&amp;" "&amp;Temas[[#This Row],[Tema]]</f>
        <v>30.03.16 Tabacos</v>
      </c>
    </row>
    <row r="192" spans="9:11" x14ac:dyDescent="0.3">
      <c r="I192" s="4" t="s">
        <v>2688</v>
      </c>
      <c r="J192" t="s">
        <v>2689</v>
      </c>
      <c r="K192" t="str">
        <f>+Temas[[#This Row],[id_Tema]]&amp;" "&amp;Temas[[#This Row],[Tema]]</f>
        <v>30.03.17 Tasa 40%</v>
      </c>
    </row>
    <row r="193" spans="9:11" x14ac:dyDescent="0.3">
      <c r="I193" s="4" t="s">
        <v>2690</v>
      </c>
      <c r="J193" t="s">
        <v>2691</v>
      </c>
      <c r="K193" t="str">
        <f>+Temas[[#This Row],[id_Tema]]&amp;" "&amp;Temas[[#This Row],[Tema]]</f>
        <v>30.03.18 Término de Giro</v>
      </c>
    </row>
    <row r="194" spans="9:11" x14ac:dyDescent="0.3">
      <c r="I194" s="4" t="s">
        <v>2692</v>
      </c>
      <c r="J194" t="s">
        <v>11</v>
      </c>
      <c r="K194" t="str">
        <f>+Temas[[#This Row],[id_Tema]]&amp;" "&amp;Temas[[#This Row],[Tema]]</f>
        <v>30.03.19 Valor</v>
      </c>
    </row>
    <row r="195" spans="9:11" x14ac:dyDescent="0.3">
      <c r="I195" s="4" t="s">
        <v>2693</v>
      </c>
      <c r="J195" t="s">
        <v>2694</v>
      </c>
      <c r="K195" t="str">
        <f>+Temas[[#This Row],[id_Tema]]&amp;" "&amp;Temas[[#This Row],[Tema]]</f>
        <v>16.01.01 Ganancia (ha)</v>
      </c>
    </row>
    <row r="196" spans="9:11" x14ac:dyDescent="0.3">
      <c r="I196" s="4" t="s">
        <v>2695</v>
      </c>
      <c r="J196" t="s">
        <v>2696</v>
      </c>
      <c r="K196" t="str">
        <f>+Temas[[#This Row],[id_Tema]]&amp;" "&amp;Temas[[#This Row],[Tema]]</f>
        <v>16.01.02 Nieve (ha)</v>
      </c>
    </row>
    <row r="197" spans="9:11" x14ac:dyDescent="0.3">
      <c r="I197" s="4" t="s">
        <v>2697</v>
      </c>
      <c r="J197" t="s">
        <v>2698</v>
      </c>
      <c r="K197" t="str">
        <f>+Temas[[#This Row],[id_Tema]]&amp;" "&amp;Temas[[#This Row],[Tema]]</f>
        <v>16.01.03 Pérdida (ha)</v>
      </c>
    </row>
    <row r="198" spans="9:11" x14ac:dyDescent="0.3">
      <c r="I198" s="4" t="s">
        <v>2699</v>
      </c>
      <c r="J198" t="s">
        <v>2700</v>
      </c>
      <c r="K198" t="str">
        <f>+Temas[[#This Row],[id_Tema]]&amp;" "&amp;Temas[[#This Row],[Tema]]</f>
        <v>16.01.04 Sin Cambio (ha)</v>
      </c>
    </row>
    <row r="199" spans="9:11" x14ac:dyDescent="0.3">
      <c r="I199" s="4" t="s">
        <v>2701</v>
      </c>
      <c r="J199" t="s">
        <v>2702</v>
      </c>
      <c r="K199" t="str">
        <f>+Temas[[#This Row],[id_Tema]]&amp;" "&amp;Temas[[#This Row],[Tema]]</f>
        <v>16.01.05 Sin Nieve (ha)</v>
      </c>
    </row>
    <row r="200" spans="9:11" x14ac:dyDescent="0.3">
      <c r="I200" s="4" t="s">
        <v>2703</v>
      </c>
      <c r="J200" t="s">
        <v>2704</v>
      </c>
      <c r="K200" t="str">
        <f>+Temas[[#This Row],[id_Tema]]&amp;" "&amp;Temas[[#This Row],[Tema]]</f>
        <v>16.02.01 Carbón</v>
      </c>
    </row>
    <row r="201" spans="9:11" x14ac:dyDescent="0.3">
      <c r="I201" s="4" t="s">
        <v>2705</v>
      </c>
      <c r="J201" t="s">
        <v>2706</v>
      </c>
      <c r="K201" t="str">
        <f>+Temas[[#This Row],[id_Tema]]&amp;" "&amp;Temas[[#This Row],[Tema]]</f>
        <v>16.02.02 CH4 (CO2eq)</v>
      </c>
    </row>
    <row r="202" spans="9:11" x14ac:dyDescent="0.3">
      <c r="I202" s="4" t="s">
        <v>2707</v>
      </c>
      <c r="J202" t="s">
        <v>2708</v>
      </c>
      <c r="K202" t="str">
        <f>+Temas[[#This Row],[id_Tema]]&amp;" "&amp;Temas[[#This Row],[Tema]]</f>
        <v>16.02.03 CO2 (CO2eq)</v>
      </c>
    </row>
    <row r="203" spans="9:11" x14ac:dyDescent="0.3">
      <c r="I203" s="4" t="s">
        <v>2709</v>
      </c>
      <c r="J203" t="s">
        <v>2710</v>
      </c>
      <c r="K203" t="str">
        <f>+Temas[[#This Row],[id_Tema]]&amp;" "&amp;Temas[[#This Row],[Tema]]</f>
        <v>16.02.04 Gas</v>
      </c>
    </row>
    <row r="204" spans="9:11" x14ac:dyDescent="0.3">
      <c r="I204" s="4" t="s">
        <v>2711</v>
      </c>
      <c r="J204" t="s">
        <v>2712</v>
      </c>
      <c r="K204" t="str">
        <f>+Temas[[#This Row],[id_Tema]]&amp;" "&amp;Temas[[#This Row],[Tema]]</f>
        <v>16.02.05 Gases de Efecto Invernadero</v>
      </c>
    </row>
    <row r="205" spans="9:11" x14ac:dyDescent="0.3">
      <c r="I205" s="4" t="s">
        <v>2713</v>
      </c>
      <c r="J205" t="s">
        <v>2714</v>
      </c>
      <c r="K205" t="str">
        <f>+Temas[[#This Row],[id_Tema]]&amp;" "&amp;Temas[[#This Row],[Tema]]</f>
        <v>16.02.06 HFC (CO2eq)</v>
      </c>
    </row>
    <row r="206" spans="9:11" x14ac:dyDescent="0.3">
      <c r="I206" s="4" t="s">
        <v>2715</v>
      </c>
      <c r="J206" t="s">
        <v>2716</v>
      </c>
      <c r="K206" t="str">
        <f>+Temas[[#This Row],[id_Tema]]&amp;" "&amp;Temas[[#This Row],[Tema]]</f>
        <v>16.02.07 N2O (CO2eq)</v>
      </c>
    </row>
    <row r="207" spans="9:11" x14ac:dyDescent="0.3">
      <c r="I207" s="4" t="s">
        <v>2717</v>
      </c>
      <c r="J207" t="s">
        <v>2718</v>
      </c>
      <c r="K207" t="str">
        <f>+Temas[[#This Row],[id_Tema]]&amp;" "&amp;Temas[[#This Row],[Tema]]</f>
        <v>16.02.08 Petróleo</v>
      </c>
    </row>
    <row r="208" spans="9:11" x14ac:dyDescent="0.3">
      <c r="I208" s="4" t="s">
        <v>2719</v>
      </c>
      <c r="J208" t="s">
        <v>2720</v>
      </c>
      <c r="K208" t="str">
        <f>+Temas[[#This Row],[id_Tema]]&amp;" "&amp;Temas[[#This Row],[Tema]]</f>
        <v>16.02.09 Por Sector</v>
      </c>
    </row>
    <row r="209" spans="9:11" x14ac:dyDescent="0.3">
      <c r="I209" s="4" t="s">
        <v>2721</v>
      </c>
      <c r="J209" t="s">
        <v>2722</v>
      </c>
      <c r="K209" t="str">
        <f>+Temas[[#This Row],[id_Tema]]&amp;" "&amp;Temas[[#This Row],[Tema]]</f>
        <v>16.02.10 SF6 (CO2eq)</v>
      </c>
    </row>
    <row r="210" spans="9:11" x14ac:dyDescent="0.3">
      <c r="I210" s="4" t="s">
        <v>2723</v>
      </c>
      <c r="J210" t="s">
        <v>2616</v>
      </c>
      <c r="K210" t="str">
        <f>+Temas[[#This Row],[id_Tema]]&amp;" "&amp;Temas[[#This Row],[Tema]]</f>
        <v>17.01.01 Actividad Productiva</v>
      </c>
    </row>
    <row r="211" spans="9:11" x14ac:dyDescent="0.3">
      <c r="I211" s="4" t="s">
        <v>2724</v>
      </c>
      <c r="J211" t="s">
        <v>2187</v>
      </c>
      <c r="K211" t="str">
        <f>+Temas[[#This Row],[id_Tema]]&amp;" "&amp;Temas[[#This Row],[Tema]]</f>
        <v>17.02.01 Producción</v>
      </c>
    </row>
    <row r="212" spans="9:11" x14ac:dyDescent="0.3">
      <c r="I212" s="4" t="s">
        <v>2725</v>
      </c>
      <c r="J212" t="s">
        <v>2726</v>
      </c>
      <c r="K212" t="str">
        <f>+Temas[[#This Row],[id_Tema]]&amp;" "&amp;Temas[[#This Row],[Tema]]</f>
        <v>17.03.01 Explotación y Otros Procesos Complementarios</v>
      </c>
    </row>
    <row r="213" spans="9:11" x14ac:dyDescent="0.3">
      <c r="I213" s="4" t="s">
        <v>2727</v>
      </c>
      <c r="J213" t="s">
        <v>2187</v>
      </c>
      <c r="K213" t="str">
        <f>+Temas[[#This Row],[id_Tema]]&amp;" "&amp;Temas[[#This Row],[Tema]]</f>
        <v>17.03.02 Producción</v>
      </c>
    </row>
    <row r="214" spans="9:11" x14ac:dyDescent="0.3">
      <c r="I214" s="4" t="s">
        <v>2728</v>
      </c>
      <c r="J214" t="s">
        <v>2729</v>
      </c>
      <c r="K214" t="str">
        <f>+Temas[[#This Row],[id_Tema]]&amp;" "&amp;Temas[[#This Row],[Tema]]</f>
        <v>17.04.01 Extracción y Tratamiento de Recursos Mineros</v>
      </c>
    </row>
    <row r="215" spans="9:11" x14ac:dyDescent="0.3">
      <c r="I215" s="4" t="s">
        <v>2730</v>
      </c>
      <c r="J215" t="s">
        <v>2187</v>
      </c>
      <c r="K215" t="str">
        <f>+Temas[[#This Row],[id_Tema]]&amp;" "&amp;Temas[[#This Row],[Tema]]</f>
        <v>17.04.02 Producción</v>
      </c>
    </row>
    <row r="216" spans="9:11" x14ac:dyDescent="0.3">
      <c r="I216" s="4" t="s">
        <v>2731</v>
      </c>
      <c r="J216" t="s">
        <v>2732</v>
      </c>
      <c r="K216" t="str">
        <f>+Temas[[#This Row],[id_Tema]]&amp;" "&amp;Temas[[#This Row],[Tema]]</f>
        <v>18.01.01 Leche Recepicionada</v>
      </c>
    </row>
    <row r="217" spans="9:11" x14ac:dyDescent="0.3">
      <c r="I217" s="4" t="s">
        <v>2733</v>
      </c>
      <c r="J217" t="s">
        <v>2177</v>
      </c>
      <c r="K217" t="str">
        <f>+Temas[[#This Row],[id_Tema]]&amp;" "&amp;Temas[[#This Row],[Tema]]</f>
        <v>19.01.01 Algas</v>
      </c>
    </row>
    <row r="218" spans="9:11" x14ac:dyDescent="0.3">
      <c r="I218" s="4" t="s">
        <v>2734</v>
      </c>
      <c r="J218" t="s">
        <v>2735</v>
      </c>
      <c r="K218" t="str">
        <f>+Temas[[#This Row],[id_Tema]]&amp;" "&amp;Temas[[#This Row],[Tema]]</f>
        <v>19.01.02 Crustáceos</v>
      </c>
    </row>
    <row r="219" spans="9:11" x14ac:dyDescent="0.3">
      <c r="I219" s="4" t="s">
        <v>2736</v>
      </c>
      <c r="J219" t="s">
        <v>2737</v>
      </c>
      <c r="K219" t="str">
        <f>+Temas[[#This Row],[id_Tema]]&amp;" "&amp;Temas[[#This Row],[Tema]]</f>
        <v>19.01.03 Equinodermos</v>
      </c>
    </row>
    <row r="220" spans="9:11" x14ac:dyDescent="0.3">
      <c r="I220" s="4" t="s">
        <v>2738</v>
      </c>
      <c r="J220" t="s">
        <v>2160</v>
      </c>
      <c r="K220" t="str">
        <f>+Temas[[#This Row],[id_Tema]]&amp;" "&amp;Temas[[#This Row],[Tema]]</f>
        <v>19.01.04 Moluscos</v>
      </c>
    </row>
    <row r="221" spans="9:11" x14ac:dyDescent="0.3">
      <c r="I221" s="4" t="s">
        <v>2739</v>
      </c>
      <c r="J221" t="s">
        <v>1728</v>
      </c>
      <c r="K221" t="str">
        <f>+Temas[[#This Row],[id_Tema]]&amp;" "&amp;Temas[[#This Row],[Tema]]</f>
        <v>19.01.05 Otros</v>
      </c>
    </row>
    <row r="222" spans="9:11" x14ac:dyDescent="0.3">
      <c r="I222" s="4" t="s">
        <v>2740</v>
      </c>
      <c r="J222" t="s">
        <v>2165</v>
      </c>
      <c r="K222" t="str">
        <f>+Temas[[#This Row],[id_Tema]]&amp;" "&amp;Temas[[#This Row],[Tema]]</f>
        <v>19.01.06 Peces</v>
      </c>
    </row>
    <row r="223" spans="9:11" x14ac:dyDescent="0.3">
      <c r="I223" s="4" t="s">
        <v>2741</v>
      </c>
      <c r="J223" t="s">
        <v>2171</v>
      </c>
      <c r="K223" t="str">
        <f>+Temas[[#This Row],[id_Tema]]&amp;" "&amp;Temas[[#This Row],[Tema]]</f>
        <v>19.01.07 Resto</v>
      </c>
    </row>
    <row r="224" spans="9:11" x14ac:dyDescent="0.3">
      <c r="I224" s="4" t="s">
        <v>2742</v>
      </c>
      <c r="J224" t="s">
        <v>2334</v>
      </c>
      <c r="K224" t="str">
        <f>+Temas[[#This Row],[id_Tema]]&amp;" "&amp;Temas[[#This Row],[Tema]]</f>
        <v>19.01.08 Total</v>
      </c>
    </row>
    <row r="225" spans="9:11" x14ac:dyDescent="0.3">
      <c r="I225" s="4" t="s">
        <v>2743</v>
      </c>
      <c r="J225" t="s">
        <v>2735</v>
      </c>
      <c r="K225" t="str">
        <f>+Temas[[#This Row],[id_Tema]]&amp;" "&amp;Temas[[#This Row],[Tema]]</f>
        <v>19.02.01 Crustáceos</v>
      </c>
    </row>
    <row r="226" spans="9:11" x14ac:dyDescent="0.3">
      <c r="I226" s="4" t="s">
        <v>2744</v>
      </c>
      <c r="J226" t="s">
        <v>2160</v>
      </c>
      <c r="K226" t="str">
        <f>+Temas[[#This Row],[id_Tema]]&amp;" "&amp;Temas[[#This Row],[Tema]]</f>
        <v>19.02.02 Moluscos</v>
      </c>
    </row>
    <row r="227" spans="9:11" x14ac:dyDescent="0.3">
      <c r="I227" s="4" t="s">
        <v>2745</v>
      </c>
      <c r="J227" t="s">
        <v>1728</v>
      </c>
      <c r="K227" t="str">
        <f>+Temas[[#This Row],[id_Tema]]&amp;" "&amp;Temas[[#This Row],[Tema]]</f>
        <v>19.02.03 Otros</v>
      </c>
    </row>
    <row r="228" spans="9:11" x14ac:dyDescent="0.3">
      <c r="I228" s="4" t="s">
        <v>2746</v>
      </c>
      <c r="J228" t="s">
        <v>2165</v>
      </c>
      <c r="K228" t="str">
        <f>+Temas[[#This Row],[id_Tema]]&amp;" "&amp;Temas[[#This Row],[Tema]]</f>
        <v>19.02.04 Peces</v>
      </c>
    </row>
    <row r="229" spans="9:11" x14ac:dyDescent="0.3">
      <c r="I229" s="4" t="s">
        <v>2747</v>
      </c>
      <c r="J229" t="s">
        <v>2171</v>
      </c>
      <c r="K229" t="str">
        <f>+Temas[[#This Row],[id_Tema]]&amp;" "&amp;Temas[[#This Row],[Tema]]</f>
        <v>19.02.05 Resto</v>
      </c>
    </row>
    <row r="230" spans="9:11" x14ac:dyDescent="0.3">
      <c r="I230" s="4" t="s">
        <v>2748</v>
      </c>
      <c r="J230" t="s">
        <v>2334</v>
      </c>
      <c r="K230" t="str">
        <f>+Temas[[#This Row],[id_Tema]]&amp;" "&amp;Temas[[#This Row],[Tema]]</f>
        <v>19.02.06 Total</v>
      </c>
    </row>
    <row r="231" spans="9:11" x14ac:dyDescent="0.3">
      <c r="I231" s="4" t="s">
        <v>2749</v>
      </c>
      <c r="J231" t="s">
        <v>2750</v>
      </c>
      <c r="K231" t="str">
        <f>+Temas[[#This Row],[id_Tema]]&amp;" "&amp;Temas[[#This Row],[Tema]]</f>
        <v>20.01.01 Ministerio de Agricultura</v>
      </c>
    </row>
    <row r="232" spans="9:11" x14ac:dyDescent="0.3">
      <c r="I232" s="4" t="s">
        <v>2751</v>
      </c>
      <c r="J232" t="s">
        <v>2752</v>
      </c>
      <c r="K232" t="str">
        <f>+Temas[[#This Row],[id_Tema]]&amp;" "&amp;Temas[[#This Row],[Tema]]</f>
        <v>20.01.02 Ministerio de Bienes Nacionales</v>
      </c>
    </row>
    <row r="233" spans="9:11" x14ac:dyDescent="0.3">
      <c r="I233" s="4" t="s">
        <v>2753</v>
      </c>
      <c r="J233" t="s">
        <v>2754</v>
      </c>
      <c r="K233" t="str">
        <f>+Temas[[#This Row],[id_Tema]]&amp;" "&amp;Temas[[#This Row],[Tema]]</f>
        <v>20.01.03 Ministerio de Defensa Nacional</v>
      </c>
    </row>
    <row r="234" spans="9:11" x14ac:dyDescent="0.3">
      <c r="I234" s="4" t="s">
        <v>2755</v>
      </c>
      <c r="J234" t="s">
        <v>2756</v>
      </c>
      <c r="K234" t="str">
        <f>+Temas[[#This Row],[id_Tema]]&amp;" "&amp;Temas[[#This Row],[Tema]]</f>
        <v>20.01.04 Ministerio de Desarrollo Social</v>
      </c>
    </row>
    <row r="235" spans="9:11" x14ac:dyDescent="0.3">
      <c r="I235" s="4" t="s">
        <v>2757</v>
      </c>
      <c r="J235" t="s">
        <v>2758</v>
      </c>
      <c r="K235" t="str">
        <f>+Temas[[#This Row],[id_Tema]]&amp;" "&amp;Temas[[#This Row],[Tema]]</f>
        <v>20.01.05 Ministerio de Economía, Fomento y Turismo</v>
      </c>
    </row>
    <row r="236" spans="9:11" x14ac:dyDescent="0.3">
      <c r="I236" s="4" t="s">
        <v>2759</v>
      </c>
      <c r="J236" t="s">
        <v>2760</v>
      </c>
      <c r="K236" t="str">
        <f>+Temas[[#This Row],[id_Tema]]&amp;" "&amp;Temas[[#This Row],[Tema]]</f>
        <v>20.01.06 Ministerio de Educación</v>
      </c>
    </row>
    <row r="237" spans="9:11" x14ac:dyDescent="0.3">
      <c r="I237" s="4" t="s">
        <v>2761</v>
      </c>
      <c r="J237" t="s">
        <v>2762</v>
      </c>
      <c r="K237" t="str">
        <f>+Temas[[#This Row],[id_Tema]]&amp;" "&amp;Temas[[#This Row],[Tema]]</f>
        <v>20.01.07 Ministerio de Energía</v>
      </c>
    </row>
    <row r="238" spans="9:11" x14ac:dyDescent="0.3">
      <c r="I238" s="4" t="s">
        <v>2763</v>
      </c>
      <c r="J238" t="s">
        <v>2764</v>
      </c>
      <c r="K238" t="str">
        <f>+Temas[[#This Row],[id_Tema]]&amp;" "&amp;Temas[[#This Row],[Tema]]</f>
        <v>20.01.08 Ministerio de Hacienda</v>
      </c>
    </row>
    <row r="239" spans="9:11" x14ac:dyDescent="0.3">
      <c r="I239" s="4" t="s">
        <v>2765</v>
      </c>
      <c r="J239" t="s">
        <v>2766</v>
      </c>
      <c r="K239" t="str">
        <f>+Temas[[#This Row],[id_Tema]]&amp;" "&amp;Temas[[#This Row],[Tema]]</f>
        <v>20.01.09 Ministerio de Justicia y Derechos Humanos</v>
      </c>
    </row>
    <row r="240" spans="9:11" x14ac:dyDescent="0.3">
      <c r="I240" s="4" t="s">
        <v>2767</v>
      </c>
      <c r="J240" t="s">
        <v>2768</v>
      </c>
      <c r="K240" t="str">
        <f>+Temas[[#This Row],[id_Tema]]&amp;" "&amp;Temas[[#This Row],[Tema]]</f>
        <v>20.01.10 Ministerio de la Mujer y la Equidad de Género</v>
      </c>
    </row>
    <row r="241" spans="9:11" x14ac:dyDescent="0.3">
      <c r="I241" s="4" t="s">
        <v>2769</v>
      </c>
      <c r="J241" t="s">
        <v>2770</v>
      </c>
      <c r="K241" t="str">
        <f>+Temas[[#This Row],[id_Tema]]&amp;" "&amp;Temas[[#This Row],[Tema]]</f>
        <v>20.01.11 Ministerio de las Culturas, las Artes y el Patrimonio</v>
      </c>
    </row>
    <row r="242" spans="9:11" x14ac:dyDescent="0.3">
      <c r="I242" s="4" t="s">
        <v>2771</v>
      </c>
      <c r="J242" t="s">
        <v>2772</v>
      </c>
      <c r="K242" t="str">
        <f>+Temas[[#This Row],[id_Tema]]&amp;" "&amp;Temas[[#This Row],[Tema]]</f>
        <v>20.01.12 Ministerio de Minería</v>
      </c>
    </row>
    <row r="243" spans="9:11" x14ac:dyDescent="0.3">
      <c r="I243" s="4" t="s">
        <v>2773</v>
      </c>
      <c r="J243" t="s">
        <v>2774</v>
      </c>
      <c r="K243" t="str">
        <f>+Temas[[#This Row],[id_Tema]]&amp;" "&amp;Temas[[#This Row],[Tema]]</f>
        <v>20.01.13 Ministerio de Obras Públicas</v>
      </c>
    </row>
    <row r="244" spans="9:11" x14ac:dyDescent="0.3">
      <c r="I244" s="4" t="s">
        <v>2775</v>
      </c>
      <c r="J244" t="s">
        <v>2776</v>
      </c>
      <c r="K244" t="str">
        <f>+Temas[[#This Row],[id_Tema]]&amp;" "&amp;Temas[[#This Row],[Tema]]</f>
        <v>20.01.14 Ministerio de Relaciones Exteriores</v>
      </c>
    </row>
    <row r="245" spans="9:11" x14ac:dyDescent="0.3">
      <c r="I245" s="4" t="s">
        <v>2777</v>
      </c>
      <c r="J245" t="s">
        <v>2778</v>
      </c>
      <c r="K245" t="str">
        <f>+Temas[[#This Row],[id_Tema]]&amp;" "&amp;Temas[[#This Row],[Tema]]</f>
        <v>20.01.15 Ministerio de Salud</v>
      </c>
    </row>
    <row r="246" spans="9:11" x14ac:dyDescent="0.3">
      <c r="I246" s="4" t="s">
        <v>2779</v>
      </c>
      <c r="J246" t="s">
        <v>2780</v>
      </c>
      <c r="K246" t="str">
        <f>+Temas[[#This Row],[id_Tema]]&amp;" "&amp;Temas[[#This Row],[Tema]]</f>
        <v>20.01.16 Ministerio de Transportes y Telecomunicaciones</v>
      </c>
    </row>
    <row r="247" spans="9:11" x14ac:dyDescent="0.3">
      <c r="I247" s="4" t="s">
        <v>2781</v>
      </c>
      <c r="J247" t="s">
        <v>1971</v>
      </c>
      <c r="K247" t="str">
        <f>+Temas[[#This Row],[id_Tema]]&amp;" "&amp;Temas[[#This Row],[Tema]]</f>
        <v>20.01.17 Ministerio de Vivienda y Urbanismo</v>
      </c>
    </row>
    <row r="248" spans="9:11" x14ac:dyDescent="0.3">
      <c r="I248" s="4" t="s">
        <v>2782</v>
      </c>
      <c r="J248" t="s">
        <v>2783</v>
      </c>
      <c r="K248" t="str">
        <f>+Temas[[#This Row],[id_Tema]]&amp;" "&amp;Temas[[#This Row],[Tema]]</f>
        <v>20.01.18 Ministerio del Deporte</v>
      </c>
    </row>
    <row r="249" spans="9:11" x14ac:dyDescent="0.3">
      <c r="I249" s="4" t="s">
        <v>2784</v>
      </c>
      <c r="J249" t="s">
        <v>2785</v>
      </c>
      <c r="K249" t="str">
        <f>+Temas[[#This Row],[id_Tema]]&amp;" "&amp;Temas[[#This Row],[Tema]]</f>
        <v>20.01.19 Ministerio del Interior y Seguridad Pública</v>
      </c>
    </row>
    <row r="250" spans="9:11" x14ac:dyDescent="0.3">
      <c r="I250" s="4" t="s">
        <v>2786</v>
      </c>
      <c r="J250" t="s">
        <v>2787</v>
      </c>
      <c r="K250" t="str">
        <f>+Temas[[#This Row],[id_Tema]]&amp;" "&amp;Temas[[#This Row],[Tema]]</f>
        <v>20.01.20 Ministerio del Medio Ambiente</v>
      </c>
    </row>
    <row r="251" spans="9:11" x14ac:dyDescent="0.3">
      <c r="I251" s="4" t="s">
        <v>2788</v>
      </c>
      <c r="J251" t="s">
        <v>2789</v>
      </c>
      <c r="K251" t="str">
        <f>+Temas[[#This Row],[id_Tema]]&amp;" "&amp;Temas[[#This Row],[Tema]]</f>
        <v>20.01.21 Ministerio del Trabajo y Previsión Social</v>
      </c>
    </row>
    <row r="252" spans="9:11" x14ac:dyDescent="0.3">
      <c r="I252" s="4" t="s">
        <v>2790</v>
      </c>
      <c r="J252" t="s">
        <v>2791</v>
      </c>
      <c r="K252" t="str">
        <f>+Temas[[#This Row],[id_Tema]]&amp;" "&amp;Temas[[#This Row],[Tema]]</f>
        <v>20.01.22 Ministerio Secretaría General de Gobierno</v>
      </c>
    </row>
    <row r="253" spans="9:11" x14ac:dyDescent="0.3">
      <c r="I253" s="4" t="s">
        <v>2792</v>
      </c>
      <c r="J253" t="s">
        <v>2793</v>
      </c>
      <c r="K253" t="str">
        <f>+Temas[[#This Row],[id_Tema]]&amp;" "&amp;Temas[[#This Row],[Tema]]</f>
        <v>20.01.23 Ministerio Secretaría General de la Presidencia de la República</v>
      </c>
    </row>
    <row r="254" spans="9:11" x14ac:dyDescent="0.3">
      <c r="I254" s="4" t="s">
        <v>2794</v>
      </c>
      <c r="J254" t="s">
        <v>2795</v>
      </c>
      <c r="K254" t="str">
        <f>+Temas[[#This Row],[id_Tema]]&amp;" "&amp;Temas[[#This Row],[Tema]]</f>
        <v>20.01.24 Nacional</v>
      </c>
    </row>
    <row r="255" spans="9:11" x14ac:dyDescent="0.3">
      <c r="I255" s="4" t="s">
        <v>2796</v>
      </c>
      <c r="J255" t="s">
        <v>2797</v>
      </c>
      <c r="K255" t="str">
        <f>+Temas[[#This Row],[id_Tema]]&amp;" "&amp;Temas[[#This Row],[Tema]]</f>
        <v>21.01.01 Cáncer de Cuello Uterino</v>
      </c>
    </row>
    <row r="256" spans="9:11" x14ac:dyDescent="0.3">
      <c r="I256" s="4" t="s">
        <v>2798</v>
      </c>
      <c r="J256" t="s">
        <v>2799</v>
      </c>
      <c r="K256" t="str">
        <f>+Temas[[#This Row],[id_Tema]]&amp;" "&amp;Temas[[#This Row],[Tema]]</f>
        <v>21.01.02 VIH/SIDA</v>
      </c>
    </row>
    <row r="257" spans="9:11" x14ac:dyDescent="0.3">
      <c r="I257" s="4" t="s">
        <v>2800</v>
      </c>
      <c r="J257" t="s">
        <v>2801</v>
      </c>
      <c r="K257" t="str">
        <f>+Temas[[#This Row],[id_Tema]]&amp;" "&amp;Temas[[#This Row],[Tema]]</f>
        <v>21.02.01 Centros de Salud</v>
      </c>
    </row>
    <row r="258" spans="9:11" x14ac:dyDescent="0.3">
      <c r="I258" s="4" t="s">
        <v>2802</v>
      </c>
      <c r="J258" t="s">
        <v>2803</v>
      </c>
      <c r="K258" t="str">
        <f>+Temas[[#This Row],[id_Tema]]&amp;" "&amp;Temas[[#This Row],[Tema]]</f>
        <v>21.02.02 Consultorios Generales</v>
      </c>
    </row>
    <row r="259" spans="9:11" x14ac:dyDescent="0.3">
      <c r="I259" s="4" t="s">
        <v>2804</v>
      </c>
      <c r="J259" t="s">
        <v>2805</v>
      </c>
      <c r="K259" t="str">
        <f>+Temas[[#This Row],[id_Tema]]&amp;" "&amp;Temas[[#This Row],[Tema]]</f>
        <v>21.02.03 Postas</v>
      </c>
    </row>
    <row r="260" spans="9:11" x14ac:dyDescent="0.3">
      <c r="I260" s="4" t="s">
        <v>2806</v>
      </c>
      <c r="J260" t="s">
        <v>2807</v>
      </c>
      <c r="K260" t="str">
        <f>+Temas[[#This Row],[id_Tema]]&amp;" "&amp;Temas[[#This Row],[Tema]]</f>
        <v>21.02.04 Servicios de Urgencia</v>
      </c>
    </row>
    <row r="261" spans="9:11" x14ac:dyDescent="0.3">
      <c r="I261" s="4" t="s">
        <v>2808</v>
      </c>
      <c r="J261" t="s">
        <v>2809</v>
      </c>
      <c r="K261" t="str">
        <f>+Temas[[#This Row],[id_Tema]]&amp;" "&amp;Temas[[#This Row],[Tema]]</f>
        <v>21.03.01 Atención Primaria</v>
      </c>
    </row>
    <row r="262" spans="9:11" x14ac:dyDescent="0.3">
      <c r="I262" s="4" t="s">
        <v>2810</v>
      </c>
      <c r="J262" t="s">
        <v>2811</v>
      </c>
      <c r="K262" t="str">
        <f>+Temas[[#This Row],[id_Tema]]&amp;" "&amp;Temas[[#This Row],[Tema]]</f>
        <v>21.04.01 Programa de Salud Cardiovascular</v>
      </c>
    </row>
    <row r="263" spans="9:11" x14ac:dyDescent="0.3">
      <c r="I263" s="4" t="s">
        <v>2812</v>
      </c>
      <c r="J263" t="s">
        <v>2813</v>
      </c>
      <c r="K263" t="str">
        <f>+Temas[[#This Row],[id_Tema]]&amp;" "&amp;Temas[[#This Row],[Tema]]</f>
        <v>21.05.01 Cuidado Dental</v>
      </c>
    </row>
    <row r="264" spans="9:11" x14ac:dyDescent="0.3">
      <c r="I264" s="4" t="s">
        <v>2814</v>
      </c>
      <c r="J264" t="s">
        <v>2815</v>
      </c>
      <c r="K264" t="str">
        <f>+Temas[[#This Row],[id_Tema]]&amp;" "&amp;Temas[[#This Row],[Tema]]</f>
        <v>21.05.02 Emergencias</v>
      </c>
    </row>
    <row r="265" spans="9:11" x14ac:dyDescent="0.3">
      <c r="I265" s="4" t="s">
        <v>2816</v>
      </c>
      <c r="J265" t="s">
        <v>2817</v>
      </c>
      <c r="K265" t="str">
        <f>+Temas[[#This Row],[id_Tema]]&amp;" "&amp;Temas[[#This Row],[Tema]]</f>
        <v>22.01.01 Servicios Básicos</v>
      </c>
    </row>
    <row r="266" spans="9:11" x14ac:dyDescent="0.3">
      <c r="I266" s="4" t="s">
        <v>2818</v>
      </c>
      <c r="J266" t="s">
        <v>68</v>
      </c>
      <c r="K266" t="str">
        <f>+Temas[[#This Row],[id_Tema]]&amp;" "&amp;Temas[[#This Row],[Tema]]</f>
        <v>23.01.01 Población</v>
      </c>
    </row>
    <row r="267" spans="9:11" x14ac:dyDescent="0.3">
      <c r="I267" s="4" t="s">
        <v>2818</v>
      </c>
      <c r="J267" t="s">
        <v>2819</v>
      </c>
      <c r="K267" t="str">
        <f>+Temas[[#This Row],[id_Tema]]&amp;" "&amp;Temas[[#This Row],[Tema]]</f>
        <v>23.01.01 Alfabeta</v>
      </c>
    </row>
    <row r="268" spans="9:11" x14ac:dyDescent="0.3">
      <c r="I268" s="4" t="s">
        <v>2820</v>
      </c>
      <c r="J268" t="s">
        <v>2821</v>
      </c>
      <c r="K268" t="str">
        <f>+Temas[[#This Row],[id_Tema]]&amp;" "&amp;Temas[[#This Row],[Tema]]</f>
        <v>23.01.02 Analfabeta</v>
      </c>
    </row>
    <row r="269" spans="9:11" x14ac:dyDescent="0.3">
      <c r="I269" s="4" t="s">
        <v>2822</v>
      </c>
      <c r="J269" t="s">
        <v>2823</v>
      </c>
      <c r="K269" t="str">
        <f>+Temas[[#This Row],[id_Tema]]&amp;" "&amp;Temas[[#This Row],[Tema]]</f>
        <v>23.01.03 Ausente</v>
      </c>
    </row>
    <row r="270" spans="9:11" x14ac:dyDescent="0.3">
      <c r="I270" t="s">
        <v>2824</v>
      </c>
      <c r="J270" t="s">
        <v>2825</v>
      </c>
      <c r="K270" t="str">
        <f>+Temas[[#This Row],[id_Tema]]&amp;" "&amp;Temas[[#This Row],[Tema]]</f>
        <v>23.01.04 No Ausente</v>
      </c>
    </row>
    <row r="271" spans="9:11" x14ac:dyDescent="0.3">
      <c r="I271" t="s">
        <v>2826</v>
      </c>
      <c r="J271" t="s">
        <v>2827</v>
      </c>
      <c r="K271" t="str">
        <f>+Temas[[#This Row],[id_Tema]]&amp;" "&amp;Temas[[#This Row],[Tema]]</f>
        <v>23.01.05 No Pobre</v>
      </c>
    </row>
    <row r="272" spans="9:11" x14ac:dyDescent="0.3">
      <c r="I272" t="s">
        <v>2828</v>
      </c>
      <c r="J272" t="s">
        <v>2829</v>
      </c>
      <c r="K272" t="str">
        <f>+Temas[[#This Row],[id_Tema]]&amp;" "&amp;Temas[[#This Row],[Tema]]</f>
        <v>23.01.06 No Trabajó</v>
      </c>
    </row>
    <row r="273" spans="9:11" x14ac:dyDescent="0.3">
      <c r="I273" t="s">
        <v>2830</v>
      </c>
      <c r="J273" t="s">
        <v>2831</v>
      </c>
      <c r="K273" t="str">
        <f>+Temas[[#This Row],[id_Tema]]&amp;" "&amp;Temas[[#This Row],[Tema]]</f>
        <v>23.01.07 Pobre</v>
      </c>
    </row>
    <row r="274" spans="9:11" x14ac:dyDescent="0.3">
      <c r="I274" t="s">
        <v>2832</v>
      </c>
      <c r="J274" t="s">
        <v>2833</v>
      </c>
      <c r="K274" t="str">
        <f>+Temas[[#This Row],[id_Tema]]&amp;" "&amp;Temas[[#This Row],[Tema]]</f>
        <v>23.01.08 Pobre Extremo</v>
      </c>
    </row>
    <row r="275" spans="9:11" x14ac:dyDescent="0.3">
      <c r="I275" t="s">
        <v>2834</v>
      </c>
      <c r="J275" t="s">
        <v>2835</v>
      </c>
      <c r="K275" t="str">
        <f>+Temas[[#This Row],[id_Tema]]&amp;" "&amp;Temas[[#This Row],[Tema]]</f>
        <v>23.01.09 Rural</v>
      </c>
    </row>
    <row r="276" spans="9:11" x14ac:dyDescent="0.3">
      <c r="I276" t="s">
        <v>2836</v>
      </c>
      <c r="J276" t="s">
        <v>2837</v>
      </c>
      <c r="K276" t="str">
        <f>+Temas[[#This Row],[id_Tema]]&amp;" "&amp;Temas[[#This Row],[Tema]]</f>
        <v>23.01.10 Trabajó</v>
      </c>
    </row>
    <row r="277" spans="9:11" x14ac:dyDescent="0.3">
      <c r="I277" t="s">
        <v>2838</v>
      </c>
      <c r="J277" t="s">
        <v>2839</v>
      </c>
      <c r="K277" t="str">
        <f>+Temas[[#This Row],[id_Tema]]&amp;" "&amp;Temas[[#This Row],[Tema]]</f>
        <v>23.01.11 Urbano</v>
      </c>
    </row>
    <row r="278" spans="9:11" x14ac:dyDescent="0.3">
      <c r="I278" t="s">
        <v>2840</v>
      </c>
      <c r="J278" t="s">
        <v>2841</v>
      </c>
      <c r="K278" t="str">
        <f>+Temas[[#This Row],[id_Tema]]&amp;" "&amp;Temas[[#This Row],[Tema]]</f>
        <v>24.02.01 Etnia</v>
      </c>
    </row>
    <row r="279" spans="9:11" x14ac:dyDescent="0.3">
      <c r="I279" t="s">
        <v>2842</v>
      </c>
      <c r="J279" t="s">
        <v>2843</v>
      </c>
      <c r="K279" t="str">
        <f>+Temas[[#This Row],[id_Tema]]&amp;" "&amp;Temas[[#This Row],[Tema]]</f>
        <v>24.02.02 Sexo</v>
      </c>
    </row>
    <row r="280" spans="9:11" x14ac:dyDescent="0.3">
      <c r="I280" t="s">
        <v>2844</v>
      </c>
      <c r="J280" t="s">
        <v>2334</v>
      </c>
      <c r="K280" t="str">
        <f>+Temas[[#This Row],[id_Tema]]&amp;" "&amp;Temas[[#This Row],[Tema]]</f>
        <v>24.02.03 Total</v>
      </c>
    </row>
    <row r="281" spans="9:11" x14ac:dyDescent="0.3">
      <c r="I281" t="s">
        <v>2845</v>
      </c>
      <c r="J281" t="s">
        <v>2846</v>
      </c>
      <c r="K281" t="str">
        <f>+Temas[[#This Row],[id_Tema]]&amp;" "&amp;Temas[[#This Row],[Tema]]</f>
        <v>24.03.01 Pobreza Extrema</v>
      </c>
    </row>
    <row r="282" spans="9:11" x14ac:dyDescent="0.3">
      <c r="I282" t="s">
        <v>2847</v>
      </c>
      <c r="J282" t="s">
        <v>2848</v>
      </c>
      <c r="K282" t="str">
        <f>+Temas[[#This Row],[id_Tema]]&amp;" "&amp;Temas[[#This Row],[Tema]]</f>
        <v>24.03.02 Pobreza General</v>
      </c>
    </row>
    <row r="283" spans="9:11" x14ac:dyDescent="0.3">
      <c r="I283" t="s">
        <v>2849</v>
      </c>
      <c r="J283" t="s">
        <v>2850</v>
      </c>
      <c r="K283" t="str">
        <f>+Temas[[#This Row],[id_Tema]]&amp;" "&amp;Temas[[#This Row],[Tema]]</f>
        <v>24.03.03 Pobreza No Extrema</v>
      </c>
    </row>
    <row r="284" spans="9:11" x14ac:dyDescent="0.3">
      <c r="I284" t="s">
        <v>2851</v>
      </c>
      <c r="J284" t="s">
        <v>2852</v>
      </c>
      <c r="K284" t="str">
        <f>+Temas[[#This Row],[id_Tema]]&amp;" "&amp;Temas[[#This Row],[Tema]]</f>
        <v>24.03.04 Pobreza por Sexo</v>
      </c>
    </row>
    <row r="285" spans="9:11" x14ac:dyDescent="0.3">
      <c r="I285" t="s">
        <v>2853</v>
      </c>
      <c r="J285" t="s">
        <v>2452</v>
      </c>
      <c r="K285" t="str">
        <f>+Temas[[#This Row],[id_Tema]]&amp;" "&amp;Temas[[#This Row],[Tema]]</f>
        <v>24.04. (en blanco)</v>
      </c>
    </row>
    <row r="286" spans="9:11" x14ac:dyDescent="0.3">
      <c r="I286" t="s">
        <v>2854</v>
      </c>
      <c r="J286" t="s">
        <v>2855</v>
      </c>
      <c r="K286" t="str">
        <f>+Temas[[#This Row],[id_Tema]]&amp;" "&amp;Temas[[#This Row],[Tema]]</f>
        <v>25.01.01 Internet Fijo</v>
      </c>
    </row>
    <row r="287" spans="9:11" x14ac:dyDescent="0.3">
      <c r="I287" t="s">
        <v>2856</v>
      </c>
      <c r="J287" t="s">
        <v>2857</v>
      </c>
      <c r="K287" t="str">
        <f>+Temas[[#This Row],[id_Tema]]&amp;" "&amp;Temas[[#This Row],[Tema]]</f>
        <v>25.02.01 Televisión de Pago</v>
      </c>
    </row>
    <row r="288" spans="9:11" x14ac:dyDescent="0.3">
      <c r="I288" t="s">
        <v>2858</v>
      </c>
      <c r="J288" t="s">
        <v>2859</v>
      </c>
      <c r="K288" t="str">
        <f>+Temas[[#This Row],[id_Tema]]&amp;" "&amp;Temas[[#This Row],[Tema]]</f>
        <v>26.01.01 Plazas de Peajes y Pórticos</v>
      </c>
    </row>
    <row r="289" spans="9:11" x14ac:dyDescent="0.3">
      <c r="I289" t="s">
        <v>2860</v>
      </c>
      <c r="J289" t="s">
        <v>2861</v>
      </c>
      <c r="K289" t="str">
        <f>+Temas[[#This Row],[id_Tema]]&amp;" "&amp;Temas[[#This Row],[Tema]]</f>
        <v>26.01.02 Pórticos</v>
      </c>
    </row>
    <row r="290" spans="9:11" x14ac:dyDescent="0.3">
      <c r="I290" t="s">
        <v>2862</v>
      </c>
      <c r="J290" t="s">
        <v>2863</v>
      </c>
      <c r="K290" t="str">
        <f>+Temas[[#This Row],[id_Tema]]&amp;" "&amp;Temas[[#This Row],[Tema]]</f>
        <v>26.02.01 Carga Efectiva</v>
      </c>
    </row>
    <row r="291" spans="9:11" x14ac:dyDescent="0.3">
      <c r="I291" t="s">
        <v>2864</v>
      </c>
      <c r="J291" t="s">
        <v>2865</v>
      </c>
      <c r="K291" t="str">
        <f>+Temas[[#This Row],[id_Tema]]&amp;" "&amp;Temas[[#This Row],[Tema]]</f>
        <v>26.02.02 Carga Portuaria</v>
      </c>
    </row>
    <row r="292" spans="9:11" x14ac:dyDescent="0.3">
      <c r="I292" t="s">
        <v>2866</v>
      </c>
      <c r="J292" t="s">
        <v>2865</v>
      </c>
      <c r="K292" t="str">
        <f>+Temas[[#This Row],[id_Tema]]&amp;" "&amp;Temas[[#This Row],[Tema]]</f>
        <v>26.03.01 Carga Portuaria</v>
      </c>
    </row>
    <row r="293" spans="9:11" x14ac:dyDescent="0.3">
      <c r="I293" t="s">
        <v>2867</v>
      </c>
      <c r="J293" t="s">
        <v>2868</v>
      </c>
      <c r="K293" t="str">
        <f>+Temas[[#This Row],[id_Tema]]&amp;" "&amp;Temas[[#This Row],[Tema]]</f>
        <v>26.03.02 Contenedores</v>
      </c>
    </row>
    <row r="294" spans="9:11" x14ac:dyDescent="0.3">
      <c r="I294" t="s">
        <v>2869</v>
      </c>
      <c r="J294" t="s">
        <v>2870</v>
      </c>
      <c r="K294" t="str">
        <f>+Temas[[#This Row],[id_Tema]]&amp;" "&amp;Temas[[#This Row],[Tema]]</f>
        <v>26.04.01 Parque Vehicular</v>
      </c>
    </row>
    <row r="295" spans="9:11" x14ac:dyDescent="0.3">
      <c r="I295" t="s">
        <v>2871</v>
      </c>
      <c r="J295" t="s">
        <v>2870</v>
      </c>
      <c r="K295" t="str">
        <f>+Temas[[#This Row],[id_Tema]]&amp;" "&amp;Temas[[#This Row],[Tema]]</f>
        <v>26.05.01 Parque Vehicular</v>
      </c>
    </row>
    <row r="296" spans="9:11" x14ac:dyDescent="0.3">
      <c r="I296" t="s">
        <v>2872</v>
      </c>
      <c r="J296" t="s">
        <v>2815</v>
      </c>
      <c r="K296" t="str">
        <f>+Temas[[#This Row],[id_Tema]]&amp;" "&amp;Temas[[#This Row],[Tema]]</f>
        <v>27.01.01 Emergencias</v>
      </c>
    </row>
    <row r="297" spans="9:11" x14ac:dyDescent="0.3">
      <c r="I297" t="s">
        <v>2873</v>
      </c>
      <c r="J297" t="s">
        <v>2874</v>
      </c>
      <c r="K297" t="str">
        <f>+Temas[[#This Row],[id_Tema]]&amp;" "&amp;Temas[[#This Row],[Tema]]</f>
        <v>28.01.01 Delitos Violentos</v>
      </c>
    </row>
    <row r="298" spans="9:11" x14ac:dyDescent="0.3">
      <c r="I298" t="s">
        <v>2875</v>
      </c>
      <c r="J298" t="s">
        <v>289</v>
      </c>
      <c r="K298" t="str">
        <f>+Temas[[#This Row],[id_Tema]]&amp;" "&amp;Temas[[#This Row],[Tema]]</f>
        <v>28.01.02 Sentencias</v>
      </c>
    </row>
    <row r="299" spans="9:11" x14ac:dyDescent="0.3">
      <c r="I299" t="s">
        <v>2876</v>
      </c>
      <c r="J299" t="s">
        <v>2363</v>
      </c>
      <c r="K299" t="str">
        <f>+Temas[[#This Row],[id_Tema]]&amp;" "&amp;Temas[[#This Row],[Tema]]</f>
        <v>28.02.01 Aprehensiones</v>
      </c>
    </row>
    <row r="300" spans="9:11" x14ac:dyDescent="0.3">
      <c r="I300" t="s">
        <v>2877</v>
      </c>
      <c r="J300" t="s">
        <v>2366</v>
      </c>
      <c r="K300" t="str">
        <f>+Temas[[#This Row],[id_Tema]]&amp;" "&amp;Temas[[#This Row],[Tema]]</f>
        <v>28.02.02 Casos Policiales</v>
      </c>
    </row>
    <row r="301" spans="9:11" x14ac:dyDescent="0.3">
      <c r="I301" t="s">
        <v>2878</v>
      </c>
      <c r="J301" t="s">
        <v>2370</v>
      </c>
      <c r="K301" t="str">
        <f>+Temas[[#This Row],[id_Tema]]&amp;" "&amp;Temas[[#This Row],[Tema]]</f>
        <v>28.02.03 Denuncias</v>
      </c>
    </row>
    <row r="302" spans="9:11" x14ac:dyDescent="0.3">
      <c r="I302" t="s">
        <v>2879</v>
      </c>
      <c r="J302" t="s">
        <v>2373</v>
      </c>
      <c r="K302" t="str">
        <f>+Temas[[#This Row],[id_Tema]]&amp;" "&amp;Temas[[#This Row],[Tema]]</f>
        <v>28.02.04 Detenciones</v>
      </c>
    </row>
    <row r="303" spans="9:11" x14ac:dyDescent="0.3">
      <c r="I303" t="s">
        <v>2880</v>
      </c>
      <c r="J303" t="s">
        <v>2363</v>
      </c>
      <c r="K303" t="str">
        <f>+Temas[[#This Row],[id_Tema]]&amp;" "&amp;Temas[[#This Row],[Tema]]</f>
        <v>28.03.01 Aprehensiones</v>
      </c>
    </row>
    <row r="304" spans="9:11" x14ac:dyDescent="0.3">
      <c r="I304" t="s">
        <v>2881</v>
      </c>
      <c r="J304" t="s">
        <v>2366</v>
      </c>
      <c r="K304" t="str">
        <f>+Temas[[#This Row],[id_Tema]]&amp;" "&amp;Temas[[#This Row],[Tema]]</f>
        <v>28.03.02 Casos Policiales</v>
      </c>
    </row>
    <row r="305" spans="9:11" x14ac:dyDescent="0.3">
      <c r="I305" t="s">
        <v>2882</v>
      </c>
      <c r="J305" t="s">
        <v>2370</v>
      </c>
      <c r="K305" t="str">
        <f>+Temas[[#This Row],[id_Tema]]&amp;" "&amp;Temas[[#This Row],[Tema]]</f>
        <v>28.03.03 Denuncias</v>
      </c>
    </row>
    <row r="306" spans="9:11" x14ac:dyDescent="0.3">
      <c r="I306" t="s">
        <v>2883</v>
      </c>
      <c r="J306" t="s">
        <v>2373</v>
      </c>
      <c r="K306" t="str">
        <f>+Temas[[#This Row],[id_Tema]]&amp;" "&amp;Temas[[#This Row],[Tema]]</f>
        <v>28.03.04 Detenciones</v>
      </c>
    </row>
    <row r="307" spans="9:11" x14ac:dyDescent="0.3">
      <c r="I307" t="s">
        <v>2884</v>
      </c>
      <c r="J307" t="s">
        <v>2885</v>
      </c>
      <c r="K307" t="str">
        <f>+Temas[[#This Row],[id_Tema]]&amp;" "&amp;Temas[[#This Row],[Tema]]</f>
        <v>29.01.01 DS01</v>
      </c>
    </row>
    <row r="308" spans="9:11" x14ac:dyDescent="0.3">
      <c r="I308" t="s">
        <v>2886</v>
      </c>
      <c r="J308" t="s">
        <v>2887</v>
      </c>
      <c r="K308" t="str">
        <f>+Temas[[#This Row],[id_Tema]]&amp;" "&amp;Temas[[#This Row],[Tema]]</f>
        <v>29.01.02 DS49</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2021-10-09T02:18:39Z</dcterms:created>
  <dcterms:modified xsi:type="dcterms:W3CDTF">2021-10-09T13:18:27Z</dcterms:modified>
</cp:coreProperties>
</file>